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hidePivotFieldList="1"/>
  <mc:AlternateContent xmlns:mc="http://schemas.openxmlformats.org/markup-compatibility/2006">
    <mc:Choice Requires="x15">
      <x15ac:absPath xmlns:x15ac="http://schemas.microsoft.com/office/spreadsheetml/2010/11/ac" url="/Users/stefanieglaeser/Documents/Daten/Kaempfer_2017/Manuscripts/actually_submitted_Manu_Microbiome dog/2021-resubmission/send to co-authors/"/>
    </mc:Choice>
  </mc:AlternateContent>
  <xr:revisionPtr revIDLastSave="0" documentId="13_ncr:1_{4938E41C-893E-164F-8BB1-11E6264B2F45}" xr6:coauthVersionLast="36" xr6:coauthVersionMax="36" xr10:uidLastSave="{00000000-0000-0000-0000-000000000000}"/>
  <bookViews>
    <workbookView xWindow="4400" yWindow="820" windowWidth="31100" windowHeight="21880" xr2:uid="{00000000-000D-0000-FFFF-FFFF00000000}"/>
  </bookViews>
  <sheets>
    <sheet name="Table 1" sheetId="1" r:id="rId1"/>
    <sheet name="Table 2" sheetId="8" r:id="rId2"/>
    <sheet name="Table 3" sheetId="3" r:id="rId3"/>
    <sheet name="Table 4" sheetId="5" r:id="rId4"/>
    <sheet name="Table 5" sheetId="16" r:id="rId5"/>
    <sheet name="Table 6" sheetId="4" r:id="rId6"/>
    <sheet name="Table 7" sheetId="10" r:id="rId7"/>
    <sheet name="Table 8" sheetId="6" r:id="rId8"/>
    <sheet name="Table 9" sheetId="11" r:id="rId9"/>
    <sheet name="Table 10" sheetId="12" r:id="rId10"/>
    <sheet name="Table 11" sheetId="14" r:id="rId11"/>
  </sheets>
  <definedNames>
    <definedName name="_Hlk729281" localSheetId="0">'Table 1'!$A$2</definedName>
    <definedName name="OLE_LINK1" localSheetId="10">'Table 11'!$G$2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H1769" i="16" l="1"/>
  <c r="DI1769" i="16"/>
  <c r="DJ1769" i="16"/>
  <c r="DH1768" i="16"/>
  <c r="DI1768" i="16"/>
  <c r="DJ1768" i="16"/>
  <c r="DH1767" i="16"/>
  <c r="DI1767" i="16"/>
  <c r="DJ1767" i="16"/>
  <c r="DH1766" i="16"/>
  <c r="DI1766" i="16"/>
  <c r="DJ1766" i="16"/>
  <c r="DH1765" i="16"/>
  <c r="DI1765" i="16"/>
  <c r="DJ1765" i="16"/>
  <c r="DH1764" i="16"/>
  <c r="DI1764" i="16"/>
  <c r="DJ1764" i="16"/>
  <c r="DH1763" i="16"/>
  <c r="DI1763" i="16"/>
  <c r="DJ1763" i="16"/>
  <c r="DH1762" i="16"/>
  <c r="DI1762" i="16"/>
  <c r="DJ1762" i="16"/>
  <c r="DH1761" i="16"/>
  <c r="DI1761" i="16"/>
  <c r="DJ1761" i="16"/>
  <c r="DH1760" i="16"/>
  <c r="DI1760" i="16"/>
  <c r="DJ1760" i="16"/>
  <c r="DH1759" i="16"/>
  <c r="DI1759" i="16"/>
  <c r="DJ1759" i="16"/>
  <c r="DH1758" i="16"/>
  <c r="DI1758" i="16"/>
  <c r="DJ1758" i="16"/>
  <c r="DH1757" i="16"/>
  <c r="DI1757" i="16"/>
  <c r="DJ1757" i="16"/>
  <c r="DH1756" i="16"/>
  <c r="DI1756" i="16"/>
  <c r="DJ1756" i="16"/>
  <c r="DH1755" i="16"/>
  <c r="DI1755" i="16"/>
  <c r="DJ1755" i="16"/>
  <c r="DH1754" i="16"/>
  <c r="DI1754" i="16"/>
  <c r="DJ1754" i="16"/>
  <c r="DH1753" i="16"/>
  <c r="DI1753" i="16"/>
  <c r="DJ1753" i="16"/>
  <c r="DH1752" i="16"/>
  <c r="DI1752" i="16"/>
  <c r="DJ1752" i="16"/>
  <c r="DH1751" i="16"/>
  <c r="DI1751" i="16"/>
  <c r="DJ1751" i="16"/>
  <c r="DH1750" i="16"/>
  <c r="DI1750" i="16"/>
  <c r="DJ1750" i="16"/>
  <c r="DH1749" i="16"/>
  <c r="DI1749" i="16"/>
  <c r="DJ1749" i="16"/>
  <c r="DH1748" i="16"/>
  <c r="DI1748" i="16"/>
  <c r="DJ1748" i="16"/>
  <c r="DH1747" i="16"/>
  <c r="DI1747" i="16"/>
  <c r="DJ1747" i="16"/>
  <c r="DH1746" i="16"/>
  <c r="DI1746" i="16"/>
  <c r="DJ1746" i="16"/>
  <c r="DH1745" i="16"/>
  <c r="DI1745" i="16"/>
  <c r="DJ1745" i="16"/>
  <c r="DH1744" i="16"/>
  <c r="DI1744" i="16"/>
  <c r="DJ1744" i="16"/>
  <c r="DH1743" i="16"/>
  <c r="DI1743" i="16"/>
  <c r="DJ1743" i="16"/>
  <c r="DH1742" i="16"/>
  <c r="DI1742" i="16"/>
  <c r="DJ1742" i="16"/>
  <c r="DH1741" i="16"/>
  <c r="DI1741" i="16"/>
  <c r="DJ1741" i="16"/>
  <c r="DH1740" i="16"/>
  <c r="DI1740" i="16"/>
  <c r="DJ1740" i="16"/>
  <c r="DH1739" i="16"/>
  <c r="DI1739" i="16"/>
  <c r="DJ1739" i="16"/>
  <c r="DH1738" i="16"/>
  <c r="DI1738" i="16"/>
  <c r="DJ1738" i="16"/>
  <c r="DH1737" i="16"/>
  <c r="DI1737" i="16"/>
  <c r="DJ1737" i="16"/>
  <c r="DH1736" i="16"/>
  <c r="DI1736" i="16"/>
  <c r="DJ1736" i="16"/>
  <c r="DH1735" i="16"/>
  <c r="DI1735" i="16"/>
  <c r="DJ1735" i="16"/>
  <c r="DH1734" i="16"/>
  <c r="DI1734" i="16"/>
  <c r="DJ1734" i="16"/>
  <c r="DH1733" i="16"/>
  <c r="DI1733" i="16"/>
  <c r="DJ1733" i="16"/>
  <c r="DH1732" i="16"/>
  <c r="DI1732" i="16"/>
  <c r="DJ1732" i="16"/>
  <c r="DH1731" i="16"/>
  <c r="DI1731" i="16"/>
  <c r="DJ1731" i="16"/>
  <c r="DH1730" i="16"/>
  <c r="DI1730" i="16"/>
  <c r="DJ1730" i="16"/>
  <c r="DH1729" i="16"/>
  <c r="DI1729" i="16"/>
  <c r="DJ1729" i="16"/>
  <c r="DH1728" i="16"/>
  <c r="DI1728" i="16"/>
  <c r="DJ1728" i="16"/>
  <c r="DH1727" i="16"/>
  <c r="DI1727" i="16"/>
  <c r="DJ1727" i="16"/>
  <c r="DH1726" i="16"/>
  <c r="DI1726" i="16"/>
  <c r="DJ1726" i="16"/>
  <c r="DH1725" i="16"/>
  <c r="DI1725" i="16"/>
  <c r="DJ1725" i="16"/>
  <c r="DH1724" i="16"/>
  <c r="DI1724" i="16"/>
  <c r="DJ1724" i="16"/>
  <c r="DH1723" i="16"/>
  <c r="DI1723" i="16"/>
  <c r="DJ1723" i="16"/>
  <c r="DH1722" i="16"/>
  <c r="DI1722" i="16"/>
  <c r="DJ1722" i="16"/>
  <c r="DH1721" i="16"/>
  <c r="DI1721" i="16"/>
  <c r="DJ1721" i="16"/>
  <c r="DH1720" i="16"/>
  <c r="DI1720" i="16"/>
  <c r="DJ1720" i="16"/>
  <c r="DH1719" i="16"/>
  <c r="DI1719" i="16"/>
  <c r="DJ1719" i="16"/>
  <c r="DH1718" i="16"/>
  <c r="DI1718" i="16"/>
  <c r="DJ1718" i="16"/>
  <c r="DH1717" i="16"/>
  <c r="DI1717" i="16"/>
  <c r="DJ1717" i="16"/>
  <c r="DH1716" i="16"/>
  <c r="DI1716" i="16"/>
  <c r="DJ1716" i="16"/>
  <c r="DH1715" i="16"/>
  <c r="DI1715" i="16"/>
  <c r="DJ1715" i="16"/>
  <c r="DH1714" i="16"/>
  <c r="DI1714" i="16"/>
  <c r="DJ1714" i="16"/>
  <c r="DH1713" i="16"/>
  <c r="DI1713" i="16"/>
  <c r="DJ1713" i="16"/>
  <c r="DH1712" i="16"/>
  <c r="DI1712" i="16"/>
  <c r="DJ1712" i="16"/>
  <c r="DH1711" i="16"/>
  <c r="DI1711" i="16"/>
  <c r="DJ1711" i="16"/>
  <c r="DH1710" i="16"/>
  <c r="DI1710" i="16"/>
  <c r="DJ1710" i="16"/>
  <c r="DH1709" i="16"/>
  <c r="DI1709" i="16"/>
  <c r="DJ1709" i="16"/>
  <c r="DH1708" i="16"/>
  <c r="DI1708" i="16"/>
  <c r="DJ1708" i="16"/>
  <c r="DH1707" i="16"/>
  <c r="DI1707" i="16"/>
  <c r="DJ1707" i="16"/>
  <c r="DH1706" i="16"/>
  <c r="DI1706" i="16"/>
  <c r="DJ1706" i="16"/>
  <c r="DH1705" i="16"/>
  <c r="DI1705" i="16"/>
  <c r="DJ1705" i="16"/>
  <c r="DH1704" i="16"/>
  <c r="DI1704" i="16"/>
  <c r="DJ1704" i="16"/>
  <c r="DH1703" i="16"/>
  <c r="DI1703" i="16"/>
  <c r="DJ1703" i="16"/>
  <c r="DH1702" i="16"/>
  <c r="DI1702" i="16"/>
  <c r="DJ1702" i="16"/>
  <c r="DH1701" i="16"/>
  <c r="DI1701" i="16"/>
  <c r="DJ1701" i="16"/>
  <c r="DH1700" i="16"/>
  <c r="DI1700" i="16"/>
  <c r="DJ1700" i="16"/>
  <c r="DH1699" i="16"/>
  <c r="DI1699" i="16"/>
  <c r="DJ1699" i="16"/>
  <c r="DH1698" i="16"/>
  <c r="DI1698" i="16"/>
  <c r="DJ1698" i="16"/>
  <c r="DH1697" i="16"/>
  <c r="DI1697" i="16"/>
  <c r="DJ1697" i="16"/>
  <c r="DH1696" i="16"/>
  <c r="DI1696" i="16"/>
  <c r="DJ1696" i="16"/>
  <c r="DH1695" i="16"/>
  <c r="DI1695" i="16"/>
  <c r="DJ1695" i="16"/>
  <c r="DH1694" i="16"/>
  <c r="DI1694" i="16"/>
  <c r="DJ1694" i="16"/>
  <c r="DH1693" i="16"/>
  <c r="DI1693" i="16"/>
  <c r="DJ1693" i="16"/>
  <c r="DH1692" i="16"/>
  <c r="DI1692" i="16"/>
  <c r="DJ1692" i="16"/>
  <c r="DH1691" i="16"/>
  <c r="DI1691" i="16"/>
  <c r="DJ1691" i="16"/>
  <c r="DH1690" i="16"/>
  <c r="DI1690" i="16"/>
  <c r="DJ1690" i="16"/>
  <c r="DH1689" i="16"/>
  <c r="DI1689" i="16"/>
  <c r="DJ1689" i="16"/>
  <c r="DH1688" i="16"/>
  <c r="DI1688" i="16"/>
  <c r="DJ1688" i="16"/>
  <c r="DH1687" i="16"/>
  <c r="DI1687" i="16"/>
  <c r="DJ1687" i="16"/>
  <c r="DH1686" i="16"/>
  <c r="DI1686" i="16"/>
  <c r="DJ1686" i="16"/>
  <c r="DH1685" i="16"/>
  <c r="DI1685" i="16"/>
  <c r="DJ1685" i="16"/>
  <c r="DH1684" i="16"/>
  <c r="DI1684" i="16"/>
  <c r="DJ1684" i="16"/>
  <c r="DH1683" i="16"/>
  <c r="DI1683" i="16"/>
  <c r="DJ1683" i="16"/>
  <c r="DH1682" i="16"/>
  <c r="DI1682" i="16"/>
  <c r="DJ1682" i="16"/>
  <c r="DH1681" i="16"/>
  <c r="DI1681" i="16"/>
  <c r="DJ1681" i="16"/>
  <c r="DH1680" i="16"/>
  <c r="DI1680" i="16"/>
  <c r="DJ1680" i="16"/>
  <c r="DH1679" i="16"/>
  <c r="DI1679" i="16"/>
  <c r="DJ1679" i="16"/>
  <c r="DH1678" i="16"/>
  <c r="DI1678" i="16"/>
  <c r="DJ1678" i="16"/>
  <c r="DH1677" i="16"/>
  <c r="DI1677" i="16"/>
  <c r="DJ1677" i="16"/>
  <c r="DH1676" i="16"/>
  <c r="DI1676" i="16"/>
  <c r="DJ1676" i="16"/>
  <c r="DH1675" i="16"/>
  <c r="DI1675" i="16"/>
  <c r="DJ1675" i="16"/>
  <c r="DH1674" i="16"/>
  <c r="DI1674" i="16"/>
  <c r="DJ1674" i="16"/>
  <c r="DH1673" i="16"/>
  <c r="DI1673" i="16"/>
  <c r="DJ1673" i="16"/>
  <c r="DH1672" i="16"/>
  <c r="DI1672" i="16"/>
  <c r="DJ1672" i="16"/>
  <c r="DH1671" i="16"/>
  <c r="DI1671" i="16"/>
  <c r="DJ1671" i="16"/>
  <c r="DH1670" i="16"/>
  <c r="DI1670" i="16"/>
  <c r="DJ1670" i="16"/>
  <c r="DH1669" i="16"/>
  <c r="DI1669" i="16"/>
  <c r="DJ1669" i="16"/>
  <c r="DH1668" i="16"/>
  <c r="DI1668" i="16"/>
  <c r="DJ1668" i="16"/>
  <c r="DH1667" i="16"/>
  <c r="DI1667" i="16"/>
  <c r="DJ1667" i="16"/>
  <c r="DH1666" i="16"/>
  <c r="DI1666" i="16"/>
  <c r="DJ1666" i="16"/>
  <c r="DH1665" i="16"/>
  <c r="DI1665" i="16"/>
  <c r="DJ1665" i="16"/>
  <c r="DH1664" i="16"/>
  <c r="DI1664" i="16"/>
  <c r="DJ1664" i="16"/>
  <c r="DH1663" i="16"/>
  <c r="DI1663" i="16"/>
  <c r="DJ1663" i="16"/>
  <c r="DH1662" i="16"/>
  <c r="DI1662" i="16"/>
  <c r="DJ1662" i="16"/>
  <c r="DH1661" i="16"/>
  <c r="DI1661" i="16"/>
  <c r="DJ1661" i="16"/>
  <c r="DH1660" i="16"/>
  <c r="DI1660" i="16"/>
  <c r="DJ1660" i="16"/>
  <c r="DH1659" i="16"/>
  <c r="DI1659" i="16"/>
  <c r="DJ1659" i="16"/>
  <c r="DH1658" i="16"/>
  <c r="DI1658" i="16"/>
  <c r="DJ1658" i="16"/>
  <c r="DH1657" i="16"/>
  <c r="DI1657" i="16"/>
  <c r="DJ1657" i="16"/>
  <c r="DH1656" i="16"/>
  <c r="DI1656" i="16"/>
  <c r="DJ1656" i="16"/>
  <c r="DH1655" i="16"/>
  <c r="DI1655" i="16"/>
  <c r="DJ1655" i="16"/>
  <c r="DH1654" i="16"/>
  <c r="DI1654" i="16"/>
  <c r="DJ1654" i="16"/>
  <c r="DH1653" i="16"/>
  <c r="DI1653" i="16"/>
  <c r="DJ1653" i="16"/>
  <c r="DH1652" i="16"/>
  <c r="DI1652" i="16"/>
  <c r="DJ1652" i="16"/>
  <c r="DH1651" i="16"/>
  <c r="DI1651" i="16"/>
  <c r="DJ1651" i="16"/>
  <c r="DH1650" i="16"/>
  <c r="DI1650" i="16"/>
  <c r="DJ1650" i="16"/>
  <c r="DH1649" i="16"/>
  <c r="DI1649" i="16"/>
  <c r="DJ1649" i="16"/>
  <c r="DH1648" i="16"/>
  <c r="DI1648" i="16"/>
  <c r="DJ1648" i="16"/>
  <c r="DH1647" i="16"/>
  <c r="DI1647" i="16"/>
  <c r="DJ1647" i="16"/>
  <c r="DH1646" i="16"/>
  <c r="DI1646" i="16"/>
  <c r="DJ1646" i="16"/>
  <c r="DH1645" i="16"/>
  <c r="DI1645" i="16"/>
  <c r="DJ1645" i="16"/>
  <c r="DH1644" i="16"/>
  <c r="DI1644" i="16"/>
  <c r="DJ1644" i="16"/>
  <c r="DH1643" i="16"/>
  <c r="DI1643" i="16"/>
  <c r="DJ1643" i="16"/>
  <c r="DH1642" i="16"/>
  <c r="DI1642" i="16"/>
  <c r="DJ1642" i="16"/>
  <c r="DH1641" i="16"/>
  <c r="DI1641" i="16"/>
  <c r="DJ1641" i="16"/>
  <c r="DH1640" i="16"/>
  <c r="DI1640" i="16"/>
  <c r="DJ1640" i="16"/>
  <c r="DH1639" i="16"/>
  <c r="DI1639" i="16"/>
  <c r="DJ1639" i="16"/>
  <c r="DH1638" i="16"/>
  <c r="DI1638" i="16"/>
  <c r="DJ1638" i="16"/>
  <c r="DH1637" i="16"/>
  <c r="DI1637" i="16"/>
  <c r="DJ1637" i="16"/>
  <c r="DH1636" i="16"/>
  <c r="DI1636" i="16"/>
  <c r="DJ1636" i="16"/>
  <c r="DH1635" i="16"/>
  <c r="DI1635" i="16"/>
  <c r="DJ1635" i="16"/>
  <c r="DH1634" i="16"/>
  <c r="DI1634" i="16"/>
  <c r="DJ1634" i="16"/>
  <c r="DH1633" i="16"/>
  <c r="DI1633" i="16"/>
  <c r="DJ1633" i="16"/>
  <c r="DH1632" i="16"/>
  <c r="DI1632" i="16"/>
  <c r="DJ1632" i="16"/>
  <c r="DH1631" i="16"/>
  <c r="DI1631" i="16"/>
  <c r="DJ1631" i="16"/>
  <c r="DH1630" i="16"/>
  <c r="DI1630" i="16"/>
  <c r="DJ1630" i="16"/>
  <c r="DH1629" i="16"/>
  <c r="DI1629" i="16"/>
  <c r="DJ1629" i="16"/>
  <c r="DH1628" i="16"/>
  <c r="DI1628" i="16"/>
  <c r="DJ1628" i="16"/>
  <c r="DH1627" i="16"/>
  <c r="DI1627" i="16"/>
  <c r="DJ1627" i="16"/>
  <c r="DH1626" i="16"/>
  <c r="DI1626" i="16"/>
  <c r="DJ1626" i="16"/>
  <c r="DH1625" i="16"/>
  <c r="DI1625" i="16"/>
  <c r="DJ1625" i="16"/>
  <c r="DH1624" i="16"/>
  <c r="DI1624" i="16"/>
  <c r="DJ1624" i="16"/>
  <c r="DH1623" i="16"/>
  <c r="DI1623" i="16"/>
  <c r="DJ1623" i="16"/>
  <c r="DH1622" i="16"/>
  <c r="DI1622" i="16"/>
  <c r="DJ1622" i="16"/>
  <c r="DH1621" i="16"/>
  <c r="DI1621" i="16"/>
  <c r="DJ1621" i="16"/>
  <c r="DH1620" i="16"/>
  <c r="DI1620" i="16"/>
  <c r="DJ1620" i="16"/>
  <c r="DH1619" i="16"/>
  <c r="DI1619" i="16"/>
  <c r="DJ1619" i="16"/>
  <c r="DH1618" i="16"/>
  <c r="DI1618" i="16"/>
  <c r="DJ1618" i="16"/>
  <c r="DH1617" i="16"/>
  <c r="DI1617" i="16"/>
  <c r="DJ1617" i="16"/>
  <c r="DH1616" i="16"/>
  <c r="DI1616" i="16"/>
  <c r="DJ1616" i="16"/>
  <c r="DH1615" i="16"/>
  <c r="DI1615" i="16"/>
  <c r="DJ1615" i="16"/>
  <c r="DH1614" i="16"/>
  <c r="DI1614" i="16"/>
  <c r="DJ1614" i="16"/>
  <c r="DH1613" i="16"/>
  <c r="DI1613" i="16"/>
  <c r="DJ1613" i="16"/>
  <c r="DH1612" i="16"/>
  <c r="DI1612" i="16"/>
  <c r="DJ1612" i="16"/>
  <c r="DH1611" i="16"/>
  <c r="DI1611" i="16"/>
  <c r="DJ1611" i="16"/>
  <c r="DH1610" i="16"/>
  <c r="DI1610" i="16"/>
  <c r="DJ1610" i="16"/>
  <c r="DH1609" i="16"/>
  <c r="DI1609" i="16"/>
  <c r="DJ1609" i="16"/>
  <c r="DH1608" i="16"/>
  <c r="DI1608" i="16"/>
  <c r="DJ1608" i="16"/>
  <c r="DH1607" i="16"/>
  <c r="DI1607" i="16"/>
  <c r="DJ1607" i="16"/>
  <c r="DH1606" i="16"/>
  <c r="DI1606" i="16"/>
  <c r="DJ1606" i="16"/>
  <c r="DH1605" i="16"/>
  <c r="DI1605" i="16"/>
  <c r="DJ1605" i="16"/>
  <c r="DH1604" i="16"/>
  <c r="DI1604" i="16"/>
  <c r="DJ1604" i="16"/>
  <c r="DH1603" i="16"/>
  <c r="DI1603" i="16"/>
  <c r="DJ1603" i="16"/>
  <c r="DH1602" i="16"/>
  <c r="DI1602" i="16"/>
  <c r="DJ1602" i="16"/>
  <c r="DH1601" i="16"/>
  <c r="DI1601" i="16"/>
  <c r="DJ1601" i="16"/>
  <c r="DH1600" i="16"/>
  <c r="DI1600" i="16"/>
  <c r="DJ1600" i="16"/>
  <c r="DH1599" i="16"/>
  <c r="DI1599" i="16"/>
  <c r="DJ1599" i="16"/>
  <c r="DH1598" i="16"/>
  <c r="DI1598" i="16"/>
  <c r="DJ1598" i="16"/>
  <c r="DH1597" i="16"/>
  <c r="DI1597" i="16"/>
  <c r="DJ1597" i="16"/>
  <c r="DH1596" i="16"/>
  <c r="DI1596" i="16"/>
  <c r="DJ1596" i="16"/>
  <c r="DH1595" i="16"/>
  <c r="DI1595" i="16"/>
  <c r="DJ1595" i="16"/>
  <c r="DH1594" i="16"/>
  <c r="DI1594" i="16"/>
  <c r="DJ1594" i="16"/>
  <c r="DH1593" i="16"/>
  <c r="DI1593" i="16"/>
  <c r="DJ1593" i="16"/>
  <c r="DH1592" i="16"/>
  <c r="DI1592" i="16"/>
  <c r="DJ1592" i="16"/>
  <c r="DH1591" i="16"/>
  <c r="DI1591" i="16"/>
  <c r="DJ1591" i="16"/>
  <c r="DH1590" i="16"/>
  <c r="DI1590" i="16"/>
  <c r="DJ1590" i="16"/>
  <c r="DH1589" i="16"/>
  <c r="DI1589" i="16"/>
  <c r="DJ1589" i="16"/>
  <c r="DH1588" i="16"/>
  <c r="DI1588" i="16"/>
  <c r="DJ1588" i="16"/>
  <c r="DH1587" i="16"/>
  <c r="DI1587" i="16"/>
  <c r="DJ1587" i="16"/>
  <c r="DH1586" i="16"/>
  <c r="DI1586" i="16"/>
  <c r="DJ1586" i="16"/>
  <c r="DH1585" i="16"/>
  <c r="DI1585" i="16"/>
  <c r="DJ1585" i="16"/>
  <c r="DH1584" i="16"/>
  <c r="DI1584" i="16"/>
  <c r="DJ1584" i="16"/>
  <c r="DH1583" i="16"/>
  <c r="DI1583" i="16"/>
  <c r="DJ1583" i="16"/>
  <c r="DH1582" i="16"/>
  <c r="DI1582" i="16"/>
  <c r="DJ1582" i="16"/>
  <c r="DH1581" i="16"/>
  <c r="DI1581" i="16"/>
  <c r="DJ1581" i="16"/>
  <c r="DH1580" i="16"/>
  <c r="DI1580" i="16"/>
  <c r="DJ1580" i="16"/>
  <c r="DH1579" i="16"/>
  <c r="DI1579" i="16"/>
  <c r="DJ1579" i="16"/>
  <c r="DH1578" i="16"/>
  <c r="DI1578" i="16"/>
  <c r="DJ1578" i="16"/>
  <c r="DH1577" i="16"/>
  <c r="DI1577" i="16"/>
  <c r="DJ1577" i="16"/>
  <c r="DH1576" i="16"/>
  <c r="DI1576" i="16"/>
  <c r="DJ1576" i="16"/>
  <c r="DH1575" i="16"/>
  <c r="DI1575" i="16"/>
  <c r="DJ1575" i="16"/>
  <c r="DH1574" i="16"/>
  <c r="DI1574" i="16"/>
  <c r="DJ1574" i="16"/>
  <c r="DH1573" i="16"/>
  <c r="DI1573" i="16"/>
  <c r="DJ1573" i="16"/>
  <c r="DH1572" i="16"/>
  <c r="DI1572" i="16"/>
  <c r="DJ1572" i="16"/>
  <c r="DH1571" i="16"/>
  <c r="DI1571" i="16"/>
  <c r="DJ1571" i="16"/>
  <c r="DH1570" i="16"/>
  <c r="DI1570" i="16"/>
  <c r="DJ1570" i="16"/>
  <c r="DH1569" i="16"/>
  <c r="DI1569" i="16"/>
  <c r="DJ1569" i="16"/>
  <c r="DH1568" i="16"/>
  <c r="DI1568" i="16"/>
  <c r="DJ1568" i="16"/>
  <c r="DH1567" i="16"/>
  <c r="DI1567" i="16"/>
  <c r="DJ1567" i="16"/>
  <c r="DH1566" i="16"/>
  <c r="DI1566" i="16"/>
  <c r="DJ1566" i="16"/>
  <c r="DH1565" i="16"/>
  <c r="DI1565" i="16"/>
  <c r="DJ1565" i="16"/>
  <c r="DH1564" i="16"/>
  <c r="DI1564" i="16"/>
  <c r="DJ1564" i="16"/>
  <c r="DH1563" i="16"/>
  <c r="DI1563" i="16"/>
  <c r="DJ1563" i="16"/>
  <c r="DH1562" i="16"/>
  <c r="DI1562" i="16"/>
  <c r="DJ1562" i="16"/>
  <c r="DH1561" i="16"/>
  <c r="DI1561" i="16"/>
  <c r="DJ1561" i="16"/>
  <c r="DH1560" i="16"/>
  <c r="DI1560" i="16"/>
  <c r="DJ1560" i="16"/>
  <c r="DH1559" i="16"/>
  <c r="DI1559" i="16"/>
  <c r="DJ1559" i="16"/>
  <c r="DH1558" i="16"/>
  <c r="DI1558" i="16"/>
  <c r="DJ1558" i="16"/>
  <c r="DH1557" i="16"/>
  <c r="DI1557" i="16"/>
  <c r="DJ1557" i="16"/>
  <c r="DH1556" i="16"/>
  <c r="DI1556" i="16"/>
  <c r="DJ1556" i="16"/>
  <c r="DH1555" i="16"/>
  <c r="DI1555" i="16"/>
  <c r="DJ1555" i="16"/>
  <c r="DH1554" i="16"/>
  <c r="DI1554" i="16"/>
  <c r="DJ1554" i="16"/>
  <c r="DH1553" i="16"/>
  <c r="DI1553" i="16"/>
  <c r="DJ1553" i="16"/>
  <c r="DH1552" i="16"/>
  <c r="DI1552" i="16"/>
  <c r="DJ1552" i="16"/>
  <c r="DH1551" i="16"/>
  <c r="DI1551" i="16"/>
  <c r="DJ1551" i="16"/>
  <c r="DH1550" i="16"/>
  <c r="DI1550" i="16"/>
  <c r="DJ1550" i="16"/>
  <c r="DH1549" i="16"/>
  <c r="DI1549" i="16"/>
  <c r="DJ1549" i="16"/>
  <c r="DH1548" i="16"/>
  <c r="DI1548" i="16"/>
  <c r="DJ1548" i="16"/>
  <c r="DH1547" i="16"/>
  <c r="DI1547" i="16"/>
  <c r="DJ1547" i="16"/>
  <c r="DH1546" i="16"/>
  <c r="DI1546" i="16"/>
  <c r="DJ1546" i="16"/>
  <c r="DH1545" i="16"/>
  <c r="DI1545" i="16"/>
  <c r="DJ1545" i="16"/>
  <c r="DH1544" i="16"/>
  <c r="DI1544" i="16"/>
  <c r="DJ1544" i="16"/>
  <c r="DH1543" i="16"/>
  <c r="DI1543" i="16"/>
  <c r="DJ1543" i="16"/>
  <c r="DH1542" i="16"/>
  <c r="DI1542" i="16"/>
  <c r="DJ1542" i="16"/>
  <c r="DH1541" i="16"/>
  <c r="DI1541" i="16"/>
  <c r="DJ1541" i="16"/>
  <c r="DH1540" i="16"/>
  <c r="DI1540" i="16"/>
  <c r="DJ1540" i="16"/>
  <c r="DH1539" i="16"/>
  <c r="DI1539" i="16"/>
  <c r="DJ1539" i="16"/>
  <c r="DH1538" i="16"/>
  <c r="DI1538" i="16"/>
  <c r="DJ1538" i="16"/>
  <c r="DH1537" i="16"/>
  <c r="DI1537" i="16"/>
  <c r="DJ1537" i="16"/>
  <c r="DH1536" i="16"/>
  <c r="DI1536" i="16"/>
  <c r="DJ1536" i="16"/>
  <c r="DH1535" i="16"/>
  <c r="DI1535" i="16"/>
  <c r="DJ1535" i="16"/>
  <c r="DH1534" i="16"/>
  <c r="DI1534" i="16"/>
  <c r="DJ1534" i="16"/>
  <c r="DH1533" i="16"/>
  <c r="DI1533" i="16"/>
  <c r="DJ1533" i="16"/>
  <c r="DH1532" i="16"/>
  <c r="DI1532" i="16"/>
  <c r="DJ1532" i="16"/>
  <c r="DH1531" i="16"/>
  <c r="DI1531" i="16"/>
  <c r="DJ1531" i="16"/>
  <c r="DH1530" i="16"/>
  <c r="DI1530" i="16"/>
  <c r="DJ1530" i="16"/>
  <c r="DH1529" i="16"/>
  <c r="DI1529" i="16"/>
  <c r="DJ1529" i="16"/>
  <c r="DH1528" i="16"/>
  <c r="DI1528" i="16"/>
  <c r="DJ1528" i="16"/>
  <c r="DH1527" i="16"/>
  <c r="DI1527" i="16"/>
  <c r="DJ1527" i="16"/>
  <c r="DH1526" i="16"/>
  <c r="DI1526" i="16"/>
  <c r="DJ1526" i="16"/>
  <c r="DH1525" i="16"/>
  <c r="DI1525" i="16"/>
  <c r="DJ1525" i="16"/>
  <c r="DH1524" i="16"/>
  <c r="DI1524" i="16"/>
  <c r="DJ1524" i="16"/>
  <c r="DH1523" i="16"/>
  <c r="DI1523" i="16"/>
  <c r="DJ1523" i="16"/>
  <c r="DH1522" i="16"/>
  <c r="DI1522" i="16"/>
  <c r="DJ1522" i="16"/>
  <c r="DH1521" i="16"/>
  <c r="DI1521" i="16"/>
  <c r="DJ1521" i="16"/>
  <c r="DH1520" i="16"/>
  <c r="DI1520" i="16"/>
  <c r="DJ1520" i="16"/>
  <c r="DH1519" i="16"/>
  <c r="DI1519" i="16"/>
  <c r="DJ1519" i="16"/>
  <c r="DH1518" i="16"/>
  <c r="DI1518" i="16"/>
  <c r="DJ1518" i="16"/>
  <c r="DH1517" i="16"/>
  <c r="DI1517" i="16"/>
  <c r="DJ1517" i="16"/>
  <c r="DH1516" i="16"/>
  <c r="DI1516" i="16"/>
  <c r="DJ1516" i="16"/>
  <c r="DH1515" i="16"/>
  <c r="DI1515" i="16"/>
  <c r="DJ1515" i="16"/>
  <c r="DH1514" i="16"/>
  <c r="DI1514" i="16"/>
  <c r="DJ1514" i="16"/>
  <c r="DH1513" i="16"/>
  <c r="DI1513" i="16"/>
  <c r="DJ1513" i="16"/>
  <c r="DH1512" i="16"/>
  <c r="DI1512" i="16"/>
  <c r="DJ1512" i="16"/>
  <c r="DH1511" i="16"/>
  <c r="DI1511" i="16"/>
  <c r="DJ1511" i="16"/>
  <c r="DH1510" i="16"/>
  <c r="DI1510" i="16"/>
  <c r="DJ1510" i="16"/>
  <c r="DH1509" i="16"/>
  <c r="DI1509" i="16"/>
  <c r="DJ1509" i="16"/>
  <c r="DH1508" i="16"/>
  <c r="DI1508" i="16"/>
  <c r="DJ1508" i="16"/>
  <c r="DH1507" i="16"/>
  <c r="DI1507" i="16"/>
  <c r="DJ1507" i="16"/>
  <c r="DH1506" i="16"/>
  <c r="DI1506" i="16"/>
  <c r="DJ1506" i="16"/>
  <c r="DH1505" i="16"/>
  <c r="DI1505" i="16"/>
  <c r="DJ1505" i="16"/>
  <c r="DH1504" i="16"/>
  <c r="DI1504" i="16"/>
  <c r="DJ1504" i="16"/>
  <c r="DH1503" i="16"/>
  <c r="DI1503" i="16"/>
  <c r="DJ1503" i="16"/>
  <c r="DH1502" i="16"/>
  <c r="DI1502" i="16"/>
  <c r="DJ1502" i="16"/>
  <c r="DH1501" i="16"/>
  <c r="DI1501" i="16"/>
  <c r="DJ1501" i="16"/>
  <c r="DH1500" i="16"/>
  <c r="DI1500" i="16"/>
  <c r="DJ1500" i="16"/>
  <c r="DH1499" i="16"/>
  <c r="DI1499" i="16"/>
  <c r="DJ1499" i="16"/>
  <c r="DH1498" i="16"/>
  <c r="DI1498" i="16"/>
  <c r="DJ1498" i="16"/>
  <c r="DH1497" i="16"/>
  <c r="DI1497" i="16"/>
  <c r="DJ1497" i="16"/>
  <c r="DH1496" i="16"/>
  <c r="DI1496" i="16"/>
  <c r="DJ1496" i="16"/>
  <c r="DH1495" i="16"/>
  <c r="DI1495" i="16"/>
  <c r="DJ1495" i="16"/>
  <c r="DH1494" i="16"/>
  <c r="DI1494" i="16"/>
  <c r="DJ1494" i="16"/>
  <c r="DH1493" i="16"/>
  <c r="DI1493" i="16"/>
  <c r="DJ1493" i="16"/>
  <c r="DH1492" i="16"/>
  <c r="DI1492" i="16"/>
  <c r="DJ1492" i="16"/>
  <c r="DH1491" i="16"/>
  <c r="DI1491" i="16"/>
  <c r="DJ1491" i="16"/>
  <c r="DH1490" i="16"/>
  <c r="DI1490" i="16"/>
  <c r="DJ1490" i="16"/>
  <c r="DH1489" i="16"/>
  <c r="DI1489" i="16"/>
  <c r="DJ1489" i="16"/>
  <c r="DH1488" i="16"/>
  <c r="DI1488" i="16"/>
  <c r="DJ1488" i="16"/>
  <c r="DH1487" i="16"/>
  <c r="DI1487" i="16"/>
  <c r="DJ1487" i="16"/>
  <c r="DH1486" i="16"/>
  <c r="DI1486" i="16"/>
  <c r="DJ1486" i="16"/>
  <c r="DH1485" i="16"/>
  <c r="DI1485" i="16"/>
  <c r="DJ1485" i="16"/>
  <c r="DH1484" i="16"/>
  <c r="DI1484" i="16"/>
  <c r="DJ1484" i="16"/>
  <c r="DH1483" i="16"/>
  <c r="DI1483" i="16"/>
  <c r="DJ1483" i="16"/>
  <c r="DH1482" i="16"/>
  <c r="DI1482" i="16"/>
  <c r="DJ1482" i="16"/>
  <c r="DH1481" i="16"/>
  <c r="DI1481" i="16"/>
  <c r="DJ1481" i="16"/>
  <c r="DH1480" i="16"/>
  <c r="DI1480" i="16"/>
  <c r="DJ1480" i="16"/>
  <c r="DH1479" i="16"/>
  <c r="DI1479" i="16"/>
  <c r="DJ1479" i="16"/>
  <c r="DH1478" i="16"/>
  <c r="DI1478" i="16"/>
  <c r="DJ1478" i="16"/>
  <c r="DH1477" i="16"/>
  <c r="DI1477" i="16"/>
  <c r="DJ1477" i="16"/>
  <c r="DH1476" i="16"/>
  <c r="DI1476" i="16"/>
  <c r="DJ1476" i="16"/>
  <c r="DH1475" i="16"/>
  <c r="DI1475" i="16"/>
  <c r="DJ1475" i="16"/>
  <c r="DH1474" i="16"/>
  <c r="DI1474" i="16"/>
  <c r="DJ1474" i="16"/>
  <c r="DH1473" i="16"/>
  <c r="DI1473" i="16"/>
  <c r="DJ1473" i="16"/>
  <c r="DH1472" i="16"/>
  <c r="DI1472" i="16"/>
  <c r="DJ1472" i="16"/>
  <c r="DH1471" i="16"/>
  <c r="DI1471" i="16"/>
  <c r="DJ1471" i="16"/>
  <c r="DH1470" i="16"/>
  <c r="DI1470" i="16"/>
  <c r="DJ1470" i="16"/>
  <c r="DH1469" i="16"/>
  <c r="DI1469" i="16"/>
  <c r="DJ1469" i="16"/>
  <c r="DH1468" i="16"/>
  <c r="DI1468" i="16"/>
  <c r="DJ1468" i="16"/>
  <c r="DH1467" i="16"/>
  <c r="DI1467" i="16"/>
  <c r="DJ1467" i="16"/>
  <c r="DH1466" i="16"/>
  <c r="DI1466" i="16"/>
  <c r="DJ1466" i="16"/>
  <c r="DH1465" i="16"/>
  <c r="DI1465" i="16"/>
  <c r="DJ1465" i="16"/>
  <c r="DH1464" i="16"/>
  <c r="DI1464" i="16"/>
  <c r="DJ1464" i="16"/>
  <c r="DH1463" i="16"/>
  <c r="DI1463" i="16"/>
  <c r="DJ1463" i="16"/>
  <c r="DH1462" i="16"/>
  <c r="DI1462" i="16"/>
  <c r="DJ1462" i="16"/>
  <c r="DH1461" i="16"/>
  <c r="DI1461" i="16"/>
  <c r="DJ1461" i="16"/>
  <c r="DH1460" i="16"/>
  <c r="DI1460" i="16"/>
  <c r="DJ1460" i="16"/>
  <c r="DH1459" i="16"/>
  <c r="DI1459" i="16"/>
  <c r="DJ1459" i="16"/>
  <c r="DH1458" i="16"/>
  <c r="DI1458" i="16"/>
  <c r="DJ1458" i="16"/>
  <c r="DH1457" i="16"/>
  <c r="DI1457" i="16"/>
  <c r="DJ1457" i="16"/>
  <c r="DH1456" i="16"/>
  <c r="DI1456" i="16"/>
  <c r="DJ1456" i="16"/>
  <c r="DH1455" i="16"/>
  <c r="DI1455" i="16"/>
  <c r="DJ1455" i="16"/>
  <c r="DH1454" i="16"/>
  <c r="DI1454" i="16"/>
  <c r="DJ1454" i="16"/>
  <c r="DH1453" i="16"/>
  <c r="DI1453" i="16"/>
  <c r="DJ1453" i="16"/>
  <c r="DH1452" i="16"/>
  <c r="DI1452" i="16"/>
  <c r="DJ1452" i="16"/>
  <c r="DH1451" i="16"/>
  <c r="DI1451" i="16"/>
  <c r="DJ1451" i="16"/>
  <c r="DH1450" i="16"/>
  <c r="DI1450" i="16"/>
  <c r="DJ1450" i="16"/>
  <c r="DH1449" i="16"/>
  <c r="DI1449" i="16"/>
  <c r="DJ1449" i="16"/>
  <c r="DH1448" i="16"/>
  <c r="DI1448" i="16"/>
  <c r="DJ1448" i="16"/>
  <c r="DH1447" i="16"/>
  <c r="DI1447" i="16"/>
  <c r="DJ1447" i="16"/>
  <c r="DH1446" i="16"/>
  <c r="DI1446" i="16"/>
  <c r="DJ1446" i="16"/>
  <c r="DH1445" i="16"/>
  <c r="DI1445" i="16"/>
  <c r="DJ1445" i="16"/>
  <c r="DH1444" i="16"/>
  <c r="DI1444" i="16"/>
  <c r="DJ1444" i="16"/>
  <c r="DH1443" i="16"/>
  <c r="DI1443" i="16"/>
  <c r="DJ1443" i="16"/>
  <c r="DH1442" i="16"/>
  <c r="DI1442" i="16"/>
  <c r="DJ1442" i="16"/>
  <c r="DH1441" i="16"/>
  <c r="DI1441" i="16"/>
  <c r="DJ1441" i="16"/>
  <c r="DH1440" i="16"/>
  <c r="DI1440" i="16"/>
  <c r="DJ1440" i="16"/>
  <c r="DH1439" i="16"/>
  <c r="DI1439" i="16"/>
  <c r="DJ1439" i="16"/>
  <c r="DH1438" i="16"/>
  <c r="DI1438" i="16"/>
  <c r="DJ1438" i="16"/>
  <c r="DH1437" i="16"/>
  <c r="DI1437" i="16"/>
  <c r="DJ1437" i="16"/>
  <c r="DH1436" i="16"/>
  <c r="DI1436" i="16"/>
  <c r="DJ1436" i="16"/>
  <c r="DH1435" i="16"/>
  <c r="DI1435" i="16"/>
  <c r="DJ1435" i="16"/>
  <c r="DH1434" i="16"/>
  <c r="DI1434" i="16"/>
  <c r="DJ1434" i="16"/>
  <c r="DH1433" i="16"/>
  <c r="DI1433" i="16"/>
  <c r="DJ1433" i="16"/>
  <c r="DH1432" i="16"/>
  <c r="DI1432" i="16"/>
  <c r="DJ1432" i="16"/>
  <c r="DH1431" i="16"/>
  <c r="DI1431" i="16"/>
  <c r="DJ1431" i="16"/>
  <c r="DH1430" i="16"/>
  <c r="DI1430" i="16"/>
  <c r="DJ1430" i="16"/>
  <c r="DH1429" i="16"/>
  <c r="DI1429" i="16"/>
  <c r="DJ1429" i="16"/>
  <c r="DH1428" i="16"/>
  <c r="DI1428" i="16"/>
  <c r="DJ1428" i="16"/>
  <c r="DH1427" i="16"/>
  <c r="DI1427" i="16"/>
  <c r="DJ1427" i="16"/>
  <c r="DH1426" i="16"/>
  <c r="DI1426" i="16"/>
  <c r="DJ1426" i="16"/>
  <c r="DH1425" i="16"/>
  <c r="DI1425" i="16"/>
  <c r="DJ1425" i="16"/>
  <c r="DH1424" i="16"/>
  <c r="DI1424" i="16"/>
  <c r="DJ1424" i="16"/>
  <c r="DH1423" i="16"/>
  <c r="DI1423" i="16"/>
  <c r="DJ1423" i="16"/>
  <c r="DH1422" i="16"/>
  <c r="DI1422" i="16"/>
  <c r="DJ1422" i="16"/>
  <c r="DH1421" i="16"/>
  <c r="DI1421" i="16"/>
  <c r="DJ1421" i="16"/>
  <c r="DH1420" i="16"/>
  <c r="DI1420" i="16"/>
  <c r="DJ1420" i="16"/>
  <c r="DH1419" i="16"/>
  <c r="DI1419" i="16"/>
  <c r="DJ1419" i="16"/>
  <c r="DH1418" i="16"/>
  <c r="DI1418" i="16"/>
  <c r="DJ1418" i="16"/>
  <c r="DH1417" i="16"/>
  <c r="DI1417" i="16"/>
  <c r="DJ1417" i="16"/>
  <c r="DH1416" i="16"/>
  <c r="DI1416" i="16"/>
  <c r="DJ1416" i="16"/>
  <c r="DH1415" i="16"/>
  <c r="DI1415" i="16"/>
  <c r="DJ1415" i="16"/>
  <c r="DH1414" i="16"/>
  <c r="DI1414" i="16"/>
  <c r="DJ1414" i="16"/>
  <c r="DH1413" i="16"/>
  <c r="DI1413" i="16"/>
  <c r="DJ1413" i="16"/>
  <c r="DH1412" i="16"/>
  <c r="DI1412" i="16"/>
  <c r="DJ1412" i="16"/>
  <c r="DH1411" i="16"/>
  <c r="DI1411" i="16"/>
  <c r="DJ1411" i="16"/>
  <c r="DH1410" i="16"/>
  <c r="DI1410" i="16"/>
  <c r="DJ1410" i="16"/>
  <c r="DH1409" i="16"/>
  <c r="DI1409" i="16"/>
  <c r="DJ1409" i="16"/>
  <c r="DH1408" i="16"/>
  <c r="DI1408" i="16"/>
  <c r="DJ1408" i="16"/>
  <c r="DH1407" i="16"/>
  <c r="DI1407" i="16"/>
  <c r="DJ1407" i="16"/>
  <c r="DH1406" i="16"/>
  <c r="DI1406" i="16"/>
  <c r="DJ1406" i="16"/>
  <c r="DH1405" i="16"/>
  <c r="DI1405" i="16"/>
  <c r="DJ1405" i="16"/>
  <c r="DH1404" i="16"/>
  <c r="DI1404" i="16"/>
  <c r="DJ1404" i="16"/>
  <c r="DH1403" i="16"/>
  <c r="DI1403" i="16"/>
  <c r="DJ1403" i="16"/>
  <c r="DH1402" i="16"/>
  <c r="DI1402" i="16"/>
  <c r="DJ1402" i="16"/>
  <c r="DH1401" i="16"/>
  <c r="DI1401" i="16"/>
  <c r="DJ1401" i="16"/>
  <c r="DH1400" i="16"/>
  <c r="DI1400" i="16"/>
  <c r="DJ1400" i="16"/>
  <c r="DH1399" i="16"/>
  <c r="DI1399" i="16"/>
  <c r="DJ1399" i="16"/>
  <c r="DH1398" i="16"/>
  <c r="DI1398" i="16"/>
  <c r="DJ1398" i="16"/>
  <c r="DH1397" i="16"/>
  <c r="DI1397" i="16"/>
  <c r="DJ1397" i="16"/>
  <c r="DH1396" i="16"/>
  <c r="DI1396" i="16"/>
  <c r="DJ1396" i="16"/>
  <c r="DH1395" i="16"/>
  <c r="DI1395" i="16"/>
  <c r="DJ1395" i="16"/>
  <c r="DH1394" i="16"/>
  <c r="DI1394" i="16"/>
  <c r="DJ1394" i="16"/>
  <c r="DH1393" i="16"/>
  <c r="DI1393" i="16"/>
  <c r="DJ1393" i="16"/>
  <c r="DH1392" i="16"/>
  <c r="DI1392" i="16"/>
  <c r="DJ1392" i="16"/>
  <c r="DH1391" i="16"/>
  <c r="DI1391" i="16"/>
  <c r="DJ1391" i="16"/>
  <c r="DH1390" i="16"/>
  <c r="DI1390" i="16"/>
  <c r="DJ1390" i="16"/>
  <c r="DH1389" i="16"/>
  <c r="DI1389" i="16"/>
  <c r="DJ1389" i="16"/>
  <c r="DH1388" i="16"/>
  <c r="DI1388" i="16"/>
  <c r="DJ1388" i="16"/>
  <c r="DH1387" i="16"/>
  <c r="DI1387" i="16"/>
  <c r="DJ1387" i="16"/>
  <c r="DH1386" i="16"/>
  <c r="DI1386" i="16"/>
  <c r="DJ1386" i="16"/>
  <c r="DH1385" i="16"/>
  <c r="DI1385" i="16"/>
  <c r="DJ1385" i="16"/>
  <c r="DH1384" i="16"/>
  <c r="DI1384" i="16"/>
  <c r="DJ1384" i="16"/>
  <c r="DH1383" i="16"/>
  <c r="DI1383" i="16"/>
  <c r="DJ1383" i="16"/>
  <c r="DH1382" i="16"/>
  <c r="DI1382" i="16"/>
  <c r="DJ1382" i="16"/>
  <c r="DH1381" i="16"/>
  <c r="DI1381" i="16"/>
  <c r="DJ1381" i="16"/>
  <c r="DH1380" i="16"/>
  <c r="DI1380" i="16"/>
  <c r="DJ1380" i="16"/>
  <c r="DH1379" i="16"/>
  <c r="DI1379" i="16"/>
  <c r="DJ1379" i="16"/>
  <c r="DH1378" i="16"/>
  <c r="DI1378" i="16"/>
  <c r="DJ1378" i="16"/>
  <c r="DH1377" i="16"/>
  <c r="DI1377" i="16"/>
  <c r="DJ1377" i="16"/>
  <c r="DH1376" i="16"/>
  <c r="DI1376" i="16"/>
  <c r="DJ1376" i="16"/>
  <c r="DH1375" i="16"/>
  <c r="DI1375" i="16"/>
  <c r="DJ1375" i="16"/>
  <c r="DH1374" i="16"/>
  <c r="DI1374" i="16"/>
  <c r="DJ1374" i="16"/>
  <c r="DH1373" i="16"/>
  <c r="DI1373" i="16"/>
  <c r="DJ1373" i="16"/>
  <c r="DH1372" i="16"/>
  <c r="DI1372" i="16"/>
  <c r="DJ1372" i="16"/>
  <c r="DH1371" i="16"/>
  <c r="DI1371" i="16"/>
  <c r="DJ1371" i="16"/>
  <c r="DH1370" i="16"/>
  <c r="DI1370" i="16"/>
  <c r="DJ1370" i="16"/>
  <c r="DH1369" i="16"/>
  <c r="DI1369" i="16"/>
  <c r="DJ1369" i="16"/>
  <c r="DH1368" i="16"/>
  <c r="DI1368" i="16"/>
  <c r="DJ1368" i="16"/>
  <c r="DH1367" i="16"/>
  <c r="DI1367" i="16"/>
  <c r="DJ1367" i="16"/>
  <c r="DH1366" i="16"/>
  <c r="DI1366" i="16"/>
  <c r="DJ1366" i="16"/>
  <c r="DH1365" i="16"/>
  <c r="DI1365" i="16"/>
  <c r="DJ1365" i="16"/>
  <c r="DH1364" i="16"/>
  <c r="DI1364" i="16"/>
  <c r="DJ1364" i="16"/>
  <c r="DH1363" i="16"/>
  <c r="DI1363" i="16"/>
  <c r="DJ1363" i="16"/>
  <c r="DH1362" i="16"/>
  <c r="DI1362" i="16"/>
  <c r="DJ1362" i="16"/>
  <c r="DH1361" i="16"/>
  <c r="DI1361" i="16"/>
  <c r="DJ1361" i="16"/>
  <c r="DH1360" i="16"/>
  <c r="DI1360" i="16"/>
  <c r="DJ1360" i="16"/>
  <c r="DH1359" i="16"/>
  <c r="DI1359" i="16"/>
  <c r="DJ1359" i="16"/>
  <c r="DH1358" i="16"/>
  <c r="DI1358" i="16"/>
  <c r="DJ1358" i="16"/>
  <c r="DH1357" i="16"/>
  <c r="DI1357" i="16"/>
  <c r="DJ1357" i="16"/>
  <c r="DH1356" i="16"/>
  <c r="DI1356" i="16"/>
  <c r="DJ1356" i="16"/>
  <c r="DH1355" i="16"/>
  <c r="DI1355" i="16"/>
  <c r="DJ1355" i="16"/>
  <c r="DH1354" i="16"/>
  <c r="DI1354" i="16"/>
  <c r="DJ1354" i="16"/>
  <c r="DH1353" i="16"/>
  <c r="DI1353" i="16"/>
  <c r="DJ1353" i="16"/>
  <c r="DH1352" i="16"/>
  <c r="DI1352" i="16"/>
  <c r="DJ1352" i="16"/>
  <c r="DH1351" i="16"/>
  <c r="DI1351" i="16"/>
  <c r="DJ1351" i="16"/>
  <c r="DH1350" i="16"/>
  <c r="DI1350" i="16"/>
  <c r="DJ1350" i="16"/>
  <c r="DH1349" i="16"/>
  <c r="DI1349" i="16"/>
  <c r="DJ1349" i="16"/>
  <c r="DH1348" i="16"/>
  <c r="DI1348" i="16"/>
  <c r="DJ1348" i="16"/>
  <c r="DH1347" i="16"/>
  <c r="DI1347" i="16"/>
  <c r="DJ1347" i="16"/>
  <c r="DH1346" i="16"/>
  <c r="DI1346" i="16"/>
  <c r="DJ1346" i="16"/>
  <c r="DH1345" i="16"/>
  <c r="DI1345" i="16"/>
  <c r="DJ1345" i="16"/>
  <c r="DH1344" i="16"/>
  <c r="DI1344" i="16"/>
  <c r="DJ1344" i="16"/>
  <c r="DH1343" i="16"/>
  <c r="DI1343" i="16"/>
  <c r="DJ1343" i="16"/>
  <c r="DH1342" i="16"/>
  <c r="DI1342" i="16"/>
  <c r="DJ1342" i="16"/>
  <c r="DH1341" i="16"/>
  <c r="DI1341" i="16"/>
  <c r="DJ1341" i="16"/>
  <c r="DH1340" i="16"/>
  <c r="DI1340" i="16"/>
  <c r="DJ1340" i="16"/>
  <c r="DH1339" i="16"/>
  <c r="DI1339" i="16"/>
  <c r="DJ1339" i="16"/>
  <c r="DH1338" i="16"/>
  <c r="DI1338" i="16"/>
  <c r="DJ1338" i="16"/>
  <c r="DH1337" i="16"/>
  <c r="DI1337" i="16"/>
  <c r="DJ1337" i="16"/>
  <c r="DH1336" i="16"/>
  <c r="DI1336" i="16"/>
  <c r="DJ1336" i="16"/>
  <c r="DH1335" i="16"/>
  <c r="DI1335" i="16"/>
  <c r="DJ1335" i="16"/>
  <c r="DH1334" i="16"/>
  <c r="DI1334" i="16"/>
  <c r="DJ1334" i="16"/>
  <c r="DH1333" i="16"/>
  <c r="DI1333" i="16"/>
  <c r="DJ1333" i="16"/>
  <c r="DH1332" i="16"/>
  <c r="DI1332" i="16"/>
  <c r="DJ1332" i="16"/>
  <c r="DH1331" i="16"/>
  <c r="DI1331" i="16"/>
  <c r="DJ1331" i="16"/>
  <c r="DH1330" i="16"/>
  <c r="DI1330" i="16"/>
  <c r="DJ1330" i="16"/>
  <c r="DH1329" i="16"/>
  <c r="DI1329" i="16"/>
  <c r="DJ1329" i="16"/>
  <c r="DH1328" i="16"/>
  <c r="DI1328" i="16"/>
  <c r="DJ1328" i="16"/>
  <c r="DH1327" i="16"/>
  <c r="DI1327" i="16"/>
  <c r="DJ1327" i="16"/>
  <c r="DH1326" i="16"/>
  <c r="DI1326" i="16"/>
  <c r="DJ1326" i="16"/>
  <c r="DH1325" i="16"/>
  <c r="DI1325" i="16"/>
  <c r="DJ1325" i="16"/>
  <c r="DH1324" i="16"/>
  <c r="DI1324" i="16"/>
  <c r="DJ1324" i="16"/>
  <c r="DH1323" i="16"/>
  <c r="DI1323" i="16"/>
  <c r="DJ1323" i="16"/>
  <c r="DH1322" i="16"/>
  <c r="DI1322" i="16"/>
  <c r="DJ1322" i="16"/>
  <c r="DH1321" i="16"/>
  <c r="DI1321" i="16"/>
  <c r="DJ1321" i="16"/>
  <c r="DH1320" i="16"/>
  <c r="DI1320" i="16"/>
  <c r="DJ1320" i="16"/>
  <c r="DH1319" i="16"/>
  <c r="DI1319" i="16"/>
  <c r="DJ1319" i="16"/>
  <c r="DH1318" i="16"/>
  <c r="DI1318" i="16"/>
  <c r="DJ1318" i="16"/>
  <c r="DH1317" i="16"/>
  <c r="DI1317" i="16"/>
  <c r="DJ1317" i="16"/>
  <c r="DH1316" i="16"/>
  <c r="DI1316" i="16"/>
  <c r="DJ1316" i="16"/>
  <c r="DH1315" i="16"/>
  <c r="DI1315" i="16"/>
  <c r="DJ1315" i="16"/>
  <c r="DH1314" i="16"/>
  <c r="DI1314" i="16"/>
  <c r="DJ1314" i="16"/>
  <c r="DH1313" i="16"/>
  <c r="DI1313" i="16"/>
  <c r="DJ1313" i="16"/>
  <c r="DH1312" i="16"/>
  <c r="DI1312" i="16"/>
  <c r="DJ1312" i="16"/>
  <c r="DH1311" i="16"/>
  <c r="DI1311" i="16"/>
  <c r="DJ1311" i="16"/>
  <c r="DH1310" i="16"/>
  <c r="DI1310" i="16"/>
  <c r="DJ1310" i="16"/>
  <c r="DH1309" i="16"/>
  <c r="DI1309" i="16"/>
  <c r="DJ1309" i="16"/>
  <c r="DH1308" i="16"/>
  <c r="DI1308" i="16"/>
  <c r="DJ1308" i="16"/>
  <c r="DH1307" i="16"/>
  <c r="DI1307" i="16"/>
  <c r="DJ1307" i="16"/>
  <c r="DH1306" i="16"/>
  <c r="DI1306" i="16"/>
  <c r="DJ1306" i="16"/>
  <c r="DH1305" i="16"/>
  <c r="DI1305" i="16"/>
  <c r="DJ1305" i="16"/>
  <c r="DH1304" i="16"/>
  <c r="DI1304" i="16"/>
  <c r="DJ1304" i="16"/>
  <c r="DH1303" i="16"/>
  <c r="DI1303" i="16"/>
  <c r="DJ1303" i="16"/>
  <c r="DH1302" i="16"/>
  <c r="DI1302" i="16"/>
  <c r="DJ1302" i="16"/>
  <c r="DH1301" i="16"/>
  <c r="DI1301" i="16"/>
  <c r="DJ1301" i="16"/>
  <c r="DH1300" i="16"/>
  <c r="DI1300" i="16"/>
  <c r="DJ1300" i="16"/>
  <c r="DH1299" i="16"/>
  <c r="DI1299" i="16"/>
  <c r="DJ1299" i="16"/>
  <c r="DH1298" i="16"/>
  <c r="DI1298" i="16"/>
  <c r="DJ1298" i="16"/>
  <c r="DH1297" i="16"/>
  <c r="DI1297" i="16"/>
  <c r="DJ1297" i="16"/>
  <c r="DH1296" i="16"/>
  <c r="DI1296" i="16"/>
  <c r="DJ1296" i="16"/>
  <c r="DH1295" i="16"/>
  <c r="DI1295" i="16"/>
  <c r="DJ1295" i="16"/>
  <c r="DH1294" i="16"/>
  <c r="DI1294" i="16"/>
  <c r="DJ1294" i="16"/>
  <c r="DH1293" i="16"/>
  <c r="DI1293" i="16"/>
  <c r="DJ1293" i="16"/>
  <c r="DH1292" i="16"/>
  <c r="DI1292" i="16"/>
  <c r="DJ1292" i="16"/>
  <c r="DH1291" i="16"/>
  <c r="DI1291" i="16"/>
  <c r="DJ1291" i="16"/>
  <c r="DH1290" i="16"/>
  <c r="DI1290" i="16"/>
  <c r="DJ1290" i="16"/>
  <c r="DH1289" i="16"/>
  <c r="DI1289" i="16"/>
  <c r="DJ1289" i="16"/>
  <c r="DH1288" i="16"/>
  <c r="DI1288" i="16"/>
  <c r="DJ1288" i="16"/>
  <c r="DH1287" i="16"/>
  <c r="DI1287" i="16"/>
  <c r="DJ1287" i="16"/>
  <c r="DH1286" i="16"/>
  <c r="DI1286" i="16"/>
  <c r="DJ1286" i="16"/>
  <c r="DH1285" i="16"/>
  <c r="DI1285" i="16"/>
  <c r="DJ1285" i="16"/>
  <c r="DH1284" i="16"/>
  <c r="DI1284" i="16"/>
  <c r="DJ1284" i="16"/>
  <c r="DH1283" i="16"/>
  <c r="DI1283" i="16"/>
  <c r="DJ1283" i="16"/>
  <c r="DH1282" i="16"/>
  <c r="DI1282" i="16"/>
  <c r="DJ1282" i="16"/>
  <c r="DH1281" i="16"/>
  <c r="DI1281" i="16"/>
  <c r="DJ1281" i="16"/>
  <c r="DH1280" i="16"/>
  <c r="DI1280" i="16"/>
  <c r="DJ1280" i="16"/>
  <c r="DH1279" i="16"/>
  <c r="DI1279" i="16"/>
  <c r="DJ1279" i="16"/>
  <c r="DH1278" i="16"/>
  <c r="DI1278" i="16"/>
  <c r="DJ1278" i="16"/>
  <c r="DH1277" i="16"/>
  <c r="DI1277" i="16"/>
  <c r="DJ1277" i="16"/>
  <c r="DH1276" i="16"/>
  <c r="DI1276" i="16"/>
  <c r="DJ1276" i="16"/>
  <c r="DH1275" i="16"/>
  <c r="DI1275" i="16"/>
  <c r="DJ1275" i="16"/>
  <c r="DH1274" i="16"/>
  <c r="DI1274" i="16"/>
  <c r="DJ1274" i="16"/>
  <c r="DH1273" i="16"/>
  <c r="DI1273" i="16"/>
  <c r="DJ1273" i="16"/>
  <c r="DH1272" i="16"/>
  <c r="DI1272" i="16"/>
  <c r="DJ1272" i="16"/>
  <c r="DH1271" i="16"/>
  <c r="DI1271" i="16"/>
  <c r="DJ1271" i="16"/>
  <c r="DH1270" i="16"/>
  <c r="DI1270" i="16"/>
  <c r="DJ1270" i="16"/>
  <c r="DH1269" i="16"/>
  <c r="DI1269" i="16"/>
  <c r="DJ1269" i="16"/>
  <c r="DH1268" i="16"/>
  <c r="DI1268" i="16"/>
  <c r="DJ1268" i="16"/>
  <c r="DH1267" i="16"/>
  <c r="DI1267" i="16"/>
  <c r="DJ1267" i="16"/>
  <c r="DH1266" i="16"/>
  <c r="DI1266" i="16"/>
  <c r="DJ1266" i="16"/>
  <c r="DH1265" i="16"/>
  <c r="DI1265" i="16"/>
  <c r="DJ1265" i="16"/>
  <c r="DH1264" i="16"/>
  <c r="DI1264" i="16"/>
  <c r="DJ1264" i="16"/>
  <c r="DH1263" i="16"/>
  <c r="DI1263" i="16"/>
  <c r="DJ1263" i="16"/>
  <c r="DH1262" i="16"/>
  <c r="DI1262" i="16"/>
  <c r="DJ1262" i="16"/>
  <c r="DH1261" i="16"/>
  <c r="DI1261" i="16"/>
  <c r="DJ1261" i="16"/>
  <c r="DH1260" i="16"/>
  <c r="DI1260" i="16"/>
  <c r="DJ1260" i="16"/>
  <c r="DH1259" i="16"/>
  <c r="DI1259" i="16"/>
  <c r="DJ1259" i="16"/>
  <c r="DH1258" i="16"/>
  <c r="DI1258" i="16"/>
  <c r="DJ1258" i="16"/>
  <c r="DH1257" i="16"/>
  <c r="DI1257" i="16"/>
  <c r="DJ1257" i="16"/>
  <c r="DH1256" i="16"/>
  <c r="DI1256" i="16"/>
  <c r="DJ1256" i="16"/>
  <c r="DH1255" i="16"/>
  <c r="DI1255" i="16"/>
  <c r="DJ1255" i="16"/>
  <c r="DH1254" i="16"/>
  <c r="DI1254" i="16"/>
  <c r="DJ1254" i="16"/>
  <c r="DH1253" i="16"/>
  <c r="DI1253" i="16"/>
  <c r="DJ1253" i="16"/>
  <c r="DH1252" i="16"/>
  <c r="DI1252" i="16"/>
  <c r="DJ1252" i="16"/>
  <c r="DH1251" i="16"/>
  <c r="DI1251" i="16"/>
  <c r="DJ1251" i="16"/>
  <c r="DH1250" i="16"/>
  <c r="DI1250" i="16"/>
  <c r="DJ1250" i="16"/>
  <c r="DH1249" i="16"/>
  <c r="DI1249" i="16"/>
  <c r="DJ1249" i="16"/>
  <c r="DH1248" i="16"/>
  <c r="DI1248" i="16"/>
  <c r="DJ1248" i="16"/>
  <c r="DH1247" i="16"/>
  <c r="DI1247" i="16"/>
  <c r="DJ1247" i="16"/>
  <c r="DH1246" i="16"/>
  <c r="DI1246" i="16"/>
  <c r="DJ1246" i="16"/>
  <c r="DH1245" i="16"/>
  <c r="DI1245" i="16"/>
  <c r="DJ1245" i="16"/>
  <c r="DH1244" i="16"/>
  <c r="DI1244" i="16"/>
  <c r="DJ1244" i="16"/>
  <c r="DH1243" i="16"/>
  <c r="DI1243" i="16"/>
  <c r="DJ1243" i="16"/>
  <c r="DH1242" i="16"/>
  <c r="DI1242" i="16"/>
  <c r="DJ1242" i="16"/>
  <c r="DH1241" i="16"/>
  <c r="DI1241" i="16"/>
  <c r="DJ1241" i="16"/>
  <c r="DH1240" i="16"/>
  <c r="DI1240" i="16"/>
  <c r="DJ1240" i="16"/>
  <c r="DH1239" i="16"/>
  <c r="DI1239" i="16"/>
  <c r="DJ1239" i="16"/>
  <c r="DH1238" i="16"/>
  <c r="DI1238" i="16"/>
  <c r="DJ1238" i="16"/>
  <c r="DH1237" i="16"/>
  <c r="DI1237" i="16"/>
  <c r="DJ1237" i="16"/>
  <c r="DH1236" i="16"/>
  <c r="DI1236" i="16"/>
  <c r="DJ1236" i="16"/>
  <c r="DH1235" i="16"/>
  <c r="DI1235" i="16"/>
  <c r="DJ1235" i="16"/>
  <c r="DH1234" i="16"/>
  <c r="DI1234" i="16"/>
  <c r="DJ1234" i="16"/>
  <c r="DH1233" i="16"/>
  <c r="DI1233" i="16"/>
  <c r="DJ1233" i="16"/>
  <c r="DH1232" i="16"/>
  <c r="DI1232" i="16"/>
  <c r="DJ1232" i="16"/>
  <c r="DH1231" i="16"/>
  <c r="DI1231" i="16"/>
  <c r="DJ1231" i="16"/>
  <c r="DH1230" i="16"/>
  <c r="DI1230" i="16"/>
  <c r="DJ1230" i="16"/>
  <c r="DH1229" i="16"/>
  <c r="DI1229" i="16"/>
  <c r="DJ1229" i="16"/>
  <c r="DH1228" i="16"/>
  <c r="DI1228" i="16"/>
  <c r="DJ1228" i="16"/>
  <c r="DH1227" i="16"/>
  <c r="DI1227" i="16"/>
  <c r="DJ1227" i="16"/>
  <c r="DH1226" i="16"/>
  <c r="DI1226" i="16"/>
  <c r="DJ1226" i="16"/>
  <c r="DH1225" i="16"/>
  <c r="DI1225" i="16"/>
  <c r="DJ1225" i="16"/>
  <c r="DH1224" i="16"/>
  <c r="DI1224" i="16"/>
  <c r="DJ1224" i="16"/>
  <c r="DH1223" i="16"/>
  <c r="DI1223" i="16"/>
  <c r="DJ1223" i="16"/>
  <c r="DH1222" i="16"/>
  <c r="DI1222" i="16"/>
  <c r="DJ1222" i="16"/>
  <c r="DH1221" i="16"/>
  <c r="DI1221" i="16"/>
  <c r="DJ1221" i="16"/>
  <c r="DH1220" i="16"/>
  <c r="DI1220" i="16"/>
  <c r="DJ1220" i="16"/>
  <c r="DH1219" i="16"/>
  <c r="DI1219" i="16"/>
  <c r="DJ1219" i="16"/>
  <c r="DH1218" i="16"/>
  <c r="DI1218" i="16"/>
  <c r="DJ1218" i="16"/>
  <c r="DH1217" i="16"/>
  <c r="DI1217" i="16"/>
  <c r="DJ1217" i="16"/>
  <c r="DH1216" i="16"/>
  <c r="DI1216" i="16"/>
  <c r="DJ1216" i="16"/>
  <c r="DH1215" i="16"/>
  <c r="DI1215" i="16"/>
  <c r="DJ1215" i="16"/>
  <c r="DH1214" i="16"/>
  <c r="DI1214" i="16"/>
  <c r="DJ1214" i="16"/>
  <c r="DH1213" i="16"/>
  <c r="DI1213" i="16"/>
  <c r="DJ1213" i="16"/>
  <c r="DH1212" i="16"/>
  <c r="DI1212" i="16"/>
  <c r="DJ1212" i="16"/>
  <c r="DH1211" i="16"/>
  <c r="DI1211" i="16"/>
  <c r="DJ1211" i="16"/>
  <c r="DH1210" i="16"/>
  <c r="DI1210" i="16"/>
  <c r="DJ1210" i="16"/>
  <c r="DH1209" i="16"/>
  <c r="DI1209" i="16"/>
  <c r="DJ1209" i="16"/>
  <c r="DH1208" i="16"/>
  <c r="DI1208" i="16"/>
  <c r="DJ1208" i="16"/>
  <c r="DH1207" i="16"/>
  <c r="DI1207" i="16"/>
  <c r="DJ1207" i="16"/>
  <c r="DH1206" i="16"/>
  <c r="DI1206" i="16"/>
  <c r="DJ1206" i="16"/>
  <c r="DH1205" i="16"/>
  <c r="DI1205" i="16"/>
  <c r="DJ1205" i="16"/>
  <c r="DH1204" i="16"/>
  <c r="DI1204" i="16"/>
  <c r="DJ1204" i="16"/>
  <c r="DH1203" i="16"/>
  <c r="DI1203" i="16"/>
  <c r="DJ1203" i="16"/>
  <c r="DH1202" i="16"/>
  <c r="DI1202" i="16"/>
  <c r="DJ1202" i="16"/>
  <c r="DH1201" i="16"/>
  <c r="DI1201" i="16"/>
  <c r="DJ1201" i="16"/>
  <c r="DH1200" i="16"/>
  <c r="DI1200" i="16"/>
  <c r="DJ1200" i="16"/>
  <c r="DH1199" i="16"/>
  <c r="DI1199" i="16"/>
  <c r="DJ1199" i="16"/>
  <c r="DH1198" i="16"/>
  <c r="DI1198" i="16"/>
  <c r="DJ1198" i="16"/>
  <c r="DH1197" i="16"/>
  <c r="DI1197" i="16"/>
  <c r="DJ1197" i="16"/>
  <c r="DH1196" i="16"/>
  <c r="DI1196" i="16"/>
  <c r="DJ1196" i="16"/>
  <c r="DH1195" i="16"/>
  <c r="DI1195" i="16"/>
  <c r="DJ1195" i="16"/>
  <c r="DH1194" i="16"/>
  <c r="DI1194" i="16"/>
  <c r="DJ1194" i="16"/>
  <c r="DH1193" i="16"/>
  <c r="DI1193" i="16"/>
  <c r="DJ1193" i="16"/>
  <c r="DH1192" i="16"/>
  <c r="DI1192" i="16"/>
  <c r="DJ1192" i="16"/>
  <c r="DH1191" i="16"/>
  <c r="DI1191" i="16"/>
  <c r="DJ1191" i="16"/>
  <c r="DH1190" i="16"/>
  <c r="DI1190" i="16"/>
  <c r="DJ1190" i="16"/>
  <c r="DH1189" i="16"/>
  <c r="DI1189" i="16"/>
  <c r="DJ1189" i="16"/>
  <c r="DH1188" i="16"/>
  <c r="DI1188" i="16"/>
  <c r="DJ1188" i="16"/>
  <c r="DH1187" i="16"/>
  <c r="DI1187" i="16"/>
  <c r="DJ1187" i="16"/>
  <c r="DH1186" i="16"/>
  <c r="DI1186" i="16"/>
  <c r="DJ1186" i="16"/>
  <c r="DH1185" i="16"/>
  <c r="DI1185" i="16"/>
  <c r="DJ1185" i="16"/>
  <c r="DH1184" i="16"/>
  <c r="DI1184" i="16"/>
  <c r="DJ1184" i="16"/>
  <c r="DH1183" i="16"/>
  <c r="DI1183" i="16"/>
  <c r="DJ1183" i="16"/>
  <c r="DH1182" i="16"/>
  <c r="DI1182" i="16"/>
  <c r="DJ1182" i="16"/>
  <c r="DH1181" i="16"/>
  <c r="DI1181" i="16"/>
  <c r="DJ1181" i="16"/>
  <c r="DH1180" i="16"/>
  <c r="DI1180" i="16"/>
  <c r="DJ1180" i="16"/>
  <c r="DH1179" i="16"/>
  <c r="DI1179" i="16"/>
  <c r="DJ1179" i="16"/>
  <c r="DH1178" i="16"/>
  <c r="DI1178" i="16"/>
  <c r="DJ1178" i="16"/>
  <c r="DH1177" i="16"/>
  <c r="DI1177" i="16"/>
  <c r="DJ1177" i="16"/>
  <c r="DH1176" i="16"/>
  <c r="DI1176" i="16"/>
  <c r="DJ1176" i="16"/>
  <c r="DH1175" i="16"/>
  <c r="DI1175" i="16"/>
  <c r="DJ1175" i="16"/>
  <c r="DH1174" i="16"/>
  <c r="DI1174" i="16"/>
  <c r="DJ1174" i="16"/>
  <c r="DH1173" i="16"/>
  <c r="DI1173" i="16"/>
  <c r="DJ1173" i="16"/>
  <c r="DH1172" i="16"/>
  <c r="DI1172" i="16"/>
  <c r="DJ1172" i="16"/>
  <c r="DH1171" i="16"/>
  <c r="DI1171" i="16"/>
  <c r="DJ1171" i="16"/>
  <c r="DH1170" i="16"/>
  <c r="DI1170" i="16"/>
  <c r="DJ1170" i="16"/>
  <c r="DH1169" i="16"/>
  <c r="DI1169" i="16"/>
  <c r="DJ1169" i="16"/>
  <c r="DH1168" i="16"/>
  <c r="DI1168" i="16"/>
  <c r="DJ1168" i="16"/>
  <c r="DH1167" i="16"/>
  <c r="DI1167" i="16"/>
  <c r="DJ1167" i="16"/>
  <c r="DH1166" i="16"/>
  <c r="DI1166" i="16"/>
  <c r="DJ1166" i="16"/>
  <c r="DH1165" i="16"/>
  <c r="DI1165" i="16"/>
  <c r="DJ1165" i="16"/>
  <c r="DH1164" i="16"/>
  <c r="DI1164" i="16"/>
  <c r="DJ1164" i="16"/>
  <c r="DH1163" i="16"/>
  <c r="DI1163" i="16"/>
  <c r="DJ1163" i="16"/>
  <c r="DH1162" i="16"/>
  <c r="DI1162" i="16"/>
  <c r="DJ1162" i="16"/>
  <c r="DH1161" i="16"/>
  <c r="DI1161" i="16"/>
  <c r="DJ1161" i="16"/>
  <c r="DH1160" i="16"/>
  <c r="DI1160" i="16"/>
  <c r="DJ1160" i="16"/>
  <c r="DH1159" i="16"/>
  <c r="DI1159" i="16"/>
  <c r="DJ1159" i="16"/>
  <c r="DH1158" i="16"/>
  <c r="DI1158" i="16"/>
  <c r="DJ1158" i="16"/>
  <c r="DH1157" i="16"/>
  <c r="DI1157" i="16"/>
  <c r="DJ1157" i="16"/>
  <c r="DH1156" i="16"/>
  <c r="DI1156" i="16"/>
  <c r="DJ1156" i="16"/>
  <c r="DH1155" i="16"/>
  <c r="DI1155" i="16"/>
  <c r="DJ1155" i="16"/>
  <c r="DH1154" i="16"/>
  <c r="DI1154" i="16"/>
  <c r="DJ1154" i="16"/>
  <c r="DH1153" i="16"/>
  <c r="DI1153" i="16"/>
  <c r="DJ1153" i="16"/>
  <c r="DH1152" i="16"/>
  <c r="DI1152" i="16"/>
  <c r="DJ1152" i="16"/>
  <c r="DH1151" i="16"/>
  <c r="DI1151" i="16"/>
  <c r="DJ1151" i="16"/>
  <c r="DH1150" i="16"/>
  <c r="DI1150" i="16"/>
  <c r="DJ1150" i="16"/>
  <c r="DH1149" i="16"/>
  <c r="DI1149" i="16"/>
  <c r="DJ1149" i="16"/>
  <c r="DH1148" i="16"/>
  <c r="DI1148" i="16"/>
  <c r="DJ1148" i="16"/>
  <c r="DH1147" i="16"/>
  <c r="DI1147" i="16"/>
  <c r="DJ1147" i="16"/>
  <c r="DH1146" i="16"/>
  <c r="DI1146" i="16"/>
  <c r="DJ1146" i="16"/>
  <c r="DH1145" i="16"/>
  <c r="DI1145" i="16"/>
  <c r="DJ1145" i="16"/>
  <c r="DH1144" i="16"/>
  <c r="DI1144" i="16"/>
  <c r="DJ1144" i="16"/>
  <c r="DH1143" i="16"/>
  <c r="DI1143" i="16"/>
  <c r="DJ1143" i="16"/>
  <c r="DH1142" i="16"/>
  <c r="DI1142" i="16"/>
  <c r="DJ1142" i="16"/>
  <c r="DH1141" i="16"/>
  <c r="DI1141" i="16"/>
  <c r="DJ1141" i="16"/>
  <c r="DH1140" i="16"/>
  <c r="DI1140" i="16"/>
  <c r="DJ1140" i="16"/>
  <c r="DH1139" i="16"/>
  <c r="DI1139" i="16"/>
  <c r="DJ1139" i="16"/>
  <c r="DH1138" i="16"/>
  <c r="DI1138" i="16"/>
  <c r="DJ1138" i="16"/>
  <c r="DH1137" i="16"/>
  <c r="DI1137" i="16"/>
  <c r="DJ1137" i="16"/>
  <c r="DH1136" i="16"/>
  <c r="DI1136" i="16"/>
  <c r="DJ1136" i="16"/>
  <c r="DH1135" i="16"/>
  <c r="DI1135" i="16"/>
  <c r="DJ1135" i="16"/>
  <c r="DH1134" i="16"/>
  <c r="DI1134" i="16"/>
  <c r="DJ1134" i="16"/>
  <c r="DH1133" i="16"/>
  <c r="DI1133" i="16"/>
  <c r="DJ1133" i="16"/>
  <c r="DH1132" i="16"/>
  <c r="DI1132" i="16"/>
  <c r="DJ1132" i="16"/>
  <c r="DH1131" i="16"/>
  <c r="DI1131" i="16"/>
  <c r="DJ1131" i="16"/>
  <c r="DH1130" i="16"/>
  <c r="DI1130" i="16"/>
  <c r="DJ1130" i="16"/>
  <c r="DH1129" i="16"/>
  <c r="DI1129" i="16"/>
  <c r="DJ1129" i="16"/>
  <c r="DH1128" i="16"/>
  <c r="DI1128" i="16"/>
  <c r="DJ1128" i="16"/>
  <c r="DH1127" i="16"/>
  <c r="DI1127" i="16"/>
  <c r="DJ1127" i="16"/>
  <c r="DH1126" i="16"/>
  <c r="DI1126" i="16"/>
  <c r="DJ1126" i="16"/>
  <c r="DH1125" i="16"/>
  <c r="DI1125" i="16"/>
  <c r="DJ1125" i="16"/>
  <c r="DH1124" i="16"/>
  <c r="DI1124" i="16"/>
  <c r="DJ1124" i="16"/>
  <c r="DH1123" i="16"/>
  <c r="DI1123" i="16"/>
  <c r="DJ1123" i="16"/>
  <c r="DH1122" i="16"/>
  <c r="DI1122" i="16"/>
  <c r="DJ1122" i="16"/>
  <c r="DH1121" i="16"/>
  <c r="DI1121" i="16"/>
  <c r="DJ1121" i="16"/>
  <c r="DH1120" i="16"/>
  <c r="DI1120" i="16"/>
  <c r="DJ1120" i="16"/>
  <c r="DH1119" i="16"/>
  <c r="DI1119" i="16"/>
  <c r="DJ1119" i="16"/>
  <c r="DH1118" i="16"/>
  <c r="DI1118" i="16"/>
  <c r="DJ1118" i="16"/>
  <c r="DH1117" i="16"/>
  <c r="DI1117" i="16"/>
  <c r="DJ1117" i="16"/>
  <c r="DH1116" i="16"/>
  <c r="DI1116" i="16"/>
  <c r="DJ1116" i="16"/>
  <c r="DH1115" i="16"/>
  <c r="DI1115" i="16"/>
  <c r="DJ1115" i="16"/>
  <c r="DH1114" i="16"/>
  <c r="DI1114" i="16"/>
  <c r="DJ1114" i="16"/>
  <c r="DH1113" i="16"/>
  <c r="DI1113" i="16"/>
  <c r="DJ1113" i="16"/>
  <c r="DH1112" i="16"/>
  <c r="DI1112" i="16"/>
  <c r="DJ1112" i="16"/>
  <c r="DH1111" i="16"/>
  <c r="DI1111" i="16"/>
  <c r="DJ1111" i="16"/>
  <c r="DH1110" i="16"/>
  <c r="DI1110" i="16"/>
  <c r="DJ1110" i="16"/>
  <c r="DH1109" i="16"/>
  <c r="DI1109" i="16"/>
  <c r="DJ1109" i="16"/>
  <c r="DH1108" i="16"/>
  <c r="DI1108" i="16"/>
  <c r="DJ1108" i="16"/>
  <c r="DH1107" i="16"/>
  <c r="DI1107" i="16"/>
  <c r="DJ1107" i="16"/>
  <c r="DH1106" i="16"/>
  <c r="DI1106" i="16"/>
  <c r="DJ1106" i="16"/>
  <c r="DH1105" i="16"/>
  <c r="DI1105" i="16"/>
  <c r="DJ1105" i="16"/>
  <c r="DH1104" i="16"/>
  <c r="DI1104" i="16"/>
  <c r="DJ1104" i="16"/>
  <c r="DH1103" i="16"/>
  <c r="DI1103" i="16"/>
  <c r="DJ1103" i="16"/>
  <c r="DH1102" i="16"/>
  <c r="DI1102" i="16"/>
  <c r="DJ1102" i="16"/>
  <c r="DH1101" i="16"/>
  <c r="DI1101" i="16"/>
  <c r="DJ1101" i="16"/>
  <c r="DH1100" i="16"/>
  <c r="DI1100" i="16"/>
  <c r="DJ1100" i="16"/>
  <c r="DH1099" i="16"/>
  <c r="DI1099" i="16"/>
  <c r="DJ1099" i="16"/>
  <c r="DH1098" i="16"/>
  <c r="DI1098" i="16"/>
  <c r="DJ1098" i="16"/>
  <c r="DH1097" i="16"/>
  <c r="DI1097" i="16"/>
  <c r="DJ1097" i="16"/>
  <c r="DH1096" i="16"/>
  <c r="DI1096" i="16"/>
  <c r="DJ1096" i="16"/>
  <c r="DH1095" i="16"/>
  <c r="DI1095" i="16"/>
  <c r="DJ1095" i="16"/>
  <c r="DH1094" i="16"/>
  <c r="DI1094" i="16"/>
  <c r="DJ1094" i="16"/>
  <c r="DH1093" i="16"/>
  <c r="DI1093" i="16"/>
  <c r="DJ1093" i="16"/>
  <c r="DH1092" i="16"/>
  <c r="DI1092" i="16"/>
  <c r="DJ1092" i="16"/>
  <c r="DH1091" i="16"/>
  <c r="DI1091" i="16"/>
  <c r="DJ1091" i="16"/>
  <c r="DH1090" i="16"/>
  <c r="DI1090" i="16"/>
  <c r="DJ1090" i="16"/>
  <c r="DH1089" i="16"/>
  <c r="DI1089" i="16"/>
  <c r="DJ1089" i="16"/>
  <c r="DH1088" i="16"/>
  <c r="DI1088" i="16"/>
  <c r="DJ1088" i="16"/>
  <c r="DH1087" i="16"/>
  <c r="DI1087" i="16"/>
  <c r="DJ1087" i="16"/>
  <c r="DH1086" i="16"/>
  <c r="DI1086" i="16"/>
  <c r="DJ1086" i="16"/>
  <c r="DH1085" i="16"/>
  <c r="DI1085" i="16"/>
  <c r="DJ1085" i="16"/>
  <c r="DH1084" i="16"/>
  <c r="DI1084" i="16"/>
  <c r="DJ1084" i="16"/>
  <c r="DH1083" i="16"/>
  <c r="DI1083" i="16"/>
  <c r="DJ1083" i="16"/>
  <c r="DH1082" i="16"/>
  <c r="DI1082" i="16"/>
  <c r="DJ1082" i="16"/>
  <c r="DH1081" i="16"/>
  <c r="DI1081" i="16"/>
  <c r="DJ1081" i="16"/>
  <c r="DH1080" i="16"/>
  <c r="DI1080" i="16"/>
  <c r="DJ1080" i="16"/>
  <c r="DH1079" i="16"/>
  <c r="DI1079" i="16"/>
  <c r="DJ1079" i="16"/>
  <c r="DH1078" i="16"/>
  <c r="DI1078" i="16"/>
  <c r="DJ1078" i="16"/>
  <c r="DH1077" i="16"/>
  <c r="DI1077" i="16"/>
  <c r="DJ1077" i="16"/>
  <c r="DH1076" i="16"/>
  <c r="DI1076" i="16"/>
  <c r="DJ1076" i="16"/>
  <c r="DH1075" i="16"/>
  <c r="DI1075" i="16"/>
  <c r="DJ1075" i="16"/>
  <c r="DH1074" i="16"/>
  <c r="DI1074" i="16"/>
  <c r="DJ1074" i="16"/>
  <c r="DH1073" i="16"/>
  <c r="DI1073" i="16"/>
  <c r="DJ1073" i="16"/>
  <c r="DH1072" i="16"/>
  <c r="DI1072" i="16"/>
  <c r="DJ1072" i="16"/>
  <c r="DH1071" i="16"/>
  <c r="DI1071" i="16"/>
  <c r="DJ1071" i="16"/>
  <c r="DH1070" i="16"/>
  <c r="DI1070" i="16"/>
  <c r="DJ1070" i="16"/>
  <c r="DH1069" i="16"/>
  <c r="DI1069" i="16"/>
  <c r="DJ1069" i="16"/>
  <c r="DH1068" i="16"/>
  <c r="DI1068" i="16"/>
  <c r="DJ1068" i="16"/>
  <c r="DH1067" i="16"/>
  <c r="DI1067" i="16"/>
  <c r="DJ1067" i="16"/>
  <c r="DH1066" i="16"/>
  <c r="DI1066" i="16"/>
  <c r="DJ1066" i="16"/>
  <c r="DH1065" i="16"/>
  <c r="DI1065" i="16"/>
  <c r="DJ1065" i="16"/>
  <c r="DH1064" i="16"/>
  <c r="DI1064" i="16"/>
  <c r="DJ1064" i="16"/>
  <c r="DH1063" i="16"/>
  <c r="DI1063" i="16"/>
  <c r="DJ1063" i="16"/>
  <c r="DH1062" i="16"/>
  <c r="DI1062" i="16"/>
  <c r="DJ1062" i="16"/>
  <c r="DH1061" i="16"/>
  <c r="DI1061" i="16"/>
  <c r="DJ1061" i="16"/>
  <c r="DH1060" i="16"/>
  <c r="DI1060" i="16"/>
  <c r="DJ1060" i="16"/>
  <c r="DH1059" i="16"/>
  <c r="DI1059" i="16"/>
  <c r="DJ1059" i="16"/>
  <c r="DH1058" i="16"/>
  <c r="DI1058" i="16"/>
  <c r="DJ1058" i="16"/>
  <c r="DH1057" i="16"/>
  <c r="DI1057" i="16"/>
  <c r="DJ1057" i="16"/>
  <c r="DH1056" i="16"/>
  <c r="DI1056" i="16"/>
  <c r="DJ1056" i="16"/>
  <c r="DH1055" i="16"/>
  <c r="DI1055" i="16"/>
  <c r="DJ1055" i="16"/>
  <c r="DH1054" i="16"/>
  <c r="DI1054" i="16"/>
  <c r="DJ1054" i="16"/>
  <c r="DH1053" i="16"/>
  <c r="DI1053" i="16"/>
  <c r="DJ1053" i="16"/>
  <c r="DH1052" i="16"/>
  <c r="DI1052" i="16"/>
  <c r="DJ1052" i="16"/>
  <c r="DH1051" i="16"/>
  <c r="DI1051" i="16"/>
  <c r="DJ1051" i="16"/>
  <c r="DH1050" i="16"/>
  <c r="DI1050" i="16"/>
  <c r="DJ1050" i="16"/>
  <c r="DH1049" i="16"/>
  <c r="DI1049" i="16"/>
  <c r="DJ1049" i="16"/>
  <c r="DH1048" i="16"/>
  <c r="DI1048" i="16"/>
  <c r="DJ1048" i="16"/>
  <c r="DH1047" i="16"/>
  <c r="DI1047" i="16"/>
  <c r="DJ1047" i="16"/>
  <c r="DH1046" i="16"/>
  <c r="DI1046" i="16"/>
  <c r="DJ1046" i="16"/>
  <c r="DH1045" i="16"/>
  <c r="DI1045" i="16"/>
  <c r="DJ1045" i="16"/>
  <c r="DH1044" i="16"/>
  <c r="DI1044" i="16"/>
  <c r="DJ1044" i="16"/>
  <c r="DH1043" i="16"/>
  <c r="DI1043" i="16"/>
  <c r="DJ1043" i="16"/>
  <c r="DH1042" i="16"/>
  <c r="DI1042" i="16"/>
  <c r="DJ1042" i="16"/>
  <c r="DH1041" i="16"/>
  <c r="DI1041" i="16"/>
  <c r="DJ1041" i="16"/>
  <c r="DH1040" i="16"/>
  <c r="DI1040" i="16"/>
  <c r="DJ1040" i="16"/>
  <c r="DH1039" i="16"/>
  <c r="DI1039" i="16"/>
  <c r="DJ1039" i="16"/>
  <c r="DH1038" i="16"/>
  <c r="DI1038" i="16"/>
  <c r="DJ1038" i="16"/>
  <c r="DH1037" i="16"/>
  <c r="DI1037" i="16"/>
  <c r="DJ1037" i="16"/>
  <c r="DH1036" i="16"/>
  <c r="DI1036" i="16"/>
  <c r="DJ1036" i="16"/>
  <c r="DH1035" i="16"/>
  <c r="DI1035" i="16"/>
  <c r="DJ1035" i="16"/>
  <c r="DH1034" i="16"/>
  <c r="DI1034" i="16"/>
  <c r="DJ1034" i="16"/>
  <c r="DH1033" i="16"/>
  <c r="DI1033" i="16"/>
  <c r="DJ1033" i="16"/>
  <c r="DH1032" i="16"/>
  <c r="DI1032" i="16"/>
  <c r="DJ1032" i="16"/>
  <c r="DH1031" i="16"/>
  <c r="DI1031" i="16"/>
  <c r="DJ1031" i="16"/>
  <c r="DH1030" i="16"/>
  <c r="DI1030" i="16"/>
  <c r="DJ1030" i="16"/>
  <c r="DH1029" i="16"/>
  <c r="DI1029" i="16"/>
  <c r="DJ1029" i="16"/>
  <c r="DH1028" i="16"/>
  <c r="DI1028" i="16"/>
  <c r="DJ1028" i="16"/>
  <c r="DH1027" i="16"/>
  <c r="DI1027" i="16"/>
  <c r="DJ1027" i="16"/>
  <c r="DH1026" i="16"/>
  <c r="DI1026" i="16"/>
  <c r="DJ1026" i="16"/>
  <c r="DH1025" i="16"/>
  <c r="DI1025" i="16"/>
  <c r="DJ1025" i="16"/>
  <c r="DH1024" i="16"/>
  <c r="DI1024" i="16"/>
  <c r="DJ1024" i="16"/>
  <c r="DH1023" i="16"/>
  <c r="DI1023" i="16"/>
  <c r="DJ1023" i="16"/>
  <c r="DH1022" i="16"/>
  <c r="DI1022" i="16"/>
  <c r="DJ1022" i="16"/>
  <c r="DH1021" i="16"/>
  <c r="DI1021" i="16"/>
  <c r="DJ1021" i="16"/>
  <c r="DH1020" i="16"/>
  <c r="DI1020" i="16"/>
  <c r="DJ1020" i="16"/>
  <c r="DH1019" i="16"/>
  <c r="DI1019" i="16"/>
  <c r="DJ1019" i="16"/>
  <c r="DH1018" i="16"/>
  <c r="DI1018" i="16"/>
  <c r="DJ1018" i="16"/>
  <c r="DH1017" i="16"/>
  <c r="DI1017" i="16"/>
  <c r="DJ1017" i="16"/>
  <c r="DH1016" i="16"/>
  <c r="DI1016" i="16"/>
  <c r="DJ1016" i="16"/>
  <c r="DH1015" i="16"/>
  <c r="DI1015" i="16"/>
  <c r="DJ1015" i="16"/>
  <c r="DH1014" i="16"/>
  <c r="DI1014" i="16"/>
  <c r="DJ1014" i="16"/>
  <c r="DH1013" i="16"/>
  <c r="DI1013" i="16"/>
  <c r="DJ1013" i="16"/>
  <c r="DH1012" i="16"/>
  <c r="DI1012" i="16"/>
  <c r="DJ1012" i="16"/>
  <c r="DH1011" i="16"/>
  <c r="DI1011" i="16"/>
  <c r="DJ1011" i="16"/>
  <c r="DH1010" i="16"/>
  <c r="DI1010" i="16"/>
  <c r="DJ1010" i="16"/>
  <c r="DH1009" i="16"/>
  <c r="DI1009" i="16"/>
  <c r="DJ1009" i="16"/>
  <c r="DH1008" i="16"/>
  <c r="DI1008" i="16"/>
  <c r="DJ1008" i="16"/>
  <c r="DH1007" i="16"/>
  <c r="DI1007" i="16"/>
  <c r="DJ1007" i="16"/>
  <c r="DH1006" i="16"/>
  <c r="DI1006" i="16"/>
  <c r="DJ1006" i="16"/>
  <c r="DH1005" i="16"/>
  <c r="DI1005" i="16"/>
  <c r="DJ1005" i="16"/>
  <c r="DH1004" i="16"/>
  <c r="DI1004" i="16"/>
  <c r="DJ1004" i="16"/>
  <c r="DH1003" i="16"/>
  <c r="DI1003" i="16"/>
  <c r="DJ1003" i="16"/>
  <c r="DH1002" i="16"/>
  <c r="DI1002" i="16"/>
  <c r="DJ1002" i="16"/>
  <c r="DH1001" i="16"/>
  <c r="DI1001" i="16"/>
  <c r="DJ1001" i="16"/>
  <c r="DH1000" i="16"/>
  <c r="DI1000" i="16"/>
  <c r="DJ1000" i="16"/>
  <c r="DH999" i="16"/>
  <c r="DI999" i="16"/>
  <c r="DJ999" i="16"/>
  <c r="DH998" i="16"/>
  <c r="DI998" i="16"/>
  <c r="DJ998" i="16"/>
  <c r="DH997" i="16"/>
  <c r="DI997" i="16"/>
  <c r="DJ997" i="16"/>
  <c r="DH996" i="16"/>
  <c r="DI996" i="16"/>
  <c r="DJ996" i="16"/>
  <c r="DH995" i="16"/>
  <c r="DI995" i="16"/>
  <c r="DJ995" i="16"/>
  <c r="DH994" i="16"/>
  <c r="DI994" i="16"/>
  <c r="DJ994" i="16"/>
  <c r="DH993" i="16"/>
  <c r="DI993" i="16"/>
  <c r="DJ993" i="16"/>
  <c r="DH992" i="16"/>
  <c r="DI992" i="16"/>
  <c r="DJ992" i="16"/>
  <c r="DH991" i="16"/>
  <c r="DI991" i="16"/>
  <c r="DJ991" i="16"/>
  <c r="DH990" i="16"/>
  <c r="DI990" i="16"/>
  <c r="DJ990" i="16"/>
  <c r="DH989" i="16"/>
  <c r="DI989" i="16"/>
  <c r="DJ989" i="16"/>
  <c r="DH988" i="16"/>
  <c r="DI988" i="16"/>
  <c r="DJ988" i="16"/>
  <c r="DH987" i="16"/>
  <c r="DI987" i="16"/>
  <c r="DJ987" i="16"/>
  <c r="DH986" i="16"/>
  <c r="DI986" i="16"/>
  <c r="DJ986" i="16"/>
  <c r="DH985" i="16"/>
  <c r="DI985" i="16"/>
  <c r="DJ985" i="16"/>
  <c r="DH984" i="16"/>
  <c r="DI984" i="16"/>
  <c r="DJ984" i="16"/>
  <c r="DH983" i="16"/>
  <c r="DI983" i="16"/>
  <c r="DJ983" i="16"/>
  <c r="DH982" i="16"/>
  <c r="DI982" i="16"/>
  <c r="DJ982" i="16"/>
  <c r="DH981" i="16"/>
  <c r="DI981" i="16"/>
  <c r="DJ981" i="16"/>
  <c r="DH980" i="16"/>
  <c r="DI980" i="16"/>
  <c r="DJ980" i="16"/>
  <c r="DH979" i="16"/>
  <c r="DI979" i="16"/>
  <c r="DJ979" i="16"/>
  <c r="DH978" i="16"/>
  <c r="DI978" i="16"/>
  <c r="DJ978" i="16"/>
  <c r="DH977" i="16"/>
  <c r="DI977" i="16"/>
  <c r="DJ977" i="16"/>
  <c r="DH976" i="16"/>
  <c r="DI976" i="16"/>
  <c r="DJ976" i="16"/>
  <c r="DH975" i="16"/>
  <c r="DI975" i="16"/>
  <c r="DJ975" i="16"/>
  <c r="DH974" i="16"/>
  <c r="DI974" i="16"/>
  <c r="DJ974" i="16"/>
  <c r="DH973" i="16"/>
  <c r="DI973" i="16"/>
  <c r="DJ973" i="16"/>
  <c r="DH972" i="16"/>
  <c r="DI972" i="16"/>
  <c r="DJ972" i="16"/>
  <c r="DH971" i="16"/>
  <c r="DI971" i="16"/>
  <c r="DJ971" i="16"/>
  <c r="DH970" i="16"/>
  <c r="DI970" i="16"/>
  <c r="DJ970" i="16"/>
  <c r="DH969" i="16"/>
  <c r="DI969" i="16"/>
  <c r="DJ969" i="16"/>
  <c r="DH968" i="16"/>
  <c r="DI968" i="16"/>
  <c r="DJ968" i="16"/>
  <c r="DH967" i="16"/>
  <c r="DI967" i="16"/>
  <c r="DJ967" i="16"/>
  <c r="DH966" i="16"/>
  <c r="DI966" i="16"/>
  <c r="DJ966" i="16"/>
  <c r="DH965" i="16"/>
  <c r="DI965" i="16"/>
  <c r="DJ965" i="16"/>
  <c r="DH964" i="16"/>
  <c r="DI964" i="16"/>
  <c r="DJ964" i="16"/>
  <c r="DH963" i="16"/>
  <c r="DI963" i="16"/>
  <c r="DJ963" i="16"/>
  <c r="DH962" i="16"/>
  <c r="DI962" i="16"/>
  <c r="DJ962" i="16"/>
  <c r="DH961" i="16"/>
  <c r="DI961" i="16"/>
  <c r="DJ961" i="16"/>
  <c r="DH960" i="16"/>
  <c r="DI960" i="16"/>
  <c r="DJ960" i="16"/>
  <c r="DH959" i="16"/>
  <c r="DI959" i="16"/>
  <c r="DJ959" i="16"/>
  <c r="DH958" i="16"/>
  <c r="DI958" i="16"/>
  <c r="DJ958" i="16"/>
  <c r="DH957" i="16"/>
  <c r="DI957" i="16"/>
  <c r="DJ957" i="16"/>
  <c r="DH956" i="16"/>
  <c r="DI956" i="16"/>
  <c r="DJ956" i="16"/>
  <c r="DH955" i="16"/>
  <c r="DI955" i="16"/>
  <c r="DJ955" i="16"/>
  <c r="DH954" i="16"/>
  <c r="DI954" i="16"/>
  <c r="DJ954" i="16"/>
  <c r="DH953" i="16"/>
  <c r="DI953" i="16"/>
  <c r="DJ953" i="16"/>
  <c r="DH952" i="16"/>
  <c r="DI952" i="16"/>
  <c r="DJ952" i="16"/>
  <c r="DH951" i="16"/>
  <c r="DI951" i="16"/>
  <c r="DJ951" i="16"/>
  <c r="DH950" i="16"/>
  <c r="DI950" i="16"/>
  <c r="DJ950" i="16"/>
  <c r="DH949" i="16"/>
  <c r="DI949" i="16"/>
  <c r="DJ949" i="16"/>
  <c r="DH948" i="16"/>
  <c r="DI948" i="16"/>
  <c r="DJ948" i="16"/>
  <c r="DH947" i="16"/>
  <c r="DI947" i="16"/>
  <c r="DJ947" i="16"/>
  <c r="DH946" i="16"/>
  <c r="DI946" i="16"/>
  <c r="DJ946" i="16"/>
  <c r="DH945" i="16"/>
  <c r="DI945" i="16"/>
  <c r="DJ945" i="16"/>
  <c r="DH944" i="16"/>
  <c r="DI944" i="16"/>
  <c r="DJ944" i="16"/>
  <c r="DH943" i="16"/>
  <c r="DI943" i="16"/>
  <c r="DJ943" i="16"/>
  <c r="DH942" i="16"/>
  <c r="DI942" i="16"/>
  <c r="DJ942" i="16"/>
  <c r="DH941" i="16"/>
  <c r="DI941" i="16"/>
  <c r="DJ941" i="16"/>
  <c r="DH940" i="16"/>
  <c r="DI940" i="16"/>
  <c r="DJ940" i="16"/>
  <c r="DH939" i="16"/>
  <c r="DI939" i="16"/>
  <c r="DJ939" i="16"/>
  <c r="DH938" i="16"/>
  <c r="DI938" i="16"/>
  <c r="DJ938" i="16"/>
  <c r="DH937" i="16"/>
  <c r="DI937" i="16"/>
  <c r="DJ937" i="16"/>
  <c r="DH936" i="16"/>
  <c r="DI936" i="16"/>
  <c r="DJ936" i="16"/>
  <c r="DH935" i="16"/>
  <c r="DI935" i="16"/>
  <c r="DJ935" i="16"/>
  <c r="DH934" i="16"/>
  <c r="DI934" i="16"/>
  <c r="DJ934" i="16"/>
  <c r="DH933" i="16"/>
  <c r="DI933" i="16"/>
  <c r="DJ933" i="16"/>
  <c r="DH932" i="16"/>
  <c r="DI932" i="16"/>
  <c r="DJ932" i="16"/>
  <c r="DH931" i="16"/>
  <c r="DI931" i="16"/>
  <c r="DJ931" i="16"/>
  <c r="DH930" i="16"/>
  <c r="DI930" i="16"/>
  <c r="DJ930" i="16"/>
  <c r="DH929" i="16"/>
  <c r="DI929" i="16"/>
  <c r="DJ929" i="16"/>
  <c r="DH928" i="16"/>
  <c r="DI928" i="16"/>
  <c r="DJ928" i="16"/>
  <c r="DH927" i="16"/>
  <c r="DI927" i="16"/>
  <c r="DJ927" i="16"/>
  <c r="DH926" i="16"/>
  <c r="DI926" i="16"/>
  <c r="DJ926" i="16"/>
  <c r="DH925" i="16"/>
  <c r="DI925" i="16"/>
  <c r="DJ925" i="16"/>
  <c r="DH924" i="16"/>
  <c r="DI924" i="16"/>
  <c r="DJ924" i="16"/>
  <c r="DH923" i="16"/>
  <c r="DI923" i="16"/>
  <c r="DJ923" i="16"/>
  <c r="DH922" i="16"/>
  <c r="DI922" i="16"/>
  <c r="DJ922" i="16"/>
  <c r="DH921" i="16"/>
  <c r="DI921" i="16"/>
  <c r="DJ921" i="16"/>
  <c r="DH920" i="16"/>
  <c r="DI920" i="16"/>
  <c r="DJ920" i="16"/>
  <c r="DH919" i="16"/>
  <c r="DI919" i="16"/>
  <c r="DJ919" i="16"/>
  <c r="DH918" i="16"/>
  <c r="DI918" i="16"/>
  <c r="DJ918" i="16"/>
  <c r="DH917" i="16"/>
  <c r="DI917" i="16"/>
  <c r="DJ917" i="16"/>
  <c r="DH916" i="16"/>
  <c r="DI916" i="16"/>
  <c r="DJ916" i="16"/>
  <c r="DH915" i="16"/>
  <c r="DI915" i="16"/>
  <c r="DJ915" i="16"/>
  <c r="DH914" i="16"/>
  <c r="DI914" i="16"/>
  <c r="DJ914" i="16"/>
  <c r="DH913" i="16"/>
  <c r="DI913" i="16"/>
  <c r="DJ913" i="16"/>
  <c r="DH912" i="16"/>
  <c r="DI912" i="16"/>
  <c r="DJ912" i="16"/>
  <c r="DH911" i="16"/>
  <c r="DI911" i="16"/>
  <c r="DJ911" i="16"/>
  <c r="DH910" i="16"/>
  <c r="DI910" i="16"/>
  <c r="DJ910" i="16"/>
  <c r="DH909" i="16"/>
  <c r="DI909" i="16"/>
  <c r="DJ909" i="16"/>
  <c r="DH908" i="16"/>
  <c r="DI908" i="16"/>
  <c r="DJ908" i="16"/>
  <c r="DH907" i="16"/>
  <c r="DI907" i="16"/>
  <c r="DJ907" i="16"/>
  <c r="DH906" i="16"/>
  <c r="DI906" i="16"/>
  <c r="DJ906" i="16"/>
  <c r="DH905" i="16"/>
  <c r="DI905" i="16"/>
  <c r="DJ905" i="16"/>
  <c r="DH904" i="16"/>
  <c r="DI904" i="16"/>
  <c r="DJ904" i="16"/>
  <c r="DH903" i="16"/>
  <c r="DI903" i="16"/>
  <c r="DJ903" i="16"/>
  <c r="DH902" i="16"/>
  <c r="DI902" i="16"/>
  <c r="DJ902" i="16"/>
  <c r="DH901" i="16"/>
  <c r="DI901" i="16"/>
  <c r="DJ901" i="16"/>
  <c r="DH900" i="16"/>
  <c r="DI900" i="16"/>
  <c r="DJ900" i="16"/>
  <c r="DH899" i="16"/>
  <c r="DI899" i="16"/>
  <c r="DJ899" i="16"/>
  <c r="DH898" i="16"/>
  <c r="DI898" i="16"/>
  <c r="DJ898" i="16"/>
  <c r="DH897" i="16"/>
  <c r="DI897" i="16"/>
  <c r="DJ897" i="16"/>
  <c r="DH896" i="16"/>
  <c r="DI896" i="16"/>
  <c r="DJ896" i="16"/>
  <c r="DH895" i="16"/>
  <c r="DI895" i="16"/>
  <c r="DJ895" i="16"/>
  <c r="DH894" i="16"/>
  <c r="DI894" i="16"/>
  <c r="DJ894" i="16"/>
  <c r="DH893" i="16"/>
  <c r="DI893" i="16"/>
  <c r="DJ893" i="16"/>
  <c r="DH892" i="16"/>
  <c r="DI892" i="16"/>
  <c r="DJ892" i="16"/>
  <c r="DH891" i="16"/>
  <c r="DI891" i="16"/>
  <c r="DJ891" i="16"/>
  <c r="DH890" i="16"/>
  <c r="DI890" i="16"/>
  <c r="DJ890" i="16"/>
  <c r="DH889" i="16"/>
  <c r="DI889" i="16"/>
  <c r="DJ889" i="16"/>
  <c r="DH888" i="16"/>
  <c r="DI888" i="16"/>
  <c r="DJ888" i="16"/>
  <c r="DH887" i="16"/>
  <c r="DI887" i="16"/>
  <c r="DJ887" i="16"/>
  <c r="DH886" i="16"/>
  <c r="DI886" i="16"/>
  <c r="DJ886" i="16"/>
  <c r="DH885" i="16"/>
  <c r="DI885" i="16"/>
  <c r="DJ885" i="16"/>
  <c r="DH884" i="16"/>
  <c r="DI884" i="16"/>
  <c r="DJ884" i="16"/>
  <c r="DH883" i="16"/>
  <c r="DI883" i="16"/>
  <c r="DJ883" i="16"/>
  <c r="DH882" i="16"/>
  <c r="DI882" i="16"/>
  <c r="DJ882" i="16"/>
  <c r="DH881" i="16"/>
  <c r="DI881" i="16"/>
  <c r="DJ881" i="16"/>
  <c r="DH880" i="16"/>
  <c r="DI880" i="16"/>
  <c r="DJ880" i="16"/>
  <c r="DH879" i="16"/>
  <c r="DI879" i="16"/>
  <c r="DJ879" i="16"/>
  <c r="DH878" i="16"/>
  <c r="DI878" i="16"/>
  <c r="DJ878" i="16"/>
  <c r="DH877" i="16"/>
  <c r="DI877" i="16"/>
  <c r="DJ877" i="16"/>
  <c r="DH876" i="16"/>
  <c r="DI876" i="16"/>
  <c r="DJ876" i="16"/>
  <c r="DH875" i="16"/>
  <c r="DI875" i="16"/>
  <c r="DJ875" i="16"/>
  <c r="DH874" i="16"/>
  <c r="DI874" i="16"/>
  <c r="DJ874" i="16"/>
  <c r="DH873" i="16"/>
  <c r="DI873" i="16"/>
  <c r="DJ873" i="16"/>
  <c r="DH872" i="16"/>
  <c r="DI872" i="16"/>
  <c r="DJ872" i="16"/>
  <c r="DH871" i="16"/>
  <c r="DI871" i="16"/>
  <c r="DJ871" i="16"/>
  <c r="DH870" i="16"/>
  <c r="DI870" i="16"/>
  <c r="DJ870" i="16"/>
  <c r="DH869" i="16"/>
  <c r="DI869" i="16"/>
  <c r="DJ869" i="16"/>
  <c r="DH868" i="16"/>
  <c r="DI868" i="16"/>
  <c r="DJ868" i="16"/>
  <c r="DH867" i="16"/>
  <c r="DI867" i="16"/>
  <c r="DJ867" i="16"/>
  <c r="DH866" i="16"/>
  <c r="DI866" i="16"/>
  <c r="DJ866" i="16"/>
  <c r="DH865" i="16"/>
  <c r="DI865" i="16"/>
  <c r="DJ865" i="16"/>
  <c r="DH864" i="16"/>
  <c r="DI864" i="16"/>
  <c r="DJ864" i="16"/>
  <c r="DH863" i="16"/>
  <c r="DI863" i="16"/>
  <c r="DJ863" i="16"/>
  <c r="DH862" i="16"/>
  <c r="DI862" i="16"/>
  <c r="DJ862" i="16"/>
  <c r="DH861" i="16"/>
  <c r="DI861" i="16"/>
  <c r="DJ861" i="16"/>
  <c r="DH860" i="16"/>
  <c r="DI860" i="16"/>
  <c r="DJ860" i="16"/>
  <c r="DH859" i="16"/>
  <c r="DI859" i="16"/>
  <c r="DJ859" i="16"/>
  <c r="DH858" i="16"/>
  <c r="DI858" i="16"/>
  <c r="DJ858" i="16"/>
  <c r="DH857" i="16"/>
  <c r="DI857" i="16"/>
  <c r="DJ857" i="16"/>
  <c r="DH856" i="16"/>
  <c r="DI856" i="16"/>
  <c r="DJ856" i="16"/>
  <c r="DH855" i="16"/>
  <c r="DI855" i="16"/>
  <c r="DJ855" i="16"/>
  <c r="DH854" i="16"/>
  <c r="DI854" i="16"/>
  <c r="DJ854" i="16"/>
  <c r="DH853" i="16"/>
  <c r="DI853" i="16"/>
  <c r="DJ853" i="16"/>
  <c r="DH852" i="16"/>
  <c r="DI852" i="16"/>
  <c r="DJ852" i="16"/>
  <c r="DH851" i="16"/>
  <c r="DI851" i="16"/>
  <c r="DJ851" i="16"/>
  <c r="DH850" i="16"/>
  <c r="DI850" i="16"/>
  <c r="DJ850" i="16"/>
  <c r="DH849" i="16"/>
  <c r="DI849" i="16"/>
  <c r="DJ849" i="16"/>
  <c r="DH848" i="16"/>
  <c r="DI848" i="16"/>
  <c r="DJ848" i="16"/>
  <c r="DH847" i="16"/>
  <c r="DI847" i="16"/>
  <c r="DJ847" i="16"/>
  <c r="DH846" i="16"/>
  <c r="DI846" i="16"/>
  <c r="DJ846" i="16"/>
  <c r="DH845" i="16"/>
  <c r="DI845" i="16"/>
  <c r="DJ845" i="16"/>
  <c r="DH844" i="16"/>
  <c r="DI844" i="16"/>
  <c r="DJ844" i="16"/>
  <c r="DH843" i="16"/>
  <c r="DI843" i="16"/>
  <c r="DJ843" i="16"/>
  <c r="DH842" i="16"/>
  <c r="DI842" i="16"/>
  <c r="DJ842" i="16"/>
  <c r="DH841" i="16"/>
  <c r="DI841" i="16"/>
  <c r="DJ841" i="16"/>
  <c r="DH840" i="16"/>
  <c r="DI840" i="16"/>
  <c r="DJ840" i="16"/>
  <c r="DH839" i="16"/>
  <c r="DI839" i="16"/>
  <c r="DJ839" i="16"/>
  <c r="DH838" i="16"/>
  <c r="DI838" i="16"/>
  <c r="DJ838" i="16"/>
  <c r="DH837" i="16"/>
  <c r="DI837" i="16"/>
  <c r="DJ837" i="16"/>
  <c r="DH836" i="16"/>
  <c r="DI836" i="16"/>
  <c r="DJ836" i="16"/>
  <c r="DH835" i="16"/>
  <c r="DI835" i="16"/>
  <c r="DJ835" i="16"/>
  <c r="DH834" i="16"/>
  <c r="DI834" i="16"/>
  <c r="DJ834" i="16"/>
  <c r="DH833" i="16"/>
  <c r="DI833" i="16"/>
  <c r="DJ833" i="16"/>
  <c r="DH832" i="16"/>
  <c r="DI832" i="16"/>
  <c r="DJ832" i="16"/>
  <c r="DH831" i="16"/>
  <c r="DI831" i="16"/>
  <c r="DJ831" i="16"/>
  <c r="DH830" i="16"/>
  <c r="DI830" i="16"/>
  <c r="DJ830" i="16"/>
  <c r="DH829" i="16"/>
  <c r="DI829" i="16"/>
  <c r="DJ829" i="16"/>
  <c r="DH828" i="16"/>
  <c r="DI828" i="16"/>
  <c r="DJ828" i="16"/>
  <c r="DH827" i="16"/>
  <c r="DI827" i="16"/>
  <c r="DJ827" i="16"/>
  <c r="DH826" i="16"/>
  <c r="DI826" i="16"/>
  <c r="DJ826" i="16"/>
  <c r="DH825" i="16"/>
  <c r="DI825" i="16"/>
  <c r="DJ825" i="16"/>
  <c r="DH824" i="16"/>
  <c r="DI824" i="16"/>
  <c r="DJ824" i="16"/>
  <c r="DH823" i="16"/>
  <c r="DI823" i="16"/>
  <c r="DJ823" i="16"/>
  <c r="DH822" i="16"/>
  <c r="DI822" i="16"/>
  <c r="DJ822" i="16"/>
  <c r="DH821" i="16"/>
  <c r="DI821" i="16"/>
  <c r="DJ821" i="16"/>
  <c r="DH820" i="16"/>
  <c r="DI820" i="16"/>
  <c r="DJ820" i="16"/>
  <c r="DH819" i="16"/>
  <c r="DI819" i="16"/>
  <c r="DJ819" i="16"/>
  <c r="DH818" i="16"/>
  <c r="DI818" i="16"/>
  <c r="DJ818" i="16"/>
  <c r="DH817" i="16"/>
  <c r="DI817" i="16"/>
  <c r="DJ817" i="16"/>
  <c r="DH816" i="16"/>
  <c r="DI816" i="16"/>
  <c r="DJ816" i="16"/>
  <c r="DH815" i="16"/>
  <c r="DI815" i="16"/>
  <c r="DJ815" i="16"/>
  <c r="DH814" i="16"/>
  <c r="DI814" i="16"/>
  <c r="DJ814" i="16"/>
  <c r="DH813" i="16"/>
  <c r="DI813" i="16"/>
  <c r="DJ813" i="16"/>
  <c r="DH812" i="16"/>
  <c r="DI812" i="16"/>
  <c r="DJ812" i="16"/>
  <c r="DH811" i="16"/>
  <c r="DI811" i="16"/>
  <c r="DJ811" i="16"/>
  <c r="DH810" i="16"/>
  <c r="DI810" i="16"/>
  <c r="DJ810" i="16"/>
  <c r="DH809" i="16"/>
  <c r="DI809" i="16"/>
  <c r="DJ809" i="16"/>
  <c r="DH808" i="16"/>
  <c r="DI808" i="16"/>
  <c r="DJ808" i="16"/>
  <c r="DH807" i="16"/>
  <c r="DI807" i="16"/>
  <c r="DJ807" i="16"/>
  <c r="DH806" i="16"/>
  <c r="DI806" i="16"/>
  <c r="DJ806" i="16"/>
  <c r="DH805" i="16"/>
  <c r="DI805" i="16"/>
  <c r="DJ805" i="16"/>
  <c r="DH804" i="16"/>
  <c r="DI804" i="16"/>
  <c r="DJ804" i="16"/>
  <c r="DH803" i="16"/>
  <c r="DI803" i="16"/>
  <c r="DJ803" i="16"/>
  <c r="DH802" i="16"/>
  <c r="DI802" i="16"/>
  <c r="DJ802" i="16"/>
  <c r="DH801" i="16"/>
  <c r="DI801" i="16"/>
  <c r="DJ801" i="16"/>
  <c r="DH800" i="16"/>
  <c r="DI800" i="16"/>
  <c r="DJ800" i="16"/>
  <c r="DH799" i="16"/>
  <c r="DI799" i="16"/>
  <c r="DJ799" i="16"/>
  <c r="DH798" i="16"/>
  <c r="DI798" i="16"/>
  <c r="DJ798" i="16"/>
  <c r="DH797" i="16"/>
  <c r="DI797" i="16"/>
  <c r="DJ797" i="16"/>
  <c r="DH796" i="16"/>
  <c r="DI796" i="16"/>
  <c r="DJ796" i="16"/>
  <c r="DH795" i="16"/>
  <c r="DI795" i="16"/>
  <c r="DJ795" i="16"/>
  <c r="DH794" i="16"/>
  <c r="DI794" i="16"/>
  <c r="DJ794" i="16"/>
  <c r="DH793" i="16"/>
  <c r="DI793" i="16"/>
  <c r="DJ793" i="16"/>
  <c r="DH792" i="16"/>
  <c r="DI792" i="16"/>
  <c r="DJ792" i="16"/>
  <c r="DH791" i="16"/>
  <c r="DI791" i="16"/>
  <c r="DJ791" i="16"/>
  <c r="DH790" i="16"/>
  <c r="DI790" i="16"/>
  <c r="DJ790" i="16"/>
  <c r="DH789" i="16"/>
  <c r="DI789" i="16"/>
  <c r="DJ789" i="16"/>
  <c r="DH788" i="16"/>
  <c r="DI788" i="16"/>
  <c r="DJ788" i="16"/>
  <c r="DH787" i="16"/>
  <c r="DI787" i="16"/>
  <c r="DJ787" i="16"/>
  <c r="DH786" i="16"/>
  <c r="DI786" i="16"/>
  <c r="DJ786" i="16"/>
  <c r="DH785" i="16"/>
  <c r="DI785" i="16"/>
  <c r="DJ785" i="16"/>
  <c r="DH784" i="16"/>
  <c r="DI784" i="16"/>
  <c r="DJ784" i="16"/>
  <c r="DH783" i="16"/>
  <c r="DI783" i="16"/>
  <c r="DJ783" i="16"/>
  <c r="DH782" i="16"/>
  <c r="DI782" i="16"/>
  <c r="DJ782" i="16"/>
  <c r="DH781" i="16"/>
  <c r="DI781" i="16"/>
  <c r="DJ781" i="16"/>
  <c r="DH780" i="16"/>
  <c r="DI780" i="16"/>
  <c r="DJ780" i="16"/>
  <c r="DH779" i="16"/>
  <c r="DI779" i="16"/>
  <c r="DJ779" i="16"/>
  <c r="DH778" i="16"/>
  <c r="DI778" i="16"/>
  <c r="DJ778" i="16"/>
  <c r="DH777" i="16"/>
  <c r="DI777" i="16"/>
  <c r="DJ777" i="16"/>
  <c r="DH776" i="16"/>
  <c r="DI776" i="16"/>
  <c r="DJ776" i="16"/>
  <c r="DH775" i="16"/>
  <c r="DI775" i="16"/>
  <c r="DJ775" i="16"/>
  <c r="DH774" i="16"/>
  <c r="DI774" i="16"/>
  <c r="DJ774" i="16"/>
  <c r="DH773" i="16"/>
  <c r="DI773" i="16"/>
  <c r="DJ773" i="16"/>
  <c r="DH772" i="16"/>
  <c r="DI772" i="16"/>
  <c r="DJ772" i="16"/>
  <c r="DH771" i="16"/>
  <c r="DI771" i="16"/>
  <c r="DJ771" i="16"/>
  <c r="DH770" i="16"/>
  <c r="DI770" i="16"/>
  <c r="DJ770" i="16"/>
  <c r="DH769" i="16"/>
  <c r="DI769" i="16"/>
  <c r="DJ769" i="16"/>
  <c r="DH768" i="16"/>
  <c r="DI768" i="16"/>
  <c r="DJ768" i="16"/>
  <c r="DH767" i="16"/>
  <c r="DI767" i="16"/>
  <c r="DJ767" i="16"/>
  <c r="DH766" i="16"/>
  <c r="DI766" i="16"/>
  <c r="DJ766" i="16"/>
  <c r="DH765" i="16"/>
  <c r="DI765" i="16"/>
  <c r="DJ765" i="16"/>
  <c r="DH764" i="16"/>
  <c r="DI764" i="16"/>
  <c r="DJ764" i="16"/>
  <c r="DH763" i="16"/>
  <c r="DI763" i="16"/>
  <c r="DJ763" i="16"/>
  <c r="DH762" i="16"/>
  <c r="DI762" i="16"/>
  <c r="DJ762" i="16"/>
  <c r="DH761" i="16"/>
  <c r="DI761" i="16"/>
  <c r="DJ761" i="16"/>
  <c r="DH760" i="16"/>
  <c r="DI760" i="16"/>
  <c r="DJ760" i="16"/>
  <c r="DH759" i="16"/>
  <c r="DI759" i="16"/>
  <c r="DJ759" i="16"/>
  <c r="DH758" i="16"/>
  <c r="DI758" i="16"/>
  <c r="DJ758" i="16"/>
  <c r="DH757" i="16"/>
  <c r="DI757" i="16"/>
  <c r="DJ757" i="16"/>
  <c r="DH756" i="16"/>
  <c r="DI756" i="16"/>
  <c r="DJ756" i="16"/>
  <c r="DH755" i="16"/>
  <c r="DI755" i="16"/>
  <c r="DJ755" i="16"/>
  <c r="DH754" i="16"/>
  <c r="DI754" i="16"/>
  <c r="DJ754" i="16"/>
  <c r="DH753" i="16"/>
  <c r="DI753" i="16"/>
  <c r="DJ753" i="16"/>
  <c r="DH752" i="16"/>
  <c r="DI752" i="16"/>
  <c r="DJ752" i="16"/>
  <c r="DH751" i="16"/>
  <c r="DI751" i="16"/>
  <c r="DJ751" i="16"/>
  <c r="DH750" i="16"/>
  <c r="DI750" i="16"/>
  <c r="DJ750" i="16"/>
  <c r="DH749" i="16"/>
  <c r="DI749" i="16"/>
  <c r="DJ749" i="16"/>
  <c r="DH748" i="16"/>
  <c r="DI748" i="16"/>
  <c r="DJ748" i="16"/>
  <c r="DH747" i="16"/>
  <c r="DI747" i="16"/>
  <c r="DJ747" i="16"/>
  <c r="DH746" i="16"/>
  <c r="DI746" i="16"/>
  <c r="DJ746" i="16"/>
  <c r="DH745" i="16"/>
  <c r="DI745" i="16"/>
  <c r="DJ745" i="16"/>
  <c r="DH744" i="16"/>
  <c r="DI744" i="16"/>
  <c r="DJ744" i="16"/>
  <c r="DH743" i="16"/>
  <c r="DI743" i="16"/>
  <c r="DJ743" i="16"/>
  <c r="DH742" i="16"/>
  <c r="DI742" i="16"/>
  <c r="DJ742" i="16"/>
  <c r="DH741" i="16"/>
  <c r="DI741" i="16"/>
  <c r="DJ741" i="16"/>
  <c r="DH740" i="16"/>
  <c r="DI740" i="16"/>
  <c r="DJ740" i="16"/>
  <c r="DH739" i="16"/>
  <c r="DI739" i="16"/>
  <c r="DJ739" i="16"/>
  <c r="DH738" i="16"/>
  <c r="DI738" i="16"/>
  <c r="DJ738" i="16"/>
  <c r="DH737" i="16"/>
  <c r="DI737" i="16"/>
  <c r="DJ737" i="16"/>
  <c r="DH736" i="16"/>
  <c r="DI736" i="16"/>
  <c r="DJ736" i="16"/>
  <c r="DH735" i="16"/>
  <c r="DI735" i="16"/>
  <c r="DJ735" i="16"/>
  <c r="DH734" i="16"/>
  <c r="DI734" i="16"/>
  <c r="DJ734" i="16"/>
  <c r="DH733" i="16"/>
  <c r="DI733" i="16"/>
  <c r="DJ733" i="16"/>
  <c r="DH732" i="16"/>
  <c r="DI732" i="16"/>
  <c r="DJ732" i="16"/>
  <c r="DH731" i="16"/>
  <c r="DI731" i="16"/>
  <c r="DJ731" i="16"/>
  <c r="DH730" i="16"/>
  <c r="DI730" i="16"/>
  <c r="DJ730" i="16"/>
  <c r="DH729" i="16"/>
  <c r="DI729" i="16"/>
  <c r="DJ729" i="16"/>
  <c r="DH728" i="16"/>
  <c r="DI728" i="16"/>
  <c r="DJ728" i="16"/>
  <c r="DH727" i="16"/>
  <c r="DI727" i="16"/>
  <c r="DJ727" i="16"/>
  <c r="DH726" i="16"/>
  <c r="DI726" i="16"/>
  <c r="DJ726" i="16"/>
  <c r="DH725" i="16"/>
  <c r="DI725" i="16"/>
  <c r="DJ725" i="16"/>
  <c r="DH724" i="16"/>
  <c r="DI724" i="16"/>
  <c r="DJ724" i="16"/>
  <c r="DH723" i="16"/>
  <c r="DI723" i="16"/>
  <c r="DJ723" i="16"/>
  <c r="DH722" i="16"/>
  <c r="DI722" i="16"/>
  <c r="DJ722" i="16"/>
  <c r="DH721" i="16"/>
  <c r="DI721" i="16"/>
  <c r="DJ721" i="16"/>
  <c r="DH720" i="16"/>
  <c r="DI720" i="16"/>
  <c r="DJ720" i="16"/>
  <c r="DH719" i="16"/>
  <c r="DI719" i="16"/>
  <c r="DJ719" i="16"/>
  <c r="DH718" i="16"/>
  <c r="DI718" i="16"/>
  <c r="DJ718" i="16"/>
  <c r="DH717" i="16"/>
  <c r="DI717" i="16"/>
  <c r="DJ717" i="16"/>
  <c r="DH716" i="16"/>
  <c r="DI716" i="16"/>
  <c r="DJ716" i="16"/>
  <c r="DH715" i="16"/>
  <c r="DI715" i="16"/>
  <c r="DJ715" i="16"/>
  <c r="DH714" i="16"/>
  <c r="DI714" i="16"/>
  <c r="DJ714" i="16"/>
  <c r="DH713" i="16"/>
  <c r="DI713" i="16"/>
  <c r="DJ713" i="16"/>
  <c r="DH712" i="16"/>
  <c r="DI712" i="16"/>
  <c r="DJ712" i="16"/>
  <c r="DH711" i="16"/>
  <c r="DI711" i="16"/>
  <c r="DJ711" i="16"/>
  <c r="DH710" i="16"/>
  <c r="DI710" i="16"/>
  <c r="DJ710" i="16"/>
  <c r="DH709" i="16"/>
  <c r="DI709" i="16"/>
  <c r="DJ709" i="16"/>
  <c r="DH708" i="16"/>
  <c r="DI708" i="16"/>
  <c r="DJ708" i="16"/>
  <c r="DH707" i="16"/>
  <c r="DI707" i="16"/>
  <c r="DJ707" i="16"/>
  <c r="DH706" i="16"/>
  <c r="DI706" i="16"/>
  <c r="DJ706" i="16"/>
  <c r="DH705" i="16"/>
  <c r="DI705" i="16"/>
  <c r="DJ705" i="16"/>
  <c r="DH704" i="16"/>
  <c r="DI704" i="16"/>
  <c r="DJ704" i="16"/>
  <c r="DH703" i="16"/>
  <c r="DI703" i="16"/>
  <c r="DJ703" i="16"/>
  <c r="DH702" i="16"/>
  <c r="DI702" i="16"/>
  <c r="DJ702" i="16"/>
  <c r="DH701" i="16"/>
  <c r="DI701" i="16"/>
  <c r="DJ701" i="16"/>
  <c r="DH700" i="16"/>
  <c r="DI700" i="16"/>
  <c r="DJ700" i="16"/>
  <c r="DH699" i="16"/>
  <c r="DI699" i="16"/>
  <c r="DJ699" i="16"/>
  <c r="DH698" i="16"/>
  <c r="DI698" i="16"/>
  <c r="DJ698" i="16"/>
  <c r="DH697" i="16"/>
  <c r="DI697" i="16"/>
  <c r="DJ697" i="16"/>
  <c r="DH696" i="16"/>
  <c r="DI696" i="16"/>
  <c r="DJ696" i="16"/>
  <c r="DH695" i="16"/>
  <c r="DI695" i="16"/>
  <c r="DJ695" i="16"/>
  <c r="DH694" i="16"/>
  <c r="DI694" i="16"/>
  <c r="DJ694" i="16"/>
  <c r="DH693" i="16"/>
  <c r="DI693" i="16"/>
  <c r="DJ693" i="16"/>
  <c r="DH692" i="16"/>
  <c r="DI692" i="16"/>
  <c r="DJ692" i="16"/>
  <c r="DH691" i="16"/>
  <c r="DI691" i="16"/>
  <c r="DJ691" i="16"/>
  <c r="DH690" i="16"/>
  <c r="DI690" i="16"/>
  <c r="DJ690" i="16"/>
  <c r="DH689" i="16"/>
  <c r="DI689" i="16"/>
  <c r="DJ689" i="16"/>
  <c r="DH688" i="16"/>
  <c r="DI688" i="16"/>
  <c r="DJ688" i="16"/>
  <c r="DH687" i="16"/>
  <c r="DI687" i="16"/>
  <c r="DJ687" i="16"/>
  <c r="DH686" i="16"/>
  <c r="DI686" i="16"/>
  <c r="DJ686" i="16"/>
  <c r="DH685" i="16"/>
  <c r="DI685" i="16"/>
  <c r="DJ685" i="16"/>
  <c r="DH684" i="16"/>
  <c r="DI684" i="16"/>
  <c r="DJ684" i="16"/>
  <c r="DH683" i="16"/>
  <c r="DI683" i="16"/>
  <c r="DJ683" i="16"/>
  <c r="DH682" i="16"/>
  <c r="DI682" i="16"/>
  <c r="DJ682" i="16"/>
  <c r="DH681" i="16"/>
  <c r="DI681" i="16"/>
  <c r="DJ681" i="16"/>
  <c r="DH680" i="16"/>
  <c r="DI680" i="16"/>
  <c r="DJ680" i="16"/>
  <c r="DH679" i="16"/>
  <c r="DI679" i="16"/>
  <c r="DJ679" i="16"/>
  <c r="DH678" i="16"/>
  <c r="DI678" i="16"/>
  <c r="DJ678" i="16"/>
  <c r="DH677" i="16"/>
  <c r="DI677" i="16"/>
  <c r="DJ677" i="16"/>
  <c r="DH676" i="16"/>
  <c r="DI676" i="16"/>
  <c r="DJ676" i="16"/>
  <c r="DH675" i="16"/>
  <c r="DI675" i="16"/>
  <c r="DJ675" i="16"/>
  <c r="DH674" i="16"/>
  <c r="DI674" i="16"/>
  <c r="DJ674" i="16"/>
  <c r="DH673" i="16"/>
  <c r="DI673" i="16"/>
  <c r="DJ673" i="16"/>
  <c r="DH672" i="16"/>
  <c r="DI672" i="16"/>
  <c r="DJ672" i="16"/>
  <c r="DH671" i="16"/>
  <c r="DI671" i="16"/>
  <c r="DJ671" i="16"/>
  <c r="DH670" i="16"/>
  <c r="DI670" i="16"/>
  <c r="DJ670" i="16"/>
  <c r="DH669" i="16"/>
  <c r="DI669" i="16"/>
  <c r="DJ669" i="16"/>
  <c r="DH668" i="16"/>
  <c r="DI668" i="16"/>
  <c r="DJ668" i="16"/>
  <c r="DH667" i="16"/>
  <c r="DI667" i="16"/>
  <c r="DJ667" i="16"/>
  <c r="DH666" i="16"/>
  <c r="DI666" i="16"/>
  <c r="DJ666" i="16"/>
  <c r="DH665" i="16"/>
  <c r="DI665" i="16"/>
  <c r="DJ665" i="16"/>
  <c r="DH664" i="16"/>
  <c r="DI664" i="16"/>
  <c r="DJ664" i="16"/>
  <c r="DH663" i="16"/>
  <c r="DI663" i="16"/>
  <c r="DJ663" i="16"/>
  <c r="DH662" i="16"/>
  <c r="DI662" i="16"/>
  <c r="DJ662" i="16"/>
  <c r="DH661" i="16"/>
  <c r="DI661" i="16"/>
  <c r="DJ661" i="16"/>
  <c r="DH660" i="16"/>
  <c r="DI660" i="16"/>
  <c r="DJ660" i="16"/>
  <c r="DH659" i="16"/>
  <c r="DI659" i="16"/>
  <c r="DJ659" i="16"/>
  <c r="DH658" i="16"/>
  <c r="DI658" i="16"/>
  <c r="DJ658" i="16"/>
  <c r="DH657" i="16"/>
  <c r="DI657" i="16"/>
  <c r="DJ657" i="16"/>
  <c r="DH656" i="16"/>
  <c r="DI656" i="16"/>
  <c r="DJ656" i="16"/>
  <c r="DH655" i="16"/>
  <c r="DI655" i="16"/>
  <c r="DJ655" i="16"/>
  <c r="DH654" i="16"/>
  <c r="DI654" i="16"/>
  <c r="DJ654" i="16"/>
  <c r="DH653" i="16"/>
  <c r="DI653" i="16"/>
  <c r="DJ653" i="16"/>
  <c r="DH652" i="16"/>
  <c r="DI652" i="16"/>
  <c r="DJ652" i="16"/>
  <c r="DH651" i="16"/>
  <c r="DI651" i="16"/>
  <c r="DJ651" i="16"/>
  <c r="DH650" i="16"/>
  <c r="DI650" i="16"/>
  <c r="DJ650" i="16"/>
  <c r="DH649" i="16"/>
  <c r="DI649" i="16"/>
  <c r="DJ649" i="16"/>
  <c r="DH648" i="16"/>
  <c r="DI648" i="16"/>
  <c r="DJ648" i="16"/>
  <c r="DH647" i="16"/>
  <c r="DI647" i="16"/>
  <c r="DJ647" i="16"/>
  <c r="DH646" i="16"/>
  <c r="DI646" i="16"/>
  <c r="DJ646" i="16"/>
  <c r="DH645" i="16"/>
  <c r="DI645" i="16"/>
  <c r="DJ645" i="16"/>
  <c r="DH644" i="16"/>
  <c r="DI644" i="16"/>
  <c r="DJ644" i="16"/>
  <c r="DH643" i="16"/>
  <c r="DI643" i="16"/>
  <c r="DJ643" i="16"/>
  <c r="DH642" i="16"/>
  <c r="DI642" i="16"/>
  <c r="DJ642" i="16"/>
  <c r="DH641" i="16"/>
  <c r="DI641" i="16"/>
  <c r="DJ641" i="16"/>
  <c r="DH640" i="16"/>
  <c r="DI640" i="16"/>
  <c r="DJ640" i="16"/>
  <c r="DH639" i="16"/>
  <c r="DI639" i="16"/>
  <c r="DJ639" i="16"/>
  <c r="DH638" i="16"/>
  <c r="DI638" i="16"/>
  <c r="DJ638" i="16"/>
  <c r="DH637" i="16"/>
  <c r="DI637" i="16"/>
  <c r="DJ637" i="16"/>
  <c r="DH636" i="16"/>
  <c r="DI636" i="16"/>
  <c r="DJ636" i="16"/>
  <c r="DH635" i="16"/>
  <c r="DI635" i="16"/>
  <c r="DJ635" i="16"/>
  <c r="DH634" i="16"/>
  <c r="DI634" i="16"/>
  <c r="DJ634" i="16"/>
  <c r="DH633" i="16"/>
  <c r="DI633" i="16"/>
  <c r="DJ633" i="16"/>
  <c r="DH632" i="16"/>
  <c r="DI632" i="16"/>
  <c r="DJ632" i="16"/>
  <c r="DH631" i="16"/>
  <c r="DI631" i="16"/>
  <c r="DJ631" i="16"/>
  <c r="DH630" i="16"/>
  <c r="DI630" i="16"/>
  <c r="DJ630" i="16"/>
  <c r="DH629" i="16"/>
  <c r="DI629" i="16"/>
  <c r="DJ629" i="16"/>
  <c r="DH628" i="16"/>
  <c r="DI628" i="16"/>
  <c r="DJ628" i="16"/>
  <c r="DH627" i="16"/>
  <c r="DI627" i="16"/>
  <c r="DJ627" i="16"/>
  <c r="DH626" i="16"/>
  <c r="DI626" i="16"/>
  <c r="DJ626" i="16"/>
  <c r="DH625" i="16"/>
  <c r="DI625" i="16"/>
  <c r="DJ625" i="16"/>
  <c r="DH624" i="16"/>
  <c r="DI624" i="16"/>
  <c r="DJ624" i="16"/>
  <c r="DH623" i="16"/>
  <c r="DI623" i="16"/>
  <c r="DJ623" i="16"/>
  <c r="DH622" i="16"/>
  <c r="DI622" i="16"/>
  <c r="DJ622" i="16"/>
  <c r="DH621" i="16"/>
  <c r="DI621" i="16"/>
  <c r="DJ621" i="16"/>
  <c r="DH620" i="16"/>
  <c r="DI620" i="16"/>
  <c r="DJ620" i="16"/>
  <c r="DH619" i="16"/>
  <c r="DI619" i="16"/>
  <c r="DJ619" i="16"/>
  <c r="DH618" i="16"/>
  <c r="DI618" i="16"/>
  <c r="DJ618" i="16"/>
  <c r="DH617" i="16"/>
  <c r="DI617" i="16"/>
  <c r="DJ617" i="16"/>
  <c r="DH616" i="16"/>
  <c r="DI616" i="16"/>
  <c r="DJ616" i="16"/>
  <c r="DH615" i="16"/>
  <c r="DI615" i="16"/>
  <c r="DJ615" i="16"/>
  <c r="DH614" i="16"/>
  <c r="DI614" i="16"/>
  <c r="DJ614" i="16"/>
  <c r="DH613" i="16"/>
  <c r="DI613" i="16"/>
  <c r="DJ613" i="16"/>
  <c r="DH612" i="16"/>
  <c r="DI612" i="16"/>
  <c r="DJ612" i="16"/>
  <c r="DH611" i="16"/>
  <c r="DI611" i="16"/>
  <c r="DJ611" i="16"/>
  <c r="DH610" i="16"/>
  <c r="DI610" i="16"/>
  <c r="DJ610" i="16"/>
  <c r="DH609" i="16"/>
  <c r="DI609" i="16"/>
  <c r="DJ609" i="16"/>
  <c r="DH608" i="16"/>
  <c r="DI608" i="16"/>
  <c r="DJ608" i="16"/>
  <c r="DH607" i="16"/>
  <c r="DI607" i="16"/>
  <c r="DJ607" i="16"/>
  <c r="DH606" i="16"/>
  <c r="DI606" i="16"/>
  <c r="DJ606" i="16"/>
  <c r="DH605" i="16"/>
  <c r="DI605" i="16"/>
  <c r="DJ605" i="16"/>
  <c r="DH604" i="16"/>
  <c r="DI604" i="16"/>
  <c r="DJ604" i="16"/>
  <c r="DH603" i="16"/>
  <c r="DI603" i="16"/>
  <c r="DJ603" i="16"/>
  <c r="DH602" i="16"/>
  <c r="DI602" i="16"/>
  <c r="DJ602" i="16"/>
  <c r="DH601" i="16"/>
  <c r="DI601" i="16"/>
  <c r="DJ601" i="16"/>
  <c r="DH600" i="16"/>
  <c r="DI600" i="16"/>
  <c r="DJ600" i="16"/>
  <c r="DH599" i="16"/>
  <c r="DI599" i="16"/>
  <c r="DJ599" i="16"/>
  <c r="DH598" i="16"/>
  <c r="DI598" i="16"/>
  <c r="DJ598" i="16"/>
  <c r="DH597" i="16"/>
  <c r="DI597" i="16"/>
  <c r="DJ597" i="16"/>
  <c r="DH596" i="16"/>
  <c r="DI596" i="16"/>
  <c r="DJ596" i="16"/>
  <c r="DH595" i="16"/>
  <c r="DI595" i="16"/>
  <c r="DJ595" i="16"/>
  <c r="DH594" i="16"/>
  <c r="DI594" i="16"/>
  <c r="DJ594" i="16"/>
  <c r="DH593" i="16"/>
  <c r="DI593" i="16"/>
  <c r="DJ593" i="16"/>
  <c r="DH592" i="16"/>
  <c r="DI592" i="16"/>
  <c r="DJ592" i="16"/>
  <c r="DH591" i="16"/>
  <c r="DI591" i="16"/>
  <c r="DJ591" i="16"/>
  <c r="DH590" i="16"/>
  <c r="DI590" i="16"/>
  <c r="DJ590" i="16"/>
  <c r="DH589" i="16"/>
  <c r="DI589" i="16"/>
  <c r="DJ589" i="16"/>
  <c r="DH588" i="16"/>
  <c r="DI588" i="16"/>
  <c r="DJ588" i="16"/>
  <c r="DH587" i="16"/>
  <c r="DI587" i="16"/>
  <c r="DJ587" i="16"/>
  <c r="DH586" i="16"/>
  <c r="DI586" i="16"/>
  <c r="DJ586" i="16"/>
  <c r="DH585" i="16"/>
  <c r="DI585" i="16"/>
  <c r="DJ585" i="16"/>
  <c r="DH584" i="16"/>
  <c r="DI584" i="16"/>
  <c r="DJ584" i="16"/>
  <c r="DH583" i="16"/>
  <c r="DI583" i="16"/>
  <c r="DJ583" i="16"/>
  <c r="DH582" i="16"/>
  <c r="DI582" i="16"/>
  <c r="DJ582" i="16"/>
  <c r="DH581" i="16"/>
  <c r="DI581" i="16"/>
  <c r="DJ581" i="16"/>
  <c r="DH580" i="16"/>
  <c r="DI580" i="16"/>
  <c r="DJ580" i="16"/>
  <c r="DH579" i="16"/>
  <c r="DI579" i="16"/>
  <c r="DJ579" i="16"/>
  <c r="DH578" i="16"/>
  <c r="DI578" i="16"/>
  <c r="DJ578" i="16"/>
  <c r="DH577" i="16"/>
  <c r="DI577" i="16"/>
  <c r="DJ577" i="16"/>
  <c r="DH576" i="16"/>
  <c r="DI576" i="16"/>
  <c r="DJ576" i="16"/>
  <c r="DH575" i="16"/>
  <c r="DI575" i="16"/>
  <c r="DJ575" i="16"/>
  <c r="DH574" i="16"/>
  <c r="DI574" i="16"/>
  <c r="DJ574" i="16"/>
  <c r="DH573" i="16"/>
  <c r="DI573" i="16"/>
  <c r="DJ573" i="16"/>
  <c r="DH572" i="16"/>
  <c r="DI572" i="16"/>
  <c r="DJ572" i="16"/>
  <c r="DH571" i="16"/>
  <c r="DI571" i="16"/>
  <c r="DJ571" i="16"/>
  <c r="DH570" i="16"/>
  <c r="DI570" i="16"/>
  <c r="DJ570" i="16"/>
  <c r="DH569" i="16"/>
  <c r="DI569" i="16"/>
  <c r="DJ569" i="16"/>
  <c r="DH568" i="16"/>
  <c r="DI568" i="16"/>
  <c r="DJ568" i="16"/>
  <c r="DH567" i="16"/>
  <c r="DI567" i="16"/>
  <c r="DJ567" i="16"/>
  <c r="DH566" i="16"/>
  <c r="DI566" i="16"/>
  <c r="DJ566" i="16"/>
  <c r="DH565" i="16"/>
  <c r="DI565" i="16"/>
  <c r="DJ565" i="16"/>
  <c r="DH564" i="16"/>
  <c r="DI564" i="16"/>
  <c r="DJ564" i="16"/>
  <c r="DH563" i="16"/>
  <c r="DI563" i="16"/>
  <c r="DJ563" i="16"/>
  <c r="DH562" i="16"/>
  <c r="DI562" i="16"/>
  <c r="DJ562" i="16"/>
  <c r="DH561" i="16"/>
  <c r="DI561" i="16"/>
  <c r="DJ561" i="16"/>
  <c r="DH560" i="16"/>
  <c r="DI560" i="16"/>
  <c r="DJ560" i="16"/>
  <c r="DH559" i="16"/>
  <c r="DI559" i="16"/>
  <c r="DJ559" i="16"/>
  <c r="DH558" i="16"/>
  <c r="DI558" i="16"/>
  <c r="DJ558" i="16"/>
  <c r="DH557" i="16"/>
  <c r="DI557" i="16"/>
  <c r="DJ557" i="16"/>
  <c r="DH556" i="16"/>
  <c r="DI556" i="16"/>
  <c r="DJ556" i="16"/>
  <c r="DH555" i="16"/>
  <c r="DI555" i="16"/>
  <c r="DJ555" i="16"/>
  <c r="DH554" i="16"/>
  <c r="DI554" i="16"/>
  <c r="DJ554" i="16"/>
  <c r="DH553" i="16"/>
  <c r="DI553" i="16"/>
  <c r="DJ553" i="16"/>
  <c r="DH552" i="16"/>
  <c r="DI552" i="16"/>
  <c r="DJ552" i="16"/>
  <c r="DH551" i="16"/>
  <c r="DI551" i="16"/>
  <c r="DJ551" i="16"/>
  <c r="DH550" i="16"/>
  <c r="DI550" i="16"/>
  <c r="DJ550" i="16"/>
  <c r="DH549" i="16"/>
  <c r="DI549" i="16"/>
  <c r="DJ549" i="16"/>
  <c r="DH548" i="16"/>
  <c r="DI548" i="16"/>
  <c r="DJ548" i="16"/>
  <c r="DH547" i="16"/>
  <c r="DI547" i="16"/>
  <c r="DJ547" i="16"/>
  <c r="DH546" i="16"/>
  <c r="DI546" i="16"/>
  <c r="DJ546" i="16"/>
  <c r="DH545" i="16"/>
  <c r="DI545" i="16"/>
  <c r="DJ545" i="16"/>
  <c r="DH544" i="16"/>
  <c r="DI544" i="16"/>
  <c r="DJ544" i="16"/>
  <c r="DH543" i="16"/>
  <c r="DI543" i="16"/>
  <c r="DJ543" i="16"/>
  <c r="DH542" i="16"/>
  <c r="DI542" i="16"/>
  <c r="DJ542" i="16"/>
  <c r="DH541" i="16"/>
  <c r="DI541" i="16"/>
  <c r="DJ541" i="16"/>
  <c r="DH540" i="16"/>
  <c r="DI540" i="16"/>
  <c r="DJ540" i="16"/>
  <c r="DH539" i="16"/>
  <c r="DI539" i="16"/>
  <c r="DJ539" i="16"/>
  <c r="DH538" i="16"/>
  <c r="DI538" i="16"/>
  <c r="DJ538" i="16"/>
  <c r="DH537" i="16"/>
  <c r="DI537" i="16"/>
  <c r="DJ537" i="16"/>
  <c r="DH536" i="16"/>
  <c r="DI536" i="16"/>
  <c r="DJ536" i="16"/>
  <c r="DH535" i="16"/>
  <c r="DI535" i="16"/>
  <c r="DJ535" i="16"/>
  <c r="DH534" i="16"/>
  <c r="DI534" i="16"/>
  <c r="DJ534" i="16"/>
  <c r="DH533" i="16"/>
  <c r="DI533" i="16"/>
  <c r="DJ533" i="16"/>
  <c r="DH532" i="16"/>
  <c r="DI532" i="16"/>
  <c r="DJ532" i="16"/>
  <c r="DH531" i="16"/>
  <c r="DI531" i="16"/>
  <c r="DJ531" i="16"/>
  <c r="DH530" i="16"/>
  <c r="DI530" i="16"/>
  <c r="DJ530" i="16"/>
  <c r="DH529" i="16"/>
  <c r="DI529" i="16"/>
  <c r="DJ529" i="16"/>
  <c r="DH528" i="16"/>
  <c r="DI528" i="16"/>
  <c r="DJ528" i="16"/>
  <c r="DH527" i="16"/>
  <c r="DI527" i="16"/>
  <c r="DJ527" i="16"/>
  <c r="DH526" i="16"/>
  <c r="DI526" i="16"/>
  <c r="DJ526" i="16"/>
  <c r="DH525" i="16"/>
  <c r="DI525" i="16"/>
  <c r="DJ525" i="16"/>
  <c r="DH524" i="16"/>
  <c r="DI524" i="16"/>
  <c r="DJ524" i="16"/>
  <c r="DH523" i="16"/>
  <c r="DI523" i="16"/>
  <c r="DJ523" i="16"/>
  <c r="DH522" i="16"/>
  <c r="DI522" i="16"/>
  <c r="DJ522" i="16"/>
  <c r="DH521" i="16"/>
  <c r="DI521" i="16"/>
  <c r="DJ521" i="16"/>
  <c r="DH520" i="16"/>
  <c r="DI520" i="16"/>
  <c r="DJ520" i="16"/>
  <c r="DH519" i="16"/>
  <c r="DI519" i="16"/>
  <c r="DJ519" i="16"/>
  <c r="DH518" i="16"/>
  <c r="DI518" i="16"/>
  <c r="DJ518" i="16"/>
  <c r="DH517" i="16"/>
  <c r="DI517" i="16"/>
  <c r="DJ517" i="16"/>
  <c r="DH516" i="16"/>
  <c r="DI516" i="16"/>
  <c r="DJ516" i="16"/>
  <c r="DH515" i="16"/>
  <c r="DI515" i="16"/>
  <c r="DJ515" i="16"/>
  <c r="DH514" i="16"/>
  <c r="DI514" i="16"/>
  <c r="DJ514" i="16"/>
  <c r="DH513" i="16"/>
  <c r="DI513" i="16"/>
  <c r="DJ513" i="16"/>
  <c r="DH512" i="16"/>
  <c r="DI512" i="16"/>
  <c r="DJ512" i="16"/>
  <c r="DH511" i="16"/>
  <c r="DI511" i="16"/>
  <c r="DJ511" i="16"/>
  <c r="DH510" i="16"/>
  <c r="DI510" i="16"/>
  <c r="DJ510" i="16"/>
  <c r="DH509" i="16"/>
  <c r="DI509" i="16"/>
  <c r="DJ509" i="16"/>
  <c r="DH508" i="16"/>
  <c r="DI508" i="16"/>
  <c r="DJ508" i="16"/>
  <c r="DH507" i="16"/>
  <c r="DI507" i="16"/>
  <c r="DJ507" i="16"/>
  <c r="DH506" i="16"/>
  <c r="DI506" i="16"/>
  <c r="DJ506" i="16"/>
  <c r="DH505" i="16"/>
  <c r="DI505" i="16"/>
  <c r="DJ505" i="16"/>
  <c r="DH504" i="16"/>
  <c r="DI504" i="16"/>
  <c r="DJ504" i="16"/>
  <c r="DH503" i="16"/>
  <c r="DI503" i="16"/>
  <c r="DJ503" i="16"/>
  <c r="DH502" i="16"/>
  <c r="DI502" i="16"/>
  <c r="DJ502" i="16"/>
  <c r="DH501" i="16"/>
  <c r="DI501" i="16"/>
  <c r="DJ501" i="16"/>
  <c r="DH500" i="16"/>
  <c r="DI500" i="16"/>
  <c r="DJ500" i="16"/>
  <c r="DH499" i="16"/>
  <c r="DI499" i="16"/>
  <c r="DJ499" i="16"/>
  <c r="DH498" i="16"/>
  <c r="DI498" i="16"/>
  <c r="DJ498" i="16"/>
  <c r="DH497" i="16"/>
  <c r="DI497" i="16"/>
  <c r="DJ497" i="16"/>
  <c r="DH496" i="16"/>
  <c r="DI496" i="16"/>
  <c r="DJ496" i="16"/>
  <c r="DH495" i="16"/>
  <c r="DI495" i="16"/>
  <c r="DJ495" i="16"/>
  <c r="DH494" i="16"/>
  <c r="DI494" i="16"/>
  <c r="DJ494" i="16"/>
  <c r="DH493" i="16"/>
  <c r="DI493" i="16"/>
  <c r="DJ493" i="16"/>
  <c r="DH492" i="16"/>
  <c r="DI492" i="16"/>
  <c r="DJ492" i="16"/>
  <c r="DH491" i="16"/>
  <c r="DI491" i="16"/>
  <c r="DJ491" i="16"/>
  <c r="DH490" i="16"/>
  <c r="DI490" i="16"/>
  <c r="DJ490" i="16"/>
  <c r="DH489" i="16"/>
  <c r="DI489" i="16"/>
  <c r="DJ489" i="16"/>
  <c r="DH488" i="16"/>
  <c r="DI488" i="16"/>
  <c r="DJ488" i="16"/>
  <c r="DH487" i="16"/>
  <c r="DI487" i="16"/>
  <c r="DJ487" i="16"/>
  <c r="DH486" i="16"/>
  <c r="DI486" i="16"/>
  <c r="DJ486" i="16"/>
  <c r="DH485" i="16"/>
  <c r="DI485" i="16"/>
  <c r="DJ485" i="16"/>
  <c r="DH484" i="16"/>
  <c r="DI484" i="16"/>
  <c r="DJ484" i="16"/>
  <c r="DH483" i="16"/>
  <c r="DI483" i="16"/>
  <c r="DJ483" i="16"/>
  <c r="DH482" i="16"/>
  <c r="DI482" i="16"/>
  <c r="DJ482" i="16"/>
  <c r="DH481" i="16"/>
  <c r="DI481" i="16"/>
  <c r="DJ481" i="16"/>
  <c r="DH480" i="16"/>
  <c r="DI480" i="16"/>
  <c r="DJ480" i="16"/>
  <c r="DH479" i="16"/>
  <c r="DI479" i="16"/>
  <c r="DJ479" i="16"/>
  <c r="DH478" i="16"/>
  <c r="DI478" i="16"/>
  <c r="DJ478" i="16"/>
  <c r="DH477" i="16"/>
  <c r="DI477" i="16"/>
  <c r="DJ477" i="16"/>
  <c r="DH476" i="16"/>
  <c r="DI476" i="16"/>
  <c r="DJ476" i="16"/>
  <c r="DH475" i="16"/>
  <c r="DI475" i="16"/>
  <c r="DJ475" i="16"/>
  <c r="DH474" i="16"/>
  <c r="DI474" i="16"/>
  <c r="DJ474" i="16"/>
  <c r="DH473" i="16"/>
  <c r="DI473" i="16"/>
  <c r="DJ473" i="16"/>
  <c r="DH472" i="16"/>
  <c r="DI472" i="16"/>
  <c r="DJ472" i="16"/>
  <c r="DH471" i="16"/>
  <c r="DI471" i="16"/>
  <c r="DJ471" i="16"/>
  <c r="DH470" i="16"/>
  <c r="DI470" i="16"/>
  <c r="DJ470" i="16"/>
  <c r="DH469" i="16"/>
  <c r="DI469" i="16"/>
  <c r="DJ469" i="16"/>
  <c r="DH468" i="16"/>
  <c r="DI468" i="16"/>
  <c r="DJ468" i="16"/>
  <c r="DH467" i="16"/>
  <c r="DI467" i="16"/>
  <c r="DJ467" i="16"/>
  <c r="DH466" i="16"/>
  <c r="DI466" i="16"/>
  <c r="DJ466" i="16"/>
  <c r="DH465" i="16"/>
  <c r="DI465" i="16"/>
  <c r="DJ465" i="16"/>
  <c r="DH464" i="16"/>
  <c r="DI464" i="16"/>
  <c r="DJ464" i="16"/>
  <c r="DH463" i="16"/>
  <c r="DI463" i="16"/>
  <c r="DJ463" i="16"/>
  <c r="DH462" i="16"/>
  <c r="DI462" i="16"/>
  <c r="DJ462" i="16"/>
  <c r="DH461" i="16"/>
  <c r="DI461" i="16"/>
  <c r="DJ461" i="16"/>
  <c r="DH460" i="16"/>
  <c r="DI460" i="16"/>
  <c r="DJ460" i="16"/>
  <c r="DH459" i="16"/>
  <c r="DI459" i="16"/>
  <c r="DJ459" i="16"/>
  <c r="DH458" i="16"/>
  <c r="DI458" i="16"/>
  <c r="DJ458" i="16"/>
  <c r="DH457" i="16"/>
  <c r="DI457" i="16"/>
  <c r="DJ457" i="16"/>
  <c r="DH456" i="16"/>
  <c r="DI456" i="16"/>
  <c r="DJ456" i="16"/>
  <c r="DH455" i="16"/>
  <c r="DI455" i="16"/>
  <c r="DJ455" i="16"/>
  <c r="DH454" i="16"/>
  <c r="DI454" i="16"/>
  <c r="DJ454" i="16"/>
  <c r="DH453" i="16"/>
  <c r="DI453" i="16"/>
  <c r="DJ453" i="16"/>
  <c r="DH452" i="16"/>
  <c r="DI452" i="16"/>
  <c r="DJ452" i="16"/>
  <c r="DH451" i="16"/>
  <c r="DI451" i="16"/>
  <c r="DJ451" i="16"/>
  <c r="DH450" i="16"/>
  <c r="DI450" i="16"/>
  <c r="DJ450" i="16"/>
  <c r="DH449" i="16"/>
  <c r="DI449" i="16"/>
  <c r="DJ449" i="16"/>
  <c r="DH448" i="16"/>
  <c r="DI448" i="16"/>
  <c r="DJ448" i="16"/>
  <c r="DH447" i="16"/>
  <c r="DI447" i="16"/>
  <c r="DJ447" i="16"/>
  <c r="DH446" i="16"/>
  <c r="DI446" i="16"/>
  <c r="DJ446" i="16"/>
  <c r="DH445" i="16"/>
  <c r="DI445" i="16"/>
  <c r="DJ445" i="16"/>
  <c r="DH444" i="16"/>
  <c r="DI444" i="16"/>
  <c r="DJ444" i="16"/>
  <c r="DH443" i="16"/>
  <c r="DI443" i="16"/>
  <c r="DJ443" i="16"/>
  <c r="DH442" i="16"/>
  <c r="DI442" i="16"/>
  <c r="DJ442" i="16"/>
  <c r="DH441" i="16"/>
  <c r="DI441" i="16"/>
  <c r="DJ441" i="16"/>
  <c r="DH440" i="16"/>
  <c r="DI440" i="16"/>
  <c r="DJ440" i="16"/>
  <c r="DH439" i="16"/>
  <c r="DI439" i="16"/>
  <c r="DJ439" i="16"/>
  <c r="DH438" i="16"/>
  <c r="DI438" i="16"/>
  <c r="DJ438" i="16"/>
  <c r="DH437" i="16"/>
  <c r="DI437" i="16"/>
  <c r="DJ437" i="16"/>
  <c r="DH436" i="16"/>
  <c r="DI436" i="16"/>
  <c r="DJ436" i="16"/>
  <c r="DH435" i="16"/>
  <c r="DI435" i="16"/>
  <c r="DJ435" i="16"/>
  <c r="DH434" i="16"/>
  <c r="DI434" i="16"/>
  <c r="DJ434" i="16"/>
  <c r="DH433" i="16"/>
  <c r="DI433" i="16"/>
  <c r="DJ433" i="16"/>
  <c r="DH432" i="16"/>
  <c r="DI432" i="16"/>
  <c r="DJ432" i="16"/>
  <c r="DH431" i="16"/>
  <c r="DI431" i="16"/>
  <c r="DJ431" i="16"/>
  <c r="DH430" i="16"/>
  <c r="DI430" i="16"/>
  <c r="DJ430" i="16"/>
  <c r="DH429" i="16"/>
  <c r="DI429" i="16"/>
  <c r="DJ429" i="16"/>
  <c r="DH428" i="16"/>
  <c r="DI428" i="16"/>
  <c r="DJ428" i="16"/>
  <c r="DH427" i="16"/>
  <c r="DI427" i="16"/>
  <c r="DJ427" i="16"/>
  <c r="DH426" i="16"/>
  <c r="DI426" i="16"/>
  <c r="DJ426" i="16"/>
  <c r="DH425" i="16"/>
  <c r="DI425" i="16"/>
  <c r="DJ425" i="16"/>
  <c r="DH424" i="16"/>
  <c r="DI424" i="16"/>
  <c r="DJ424" i="16"/>
  <c r="DH423" i="16"/>
  <c r="DI423" i="16"/>
  <c r="DJ423" i="16"/>
  <c r="DH422" i="16"/>
  <c r="DI422" i="16"/>
  <c r="DJ422" i="16"/>
  <c r="DH421" i="16"/>
  <c r="DI421" i="16"/>
  <c r="DJ421" i="16"/>
  <c r="DH420" i="16"/>
  <c r="DI420" i="16"/>
  <c r="DJ420" i="16"/>
  <c r="DH419" i="16"/>
  <c r="DI419" i="16"/>
  <c r="DJ419" i="16"/>
  <c r="DH418" i="16"/>
  <c r="DI418" i="16"/>
  <c r="DJ418" i="16"/>
  <c r="DH417" i="16"/>
  <c r="DI417" i="16"/>
  <c r="DJ417" i="16"/>
  <c r="DH416" i="16"/>
  <c r="DI416" i="16"/>
  <c r="DJ416" i="16"/>
  <c r="DH415" i="16"/>
  <c r="DI415" i="16"/>
  <c r="DJ415" i="16"/>
  <c r="DH414" i="16"/>
  <c r="DI414" i="16"/>
  <c r="DJ414" i="16"/>
  <c r="DH413" i="16"/>
  <c r="DI413" i="16"/>
  <c r="DJ413" i="16"/>
  <c r="DH412" i="16"/>
  <c r="DI412" i="16"/>
  <c r="DJ412" i="16"/>
  <c r="DH411" i="16"/>
  <c r="DI411" i="16"/>
  <c r="DJ411" i="16"/>
  <c r="DH410" i="16"/>
  <c r="DI410" i="16"/>
  <c r="DJ410" i="16"/>
  <c r="DH409" i="16"/>
  <c r="DI409" i="16"/>
  <c r="DJ409" i="16"/>
  <c r="DH408" i="16"/>
  <c r="DI408" i="16"/>
  <c r="DJ408" i="16"/>
  <c r="DH407" i="16"/>
  <c r="DI407" i="16"/>
  <c r="DJ407" i="16"/>
  <c r="DH406" i="16"/>
  <c r="DI406" i="16"/>
  <c r="DJ406" i="16"/>
  <c r="DH405" i="16"/>
  <c r="DI405" i="16"/>
  <c r="DJ405" i="16"/>
  <c r="DH404" i="16"/>
  <c r="DI404" i="16"/>
  <c r="DJ404" i="16"/>
  <c r="DH403" i="16"/>
  <c r="DI403" i="16"/>
  <c r="DJ403" i="16"/>
  <c r="DH402" i="16"/>
  <c r="DI402" i="16"/>
  <c r="DJ402" i="16"/>
  <c r="DH401" i="16"/>
  <c r="DI401" i="16"/>
  <c r="DJ401" i="16"/>
  <c r="DH400" i="16"/>
  <c r="DI400" i="16"/>
  <c r="DJ400" i="16"/>
  <c r="DH399" i="16"/>
  <c r="DI399" i="16"/>
  <c r="DJ399" i="16"/>
  <c r="DH398" i="16"/>
  <c r="DI398" i="16"/>
  <c r="DJ398" i="16"/>
  <c r="DH397" i="16"/>
  <c r="DI397" i="16"/>
  <c r="DJ397" i="16"/>
  <c r="DH396" i="16"/>
  <c r="DI396" i="16"/>
  <c r="DJ396" i="16"/>
  <c r="DH395" i="16"/>
  <c r="DI395" i="16"/>
  <c r="DJ395" i="16"/>
  <c r="DH394" i="16"/>
  <c r="DI394" i="16"/>
  <c r="DJ394" i="16"/>
  <c r="DH393" i="16"/>
  <c r="DI393" i="16"/>
  <c r="DJ393" i="16"/>
  <c r="DH392" i="16"/>
  <c r="DI392" i="16"/>
  <c r="DJ392" i="16"/>
  <c r="DH391" i="16"/>
  <c r="DI391" i="16"/>
  <c r="DJ391" i="16"/>
  <c r="DH390" i="16"/>
  <c r="DI390" i="16"/>
  <c r="DJ390" i="16"/>
  <c r="DH389" i="16"/>
  <c r="DI389" i="16"/>
  <c r="DJ389" i="16"/>
  <c r="DH388" i="16"/>
  <c r="DI388" i="16"/>
  <c r="DJ388" i="16"/>
  <c r="DH387" i="16"/>
  <c r="DI387" i="16"/>
  <c r="DJ387" i="16"/>
  <c r="DH386" i="16"/>
  <c r="DI386" i="16"/>
  <c r="DJ386" i="16"/>
  <c r="DH385" i="16"/>
  <c r="DI385" i="16"/>
  <c r="DJ385" i="16"/>
  <c r="DH384" i="16"/>
  <c r="DI384" i="16"/>
  <c r="DJ384" i="16"/>
  <c r="DH383" i="16"/>
  <c r="DI383" i="16"/>
  <c r="DJ383" i="16"/>
  <c r="DH382" i="16"/>
  <c r="DI382" i="16"/>
  <c r="DJ382" i="16"/>
  <c r="DH381" i="16"/>
  <c r="DI381" i="16"/>
  <c r="DJ381" i="16"/>
  <c r="DH380" i="16"/>
  <c r="DI380" i="16"/>
  <c r="DJ380" i="16"/>
  <c r="DH379" i="16"/>
  <c r="DI379" i="16"/>
  <c r="DJ379" i="16"/>
  <c r="DH378" i="16"/>
  <c r="DI378" i="16"/>
  <c r="DJ378" i="16"/>
  <c r="DH377" i="16"/>
  <c r="DI377" i="16"/>
  <c r="DJ377" i="16"/>
  <c r="DH376" i="16"/>
  <c r="DI376" i="16"/>
  <c r="DJ376" i="16"/>
  <c r="DH375" i="16"/>
  <c r="DI375" i="16"/>
  <c r="DJ375" i="16"/>
  <c r="DH374" i="16"/>
  <c r="DI374" i="16"/>
  <c r="DJ374" i="16"/>
  <c r="DH373" i="16"/>
  <c r="DI373" i="16"/>
  <c r="DJ373" i="16"/>
  <c r="DH372" i="16"/>
  <c r="DI372" i="16"/>
  <c r="DJ372" i="16"/>
  <c r="DH371" i="16"/>
  <c r="DI371" i="16"/>
  <c r="DJ371" i="16"/>
  <c r="DH370" i="16"/>
  <c r="DI370" i="16"/>
  <c r="DJ370" i="16"/>
  <c r="DH369" i="16"/>
  <c r="DI369" i="16"/>
  <c r="DJ369" i="16"/>
  <c r="DH368" i="16"/>
  <c r="DI368" i="16"/>
  <c r="DJ368" i="16"/>
  <c r="DH367" i="16"/>
  <c r="DI367" i="16"/>
  <c r="DJ367" i="16"/>
  <c r="DH366" i="16"/>
  <c r="DI366" i="16"/>
  <c r="DJ366" i="16"/>
  <c r="DH365" i="16"/>
  <c r="DI365" i="16"/>
  <c r="DJ365" i="16"/>
  <c r="DH364" i="16"/>
  <c r="DI364" i="16"/>
  <c r="DJ364" i="16"/>
  <c r="DH363" i="16"/>
  <c r="DI363" i="16"/>
  <c r="DJ363" i="16"/>
  <c r="DH362" i="16"/>
  <c r="DI362" i="16"/>
  <c r="DJ362" i="16"/>
  <c r="DH361" i="16"/>
  <c r="DI361" i="16"/>
  <c r="DJ361" i="16"/>
  <c r="DH360" i="16"/>
  <c r="DI360" i="16"/>
  <c r="DJ360" i="16"/>
  <c r="DH359" i="16"/>
  <c r="DI359" i="16"/>
  <c r="DJ359" i="16"/>
  <c r="DH358" i="16"/>
  <c r="DI358" i="16"/>
  <c r="DJ358" i="16"/>
  <c r="DH357" i="16"/>
  <c r="DI357" i="16"/>
  <c r="DJ357" i="16"/>
  <c r="DH356" i="16"/>
  <c r="DI356" i="16"/>
  <c r="DJ356" i="16"/>
  <c r="DH355" i="16"/>
  <c r="DI355" i="16"/>
  <c r="DJ355" i="16"/>
  <c r="DH354" i="16"/>
  <c r="DI354" i="16"/>
  <c r="DJ354" i="16"/>
  <c r="DH353" i="16"/>
  <c r="DI353" i="16"/>
  <c r="DJ353" i="16"/>
  <c r="DH352" i="16"/>
  <c r="DI352" i="16"/>
  <c r="DJ352" i="16"/>
  <c r="DH351" i="16"/>
  <c r="DI351" i="16"/>
  <c r="DJ351" i="16"/>
  <c r="DH350" i="16"/>
  <c r="DI350" i="16"/>
  <c r="DJ350" i="16"/>
  <c r="DH349" i="16"/>
  <c r="DI349" i="16"/>
  <c r="DJ349" i="16"/>
  <c r="DH348" i="16"/>
  <c r="DI348" i="16"/>
  <c r="DJ348" i="16"/>
  <c r="DH347" i="16"/>
  <c r="DI347" i="16"/>
  <c r="DJ347" i="16"/>
  <c r="DH346" i="16"/>
  <c r="DI346" i="16"/>
  <c r="DJ346" i="16"/>
  <c r="DH345" i="16"/>
  <c r="DI345" i="16"/>
  <c r="DJ345" i="16"/>
  <c r="DH344" i="16"/>
  <c r="DI344" i="16"/>
  <c r="DJ344" i="16"/>
  <c r="DH343" i="16"/>
  <c r="DI343" i="16"/>
  <c r="DJ343" i="16"/>
  <c r="DH342" i="16"/>
  <c r="DI342" i="16"/>
  <c r="DJ342" i="16"/>
  <c r="DH341" i="16"/>
  <c r="DI341" i="16"/>
  <c r="DJ341" i="16"/>
  <c r="DH340" i="16"/>
  <c r="DI340" i="16"/>
  <c r="DJ340" i="16"/>
  <c r="DH339" i="16"/>
  <c r="DI339" i="16"/>
  <c r="DJ339" i="16"/>
  <c r="DH338" i="16"/>
  <c r="DI338" i="16"/>
  <c r="DJ338" i="16"/>
  <c r="DH337" i="16"/>
  <c r="DI337" i="16"/>
  <c r="DJ337" i="16"/>
  <c r="DH336" i="16"/>
  <c r="DI336" i="16"/>
  <c r="DJ336" i="16"/>
  <c r="DH335" i="16"/>
  <c r="DI335" i="16"/>
  <c r="DJ335" i="16"/>
  <c r="DH334" i="16"/>
  <c r="DI334" i="16"/>
  <c r="DJ334" i="16"/>
  <c r="DH333" i="16"/>
  <c r="DI333" i="16"/>
  <c r="DJ333" i="16"/>
  <c r="DH332" i="16"/>
  <c r="DI332" i="16"/>
  <c r="DJ332" i="16"/>
  <c r="DH331" i="16"/>
  <c r="DI331" i="16"/>
  <c r="DJ331" i="16"/>
  <c r="DH330" i="16"/>
  <c r="DI330" i="16"/>
  <c r="DJ330" i="16"/>
  <c r="DH329" i="16"/>
  <c r="DI329" i="16"/>
  <c r="DJ329" i="16"/>
  <c r="DH328" i="16"/>
  <c r="DI328" i="16"/>
  <c r="DJ328" i="16"/>
  <c r="DH327" i="16"/>
  <c r="DI327" i="16"/>
  <c r="DJ327" i="16"/>
  <c r="DH326" i="16"/>
  <c r="DI326" i="16"/>
  <c r="DJ326" i="16"/>
  <c r="DH325" i="16"/>
  <c r="DI325" i="16"/>
  <c r="DJ325" i="16"/>
  <c r="DH324" i="16"/>
  <c r="DI324" i="16"/>
  <c r="DJ324" i="16"/>
  <c r="DH323" i="16"/>
  <c r="DI323" i="16"/>
  <c r="DJ323" i="16"/>
  <c r="DH322" i="16"/>
  <c r="DI322" i="16"/>
  <c r="DJ322" i="16"/>
  <c r="DH321" i="16"/>
  <c r="DI321" i="16"/>
  <c r="DJ321" i="16"/>
  <c r="DH320" i="16"/>
  <c r="DI320" i="16"/>
  <c r="DJ320" i="16"/>
  <c r="DH319" i="16"/>
  <c r="DI319" i="16"/>
  <c r="DJ319" i="16"/>
  <c r="DH318" i="16"/>
  <c r="DI318" i="16"/>
  <c r="DJ318" i="16"/>
  <c r="DH317" i="16"/>
  <c r="DI317" i="16"/>
  <c r="DJ317" i="16"/>
  <c r="DH316" i="16"/>
  <c r="DI316" i="16"/>
  <c r="DJ316" i="16"/>
  <c r="DH315" i="16"/>
  <c r="DI315" i="16"/>
  <c r="DJ315" i="16"/>
  <c r="DH314" i="16"/>
  <c r="DI314" i="16"/>
  <c r="DJ314" i="16"/>
  <c r="DH313" i="16"/>
  <c r="DI313" i="16"/>
  <c r="DJ313" i="16"/>
  <c r="DH312" i="16"/>
  <c r="DI312" i="16"/>
  <c r="DJ312" i="16"/>
  <c r="DH311" i="16"/>
  <c r="DI311" i="16"/>
  <c r="DJ311" i="16"/>
  <c r="DH310" i="16"/>
  <c r="DI310" i="16"/>
  <c r="DJ310" i="16"/>
  <c r="DH309" i="16"/>
  <c r="DI309" i="16"/>
  <c r="DJ309" i="16"/>
  <c r="DH308" i="16"/>
  <c r="DI308" i="16"/>
  <c r="DJ308" i="16"/>
  <c r="DH307" i="16"/>
  <c r="DI307" i="16"/>
  <c r="DJ307" i="16"/>
  <c r="DH306" i="16"/>
  <c r="DI306" i="16"/>
  <c r="DJ306" i="16"/>
  <c r="DH305" i="16"/>
  <c r="DI305" i="16"/>
  <c r="DJ305" i="16"/>
  <c r="DH304" i="16"/>
  <c r="DI304" i="16"/>
  <c r="DJ304" i="16"/>
  <c r="DH303" i="16"/>
  <c r="DI303" i="16"/>
  <c r="DJ303" i="16"/>
  <c r="DH302" i="16"/>
  <c r="DI302" i="16"/>
  <c r="DJ302" i="16"/>
  <c r="DH301" i="16"/>
  <c r="DI301" i="16"/>
  <c r="DJ301" i="16"/>
  <c r="DH300" i="16"/>
  <c r="DI300" i="16"/>
  <c r="DJ300" i="16"/>
  <c r="DH299" i="16"/>
  <c r="DI299" i="16"/>
  <c r="DJ299" i="16"/>
  <c r="DH298" i="16"/>
  <c r="DI298" i="16"/>
  <c r="DJ298" i="16"/>
  <c r="DH297" i="16"/>
  <c r="DI297" i="16"/>
  <c r="DJ297" i="16"/>
  <c r="DH296" i="16"/>
  <c r="DI296" i="16"/>
  <c r="DJ296" i="16"/>
  <c r="DH295" i="16"/>
  <c r="DI295" i="16"/>
  <c r="DJ295" i="16"/>
  <c r="DH294" i="16"/>
  <c r="DI294" i="16"/>
  <c r="DJ294" i="16"/>
  <c r="DH293" i="16"/>
  <c r="DI293" i="16"/>
  <c r="DJ293" i="16"/>
  <c r="DH292" i="16"/>
  <c r="DI292" i="16"/>
  <c r="DJ292" i="16"/>
  <c r="DH291" i="16"/>
  <c r="DI291" i="16"/>
  <c r="DJ291" i="16"/>
  <c r="DH290" i="16"/>
  <c r="DI290" i="16"/>
  <c r="DJ290" i="16"/>
  <c r="DH289" i="16"/>
  <c r="DI289" i="16"/>
  <c r="DJ289" i="16"/>
  <c r="DH288" i="16"/>
  <c r="DI288" i="16"/>
  <c r="DJ288" i="16"/>
  <c r="DH287" i="16"/>
  <c r="DI287" i="16"/>
  <c r="DJ287" i="16"/>
  <c r="DH286" i="16"/>
  <c r="DI286" i="16"/>
  <c r="DJ286" i="16"/>
  <c r="DH285" i="16"/>
  <c r="DI285" i="16"/>
  <c r="DJ285" i="16"/>
  <c r="DH284" i="16"/>
  <c r="DI284" i="16"/>
  <c r="DJ284" i="16"/>
  <c r="DH283" i="16"/>
  <c r="DI283" i="16"/>
  <c r="DJ283" i="16"/>
  <c r="DH282" i="16"/>
  <c r="DI282" i="16"/>
  <c r="DJ282" i="16"/>
  <c r="DH281" i="16"/>
  <c r="DI281" i="16"/>
  <c r="DJ281" i="16"/>
  <c r="DH280" i="16"/>
  <c r="DI280" i="16"/>
  <c r="DJ280" i="16"/>
  <c r="DH279" i="16"/>
  <c r="DI279" i="16"/>
  <c r="DJ279" i="16"/>
  <c r="DH278" i="16"/>
  <c r="DI278" i="16"/>
  <c r="DJ278" i="16"/>
  <c r="DH277" i="16"/>
  <c r="DI277" i="16"/>
  <c r="DJ277" i="16"/>
  <c r="DH276" i="16"/>
  <c r="DI276" i="16"/>
  <c r="DJ276" i="16"/>
  <c r="DH275" i="16"/>
  <c r="DI275" i="16"/>
  <c r="DJ275" i="16"/>
  <c r="DH274" i="16"/>
  <c r="DI274" i="16"/>
  <c r="DJ274" i="16"/>
  <c r="DH273" i="16"/>
  <c r="DI273" i="16"/>
  <c r="DJ273" i="16"/>
  <c r="DH272" i="16"/>
  <c r="DI272" i="16"/>
  <c r="DJ272" i="16"/>
  <c r="DH271" i="16"/>
  <c r="DI271" i="16"/>
  <c r="DJ271" i="16"/>
  <c r="DH270" i="16"/>
  <c r="DI270" i="16"/>
  <c r="DJ270" i="16"/>
  <c r="DH269" i="16"/>
  <c r="DI269" i="16"/>
  <c r="DJ269" i="16"/>
  <c r="DH268" i="16"/>
  <c r="DI268" i="16"/>
  <c r="DJ268" i="16"/>
  <c r="DH267" i="16"/>
  <c r="DI267" i="16"/>
  <c r="DJ267" i="16"/>
  <c r="DH266" i="16"/>
  <c r="DI266" i="16"/>
  <c r="DJ266" i="16"/>
  <c r="DH265" i="16"/>
  <c r="DI265" i="16"/>
  <c r="DJ265" i="16"/>
  <c r="DH264" i="16"/>
  <c r="DI264" i="16"/>
  <c r="DJ264" i="16"/>
  <c r="DH263" i="16"/>
  <c r="DI263" i="16"/>
  <c r="DJ263" i="16"/>
  <c r="DH262" i="16"/>
  <c r="DI262" i="16"/>
  <c r="DJ262" i="16"/>
  <c r="DH261" i="16"/>
  <c r="DI261" i="16"/>
  <c r="DJ261" i="16"/>
  <c r="DH260" i="16"/>
  <c r="DI260" i="16"/>
  <c r="DJ260" i="16"/>
  <c r="DH259" i="16"/>
  <c r="DI259" i="16"/>
  <c r="DJ259" i="16"/>
  <c r="DH258" i="16"/>
  <c r="DI258" i="16"/>
  <c r="DJ258" i="16"/>
  <c r="DH257" i="16"/>
  <c r="DI257" i="16"/>
  <c r="DJ257" i="16"/>
  <c r="DH256" i="16"/>
  <c r="DI256" i="16"/>
  <c r="DJ256" i="16"/>
  <c r="DH255" i="16"/>
  <c r="DI255" i="16"/>
  <c r="DJ255" i="16"/>
  <c r="DH254" i="16"/>
  <c r="DI254" i="16"/>
  <c r="DJ254" i="16"/>
  <c r="DH253" i="16"/>
  <c r="DI253" i="16"/>
  <c r="DJ253" i="16"/>
  <c r="DH252" i="16"/>
  <c r="DI252" i="16"/>
  <c r="DJ252" i="16"/>
  <c r="DH251" i="16"/>
  <c r="DI251" i="16"/>
  <c r="DJ251" i="16"/>
  <c r="DH250" i="16"/>
  <c r="DI250" i="16"/>
  <c r="DJ250" i="16"/>
  <c r="DH249" i="16"/>
  <c r="DI249" i="16"/>
  <c r="DJ249" i="16"/>
  <c r="DH248" i="16"/>
  <c r="DI248" i="16"/>
  <c r="DJ248" i="16"/>
  <c r="DH247" i="16"/>
  <c r="DI247" i="16"/>
  <c r="DJ247" i="16"/>
  <c r="DH246" i="16"/>
  <c r="DI246" i="16"/>
  <c r="DJ246" i="16"/>
  <c r="DH245" i="16"/>
  <c r="DI245" i="16"/>
  <c r="DJ245" i="16"/>
  <c r="DH244" i="16"/>
  <c r="DI244" i="16"/>
  <c r="DJ244" i="16"/>
  <c r="DH243" i="16"/>
  <c r="DI243" i="16"/>
  <c r="DJ243" i="16"/>
  <c r="DH242" i="16"/>
  <c r="DI242" i="16"/>
  <c r="DJ242" i="16"/>
  <c r="DH241" i="16"/>
  <c r="DI241" i="16"/>
  <c r="DJ241" i="16"/>
  <c r="DH240" i="16"/>
  <c r="DI240" i="16"/>
  <c r="DJ240" i="16"/>
  <c r="DH239" i="16"/>
  <c r="DI239" i="16"/>
  <c r="DJ239" i="16"/>
  <c r="DH238" i="16"/>
  <c r="DI238" i="16"/>
  <c r="DJ238" i="16"/>
  <c r="DH237" i="16"/>
  <c r="DI237" i="16"/>
  <c r="DJ237" i="16"/>
  <c r="DH236" i="16"/>
  <c r="DI236" i="16"/>
  <c r="DJ236" i="16"/>
  <c r="DH235" i="16"/>
  <c r="DI235" i="16"/>
  <c r="DJ235" i="16"/>
  <c r="DH234" i="16"/>
  <c r="DI234" i="16"/>
  <c r="DJ234" i="16"/>
  <c r="DH233" i="16"/>
  <c r="DI233" i="16"/>
  <c r="DJ233" i="16"/>
  <c r="DH232" i="16"/>
  <c r="DI232" i="16"/>
  <c r="DJ232" i="16"/>
  <c r="DH231" i="16"/>
  <c r="DI231" i="16"/>
  <c r="DJ231" i="16"/>
  <c r="DH230" i="16"/>
  <c r="DI230" i="16"/>
  <c r="DJ230" i="16"/>
  <c r="DH229" i="16"/>
  <c r="DI229" i="16"/>
  <c r="DJ229" i="16"/>
  <c r="DH228" i="16"/>
  <c r="DI228" i="16"/>
  <c r="DJ228" i="16"/>
  <c r="DH227" i="16"/>
  <c r="DI227" i="16"/>
  <c r="DJ227" i="16"/>
  <c r="DH226" i="16"/>
  <c r="DI226" i="16"/>
  <c r="DJ226" i="16"/>
  <c r="DH225" i="16"/>
  <c r="DI225" i="16"/>
  <c r="DJ225" i="16"/>
  <c r="DH224" i="16"/>
  <c r="DI224" i="16"/>
  <c r="DJ224" i="16"/>
  <c r="DH223" i="16"/>
  <c r="DI223" i="16"/>
  <c r="DJ223" i="16"/>
  <c r="DH222" i="16"/>
  <c r="DI222" i="16"/>
  <c r="DJ222" i="16"/>
  <c r="DH221" i="16"/>
  <c r="DI221" i="16"/>
  <c r="DJ221" i="16"/>
  <c r="DH220" i="16"/>
  <c r="DI220" i="16"/>
  <c r="DJ220" i="16"/>
  <c r="DH219" i="16"/>
  <c r="DI219" i="16"/>
  <c r="DJ219" i="16"/>
  <c r="DH218" i="16"/>
  <c r="DI218" i="16"/>
  <c r="DJ218" i="16"/>
  <c r="DH217" i="16"/>
  <c r="DI217" i="16"/>
  <c r="DJ217" i="16"/>
  <c r="DH216" i="16"/>
  <c r="DI216" i="16"/>
  <c r="DJ216" i="16"/>
  <c r="DH215" i="16"/>
  <c r="DI215" i="16"/>
  <c r="DJ215" i="16"/>
  <c r="DH214" i="16"/>
  <c r="DI214" i="16"/>
  <c r="DJ214" i="16"/>
  <c r="DH213" i="16"/>
  <c r="DI213" i="16"/>
  <c r="DJ213" i="16"/>
  <c r="DH212" i="16"/>
  <c r="DI212" i="16"/>
  <c r="DJ212" i="16"/>
  <c r="DH211" i="16"/>
  <c r="DI211" i="16"/>
  <c r="DJ211" i="16"/>
  <c r="DH210" i="16"/>
  <c r="DI210" i="16"/>
  <c r="DJ210" i="16"/>
  <c r="DH209" i="16"/>
  <c r="DI209" i="16"/>
  <c r="DJ209" i="16"/>
  <c r="DH208" i="16"/>
  <c r="DI208" i="16"/>
  <c r="DJ208" i="16"/>
  <c r="DH207" i="16"/>
  <c r="DI207" i="16"/>
  <c r="DJ207" i="16"/>
  <c r="DH206" i="16"/>
  <c r="DI206" i="16"/>
  <c r="DJ206" i="16"/>
  <c r="DH205" i="16"/>
  <c r="DI205" i="16"/>
  <c r="DJ205" i="16"/>
  <c r="DH204" i="16"/>
  <c r="DI204" i="16"/>
  <c r="DJ204" i="16"/>
  <c r="DH203" i="16"/>
  <c r="DI203" i="16"/>
  <c r="DJ203" i="16"/>
  <c r="DH202" i="16"/>
  <c r="DI202" i="16"/>
  <c r="DJ202" i="16"/>
  <c r="DH201" i="16"/>
  <c r="DI201" i="16"/>
  <c r="DJ201" i="16"/>
  <c r="DH200" i="16"/>
  <c r="DI200" i="16"/>
  <c r="DJ200" i="16"/>
  <c r="DH199" i="16"/>
  <c r="DI199" i="16"/>
  <c r="DJ199" i="16"/>
  <c r="DH198" i="16"/>
  <c r="DI198" i="16"/>
  <c r="DJ198" i="16"/>
  <c r="DH197" i="16"/>
  <c r="DI197" i="16"/>
  <c r="DJ197" i="16"/>
  <c r="DH196" i="16"/>
  <c r="DI196" i="16"/>
  <c r="DJ196" i="16"/>
  <c r="DH195" i="16"/>
  <c r="DI195" i="16"/>
  <c r="DJ195" i="16"/>
  <c r="DH194" i="16"/>
  <c r="DI194" i="16"/>
  <c r="DJ194" i="16"/>
  <c r="DH193" i="16"/>
  <c r="DI193" i="16"/>
  <c r="DJ193" i="16"/>
  <c r="DH192" i="16"/>
  <c r="DI192" i="16"/>
  <c r="DJ192" i="16"/>
  <c r="DH191" i="16"/>
  <c r="DI191" i="16"/>
  <c r="DJ191" i="16"/>
  <c r="DH190" i="16"/>
  <c r="DI190" i="16"/>
  <c r="DJ190" i="16"/>
  <c r="DH189" i="16"/>
  <c r="DI189" i="16"/>
  <c r="DJ189" i="16"/>
  <c r="DH188" i="16"/>
  <c r="DI188" i="16"/>
  <c r="DJ188" i="16"/>
  <c r="DH187" i="16"/>
  <c r="DI187" i="16"/>
  <c r="DJ187" i="16"/>
  <c r="DH186" i="16"/>
  <c r="DI186" i="16"/>
  <c r="DJ186" i="16"/>
  <c r="DH185" i="16"/>
  <c r="DI185" i="16"/>
  <c r="DJ185" i="16"/>
  <c r="DH184" i="16"/>
  <c r="DI184" i="16"/>
  <c r="DJ184" i="16"/>
  <c r="DH183" i="16"/>
  <c r="DI183" i="16"/>
  <c r="DJ183" i="16"/>
  <c r="DH182" i="16"/>
  <c r="DI182" i="16"/>
  <c r="DJ182" i="16"/>
  <c r="DH181" i="16"/>
  <c r="DI181" i="16"/>
  <c r="DJ181" i="16"/>
  <c r="DH180" i="16"/>
  <c r="DI180" i="16"/>
  <c r="DJ180" i="16"/>
  <c r="DH179" i="16"/>
  <c r="DI179" i="16"/>
  <c r="DJ179" i="16"/>
  <c r="DH178" i="16"/>
  <c r="DI178" i="16"/>
  <c r="DJ178" i="16"/>
  <c r="DH177" i="16"/>
  <c r="DI177" i="16"/>
  <c r="DJ177" i="16"/>
  <c r="DH176" i="16"/>
  <c r="DI176" i="16"/>
  <c r="DJ176" i="16"/>
  <c r="DH175" i="16"/>
  <c r="DI175" i="16"/>
  <c r="DJ175" i="16"/>
  <c r="DH174" i="16"/>
  <c r="DI174" i="16"/>
  <c r="DJ174" i="16"/>
  <c r="DH173" i="16"/>
  <c r="DI173" i="16"/>
  <c r="DJ173" i="16"/>
  <c r="DH172" i="16"/>
  <c r="DI172" i="16"/>
  <c r="DJ172" i="16"/>
  <c r="DH171" i="16"/>
  <c r="DI171" i="16"/>
  <c r="DJ171" i="16"/>
  <c r="DH170" i="16"/>
  <c r="DI170" i="16"/>
  <c r="DJ170" i="16"/>
  <c r="DH169" i="16"/>
  <c r="DI169" i="16"/>
  <c r="DJ169" i="16"/>
  <c r="DH168" i="16"/>
  <c r="DI168" i="16"/>
  <c r="DJ168" i="16"/>
  <c r="DH167" i="16"/>
  <c r="DI167" i="16"/>
  <c r="DJ167" i="16"/>
  <c r="DH166" i="16"/>
  <c r="DI166" i="16"/>
  <c r="DJ166" i="16"/>
  <c r="DH165" i="16"/>
  <c r="DI165" i="16"/>
  <c r="DJ165" i="16"/>
  <c r="DH164" i="16"/>
  <c r="DI164" i="16"/>
  <c r="DJ164" i="16"/>
  <c r="DH163" i="16"/>
  <c r="DI163" i="16"/>
  <c r="DJ163" i="16"/>
  <c r="DH162" i="16"/>
  <c r="DI162" i="16"/>
  <c r="DJ162" i="16"/>
  <c r="DH161" i="16"/>
  <c r="DI161" i="16"/>
  <c r="DJ161" i="16"/>
  <c r="DH160" i="16"/>
  <c r="DI160" i="16"/>
  <c r="DJ160" i="16"/>
  <c r="DH159" i="16"/>
  <c r="DI159" i="16"/>
  <c r="DJ159" i="16"/>
  <c r="DH158" i="16"/>
  <c r="DI158" i="16"/>
  <c r="DJ158" i="16"/>
  <c r="DH157" i="16"/>
  <c r="DI157" i="16"/>
  <c r="DJ157" i="16"/>
  <c r="DH156" i="16"/>
  <c r="DI156" i="16"/>
  <c r="DJ156" i="16"/>
  <c r="DH155" i="16"/>
  <c r="DI155" i="16"/>
  <c r="DJ155" i="16"/>
  <c r="DH154" i="16"/>
  <c r="DI154" i="16"/>
  <c r="DJ154" i="16"/>
  <c r="DH153" i="16"/>
  <c r="DI153" i="16"/>
  <c r="DJ153" i="16"/>
  <c r="DH152" i="16"/>
  <c r="DI152" i="16"/>
  <c r="DJ152" i="16"/>
  <c r="DH151" i="16"/>
  <c r="DI151" i="16"/>
  <c r="DJ151" i="16"/>
  <c r="DH150" i="16"/>
  <c r="DI150" i="16"/>
  <c r="DJ150" i="16"/>
  <c r="DH149" i="16"/>
  <c r="DI149" i="16"/>
  <c r="DJ149" i="16"/>
  <c r="DH148" i="16"/>
  <c r="DI148" i="16"/>
  <c r="DJ148" i="16"/>
  <c r="DH147" i="16"/>
  <c r="DI147" i="16"/>
  <c r="DJ147" i="16"/>
  <c r="DH146" i="16"/>
  <c r="DI146" i="16"/>
  <c r="DJ146" i="16"/>
  <c r="DH145" i="16"/>
  <c r="DI145" i="16"/>
  <c r="DJ145" i="16"/>
  <c r="DH144" i="16"/>
  <c r="DI144" i="16"/>
  <c r="DJ144" i="16"/>
  <c r="DH143" i="16"/>
  <c r="DI143" i="16"/>
  <c r="DJ143" i="16"/>
  <c r="DH142" i="16"/>
  <c r="DI142" i="16"/>
  <c r="DJ142" i="16"/>
  <c r="DH141" i="16"/>
  <c r="DI141" i="16"/>
  <c r="DJ141" i="16"/>
  <c r="DH140" i="16"/>
  <c r="DI140" i="16"/>
  <c r="DJ140" i="16"/>
  <c r="DH139" i="16"/>
  <c r="DI139" i="16"/>
  <c r="DJ139" i="16"/>
  <c r="DH138" i="16"/>
  <c r="DI138" i="16"/>
  <c r="DJ138" i="16"/>
  <c r="DH137" i="16"/>
  <c r="DI137" i="16"/>
  <c r="DJ137" i="16"/>
  <c r="DH136" i="16"/>
  <c r="DI136" i="16"/>
  <c r="DJ136" i="16"/>
  <c r="DH135" i="16"/>
  <c r="DI135" i="16"/>
  <c r="DJ135" i="16"/>
  <c r="DH134" i="16"/>
  <c r="DI134" i="16"/>
  <c r="DJ134" i="16"/>
  <c r="DH133" i="16"/>
  <c r="DI133" i="16"/>
  <c r="DJ133" i="16"/>
  <c r="DH132" i="16"/>
  <c r="DI132" i="16"/>
  <c r="DJ132" i="16"/>
  <c r="DH131" i="16"/>
  <c r="DI131" i="16"/>
  <c r="DJ131" i="16"/>
  <c r="DH130" i="16"/>
  <c r="DI130" i="16"/>
  <c r="DJ130" i="16"/>
  <c r="DH129" i="16"/>
  <c r="DI129" i="16"/>
  <c r="DJ129" i="16"/>
  <c r="DH128" i="16"/>
  <c r="DI128" i="16"/>
  <c r="DJ128" i="16"/>
  <c r="DH127" i="16"/>
  <c r="DI127" i="16"/>
  <c r="DJ127" i="16"/>
  <c r="DH126" i="16"/>
  <c r="DI126" i="16"/>
  <c r="DJ126" i="16"/>
  <c r="DH125" i="16"/>
  <c r="DI125" i="16"/>
  <c r="DJ125" i="16"/>
  <c r="DH124" i="16"/>
  <c r="DI124" i="16"/>
  <c r="DJ124" i="16"/>
  <c r="DH123" i="16"/>
  <c r="DI123" i="16"/>
  <c r="DJ123" i="16"/>
  <c r="DH122" i="16"/>
  <c r="DI122" i="16"/>
  <c r="DJ122" i="16"/>
  <c r="DH121" i="16"/>
  <c r="DI121" i="16"/>
  <c r="DJ121" i="16"/>
  <c r="DH120" i="16"/>
  <c r="DI120" i="16"/>
  <c r="DJ120" i="16"/>
  <c r="DH119" i="16"/>
  <c r="DI119" i="16"/>
  <c r="DJ119" i="16"/>
  <c r="DH118" i="16"/>
  <c r="DI118" i="16"/>
  <c r="DJ118" i="16"/>
  <c r="DH117" i="16"/>
  <c r="DI117" i="16"/>
  <c r="DJ117" i="16"/>
  <c r="DH116" i="16"/>
  <c r="DI116" i="16"/>
  <c r="DJ116" i="16"/>
  <c r="DH115" i="16"/>
  <c r="DI115" i="16"/>
  <c r="DJ115" i="16"/>
  <c r="DH114" i="16"/>
  <c r="DI114" i="16"/>
  <c r="DJ114" i="16"/>
  <c r="DH113" i="16"/>
  <c r="DI113" i="16"/>
  <c r="DJ113" i="16"/>
  <c r="DH112" i="16"/>
  <c r="DI112" i="16"/>
  <c r="DJ112" i="16"/>
  <c r="DH111" i="16"/>
  <c r="DI111" i="16"/>
  <c r="DJ111" i="16"/>
  <c r="DH110" i="16"/>
  <c r="DI110" i="16"/>
  <c r="DJ110" i="16"/>
  <c r="DH109" i="16"/>
  <c r="DI109" i="16"/>
  <c r="DJ109" i="16"/>
  <c r="DH108" i="16"/>
  <c r="DI108" i="16"/>
  <c r="DJ108" i="16"/>
  <c r="DH107" i="16"/>
  <c r="DI107" i="16"/>
  <c r="DJ107" i="16"/>
  <c r="DH106" i="16"/>
  <c r="DI106" i="16"/>
  <c r="DJ106" i="16"/>
  <c r="DH105" i="16"/>
  <c r="DI105" i="16"/>
  <c r="DJ105" i="16"/>
  <c r="DH104" i="16"/>
  <c r="DI104" i="16"/>
  <c r="DJ104" i="16"/>
  <c r="DH103" i="16"/>
  <c r="DI103" i="16"/>
  <c r="DJ103" i="16"/>
  <c r="DH102" i="16"/>
  <c r="DI102" i="16"/>
  <c r="DJ102" i="16"/>
  <c r="DH101" i="16"/>
  <c r="DI101" i="16"/>
  <c r="DJ101" i="16"/>
  <c r="DH100" i="16"/>
  <c r="DI100" i="16"/>
  <c r="DJ100" i="16"/>
  <c r="DH99" i="16"/>
  <c r="DI99" i="16"/>
  <c r="DJ99" i="16"/>
  <c r="DH98" i="16"/>
  <c r="DI98" i="16"/>
  <c r="DJ98" i="16"/>
  <c r="DH97" i="16"/>
  <c r="DI97" i="16"/>
  <c r="DJ97" i="16"/>
  <c r="DH96" i="16"/>
  <c r="DI96" i="16"/>
  <c r="DJ96" i="16"/>
  <c r="DH95" i="16"/>
  <c r="DI95" i="16"/>
  <c r="DJ95" i="16"/>
  <c r="DH94" i="16"/>
  <c r="DI94" i="16"/>
  <c r="DJ94" i="16"/>
  <c r="DH93" i="16"/>
  <c r="DI93" i="16"/>
  <c r="DJ93" i="16"/>
  <c r="DH92" i="16"/>
  <c r="DI92" i="16"/>
  <c r="DJ92" i="16"/>
  <c r="DH91" i="16"/>
  <c r="DI91" i="16"/>
  <c r="DJ91" i="16"/>
  <c r="DH90" i="16"/>
  <c r="DI90" i="16"/>
  <c r="DJ90" i="16"/>
  <c r="DH89" i="16"/>
  <c r="DI89" i="16"/>
  <c r="DJ89" i="16"/>
  <c r="DH88" i="16"/>
  <c r="DI88" i="16"/>
  <c r="DJ88" i="16"/>
  <c r="DH87" i="16"/>
  <c r="DI87" i="16"/>
  <c r="DJ87" i="16"/>
  <c r="DH86" i="16"/>
  <c r="DI86" i="16"/>
  <c r="DJ86" i="16"/>
  <c r="DH85" i="16"/>
  <c r="DI85" i="16"/>
  <c r="DJ85" i="16"/>
  <c r="DH84" i="16"/>
  <c r="DI84" i="16"/>
  <c r="DJ84" i="16"/>
  <c r="DH83" i="16"/>
  <c r="DI83" i="16"/>
  <c r="DJ83" i="16"/>
  <c r="DH82" i="16"/>
  <c r="DI82" i="16"/>
  <c r="DJ82" i="16"/>
  <c r="DH81" i="16"/>
  <c r="DI81" i="16"/>
  <c r="DJ81" i="16"/>
  <c r="DH80" i="16"/>
  <c r="DI80" i="16"/>
  <c r="DJ80" i="16"/>
  <c r="DH79" i="16"/>
  <c r="DI79" i="16"/>
  <c r="DJ79" i="16"/>
  <c r="DH78" i="16"/>
  <c r="DI78" i="16"/>
  <c r="DJ78" i="16"/>
  <c r="DH77" i="16"/>
  <c r="DI77" i="16"/>
  <c r="DJ77" i="16"/>
  <c r="DH76" i="16"/>
  <c r="DI76" i="16"/>
  <c r="DJ76" i="16"/>
  <c r="DH75" i="16"/>
  <c r="DI75" i="16"/>
  <c r="DJ75" i="16"/>
  <c r="DH74" i="16"/>
  <c r="DI74" i="16"/>
  <c r="DJ74" i="16"/>
  <c r="DH73" i="16"/>
  <c r="DI73" i="16"/>
  <c r="DJ73" i="16"/>
  <c r="DH72" i="16"/>
  <c r="DI72" i="16"/>
  <c r="DJ72" i="16"/>
  <c r="DH71" i="16"/>
  <c r="DI71" i="16"/>
  <c r="DJ71" i="16"/>
  <c r="DH70" i="16"/>
  <c r="DI70" i="16"/>
  <c r="DJ70" i="16"/>
  <c r="DH69" i="16"/>
  <c r="DI69" i="16"/>
  <c r="DJ69" i="16"/>
  <c r="DH68" i="16"/>
  <c r="DI68" i="16"/>
  <c r="DJ68" i="16"/>
  <c r="DH67" i="16"/>
  <c r="DI67" i="16"/>
  <c r="DJ67" i="16"/>
  <c r="DH66" i="16"/>
  <c r="DI66" i="16"/>
  <c r="DJ66" i="16"/>
  <c r="DH65" i="16"/>
  <c r="DI65" i="16"/>
  <c r="DJ65" i="16"/>
  <c r="DH64" i="16"/>
  <c r="DI64" i="16"/>
  <c r="DJ64" i="16"/>
  <c r="DH63" i="16"/>
  <c r="DI63" i="16"/>
  <c r="DJ63" i="16"/>
  <c r="DH62" i="16"/>
  <c r="DI62" i="16"/>
  <c r="DJ62" i="16"/>
  <c r="DH61" i="16"/>
  <c r="DI61" i="16"/>
  <c r="DJ61" i="16"/>
  <c r="DH60" i="16"/>
  <c r="DI60" i="16"/>
  <c r="DJ60" i="16"/>
  <c r="DH59" i="16"/>
  <c r="DI59" i="16"/>
  <c r="DJ59" i="16"/>
  <c r="DH58" i="16"/>
  <c r="DI58" i="16"/>
  <c r="DJ58" i="16"/>
  <c r="DH57" i="16"/>
  <c r="DI57" i="16"/>
  <c r="DJ57" i="16"/>
  <c r="DH56" i="16"/>
  <c r="DI56" i="16"/>
  <c r="DJ56" i="16"/>
  <c r="DH55" i="16"/>
  <c r="DI55" i="16"/>
  <c r="DJ55" i="16"/>
  <c r="DH54" i="16"/>
  <c r="DI54" i="16"/>
  <c r="DJ54" i="16"/>
  <c r="DH53" i="16"/>
  <c r="DI53" i="16"/>
  <c r="DJ53" i="16"/>
  <c r="DH52" i="16"/>
  <c r="DI52" i="16"/>
  <c r="DJ52" i="16"/>
  <c r="DH51" i="16"/>
  <c r="DI51" i="16"/>
  <c r="DJ51" i="16"/>
  <c r="DH50" i="16"/>
  <c r="DI50" i="16"/>
  <c r="DJ50" i="16"/>
  <c r="DH49" i="16"/>
  <c r="DI49" i="16"/>
  <c r="DJ49" i="16"/>
  <c r="DH48" i="16"/>
  <c r="DI48" i="16"/>
  <c r="DJ48" i="16"/>
  <c r="DH47" i="16"/>
  <c r="DI47" i="16"/>
  <c r="DJ47" i="16"/>
  <c r="DH46" i="16"/>
  <c r="DI46" i="16"/>
  <c r="DJ46" i="16"/>
  <c r="DH45" i="16"/>
  <c r="DI45" i="16"/>
  <c r="DJ45" i="16"/>
  <c r="DH44" i="16"/>
  <c r="DI44" i="16"/>
  <c r="DJ44" i="16"/>
  <c r="DH43" i="16"/>
  <c r="DI43" i="16"/>
  <c r="DJ43" i="16"/>
  <c r="DH42" i="16"/>
  <c r="DI42" i="16"/>
  <c r="DJ42" i="16"/>
  <c r="DH41" i="16"/>
  <c r="DI41" i="16"/>
  <c r="DJ41" i="16"/>
  <c r="DH40" i="16"/>
  <c r="DI40" i="16"/>
  <c r="DJ40" i="16"/>
  <c r="DH39" i="16"/>
  <c r="DI39" i="16"/>
  <c r="DJ39" i="16"/>
  <c r="DH38" i="16"/>
  <c r="DI38" i="16"/>
  <c r="DJ38" i="16"/>
  <c r="DH37" i="16"/>
  <c r="DI37" i="16"/>
  <c r="DJ37" i="16"/>
  <c r="DH36" i="16"/>
  <c r="DI36" i="16"/>
  <c r="DJ36" i="16"/>
  <c r="DH35" i="16"/>
  <c r="DI35" i="16"/>
  <c r="DJ35" i="16"/>
  <c r="DH34" i="16"/>
  <c r="DI34" i="16"/>
  <c r="DJ34" i="16"/>
  <c r="DH33" i="16"/>
  <c r="DI33" i="16"/>
  <c r="DJ33" i="16"/>
  <c r="DH32" i="16"/>
  <c r="DI32" i="16"/>
  <c r="DJ32" i="16"/>
  <c r="DH31" i="16"/>
  <c r="DI31" i="16"/>
  <c r="DJ31" i="16"/>
  <c r="DH30" i="16"/>
  <c r="DI30" i="16"/>
  <c r="DJ30" i="16"/>
  <c r="DH29" i="16"/>
  <c r="DI29" i="16"/>
  <c r="DJ29" i="16"/>
  <c r="DH28" i="16"/>
  <c r="DI28" i="16"/>
  <c r="DJ28" i="16"/>
  <c r="DH27" i="16"/>
  <c r="DI27" i="16"/>
  <c r="DJ27" i="16"/>
  <c r="DH26" i="16"/>
  <c r="DI26" i="16"/>
  <c r="DJ26" i="16"/>
  <c r="DH25" i="16"/>
  <c r="DI25" i="16"/>
  <c r="DJ25" i="16"/>
  <c r="DH24" i="16"/>
  <c r="DI24" i="16"/>
  <c r="DJ24" i="16"/>
  <c r="DH23" i="16"/>
  <c r="DI23" i="16"/>
  <c r="DJ23" i="16"/>
  <c r="DH22" i="16"/>
  <c r="DI22" i="16"/>
  <c r="DJ22" i="16"/>
  <c r="DH21" i="16"/>
  <c r="DI21" i="16"/>
  <c r="DJ21" i="16"/>
  <c r="DH20" i="16"/>
  <c r="DI20" i="16"/>
  <c r="DJ20" i="16"/>
  <c r="DH19" i="16"/>
  <c r="DI19" i="16"/>
  <c r="DJ19" i="16"/>
  <c r="DH18" i="16"/>
  <c r="DI18" i="16"/>
  <c r="DJ18" i="16"/>
  <c r="DH17" i="16"/>
  <c r="DI17" i="16"/>
  <c r="DJ17" i="16"/>
  <c r="DH16" i="16"/>
  <c r="DI16" i="16"/>
  <c r="DJ16" i="16"/>
  <c r="DH15" i="16"/>
  <c r="DI15" i="16"/>
  <c r="DJ15" i="16"/>
  <c r="DH14" i="16"/>
  <c r="DI14" i="16"/>
  <c r="DJ14" i="16"/>
  <c r="DH13" i="16"/>
  <c r="DI13" i="16"/>
  <c r="DJ13" i="16"/>
  <c r="DH12" i="16"/>
  <c r="DI12" i="16"/>
  <c r="DJ12" i="16"/>
  <c r="DH11" i="16"/>
  <c r="DI11" i="16"/>
  <c r="DJ11" i="16"/>
  <c r="DH10" i="16"/>
  <c r="DI10" i="16"/>
  <c r="DJ10" i="16"/>
  <c r="DH9" i="16"/>
  <c r="DI9" i="16"/>
  <c r="DJ9" i="16"/>
  <c r="DH8" i="16"/>
  <c r="DI8" i="16"/>
  <c r="DJ8" i="16"/>
  <c r="DH7" i="16"/>
  <c r="DI7" i="16"/>
  <c r="DJ7" i="16"/>
  <c r="DH6" i="16"/>
  <c r="DI6" i="16"/>
  <c r="DJ6" i="16"/>
  <c r="DH5" i="16"/>
  <c r="DI5" i="16"/>
  <c r="DJ5" i="16"/>
  <c r="DH4" i="16"/>
  <c r="DI4" i="16"/>
  <c r="DJ4" i="16"/>
  <c r="DH3" i="16"/>
  <c r="DI3" i="16"/>
  <c r="DJ3" i="16"/>
  <c r="B9" i="3"/>
  <c r="BE40" i="6"/>
  <c r="BD40" i="6"/>
  <c r="BC40" i="6"/>
  <c r="BB40" i="6"/>
  <c r="BA40" i="6"/>
  <c r="AZ40" i="6"/>
  <c r="AY40" i="6"/>
  <c r="AX40" i="6"/>
  <c r="BE46" i="6"/>
  <c r="BD46" i="6"/>
  <c r="BC46" i="6"/>
  <c r="BB46" i="6"/>
  <c r="BA46" i="6"/>
  <c r="AZ46" i="6"/>
  <c r="AY46" i="6"/>
  <c r="AX46" i="6"/>
  <c r="BE45" i="6"/>
  <c r="BD45" i="6"/>
  <c r="BC45" i="6"/>
  <c r="BB45" i="6"/>
  <c r="BA45" i="6"/>
  <c r="AZ45" i="6"/>
  <c r="AY45" i="6"/>
  <c r="AX45" i="6"/>
  <c r="BE41" i="6"/>
  <c r="BD41" i="6"/>
  <c r="BC41" i="6"/>
  <c r="BB41" i="6"/>
  <c r="BA41" i="6"/>
  <c r="AZ41" i="6"/>
  <c r="AY41" i="6"/>
  <c r="AX41" i="6"/>
  <c r="BE34" i="6"/>
  <c r="BD34" i="6"/>
  <c r="BC34" i="6"/>
  <c r="BB34" i="6"/>
  <c r="BA34" i="6"/>
  <c r="AZ34" i="6"/>
  <c r="AY34" i="6"/>
  <c r="AX34" i="6"/>
  <c r="BE44" i="6"/>
  <c r="BD44" i="6"/>
  <c r="BC44" i="6"/>
  <c r="BB44" i="6"/>
  <c r="BA44" i="6"/>
  <c r="AZ44" i="6"/>
  <c r="AY44" i="6"/>
  <c r="AX44" i="6"/>
  <c r="BE39" i="6"/>
  <c r="BD39" i="6"/>
  <c r="BC39" i="6"/>
  <c r="BB39" i="6"/>
  <c r="BA39" i="6"/>
  <c r="AZ39" i="6"/>
  <c r="AY39" i="6"/>
  <c r="AX39" i="6"/>
  <c r="BE27" i="6"/>
  <c r="BD27" i="6"/>
  <c r="BC27" i="6"/>
  <c r="BB27" i="6"/>
  <c r="BA27" i="6"/>
  <c r="AZ27" i="6"/>
  <c r="AY27" i="6"/>
  <c r="AX27" i="6"/>
  <c r="BE32" i="6"/>
  <c r="BD32" i="6"/>
  <c r="BC32" i="6"/>
  <c r="BB32" i="6"/>
  <c r="BA32" i="6"/>
  <c r="AZ32" i="6"/>
  <c r="AY32" i="6"/>
  <c r="AX32" i="6"/>
  <c r="BE35" i="6"/>
  <c r="BD35" i="6"/>
  <c r="BC35" i="6"/>
  <c r="BB35" i="6"/>
  <c r="BA35" i="6"/>
  <c r="AZ35" i="6"/>
  <c r="AY35" i="6"/>
  <c r="AX35" i="6"/>
  <c r="BE29" i="6"/>
  <c r="BD29" i="6"/>
  <c r="BC29" i="6"/>
  <c r="BB29" i="6"/>
  <c r="BA29" i="6"/>
  <c r="AZ29" i="6"/>
  <c r="AY29" i="6"/>
  <c r="AX29" i="6"/>
  <c r="BE33" i="6"/>
  <c r="BD33" i="6"/>
  <c r="BC33" i="6"/>
  <c r="BB33" i="6"/>
  <c r="BA33" i="6"/>
  <c r="AZ33" i="6"/>
  <c r="AY33" i="6"/>
  <c r="AX33" i="6"/>
  <c r="BE38" i="6"/>
  <c r="BD38" i="6"/>
  <c r="BC38" i="6"/>
  <c r="BB38" i="6"/>
  <c r="BA38" i="6"/>
  <c r="AZ38" i="6"/>
  <c r="AY38" i="6"/>
  <c r="AX38" i="6"/>
  <c r="BE36" i="6"/>
  <c r="BD36" i="6"/>
  <c r="BC36" i="6"/>
  <c r="BB36" i="6"/>
  <c r="BA36" i="6"/>
  <c r="AZ36" i="6"/>
  <c r="AY36" i="6"/>
  <c r="AX36" i="6"/>
  <c r="BE43" i="6"/>
  <c r="BD43" i="6"/>
  <c r="BC43" i="6"/>
  <c r="BB43" i="6"/>
  <c r="BA43" i="6"/>
  <c r="AZ43" i="6"/>
  <c r="AY43" i="6"/>
  <c r="AX43" i="6"/>
  <c r="BE23" i="6"/>
  <c r="BD23" i="6"/>
  <c r="BC23" i="6"/>
  <c r="BB23" i="6"/>
  <c r="BA23" i="6"/>
  <c r="AZ23" i="6"/>
  <c r="AY23" i="6"/>
  <c r="AX23" i="6"/>
  <c r="BE42" i="6"/>
  <c r="BD42" i="6"/>
  <c r="BC42" i="6"/>
  <c r="BB42" i="6"/>
  <c r="BA42" i="6"/>
  <c r="AZ42" i="6"/>
  <c r="AY42" i="6"/>
  <c r="AX42" i="6"/>
  <c r="BE28" i="6"/>
  <c r="BD28" i="6"/>
  <c r="BC28" i="6"/>
  <c r="BB28" i="6"/>
  <c r="BA28" i="6"/>
  <c r="AZ28" i="6"/>
  <c r="AY28" i="6"/>
  <c r="AX28" i="6"/>
  <c r="BE25" i="6"/>
  <c r="BD25" i="6"/>
  <c r="BC25" i="6"/>
  <c r="BB25" i="6"/>
  <c r="BA25" i="6"/>
  <c r="AZ25" i="6"/>
  <c r="AY25" i="6"/>
  <c r="AX25" i="6"/>
  <c r="BE21" i="6"/>
  <c r="BD21" i="6"/>
  <c r="BC21" i="6"/>
  <c r="BB21" i="6"/>
  <c r="BA21" i="6"/>
  <c r="AZ21" i="6"/>
  <c r="AY21" i="6"/>
  <c r="AX21" i="6"/>
  <c r="BE37" i="6"/>
  <c r="BD37" i="6"/>
  <c r="BC37" i="6"/>
  <c r="BB37" i="6"/>
  <c r="BA37" i="6"/>
  <c r="AZ37" i="6"/>
  <c r="AY37" i="6"/>
  <c r="AX37" i="6"/>
  <c r="BE19" i="6"/>
  <c r="BD19" i="6"/>
  <c r="BC19" i="6"/>
  <c r="BB19" i="6"/>
  <c r="BA19" i="6"/>
  <c r="AZ19" i="6"/>
  <c r="AY19" i="6"/>
  <c r="AX19" i="6"/>
  <c r="BE22" i="6"/>
  <c r="BD22" i="6"/>
  <c r="BC22" i="6"/>
  <c r="BB22" i="6"/>
  <c r="BA22" i="6"/>
  <c r="AZ22" i="6"/>
  <c r="AY22" i="6"/>
  <c r="AX22" i="6"/>
  <c r="BE31" i="6"/>
  <c r="BD31" i="6"/>
  <c r="BC31" i="6"/>
  <c r="BB31" i="6"/>
  <c r="BA31" i="6"/>
  <c r="AZ31" i="6"/>
  <c r="AY31" i="6"/>
  <c r="AX31" i="6"/>
  <c r="BE24" i="6"/>
  <c r="BD24" i="6"/>
  <c r="BC24" i="6"/>
  <c r="BB24" i="6"/>
  <c r="BA24" i="6"/>
  <c r="AZ24" i="6"/>
  <c r="AY24" i="6"/>
  <c r="AX24" i="6"/>
  <c r="BE30" i="6"/>
  <c r="BD30" i="6"/>
  <c r="BC30" i="6"/>
  <c r="BB30" i="6"/>
  <c r="BA30" i="6"/>
  <c r="AZ30" i="6"/>
  <c r="AY30" i="6"/>
  <c r="AX30" i="6"/>
  <c r="BE20" i="6"/>
  <c r="BD20" i="6"/>
  <c r="BC20" i="6"/>
  <c r="BB20" i="6"/>
  <c r="BA20" i="6"/>
  <c r="AZ20" i="6"/>
  <c r="AY20" i="6"/>
  <c r="AX20" i="6"/>
  <c r="BE17" i="6"/>
  <c r="BD17" i="6"/>
  <c r="BC17" i="6"/>
  <c r="BB17" i="6"/>
  <c r="BA17" i="6"/>
  <c r="AZ17" i="6"/>
  <c r="AY17" i="6"/>
  <c r="AX17" i="6"/>
  <c r="BE26" i="6"/>
  <c r="BD26" i="6"/>
  <c r="BC26" i="6"/>
  <c r="BB26" i="6"/>
  <c r="BA26" i="6"/>
  <c r="AZ26" i="6"/>
  <c r="AY26" i="6"/>
  <c r="AX26" i="6"/>
  <c r="BE18" i="6"/>
  <c r="BD18" i="6"/>
  <c r="BC18" i="6"/>
  <c r="BB18" i="6"/>
  <c r="BA18" i="6"/>
  <c r="AZ18" i="6"/>
  <c r="AY18" i="6"/>
  <c r="AX18" i="6"/>
  <c r="BE16" i="6"/>
  <c r="BD16" i="6"/>
  <c r="BC16" i="6"/>
  <c r="BB16" i="6"/>
  <c r="BA16" i="6"/>
  <c r="AZ16" i="6"/>
  <c r="AY16" i="6"/>
  <c r="AX16" i="6"/>
  <c r="BE15" i="6"/>
  <c r="BD15" i="6"/>
  <c r="BC15" i="6"/>
  <c r="BB15" i="6"/>
  <c r="BA15" i="6"/>
  <c r="AZ15" i="6"/>
  <c r="AY15" i="6"/>
  <c r="AX15" i="6"/>
  <c r="BE13" i="6"/>
  <c r="BD13" i="6"/>
  <c r="BC13" i="6"/>
  <c r="BB13" i="6"/>
  <c r="BA13" i="6"/>
  <c r="AZ13" i="6"/>
  <c r="AY13" i="6"/>
  <c r="AX13" i="6"/>
  <c r="BE14" i="6"/>
  <c r="BD14" i="6"/>
  <c r="BC14" i="6"/>
  <c r="BB14" i="6"/>
  <c r="BA14" i="6"/>
  <c r="AZ14" i="6"/>
  <c r="AY14" i="6"/>
  <c r="AX14" i="6"/>
  <c r="BE12" i="6"/>
  <c r="BD12" i="6"/>
  <c r="BC12" i="6"/>
  <c r="BB12" i="6"/>
  <c r="BA12" i="6"/>
  <c r="AZ12" i="6"/>
  <c r="AY12" i="6"/>
  <c r="AX12" i="6"/>
  <c r="BE11" i="6"/>
  <c r="BD11" i="6"/>
  <c r="BC11" i="6"/>
  <c r="BB11" i="6"/>
  <c r="BA11" i="6"/>
  <c r="AZ11" i="6"/>
  <c r="AY11" i="6"/>
  <c r="AX11" i="6"/>
  <c r="BE9" i="6"/>
  <c r="BD9" i="6"/>
  <c r="BC9" i="6"/>
  <c r="BB9" i="6"/>
  <c r="BA9" i="6"/>
  <c r="AZ9" i="6"/>
  <c r="AY9" i="6"/>
  <c r="AX9" i="6"/>
  <c r="BE8" i="6"/>
  <c r="BD8" i="6"/>
  <c r="BC8" i="6"/>
  <c r="BB8" i="6"/>
  <c r="BA8" i="6"/>
  <c r="AZ8" i="6"/>
  <c r="AY8" i="6"/>
  <c r="AX8" i="6"/>
  <c r="BE10" i="6"/>
  <c r="BD10" i="6"/>
  <c r="BC10" i="6"/>
  <c r="BB10" i="6"/>
  <c r="BA10" i="6"/>
  <c r="AZ10" i="6"/>
  <c r="AY10" i="6"/>
  <c r="AX10" i="6"/>
  <c r="BE7" i="6"/>
  <c r="BD7" i="6"/>
  <c r="BC7" i="6"/>
  <c r="BB7" i="6"/>
  <c r="BA7" i="6"/>
  <c r="AZ7" i="6"/>
  <c r="AY7" i="6"/>
  <c r="AX7" i="6"/>
  <c r="BE6" i="6"/>
  <c r="BD6" i="6"/>
  <c r="BC6" i="6"/>
  <c r="BB6" i="6"/>
  <c r="BA6" i="6"/>
  <c r="AZ6" i="6"/>
  <c r="AY6" i="6"/>
  <c r="AX6" i="6"/>
  <c r="BE5" i="6"/>
  <c r="BD5" i="6"/>
  <c r="BC5" i="6"/>
  <c r="BB5" i="6"/>
  <c r="BA5" i="6"/>
  <c r="AZ5" i="6"/>
  <c r="AY5" i="6"/>
  <c r="AX5" i="6"/>
  <c r="BE4" i="6"/>
  <c r="BD4" i="6"/>
  <c r="BC4" i="6"/>
  <c r="BB4" i="6"/>
  <c r="BA4" i="6"/>
  <c r="AZ4" i="6"/>
  <c r="AY4" i="6"/>
  <c r="AX4" i="6"/>
  <c r="BE3" i="6"/>
  <c r="BD3" i="6"/>
  <c r="BC3" i="6"/>
  <c r="BB3" i="6"/>
  <c r="BA3" i="6"/>
  <c r="AZ3" i="6"/>
  <c r="AY3" i="6"/>
  <c r="AX3" i="6"/>
  <c r="BE35" i="5"/>
  <c r="BD35" i="5"/>
  <c r="BC35" i="5"/>
  <c r="BB35" i="5"/>
  <c r="BA35" i="5"/>
  <c r="AZ35" i="5"/>
  <c r="AY35" i="5"/>
  <c r="AX35" i="5"/>
  <c r="BE34" i="5"/>
  <c r="BD34" i="5"/>
  <c r="BC34" i="5"/>
  <c r="BB34" i="5"/>
  <c r="BA34" i="5"/>
  <c r="AZ34" i="5"/>
  <c r="AY34" i="5"/>
  <c r="AX34" i="5"/>
  <c r="BE46" i="5"/>
  <c r="BD46" i="5"/>
  <c r="BC46" i="5"/>
  <c r="BB46" i="5"/>
  <c r="BA46" i="5"/>
  <c r="AZ46" i="5"/>
  <c r="AY46" i="5"/>
  <c r="AX46" i="5"/>
  <c r="BE45" i="5"/>
  <c r="BD45" i="5"/>
  <c r="BC45" i="5"/>
  <c r="BB45" i="5"/>
  <c r="BA45" i="5"/>
  <c r="AZ45" i="5"/>
  <c r="AY45" i="5"/>
  <c r="AX45" i="5"/>
  <c r="BE40" i="5"/>
  <c r="BD40" i="5"/>
  <c r="BC40" i="5"/>
  <c r="BB40" i="5"/>
  <c r="BA40" i="5"/>
  <c r="AZ40" i="5"/>
  <c r="AY40" i="5"/>
  <c r="AX40" i="5"/>
  <c r="BE38" i="5"/>
  <c r="BD38" i="5"/>
  <c r="BC38" i="5"/>
  <c r="BB38" i="5"/>
  <c r="BA38" i="5"/>
  <c r="AZ38" i="5"/>
  <c r="AY38" i="5"/>
  <c r="AX38" i="5"/>
  <c r="BE39" i="5"/>
  <c r="BD39" i="5"/>
  <c r="BC39" i="5"/>
  <c r="BB39" i="5"/>
  <c r="BA39" i="5"/>
  <c r="AZ39" i="5"/>
  <c r="AY39" i="5"/>
  <c r="AX39" i="5"/>
  <c r="BE41" i="5"/>
  <c r="BD41" i="5"/>
  <c r="BC41" i="5"/>
  <c r="BB41" i="5"/>
  <c r="BA41" i="5"/>
  <c r="AZ41" i="5"/>
  <c r="AY41" i="5"/>
  <c r="AX41" i="5"/>
  <c r="BE27" i="5"/>
  <c r="BD27" i="5"/>
  <c r="BC27" i="5"/>
  <c r="BB27" i="5"/>
  <c r="BA27" i="5"/>
  <c r="AZ27" i="5"/>
  <c r="AY27" i="5"/>
  <c r="AX27" i="5"/>
  <c r="BE14" i="5"/>
  <c r="BD14" i="5"/>
  <c r="BC14" i="5"/>
  <c r="BB14" i="5"/>
  <c r="BA14" i="5"/>
  <c r="AZ14" i="5"/>
  <c r="AY14" i="5"/>
  <c r="AX14" i="5"/>
  <c r="BE30" i="5"/>
  <c r="BD30" i="5"/>
  <c r="BC30" i="5"/>
  <c r="BB30" i="5"/>
  <c r="BA30" i="5"/>
  <c r="AZ30" i="5"/>
  <c r="AY30" i="5"/>
  <c r="AX30" i="5"/>
  <c r="BE44" i="5"/>
  <c r="BD44" i="5"/>
  <c r="BC44" i="5"/>
  <c r="BB44" i="5"/>
  <c r="BA44" i="5"/>
  <c r="AZ44" i="5"/>
  <c r="AY44" i="5"/>
  <c r="AX44" i="5"/>
  <c r="BE31" i="5"/>
  <c r="BD31" i="5"/>
  <c r="BC31" i="5"/>
  <c r="BB31" i="5"/>
  <c r="BA31" i="5"/>
  <c r="AZ31" i="5"/>
  <c r="AY31" i="5"/>
  <c r="AX31" i="5"/>
  <c r="BE42" i="5"/>
  <c r="BD42" i="5"/>
  <c r="BC42" i="5"/>
  <c r="BB42" i="5"/>
  <c r="BA42" i="5"/>
  <c r="AZ42" i="5"/>
  <c r="AY42" i="5"/>
  <c r="AX42" i="5"/>
  <c r="BE37" i="5"/>
  <c r="BD37" i="5"/>
  <c r="BC37" i="5"/>
  <c r="BB37" i="5"/>
  <c r="BA37" i="5"/>
  <c r="AZ37" i="5"/>
  <c r="AY37" i="5"/>
  <c r="AX37" i="5"/>
  <c r="BE21" i="5"/>
  <c r="BD21" i="5"/>
  <c r="BC21" i="5"/>
  <c r="BB21" i="5"/>
  <c r="BA21" i="5"/>
  <c r="AZ21" i="5"/>
  <c r="AY21" i="5"/>
  <c r="AX21" i="5"/>
  <c r="BE24" i="5"/>
  <c r="BD24" i="5"/>
  <c r="BC24" i="5"/>
  <c r="BB24" i="5"/>
  <c r="BA24" i="5"/>
  <c r="AZ24" i="5"/>
  <c r="AY24" i="5"/>
  <c r="AX24" i="5"/>
  <c r="BE43" i="5"/>
  <c r="BD43" i="5"/>
  <c r="BC43" i="5"/>
  <c r="BB43" i="5"/>
  <c r="BA43" i="5"/>
  <c r="AZ43" i="5"/>
  <c r="AY43" i="5"/>
  <c r="AX43" i="5"/>
  <c r="BE36" i="5"/>
  <c r="BD36" i="5"/>
  <c r="BC36" i="5"/>
  <c r="BB36" i="5"/>
  <c r="BA36" i="5"/>
  <c r="AZ36" i="5"/>
  <c r="AY36" i="5"/>
  <c r="AX36" i="5"/>
  <c r="BE23" i="5"/>
  <c r="BD23" i="5"/>
  <c r="BC23" i="5"/>
  <c r="BB23" i="5"/>
  <c r="BA23" i="5"/>
  <c r="AZ23" i="5"/>
  <c r="AY23" i="5"/>
  <c r="AX23" i="5"/>
  <c r="BE29" i="5"/>
  <c r="BD29" i="5"/>
  <c r="BC29" i="5"/>
  <c r="BB29" i="5"/>
  <c r="BA29" i="5"/>
  <c r="AZ29" i="5"/>
  <c r="AY29" i="5"/>
  <c r="AX29" i="5"/>
  <c r="BE20" i="5"/>
  <c r="BD20" i="5"/>
  <c r="BC20" i="5"/>
  <c r="BB20" i="5"/>
  <c r="BA20" i="5"/>
  <c r="AZ20" i="5"/>
  <c r="AY20" i="5"/>
  <c r="AX20" i="5"/>
  <c r="BE26" i="5"/>
  <c r="BD26" i="5"/>
  <c r="BC26" i="5"/>
  <c r="BB26" i="5"/>
  <c r="BA26" i="5"/>
  <c r="AZ26" i="5"/>
  <c r="AY26" i="5"/>
  <c r="AX26" i="5"/>
  <c r="BE17" i="5"/>
  <c r="BD17" i="5"/>
  <c r="BC17" i="5"/>
  <c r="BB17" i="5"/>
  <c r="BA17" i="5"/>
  <c r="AZ17" i="5"/>
  <c r="AY17" i="5"/>
  <c r="AX17" i="5"/>
  <c r="BE28" i="5"/>
  <c r="BD28" i="5"/>
  <c r="BC28" i="5"/>
  <c r="BB28" i="5"/>
  <c r="BA28" i="5"/>
  <c r="AZ28" i="5"/>
  <c r="AY28" i="5"/>
  <c r="AX28" i="5"/>
  <c r="BE33" i="5"/>
  <c r="BD33" i="5"/>
  <c r="BC33" i="5"/>
  <c r="BB33" i="5"/>
  <c r="BA33" i="5"/>
  <c r="AZ33" i="5"/>
  <c r="AY33" i="5"/>
  <c r="AX33" i="5"/>
  <c r="BE25" i="5"/>
  <c r="BD25" i="5"/>
  <c r="BC25" i="5"/>
  <c r="BB25" i="5"/>
  <c r="BA25" i="5"/>
  <c r="AZ25" i="5"/>
  <c r="AY25" i="5"/>
  <c r="AX25" i="5"/>
  <c r="BE15" i="5"/>
  <c r="BD15" i="5"/>
  <c r="BC15" i="5"/>
  <c r="BB15" i="5"/>
  <c r="BA15" i="5"/>
  <c r="AZ15" i="5"/>
  <c r="AY15" i="5"/>
  <c r="AX15" i="5"/>
  <c r="BE22" i="5"/>
  <c r="BD22" i="5"/>
  <c r="BC22" i="5"/>
  <c r="BB22" i="5"/>
  <c r="BA22" i="5"/>
  <c r="AZ22" i="5"/>
  <c r="AY22" i="5"/>
  <c r="AX22" i="5"/>
  <c r="BE18" i="5"/>
  <c r="BD18" i="5"/>
  <c r="BC18" i="5"/>
  <c r="BB18" i="5"/>
  <c r="BA18" i="5"/>
  <c r="AZ18" i="5"/>
  <c r="AY18" i="5"/>
  <c r="AX18" i="5"/>
  <c r="BE32" i="5"/>
  <c r="BD32" i="5"/>
  <c r="BC32" i="5"/>
  <c r="BB32" i="5"/>
  <c r="BA32" i="5"/>
  <c r="AZ32" i="5"/>
  <c r="AY32" i="5"/>
  <c r="AX32" i="5"/>
  <c r="BE16" i="5"/>
  <c r="BD16" i="5"/>
  <c r="BC16" i="5"/>
  <c r="BB16" i="5"/>
  <c r="BA16" i="5"/>
  <c r="AZ16" i="5"/>
  <c r="AY16" i="5"/>
  <c r="AX16" i="5"/>
  <c r="BE19" i="5"/>
  <c r="BD19" i="5"/>
  <c r="BC19" i="5"/>
  <c r="BB19" i="5"/>
  <c r="BA19" i="5"/>
  <c r="AZ19" i="5"/>
  <c r="AY19" i="5"/>
  <c r="AX19" i="5"/>
  <c r="BE13" i="5"/>
  <c r="BD13" i="5"/>
  <c r="BC13" i="5"/>
  <c r="BB13" i="5"/>
  <c r="BA13" i="5"/>
  <c r="AZ13" i="5"/>
  <c r="AY13" i="5"/>
  <c r="AX13" i="5"/>
  <c r="BE12" i="5"/>
  <c r="BD12" i="5"/>
  <c r="BC12" i="5"/>
  <c r="BB12" i="5"/>
  <c r="BA12" i="5"/>
  <c r="AZ12" i="5"/>
  <c r="AY12" i="5"/>
  <c r="AX12" i="5"/>
  <c r="BE7" i="5"/>
  <c r="BD7" i="5"/>
  <c r="BC7" i="5"/>
  <c r="BB7" i="5"/>
  <c r="BA7" i="5"/>
  <c r="AZ7" i="5"/>
  <c r="AY7" i="5"/>
  <c r="AX7" i="5"/>
  <c r="BE11" i="5"/>
  <c r="BD11" i="5"/>
  <c r="BC11" i="5"/>
  <c r="BB11" i="5"/>
  <c r="BA11" i="5"/>
  <c r="AZ11" i="5"/>
  <c r="AY11" i="5"/>
  <c r="AX11" i="5"/>
  <c r="BE10" i="5"/>
  <c r="BD10" i="5"/>
  <c r="BC10" i="5"/>
  <c r="BB10" i="5"/>
  <c r="BA10" i="5"/>
  <c r="AZ10" i="5"/>
  <c r="AY10" i="5"/>
  <c r="AX10" i="5"/>
  <c r="BE9" i="5"/>
  <c r="BD9" i="5"/>
  <c r="BC9" i="5"/>
  <c r="BB9" i="5"/>
  <c r="BA9" i="5"/>
  <c r="AZ9" i="5"/>
  <c r="AY9" i="5"/>
  <c r="AX9" i="5"/>
  <c r="BE8" i="5"/>
  <c r="BD8" i="5"/>
  <c r="BC8" i="5"/>
  <c r="BB8" i="5"/>
  <c r="BA8" i="5"/>
  <c r="AZ8" i="5"/>
  <c r="AY8" i="5"/>
  <c r="AX8" i="5"/>
  <c r="BE6" i="5"/>
  <c r="BD6" i="5"/>
  <c r="BC6" i="5"/>
  <c r="BB6" i="5"/>
  <c r="BA6" i="5"/>
  <c r="AZ6" i="5"/>
  <c r="AY6" i="5"/>
  <c r="AX6" i="5"/>
  <c r="BE3" i="5"/>
  <c r="BD3" i="5"/>
  <c r="BC3" i="5"/>
  <c r="BB3" i="5"/>
  <c r="BA3" i="5"/>
  <c r="AZ3" i="5"/>
  <c r="AY3" i="5"/>
  <c r="AX3" i="5"/>
  <c r="BE4" i="5"/>
  <c r="BD4" i="5"/>
  <c r="BC4" i="5"/>
  <c r="BB4" i="5"/>
  <c r="BA4" i="5"/>
  <c r="AZ4" i="5"/>
  <c r="AY4" i="5"/>
  <c r="AX4" i="5"/>
  <c r="BE5" i="5"/>
  <c r="BD5" i="5"/>
  <c r="BC5" i="5"/>
  <c r="BB5" i="5"/>
  <c r="BA5" i="5"/>
  <c r="AZ5" i="5"/>
  <c r="AY5" i="5"/>
  <c r="AX5" i="5"/>
  <c r="C9" i="3"/>
  <c r="D9" i="3"/>
</calcChain>
</file>

<file path=xl/sharedStrings.xml><?xml version="1.0" encoding="utf-8"?>
<sst xmlns="http://schemas.openxmlformats.org/spreadsheetml/2006/main" count="11425" uniqueCount="3998">
  <si>
    <t>Patient ID</t>
  </si>
  <si>
    <t>Healthstatus</t>
  </si>
  <si>
    <t xml:space="preserve">Non- allergic </t>
  </si>
  <si>
    <t>1st</t>
  </si>
  <si>
    <t>Non- allergic</t>
  </si>
  <si>
    <t>a9NF</t>
  </si>
  <si>
    <t>Atopic dermatitis due to environmental allergens</t>
  </si>
  <si>
    <t>4th</t>
  </si>
  <si>
    <t>a12NF</t>
  </si>
  <si>
    <t>a13NF</t>
  </si>
  <si>
    <t>a14NF</t>
  </si>
  <si>
    <t>a15NF</t>
  </si>
  <si>
    <t>a16NF</t>
  </si>
  <si>
    <t>a17NF</t>
  </si>
  <si>
    <t>a18NF</t>
  </si>
  <si>
    <t>a21NF</t>
  </si>
  <si>
    <t>a22NF</t>
  </si>
  <si>
    <t>a24NF</t>
  </si>
  <si>
    <t>25 (19)</t>
  </si>
  <si>
    <t>5th</t>
  </si>
  <si>
    <t>26 (20)</t>
  </si>
  <si>
    <t>a27NF</t>
  </si>
  <si>
    <t>6th</t>
  </si>
  <si>
    <t>Groups</t>
  </si>
  <si>
    <t>Sequences</t>
  </si>
  <si>
    <t>79.45</t>
  </si>
  <si>
    <t>Archaea</t>
  </si>
  <si>
    <t>0.02</t>
  </si>
  <si>
    <t>Chloroplast</t>
  </si>
  <si>
    <t>20.13</t>
  </si>
  <si>
    <t xml:space="preserve"> 0.07</t>
  </si>
  <si>
    <t>0.33</t>
  </si>
  <si>
    <t>min sequences per sample</t>
  </si>
  <si>
    <t>max sequences per sample</t>
  </si>
  <si>
    <t xml:space="preserve">% of total </t>
  </si>
  <si>
    <t xml:space="preserve">Mitochondria </t>
  </si>
  <si>
    <t>Total</t>
  </si>
  <si>
    <t>Bacteria;Firmicutes;Bacilli;Bacillales;Staphylococcaceae;Macrococcus;</t>
  </si>
  <si>
    <t>Bacteria;Firmicutes;Bacilli;Bacillales;Staphylococcaceae;Staphylococcus;</t>
  </si>
  <si>
    <t>Bacteria;Firmicutes;Clostridia;Clostridiales;Clostridiaceae 1;Clostridium sensu stricto 7;</t>
  </si>
  <si>
    <t>Bacteria;Actinobacteria;Actinobacteria;Micrococcales;Brevibacteriaceae;Brevibacterium;</t>
  </si>
  <si>
    <t>Bacteria;Actinobacteria;Actinobacteria;Propionibacteriales;Nocardioidaceae;Nocardioides;</t>
  </si>
  <si>
    <t>Bacteria;Actinobacteria;Actinobacteria;Corynebacteriales;Corynebacteriaceae;Corynebacterium 1;</t>
  </si>
  <si>
    <t>Bacteria;Proteobacteria;Alphaproteobacteria;Sphingomonadales;Sphingomonadaceae;Sphingomonas;</t>
  </si>
  <si>
    <t>Bacteria;Proteobacteria;Betaproteobacteria;Burkholderiales;Comamonadaceae;Pelomonas;</t>
  </si>
  <si>
    <t>Bacteria;Bacteroidetes;Sphingobacteriia;Sphingobacteriales;Chitinophagaceae;Vibrionimonas;</t>
  </si>
  <si>
    <t>Bacteria;Deinococcus-Thermus;Deinococci;Deinococcales;Deinococcaceae;Deinococcus;</t>
  </si>
  <si>
    <t>Bacteria;Bacteroidetes;Flavobacteriia;Flavobacteriales;Flavobacteriaceae;Flavobacterium;</t>
  </si>
  <si>
    <t>Bacteria;Proteobacteria;Gammaproteobacteria;Pseudomonadales;Moraxellaceae;Psychrobacter;</t>
  </si>
  <si>
    <t>Bacteria;Actinobacteria;Actinobacteria;Corynebacteriales;Nocardiaceae;Gordonia;</t>
  </si>
  <si>
    <t>Bacteria;Proteobacteria;Gammaproteobacteria;Pseudomonadales;Pseudomonadaceae;Pseudomonas;</t>
  </si>
  <si>
    <t>Bacteria;Acidobacteria;Subgroup 6;</t>
  </si>
  <si>
    <t>Bacteria;Firmicutes;Bacilli;Bacillales;Bacillaceae;Bacillus;</t>
  </si>
  <si>
    <t>Bacteria;Bacteroidetes;Cytophagia;Cytophagales;Cytophagaceae;Hymenobacter;</t>
  </si>
  <si>
    <t>Bacteria;Actinobacteria;Actinobacteria;Micrococcales;Dermabacteraceae;Brachybacterium;</t>
  </si>
  <si>
    <t>Bacteria;Proteobacteria;Gammaproteobacteria;Pseudomonadales;Moraxellaceae;Acinetobacter;</t>
  </si>
  <si>
    <t>Bacteria;Actinobacteria;Actinobacteria;Micrococcales;Intrasporangiaceae;Janibacter;</t>
  </si>
  <si>
    <t>Bacteria;Actinobacteria;Actinobacteria;Micrococcales;Micrococcaceae;Kocuria;</t>
  </si>
  <si>
    <t>Bacteria;Proteobacteria;Alphaproteobacteria;Rhizobiales;Bradyrhizobiaceae;Bradyrhizobium;</t>
  </si>
  <si>
    <t>Bacteria;Actinobacteria;Actinobacteria;Micrococcales;Micrococcaceae;Micrococcus;</t>
  </si>
  <si>
    <t>Bacteria;Actinobacteria;Actinobacteria;Corynebacteriales;Dietziaceae;Dietzia;</t>
  </si>
  <si>
    <t>Bacteria;Actinobacteria;Actinobacteria;Micrococcales;Micrococcaceae;Arthrobacter;</t>
  </si>
  <si>
    <t>Bacteria;Proteobacteria;Betaproteobacteria;Neisseriales;Neisseriaceae;Conchiformibius;</t>
  </si>
  <si>
    <t>Bacteria;Bacteroidetes;Bacteroidia;Bacteroidales;Porphyromonadaceae;Porphyromonas;</t>
  </si>
  <si>
    <t>Bacteria;Actinobacteria;Thermoleophilia;Gaiellales;uncultured;</t>
  </si>
  <si>
    <t>Bacteria;Bacteroidetes;Sphingobacteriia;Sphingobacteriales;Sphingobacteriaceae;Pedobacter;</t>
  </si>
  <si>
    <t>Bacteria;Cyanobacteria;Cyanobacteria;SubsectionII;FamilyII;Chroococcidiopsis;</t>
  </si>
  <si>
    <t>Bacteria;Firmicutes;Bacilli;Lactobacillales;Streptococcaceae;Streptococcus;</t>
  </si>
  <si>
    <t>Bacteria;Proteobacteria;Alphaproteobacteria;Rhodobacterales;Rhodobacteraceae;Rubellimicrobium;</t>
  </si>
  <si>
    <t>Bacteria;Proteobacteria;Alphaproteobacteria;Rhizobiales;Methylobacteriaceae;Methylobacterium;</t>
  </si>
  <si>
    <t>Bacteria;Chloroflexi;KD4-96;</t>
  </si>
  <si>
    <t>Bacteria;Actinobacteria;Actinobacteria;Micrococcales;Microbacteriaceae;Microbacterium;</t>
  </si>
  <si>
    <t>Bacteria;Actinobacteria;Thermoleophilia;Solirubrobacterales;Elev-16S-1332;</t>
  </si>
  <si>
    <t>Bacteria;Cyanobacteria;Cyanobacteria;SubsectionIII;FamilyI;Microcoleus;</t>
  </si>
  <si>
    <t>Bacteria;Proteobacteria;Alphaproteobacteria;Rhodobacterales;Rhodobacteraceae;Paracoccus;</t>
  </si>
  <si>
    <t>Bacteria;Proteobacteria;Betaproteobacteria;Burkholderiales;Oxalobacteraceae;Massilia;</t>
  </si>
  <si>
    <t>Bacteria;Actinobacteria;Thermoleophilia;Gaiellales;Gaiellaceae;Gaiella;</t>
  </si>
  <si>
    <t>Bacteria;Proteobacteria;Alphaproteobacteria;Sphingomonadales;Sphingomonadaceae;Novosphingobium;</t>
  </si>
  <si>
    <t>Bacteria;Proteobacteria;Betaproteobacteria;Burkholderiales;Oxalobacteraceae;Janthinobacterium;</t>
  </si>
  <si>
    <t>Bacteria;Bacteroidetes;Flavobacteriia;Flavobacteriales;Flavobacteriaceae;Chryseobacterium;</t>
  </si>
  <si>
    <t>Bacteria;Proteobacteria;Gammaproteobacteria;Pasteurellales;Pasteurellaceae;uncultured;</t>
  </si>
  <si>
    <t>Bacteria;Planctomycetes;Planctomycetacia;Planctomycetales;Planctomycetaceae;uncultured;</t>
  </si>
  <si>
    <t>Bacteria;Actinobacteria;Actinobacteria;Pseudonocardiales;Pseudonocardiaceae;Pseudonocardia;</t>
  </si>
  <si>
    <t>Bacteria;Actinobacteria;Thermoleophilia;Solirubrobacterales;Solirubrobacteraceae;Solirubrobacter;</t>
  </si>
  <si>
    <t>Bacteria;Chloroflexi;Thermomicrobia;JG30-KF-CM45;</t>
  </si>
  <si>
    <t>Bacteria;Firmicutes;Bacilli;Bacillales;Planococcaceae;Planococcus;</t>
  </si>
  <si>
    <t>Bacteria;Firmicutes;Clostridia;Clostridiales;Clostridiaceae 1;Clostridium sensu stricto 3;</t>
  </si>
  <si>
    <t>Bacteria;Actinobacteria;Actinobacteria;Corynebacteriales;Mycobacteriaceae;Mycobacterium;</t>
  </si>
  <si>
    <t>Bacteria;Actinobacteria;Actinobacteria;Propionibacteriales;Propionibacteriaceae;Microlunatus;</t>
  </si>
  <si>
    <t>Bacteria;Actinobacteria;Actinobacteria;Propionibacteriales;Propionibacteriaceae;Friedmanniella;</t>
  </si>
  <si>
    <t>Bacteria;Proteobacteria;Gammaproteobacteria;Pasteurellales;Pasteurellaceae;Haemophilus;</t>
  </si>
  <si>
    <t>Bacteria;Proteobacteria;Alphaproteobacteria;Rhodospirillales;Rhodospirillales Incertae Sedis;Reyranella;</t>
  </si>
  <si>
    <t>Bacteria;Bacteroidetes;Sphingobacteriia;Sphingobacteriales;Chitinophagaceae;Ferruginibacter;</t>
  </si>
  <si>
    <t>Bacteria;Actinobacteria;Acidimicrobiia;Acidimicrobiales;Acidimicrobiaceae;uncultured;</t>
  </si>
  <si>
    <t>Bacteria;Verrucomicrobia;Spartobacteria;Chthoniobacterales;DA101 soil group;</t>
  </si>
  <si>
    <t>Bacteria;Proteobacteria;Gammaproteobacteria;Pseudomonadales;Moraxellaceae;Moraxella;</t>
  </si>
  <si>
    <t>Bacteria;Actinobacteria;Actinobacteria;Frankiales;Nakamurellaceae;Nakamurella;</t>
  </si>
  <si>
    <t>Bacteria;Actinobacteria;Actinobacteria;Propionibacteriales;Nocardioidaceae;Marmoricola;</t>
  </si>
  <si>
    <t>Bacteria;Actinobacteria;Actinobacteria;Propionibacteriales;Propionibacteriaceae;Propionibacterium;</t>
  </si>
  <si>
    <t>Bacteria;Firmicutes;Bacilli;Bacillales;Paenibacillaceae;Paenibacillus;</t>
  </si>
  <si>
    <t>Bacteria;Proteobacteria;Betaproteobacteria;Burkholderiales;Comamonadaceae;uncultured;</t>
  </si>
  <si>
    <t>Bacteria;Actinobacteria;Actinobacteria;Corynebacteriales;Nocardiaceae;Rhodococcus;</t>
  </si>
  <si>
    <t>Bacteria;Bacteroidetes;Cytophagia;Cytophagales;Cytophagaceae;Dyadobacter;</t>
  </si>
  <si>
    <t>Bacteria;Fusobacteria;Fusobacteriia;Fusobacteriales;Fusobacteriaceae;Fusobacterium;</t>
  </si>
  <si>
    <t>Bacteria;Actinobacteria;Acidimicrobiia;Acidimicrobiales;Acidimicrobiaceae;CL500-29 marine group;</t>
  </si>
  <si>
    <t>Bacteria;Proteobacteria;Alphaproteobacteria;Rhodospirillales;Acetobacteraceae;Roseomonas;</t>
  </si>
  <si>
    <t>Bacteria;Bacteroidetes;Flavobacteriia;Flavobacteriales;Flavobacteriaceae;Bergeyella;</t>
  </si>
  <si>
    <t>Bacteria;Actinobacteria;Actinobacteria;Frankiales;Geodermatophilaceae;Blastococcus;</t>
  </si>
  <si>
    <t>Bacteria;Proteobacteria;Betaproteobacteria;Burkholderiales;Burkholderiaceae;Lautropia;</t>
  </si>
  <si>
    <t>Bacteria;Actinobacteria;Actinobacteria;Micrococcales;Intrasporangiaceae;uncultured;</t>
  </si>
  <si>
    <t>Bacteria;Proteobacteria;Betaproteobacteria;Burkholderiales;Comamonadaceae;Variovorax;</t>
  </si>
  <si>
    <t>Bacteria;Firmicutes;Bacilli;Lactobacillales;Carnobacteriaceae;Carnobacterium;</t>
  </si>
  <si>
    <t>Bacteria;Proteobacteria;Alphaproteobacteria;Rhizobiales;Xanthobacteraceae;uncultured;</t>
  </si>
  <si>
    <t>Bacteria;Actinobacteria;Acidimicrobiia;Acidimicrobiales;uncultured;</t>
  </si>
  <si>
    <t>Bacteria;Firmicutes;Clostridia;Clostridiales;Clostridiaceae 1;Clostridium sensu stricto 1;</t>
  </si>
  <si>
    <t>Bacteria;Bacteroidetes;Bacteroidia;Bacteroidales;Prevotellaceae;Alloprevotella;</t>
  </si>
  <si>
    <t>Bacteria;Bacteroidetes;Flavobacteriia;Flavobacteriales;Flavobacteriaceae;Gillisia;</t>
  </si>
  <si>
    <t>Bacteria;Actinobacteria;Actinobacteria;Frankiales;uncultured;</t>
  </si>
  <si>
    <t>Bacteria;Actinobacteria;MB-A2-108;</t>
  </si>
  <si>
    <t>Bacteria;Proteobacteria;Alphaproteobacteria;Rhodospirillales;Acetobacteraceae;Craurococcus;</t>
  </si>
  <si>
    <t>Bacteria;Proteobacteria;Gammaproteobacteria;Xanthomonadales;Xanthomonadaceae;Arenimonas;</t>
  </si>
  <si>
    <t>Bacteria;Proteobacteria;Gammaproteobacteria;Pseudomonadales;Moraxellaceae;Enhydrobacter;</t>
  </si>
  <si>
    <t>Bacteria;Bacteroidetes;Sphingobacteriia;Sphingobacteriales;Chitinophagaceae;uncultured;</t>
  </si>
  <si>
    <t>Bacteria;Proteobacteria;Alphaproteobacteria;Rhizobiales;Phyllobacteriaceae;Mesorhizobium;</t>
  </si>
  <si>
    <t>Bacteria;Planctomycetes;Planctomycetacia;Planctomycetales;Planctomycetaceae;Singulisphaera;</t>
  </si>
  <si>
    <t>Bacteria;Proteobacteria;Gammaproteobacteria;Xanthomonadales;Xanthomonadaceae;Lysobacter;</t>
  </si>
  <si>
    <t>Bacteria;Proteobacteria;Alphaproteobacteria;Sphingomonadales;Erythrobacteraceae;Altererythrobacter;</t>
  </si>
  <si>
    <t>Bacteria;Actinobacteria;Acidimicrobiia;Acidimicrobiales;Acidimicrobiaceae;Ilumatobacter;</t>
  </si>
  <si>
    <t>Bacteria;Proteobacteria;Alphaproteobacteria;Caulobacterales;Caulobacteraceae;Caulobacter;</t>
  </si>
  <si>
    <t>Bacteria;Cyanobacteria;Cyanobacteria;SubsectionIII;FamilyI;Phormidium;</t>
  </si>
  <si>
    <t>Bacteria;Acidobacteria;Solibacteres;Solibacterales;Solibacteraceae (Subgroup 3);Bryobacter;</t>
  </si>
  <si>
    <t>Bacteria;Proteobacteria;Gammaproteobacteria;Enterobacteriales;Enterobacteriaceae;Proteus;</t>
  </si>
  <si>
    <t>Bacteria;Actinobacteria;Actinobacteria;Micrococcales;Dermacoccaceae;Kytococcus;</t>
  </si>
  <si>
    <t>Bacteria;Firmicutes;Bacilli;Bacillales;Staphylococcaceae;Jeotgalicoccus;</t>
  </si>
  <si>
    <t>Bacteria;Proteobacteria;Alphaproteobacteria;Caulobacterales;Caulobacteraceae;Brevundimonas;</t>
  </si>
  <si>
    <t>Bacteria;Proteobacteria;Alphaproteobacteria;Rhizobiales;Rhizobiaceae;Rhizobium;</t>
  </si>
  <si>
    <t>Bacteria;Actinobacteria;Acidimicrobiia;Acidimicrobiales;Iamiaceae;Iamia;</t>
  </si>
  <si>
    <t>Bacteria;Cyanobacteria;Cyanobacteria;SubsectionII;FamilyII;Pleurocapsa;</t>
  </si>
  <si>
    <t>Bacteria;Actinobacteria;Actinobacteria;Micrococcales;Intrasporangiaceae;Tetrasphaera;</t>
  </si>
  <si>
    <t>Bacteria;Proteobacteria;Alphaproteobacteria;Rhizobiales;Methylobacteriaceae;Microvirga;</t>
  </si>
  <si>
    <t>Bacteria;Actinobacteria;Actinobacteria;Streptomycetales;Streptomycetaceae;Streptomyces;</t>
  </si>
  <si>
    <t>Bacteria;Proteobacteria;Alphaproteobacteria;Rhodobacterales;Rhodobacteraceae;Amaricoccus;</t>
  </si>
  <si>
    <t>Bacteria;Planctomycetes;Phycisphaerae;Tepidisphaerales;Tepidisphaeraceae;</t>
  </si>
  <si>
    <t>Bacteria;Proteobacteria;Gammaproteobacteria;Xanthomonadales;Xanthomonadaceae;Thermomonas;</t>
  </si>
  <si>
    <t>Bacteria;Planctomycetes;Planctomycetacia;Planctomycetales;Planctomycetaceae;Gemmata;</t>
  </si>
  <si>
    <t>Bacteria;Firmicutes;Bacilli;Lactobacillales;Enterococcaceae;Enterococcus;</t>
  </si>
  <si>
    <t>Bacteria;Proteobacteria;Gammaproteobacteria;Xanthomonadales;Xanthomonadaceae;uncultured;</t>
  </si>
  <si>
    <t>Bacteria;FBP;</t>
  </si>
  <si>
    <t>Bacteria;Proteobacteria;Alphaproteobacteria;Rhodobacterales;Rhodobacteraceae;Rhodobacter;</t>
  </si>
  <si>
    <t>Bacteria;Verrucomicrobia;Spartobacteria;Chthoniobacterales;Chthoniobacteraceae;Chthoniobacter;</t>
  </si>
  <si>
    <t>Bacteria;Verrucomicrobia;Verrucomicrobiae;Verrucomicrobiales;Verrucomicrobiaceae;uncultured;</t>
  </si>
  <si>
    <t>Bacteria;Cyanobacteria;Cyanobacteria;SubsectionIII;FamilyI;Chamaesiphon;</t>
  </si>
  <si>
    <t>Bacteria;Actinobacteria;Actinobacteria;Micrococcales;Intrasporangiaceae;Knoellia;</t>
  </si>
  <si>
    <t>Bacteria;Actinobacteria;Actinobacteria;Micrococcales;Micrococcaceae;Glutamicibacter;</t>
  </si>
  <si>
    <t>Bacteria;Firmicutes;Bacilli;Lactobacillales;Aerococcaceae;Abiotrophia;</t>
  </si>
  <si>
    <t>Bacteria;Proteobacteria;Alphaproteobacteria;Rhizobiales;Hyphomicrobiaceae;Devosia;</t>
  </si>
  <si>
    <t>Bacteria;Bacteroidetes;Flavobacteriia;Flavobacteriales;Flavobacteriaceae;Capnocytophaga;</t>
  </si>
  <si>
    <t>Bacteria;Proteobacteria;Gammaproteobacteria;Pasteurellales;Pasteurellaceae;Frederiksenia;</t>
  </si>
  <si>
    <t>Bacteria;Proteobacteria;Alphaproteobacteria;Rhodospirillales;Rhodospirillaceae;Skermanella;</t>
  </si>
  <si>
    <t>Bacteria;Bacteroidetes;Sphingobacteriia;Sphingobacteriales;Sphingobacteriaceae;Mucilaginibacter;</t>
  </si>
  <si>
    <t>Bacteria;Firmicutes;Clostridia;Clostridiales;Peptostreptococcaceae;Peptoclostridium;</t>
  </si>
  <si>
    <t>Bacteria;Bacteroidetes;Sphingobacteriia;Sphingobacteriales;Chitinophagaceae;Flavisolibacter;</t>
  </si>
  <si>
    <t>Bacteria;Cyanobacteria;Cyanobacteria;uncultured;</t>
  </si>
  <si>
    <t>Bacteria;Bacteroidetes;Cytophagia;Cytophagales;Cytophagaceae;Spirosoma;</t>
  </si>
  <si>
    <t>Bacteria;Proteobacteria;Alphaproteobacteria;Sphingomonadales;Sphingomonadaceae;Sphingopyxis;</t>
  </si>
  <si>
    <t>Bacteria;Actinobacteria;Actinobacteria;Micrococcales;Cellulomonadaceae;Cellulomonas;</t>
  </si>
  <si>
    <t>Bacteria;Proteobacteria;Alphaproteobacteria;Rhizobiales;Rhodobiaceae;uncultured;</t>
  </si>
  <si>
    <t>Bacteria;Planctomycetes;Planctomycetacia;Planctomycetales;Planctomycetaceae;Isosphaera;</t>
  </si>
  <si>
    <t>Bacteria;Firmicutes;Clostridia;Clostridiales;Clostridiaceae 1;Clostridium sensu stricto 16;</t>
  </si>
  <si>
    <t>Bacteria;Actinobacteria;Actinobacteria;Propionibacteriales;Propionibacteriaceae;uncultured;</t>
  </si>
  <si>
    <t>Bacteria;Proteobacteria;Betaproteobacteria;Burkholderiales;Comamonadaceae;Comamonas;</t>
  </si>
  <si>
    <t>Bacteria;Proteobacteria;Betaproteobacteria;SC-I-84;</t>
  </si>
  <si>
    <t>Bacteria;Proteobacteria;Betaproteobacteria;Burkholderiales;Comamonadaceae;Delftia;</t>
  </si>
  <si>
    <t>Bacteria;Proteobacteria;Alphaproteobacteria;Rhizobiales;Hyphomicrobiaceae;Pedomicrobium;</t>
  </si>
  <si>
    <t>Bacteria;Proteobacteria;Gammaproteobacteria;Cardiobacteriales;Cardiobacteriaceae;uncultured;</t>
  </si>
  <si>
    <t>Bacteria;Proteobacteria;Deltaproteobacteria;Myxococcales;Polyangiaceae;Sorangium;</t>
  </si>
  <si>
    <t>Bacteria;Firmicutes;Bacilli;Bacillales;Staphylococcaceae;Salinicoccus;</t>
  </si>
  <si>
    <t>Bacteria;Firmicutes;Bacilli;Bacillales;Listeriaceae;Brochothrix;</t>
  </si>
  <si>
    <t>Bacteria;Proteobacteria;Alphaproteobacteria;Rhizobiales;Xanthobacteraceae;Variibacter;</t>
  </si>
  <si>
    <t>Bacteria;Actinobacteria;Actinobacteria;Micrococcales;Intrasporangiaceae;Lapillicoccus;</t>
  </si>
  <si>
    <t>Bacteria;Actinobacteria;Actinobacteria;Micromonosporales;Micromonosporaceae;Actinoplanes;</t>
  </si>
  <si>
    <t>Bacteria;Proteobacteria;Alphaproteobacteria;Rhodospirillales;Rhodospirillales Incertae Sedis;Candidatus Alysiosphaera;</t>
  </si>
  <si>
    <t>Bacteria;Firmicutes;Clostridia;Clostridiales;Ruminococcaceae;Ruminiclostridium;</t>
  </si>
  <si>
    <t>Bacteria;Proteobacteria;Deltaproteobacteria;Myxococcales;Haliangiaceae;Haliangium;</t>
  </si>
  <si>
    <t>Bacteria;Cyanobacteria;Cyanobacteria;SubsectionIII;FamilyI;Leptolyngbya;</t>
  </si>
  <si>
    <t>Bacteria;Cyanobacteria;Cyanobacteria;SubsectionIV;FamilyI;Nostoc;</t>
  </si>
  <si>
    <t>Bacteria;Proteobacteria;Gammaproteobacteria;Pseudomonadales;Moraxellaceae;</t>
  </si>
  <si>
    <t>Bacteria;Proteobacteria;Alphaproteobacteria;Rhodospirillales;Acetobacteraceae;uncultured;</t>
  </si>
  <si>
    <t>Bacteria;Firmicutes;Bacilli;Bacillales;Planococcaceae;Planomicrobium;</t>
  </si>
  <si>
    <t>Bacteria;Proteobacteria;Alphaproteobacteria;Rhizobiales;Brucellaceae;Ochrobactrum;</t>
  </si>
  <si>
    <t>Bacteria;Proteobacteria;Betaproteobacteria;Burkholderiales;Comamonadaceae;Polaromonas;</t>
  </si>
  <si>
    <t>Bacteria;Proteobacteria;Alphaproteobacteria;Rhodobacterales;Rhodobacteraceae;uncultured;</t>
  </si>
  <si>
    <t>Bacteria;Proteobacteria;Deltaproteobacteria;Myxococcales;Polyangiaceae;Aetherobacter;</t>
  </si>
  <si>
    <t>Bacteria;Firmicutes;Clostridia;Clostridiales;Christensenellaceae;Christensenellaceae R-7 group;</t>
  </si>
  <si>
    <t>Bacteria;Firmicutes;Bacilli;Lactobacillales;Lactobacillaceae;Lactobacillus;</t>
  </si>
  <si>
    <t>Bacteria;Actinobacteria;Actinobacteria;Actinomycetales;Actinomycetaceae;Actinomyces;</t>
  </si>
  <si>
    <t>Bacteria;Bacteroidetes;Sphingobacteriia;Sphingobacteriales;Chitinophagaceae;Parafilimonas;</t>
  </si>
  <si>
    <t>Bacteria;Acidobacteria;Blastocatellia;Blastocatellales;Blastocatellaceae (Subgroup 4);uncultured;</t>
  </si>
  <si>
    <t>Bacteria;Actinobacteria;Actinobacteria;Micrococcales;Micrococcaceae;Paeniglutamicibacter;</t>
  </si>
  <si>
    <t>Bacteria;Gemmatimonadetes;Gemmatimonadetes;Gemmatimonadales;Gemmatimonadaceae;Gemmatimonas;</t>
  </si>
  <si>
    <t>Bacteria;Actinobacteria;Actinobacteria;Micrococcales;Microbacteriaceae;Agreia;</t>
  </si>
  <si>
    <t>Bacteria;Gemmatimonadetes;Gemmatimonadetes;Gemmatimonadales;Gemmatimonadaceae;Gemmatirosa;</t>
  </si>
  <si>
    <t>Bacteria;Proteobacteria;Gammaproteobacteria;Xanthomonadales;Xanthomonadaceae;Stenotrophomonas;</t>
  </si>
  <si>
    <t>Bacteria;Firmicutes;Bacilli;Bacillales;Planococcaceae;Sporosarcina;</t>
  </si>
  <si>
    <t>Bacteria;Proteobacteria;Alphaproteobacteria;Rhizobiales;Aurantimonadaceae;Aureimonas;</t>
  </si>
  <si>
    <t>Bacteria;Verrucomicrobia;Verrucomicrobiae;Verrucomicrobiales;Verrucomicrobiaceae;Luteolibacter;</t>
  </si>
  <si>
    <t>Bacteria;Chloroflexi;Anaerolineae;Anaerolineales;Anaerolineaceae;uncultured;</t>
  </si>
  <si>
    <t>Bacteria;Deinococcus-Thermus;Deinococci;Deinococcales;Trueperaceae;Truepera;</t>
  </si>
  <si>
    <t>Bacteria;Gemmatimonadetes;Gemmatimonadetes;Gemmatimonadales;Gemmatimonadaceae;uncultured;</t>
  </si>
  <si>
    <t>Bacteria;Tenericutes;Mollicutes;Mycoplasmatales;Mycoplasmataceae;Mycoplasma;</t>
  </si>
  <si>
    <t>Bacteria;Proteobacteria;Betaproteobacteria;Neisseriales;Neisseriaceae;Vogesella;</t>
  </si>
  <si>
    <t>Bacteria;Bacteroidetes;Sphingobacteriia;Sphingobacteriales;Saprospiraceae;uncultured;</t>
  </si>
  <si>
    <t>Bacteria;Bacteroidetes;Cytophagia;Cytophagales;Cytophagaceae;uncultured;</t>
  </si>
  <si>
    <t>Bacteria;Proteobacteria;Betaproteobacteria;Burkholderiales;Comamonadaceae;Curvibacter;</t>
  </si>
  <si>
    <t>Bacteria;Firmicutes;Clostridia;Clostridiales;Peptostreptococcaceae;Intestinibacter;</t>
  </si>
  <si>
    <t>Bacteria;Actinobacteria;Thermoleophilia;Solirubrobacterales;Patulibacteraceae;Patulibacter;</t>
  </si>
  <si>
    <t>Bacteria;Acidobacteria;Holophagae;Subgroup 7;</t>
  </si>
  <si>
    <t>Bacteria;Actinobacteria;Thermoleophilia;Solirubrobacterales;288-2;</t>
  </si>
  <si>
    <t>Bacteria;Firmicutes;Clostridia;Clostridiales;Family XI;Parvimonas;</t>
  </si>
  <si>
    <t>Bacteria;Bacteroidetes;Sphingobacteriia;Sphingobacteriales;Chitinophagaceae;Segetibacter;</t>
  </si>
  <si>
    <t>Bacteria;Proteobacteria;Deltaproteobacteria;Oligoflexales;Oligoflexaceae;</t>
  </si>
  <si>
    <t>Bacteria;Proteobacteria;Alphaproteobacteria;Rhodospirillales;Acetobacteraceae;Acidiphilium;</t>
  </si>
  <si>
    <t>Bacteria;Planctomycetes;Planctomycetacia;Planctomycetales;Planctomycetaceae;Planctomyces;</t>
  </si>
  <si>
    <t>Bacteria;Actinobacteria;Actinobacteria;Micrococcales;Microbacteriaceae;Clavibacter;</t>
  </si>
  <si>
    <t>Bacteria;Firmicutes;Bacilli;Bacillales;Family XI;Gemella;</t>
  </si>
  <si>
    <t>Bacteria;Actinobacteria;Actinobacteria;Micromonosporales;Micromonosporaceae;Micromonospora;</t>
  </si>
  <si>
    <t>Bacteria;Firmicutes;Clostridia;Clostridiales;Ruminococcaceae;Fastidiosipila;</t>
  </si>
  <si>
    <t>Bacteria;Proteobacteria;Alphaproteobacteria;Rhizobiales;Methylobacteriaceae;uncultured;</t>
  </si>
  <si>
    <t>Bacteria;Bacteroidetes;Flavobacteriia;Flavobacteriales;Flavobacteriaceae;Gelidibacter;</t>
  </si>
  <si>
    <t>Bacteria;Bacteroidetes;Flavobacteriia;Flavobacteriales;Flavobacteriaceae;Aequorivita;</t>
  </si>
  <si>
    <t>Bacteria;Proteobacteria;Alphaproteobacteria;Rhodospirillales;Rhodospirillaceae;Defluviicoccus;</t>
  </si>
  <si>
    <t>Bacteria;Firmicutes;Erysipelotrichia;Erysipelotrichales;Erysipelotrichaceae;Turicibacter;</t>
  </si>
  <si>
    <t>Bacteria;Actinobacteria;Actinobacteria;Micrococcales;Intrasporangiaceae;Humibacillus;</t>
  </si>
  <si>
    <t>Bacteria;Actinobacteria;Actinobacteria;Frankiales;Sporichthyaceae;uncultured;</t>
  </si>
  <si>
    <t>Bacteria;Actinobacteria;Thermoleophilia;Solirubrobacterales;Gsoil-1167;</t>
  </si>
  <si>
    <t>Bacteria;Bacteroidetes;Flavobacteriia;Flavobacteriales;Flavobacteriaceae;Myroides;</t>
  </si>
  <si>
    <t>Bacteria;Actinobacteria;Actinobacteria;Micrococcales;Intrasporangiaceae;Arsenicicoccus;</t>
  </si>
  <si>
    <t>Bacteria;Chloroflexi;Ktedonobacteria;C0119;</t>
  </si>
  <si>
    <t>Bacteria;Actinobacteria;Actinobacteria;Frankiales;Acidothermaceae;Acidothermus;</t>
  </si>
  <si>
    <t>Bacteria;Acidobacteria;Blastocatellia;Blastocatellales;Blastocatellaceae (Subgroup 4);Blastocatella;</t>
  </si>
  <si>
    <t>Bacteria;Actinobacteria;Actinobacteria;Micrococcales;Intrasporangiaceae;Aquipuribacter;</t>
  </si>
  <si>
    <t>Bacteria;Verrucomicrobia;Opitutae;Opitutales;Opitutaceae;Opitutus;</t>
  </si>
  <si>
    <t>Bacteria;Actinobacteria;Actinobacteria;Propionibacteriales;Nocardioidaceae;Aeromicrobium;</t>
  </si>
  <si>
    <t>Bacteria;Firmicutes;Bacilli;Bacillales;Planococcaceae;Lysinibacillus;</t>
  </si>
  <si>
    <t>Bacteria;Proteobacteria;Gammaproteobacteria;Pseudomonadales;Moraxellaceae;Alkanindiges;</t>
  </si>
  <si>
    <t>Bacteria;Verrucomicrobia;Spartobacteria;Chthoniobacterales;Xiphinematobacteraceae;Candidatus Xiphinematobacter;</t>
  </si>
  <si>
    <t>Bacteria;Actinobacteria;Actinobacteria;Micrococcales;Intrasporangiaceae;Phycicoccus;</t>
  </si>
  <si>
    <t>Bacteria;Actinobacteria;Actinobacteria;Micrococcales;Microbacteriaceae;Glaciihabitans;</t>
  </si>
  <si>
    <t>Bacteria;Actinobacteria;Thermoleophilia;Solirubrobacterales;0319-6M6;</t>
  </si>
  <si>
    <t>Bacteria;Proteobacteria;Alphaproteobacteria;Caulobacterales;Caulobacteraceae;Phenylobacterium;</t>
  </si>
  <si>
    <t>Bacteria;Bacteroidetes;Sphingobacteriia;Sphingobacteriales;Sphingobacteriaceae;Sphingobacterium;</t>
  </si>
  <si>
    <t>Bacteria;Proteobacteria;Gammaproteobacteria;Alteromonadales;Shewanellaceae;Shewanella;</t>
  </si>
  <si>
    <t>Bacteria;Firmicutes;Bacilli;Lactobacillales;Enterococcaceae;Vagococcus;</t>
  </si>
  <si>
    <t>Bacteria;Chloroflexi;Gitt-GS-136;</t>
  </si>
  <si>
    <t>Bacteria;Firmicutes;Bacilli;Bacillales;Planococcaceae;Solibacillus;</t>
  </si>
  <si>
    <t>Bacteria;Proteobacteria;Alphaproteobacteria;Rhizobiales;Brucellaceae;</t>
  </si>
  <si>
    <t>Bacteria;Actinobacteria;Actinobacteria;Micrococcales;Microbacteriaceae;Agrococcus;</t>
  </si>
  <si>
    <t>Bacteria;Proteobacteria;Betaproteobacteria;Burkholderiales;Comamonadaceae;Corticibacter;</t>
  </si>
  <si>
    <t>Bacteria;Actinobacteria;Actinobacteria;Frankiales;Frankiaceae;Jatrophihabitans;</t>
  </si>
  <si>
    <t>Bacteria;Chloroflexi;TK10;</t>
  </si>
  <si>
    <t>Bacteria;Bacteroidetes;Cytophagia;Cytophagales;Cytophagaceae;Fibrella;</t>
  </si>
  <si>
    <t>Bacteria;Proteobacteria;Deltaproteobacteria;Myxococcales;Sandaracinaceae;uncultured;</t>
  </si>
  <si>
    <t>Bacteria;Actinobacteria;Actinobacteria;Pseudonocardiales;Pseudonocardiaceae;Actinomycetospora;</t>
  </si>
  <si>
    <t>Bacteria;Proteobacteria;Betaproteobacteria;Neisseriales;Neisseriaceae;Neisseria;</t>
  </si>
  <si>
    <t>Bacteria;Chloroflexi;Chloroflexia;Kallotenuales;AKIW781;</t>
  </si>
  <si>
    <t>Bacteria;Planctomycetes;Planctomycetacia;Planctomycetales;Planctomycetaceae;Pirellula;</t>
  </si>
  <si>
    <t>Bacteria;Fusobacteria;Fusobacteriia;Fusobacteriales;Leptotrichiaceae;Oceanivirga;</t>
  </si>
  <si>
    <t>Bacteria;Bacteroidetes;Sphingobacteriia;Sphingobacteriales;Chitinophagaceae;Chitinophaga;</t>
  </si>
  <si>
    <t>Bacteria;Bacteroidetes;Flavobacteriia;Flavobacteriales;Cryomorphaceae;Fluviicola;</t>
  </si>
  <si>
    <t>Bacteria;Proteobacteria;Betaproteobacteria;Nitrosomonadales;Nitrosomonadaceae;uncultured;</t>
  </si>
  <si>
    <t>Bacteria;Actinobacteria;Actinobacteria;Micrococcales;Intrasporangiaceae;Oryzihumus;</t>
  </si>
  <si>
    <t>Bacteria;Firmicutes;Clostridia;Clostridiales;Ruminococcaceae;Ruminiclostridium 1;</t>
  </si>
  <si>
    <t>Bacteria;Saccharibacteria;</t>
  </si>
  <si>
    <t>Bacteria;Actinobacteria;Actinobacteria;Corynebacteriales;Corynebacteriales Incertae Sedis;Tomitella;</t>
  </si>
  <si>
    <t>Bacteria;Firmicutes;Bacilli;Bacillales;Thermoactinomycetaceae;Planifilum;</t>
  </si>
  <si>
    <t>Bacteria;Acidobacteria;Holophagae;Subgroup 10;ABS-19;</t>
  </si>
  <si>
    <t>Bacteria;Firmicutes;Bacilli;Bacillales;Planococcaceae;Chungangia;</t>
  </si>
  <si>
    <t>Bacteria;Actinobacteria;Actinobacteria;Micrococcales;Intrasporangiaceae;Ornithinicoccus;</t>
  </si>
  <si>
    <t>Bacteria;Firmicutes;Clostridia;Clostridiales;Peptostreptococcaceae;Romboutsia;</t>
  </si>
  <si>
    <t>Bacteria;Actinobacteria;Actinobacteria;Corynebacteriales;Corynebacteriaceae;Corynebacterium;</t>
  </si>
  <si>
    <t>Bacteria;Firmicutes;Bacilli;Bacillales;Thermoactinomycetaceae;Thermoactinomyces;</t>
  </si>
  <si>
    <t>Bacteria;Proteobacteria;Gammaproteobacteria;Enterobacteriales;Enterobacteriaceae;Citrobacter;</t>
  </si>
  <si>
    <t>Bacteria;Proteobacteria;Betaproteobacteria;Burkholderiales;Oxalobacteraceae;Noviherbaspirillum;</t>
  </si>
  <si>
    <t>Bacteria;Firmicutes;Clostridia;Clostridiales;Clostridiaceae 1;Clostridium sensu stricto 13;</t>
  </si>
  <si>
    <t>Bacteria;Actinobacteria;Actinobacteria;Micrococcales;Microbacteriaceae;uncultured;</t>
  </si>
  <si>
    <t>Bacteria;Firmicutes;Bacilli;Bacillales;Bacillaceae;Anoxybacillus;</t>
  </si>
  <si>
    <t>Bacteria;Actinobacteria;Actinobacteria;Micrococcales;Micrococcaceae;Pseudarthrobacter;</t>
  </si>
  <si>
    <t>Bacteria;Actinobacteria;Actinobacteria;Micrococcales;Microbacteriaceae;Rathayibacter;</t>
  </si>
  <si>
    <t>Bacteria;Proteobacteria;Betaproteobacteria;Burkholderiales;Comamonadaceae;Rhizobacter;</t>
  </si>
  <si>
    <t>Bacteria;Proteobacteria;Gammaproteobacteria;Xanthomonadales;uncultured;</t>
  </si>
  <si>
    <t>Bacteria;Actinobacteria;Actinobacteria;Propionibacteriales;Propionibacteriaceae;Micropruina;</t>
  </si>
  <si>
    <t>Bacteria;Actinobacteria;Actinobacteria;Micrococcales;Microbacteriaceae;Leucobacter;</t>
  </si>
  <si>
    <t>Bacteria;Fusobacteria;Fusobacteriia;Fusobacteriales;Leptotrichiaceae;Streptobacillus;</t>
  </si>
  <si>
    <t>Bacteria;Actinobacteria;Actinobacteria;Micrococcales;Intrasporangiaceae;Terrabacter;</t>
  </si>
  <si>
    <t>Bacteria;Chloroflexi;Chloroflexia;Chloroflexales;Roseiflexaceae;Roseiflexus;</t>
  </si>
  <si>
    <t>Bacteria;Verrucomicrobia;OPB35 soil group;</t>
  </si>
  <si>
    <t>Bacteria;Actinobacteria;Actinobacteria;Micrococcales;Microbacteriaceae;Lysinimonas;</t>
  </si>
  <si>
    <t>Bacteria;Proteobacteria;Betaproteobacteria;Burkholderiales;Oxalobacteraceae;Duganella;</t>
  </si>
  <si>
    <t>Bacteria;Proteobacteria;Betaproteobacteria;Burkholderiales;Comamonadaceae;Ramlibacter;</t>
  </si>
  <si>
    <t>Bacteria;Actinobacteria;Acidimicrobiia;Acidimicrobiales;Acidimicrobiales Incertae Sedis;Candidatus Microthrix;</t>
  </si>
  <si>
    <t>Bacteria;Firmicutes;Clostridia;Clostridiales;Peptostreptococcaceae;Paeniclostridium;</t>
  </si>
  <si>
    <t>Bacteria;Proteobacteria;Gammaproteobacteria;Enterobacteriales;Enterobacteriaceae;Pantoea;</t>
  </si>
  <si>
    <t>Bacteria;Bacteroidetes;Bacteroidia;Bacteroidales;Bacteroidaceae;Bacteroides;</t>
  </si>
  <si>
    <t>Bacteria;Proteobacteria;Betaproteobacteria;Burkholderiales;Alcaligenaceae;Achromobacter;</t>
  </si>
  <si>
    <t>Bacteria;Acidobacteria;Blastocatellia;Blastocatellales;Blastocatellaceae (Subgroup 4);RB41;</t>
  </si>
  <si>
    <t>Bacteria;Actinobacteria;Actinobacteria;Micrococcales;Microbacteriaceae;Agromyces;</t>
  </si>
  <si>
    <t>Bacteria;Proteobacteria;Alphaproteobacteria;Sphingomonadales;Sphingomonadaceae;Zymomonas;</t>
  </si>
  <si>
    <t>Bacteria;Proteobacteria;Gammaproteobacteria;Xanthomonadales;Xanthomonadaceae;Luteimonas;</t>
  </si>
  <si>
    <t>Bacteria;Proteobacteria;Gammaproteobacteria;Legionellales;Coxiellaceae;Aquicella;</t>
  </si>
  <si>
    <t>Bacteria;Proteobacteria;Gammaproteobacteria;Xanthomonadales;Xanthomonadales Incertae Sedis;Acidibacter;</t>
  </si>
  <si>
    <t>Bacteria;Firmicutes;Clostridia;Clostridiales;Clostridiaceae 1;Clostridium sensu stricto 8;</t>
  </si>
  <si>
    <t>Bacteria;Proteobacteria;Alphaproteobacteria;Rhizobiales;alphaI cluster;</t>
  </si>
  <si>
    <t>Bacteria;Actinobacteria;Actinobacteria;Micrococcales;Microbacteriaceae;Curtobacterium;</t>
  </si>
  <si>
    <t>Bacteria;Firmicutes;Bacilli;Bacillales;Planococcaceae;Psychrobacillus;</t>
  </si>
  <si>
    <t>Bacteria;Actinobacteria;Actinobacteria;Micrococcales;Demequinaceae;Demequina;</t>
  </si>
  <si>
    <t>Bacteria;Actinobacteria;Actinobacteria;Micrococcales;Intrasporangiaceae;Intrasporangium;</t>
  </si>
  <si>
    <t>Bacteria;Proteobacteria;Betaproteobacteria;Methylophilales;Methylophilaceae;Methylotenera;</t>
  </si>
  <si>
    <t>Bacteria;Actinobacteria;Actinobacteria;Pseudonocardiales;Pseudonocardiaceae;Saccharopolyspora;</t>
  </si>
  <si>
    <t>Bacteria;Firmicutes;Bacilli;Lactobacillales;Aerococcaceae;uncultured;</t>
  </si>
  <si>
    <t>Bacteria;Proteobacteria;Deltaproteobacteria;Desulfuromonadales;Geobacteraceae;Geobacter;</t>
  </si>
  <si>
    <t>Bacteria;Actinobacteria;Actinobacteria;Micrococcales;Micrococcaceae;Yaniella;</t>
  </si>
  <si>
    <t>Bacteria;Actinobacteria;Actinobacteria;Frankiales;Geodermatophilaceae;Modestobacter;</t>
  </si>
  <si>
    <t>Bacteria;Proteobacteria;Gammaproteobacteria;Enterobacteriales;Enterobacteriaceae;Escherichia-Shigella;</t>
  </si>
  <si>
    <t>Bacteria;Bacteroidetes;Flavobacteriia;Flavobacteriales;Flavobacteriaceae;uncultured;</t>
  </si>
  <si>
    <t>Bacteria;Chloroflexi;Caldilineae;Caldilineales;Caldilineaceae;uncultured;</t>
  </si>
  <si>
    <t>Bacteria;Proteobacteria;Deltaproteobacteria;Desulfurellales;Desulfurellaceae;H16;</t>
  </si>
  <si>
    <t>Bacteria;Bacteroidetes;Cytophagia;Cytophagales;Cytophagaceae;Adhaeribacter;</t>
  </si>
  <si>
    <t>Bacteria;Proteobacteria;Alphaproteobacteria;Sphingomonadales;Sphingomonadaceae;Sphingobium;</t>
  </si>
  <si>
    <t>Bacteria;Actinobacteria;Actinobacteria;Micrococcales;uncultured;</t>
  </si>
  <si>
    <t>Bacteria;Planctomycetes;Planctomycetacia;Planctomycetales;Planctomycetaceae;Pir4 lineage;</t>
  </si>
  <si>
    <t>Bacteria;Firmicutes;Erysipelotrichia;Erysipelotrichales;Erysipelotrichaceae;Dielma;</t>
  </si>
  <si>
    <t>Bacteria;Bacteroidetes;Sphingobacteriia;Sphingobacteriales;Chitinophagaceae;Terrimonas;</t>
  </si>
  <si>
    <t>Bacteria;Firmicutes;Bacilli;Lactobacillales;Carnobacteriaceae;Trichococcus;</t>
  </si>
  <si>
    <t>Bacteria;Acidobacteria;Blastocatellia;Blastocatellales;Blastocatellaceae (Subgroup 4);Aridibacter;</t>
  </si>
  <si>
    <t>Bacteria;Bacteroidetes;Cytophagia;Cytophagales;Cytophagaceae;Rudanella;</t>
  </si>
  <si>
    <t>Bacteria;Proteobacteria;Deltaproteobacteria;Oligoflexales;0319-6G20;</t>
  </si>
  <si>
    <t>Bacteria;Bacteroidetes;Flavobacteriia;Flavobacteriales;Flavobacteriaceae;Empedobacter;</t>
  </si>
  <si>
    <t>Bacteria;Actinobacteria;Actinobacteria;Micrococcales;Microbacteriaceae;Herbiconiux;</t>
  </si>
  <si>
    <t>Bacteria;Nitrospirae;Nitrospira;Nitrospirales;0319-6A21;</t>
  </si>
  <si>
    <t>Bacteria;Bacteroidetes;Cytophagia;Cytophagales;Cytophagaceae;Chryseolinea;</t>
  </si>
  <si>
    <t>Bacteria;Actinobacteria;Actinobacteria;Micrococcales;Micrococcaceae;Rothia;</t>
  </si>
  <si>
    <t>Bacteria;Firmicutes;Clostridia;Clostridiales;Gracilibacteraceae;Gracilibacter;</t>
  </si>
  <si>
    <t>Bacteria;Armatimonadetes;Armatimonadia;Armatimonadales;</t>
  </si>
  <si>
    <t>Bacteria;Proteobacteria;Gammaproteobacteria;Xanthomonadales;Xanthomonadaceae;Rhodanobacter;</t>
  </si>
  <si>
    <t>Bacteria;Chloroflexi;Chloroflexia;Chloroflexales;Chloroflexaceae;Chloronema;</t>
  </si>
  <si>
    <t>Bacteria;Proteobacteria;Alphaproteobacteria;Sphingomonadales;Erythrobacteraceae;Erythrobacter;</t>
  </si>
  <si>
    <t>Bacteria;Proteobacteria;Gammaproteobacteria;Aeromonadales;Aeromonadaceae;Aeromonas;</t>
  </si>
  <si>
    <t>Bacteria;Bacteroidetes;Cytophagia;Cytophagales;Cytophagaceae;Rhodocytophaga;</t>
  </si>
  <si>
    <t>Bacteria;Actinobacteria;Actinobacteria;Propionibacteriales;Propionibacteriaceae;Propioniciclava;</t>
  </si>
  <si>
    <t>Bacteria;Firmicutes;Bacilli;Lactobacillales;Carnobacteriaceae;Desemzia;</t>
  </si>
  <si>
    <t>Bacteria;Proteobacteria;Gammaproteobacteria;Enterobacteriales;Enterobacteriaceae;Enterobacter;</t>
  </si>
  <si>
    <t>Bacteria;Proteobacteria;Alphaproteobacteria;Rhizobiales;Bradyrhizobiaceae;uncultured;</t>
  </si>
  <si>
    <t>Bacteria;Proteobacteria;Deltaproteobacteria;Bdellovibrionales;Bdellovibrionaceae;Bdellovibrio;</t>
  </si>
  <si>
    <t>Bacteria;Acidobacteria;Solibacteres;Solibacterales;Solibacteraceae (Subgroup 3);Candidatus Solibacter;</t>
  </si>
  <si>
    <t>Bacteria;Proteobacteria;Alphaproteobacteria;Sphingomonadales;Sphingomonadaceae;Blastomonas;</t>
  </si>
  <si>
    <t>Bacteria;Proteobacteria;Alphaproteobacteria;Rhodospirillales;DA111;</t>
  </si>
  <si>
    <t>Bacteria;Firmicutes;Bacilli;Bacillales;Alicyclobacillaceae;Tumebacillus;</t>
  </si>
  <si>
    <t>Bacteria;Actinobacteria;Actinobacteria;Kineosporiales;Kineosporiaceae;Kineococcus;</t>
  </si>
  <si>
    <t>Bacteria;Firmicutes;Bacilli;Bacillales;Planococcaceae;Kurthia;</t>
  </si>
  <si>
    <t>Bacteria;Gemmatimonadetes;Longimicrobia;Longimicrobiales;Longimicrobiaceae;</t>
  </si>
  <si>
    <t>Bacteria;Acidobacteria;Blastocatellia;Blastocatellales;Blastocatellaceae (Subgroup 4);DS-100;</t>
  </si>
  <si>
    <t>Bacteria;Proteobacteria;Deltaproteobacteria;SAR324 clade(Marine group B);</t>
  </si>
  <si>
    <t>Bacteria;Proteobacteria;Alphaproteobacteria;Caulobacterales;Caulobacteraceae;uncultured;</t>
  </si>
  <si>
    <t>Bacteria;Proteobacteria;Alphaproteobacteria;Rhizobiales;Bradyrhizobiaceae;Bosea;</t>
  </si>
  <si>
    <t>Bacteria;Chloroflexi;Anaerolineae;Anaerolineales;Anaerolineaceae;Anaerolinea;</t>
  </si>
  <si>
    <t>Bacteria;Firmicutes;Bacilli;Bacillales;Family XII;Exiguobacterium;</t>
  </si>
  <si>
    <t>Bacteria;Proteobacteria;Gammaproteobacteria;Enterobacteriales;Enterobacteriaceae;Serratia;</t>
  </si>
  <si>
    <t>Bacteria;Verrucomicrobia;Verrucomicrobiae;Verrucomicrobiales;Verrucomicrobiaceae;Verrucomicrobium;</t>
  </si>
  <si>
    <t>Bacteria;Firmicutes;Clostridia;Halanaerobiales;ODP1230B8.23;</t>
  </si>
  <si>
    <t>Bacteria;Actinobacteria;Actinobacteria;Micrococcales;Microbacteriaceae;Frondihabitans;</t>
  </si>
  <si>
    <t>Bacteria;Acidobacteria;Subgroup 17;</t>
  </si>
  <si>
    <t>Bacteria;Firmicutes;Erysipelotrichia;Erysipelotrichales;Erysipelotrichaceae;Allobaculum;</t>
  </si>
  <si>
    <t>Bacteria;Actinobacteria;Actinobacteria;Micromonosporales;Micromonosporaceae;uncultured;</t>
  </si>
  <si>
    <t>Bacteria;Bacteroidetes;WCHB1-32;</t>
  </si>
  <si>
    <t>Bacteria;Cyanobacteria;ML635J-21;</t>
  </si>
  <si>
    <t>Bacteria;Actinobacteria;Actinobacteria;Frankiales;Geodermatophilaceae;Geodermatophilus;</t>
  </si>
  <si>
    <t>Bacteria;Proteobacteria;Gammaproteobacteria;Enterobacteriales;Enterobacteriaceae;Morganella;</t>
  </si>
  <si>
    <t>Bacteria;Proteobacteria;Alphaproteobacteria;Sphingomonadales;Sphingomonadaceae;Sandaracinobacter;</t>
  </si>
  <si>
    <t>Bacteria;Bacteroidetes;Bacteroidia;Bacteroidales;Prevotellaceae;Prevotella 9;</t>
  </si>
  <si>
    <t>Bacteria;Proteobacteria;Gammaproteobacteria;Chromatiales;Chromatiaceae;Rheinheimera;</t>
  </si>
  <si>
    <t>Bacteria;Proteobacteria;Alphaproteobacteria;Rhizobiales;Rhizobiales Incertae Sedis;Rhizomicrobium;</t>
  </si>
  <si>
    <t>Bacteria;Firmicutes;Clostridia;Clostridiales;Lachnospiraceae;Mobilitalea;</t>
  </si>
  <si>
    <t>Bacteria;Cyanobacteria;Cyanobacteria;SubsectionIV;FamilyI;</t>
  </si>
  <si>
    <t>Bacteria;Proteobacteria;Alphaproteobacteria;Rhodospirillales;Acetobacteraceae;Rubritepida;</t>
  </si>
  <si>
    <t>Bacteria;Actinobacteria;Actinobacteria;Kineosporiales;Kineosporiaceae;Quadrisphaera;</t>
  </si>
  <si>
    <t>Bacteria;Firmicutes;Clostridia;Clostridiales;Lachnospiraceae;uncultured;</t>
  </si>
  <si>
    <t>Bacteria;Chloroflexi;Chloroflexia;Chloroflexales;FFCH7168;</t>
  </si>
  <si>
    <t>Bacteria;Actinobacteria;Actinobacteria;Propionibacteriales;Nocardioidaceae;Kribbella;</t>
  </si>
  <si>
    <t>Bacteria;Proteobacteria;Betaproteobacteria;Burkholderiales;Comamonadaceae;Leptothrix;</t>
  </si>
  <si>
    <t>Bacteria;Proteobacteria;Alphaproteobacteria;Sphingomonadales;Erythrobacteraceae;uncultured;</t>
  </si>
  <si>
    <t>Bacteria;Proteobacteria;Gammaproteobacteria;Cellvibrionales;Cellvibrionaceae;Cellvibrio;</t>
  </si>
  <si>
    <t>Bacteria;Proteobacteria;Gammaproteobacteria;Salinisphaerales;Salinisphaeraceae;Salinisphaera;</t>
  </si>
  <si>
    <t>Bacteria;Proteobacteria;Betaproteobacteria;Burkholderiales;Comamonadaceae;Rhodoferax;</t>
  </si>
  <si>
    <t>Bacteria;Actinobacteria;Actinobacteria;PeM15;</t>
  </si>
  <si>
    <t>Bacteria;Firmicutes;Clostridia;Clostridiales;Peptostreptococcaceae;Terrisporobacter;</t>
  </si>
  <si>
    <t>Bacteria;Firmicutes;Clostridia;Clostridiales;Lachnospiraceae;Lachnospiraceae NK3A20 group;</t>
  </si>
  <si>
    <t>Bacteria;Firmicutes;Clostridia;Clostridiales;Ruminococcaceae;uncultured;</t>
  </si>
  <si>
    <t>Bacteria;Proteobacteria;Deltaproteobacteria;Myxococcales;mle1-27;</t>
  </si>
  <si>
    <t>Bacteria;Chloroflexi;Chloroflexia;Herpetosiphonales;Herpetosiphonaceae;Herpetosiphon;</t>
  </si>
  <si>
    <t>Bacteria;Proteobacteria;Deltaproteobacteria;Myxococcales;Blfdi19;</t>
  </si>
  <si>
    <t>Bacteria;Firmicutes;Bacilli;Bacillales;Paenibacillaceae;Brevibacillus;</t>
  </si>
  <si>
    <t>Bacteria;Firmicutes;Clostridia;Clostridiales;Clostridiaceae 1;Proteiniclasticum;</t>
  </si>
  <si>
    <t>Bacteria;Cyanobacteria;Cyanobacteria;SubsectionIII;FamilyI;uncultured;</t>
  </si>
  <si>
    <t>Bacteria;Actinobacteria;Actinobacteria;Corynebacteriales;Nocardiaceae;Williamsia;</t>
  </si>
  <si>
    <t>Bacteria;Proteobacteria;Alphaproteobacteria;Rhizobiales;Bradyrhizobiaceae;Rhodopseudomonas;</t>
  </si>
  <si>
    <t>Bacteria;Actinobacteria;Actinobacteria;Micromonosporales;Micromonosporaceae;Luedemannella;</t>
  </si>
  <si>
    <t>Bacteria;Proteobacteria;Deltaproteobacteria;Myxococcales;Myxococcaceae;Aggregicoccus;</t>
  </si>
  <si>
    <t>Bacteria;Proteobacteria;Deltaproteobacteria;Myxococcales;P3OB-42;</t>
  </si>
  <si>
    <t>Bacteria;Actinobacteria;Thermoleophilia;Solirubrobacterales;uncultured;</t>
  </si>
  <si>
    <t>Bacteria;Firmicutes;Bacilli;Lactobacillales;Aerococcaceae;Facklamia;</t>
  </si>
  <si>
    <t>Bacteria;Actinobacteria;Actinobacteria;Micrococcales;Microbacteriaceae;Microterricola;</t>
  </si>
  <si>
    <t>Bacteria;Actinobacteria;Thermoleophilia;Solirubrobacterales;TM146;</t>
  </si>
  <si>
    <t>Bacteria;Proteobacteria;Alphaproteobacteria;Rhizobiales;Methylocystaceae;Methylosinus;</t>
  </si>
  <si>
    <t>Bacteria;Actinobacteria;Actinobacteria;Propionibacteriales;Propionibacteriaceae;Tessaracoccus;</t>
  </si>
  <si>
    <t>Bacteria;Proteobacteria;Alphaproteobacteria;Sphingomonadales;Sphingomonadaceae;Rhizorhapis;</t>
  </si>
  <si>
    <t>Bacteria;Firmicutes;Bacilli;Lactobacillales;Leuconostocaceae;Weissella;</t>
  </si>
  <si>
    <t>Bacteria;Actinobacteria;Actinobacteria;Kineosporiales;Kineosporiaceae;Angustibacter;</t>
  </si>
  <si>
    <t>Bacteria;Bacteroidetes;Sphingobacteriia;Sphingobacteriales;env.OPS 17;</t>
  </si>
  <si>
    <t>Bacteria;Armatimonadetes;Fimbriimonadia;Fimbriimonadales;Fimbriimonadaceae;</t>
  </si>
  <si>
    <t>Bacteria;Proteobacteria;Gammaproteobacteria;Legionellales;Legionellaceae;Legionella;</t>
  </si>
  <si>
    <t>Bacteria;Firmicutes;Bacilli;Bacillales;Paenibacillaceae;Ammoniibacillus;</t>
  </si>
  <si>
    <t>Bacteria;Nitrospirae;Nitrospira;Nitrospirales;Nitrospiraceae;Nitrospira;</t>
  </si>
  <si>
    <t>Bacteria;Acidobacteria;Subgroup 2;</t>
  </si>
  <si>
    <t>Bacteria;Fibrobacteres;Fibrobacteria;Fibrobacterales;Fibrobacteraceae;uncultured;</t>
  </si>
  <si>
    <t>Bacteria;Planctomycetes;Planctomycetacia;Planctomycetales;Planctomycetaceae;p-1088-a5 gut group;</t>
  </si>
  <si>
    <t>Bacteria;Acidobacteria;Subgroup 5;</t>
  </si>
  <si>
    <t>Bacteria;Firmicutes;Bacilli;Lactobacillales;Carnobacteriaceae;Granulicatella;</t>
  </si>
  <si>
    <t>Bacteria;Actinobacteria;Actinobacteria;Micrococcales;Intrasporangiaceae;Ornithinimicrobium;</t>
  </si>
  <si>
    <t>Bacteria;Firmicutes;Erysipelotrichia;Erysipelotrichales;Erysipelotrichaceae;Erysipelothrix;</t>
  </si>
  <si>
    <t>Bacteria;Planctomycetes;Planctomycetacia;Planctomycetales;Planctomycetaceae;Candidatus Nostocoida;</t>
  </si>
  <si>
    <t>Bacteria;Bacteroidetes;Bacteroidia;Bacteroidales;Prevotellaceae;Prevotellaceae UCG-001;</t>
  </si>
  <si>
    <t>Bacteria;Acidobacteria;Acidobacteria;Acidobacteriales;Acidobacteriaceae (Subgroup 1);uncultured;</t>
  </si>
  <si>
    <t>Bacteria;Proteobacteria;Betaproteobacteria;Burkholderiales;Comamonadaceae;Hydrogenophaga;</t>
  </si>
  <si>
    <t>Bacteria;Bacteroidetes;Bacteroidia;Bacteroidales;Porphyromonadaceae;Paludibacter;</t>
  </si>
  <si>
    <t>Bacteria;Bacteroidetes;Bacteroidia;Bacteroidales;Prevotellaceae;Prevotella 1;</t>
  </si>
  <si>
    <t>Bacteria;Actinobacteria;Actinobacteria;Frankiales;Cryptosporangiaceae;Fodinicola;</t>
  </si>
  <si>
    <t>Bacteria;Bacteroidetes;Sphingobacteriia;Sphingobacteriales;Chitinophagaceae;Cnuella;</t>
  </si>
  <si>
    <t>Bacteria;Proteobacteria;Betaproteobacteria;Burkholderiales;Comamonadaceae;Pseudorhodoferax;</t>
  </si>
  <si>
    <t>Bacteria;Actinobacteria;Actinobacteria;Propionibacteriales;Propionibacteriaceae;Naumannella;</t>
  </si>
  <si>
    <t>Bacteria;Firmicutes;Clostridia;Clostridiales;Lachnospiraceae;Johnsonella;</t>
  </si>
  <si>
    <t>Bacteria;Proteobacteria;Alphaproteobacteria;Rhizobiales;Xanthobacteraceae;Labrys;</t>
  </si>
  <si>
    <t>Bacteria;Firmicutes;Bacilli;uncultured;</t>
  </si>
  <si>
    <t>Bacteria;Bacteroidetes;Cytophagia;Cytophagales;Cytophagaceae;Pontibacter;</t>
  </si>
  <si>
    <t>Bacteria;Actinobacteria;Rubrobacteria;Rubrobacterales;Rubrobacteriaceae;Rubrobacter;</t>
  </si>
  <si>
    <t>Bacteria;Spirochaetae;Spirochaetes;Spirochaetales;Spirochaetaceae;Treponema 2;</t>
  </si>
  <si>
    <t>Bacteria;Firmicutes;Clostridia;Clostridiales;Lachnospiraceae;Acetitomaculum;</t>
  </si>
  <si>
    <t>Bacteria;Firmicutes;Bacilli;Bacillales;Bacillaceae;Ureibacillus;</t>
  </si>
  <si>
    <t>Bacteria;Firmicutes;Bacilli;Bacillales;Paenibacillaceae;Cohnella;</t>
  </si>
  <si>
    <t>Bacteria;Bacteroidetes;Cytophagia;Cytophagales;Cytophagaceae;Siphonobacter;</t>
  </si>
  <si>
    <t>Bacteria;Tectomicrobia;</t>
  </si>
  <si>
    <t>Bacteria;Proteobacteria;Betaproteobacteria;Burkholderiales;Comamonadaceae;Simplicispira;</t>
  </si>
  <si>
    <t>Bacteria;Firmicutes;Bacilli;Lactobacillales;Carnobacteriaceae;Atopostipes;</t>
  </si>
  <si>
    <t>Bacteria;Proteobacteria;Alphaproteobacteria;Rhizobiales;Phyllobacteriaceae;Aminobacter;</t>
  </si>
  <si>
    <t>Bacteria;Bacteroidetes;Cytophagia;Cytophagales;Cytophagaceae;Emticicia;</t>
  </si>
  <si>
    <t>Bacteria;Proteobacteria;Gammaproteobacteria;Oceanospirillales;Halomonadaceae;Halomonas;</t>
  </si>
  <si>
    <t>Bacteria;Proteobacteria;Alphaproteobacteria;Rhizobiales;Hyphomicrobiaceae;Hyphomicrobium;</t>
  </si>
  <si>
    <t>Bacteria;Bacteroidetes;Sphingobacteriia;Sphingobacteriales;NS11-12 marine group;</t>
  </si>
  <si>
    <t>Bacteria;Proteobacteria;Alphaproteobacteria;Rhizobiales;Xanthobacteraceae;Pseudolabrys;</t>
  </si>
  <si>
    <t>Bacteria;Proteobacteria;Alphaproteobacteria;Rhizobiales;Rhizobiaceae;Shinella;</t>
  </si>
  <si>
    <t>Bacteria;Planctomycetes;Planctomycetacia;Planctomycetales;Planctomycetaceae;Schlesneria;</t>
  </si>
  <si>
    <t>Bacteria;Actinobacteria;Actinobacteria;Micrococcales;Microbacteriaceae;Leifsonia;</t>
  </si>
  <si>
    <t>Bacteria;Proteobacteria;Alphaproteobacteria;Rhodobacterales;Rhodobacteraceae;Falsirhodobacter;</t>
  </si>
  <si>
    <t>Bacteria;Cyanobacteria;Cyanobacteria;</t>
  </si>
  <si>
    <t>Bacteria;Actinobacteria;Actinobacteria;Micrococcales;Microbacteriaceae;Frigoribacterium;</t>
  </si>
  <si>
    <t>Bacteria;Firmicutes;Bacilli;Bacillales;Bacillaceae;Geobacillus;</t>
  </si>
  <si>
    <t>Bacteria;Cyanobacteria;Cyanobacteria;SubsectionI;FamilyI;Chroogloeocystis;</t>
  </si>
  <si>
    <t>Bacteria;Actinobacteria;Actinobacteria;Propionibacteriales;Propionibacteriaceae;Luteococcus;</t>
  </si>
  <si>
    <t>Bacteria;Firmicutes;Clostridia;Clostridiales;Heliobacteriaceae;Hydrogenispora;</t>
  </si>
  <si>
    <t>Bacteria;Firmicutes;Negativicutes;Selenomonadales;Veillonellaceae;Pelosinus;</t>
  </si>
  <si>
    <t>Bacteria;Proteobacteria;Alphaproteobacteria;Rhodospirillales;Acetobacteraceae;Belnapia;</t>
  </si>
  <si>
    <t>Bacteria;Actinobacteria;Thermoleophilia;Solirubrobacterales;YNPFFP1;</t>
  </si>
  <si>
    <t>Bacteria;Gracilibacteria;</t>
  </si>
  <si>
    <t>Bacteria;Cyanobacteria;Melainabacteria;Obscuribacterales;</t>
  </si>
  <si>
    <t>Bacteria;Chlorobi;Chlorobia;Chlorobiales;OPB56;</t>
  </si>
  <si>
    <t>Bacteria;Proteobacteria;Alphaproteobacteria;Rhizobiales;Bradyrhizobiaceae;Rhodoblastus;</t>
  </si>
  <si>
    <t>Bacteria;Proteobacteria;Alphaproteobacteria;Sphingomonadales;Sphingomonadaceae;Sphingorhabdus;</t>
  </si>
  <si>
    <t>Bacteria;Proteobacteria;Alphaproteobacteria;Rhizobiales;Hyphomicrobiaceae;Rhodoplanes;</t>
  </si>
  <si>
    <t>Bacteria;Actinobacteria;Thermoleophilia;Solirubrobacterales;Q3-6C1;</t>
  </si>
  <si>
    <t>Bacteria;Proteobacteria;Alphaproteobacteria;Sphingomonadales;JG34-KF-161;</t>
  </si>
  <si>
    <t>Bacteria;Actinobacteria;Actinobacteria;Micrococcales;Sanguibacteraceae;Sanguibacter;</t>
  </si>
  <si>
    <t>Bacteria;Verrucomicrobia;Verrucomicrobiae;Verrucomicrobiales;Verrucomicrobiaceae;Haloferula;</t>
  </si>
  <si>
    <t>Bacteria;Proteobacteria;Alphaproteobacteria;Rhodospirillales;Acetobacteraceae;Endobacter;</t>
  </si>
  <si>
    <t>Bacteria;Proteobacteria;Gammaproteobacteria;Xanthomonadales;Xanthomonadaceae;Pseudofulvimonas;</t>
  </si>
  <si>
    <t>Bacteria;Proteobacteria;Gammaproteobacteria;Xanthomonadales;Xanthomonadaceae;Dokdonella;</t>
  </si>
  <si>
    <t>Bacteria;Firmicutes;Clostridia;Clostridiales;Lachnospiraceae;Blautia;</t>
  </si>
  <si>
    <t>Bacteria;Firmicutes;Clostridia;Clostridiales;Peptostreptococcaceae;uncultured;</t>
  </si>
  <si>
    <t>Bacteria;Actinobacteria;Actinobacteria;Micrococcales;Dermacoccaceae;Barrientosiimonas;</t>
  </si>
  <si>
    <t>Bacteria;Bacteroidetes;Bacteroidia;Bacteroidales;Prevotellaceae;Prevotellaceae Ga6A1 group;</t>
  </si>
  <si>
    <t>Bacteria;Proteobacteria;Betaproteobacteria;Burkholderiales;Oxalobacteraceae;Undibacterium;</t>
  </si>
  <si>
    <t>Bacteria;Proteobacteria;Alphaproteobacteria;Rhodospirillales;Rhodospirillaceae;uncultured;</t>
  </si>
  <si>
    <t>Bacteria;Proteobacteria;Deltaproteobacteria;Myxococcales;Phaselicystidaceae;Phaselicystis;</t>
  </si>
  <si>
    <t>Bacteria;Firmicutes;Bacilli;Bacillales;Planococcaceae;</t>
  </si>
  <si>
    <t>Bacteria;Proteobacteria;Betaproteobacteria;Burkholderiales;Comamonadaceae;Limnohabitans;</t>
  </si>
  <si>
    <t>Bacteria;Firmicutes;Clostridia;Clostridiales;Gracilibacteraceae;Lutispora;</t>
  </si>
  <si>
    <t>Bacteria;Proteobacteria;Deltaproteobacteria;Myxococcales;BIrii41;</t>
  </si>
  <si>
    <t>Bacteria;Actinobacteria;Actinobacteria;Micrococcales;Cellulomonadaceae;Actinotalea;</t>
  </si>
  <si>
    <t>Bacteria;Proteobacteria;Gammaproteobacteria;Oceanospirillales;Oceanospirillaceae;Pseudohongiella;</t>
  </si>
  <si>
    <t>Bacteria;Proteobacteria;Betaproteobacteria;Burkholderiales;Burkholderiaceae;Ralstonia;</t>
  </si>
  <si>
    <t>Bacteria;Actinobacteria;Actinobacteria;Streptosporangiales;Streptosporangiaceae;Streptosporangium;</t>
  </si>
  <si>
    <t>Bacteria;Proteobacteria;Alphaproteobacteria;Rhizobiales;Phyllobacteriaceae;Phyllobacterium;</t>
  </si>
  <si>
    <t>Bacteria;Actinobacteria;Actinobacteria;Pseudonocardiales;Pseudonocardiaceae;Prauserella;</t>
  </si>
  <si>
    <t>Bacteria;Proteobacteria;Betaproteobacteria;Burkholderiales;Comamonadaceae;Candidatus Symbiobacter;</t>
  </si>
  <si>
    <t>Bacteria;Proteobacteria;Gammaproteobacteria;Xanthomonadales;Xanthomonadales Incertae Sedis;uncultured;</t>
  </si>
  <si>
    <t>Bacteria;Firmicutes;Bacilli;Bacillales;Thermoactinomycetaceae;Thermoflavimicrobium;</t>
  </si>
  <si>
    <t>Bacteria;Proteobacteria;Betaproteobacteria;Burkholderiales;Comamonadaceae;Roseateles;</t>
  </si>
  <si>
    <t>Bacteria;Actinobacteria;Coriobacteriia;Coriobacteriales;Coriobacteriaceae;uncultured;</t>
  </si>
  <si>
    <t>Bacteria;Actinobacteria;Actinobacteria;Micrococcales;Microbacteriaceae;Salinibacterium;</t>
  </si>
  <si>
    <t>Bacteria;Proteobacteria;Deltaproteobacteria;Myxococcales;Myxococcaceae;Myxococcus;</t>
  </si>
  <si>
    <t>Bacteria;Actinobacteria;Actinobacteria;Kineosporiales;Kineosporiaceae;Kineosporia;</t>
  </si>
  <si>
    <t>Bacteria;Firmicutes;Erysipelotrichia;Erysipelotrichales;Erysipelotrichaceae;Catenibacterium;</t>
  </si>
  <si>
    <t>Bacteria;Proteobacteria;Deltaproteobacteria;Desulfobacterales;Desulfobulbaceae;Desulfobulbus;</t>
  </si>
  <si>
    <t>Bacteria;Proteobacteria;Gammaproteobacteria;Xanthomonadales;Xanthomonadaceae;Luteibacter;</t>
  </si>
  <si>
    <t>Bacteria;Acidobacteria;Blastocatellia;Blastocatellales;Blastocatellaceae (Subgroup 4);Stenotrophobacter;</t>
  </si>
  <si>
    <t>Bacteria;Firmicutes;Clostridia;Clostridiales;Ruminococcaceae;Ruminococcaceae UCG-014;</t>
  </si>
  <si>
    <t>Bacteria;Proteobacteria;Betaproteobacteria;Burkholderiales;Comamonadaceae;Acidovorax;</t>
  </si>
  <si>
    <t>Bacteria;Planctomycetes;Planctomycetacia;Planctomycetales;Planctomycetaceae;</t>
  </si>
  <si>
    <t>Bacteria;Actinobacteria;Actinobacteria;Propionibacteriales;Propionibacteriaceae;Propioniferax;</t>
  </si>
  <si>
    <t>Bacteria;Actinobacteria;Actinobacteria;Micrococcales;Ruaniaceae;Ruania;</t>
  </si>
  <si>
    <t>Bacteria;Actinobacteria;Acidimicrobiia;Acidimicrobiales;</t>
  </si>
  <si>
    <t>Bacteria;Proteobacteria;Alphaproteobacteria;Sphingomonadales;Ellin6055;</t>
  </si>
  <si>
    <t>Bacteria;Firmicutes;Bacilli;Bacillales;Paenibacillaceae;uncultured;</t>
  </si>
  <si>
    <t>Bacteria;Acidobacteria;Solibacteres;Solibacterales;Solibacteraceae (Subgroup 3);Paludibaculum;</t>
  </si>
  <si>
    <t>Bacteria;Firmicutes;Clostridia;Clostridiales;Peptostreptococcaceae;Filifactor;</t>
  </si>
  <si>
    <t>Bacteria;Proteobacteria;Deltaproteobacteria;Myxococcales;Archangiaceae;Anaeromyxobacter;</t>
  </si>
  <si>
    <t>Bacteria;Spirochaetae;Spirochaetes;Spirochaetales;Spirochaetaceae;Spirochaeta 2;</t>
  </si>
  <si>
    <t>Bacteria;Proteobacteria;Betaproteobacteria;Burkholderiales;Burkholderiaceae;Limnobacter;</t>
  </si>
  <si>
    <t>Bacteria;Bacteroidetes;Bacteroidia;Bacteroidales;Porphyromonadaceae;uncultured;</t>
  </si>
  <si>
    <t>Bacteria;Actinobacteria;Actinobacteria;Actinomycetales;Actinomycetaceae;uncultured;</t>
  </si>
  <si>
    <t>Bacteria;Bacteroidetes;Sphingobacteriia;Sphingobacteriales;uncultured;</t>
  </si>
  <si>
    <t>Bacteria;Proteobacteria;Alphaproteobacteria;Rhizobiales;1174-901-12;</t>
  </si>
  <si>
    <t>Bacteria;Proteobacteria;Alphaproteobacteria;Rhizobiales;Hyphomicrobiaceae;Rhodomicrobium;</t>
  </si>
  <si>
    <t>Bacteria;Actinobacteria;Actinobacteria;Streptosporangiales;Thermomonosporaceae;Actinoallomurus;</t>
  </si>
  <si>
    <t>Bacteria;Firmicutes;Clostridia;Clostridiales;Lachnospiraceae;Lachnoclostridium 12;</t>
  </si>
  <si>
    <t>Bacteria;Firmicutes;Clostridia;Clostridiales;Family XIII;Mogibacterium;</t>
  </si>
  <si>
    <t>Bacteria;Proteobacteria;Deltaproteobacteria;Myxococcales;KD3-10;</t>
  </si>
  <si>
    <t>Bacteria;Actinobacteria;Actinobacteria;Micrococcales;Microbacteriaceae;Cryobacterium;</t>
  </si>
  <si>
    <t>Bacteria;Bacteroidetes;Sphingobacteriia;Sphingobacteriales;Chitinophagaceae;Dinghuibacter;</t>
  </si>
  <si>
    <t>Bacteria;Actinobacteria;Actinobacteria;Micrococcales;Dermacoccaceae;</t>
  </si>
  <si>
    <t>Bacteria;Proteobacteria;Betaproteobacteria;Burkholderiales;Alcaligenaceae;uncultured;</t>
  </si>
  <si>
    <t>Bacteria;Proteobacteria;Gammaproteobacteria;Xanthomonadales;Xanthomonadaceae;Pseudoxanthomonas;</t>
  </si>
  <si>
    <t>Bacteria;Latescibacteria;</t>
  </si>
  <si>
    <t>Bacteria;Actinobacteria;Actinobacteria;Micrococcales;Dermatophilaceae;Mobilicoccus;</t>
  </si>
  <si>
    <t>Bacteria;Bacteroidetes;Flavobacteriia;Flavobacteriales;Flavobacteriaceae;Salinimicrobium;</t>
  </si>
  <si>
    <t>Bacteria;Proteobacteria;Alphaproteobacteria;Sphingomonadales;Sphingomonadaceae;Polymorphobacter;</t>
  </si>
  <si>
    <t>Bacteria;Bacteroidetes;Bacteroidia;Bacteroidales;Rikenellaceae;Rikenellaceae RC9 gut group;</t>
  </si>
  <si>
    <t>Bacteria;Firmicutes;Clostridia;M55-D21;</t>
  </si>
  <si>
    <t>Bacteria;Proteobacteria;Deltaproteobacteria;Myxococcales;Nannocystaceae;Nannocystis;</t>
  </si>
  <si>
    <t>Bacteria;Actinobacteria;Nitriliruptoria;Euzebyales;Euzebyaceae;uncultured;</t>
  </si>
  <si>
    <t>Bacteria;Tenericutes;Mollicutes;Mollicutes RF9;</t>
  </si>
  <si>
    <t>Bacteria;Actinobacteria;Actinobacteria;Micrococcales;Dermacoccaceae;Demetria;</t>
  </si>
  <si>
    <t>Bacteria;Bacteroidetes;Flavobacteriia;Flavobacteriales;Flavobacteriaceae;Epilithonimonas;</t>
  </si>
  <si>
    <t>Bacteria;Firmicutes;Bacilli;Bacillales;Bacillaceae;uncultured;</t>
  </si>
  <si>
    <t>Bacteria;Planctomycetes;OM190;</t>
  </si>
  <si>
    <t>Bacteria;Firmicutes;Bacilli;Bacillales;Planococcaceae;Domibacillus;</t>
  </si>
  <si>
    <t>Bacteria;Proteobacteria;Alphaproteobacteria;Rhizobiales;Beijerinckiaceae;Methylorosula;</t>
  </si>
  <si>
    <t>Bacteria;Firmicutes;Bacilli;Bacillales;Planococcaceae;Chryseomicrobium;</t>
  </si>
  <si>
    <t>Bacteria;Bacteroidetes;Cytophagia;Cytophagales;Cytophagaceae;Cytophaga;</t>
  </si>
  <si>
    <t>Bacteria;Proteobacteria;Gammaproteobacteria;Alteromonadales;Pseudoalteromonadaceae;Pseudoalteromonas;</t>
  </si>
  <si>
    <t>Bacteria;Proteobacteria;Gammaproteobacteria;HTA4;</t>
  </si>
  <si>
    <t>Bacteria;Proteobacteria;Betaproteobacteria;Burkholderiales;Alcaligenaceae;Alcaligenes;</t>
  </si>
  <si>
    <t>Bacteria;Proteobacteria;Alphaproteobacteria;Rhodospirillales;Acetobacteraceae;Acidicaldus;</t>
  </si>
  <si>
    <t>Bacteria;Elusimicrobia;Elusimicrobia;Lineage IIa;</t>
  </si>
  <si>
    <t>Bacteria;Actinobacteria;Actinobacteria;Micrococcales;Microbacteriaceae;Amnibacterium;</t>
  </si>
  <si>
    <t>Bacteria;Firmicutes;Clostridia;Clostridiales;Lachnospiraceae;[Ruminococcus] gauvreauii group;</t>
  </si>
  <si>
    <t>Bacteria;Actinobacteria;Actinobacteria;Micromonosporales;Micromonosporaceae;Dactylosporangium;</t>
  </si>
  <si>
    <t>Bacteria;Chloroflexi;Ardenticatenia;Ardenticatenales;</t>
  </si>
  <si>
    <t>Bacteria;Firmicutes;Clostridia;Clostridiales;Lachnospiraceae;Marvinbryantia;</t>
  </si>
  <si>
    <t>Bacteria;Firmicutes;Limnochordia;Limnochordales;Limnochordaceae;</t>
  </si>
  <si>
    <t>Bacteria;Bacteroidetes;Sphingobacteriia;Sphingobacteriales;PHOS-HE51;</t>
  </si>
  <si>
    <t>Bacteria;Firmicutes;Clostridia;Clostridiales;Clostridiaceae 1;Clostridium sensu stricto 12;</t>
  </si>
  <si>
    <t>Bacteria;Proteobacteria;Deltaproteobacteria;Bdellovibrionales;Bdellovibrionaceae;OM27 clade;</t>
  </si>
  <si>
    <t>Bacteria;Firmicutes;Bacilli;Lactobacillales;Aerococcaceae;Aerococcus;</t>
  </si>
  <si>
    <t>Bacteria;Proteobacteria;Alphaproteobacteria;Rhodobacterales;Rhodobacteraceae;Jannaschia;</t>
  </si>
  <si>
    <t>Bacteria;Proteobacteria;Betaproteobacteria;Burkholderiales;Comamonadaceae;Aquabacterium;</t>
  </si>
  <si>
    <t>Bacteria;Chloroflexi;Thermomicrobia;AKYG1722;</t>
  </si>
  <si>
    <t>Bacteria;Proteobacteria;Betaproteobacteria;Burkholderiales;Comamonadaceae;Caenimonas;</t>
  </si>
  <si>
    <t>Bacteria;Actinobacteria;Actinobacteria;Micrococcales;Microbacteriaceae;Plantibacter;</t>
  </si>
  <si>
    <t>Bacteria;Planctomycetes;vadinHA49;</t>
  </si>
  <si>
    <t>Bacteria;Proteobacteria;Betaproteobacteria;Burkholderiales;Burkholderiaceae;Burkholderia-Paraburkholderia;</t>
  </si>
  <si>
    <t>Bacteria;Armatimonadetes;Chthonomonadetes;Chthonomonadales;Chthonomonadaceae;Chthonomonas;</t>
  </si>
  <si>
    <t>Bacteria;Firmicutes;Clostridia;Clostridiales;Lachnospiraceae;</t>
  </si>
  <si>
    <t>Bacteria;Firmicutes;Clostridia;Clostridiales;Clostridiaceae 1;Clostridium sensu stricto 9;</t>
  </si>
  <si>
    <t>Bacteria;Bacteroidetes;Sphingobacteriia;Sphingobacteriales;Chitinophagaceae;Filimonas;</t>
  </si>
  <si>
    <t>Bacteria;Verrucomicrobia;Spartobacteria;Chthoniobacterales;Chthoniobacterales Incertae Sedis;Terrimicrobium;</t>
  </si>
  <si>
    <t>Bacteria;Bacteroidetes;Sphingobacteriia;Sphingobacteriales;Chitinophagaceae;Sediminibacterium;</t>
  </si>
  <si>
    <t>Bacteria;Firmicutes;Clostridia;Clostridiales;Peptostreptococcaceae;Proteocatella;</t>
  </si>
  <si>
    <t>Bacteria;Chloroflexi;Chloroflexia;Chloroflexales;Oscillochloridaceae;Oscillochloris;</t>
  </si>
  <si>
    <t>Bacteria;Bacteroidetes;Flavobacteriia;Flavobacteriales;Flavobacteriaceae;Ulvibacter;</t>
  </si>
  <si>
    <t>Bacteria;Actinobacteria;Thermoleophilia;Solirubrobacterales;ncd2191h07c1;</t>
  </si>
  <si>
    <t>Bacteria;Firmicutes;Erysipelotrichia;Erysipelotrichales;Erysipelotrichaceae;[Anaerorhabdus] furcosa group;</t>
  </si>
  <si>
    <t>Bacteria;Planctomycetes;Phycisphaerae;Phycisphaerales;Phycisphaeraceae;SM1A02;</t>
  </si>
  <si>
    <t>Bacteria;Proteobacteria;Alphaproteobacteria;Rhodospirillales;MSB-1E8;</t>
  </si>
  <si>
    <t>Bacteria;Actinobacteria;Actinobacteria;Frankiales;Geodermatophilaceae;uncultured;</t>
  </si>
  <si>
    <t>Bacteria;Actinobacteria;Actinobacteria;Micrococcales;Micrococcaceae;Citricoccus;</t>
  </si>
  <si>
    <t>Bacteria;Actinobacteria;Actinobacteria;Propionibacteriales;Nocardioidaceae;uncultured;</t>
  </si>
  <si>
    <t>Bacteria;Firmicutes;Bacilli;Bacillales;Sporolactobacillaceae;Tuberibacillus;</t>
  </si>
  <si>
    <t>Bacteria;Firmicutes;Clostridia;Clostridiales;Ruminococcaceae;Ruminococcaceae UCG-005;</t>
  </si>
  <si>
    <t>Bacteria;TM6 (Dependentiae);</t>
  </si>
  <si>
    <t>Bacteria;Proteobacteria;Gammaproteobacteria;Enterobacteriales;Enterobacteriaceae;Klebsiella;</t>
  </si>
  <si>
    <t>Bacteria;Firmicutes;Clostridia;Clostridiales;Ruminococcaceae;Ruminococcaceae NK4A214 group;</t>
  </si>
  <si>
    <t>Bacteria;Proteobacteria;Alphaproteobacteria;Sphingomonadales;7B-8;</t>
  </si>
  <si>
    <t>Bacteria;Bacteroidetes;Flavobacteriia;Flavobacteriales;Flavobacteriaceae;NS2b marine group;</t>
  </si>
  <si>
    <t>Bacteria;Chloroflexi;SBR2076;</t>
  </si>
  <si>
    <t>Bacteria;Armatimonadetes;uncultured;</t>
  </si>
  <si>
    <t>Bacteria;Proteobacteria;Gammaproteobacteria;Aeromonadales;Aeromonadaceae;Oceanisphaera;</t>
  </si>
  <si>
    <t>Bacteria;Proteobacteria;Gammaproteobacteria;Pasteurellales;Pasteurellaceae;Pasteurella;</t>
  </si>
  <si>
    <t>Bacteria;Proteobacteria;Alphaproteobacteria;Rhizobiales;Rhizobiales Incertae Sedis;Bauldia;</t>
  </si>
  <si>
    <t>Bacteria;Actinobacteria;Thermoleophilia;Solirubrobacterales;Parviterribacteraceae;Parviterribacter;</t>
  </si>
  <si>
    <t>Bacteria;Firmicutes;Clostridia;Clostridiales;Family XIII;[Eubacterium] nodatum group;</t>
  </si>
  <si>
    <t>Bacteria;Proteobacteria;Deltaproteobacteria;Myxococcales;Archangiaceae;Stigmatella;</t>
  </si>
  <si>
    <t>Bacteria;Proteobacteria;Betaproteobacteria;Neisseriales;Neisseriaceae;Aquaspirillum;</t>
  </si>
  <si>
    <t>Bacteria;Actinobacteria;Actinobacteria;Micrococcales;Dermatophilaceae;uncultured;</t>
  </si>
  <si>
    <t>Bacteria;Firmicutes;Clostridia;Clostridiales;Family XI;Anaerococcus;</t>
  </si>
  <si>
    <t>Bacteria;Proteobacteria;Alphaproteobacteria;Caulobacterales;Hyphomonadaceae;Hirschia;</t>
  </si>
  <si>
    <t>Bacteria;Bacteroidetes;Bacteroidetes Incertae Sedis;Order II;Rhodothermaceae;Rubrivirga;</t>
  </si>
  <si>
    <t>Bacteria;Actinobacteria;Actinobacteria;Micrococcales;Demequinaceae;uncultured;</t>
  </si>
  <si>
    <t>Bacteria;Proteobacteria;Betaproteobacteria;Burkholderiales;Oxalobacteraceae;uncultured;</t>
  </si>
  <si>
    <t>Bacteria;Proteobacteria;Alphaproteobacteria;Rickettsiales;Rickettsiaceae;uncultured;</t>
  </si>
  <si>
    <t>Bacteria;Firmicutes;Clostridia;Clostridiales;Peptococcaceae;Peptococcus;</t>
  </si>
  <si>
    <t>Bacteria;Proteobacteria;Alphaproteobacteria;Rhizobiales;MNG7;</t>
  </si>
  <si>
    <t>Bacteria;Firmicutes;Bacilli;Bacillales;Planococcaceae;Paenisporosarcina;</t>
  </si>
  <si>
    <t>Bacteria;Firmicutes;Clostridia;Clostridiales;Peptococcaceae;Desulfotomaculum;</t>
  </si>
  <si>
    <t>Bacteria;Actinobacteria;Actinobacteria;Micrococcales;Microbacteriaceae;Pseudoclavibacter;</t>
  </si>
  <si>
    <t>Bacteria;Firmicutes;Clostridia;Clostridiales;Family XIII;[Eubacterium] brachy group;</t>
  </si>
  <si>
    <t>Bacteria;Bacteroidetes;Bacteroidetes Incertae Sedis;Order II;Rhodothermaceae;uncultured;</t>
  </si>
  <si>
    <t>Bacteria;Proteobacteria;Deltaproteobacteria;Myxococcales;Myxococcaceae;Corallococcus;</t>
  </si>
  <si>
    <t>Bacteria;Bacteroidetes;Cytophagia;Cytophagales;Cytophagaceae;Persicitalea;</t>
  </si>
  <si>
    <t>Bacteria;Cyanobacteria;Cyanobacteria;SubsectionI;FamilyI;Gloeocalita;</t>
  </si>
  <si>
    <t>Bacteria;Firmicutes;Clostridia;Clostridiales;Family XII;Fusibacter;</t>
  </si>
  <si>
    <t>Bacteria;Actinobacteria;Thermoleophilia;Solirubrobacterales;Conexibacteraceae;Conexibacter;</t>
  </si>
  <si>
    <t>Bacteria;Proteobacteria;Alphaproteobacteria;Rhodospirillales;Acetobacteraceae;Roseococcus;</t>
  </si>
  <si>
    <t>Bacteria;Bacteroidetes;Cytophagia;Cytophagales;Cytophagaceae;Sporocytophaga;</t>
  </si>
  <si>
    <t>Bacteria;Actinobacteria;Thermoleophilia;Solirubrobacterales;S1-80;</t>
  </si>
  <si>
    <t>Bacteria;Firmicutes;Clostridia;Clostridiales;Clostridiaceae 4;Clostridium sensu stricto;</t>
  </si>
  <si>
    <t>Bacteria;Bacteroidetes;Sphingobacteriia;Sphingobacteriales;Chitinophagaceae;Parasegetibacter;</t>
  </si>
  <si>
    <t>Bacteria;Chloroflexi;JG30-KF-CM66;</t>
  </si>
  <si>
    <t>Bacteria;Actinobacteria;Actinobacteria;Propionibacteriales;Propionibacteriaceae;Marinilutecoccus;</t>
  </si>
  <si>
    <t>Bacteria;Bacteroidetes;Sphingobacteriia;Sphingobacteriales;AKYH767;</t>
  </si>
  <si>
    <t>Bacteria;Firmicutes;Clostridia;Clostridiales;Peptococcaceae;Desulfosporosinus;</t>
  </si>
  <si>
    <t>Bacteria;Firmicutes;Bacilli;Bacillales;Planococcaceae;uncultured;</t>
  </si>
  <si>
    <t>Bacteria;Bacteroidetes;Bacteroidia;Bacteroidales;Bacteroidales BS11 gut group;</t>
  </si>
  <si>
    <t>Bacteria;Firmicutes;Bacilli;Bacillales;Sporolactobacillaceae;Sporolactobacillus;</t>
  </si>
  <si>
    <t>Bacteria;Proteobacteria;Betaproteobacteria;Neisseriales;Neisseriaceae;Aquitalea;</t>
  </si>
  <si>
    <t>Bacteria;Firmicutes;Clostridia;Clostridiales;Lachnospiraceae;Catonella;</t>
  </si>
  <si>
    <t>Bacteria;Bacteroidetes;Bacteroidetes Incertae Sedis;Order III;Unknown Family;uncultured;</t>
  </si>
  <si>
    <t>Bacteria;Actinobacteria;Actinobacteria;Frankiales;Cryptosporangiaceae;Cryptosporangium;</t>
  </si>
  <si>
    <t>Bacteria;Actinobacteria;Actinobacteria;Micrococcales;Dermacoccaceae;Flexivirga;</t>
  </si>
  <si>
    <t>Bacteria;Proteobacteria;Alphaproteobacteria;Rhizobiales;A0839;</t>
  </si>
  <si>
    <t>Bacteria;Firmicutes;Erysipelotrichia;Erysipelotrichales;Erysipelotrichaceae;Holdemanella;</t>
  </si>
  <si>
    <t>Bacteria;Proteobacteria;Betaproteobacteria;Neisseriales;Neisseriaceae;</t>
  </si>
  <si>
    <t>Bacteria;Proteobacteria;Alphaproteobacteria;Rhizobiales;JG34-KF-361;</t>
  </si>
  <si>
    <t>Bacteria;Firmicutes;Erysipelotrichia;Erysipelotrichales;Erysipelotrichaceae;Sharpea;</t>
  </si>
  <si>
    <t>Bacteria;Firmicutes;Negativicutes;Selenomonadales;Veillonellaceae;Sporomusa;</t>
  </si>
  <si>
    <t>Bacteria;Bacteroidetes;Cytophagia;Cytophagales;Cytophagaceae;Arcicella;</t>
  </si>
  <si>
    <t>Bacteria;Actinobacteria;Coriobacteriia;Coriobacteriales;Coriobacteriaceae;Collinsella;</t>
  </si>
  <si>
    <t>Bacteria;Firmicutes;Bacilli;Bacillales;Paenibacillaceae;Thermobacillus;</t>
  </si>
  <si>
    <t>Bacteria;Planctomycetes;Planctomycetacia;Planctomycetales;Planctomycetaceae;Zavarzinella;</t>
  </si>
  <si>
    <t>Bacteria;Deinococcus-Thermus;Deinococci;Thermales;Thermaceae;Thermus;</t>
  </si>
  <si>
    <t>Bacteria;Actinobacteria;Actinobacteria;Micrococcales;Beutenbergiaceae;</t>
  </si>
  <si>
    <t>Bacteria;Tenericutes;Mollicutes;Mycoplasmatales;Mycoplasmataceae;Ureaplasma;</t>
  </si>
  <si>
    <t>Bacteria;Proteobacteria;Betaproteobacteria;TRA3-20;</t>
  </si>
  <si>
    <t>Bacteria;Actinobacteria;Actinobacteria;Corynebacteriales;Nocardiaceae;Nocardia;</t>
  </si>
  <si>
    <t>Bacteria;Proteobacteria;Gammaproteobacteria;Xanthomonadales;Xanthomonadales Incertae Sedis;Steroidobacter;</t>
  </si>
  <si>
    <t>Bacteria;Firmicutes;Clostridia;Clostridiales;Clostridiaceae 1;Oxobacter;</t>
  </si>
  <si>
    <t>Bacteria;Proteobacteria;Deltaproteobacteria;Myxococcales;Polyangiaceae;uncultured;</t>
  </si>
  <si>
    <t>Bacteria;Firmicutes;Bacilli;Bacillales;Planococcaceae;Rummeliibacillus;</t>
  </si>
  <si>
    <t>Bacteria;Proteobacteria;Alphaproteobacteria;Sphingomonadales;WW2-159;</t>
  </si>
  <si>
    <t>Bacteria;Bacteroidetes;Sphingobacteriia;Sphingobacteriales;Chitinophagaceae;</t>
  </si>
  <si>
    <t>Bacteria;Firmicutes;Clostridia;Clostridiales;Lachnospiraceae;Butyrivibrio 2;</t>
  </si>
  <si>
    <t>Bacteria;Firmicutes;Bacilli;Lactobacillales;Carnobacteriaceae;Alkalibacterium;</t>
  </si>
  <si>
    <t>Bacteria;Proteobacteria;Gammaproteobacteria;Cellvibrionales;Halieaceae;OM60(NOR5) clade;</t>
  </si>
  <si>
    <t>Bacteria;Firmicutes;Clostridia;Clostridiales;Caldicoprobacteraceae;Caldicoprobacter;</t>
  </si>
  <si>
    <t>Bacteria;Firmicutes;Clostridia;Clostridiales;Lachnospiraceae;[Eubacterium] ventriosum group;</t>
  </si>
  <si>
    <t>Bacteria;Acidobacteria;Acidobacteria;Acidobacteriales;Acidobacteriaceae (Subgroup 1);Candidatus Koribacter;</t>
  </si>
  <si>
    <t>Bacteria;Proteobacteria;Alphaproteobacteria;Sphingomonadales;MN 122.2a;</t>
  </si>
  <si>
    <t>Bacteria;Actinobacteria;Actinobacteria;Micrococcales;Dermatophilaceae;Kineosphaera;</t>
  </si>
  <si>
    <t>Bacteria;Firmicutes;Clostridia;Clostridiales;Lachnospiraceae;Lachnospiraceae UCG-008;</t>
  </si>
  <si>
    <t>Bacteria;RsaHF231;</t>
  </si>
  <si>
    <t>Bacteria;Bacteroidetes;Flavobacteriia;Flavobacteriales;Flavobacteriaceae;Ornithobacterium;</t>
  </si>
  <si>
    <t>Bacteria;Proteobacteria;Alphaproteobacteria;Rhizobiales;Roseiarcaceae;Roseiarcus;</t>
  </si>
  <si>
    <t>Bacteria;Actinobacteria;Actinobacteria;Micrococcales;Bogoriellaceae;Bogoriella;</t>
  </si>
  <si>
    <t>Bacteria;BRC1;</t>
  </si>
  <si>
    <t>Bacteria;Proteobacteria;Betaproteobacteria;Rhodocyclales;Rhodocyclaceae;Dechloromonas;</t>
  </si>
  <si>
    <t>Bacteria;Proteobacteria;Betaproteobacteria;Burkholderiales;Comamonadaceae;</t>
  </si>
  <si>
    <t>Bacteria;Bacteroidetes;Sphingobacteriia;Sphingobacteriales;Chitinophagaceae;Taibaiella;</t>
  </si>
  <si>
    <t>Bacteria;Proteobacteria;Alphaproteobacteria;Caulobacterales;Caulobacteraceae;Asticcacaulis;</t>
  </si>
  <si>
    <t>Bacteria;Gemmatimonadetes;S0134 terrestrial group;</t>
  </si>
  <si>
    <t>Bacteria;Proteobacteria;Alphaproteobacteria;Rickettsiales;Rickettsiales Incertae Sedis;Candidatus Odyssella;</t>
  </si>
  <si>
    <t>Bacteria;Chloroflexi;S085;</t>
  </si>
  <si>
    <t>Bacteria;Planctomycetes;Phycisphaerae;CPla-3 termite group;</t>
  </si>
  <si>
    <t>Bacteria;Firmicutes;Clostridia;Clostridiales;Lachnospiraceae;Lachnoclostridium;</t>
  </si>
  <si>
    <t>Bacteria;Proteobacteria;Deltaproteobacteria;Desulfurellales;Desulfurellaceae;G55;</t>
  </si>
  <si>
    <t>Bacteria;Firmicutes;Bacilli;Bacillales;Paenibacillaceae;Ammoniphilus;</t>
  </si>
  <si>
    <t>Bacteria;Firmicutes;Bacilli;Bacillales;Pasteuriaceae;Pasteuria;</t>
  </si>
  <si>
    <t>Bacteria;Proteobacteria;Gammaproteobacteria;Legionellales;Coxiellaceae;uncultured;</t>
  </si>
  <si>
    <t>Bacteria;Proteobacteria;Betaproteobacteria;Burkholderiales;Comamonadaceae;Brachymonas;</t>
  </si>
  <si>
    <t>Bacteria;Actinobacteria;Actinobacteria;Micromonosporales;Micromonosporaceae;Hamadaea;</t>
  </si>
  <si>
    <t>Bacteria;Firmicutes;Negativicutes;Selenomonadales;uncultured;</t>
  </si>
  <si>
    <t>Bacteria;Proteobacteria;Betaproteobacteria;Methylophilales;Methylophilaceae;Methylophilus;</t>
  </si>
  <si>
    <t>Bacteria;Firmicutes;Negativicutes;Selenomonadales;Veillonellaceae;Anaerosporomusa;</t>
  </si>
  <si>
    <t>Bacteria;Bacteroidetes;Cytophagia;Cytophagales;Cytophagaceae;Nibrella;</t>
  </si>
  <si>
    <t>Bacteria;Bacteroidetes;Sphingobacteriia;Sphingobacteriales;KD3-93;</t>
  </si>
  <si>
    <t>Bacteria;Firmicutes;Clostridia;Clostridiales;Lachnospiraceae;Anaerosporobacter;</t>
  </si>
  <si>
    <t>Bacteria;Actinobacteria;Thermoleophilia;Solirubrobacterales;p35j06ok;</t>
  </si>
  <si>
    <t>Bacteria;Bacteroidetes;Bacteroidia;Bacteroidales;Prevotellaceae;Prevotellaceae NK3B31 group;</t>
  </si>
  <si>
    <t>Bacteria;Proteobacteria;Deltaproteobacteria;Myxococcales;Archangiaceae;Archangium;</t>
  </si>
  <si>
    <t>Bacteria;Firmicutes;Bacilli;Bacillales;Thermoactinomycetaceae;uncultured;</t>
  </si>
  <si>
    <t>Bacteria;Bacteroidetes;Sphingobacteriia;Sphingobacteriales;Chitinophagaceae;Crenotalea;</t>
  </si>
  <si>
    <t>Bacteria;Chloroflexi;Ktedonobacteria;JG30-KF-AS9;</t>
  </si>
  <si>
    <t>Bacteria;Actinobacteria;Actinobacteria;Propionibacteriales;Propionibacteriaceae;Aestuariimicrobium;</t>
  </si>
  <si>
    <t>Bacteria;Bacteroidetes;Sphingobacteriia;Sphingobacteriales;Chitinophagaceae;Lacibacter;</t>
  </si>
  <si>
    <t>Bacteria;Actinobacteria;Coriobacteriia;Coriobacteriales;Coriobacteriaceae;Senegalimassilia;</t>
  </si>
  <si>
    <t>Bacteria;Firmicutes;Clostridia;Clostridiales;Family XIII;Family XIII AD3011 group;</t>
  </si>
  <si>
    <t>Bacteria;Chlorobi;Chlorobia;Chlorobiales;SJA-28;</t>
  </si>
  <si>
    <t>Bacteria;Proteobacteria;Deltaproteobacteria;Desulfovibrionales;Desulfovibrionaceae;Desulfovibrio;</t>
  </si>
  <si>
    <t>Bacteria;Proteobacteria;Alphaproteobacteria;Rickettsiales;LWSR-14;</t>
  </si>
  <si>
    <t>Bacteria;Firmicutes;Clostridia;Clostridiales;Defluviitaleaceae;Defluviitaleaceae UCG-011;</t>
  </si>
  <si>
    <t>Bacteria;Proteobacteria;Betaproteobacteria;Burkholderiales;Oxalobacteraceae;[Aquaspirillum] arcticum group;</t>
  </si>
  <si>
    <t>Bacteria;Actinobacteria;Thermoleophilia;Solirubrobacterales;FFCH11085;</t>
  </si>
  <si>
    <t>Bacteria;Proteobacteria;Alphaproteobacteria;Rhodospirillales;Rhodospirillales Incertae Sedis;Geminicoccus;</t>
  </si>
  <si>
    <t>Bacteria;Proteobacteria;Betaproteobacteria;Nitrosomonadales;Nitrosomonadaceae;Nitrosospira;</t>
  </si>
  <si>
    <t>Bacteria;Actinobacteria;Actinobacteria;Micromonosporales;Micromonosporaceae;Allocatelliglobosispora;</t>
  </si>
  <si>
    <t>Bacteria;Bacteroidetes;Bacteroidetes Incertae Sedis;Order III;Unknown Family;Balneola;</t>
  </si>
  <si>
    <t>Bacteria;Proteobacteria;Betaproteobacteria;Burkholderiales;Comamonadaceae;Xylophilus;</t>
  </si>
  <si>
    <t>Bacteria;Proteobacteria;Deltaproteobacteria;Oligoflexales;Oligoflexaceae;Oligoflexus;</t>
  </si>
  <si>
    <t>Bacteria;Actinobacteria;Actinobacteria;Streptosporangiales;Nocardiopsaceae;</t>
  </si>
  <si>
    <t>Bacteria;Actinobacteria;Thermoleophilia;Solirubrobacterales;FFCH12655;</t>
  </si>
  <si>
    <t>Bacteria;Firmicutes;Clostridia;Clostridiales;Family XVIII;Symbiobacterium;</t>
  </si>
  <si>
    <t>Bacteria;Verrucomicrobia;Verrucomicrobiae;Verrucomicrobiales;Verrucomicrobiaceae;Prosthecobacter;</t>
  </si>
  <si>
    <t>Bacteria;Proteobacteria;Betaproteobacteria;Burkholderiales;Oxalobacteraceae;</t>
  </si>
  <si>
    <t>Bacteria;Actinobacteria;Actinobacteria;Propionibacteriales;Propionibacteriaceae;</t>
  </si>
  <si>
    <t>Bacteria;Actinobacteria;Actinobacteria;Micrococcales;Promicromonosporaceae;Promicromonospora;</t>
  </si>
  <si>
    <t>Bacteria;Firmicutes;Clostridia;Clostridiales;Family XI;Ezakiella;</t>
  </si>
  <si>
    <t>Bacteria;Bacteroidetes;Flavobacteriia;Flavobacteriales;Flavobacteriaceae;Psychroflexus;</t>
  </si>
  <si>
    <t>Bacteria;Proteobacteria;Deltaproteobacteria;Desulfuromonadales;Desulfuromonadaceae;Desulfuromonas;</t>
  </si>
  <si>
    <t>Bacteria;Proteobacteria;Betaproteobacteria;Methylophilales;Methylophilaceae;uncultured;</t>
  </si>
  <si>
    <t>Bacteria;Proteobacteria;Alphaproteobacteria;Rhizobiales;Bradyrhizobiaceae;Afipia;</t>
  </si>
  <si>
    <t>Bacteria;Firmicutes;Clostridia;Clostridiales;Ruminococcaceae;Ruminococcaceae UCG-010;</t>
  </si>
  <si>
    <t>Bacteria;Firmicutes;Clostridia;Clostridiales;Lachnospiraceae;Lachnospiraceae NK4A136 group;</t>
  </si>
  <si>
    <t>Bacteria;Firmicutes;Clostridia;Clostridiales;Lachnospiraceae;[Ruminococcus] torques group;</t>
  </si>
  <si>
    <t>Bacteria;Firmicutes;Bacilli;Bacillales;Bacillaceae;Halobacillus;</t>
  </si>
  <si>
    <t>Bacteria;Firmicutes;Clostridia;Clostridiales;Clostridiaceae 1;Fonticella;</t>
  </si>
  <si>
    <t>Bacteria;Bacteroidetes;Sphingobacteriia;Sphingobacteriales;Chitinophagaceae;Flavitalea;</t>
  </si>
  <si>
    <t>Bacteria;Bacteroidetes;Bacteroidia;Bacteroidales;Bacteroidales S24-7 group;</t>
  </si>
  <si>
    <t>Bacteria;Proteobacteria;Alphaproteobacteria;Rhizobiales;Methylobacteriaceae;Psychroglaciecola;</t>
  </si>
  <si>
    <t>Bacteria;Bacteroidetes;Sphingobacteriia;Sphingobacteriales;Lentimicrobiaceae;</t>
  </si>
  <si>
    <t>Bacteria;Actinobacteria;Actinobacteria;Streptosporangiales;Thermomonosporaceae;Actinocorallia;</t>
  </si>
  <si>
    <t>Bacteria;Firmicutes;Clostridia;Clostridiales;Family XIII;Family XIII UCG-001;</t>
  </si>
  <si>
    <t>Bacteria;Firmicutes;Bacilli;C178B;</t>
  </si>
  <si>
    <t>Bacteria;Actinobacteria;Actinobacteria;Streptosporangiales;Thermomonosporaceae;Actinomadura;</t>
  </si>
  <si>
    <t>Bacteria;Firmicutes;Clostridia;Clostridiales;Clostridiales vadinBB60 group;</t>
  </si>
  <si>
    <t>Bacteria;Proteobacteria;Deltaproteobacteria;Myxococcales;Sandaracinaceae;Sandaracinus;</t>
  </si>
  <si>
    <t>Bacteria;Actinobacteria;Actinobacteria;Micrococcales;Micrococcaceae;Enteractinococcus;</t>
  </si>
  <si>
    <t>Bacteria;Armatimonadetes;Chthonomonadetes;Chthonomonadales;</t>
  </si>
  <si>
    <t>Bacteria;Actinobacteria;Actinobacteria;Micrococcales;Bogoriellaceae;Georgenia;</t>
  </si>
  <si>
    <t>Bacteria;Firmicutes;Bacilli;Bacillales;Paenibacillaceae;Aneurinibacillus;</t>
  </si>
  <si>
    <t>Bacteria;Firmicutes;Clostridia;Clostridiales;Lachnospiraceae;[Eubacterium] hallii group;</t>
  </si>
  <si>
    <t>Bacteria;Actinobacteria;Acidimicrobiia;Acidimicrobiales;Acidimicrobiaceae;</t>
  </si>
  <si>
    <t>Bacteria;Proteobacteria;Alphaproteobacteria;Rhodospirillales;Acetobacteraceae;Acidocella;</t>
  </si>
  <si>
    <t>Bacteria;Proteobacteria;Gammaproteobacteria;Enterobacteriales;Enterobacteriaceae;Cronobacter;</t>
  </si>
  <si>
    <t>Bacteria;Firmicutes;Bacilli;Lactobacillales;Carnobacteriaceae;Atopococcus;</t>
  </si>
  <si>
    <t>Bacteria;Chloroflexi;SHA-26;</t>
  </si>
  <si>
    <t>Bacteria;Proteobacteria;Alphaproteobacteria;Alphaproteobacteria Incertae Sedis;uncultured;</t>
  </si>
  <si>
    <t>Bacteria;Actinobacteria;Actinobacteria;Micromonosporales;Micromonosporaceae;Krasilnikovia;</t>
  </si>
  <si>
    <t>Bacteria;Firmicutes;Bacilli;Lactobacillales;Leuconostocaceae;Leuconostoc;</t>
  </si>
  <si>
    <t>Bacteria;Proteobacteria;Betaproteobacteria;Burkholderiales;Comamonadaceae;Ideonella;</t>
  </si>
  <si>
    <t>Bacteria;Cyanobacteria;Melainabacteria;Vampirovibrionales;</t>
  </si>
  <si>
    <t>Bacteria;Verrucomicrobia;Spartobacteria;Chthoniobacterales;01D2Z36;</t>
  </si>
  <si>
    <t>Bacteria;Fibrobacteres;Fibrobacteria;Fibrobacterales;Fibrobacteraceae;possible genus 04;</t>
  </si>
  <si>
    <t>Bacteria;Firmicutes;Bacilli;Bacillales;Bacillaceae;Falsibacillus;</t>
  </si>
  <si>
    <t>Bacteria;Firmicutes;Bacilli;Bacillales;Bacillaceae;Virgibacillus;</t>
  </si>
  <si>
    <t>Bacteria;Firmicutes;Clostridia;Clostridiales;Peptostreptococcaceae;Paraclostridium;</t>
  </si>
  <si>
    <t>Bacteria;Bacteroidetes;Sphingobacteriia;Sphingobacteriales;Chitinophagaceae;Arachidicoccus;</t>
  </si>
  <si>
    <t>Bacteria;Proteobacteria;Alphaproteobacteria;Rhizobiales;Beijerinckiaceae;uncultured;</t>
  </si>
  <si>
    <t>Bacteria;Proteobacteria;Gammaproteobacteria;Chromatiales;Chromatiaceae;Nitrosococcus;</t>
  </si>
  <si>
    <t>Bacteria;Proteobacteria;Gammaproteobacteria;Xanthomonadales;Xanthomonadaceae;Tahibacter;</t>
  </si>
  <si>
    <t>Bacteria;Firmicutes;Negativicutes;Selenomonadales;Acidaminococcaceae;Phascolarctobacterium;</t>
  </si>
  <si>
    <t>Bacteria;Proteobacteria;Deltaproteobacteria;Myxococcales;uncultured;</t>
  </si>
  <si>
    <t>Bacteria;Proteobacteria;Gammaproteobacteria;Enterobacteriales;Enterobacteriaceae;Providencia;</t>
  </si>
  <si>
    <t>Bacteria;Proteobacteria;Betaproteobacteria;Burkholderiales;Burkholderiaceae;Cupriavidus;</t>
  </si>
  <si>
    <t>Bacteria;Actinobacteria;Actinobacteria;Micromonosporales;Micromonosporaceae;Planosporangium;</t>
  </si>
  <si>
    <t>Bacteria;Actinobacteria;Actinobacteria;Streptosporangiales;Thermomonosporaceae;Thermobispora;</t>
  </si>
  <si>
    <t>Bacteria;Firmicutes;Bacilli;Bacillales;Bacillaceae;Aeribacillus;</t>
  </si>
  <si>
    <t>Bacteria;Proteobacteria;Betaproteobacteria;Burkholderiales;Comamonadaceae;Rivibacter;</t>
  </si>
  <si>
    <t>Bacteria;Proteobacteria;Gammaproteobacteria;Legionellales;Coxiellaceae;Coxiella;</t>
  </si>
  <si>
    <t>Bacteria;Proteobacteria;Alphaproteobacteria;Rickettsiales;SM2D12;</t>
  </si>
  <si>
    <t>Bacteria;Acidobacteria;Acidobacteria;Acidobacteriales;Acidobacteriaceae (Subgroup 1);Acidobacterium;</t>
  </si>
  <si>
    <t>Bacteria;Bacteroidetes;Flavobacteriia;Flavobacteriales;NS9 marine group;</t>
  </si>
  <si>
    <t>Bacteria;Firmicutes;Bacilli;Bacillales;Bacillaceae;Marinococcus;</t>
  </si>
  <si>
    <t>Bacteria;Proteobacteria;Alphaproteobacteria;Rhizobiales;Hyphomicrobiaceae;</t>
  </si>
  <si>
    <t>Bacteria;Actinobacteria;Actinobacteria;Micrococcales;Microbacteriaceae;Okibacterium;</t>
  </si>
  <si>
    <t>Bacteria;Proteobacteria;Gammaproteobacteria;Thiotrichales;H2-104-2;</t>
  </si>
  <si>
    <t>Bacteria;Firmicutes;Clostridia;Clostridiales;Ruminococcaceae;[Eubacterium] coprostanoligenes group;</t>
  </si>
  <si>
    <t>Bacteria;Firmicutes;Bacilli;Bacillales;Thermoactinomycetaceae;Kroppenstedtia;</t>
  </si>
  <si>
    <t>Bacteria;Firmicutes;Bacilli;Bacillales;Staphylococcaceae;Aliicoccus;</t>
  </si>
  <si>
    <t>Bacteria;Firmicutes;Clostridia;Clostridiales;Peptostreptococcaceae;[Eubacterium] yurii group;</t>
  </si>
  <si>
    <t>Bacteria;Acidobacteria;Blastocatellia;Blastocatellales;Blastocatellaceae (Subgroup 4);11-24;</t>
  </si>
  <si>
    <t>Bacteria;Proteobacteria;Alphaproteobacteria;Rickettsiales;RB446;</t>
  </si>
  <si>
    <t>Bacteria;Parcubacteria;</t>
  </si>
  <si>
    <t>Bacteria;Proteobacteria;Alphaproteobacteria;Rhodobacterales;Rhodobacteraceae;Cereibacter;</t>
  </si>
  <si>
    <t>Bacteria;Actinobacteria;Actinobacteria;Micrococcales;</t>
  </si>
  <si>
    <t>Bacteria;Firmicutes;Clostridia;Clostridiales;Lachnospiraceae;Stomatobaculum;</t>
  </si>
  <si>
    <t>Bacteria;Bacteroidetes;Cytophagia;Cytophagales;Cytophagaceae;Rufibacter;</t>
  </si>
  <si>
    <t>Bacteria;Proteobacteria;Alphaproteobacteria;Rhizobiales;Phyllobacteriaceae;Aquamicrobium;</t>
  </si>
  <si>
    <t>Bacteria;Actinobacteria;Actinobacteria;Micrococcales;Dermacoccaceae;Dermacoccus;</t>
  </si>
  <si>
    <t>Bacteria;Firmicutes;Bacilli;Lactobacillales;Carnobacteriaceae;Jeotgalibaca;</t>
  </si>
  <si>
    <t>Bacteria;Proteobacteria;Betaproteobacteria;Rhodocyclales;Rhodocyclaceae;uncultured;</t>
  </si>
  <si>
    <t>Bacteria;Proteobacteria;Betaproteobacteria;Burkholderiales;Alcaligenaceae;Verticia;</t>
  </si>
  <si>
    <t>Bacteria;Actinobacteria;Actinobacteria;Micrococcales;Microbacteriaceae;Mycetocola;</t>
  </si>
  <si>
    <t>Bacteria;Bacteroidetes;Sphingobacteriia;Sphingobacteriales;Sphingobacteriaceae;Pseudosphingobacterium;</t>
  </si>
  <si>
    <t>Bacteria;Proteobacteria;Betaproteobacteria;Rhodocyclales;Rhodocyclaceae;Propionivibrio;</t>
  </si>
  <si>
    <t>Bacteria;Chlamydiae;Chlamydiae;Chlamydiales;Parachlamydiaceae;Candidatus Protochlamydia;</t>
  </si>
  <si>
    <t>Bacteria;Proteobacteria;Gammaproteobacteria;Xanthomonadales;Xanthomonadaceae;Chiayiivirga;</t>
  </si>
  <si>
    <t>Bacteria;Firmicutes;Clostridia;Clostridiales;Peptococcaceae;uncultured;</t>
  </si>
  <si>
    <t>Bacteria;Synergistetes;Synergistia;Synergistales;Synergistaceae;Fretibacterium;</t>
  </si>
  <si>
    <t>Bacteria;Proteobacteria;Gammaproteobacteria;Enterobacteriales;Enterobacteriaceae;Erwinia;</t>
  </si>
  <si>
    <t>Bacteria;Firmicutes;Clostridia;Clostridiales;Family XI;Helcococcus;</t>
  </si>
  <si>
    <t>Bacteria;Acidobacteria;Holophagae;Holophagales;Holophagaceae;uncultured;</t>
  </si>
  <si>
    <t>Bacteria;Firmicutes;Clostridia;MBA03;</t>
  </si>
  <si>
    <t>Bacteria;Verrucomicrobia;Spartobacteria;Chthoniobacterales;LD29;</t>
  </si>
  <si>
    <t>Bacteria;Firmicutes;Negativicutes;Selenomonadales;Veillonellaceae;Anaerovibrio;</t>
  </si>
  <si>
    <t>Bacteria;Firmicutes;Clostridia;Thermoanaerobacterales;Thermoanaerobacteraceae;Gelria;</t>
  </si>
  <si>
    <t>Bacteria;Bacteroidetes;Sphingobacteriia;Sphingobacteriales;Sphingobacteriaceae;uncultured;</t>
  </si>
  <si>
    <t>Bacteria;Proteobacteria;Epsilonproteobacteria;Campylobacterales;Campylobacteraceae;Campylobacter;</t>
  </si>
  <si>
    <t>Bacteria;Verrucomicrobia;Verrucomicrobiae;Verrucomicrobiales;Verrucomicrobiaceae;</t>
  </si>
  <si>
    <t>Bacteria;Firmicutes;Clostridia;Clostridiales;Peptococcaceae;Desulfitobacterium;</t>
  </si>
  <si>
    <t>Bacteria;Acidobacteria;Subgroup 25;</t>
  </si>
  <si>
    <t>Bacteria;Proteobacteria;Elev-16S-509;</t>
  </si>
  <si>
    <t>Bacteria;Actinobacteria;Actinobacteria;Micrococcales;Dermacoccaceae;uncultured;</t>
  </si>
  <si>
    <t>Bacteria;Actinobacteria;Coriobacteriia;Coriobacteriales;Coriobacteriaceae;Slackia;</t>
  </si>
  <si>
    <t>Bacteria;Actinobacteria;Actinobacteria;Micrococcales;Dermacoccaceae;Rudaeicoccus;</t>
  </si>
  <si>
    <t>Bacteria;Actinobacteria;Actinobacteria;Streptosporangiales;Streptosporangiaceae;Sphaerisporangium;</t>
  </si>
  <si>
    <t>Bacteria;Proteobacteria;Gammaproteobacteria;Legionellales;Coxiellaceae;Rickettsiella;</t>
  </si>
  <si>
    <t>Bacteria;Firmicutes;Clostridia;Clostridiales;Ruminococcaceae;Anaerotruncus;</t>
  </si>
  <si>
    <t>Bacteria;Proteobacteria;Deltaproteobacteria;Myxococcales;Archangiaceae;uncultured;</t>
  </si>
  <si>
    <t>Bacteria;Actinobacteria;Actinobacteria;Micrococcales;Promicromonosporaceae;Isoptericola;</t>
  </si>
  <si>
    <t>Bacteria;Firmicutes;Clostridia;Clostridiales;Peptostreptococcaceae;Peptostreptococcus;</t>
  </si>
  <si>
    <t>Bacteria;Proteobacteria;Alphaproteobacteria;Caulobacterales;Hyphomonadaceae;uncultured;</t>
  </si>
  <si>
    <t>Bacteria;Actinobacteria;Actinobacteria;Pseudonocardiales;Pseudonocardiaceae;Saccharomonospora;</t>
  </si>
  <si>
    <t>Bacteria;Proteobacteria;Alphaproteobacteria;Rhodospirillales;Rhodospirillaceae;Telmatospirillum;</t>
  </si>
  <si>
    <t>Bacteria;Firmicutes;Bacilli;Bacillales;Bacillaceae;Pseudogracilibacillus;</t>
  </si>
  <si>
    <t>Bacteria;Firmicutes;Clostridia;Clostridiales;Clostridiaceae 1;Clostridium sensu stricto 10;</t>
  </si>
  <si>
    <t>Bacteria;Proteobacteria;Alphaproteobacteria;Rhizobiales;Rhizobiales Incertae Sedis;Nordella;</t>
  </si>
  <si>
    <t>Bacteria;Proteobacteria;Alphaproteobacteria;Rhizobiales;Hyphomicrobiaceae;uncultured;</t>
  </si>
  <si>
    <t>Bacteria;Proteobacteria;Alphaproteobacteria;Rhizobiales;Phyllobacteriaceae;uncultured;</t>
  </si>
  <si>
    <t>Bacteria;Proteobacteria;Alphaproteobacteria;Rhizobiales;Bradyrhizobiaceae;Tardiphaga;</t>
  </si>
  <si>
    <t>Bacteria;Cyanobacteria;Cyanobacteria;SubsectionIV;FamilyII;Calothrix;</t>
  </si>
  <si>
    <t>Bacteria;Bacteroidetes;SB-5;</t>
  </si>
  <si>
    <t>Bacteria;Proteobacteria;Alphaproteobacteria;Rhodobacterales;Rhodobacteraceae;Ketogulonicigenium;</t>
  </si>
  <si>
    <t>Bacteria;Fusobacteria;Fusobacteriia;Fusobacteriales;Leptotrichiaceae;Leptotrichia;</t>
  </si>
  <si>
    <t>Bacteria;Actinobacteria;Actinobacteria;Streptosporangiales;Streptosporangiaceae;Nonomuraea;</t>
  </si>
  <si>
    <t>Bacteria;Bacteroidetes;Sphingobacteriia;Sphingobacteriales;Sphingobacteriaceae;Arcticibacter;</t>
  </si>
  <si>
    <t>Bacteria;Firmicutes;Clostridia;Clostridiales;Lachnospiraceae;[Eubacterium] rectale group;</t>
  </si>
  <si>
    <t>Bacteria;Firmicutes;Bacilli;Lactobacillales;Carnobacteriaceae;uncultured;</t>
  </si>
  <si>
    <t>Bacteria;SR1 (Absconditabacteria);</t>
  </si>
  <si>
    <t>Bacteria;Actinobacteria;Actinobacteria;Kineosporiales;Kineosporiaceae;Pseudokineococcus;</t>
  </si>
  <si>
    <t>Bacteria;Bacteroidetes;Flavobacteriia;Flavobacteriales;Flavobacteriaceae;Marixanthomonas;</t>
  </si>
  <si>
    <t>Bacteria;Actinobacteria;Actinobacteria;Micrococcales;Microbacteriaceae;Galbitalea;</t>
  </si>
  <si>
    <t>Bacteria;Proteobacteria;Alphaproteobacteria;Sphingomonadales;AKYG937;</t>
  </si>
  <si>
    <t>Bacteria;Proteobacteria;Deltaproteobacteria;Myxococcales;Myxococcaceae;uncultured;</t>
  </si>
  <si>
    <t>Bacteria;Actinobacteria;Actinobacteria;Micrococcales;Dermatophilaceae;Dermatophilus;</t>
  </si>
  <si>
    <t>Bacteria;Proteobacteria;Deltaproteobacteria;Bradymonadales;Bradymonadaceae;Bradymonas;</t>
  </si>
  <si>
    <t>Bacteria;Proteobacteria;Alphaproteobacteria;Rhodobacterales;Rhodobacteraceae;Sulfitobacter;</t>
  </si>
  <si>
    <t>Bacteria;Proteobacteria;Alphaproteobacteria;Rhizobiales;Phyllobacteriaceae;Aliihoeflea;</t>
  </si>
  <si>
    <t>Bacteria;Firmicutes;Bacilli;Bacillales;Bacillaceae;Oceanobacillus;</t>
  </si>
  <si>
    <t>Bacteria;Firmicutes;Clostridia;Clostridiales;Family XIII;uncultured;</t>
  </si>
  <si>
    <t>Bacteria;Actinobacteria;Actinobacteria;Micrococcales;Micrococcaceae;Paenarthrobacter;</t>
  </si>
  <si>
    <t>Bacteria;Firmicutes;Negativicutes;Selenomonadales;Veillonellaceae;uncultured;</t>
  </si>
  <si>
    <t>Bacteria;Proteobacteria;Deltaproteobacteria;Desulfovibrionales;Desulfomicrobiaceae;Desulfomicrobium;</t>
  </si>
  <si>
    <t>Bacteria;Firmicutes;Clostridia;Clostridiales;Heliobacteriaceae;uncultured;</t>
  </si>
  <si>
    <t>Bacteria;Proteobacteria;Gammaproteobacteria;Xanthomonadales;Xanthomonadaceae;Xanthomonas;</t>
  </si>
  <si>
    <t>Bacteria;Proteobacteria;Alphaproteobacteria;Rhodobacterales;Rhodobacteraceae;Oceaniovalibus;</t>
  </si>
  <si>
    <t>Bacteria;Acidobacteria;Holophagae;Subgroup 10;NS72;</t>
  </si>
  <si>
    <t>Bacteria;Proteobacteria;Alphaproteobacteria;Rhizobiales;Rhizobiaceae;Kaistia;</t>
  </si>
  <si>
    <t>Bacteria;Actinobacteria;Actinobacteria;Micrococcales;Microbacteriaceae;Diaminobutyricimonas;</t>
  </si>
  <si>
    <t>Bacteria;Bacteroidetes;Bacteroidia;Bacteroidales;Prevotellaceae;Prevotella 7;</t>
  </si>
  <si>
    <t>Bacteria;Proteobacteria;Alphaproteobacteria;Sphingomonadales;</t>
  </si>
  <si>
    <t>Bacteria;Bacteroidetes;Bacteroidia;Bacteroidales;Porphyromonadaceae;Tannerella;</t>
  </si>
  <si>
    <t>Bacteria;Actinobacteria;Acidimicrobiia;Acidimicrobiales;OM1 clade;</t>
  </si>
  <si>
    <t>Bacteria;Actinobacteria;Actinobacteria;</t>
  </si>
  <si>
    <t>Bacteria;Proteobacteria;Alphaproteobacteria;Rhizobiales;Xanthobacteraceae;Starkeya;</t>
  </si>
  <si>
    <t>Bacteria;Actinobacteria;Actinobacteria;Micrococcales;Micrococcaceae;Nesterenkonia;</t>
  </si>
  <si>
    <t>Bacteria;Actinobacteria;Actinobacteria;Micrococcales;Microbacteriaceae;Subtercola;</t>
  </si>
  <si>
    <t>Bacteria;Actinobacteria;Actinobacteria;Micromonosporales;Micromonosporaceae;</t>
  </si>
  <si>
    <t>Bacteria;Bacteroidetes;Cytophagia;Cytophagales;Cyclobacteriaceae;uncultured;</t>
  </si>
  <si>
    <t>Bacteria;Proteobacteria;Alphaproteobacteria;Rhodobacterales;Rhodobacteraceae;Roseovarius;</t>
  </si>
  <si>
    <t>Bacteria;Actinobacteria;Actinobacteria;Bifidobacteriales;Bifidobacteriaceae;Bifidobacterium;</t>
  </si>
  <si>
    <t>Bacteria;Actinobacteria;Actinobacteria;Micromonosporales;Micromonosporaceae;Salinispora;</t>
  </si>
  <si>
    <t>Bacteria;Firmicutes;Negativicutes;Selenomonadales;Veillonellaceae;Dendrosporobacter;</t>
  </si>
  <si>
    <t>Bacteria;Proteobacteria;Alphaproteobacteria;Rhodospirillales;Rhodospirillaceae;Dongia;</t>
  </si>
  <si>
    <t>Bacteria;Proteobacteria;Gammaproteobacteria;Oceanospirillales;Oceanospirillaceae;Oceanobacter;</t>
  </si>
  <si>
    <t>Bacteria;Proteobacteria;Alphaproteobacteria;Rhizobiales;uncultured;</t>
  </si>
  <si>
    <t>Bacteria;Proteobacteria;Alphaproteobacteria;Sphingomonadales;M05-Pitesti;</t>
  </si>
  <si>
    <t>Bacteria;Proteobacteria;Alphaproteobacteria;Rhizobiales;P-102;</t>
  </si>
  <si>
    <t>Bacteria;Acidobacteria;Subgroup 22;</t>
  </si>
  <si>
    <t>Bacteria;Acidobacteria;Acidobacteria;Acidobacteriales;Acidobacteriaceae (Subgroup 1);</t>
  </si>
  <si>
    <t>Bacteria;Firmicutes;Clostridia;Clostridiales;Clostridiaceae 1;Clostridium sensu stricto 5;</t>
  </si>
  <si>
    <t>Bacteria;Proteobacteria;Deltaproteobacteria;Bdellovibrionales;Bacteriovoracaceae;Bacteriovorax;</t>
  </si>
  <si>
    <t>Bacteria;Firmicutes;Clostridia;Clostridiales;Lachnospiraceae;Roseburia;</t>
  </si>
  <si>
    <t>Bacteria;Proteobacteria;Gammaproteobacteria;Alteromonadales;Alteromonadaceae;Aestuariibacter;</t>
  </si>
  <si>
    <t>Bacteria;Actinobacteria;Actinobacteria;Micrococcales;Intrasporangiaceae;Serinicoccus;</t>
  </si>
  <si>
    <t>Bacteria;Proteobacteria;Deltaproteobacteria;Desulfovibrionales;Desulfomicrobiaceae;Desulfoplanes;</t>
  </si>
  <si>
    <t>Bacteria;Actinobacteria;Actinobacteria;Frankiales;Sporichthyaceae;Sporichthya;</t>
  </si>
  <si>
    <t>Bacteria;Firmicutes;Bacilli;Lactobacillales;Streptococcaceae;Lactococcus;</t>
  </si>
  <si>
    <t>Bacteria;Firmicutes;Clostridia;Clostridiales;Lachnospiraceae;Lachnospiraceae XPB1014 group;</t>
  </si>
  <si>
    <t>Bacteria;Bacteroidetes;Flavobacteriia;Flavobacteriales;Flavobacteriaceae;Galbibacter;</t>
  </si>
  <si>
    <t>Bacteria;Proteobacteria;Betaproteobacteria;Nitrosomonadales;Nitrosomonadaceae;Nitrosomonas;</t>
  </si>
  <si>
    <t>Bacteria;Firmicutes;Clostridia;Clostridiales;Ruminococcaceae;Faecalibacterium;</t>
  </si>
  <si>
    <t>Bacteria;Proteobacteria;Betaproteobacteria;Burkholderiales;Burkholderiaceae;uncultured;</t>
  </si>
  <si>
    <t>Bacteria;Bacteroidetes;Cytophagia;Cytophagales;Cytophagaceae;Larkinella;</t>
  </si>
  <si>
    <t>Bacteria;Acidobacteria;Acidobacteria;Acidobacteriales;Acidobacteriaceae (Subgroup 1);Granulicella;</t>
  </si>
  <si>
    <t>Bacteria;Proteobacteria;Alphaproteobacteria;Rhizobiales;DUNssu044;</t>
  </si>
  <si>
    <t>Bacteria;Tenericutes;Mollicutes;Mycoplasmatales;Mycoplasmataceae;Candidatus Lumbricincola;</t>
  </si>
  <si>
    <t>Bacteria;Bacteroidetes;Cytophagia;Cytophagales;Cytophagaceae;Runella;</t>
  </si>
  <si>
    <t>Bacteria;Proteobacteria;Alphaproteobacteria;Rhizobiales;Xanthobacteraceae;Ancylobacter;</t>
  </si>
  <si>
    <t>Bacteria;Bacteroidetes;Bacteroidia;Bacteroidales;Porphyromonadaceae;Petrimonas;</t>
  </si>
  <si>
    <t>Bacteria;Actinobacteria;Actinobacteria;Streptosporangiales;Streptosporangiales Incertae Sedis;Motilibacter;</t>
  </si>
  <si>
    <t>Bacteria;Proteobacteria;Betaproteobacteria;Rhodocyclales;Rhodocyclaceae;Candidatus Accumulibacter;</t>
  </si>
  <si>
    <t>Bacteria;Proteobacteria;Deltaproteobacteria;Bdellovibrionales;Bacteriovoracaceae;Peredibacter;</t>
  </si>
  <si>
    <t>Bacteria;Parcubacteria;Candidatus Azambacteria;</t>
  </si>
  <si>
    <t>Bacteria;Proteobacteria;Alphaproteobacteria;Rhizobiales;KF-JG30-B3;</t>
  </si>
  <si>
    <t>Bacteria;Firmicutes;Bacilli;SHBZ1548;</t>
  </si>
  <si>
    <t>Bacteria;Firmicutes;Clostridia;Clostridiales;Lachnospiraceae;Syntrophococcus;</t>
  </si>
  <si>
    <t>Bacteria;Proteobacteria;Alphaproteobacteria;Rhizobiales;Rhizobiales Incertae Sedis;Alsobacter;</t>
  </si>
  <si>
    <t>Bacteria;Firmicutes;Clostridia;Halanaerobiales;Halanaerobiaceae;Halocella;</t>
  </si>
  <si>
    <t>Bacteria;Actinobacteria;Actinobacteria;Frankiales;Sporichthyaceae;</t>
  </si>
  <si>
    <t>Bacteria;Firmicutes;Clostridia;Clostridiales;Eubacteriaceae;Garciella;</t>
  </si>
  <si>
    <t>Bacteria;Proteobacteria;Gammaproteobacteria;Alteromonadales;Idiomarinaceae;Idiomarina;</t>
  </si>
  <si>
    <t>Bacteria;Firmicutes;Bacilli;Bacillales;Thermoactinomycetaceae;Melghirimyces;</t>
  </si>
  <si>
    <t>Bacteria;Bacteroidetes;Bacteroidia;Bacteroidales;MgMjR-022;</t>
  </si>
  <si>
    <t>Bacteria;Proteobacteria;Gammaproteobacteria;Aeromonadales;Succinivibrionaceae;Anaerobiospirillum;</t>
  </si>
  <si>
    <t>Bacteria;Firmicutes;Clostridia;Clostridiales;Ruminococcaceae;Ruminococcus 2;</t>
  </si>
  <si>
    <t>Bacteria;Firmicutes;Clostridia;Clostridiales;Family XI;uncultured;</t>
  </si>
  <si>
    <t>Bacteria;Proteobacteria;Betaproteobacteria;Burkholderiales;Alcaligenaceae;Sutterella;</t>
  </si>
  <si>
    <t>Bacteria;Verrucomicrobia;UA11;</t>
  </si>
  <si>
    <t>Bacteria;Bacteroidetes;Cytophagia;Cytophagales;Cytophagaceae;Ohtaekwangia;</t>
  </si>
  <si>
    <t>Bacteria;Bacteroidetes;Bacteroidia;Bacteroidales;Prevotellaceae;Paraprevotella;</t>
  </si>
  <si>
    <t>Bacteria;Firmicutes;Bacilli;Bacillales;Thermoactinomycetaceae;Shimazuella;</t>
  </si>
  <si>
    <t>Bacteria;Proteobacteria;Gammaproteobacteria;Pseudomonadales;Moraxellaceae;uncultured;</t>
  </si>
  <si>
    <t>Bacteria;Proteobacteria;Deltaproteobacteria;NB1-j;</t>
  </si>
  <si>
    <t>Bacteria;Proteobacteria;Alphaproteobacteria;Rhizobiales;Rhizobiales Incertae Sedis;Phreatobacter;</t>
  </si>
  <si>
    <t>Bacteria;Actinobacteria;Actinobacteria;Propionibacteriales;Nocardioidaceae;Mumia;</t>
  </si>
  <si>
    <t>Bacteria;Proteobacteria;Alphaproteobacteria;Rhodospirillales;JG37-AG-20;</t>
  </si>
  <si>
    <t>Bacteria;Actinobacteria;Actinobacteria;Pseudonocardiales;Pseudonocardiaceae;Crossiella;</t>
  </si>
  <si>
    <t>Bacteria;Firmicutes;Bacilli;Bacillales;Bacillaceae;Caldibacillus;</t>
  </si>
  <si>
    <t>Bacteria;Proteobacteria;Alphaproteobacteria;Rhizobiales;BCf3-20;</t>
  </si>
  <si>
    <t>Bacteria;Proteobacteria;Betaproteobacteria;Rhodocyclales;Rhodocyclaceae;Zoogloea;</t>
  </si>
  <si>
    <t>Bacteria;Firmicutes;Clostridia;Clostridiales;Family XI;Tepidimicrobium;</t>
  </si>
  <si>
    <t>Bacteria;Proteobacteria;Gammaproteobacteria;KI89A clade;</t>
  </si>
  <si>
    <t>Bacteria;Bacteroidetes;Bacteroidia;Bacteroidales;Prolixibacteraceae;BSV13;</t>
  </si>
  <si>
    <t>Bacteria;Proteobacteria;Deltaproteobacteria;Myxococcales;</t>
  </si>
  <si>
    <t>Bacteria;Gemmatimonadetes;Gemmatimonadetes;Gemmatimonadales;Gemmatimonadaceae;</t>
  </si>
  <si>
    <t>Bacteria;Bacteroidetes;Flavobacteriia;Flavobacteriales;Flavobacteriaceae;Moheibacter;</t>
  </si>
  <si>
    <t>Bacteria;Bacteroidetes;Bacteroidia;Bacteroidales;Prevotellaceae;Prevotellaceae UCG-003;</t>
  </si>
  <si>
    <t>Bacteria;Actinobacteria;Actinobacteria;Propionibacteriales;Propionibacteriaceae;Auraticoccus;</t>
  </si>
  <si>
    <t>Bacteria;Proteobacteria;Alphaproteobacteria;Rhizobiales;Bradyrhizobiaceae;Nitrobacter;</t>
  </si>
  <si>
    <t>Bacteria;Bacteroidetes;Sphingobacteriia;Sphingobacteriales;Sphingobacteriaceae;</t>
  </si>
  <si>
    <t>Bacteria;Bacteroidetes;Flavobacteriia;Flavobacteriales;Flavobacteriaceae;Mariniflexile;</t>
  </si>
  <si>
    <t>Bacteria;Elusimicrobia;Elusimicrobia;Lineage I;Unknown Family;Candidatus Endomicrobium;</t>
  </si>
  <si>
    <t>Bacteria;Firmicutes;Clostridia;Clostridiales;Family XVIII;uncultured;</t>
  </si>
  <si>
    <t>Bacteria;Candidatus Berkelbacteria;</t>
  </si>
  <si>
    <t>Bacteria;Proteobacteria;Deltaproteobacteria;Myxococcales;FFCH16767;</t>
  </si>
  <si>
    <t>Bacteria;Bacteroidetes;Cytophagia;Cytophagales;Cytophagaceae;Nibribacter;</t>
  </si>
  <si>
    <t>Bacteria;Proteobacteria;Gammaproteobacteria;Enterobacteriales;Enterobacteriaceae;Buchnera;</t>
  </si>
  <si>
    <t>Bacteria;Actinobacteria;Actinobacteria;Propionibacteriales;Propionibacteriaceae;Propionicicella;</t>
  </si>
  <si>
    <t>Bacteria;Actinobacteria;Actinobacteria;Micromonosporales;Micromonosporaceae;Rugosimonospora;</t>
  </si>
  <si>
    <t>Bacteria;Proteobacteria;Alphaproteobacteria;Rickettsiales;Rickettsiales Incertae Sedis;uncultured;</t>
  </si>
  <si>
    <t>Bacteria;Proteobacteria;Alphaproteobacteria;Rhizobiales;</t>
  </si>
  <si>
    <t>Bacteria;Firmicutes;Clostridia;Clostridiales;Christensenellaceae;uncultured;</t>
  </si>
  <si>
    <t>Bacteria;Proteobacteria;Alphaproteobacteria;Rhodobacterales;Rhodobacteraceae;Gemmobacter;</t>
  </si>
  <si>
    <t>Bacteria;Firmicutes;Clostridia;Clostridiales;Ruminococcaceae;Ruminococcaceae UCG-012;</t>
  </si>
  <si>
    <t>Bacteria;Firmicutes;Clostridia;Clostridiales;Clostridiaceae 1;Sarcina;</t>
  </si>
  <si>
    <t>Bacteria;Actinobacteria;Actinobacteria;Streptomycetales;Streptomycetaceae;E1B-B3-114;</t>
  </si>
  <si>
    <t>Bacteria;Proteobacteria;Gammaproteobacteria;Methylococcales;Crenotrichaceae;Crenothrix;</t>
  </si>
  <si>
    <t>Bacteria;Proteobacteria;Epsilonproteobacteria;Campylobacterales;Helicobacteraceae;Wolinella;</t>
  </si>
  <si>
    <t>Bacteria;Proteobacteria;Deltaproteobacteria;Myxococcales;Polyangiaceae;Polyangium;</t>
  </si>
  <si>
    <t>Bacteria;Proteobacteria;Alphaproteobacteria;Rhizobiales;Rhizobiaceae;Ensifer;</t>
  </si>
  <si>
    <t>Bacteria;Proteobacteria;Alphaproteobacteria;Rhodobacterales;Rhodobacteraceae;Rhodovulum;</t>
  </si>
  <si>
    <t>Bacteria;Proteobacteria;Alphaproteobacteria;Sphingomonadales;Sphingomonadaceae;uncultured;</t>
  </si>
  <si>
    <t>Bacteria;BJ-169;</t>
  </si>
  <si>
    <t>Bacteria;Actinobacteria;Actinobacteria;Micromonosporales;Micromonosporaceae;Asanoa;</t>
  </si>
  <si>
    <t>Bacteria;Bacteroidetes;Sphingobacteriia;Sphingobacteriales;Chitinophagaceae;Niastella;</t>
  </si>
  <si>
    <t>Bacteria;Bacteroidetes;Flavobacteriia;Flavobacteriales;Flavobacteriaceae;Subsaxibacter;</t>
  </si>
  <si>
    <t>Bacteria;Tenericutes;Mollicutes;Acholeplasmatales;Acholeplasmataceae;Acholeplasma;</t>
  </si>
  <si>
    <t>Bacteria;Firmicutes;Clostridia;Clostridiales;Ruminococcaceae;Saccharofermentans;</t>
  </si>
  <si>
    <t>Bacteria;Proteobacteria;Alphaproteobacteria;Rhizobiales;Methylocystaceae;Methylocystis;</t>
  </si>
  <si>
    <t>Bacteria;Actinobacteria;Actinobacteria;Micrococcales;Dermabacteraceae;Dermabacter;</t>
  </si>
  <si>
    <t>Bacteria;Firmicutes;Clostridia;Clostridiales;Ruminococcaceae;</t>
  </si>
  <si>
    <t>Bacteria;Planctomycetes;Pla4 lineage;</t>
  </si>
  <si>
    <t>Bacteria;Acidobacteria;Subgroup 11;</t>
  </si>
  <si>
    <t>Bacteria;Proteobacteria;Betaproteobacteria;Rhodocyclales;Rhodocyclaceae;12up;</t>
  </si>
  <si>
    <t>Bacteria;Chlamydiae;Chlamydiae;Chlamydiales;Parachlamydiaceae;Neochlamydia;</t>
  </si>
  <si>
    <t>Bacteria;Firmicutes;Clostridia;Clostridiales;Ruminococcaceae;Candidatus Soleaferrea;</t>
  </si>
  <si>
    <t>Bacteria;Firmicutes;Bacilli;Bacillales;Bacillaceae;Fictibacillus;</t>
  </si>
  <si>
    <t>Bacteria;Ignavibacteriae;Ignavibacteria;Ignavibacteriales;BSV26;</t>
  </si>
  <si>
    <t>Bacteria;Firmicutes;Clostridia;Clostridiales;Lachnospiraceae;Lachnospiraceae UCG-004;</t>
  </si>
  <si>
    <t>Bacteria;Proteobacteria;Betaproteobacteria;Burkholderiales;Oxalobacteraceae;Herminiimonas;</t>
  </si>
  <si>
    <t>Bacteria;Chloroflexi;Caldilineae;Caldilineales;Caldilineaceae;Litorilinea;</t>
  </si>
  <si>
    <t>Bacteria;Firmicutes;Bacilli;Bacillales;Alicyclobacillaceae;Alicyclobacillus;</t>
  </si>
  <si>
    <t>Bacteria;Deinococcus-Thermus;Deinococci;Deinococcales;Deinococcaceae;uncultured;</t>
  </si>
  <si>
    <t>Bacteria;Acidobacteria;Blastocatellia;Blastocatellales;Blastocatellaceae (Subgroup 4);</t>
  </si>
  <si>
    <t>Bacteria;Firmicutes;Bacilli;Bacillales;Bacillaceae;Calditerricola;</t>
  </si>
  <si>
    <t>Bacteria;Proteobacteria;Alphaproteobacteria;Rhizobiales;Methylocystaceae;Hansschlegelia;</t>
  </si>
  <si>
    <t>Bacteria;Bacteroidetes;Sphingobacteriia;Sphingobacteriales;Chitinophagaceae;Flavihumibacter;</t>
  </si>
  <si>
    <t>Bacteria;Firmicutes;Clostridia;Clostridiales;Lachnospiraceae;[Ruminococcus] gnavus group;</t>
  </si>
  <si>
    <t>Bacteria;Firmicutes;Bacilli;Lactobacillales;Aerococcaceae;Eremococcus;</t>
  </si>
  <si>
    <t>Bacteria;Firmicutes;Clostridia;Clostridiales;Clostridiaceae 1;Caloramator;</t>
  </si>
  <si>
    <t>Bacteria;Actinobacteria;Actinobacteria;Micrococcales;AKAU3644;</t>
  </si>
  <si>
    <t>Bacteria;Proteobacteria;Alphaproteobacteria;Rhodospirillales;Acetobacteraceae;Rhodovarius;</t>
  </si>
  <si>
    <t>Bacteria;Actinobacteria;Actinobacteria;Micromonosporales;Micromonosporaceae;Plantactinospora;</t>
  </si>
  <si>
    <t>Bacteria;Acidobacteria;Solibacteres;Solibacterales;Solibacteraceae (Subgroup 3);AKIW659;</t>
  </si>
  <si>
    <t>Bacteria;Firmicutes;Bacilli;Bacillales;Sporolactobacillaceae;uncultured;</t>
  </si>
  <si>
    <t>Bacteria;Proteobacteria;Betaproteobacteria;Burkholderiales;Comamonadaceae;Xenophilus;</t>
  </si>
  <si>
    <t>Bacteria;Bacteroidetes;Sphingobacteriia;Sphingobacteriales;Sphingobacteriaceae;Solitalea;</t>
  </si>
  <si>
    <t>Bacteria;Verrucomicrobia;OPB35 soil group;Unknown Order;Unknown Family;Pedosphaera;</t>
  </si>
  <si>
    <t>Bacteria;Firmicutes;Clostridia;Clostridiales;Lachnospiraceae;Tyzzerella 3;</t>
  </si>
  <si>
    <t>Bacteria;Proteobacteria;Betaproteobacteria;Burkholderiales;Comamonadaceae;Albidiferax;</t>
  </si>
  <si>
    <t>Bacteria;Actinobacteria;Actinobacteria;Streptomycetales;Streptomycetaceae;Kitasatospora;</t>
  </si>
  <si>
    <t>Bacteria;Firmicutes;Clostridia;Clostridiales;Lachnospiraceae;Tyzzerella 4;</t>
  </si>
  <si>
    <t>Bacteria;Actinobacteria;Actinobacteria;Micromonosporales;Micromonosporaceae;Pilimelia;</t>
  </si>
  <si>
    <t>Bacteria;Proteobacteria;Betaproteobacteria;Burkholderiales;Oxalobacteraceae;Oxalobacter;</t>
  </si>
  <si>
    <t>Bacteria;Planctomycetes;Phycisphaerae;Phycisphaerales;Phycisphaeraceae;Phycisphaera;</t>
  </si>
  <si>
    <t>Bacteria;Firmicutes;Limnochordia;Limnochordales;Limnochordaceae;Limnochorda;</t>
  </si>
  <si>
    <t>Bacteria;Proteobacteria;Alphaproteobacteria;Sphingomonadales;Erythrobacteraceae;Porphyrobacter;</t>
  </si>
  <si>
    <t>Bacteria;Proteobacteria;Gammaproteobacteria;Vibrionales;Vibrionaceae;Photobacterium;</t>
  </si>
  <si>
    <t>Bacteria;Actinobacteria;Actinobacteria;Micromonosporales;Micromonosporaceae;Longispora;</t>
  </si>
  <si>
    <t>Bacteria;Proteobacteria;Gammaproteobacteria;Alteromonadales;Idiomarinaceae;Aliidiomarina;</t>
  </si>
  <si>
    <t>Bacteria;Firmicutes;Clostridia;Clostridiales;Lachnospiraceae;[Eubacterium] ruminantium group;</t>
  </si>
  <si>
    <t>Bacteria;Firmicutes;Clostridia;Clostridiales;Ruminococcaceae;Sporobacter;</t>
  </si>
  <si>
    <t>Bacteria;Firmicutes;Erysipelotrichia;Erysipelotrichales;Erysipelotrichaceae;uncultured;</t>
  </si>
  <si>
    <t>Bacteria;Actinobacteria;Thermoleophilia;Solirubrobacterales;FFCH13075;</t>
  </si>
  <si>
    <t>Bacteria;Bacteroidetes;Sphingobacteriia;Sphingobacteriales;LiUU-11-161;</t>
  </si>
  <si>
    <t>Bacteria;Chlamydiae;Chlamydiae;Chlamydiales;Parachlamydiaceae;Candidatus Metachlamydia;</t>
  </si>
  <si>
    <t>Bacteria;Proteobacteria;Alphaproteobacteria;Rhodobacterales;Rhodobacteraceae;Pseudorhodobacter;</t>
  </si>
  <si>
    <t>Bacteria;Proteobacteria;Alphaproteobacteria;Rickettsiales;Rickettsiales Incertae Sedis;Candidatus Midichloria;</t>
  </si>
  <si>
    <t>Bacteria;Proteobacteria;Gammaproteobacteria;Cellvibrionales;Cellvibrionaceae;Simiduia;</t>
  </si>
  <si>
    <t>Bacteria;Firmicutes;Clostridia;Clostridiales;Clostridiaceae 1;Hathewaya;</t>
  </si>
  <si>
    <t>Bacteria;Acidobacteria;Solibacteres;Solibacterales;Solibacteraceae (Subgroup 3);PAUC26f;</t>
  </si>
  <si>
    <t>Bacteria;Actinobacteria;Actinobacteria;Micrococcales;Cellulomonadaceae;</t>
  </si>
  <si>
    <t>Bacteria;Firmicutes;Clostridia;Clostridiales;Clostridiaceae 1;Youngiibacter;</t>
  </si>
  <si>
    <t>Bacteria;Actinobacteria;Actinobacteria;Micromonosporales;Micromonosporaceae;Catellatospora;</t>
  </si>
  <si>
    <t>Bacteria;Proteobacteria;Gammaproteobacteria;Alteromonadales;Alteromonadaceae;Marinobacter;</t>
  </si>
  <si>
    <t>Bacteria;Chloroflexi;Ktedonobacteria;Ktedonobacterales;Thermosporotrichaceae;uncultured;</t>
  </si>
  <si>
    <t>Bacteria;Proteobacteria;Alphaproteobacteria;Rhizobiales;Bartonellaceae;Bartonella;</t>
  </si>
  <si>
    <t>Bacteria;Proteobacteria;Alphaproteobacteria;Rhizobiales;Methylocystaceae;uncultured;</t>
  </si>
  <si>
    <t>Bacteria;Proteobacteria;Gammaproteobacteria;Pseudomonadales;Moraxellaceae;Perlucidibaca;</t>
  </si>
  <si>
    <t>Bacteria;Firmicutes;Clostridia;Clostridiales;Peptostreptococcaceae;Sporacetigenium;</t>
  </si>
  <si>
    <t>Bacteria;Firmicutes;Clostridia;Clostridiales;Ruminococcaceae;Anaerobacterium;</t>
  </si>
  <si>
    <t>Bacteria;Firmicutes;Erysipelotrichia;Erysipelotrichales;Erysipelotrichaceae;Erysipelotrichaceae UCG-003;</t>
  </si>
  <si>
    <t>Bacteria;Proteobacteria;Alphaproteobacteria;Rhodospirillales;Rhodospirillaceae;Azospirillum;</t>
  </si>
  <si>
    <t>Bacteria;Verrucomicrobia;Verrucomicrobiae;Verrucomicrobiales;DEV007;</t>
  </si>
  <si>
    <t>Bacteria;Bacteroidetes;Bacteroidia;Bacteroidales;Marinilabiaceae;[Cytophaga] xylanolytica group;</t>
  </si>
  <si>
    <t>Bacteria;Proteobacteria;Alphaproteobacteria;Rhizobiales;Brucellaceae;Pseudochrobactrum;</t>
  </si>
  <si>
    <t>Bacteria;Proteobacteria;Deltaproteobacteria;Myxococcales;Archangiaceae;Hyalangium;</t>
  </si>
  <si>
    <t>Bacteria;Firmicutes;Clostridia;Clostridiales;Family XI;Sedimentibacter;</t>
  </si>
  <si>
    <t>Bacteria;Nitrospirae;Nitrospira;Nitrospirales;FW13;</t>
  </si>
  <si>
    <t>Bacteria;Firmicutes;Negativicutes;Selenomonadales;Acidaminococcaceae;Succiniclasticum;</t>
  </si>
  <si>
    <t>Bacteria;Actinobacteria;Actinobacteria;Streptosporangiales;Streptosporangiaceae;Sphaerimonospora;</t>
  </si>
  <si>
    <t>Bacteria;Bacteroidetes;Flavobacteriia;Flavobacteriales;Flavobacteriaceae;Pricia;</t>
  </si>
  <si>
    <t>Bacteria;Firmicutes;Negativicutes;Selenomonadales;Veillonellaceae;Anaerospora;</t>
  </si>
  <si>
    <t>Bacteria;Planctomycetes;Phycisphaerae;Pla1 lineage;</t>
  </si>
  <si>
    <t>Bacteria;Actinobacteria;Actinobacteria;Micrococcales;Microbacteriaceae;Marisediminicola;</t>
  </si>
  <si>
    <t>Bacteria;Actinobacteria;Actinobacteria;Propionibacteriales;Nocardioidaceae;Actinopolymorpha;</t>
  </si>
  <si>
    <t>Bacteria;Firmicutes;Bacilli;Bacillales;Bacillaceae;Lentibacillus;</t>
  </si>
  <si>
    <t>Bacteria;Firmicutes;Clostridia;Clostridiales;Lachnospiraceae;Lachnoclostridium 10;</t>
  </si>
  <si>
    <t>Bacteria;Actinobacteria;Actinobacteria;Micrococcales;Microbacteriaceae;</t>
  </si>
  <si>
    <t>Bacteria;Actinobacteria;Coriobacteriia;Coriobacteriales;Coriobacteriaceae;Olsenella;</t>
  </si>
  <si>
    <t>Bacteria;Fusobacteria;Fusobacteriia;Fusobacteriales;Leptotrichiaceae;uncultured;</t>
  </si>
  <si>
    <t>Bacteria;Actinobacteria;Actinobacteria;Micrococcales;Ruaniaceae;Haloactinobacterium;</t>
  </si>
  <si>
    <t>Bacteria;Tectomicrobia;Tectomicrobia Incertae Sedis;Unknown Order;Unknown Family;Candidatus Entotheonella;</t>
  </si>
  <si>
    <t>Bacteria;Actinobacteria;Actinobacteria;Micrococcales;Dermatophilaceae;Austwickia;</t>
  </si>
  <si>
    <t>Bacteria;Actinobacteria;Actinobacteria;Kineosporiales;Kineosporiaceae;uncultured;</t>
  </si>
  <si>
    <t>Bacteria;Proteobacteria;Alphaproteobacteria;Rhodobacterales;Rhodobacteraceae;Albirhodobacter;</t>
  </si>
  <si>
    <t>Bacteria;Proteobacteria;Gammaproteobacteria;Xanthomonadales;Nevskiaceae;Nevskia;</t>
  </si>
  <si>
    <t>Bacteria;Proteobacteria;Alphaproteobacteria;Alphaproteobacteria Incertae Sedis;Unknown Family;uncultured;</t>
  </si>
  <si>
    <t>Bacteria;Firmicutes;Clostridia;Clostridiales;Lachnospiraceae;Lachnospiraceae UCG-002;</t>
  </si>
  <si>
    <t>Bacteria;Proteobacteria;Alphaproteobacteria;Rickettsiales;Holosporaceae;uncultured;</t>
  </si>
  <si>
    <t>Bacteria;Proteobacteria;Betaproteobacteria;Rhodocyclales;Rhodocyclaceae;Uliginosibacterium;</t>
  </si>
  <si>
    <t>Bacteria;Proteobacteria;Gammaproteobacteria;X35;</t>
  </si>
  <si>
    <t>Bacteria;Firmicutes;Bacilli;Bacillales;Bacillaceae;Anaerobacillus;</t>
  </si>
  <si>
    <t>Bacteria;Elusimicrobia;Elusimicrobia;Lineage IIb;</t>
  </si>
  <si>
    <t>Bacteria;Actinobacteria;Actinobacteria;Micrococcales;Microbacteriaceae;Schumannella;</t>
  </si>
  <si>
    <t>Bacteria;Actinobacteria;Actinobacteria;Corynebacteriales;Corynebacteriaceae;uncultured;</t>
  </si>
  <si>
    <t>Bacteria;Proteobacteria;Gammaproteobacteria;Cardiobacteriales;Cardiobacteriaceae;Cardiobacterium;</t>
  </si>
  <si>
    <t>Bacteria;Bacteroidetes;Sphingobacteriia;Sphingobacteriales;Lentimicrobiaceae;Lentimicrobium;</t>
  </si>
  <si>
    <t>Bacteria;Cyanobacteria;Cyanobacteria;SubsectionIV;FamilyI;Trichormus;</t>
  </si>
  <si>
    <t>Bacteria;Proteobacteria;Betaproteobacteria;Burkholderiales;Comamonadaceae;Methylibium;</t>
  </si>
  <si>
    <t>Bacteria;Proteobacteria;Betaproteobacteria;Neisseriales;Neisseriaceae;Alysiella;</t>
  </si>
  <si>
    <t>Bacteria;Verrucomicrobia;Spartobacteria;Chthoniobacterales;FukuN18 freshwater group;</t>
  </si>
  <si>
    <t>Bacteria;Chloroflexi;Ktedonobacteria;Ktedonobacterales;Ktedonobacteraceae;uncultured;</t>
  </si>
  <si>
    <t>Bacteria;Proteobacteria;Gammaproteobacteria;Methylococcales;Methylococcaceae;Methylobacter;</t>
  </si>
  <si>
    <t>Bacteria;Actinobacteria;Actinobacteria;Streptomycetales;Streptomycetaceae;</t>
  </si>
  <si>
    <t>Bacteria;Actinobacteria;Actinobacteria;Pseudonocardiales;Pseudonocardiaceae;Actinokineospora;</t>
  </si>
  <si>
    <t>Bacteria;Proteobacteria;Alphaproteobacteria;Rhizobiales;Hyphomicrobiaceae;Filomicrobium;</t>
  </si>
  <si>
    <t>Bacteria;Actinobacteria;Actinobacteria;Propionibacteriales;Nocardioidaceae;</t>
  </si>
  <si>
    <t>Bacteria;Planctomycetes;BD7-11;</t>
  </si>
  <si>
    <t>Bacteria;Firmicutes;Clostridia;Clostridiales;Ruminococcaceae;Ruminococcaceae UCG-013;</t>
  </si>
  <si>
    <t>Bacteria;Actinobacteria;Actinobacteria;Corynebacteriales;Tsukamurellaceae;Tsukamurella;</t>
  </si>
  <si>
    <t>Bacteria;Actinobacteria;Thermoleophilia;Solirubrobacterales;</t>
  </si>
  <si>
    <t>Bacteria;Actinobacteria;Actinobacteria;Micrococcales;Microbacteriaceae;Zimmermannella;</t>
  </si>
  <si>
    <t>Bacteria;Actinobacteria;Actinobacteria;Streptosporangiales;Thermomonosporaceae;Thermomonospora;</t>
  </si>
  <si>
    <t>Bacteria;Proteobacteria;Deltaproteobacteria;Myxococcales;Nannocystaceae;Pseudenhygromyxa;</t>
  </si>
  <si>
    <t>Bacteria;Hydrogenedentes;</t>
  </si>
  <si>
    <t>Bacteria;Proteobacteria;Gammaproteobacteria;Xanthomonadales;Xanthomonadaceae;Ignatzschineria;</t>
  </si>
  <si>
    <t>Bacteria;Firmicutes;Clostridia;Clostridiales;Clostridiaceae 1;Clostridium sensu stricto 11;</t>
  </si>
  <si>
    <t>Bacteria;Bacteroidetes;Flavobacteriia;Flavobacteriales;Flavobacteriaceae;Weeksella;</t>
  </si>
  <si>
    <t>Bacteria;Proteobacteria;Gammaproteobacteria;uncultured;</t>
  </si>
  <si>
    <t>Bacteria;Proteobacteria;Gammaproteobacteria;Chromatiales;Ectothiorhodospiraceae;Nitrococcus;</t>
  </si>
  <si>
    <t>Bacteria;Actinobacteria;Actinobacteria;Micrococcales;Demequinaceae;Lysinimicrobium;</t>
  </si>
  <si>
    <t>Bacteria;Proteobacteria;Gammaproteobacteria;Alteromonadales;Alteromonadaceae;Agaribacter;</t>
  </si>
  <si>
    <t>Bacteria;Actinobacteria;Actinobacteria;Elev-16S-976;</t>
  </si>
  <si>
    <t>Bacteria;Proteobacteria;Alphaproteobacteria;Rhodobacterales;Rhodobacteraceae;Tabrizicola;</t>
  </si>
  <si>
    <t>Bacteria;Bacteroidetes;Bacteroidia;Bacteroidales;Bacteroidales UCG-001;</t>
  </si>
  <si>
    <t>Bacteria;Actinobacteria;Actinobacteria;Frankiales;Frankiaceae;Frankia;</t>
  </si>
  <si>
    <t>Bacteria;Firmicutes;Bacilli;Bacillales;Bacillaceae;</t>
  </si>
  <si>
    <t>Bacteria;Actinobacteria;FFCH16263;</t>
  </si>
  <si>
    <t>Bacteria;Firmicutes;Clostridia;Clostridiales;Clostridiaceae 2;Alkaliphilus;</t>
  </si>
  <si>
    <t>Bacteria;Chlamydiae;Chlamydiae;Chlamydiales;Simkaniaceae;uncultured;</t>
  </si>
  <si>
    <t>Bacteria;Proteobacteria;Betaproteobacteria;Rhodocyclales;Rhodocyclaceae;Ferribacterium;</t>
  </si>
  <si>
    <t>Bacteria;Tenericutes;Mollicutes;Entomoplasmatales;Spiroplasmataceae;Spiroplasma;</t>
  </si>
  <si>
    <t>Bacteria;Firmicutes;Bacilli;Bacillales;Thermoactinomycetaceae;Laceyella;</t>
  </si>
  <si>
    <t>Bacteria;Firmicutes;Bacilli;Lactobacillales;PeH08;</t>
  </si>
  <si>
    <t>Bacteria;Proteobacteria;Gammaproteobacteria;WN-HWB-116;</t>
  </si>
  <si>
    <t>Bacteria;Proteobacteria;Alphaproteobacteria;Rhodospirillales;I-10;</t>
  </si>
  <si>
    <t>Bacteria;Proteobacteria;Alphaproteobacteria;Rhizobiales;Xanthobacteraceae;</t>
  </si>
  <si>
    <t>Bacteria;Firmicutes;Clostridia;Clostridiales;Ruminococcaceae;Papillibacter;</t>
  </si>
  <si>
    <t>Bacteria;Firmicutes;Clostridia;Clostridiales;Lachnospiraceae;Lachnospiraceae UCG-010;</t>
  </si>
  <si>
    <t>Bacteria;Firmicutes;Negativicutes;Selenomonadales;Veillonellaceae;Acetonema;</t>
  </si>
  <si>
    <t>Bacteria;Firmicutes;Clostridia;Clostridiales;Syntrophomonadaceae;Syntrophomonas;</t>
  </si>
  <si>
    <t>Bacteria;Armatimonadetes;Armatimonadia;Armatimonadales;Armatimonadaceae;Armatimonas;</t>
  </si>
  <si>
    <t>Bacteria;Actinobacteria;Actinobacteria;Micromonosporales;Micromonosporaceae;Couchioplanes;</t>
  </si>
  <si>
    <t>Bacteria;Firmicutes;Erysipelotrichia;Erysipelotrichales;Erysipelotrichaceae;Erysipelatoclostridium;</t>
  </si>
  <si>
    <t>Bacteria;Firmicutes;Clostridia;Halanaerobiales;Halobacteroidaceae;uncultured;</t>
  </si>
  <si>
    <t>Bacteria;Cyanobacteria;Cyanobacteria;SubsectionIII;FamilyI;</t>
  </si>
  <si>
    <t>Bacteria;Firmicutes;Clostridia;Clostridiales;Family XIII;Anaerovorax;</t>
  </si>
  <si>
    <t>Bacteria;Chloroflexi;Chloroflexia;Chloroflexales;Chloroflexaceae;Chloroflexus;</t>
  </si>
  <si>
    <t>Bacteria;Actinobacteria;Actinobacteria;Micrococcales;Microbacteriaceae;Naasia;</t>
  </si>
  <si>
    <t>Bacteria;WWE3;</t>
  </si>
  <si>
    <t>Bacteria;Proteobacteria;Alphaproteobacteria;Sphingomonadales;Sphingomonadaceae;Parablastomonas;</t>
  </si>
  <si>
    <t>Bacteria;Proteobacteria;Gammaproteobacteria;Enterobacteriales;Enterobacteriaceae;Rosenbergiella;</t>
  </si>
  <si>
    <t>Bacteria;Acidobacteria;Subgroup 15;</t>
  </si>
  <si>
    <t>Bacteria;Lentisphaerae;Lentisphaeria;Victivallales;vadinBE97;</t>
  </si>
  <si>
    <t>Bacteria;Verrucomicrobia;Verrucomicrobia Incertae Sedis;Unknown Order;Unknown Family;Candidatus Methylacidiphilum;</t>
  </si>
  <si>
    <t>Bacteria;Gemmatimonadetes;BD2-11 terrestrial group;</t>
  </si>
  <si>
    <t>Bacteria;Firmicutes;Bacilli;Bacillales;Planococcaceae;Bhargavaea;</t>
  </si>
  <si>
    <t>Bacteria;Acidobacteria;Acidobacteria;Acidobacteriales;Acidobacteriaceae (Subgroup 1);Edaphobacter;</t>
  </si>
  <si>
    <t>Bacteria;Actinobacteria;Actinobacteria;Micromonosporales;Micromonosporaceae;Rhizocola;</t>
  </si>
  <si>
    <t>Bacteria;Actinobacteria;Actinobacteria;Micrococcales;Micrococcaceae;uncultured;</t>
  </si>
  <si>
    <t>Bacteria;Firmicutes;Negativicutes;Selenomonadales;Veillonellaceae;Megasphaera;</t>
  </si>
  <si>
    <t>Bacteria;Proteobacteria;Betaproteobacteria;Neisseriales;Neisseriaceae;Deefgea;</t>
  </si>
  <si>
    <t>Bacteria;Proteobacteria;Deltaproteobacteria;Myxococcales;Polyangiaceae;</t>
  </si>
  <si>
    <t>Bacteria;Bacteroidetes;Bacteroidia;Bacteroidales;Porphyromonadaceae;Proteiniphilum;</t>
  </si>
  <si>
    <t>Bacteria;Actinobacteria;Actinobacteria;Micrococcales;Intrasporangiaceae;Kribbia;</t>
  </si>
  <si>
    <t>Bacteria;Proteobacteria;Gammaproteobacteria;Oceanospirillales;Hahellaceae;Hahella;</t>
  </si>
  <si>
    <t>Bacteria;Firmicutes;Clostridia;Clostridiales;Clostridiaceae 1;uncultured;</t>
  </si>
  <si>
    <t>Bacteria;Firmicutes;Clostridia;Clostridiales;Ruminococcaceae;Ruminococcus 1;</t>
  </si>
  <si>
    <t>Bacteria;Firmicutes;Clostridia;Clostridiales;Eubacteriaceae;Alkalibacter;</t>
  </si>
  <si>
    <t>Bacteria;Firmicutes;Clostridia;Clostridiales;Clostridiales Incertae Sedis;Proteiniborus;</t>
  </si>
  <si>
    <t>Bacteria;Proteobacteria;Gammaproteobacteria;Acidithiobacillales;KCM-B-112;</t>
  </si>
  <si>
    <t>Bacteria;Firmicutes;Clostridia;Clostridiales;Ruminococcaceae;Ruminiclostridium 6;</t>
  </si>
  <si>
    <t>Bacteria;Proteobacteria;Alphaproteobacteria;Rhizobiales;Beijerinckiaceae;Methylovirgula;</t>
  </si>
  <si>
    <t>Bacteria;Proteobacteria;Alphaproteobacteria;Rhizobiales;Hyphomicrobiaceae;Youhaiella;</t>
  </si>
  <si>
    <t>Bacteria;Bacteroidetes;Flavobacteriia;Flavobacteriales;Flavobacteriaceae;Siansivirga;</t>
  </si>
  <si>
    <t>Bacteria;Proteobacteria;Betaproteobacteria;Burkholderiales;Oxalobacteraceae;Paucimonas;</t>
  </si>
  <si>
    <t>Bacteria;Actinobacteria;Actinobacteria;Micromonosporales;Micromonosporaceae;Phytohabitans;</t>
  </si>
  <si>
    <t>Bacteria;Proteobacteria;Betaproteobacteria;Burkholderiales;Comamonadaceae;Paucibacter;</t>
  </si>
  <si>
    <t>Bacteria;Bacteroidetes;Cytophagia;Cytophagales;Cytophagaceae;</t>
  </si>
  <si>
    <t>Bacteria;Planctomycetes;Phycisphaerae;Phycisphaerales;Phycisphaeraceae;AKYG587;</t>
  </si>
  <si>
    <t>Bacteria;Proteobacteria;Gammaproteobacteria;Enterobacteriales;Enterobacteriaceae;Buttiauxella;</t>
  </si>
  <si>
    <t>Bacteria;FCPU426;</t>
  </si>
  <si>
    <t>Bacteria;Firmicutes;Clostridia;Clostridiales;Lachnospiraceae;Howardella;</t>
  </si>
  <si>
    <t>Bacteria;Bacteroidetes;Flavobacteriia;Flavobacteriales;Flavobacteriaceae;Confluentibacter;</t>
  </si>
  <si>
    <t>Bacteria;Microgenomates;</t>
  </si>
  <si>
    <t>Bacteria;Firmicutes;Negativicutes;Selenomonadales;Veillonellaceae;Anaerosinus;</t>
  </si>
  <si>
    <t>Bacteria;Proteobacteria;Gammaproteobacteria;Methylococcales;</t>
  </si>
  <si>
    <t>Bacteria;Verrucomicrobia;Verrucomicrobiae;Verrucomicrobiales;Verrucomicrobiaceae;Brevifollis;</t>
  </si>
  <si>
    <t>Bacteria;Acidobacteria;Holophagae;Subgroup 10;Sva0725;</t>
  </si>
  <si>
    <t>Bacteria;Actinobacteria;Actinobacteria;Micrococcales;Dermacoccaceae;Luteipulveratus;</t>
  </si>
  <si>
    <t>Bacteria;Actinobacteria;Actinobacteria;Micrococcales;Micrococcaceae;</t>
  </si>
  <si>
    <t>Bacteria;Proteobacteria;Alphaproteobacteria;Rhodobacterales;Rhodobacteraceae;</t>
  </si>
  <si>
    <t>Bacteria;Nitrospirae;Nitrospira;Nitrospirales;Nitrospiraceae;Leptospirillum;</t>
  </si>
  <si>
    <t>Bacteria;Actinobacteria;Actinobacteria;Streptosporangiales;Nocardiopsaceae;Nocardiopsis;</t>
  </si>
  <si>
    <t>Bacteria;Chloroflexi;SJA-15;</t>
  </si>
  <si>
    <t>Bacteria;Tenericutes;Mollicutes;Haloplasmatales;Haloplasmataceae;Haloplasma;</t>
  </si>
  <si>
    <t>Bacteria;Firmicutes;Clostridia;Clostridiales;Syntrophomonadaceae;uncultured;</t>
  </si>
  <si>
    <t>Bacteria;Proteobacteria;Betaproteobacteria;Methylophilales;Methylophilaceae;Candidatus Methylopumilus;</t>
  </si>
  <si>
    <t>Bacteria;Firmicutes;Bacilli;Lactobacillales;Aerococcaceae;Aerosphaera;</t>
  </si>
  <si>
    <t>Bacteria;Proteobacteria;Betaproteobacteria;Neisseriales;Neisseriaceae;Leeia;</t>
  </si>
  <si>
    <t>Bacteria;Actinobacteria;Actinobacteria;Micrococcales;Micrococcales Incertae Sedis;Luteimicrobium;</t>
  </si>
  <si>
    <t>Bacteria;Firmicutes;Bacilli;TSCOR001-H18;</t>
  </si>
  <si>
    <t>Bacteria;Firmicutes;Bacilli;RS-F29;</t>
  </si>
  <si>
    <t>Bacteria;Proteobacteria;Gammaproteobacteria;Legionellales;Legionellaceae;uncultured;</t>
  </si>
  <si>
    <t>Bacteria;Proteobacteria;Betaproteobacteria;Burkholderiales;Comamonadaceae;Diaphorobacter;</t>
  </si>
  <si>
    <t>Bacteria;Actinobacteria;Actinobacteria;Glycomycetales;Glycomycetaceae;Glycomyces;</t>
  </si>
  <si>
    <t>Bacteria;Proteobacteria;Deltaproteobacteria;Myxococcales;Nannocystaceae;</t>
  </si>
  <si>
    <t>Bacteria;Proteobacteria;Gammaproteobacteria;Xanthomonadales;Solimonadaceae;uncultured;</t>
  </si>
  <si>
    <t>Bacteria;Proteobacteria;Betaproteobacteria;Burkholderiales;Comamonadaceae;Piscinibacter;</t>
  </si>
  <si>
    <t>Bacteria;Actinobacteria;Actinobacteria;Micrococcales;Microbacteriaceae;Conyzicola;</t>
  </si>
  <si>
    <t>Bacteria;Actinobacteria;Actinobacteria;Micromonosporales;Micromonosporaceae;Verrucosispora;</t>
  </si>
  <si>
    <t>Bacteria;Proteobacteria;Gammaproteobacteria;Xanthomonadales;Xanthomonadaceae;Dyella;</t>
  </si>
  <si>
    <t>Bacteria;Proteobacteria;Alphaproteobacteria;Rhizobiales;Phyllobacteriaceae;Nitratireductor;</t>
  </si>
  <si>
    <t>Bacteria;Actinobacteria;Actinobacteria;Bifidobacteriales;Bifidobacteriaceae;Gardnerella;</t>
  </si>
  <si>
    <t>Bacteria;Proteobacteria;Alphaproteobacteria;Sphingomonadales;Sphingomonadaceae;Sandarakinorhabdus;</t>
  </si>
  <si>
    <t>Bacteria;Proteobacteria;Alphaproteobacteria;Rhizobiales;Phyllobacteriaceae;</t>
  </si>
  <si>
    <t>Bacteria;Firmicutes;Bacilli;Bacillales;Listeriaceae;Listeria;</t>
  </si>
  <si>
    <t>Bacteria;Firmicutes;Clostridia;Clostridiales;Ruminococcaceae;Ruminococcaceae UCG-011;</t>
  </si>
  <si>
    <t>Bacteria;Actinobacteria;Actinobacteria;Micrococcales;Microbacteriaceae;Klugiella;</t>
  </si>
  <si>
    <t>Bacteria;Proteobacteria;Alphaproteobacteria;Rhizobiales;Hyphomicrobiaceae;Blastochloris;</t>
  </si>
  <si>
    <t>Bacteria;Bacteroidetes;Cytophagia;Cytophagales;Cytophagaceae;Leadbetterella;</t>
  </si>
  <si>
    <t>Bacteria;Proteobacteria;Deltaproteobacteria;Myxococcales;Polyangiaceae;Minicystis;</t>
  </si>
  <si>
    <t>Bacteria;Armatimonadetes;Fimbriimonadia;Fimbriimonadales;Fimbriimonadaceae;Fimbriimonas;</t>
  </si>
  <si>
    <t>Bacteria;Bacteroidetes;Bacteroidetes VC2.1 Bac22;</t>
  </si>
  <si>
    <t>Bacteria;Proteobacteria;Betaproteobacteria;Nitrosomonadales;Gallionellaceae;Candidatus Nitrotoga;</t>
  </si>
  <si>
    <t>Bacteria;Firmicutes;Clostridia;Thermoanaerobacterales;SRB2;</t>
  </si>
  <si>
    <t>Bacteria;Firmicutes;Clostridia;Clostridiales;Ruminococcaceae;Acetivibrio;</t>
  </si>
  <si>
    <t>Bacteria;Proteobacteria;Alphaproteobacteria;Rhodobacterales;Rhodobacteraceae;Aestuariivita;</t>
  </si>
  <si>
    <t>Bacteria;Proteobacteria;Alphaproteobacteria;Rhizobiales;Aurantimonadaceae;uncultured;</t>
  </si>
  <si>
    <t>Bacteria;Actinobacteria;Actinobacteria;Micrococcales;Micrococcaceae;Auritidibacter;</t>
  </si>
  <si>
    <t>Bacteria;Proteobacteria;Alphaproteobacteria;Rhodospirillales;Acetobacteraceae;Rhodovastum;</t>
  </si>
  <si>
    <t>Bacteria;Firmicutes;Bacilli;Bacillales;Bacillaceae;Caldalkalibacillus;</t>
  </si>
  <si>
    <t>Bacteria;Acidobacteria;Blastocatellia;Blastocatellales;Blastocatellaceae (Subgroup 4);Elev-16S-573;</t>
  </si>
  <si>
    <t>Bacteria;Firmicutes;Clostridia;Clostridiales;Family XII;Guggenheimella;</t>
  </si>
  <si>
    <t>Bacteria;Tenericutes;Mollicutes;NB1-n;</t>
  </si>
  <si>
    <t>Bacteria;Verrucomicrobia;Verrucomicrobiae;Verrucomicrobiales;</t>
  </si>
  <si>
    <t>Bacteria;Actinobacteria;Actinobacteria;Corynebacteriales;Nocardiaceae;Smaragdicoccus;</t>
  </si>
  <si>
    <t>Bacteria;Firmicutes;Negativicutes;Selenomonadales;Veillonellaceae;Veillonella;</t>
  </si>
  <si>
    <t>Bacteria;Proteobacteria;Alphaproteobacteria;Rhodobacterales;Rhodobacteraceae;Tropicimonas;</t>
  </si>
  <si>
    <t>Bacteria;Proteobacteria;Betaproteobacteria;Burkholderiales;Comamonadaceae;Rubrivivax;</t>
  </si>
  <si>
    <t>Bacteria;Proteobacteria;Alphaproteobacteria;Rhodobacterales;Rhodobacteraceae;Pontibaca;</t>
  </si>
  <si>
    <t>Bacteria;Proteobacteria;Alphaproteobacteria;Caulobacterales;Hyphomonadaceae;Woodsholea;</t>
  </si>
  <si>
    <t>Bacteria;Proteobacteria;Alphaproteobacteria;Rhizobiales;Rhizobiaceae;Neorhizobium;</t>
  </si>
  <si>
    <t>Bacteria;Chlamydiae;Chlamydiae;Chlamydiales;Parachlamydiaceae;Parachlamydia;</t>
  </si>
  <si>
    <t>Bacteria;Actinobacteria;Actinobacteria;Pseudonocardiales;Pseudonocardiaceae;Amycolatopsis;</t>
  </si>
  <si>
    <t>Bacteria;Bacteroidetes;Flavobacteriia;Flavobacteriales;Cryomorphaceae;Crocinitomix;</t>
  </si>
  <si>
    <t>Bacteria;Acidobacteria;Solibacteres;Solibacterales;Solibacteraceae (Subgroup 3);GOUTB8;</t>
  </si>
  <si>
    <t>Bacteria;Actinobacteria;Actinobacteria;Micrococcales;Promicromonosporaceae;Cellulosimicrobium;</t>
  </si>
  <si>
    <t>Bacteria;Proteobacteria;Betaproteobacteria;Rhodocyclales;Rhodocyclaceae;Azoarcus;</t>
  </si>
  <si>
    <t>Bacteria;Bacteroidetes;Flavobacteriia;Flavobacteriales;Flavobacteriaceae;Mesonia;</t>
  </si>
  <si>
    <t>Bacteria;Chloroflexi;Ardenticatenia;uncultured;</t>
  </si>
  <si>
    <t>Bacteria;Proteobacteria;Gammaproteobacteria;Oceanospirillales;BPS-CK174;</t>
  </si>
  <si>
    <t>Bacteria;Deinococcus-Thermus;Deinococci;KD3-62;</t>
  </si>
  <si>
    <t>Bacteria;Firmicutes;Limnochordia;Limnochordales;uncultured;</t>
  </si>
  <si>
    <t>Bacteria;Firmicutes;Clostridia;Clostridiales;Clostridiaceae 1;Thermobrachium;</t>
  </si>
  <si>
    <t>Bacteria;Proteobacteria;Gammaproteobacteria;Enterobacteriales;Enterobacteriaceae;Moellerella;</t>
  </si>
  <si>
    <t>Bacteria;Proteobacteria;Alphaproteobacteria;Sphingomonadales;AKIW852;</t>
  </si>
  <si>
    <t>Bacteria;Proteobacteria;Deltaproteobacteria;Bradymonadales;</t>
  </si>
  <si>
    <t>Bacteria;Acidobacteria;Holophagae;Subgroup 10;CA002;</t>
  </si>
  <si>
    <t>Bacteria;Actinobacteria;Actinobacteria;Actinopolysporales;Actinopolysporaceae;</t>
  </si>
  <si>
    <t>Bacteria;Proteobacteria;Gammaproteobacteria;Pasteurellales;Pasteurellaceae;Aggregatibacter;</t>
  </si>
  <si>
    <t>Bacteria;Actinobacteria;Actinobacteria;Micromonosporales;Micromonosporaceae;Stackebrandtia;</t>
  </si>
  <si>
    <t>Bacteria;Firmicutes;Clostridia;Clostridiales;Family XVII;Thermaerobacter;</t>
  </si>
  <si>
    <t>Bacteria;Actinobacteria;Actinobacteria;Catenulisporales;Actinospicaceae;Actinospica;</t>
  </si>
  <si>
    <t>Bacteria;Actinobacteria;Actinobacteria;Streptosporangiales;Streptosporangiaceae;Microbispora;</t>
  </si>
  <si>
    <t>Bacteria;Proteobacteria;Betaproteobacteria;Neisseriales;Neisseriaceae;uncultured;</t>
  </si>
  <si>
    <t>Bacteria;Bacteroidetes;Bacteroidia;Bacteroidales;Porphyromonadaceae;Dysgonomonas;</t>
  </si>
  <si>
    <t>Bacteria;Proteobacteria;Deltaproteobacteria;Syntrophobacterales;Syntrophaceae;uncultured;</t>
  </si>
  <si>
    <t>Bacteria;Proteobacteria;Alphaproteobacteria;Rhodospirillales;B79;</t>
  </si>
  <si>
    <t>Bacteria;Proteobacteria;Alphaproteobacteria;Sphingomonadales;Sphingomonadaceae;Stakelama;</t>
  </si>
  <si>
    <t>Bacteria;Proteobacteria;Alphaproteobacteria;Rhizobiales;Methylocystaceae;</t>
  </si>
  <si>
    <t>Bacteria;Bacteroidetes;Sphingobacteriia;Sphingobacteriales;Sphingobacteriaceae;Parapedobacter;</t>
  </si>
  <si>
    <t>Bacteria;Actinobacteria;Actinobacteria;Pseudonocardiales;Pseudonocardiaceae;Actinophytocola;</t>
  </si>
  <si>
    <t>Bacteria;Proteobacteria;Epsilonproteobacteria;Campylobacterales;Helicobacteraceae;Helicobacter;</t>
  </si>
  <si>
    <t>Bacteria;Firmicutes;Clostridia;Clostridia Incertae Sedis;Unknown Family;Candidatus Desulforudis;</t>
  </si>
  <si>
    <t>Bacteria;Actinobacteria;Actinobacteria;Actinomycetales;Actinomycetaceae;Flaviflexus;</t>
  </si>
  <si>
    <t>Bacteria;Bacteroidetes;Flavobacteriia;Flavobacteriales;Blattabacteriaceae;Candidatus Brownia;</t>
  </si>
  <si>
    <t>Bacteria;Proteobacteria;Alphaproteobacteria;E6aD10;</t>
  </si>
  <si>
    <t>Bacteria;Proteobacteria;Betaproteobacteria;Rhodocyclales;Rhodocyclaceae;Thauera;</t>
  </si>
  <si>
    <t>Bacteria;Actinobacteria;Actinobacteria;Micromonosporales;Micromonosporaceae;Polymorphospora;</t>
  </si>
  <si>
    <t>Bacteria;Actinobacteria;Actinobacteria;Streptosporangiales;Streptosporangiaceae;Thermopolyspora;</t>
  </si>
  <si>
    <t>Bacteria;Proteobacteria;Deltaproteobacteria;Oligoflexales;053A03-B-DI-P58;</t>
  </si>
  <si>
    <t>Bacteria;Acidobacteria;Subgroup 6;Unknown Order;Unknown Family;Vicinamibacter;</t>
  </si>
  <si>
    <t>Bacteria;Bacteroidetes;Sphingobacteriia;Sphingobacteriales;Saprospiraceae;Phaeodactylibacter;</t>
  </si>
  <si>
    <t>Bacteria;Firmicutes;Clostridia;Clostridiales;Lachnospiraceae;Pseudobutyrivibrio;</t>
  </si>
  <si>
    <t>Bacteria;Proteobacteria;Gammaproteobacteria;Chromatiales;Ectothiorhodospiraceae;Thioalkalispira;</t>
  </si>
  <si>
    <t>Bacteria;Firmicutes;Bacilli;Bacillales;Thermoactinomycetaceae;Seinonella;</t>
  </si>
  <si>
    <t>Bacteria;Firmicutes;Clostridia;Clostridiales;Lachnospiraceae;Epulopiscium;</t>
  </si>
  <si>
    <t>Bacteria;Proteobacteria;Gammaproteobacteria;34P16;</t>
  </si>
  <si>
    <t>Bacteria;Actinobacteria;TakashiAC-B11;</t>
  </si>
  <si>
    <t>Bacteria;Verrucomicrobia;Verrucomicrobiae;Verrucomicrobiales;Verrucomicrobiaceae;Roseimicrobium;</t>
  </si>
  <si>
    <t>Bacteria;Proteobacteria;Alphaproteobacteria;Rhizobiales;JG35-K1-AG5;</t>
  </si>
  <si>
    <t>Bacteria;Firmicutes;Clostridia;Clostridiales;Clostridiaceae 4;Salimesophilobacter;</t>
  </si>
  <si>
    <t>Bacteria;Bacteroidetes;Sphingobacteriia;Sphingobacteriales;Saprospiraceae;Aureispira;</t>
  </si>
  <si>
    <t>Bacteria;Proteobacteria;Betaproteobacteria;Burkholderiales;Comamonadaceae;Giesbergeria;</t>
  </si>
  <si>
    <t>Bacteria;Chlamydiae;Chlamydiae;Chlamydiales;Parachlamydiaceae;Candidatus Mesochlamydia;</t>
  </si>
  <si>
    <t>Bacteria;Proteobacteria;Gammaproteobacteria;Oceanospirillales;Alcanivoracaceae;Alcanivorax;</t>
  </si>
  <si>
    <t>Bacteria;Firmicutes;Clostridia;Clostridiales;Lachnospiraceae;[Eubacterium] oxidoreducens group;</t>
  </si>
  <si>
    <t>Bacteria;Actinobacteria;Actinobacteria;Pseudonocardiales;Pseudonocardiaceae;Umezawaea;</t>
  </si>
  <si>
    <t>Bacteria;Firmicutes;Clostridia;Clostridiales;Lachnospiraceae;Lachnospiraceae UCG-006;</t>
  </si>
  <si>
    <t>Bacteria;Proteobacteria;Gammaproteobacteria;Xanthomonadales;JTB255 marine benthic group;</t>
  </si>
  <si>
    <t>Bacteria;Planctomycetes;Phycisphaerae;Tepidisphaerales;Tepidisphaeraceae;Tepidisphaera;</t>
  </si>
  <si>
    <t>Bacteria;Firmicutes;Clostridia;D8A-2;</t>
  </si>
  <si>
    <t>Bacteria;Actinobacteria;Actinobacteria;Streptomycetales;Streptomycetaceae;Streptacidiphilus;</t>
  </si>
  <si>
    <t>Bacteria;Firmicutes;Erysipelotrichia;Erysipelotrichales;Erysipelotrichaceae;Erysipelotrichaceae UCG-004;</t>
  </si>
  <si>
    <t>Bacteria;Proteobacteria;Gammaproteobacteria;Gammaproteobacteria Incertae Sedis;Unknown Family;uncultured;</t>
  </si>
  <si>
    <t>Bacteria;Firmicutes;Clostridia;Clostridiales;Lachnospiraceae;Incertae Sedis;</t>
  </si>
  <si>
    <t>Bacteria;Verrucomicrobia;WCHB1-41;</t>
  </si>
  <si>
    <t>Bacteria;Proteobacteria;ARKICE-90;</t>
  </si>
  <si>
    <t>Bacteria;Firmicutes;Clostridia;Clostridiales;P. palm C-A 51;</t>
  </si>
  <si>
    <t>Bacteria;Bacteroidetes;Flavobacteriia;Flavobacteriales;Flavobacteriaceae;Cellulophaga;</t>
  </si>
  <si>
    <t>Bacteria;Fibrobacteres;Fibrobacteria;Fibrobacterales;possible family 01;</t>
  </si>
  <si>
    <t>Bacteria;Actinobacteria;Actinobacteria;Streptosporangiales;Thermomonosporaceae;uncultured;</t>
  </si>
  <si>
    <t>Bacteria;Proteobacteria;Deltaproteobacteria;TX1A-33;</t>
  </si>
  <si>
    <t>Bacteria;Proteobacteria;Alphaproteobacteria;Rhodospirillales;MNC12;</t>
  </si>
  <si>
    <t>Bacteria;Proteobacteria;Betaproteobacteria;Burkholderiales;Comamonadaceae;Mitsuaria;</t>
  </si>
  <si>
    <t>Bacteria;Actinobacteria;Actinobacteria;Micrococcales;Micrococcaceae;Sinomonas;</t>
  </si>
  <si>
    <t>Bacteria;Proteobacteria;Betaproteobacteria;Burkholderiales;Alcaligenaceae;Pelistega;</t>
  </si>
  <si>
    <t>Bacteria;Proteobacteria;Alphaproteobacteria;Rhodospirillales;AKYH478;</t>
  </si>
  <si>
    <t>Bacteria;Firmicutes;Bacilli;4-15;</t>
  </si>
  <si>
    <t>Bacteria;Proteobacteria;Deltaproteobacteria;Myxococcales;MSB-4B10;</t>
  </si>
  <si>
    <t>Bacteria;Proteobacteria;Betaproteobacteria;oca12;</t>
  </si>
  <si>
    <t>Bacteria;Proteobacteria;Betaproteobacteria;Hydrogenophilales;Hydrogenophilaceae;uncultured;</t>
  </si>
  <si>
    <t>Bacteria;Acidobacteria;AT-s3-28;</t>
  </si>
  <si>
    <t>Bacteria;Actinobacteria;Actinobacteria;Micrococcales;Microbacteriaceae;Rudaibacter;</t>
  </si>
  <si>
    <t>Bacteria;Actinobacteria;Actinobacteria;Micrococcales;Dermabacteraceae;Helcobacillus;</t>
  </si>
  <si>
    <t>Bacteria;Proteobacteria;Gammaproteobacteria;Enterobacteriales;Enterobacteriaceae;Raoultella;</t>
  </si>
  <si>
    <t>Bacteria;Cyanobacteria;Cyanobacteria;SubsectionI;FamilyI;Prochlorococcus;</t>
  </si>
  <si>
    <t>Bacteria;Bacteroidetes;Flavobacteriia;Flavobacteriales;Flavobacteriaceae;Yeosuana;</t>
  </si>
  <si>
    <t>Bacteria;Proteobacteria;Betaproteobacteria;B1-7BS;</t>
  </si>
  <si>
    <t>Bacteria;Chloroflexi;Anaerolineae;Anaerolineales;Anaerolineaceae;Leptolinea;</t>
  </si>
  <si>
    <t>Bacteria;Firmicutes;Clostridia;Clostridiales;Peptococcaceae;Pelotomaculum;</t>
  </si>
  <si>
    <t>Bacteria;Fusobacteria;Fusobacteriia;Fusobacteriales;uncultured;</t>
  </si>
  <si>
    <t>Bacteria;Proteobacteria;Betaproteobacteria;Burkholderiales;Comamonadaceae;Inhella;</t>
  </si>
  <si>
    <t>Bacteria;Firmicutes;Clostridia;Clostridiales;Family XI;Tissierella;</t>
  </si>
  <si>
    <t>Bacteria;Proteobacteria;Alphaproteobacteria;Rhizobiales;Methylobacteriaceae;Meganema;</t>
  </si>
  <si>
    <t>Bacteria;Firmicutes;Clostridia;Clostridiales;Eubacteriaceae;Acetobacterium;</t>
  </si>
  <si>
    <t>Bacteria;Actinobacteria;Actinobacteria;Micrococcales;Dermabacteraceae;Devriesea;</t>
  </si>
  <si>
    <t>Bacteria;Bacteroidetes;Sphingobacteriia;Sphingobacteriales;Chitinophagaceae;Parasediminibacterium;</t>
  </si>
  <si>
    <t>Bacteria;Proteobacteria;Alphaproteobacteria;Rhizobiales;Brucellaceae;uncultured;</t>
  </si>
  <si>
    <t>Bacteria;Bacteroidetes;Flavobacteriia;Flavobacteriales;Flavobacteriaceae;Arenibacter;</t>
  </si>
  <si>
    <t>Bacteria;Firmicutes;Clostridia;Clostridiales;Ruminococcaceae;Ruminococcaceae UCG-009;</t>
  </si>
  <si>
    <t>Bacteria;Proteobacteria;Alphaproteobacteria;Rhizobiales;Methylocystaceae;Pleomorphomonas;</t>
  </si>
  <si>
    <t>Bacteria;Omnitrophica;</t>
  </si>
  <si>
    <t>Bacteria;Proteobacteria;Betaproteobacteria;Rhodocyclales;Rhodocyclaceae;Sulfuritalea;</t>
  </si>
  <si>
    <t>Bacteria;Proteobacteria;Betaproteobacteria;Burkholderiales;Comamonadaceae;Kinneretia;</t>
  </si>
  <si>
    <t>Bacteria;Chloroflexi;Thermomicrobia;Sphaerobacterales;Sphaerobacteraceae;Sphaerobacter;</t>
  </si>
  <si>
    <t>Bacteria;Chloroflexi;Ktedonobacteria;Ktedonobacterales;Ktedonobacteraceae;Ktedonobacter;</t>
  </si>
  <si>
    <t>Bacteria;Proteobacteria;Deltaproteobacteria;Myxococcales;UASB-TL25;</t>
  </si>
  <si>
    <t>Bacteria;Firmicutes;Clostridia;Clostridiales;Lachnospiraceae;Lachnospiraceae FCS020 group;</t>
  </si>
  <si>
    <t>Bacteria;Proteobacteria;Deltaproteobacteria;Desulfuromonadales;M113;</t>
  </si>
  <si>
    <t>Bacteria;Planctomycetes;Planctomycetacia;Planctomycetales;Planctomycetaceae;Rhodopirellula;</t>
  </si>
  <si>
    <t>Bacteria;Acidobacteria;Blastocatellia;Blastocatellales;Blastocatellaceae (Subgroup 4);Tellurimicrobium;</t>
  </si>
  <si>
    <t>Bacteria;Proteobacteria;SPOTSOCT00m83;</t>
  </si>
  <si>
    <t>Bacteria;Fibrobacteres;Fibrobacteria;Fibrobacterales;Fibrobacteraceae;Fibrobacter;</t>
  </si>
  <si>
    <t>Bacteria;Proteobacteria;Alphaproteobacteria;Rickettsiales;uncultured;</t>
  </si>
  <si>
    <t>Bacteria;Proteobacteria;Alphaproteobacteria;Rickettsiales;bac2nit3;</t>
  </si>
  <si>
    <t>Bacteria;Firmicutes;Bacilli;Lactobacillales;P5D1-392;</t>
  </si>
  <si>
    <t>Bacteria;Proteobacteria;Gammaproteobacteria;Pasteurellales;Pasteurellaceae;Actinobacillus;</t>
  </si>
  <si>
    <t>Bacteria;Acidobacteria;Solibacteres;Solibacterales;Solibacteraceae (Subgroup 3);Elev-16S-1166;</t>
  </si>
  <si>
    <t>Bacteria;Firmicutes;Erysipelotrichia;Erysipelotrichales;Erysipelotrichaceae;Catenisphaera;</t>
  </si>
  <si>
    <t>Bacteria;Firmicutes;Bacilli;Bacillales;Bacillaceae;Sinobaca;</t>
  </si>
  <si>
    <t>Bacteria;Firmicutes;Clostridia;Clostridiales;Family XII;Acidaminobacter;</t>
  </si>
  <si>
    <t>Bacteria;Firmicutes;Bacilli;Lactobacillales;Carnobacteriaceae;Lacticigenium;</t>
  </si>
  <si>
    <t>Bacteria;Firmicutes;Negativicutes;Selenomonadales;Veillonellaceae;</t>
  </si>
  <si>
    <t>Bacteria;Proteobacteria;Alphaproteobacteria;Rhizobiales;Aurantimonadaceae;Martelella;</t>
  </si>
  <si>
    <t>Bacteria;Proteobacteria;Alphaproteobacteria;Sphingomonadales;Sphingomonadaceae;Hephaestia;</t>
  </si>
  <si>
    <t>Bacteria;Firmicutes;Bacilli;Bacillales;Bacillaceae;Halolactibacillus;</t>
  </si>
  <si>
    <t>Bacteria;Bacteroidetes;Cytophagia;Cytophagales;Cyclobacteriaceae;Algoriphagus;</t>
  </si>
  <si>
    <t>Bacteria;Proteobacteria;Betaproteobacteria;Nitrosomonadales;Gallionellaceae;Sideroxydans;</t>
  </si>
  <si>
    <t>Bacteria;Actinobacteria;Actinobacteria;Kineosporiales;Kineosporiaceae;</t>
  </si>
  <si>
    <t>Bacteria;Parcubacteria;Candidatus Kuenenbacteria;</t>
  </si>
  <si>
    <t>Bacteria;Proteobacteria;Alphaproteobacteria;Rhodospirillales;Acetobacteraceae;Rhodopila;</t>
  </si>
  <si>
    <t>Bacteria;Firmicutes;Clostridia;Clostridiales;Lachnospiraceae;[Eubacterium] eligens group;</t>
  </si>
  <si>
    <t>Bacteria;Proteobacteria;Epsilonproteobacteria;Campylobacterales;Campylobacteraceae;Arcobacter;</t>
  </si>
  <si>
    <t>Bacteria;Firmicutes;Clostridia;Clostridiales;Lachnospiraceae;Coprococcus 1;</t>
  </si>
  <si>
    <t>Bacteria;Proteobacteria;Betaproteobacteria;Burkholderiales;Alcaligenaceae;Pusillimonas;</t>
  </si>
  <si>
    <t>Bacteria;Firmicutes;Clostridia;Clostridiales;Clostridiaceae 1;Fervidicella;</t>
  </si>
  <si>
    <t>Bacteria;Chloroflexi;P2-11E;</t>
  </si>
  <si>
    <t>Bacteria;Chloroflexi;Caldilineae;Caldilineales;Caldilineaceae;</t>
  </si>
  <si>
    <t>Bacteria;Proteobacteria;Gammaproteobacteria;Pseudomonadales;Pseudomonadaceae;Azotobacter;</t>
  </si>
  <si>
    <t>Bacteria;Firmicutes;Bacilli;Bacillales;Bacillaceae;Sinibacillus;</t>
  </si>
  <si>
    <t>Bacteria;Actinobacteria;Actinobacteria;Pseudonocardiales;Pseudonocardiaceae;Lentzea;</t>
  </si>
  <si>
    <t>Bacteria;Actinobacteria;Actinobacteria;Micrococcales;Microbacteriaceae;Homoserinibacter;</t>
  </si>
  <si>
    <t>Bacteria;Actinobacteria;Actinobacteria;Propionibacteriales;Propionibacteriaceae;Haloactinopolyspora;</t>
  </si>
  <si>
    <t>Bacteria;Proteobacteria;Betaproteobacteria;Burkholderiales;Comamonadaceae;Alicycliphilus;</t>
  </si>
  <si>
    <t>Bacteria;Proteobacteria;Deltaproteobacteria;Desulfuromonadales;uncultured;</t>
  </si>
  <si>
    <t>Bacteria;Proteobacteria;Betaproteobacteria;Burkholderiales;Comamonadaceae;Sphaerotilus;</t>
  </si>
  <si>
    <t>Bacteria;Proteobacteria;Alphaproteobacteria;Rhizobiales;Beijerinckiaceae;Methylocella;</t>
  </si>
  <si>
    <t>Bacteria;Bacteroidetes;Flavobacteriia;Flavobacteriales;Flavobacteriaceae;Gramella;</t>
  </si>
  <si>
    <t>Bacteria;Proteobacteria;Gammaproteobacteria;Oceanospirillales;Oceanospirillaceae;Marinomonas;</t>
  </si>
  <si>
    <t>Bacteria;Proteobacteria;Betaproteobacteria;Burkholderiales;Alcaligenaceae;Derxia;</t>
  </si>
  <si>
    <t>Bacteria;Proteobacteria;Alphaproteobacteria;Rhizobiales;Rhizobiales Incertae Sedis;Agaricicola;</t>
  </si>
  <si>
    <t>Bacteria;Parcubacteria;Candidatus Nomurabacteria;</t>
  </si>
  <si>
    <t>Bacteria;Firmicutes;Negativicutes;Selenomonadales;Veillonellaceae;Selenomonas 4;</t>
  </si>
  <si>
    <t>Bacteria;Gemmatimonadetes;Longimicrobia;Longimicrobiales;Longimicrobiaceae;Longimicrobium;</t>
  </si>
  <si>
    <t>Bacteria;Actinobacteria;Actinobacteria;Propionibacteriales;Propionibacteriaceae;Phytoactinopolyspora;</t>
  </si>
  <si>
    <t>Bacteria;Firmicutes;Clostridia;Clostridiales;Clostridiaceae 1;</t>
  </si>
  <si>
    <t>Bacteria;Actinobacteria;Actinobacteria;Propionibacteriales;Propionibacteriaceae;Propionicimonas;</t>
  </si>
  <si>
    <t>Bacteria;Proteobacteria;Betaproteobacteria;Hot Creek 32;</t>
  </si>
  <si>
    <t>Bacteria;Firmicutes;Clostridia;Clostridiales;Lachnospiraceae;Dorea;</t>
  </si>
  <si>
    <t>Bacteria;Firmicutes;Clostridia;Clostridiales;Clostridiaceae 1;Clostridium sensu stricto 18;</t>
  </si>
  <si>
    <t>Bacteria;Actinobacteria;Actinobacteria;Micrococcales;Intrasporangiaceae;Marihabitans;</t>
  </si>
  <si>
    <t>Bacteria;Proteobacteria;Alphaproteobacteria;Rhodospirillales;Rhodospirillaceae;Inquilinus;</t>
  </si>
  <si>
    <t>Bacteria;Firmicutes;Clostridia;Clostridiales;Lachnospiraceae;Lachnoclostridium 5;</t>
  </si>
  <si>
    <t>Bacteria;Proteobacteria;Betaproteobacteria;Neisseriales;Neisseriaceae;Iodobacter;</t>
  </si>
  <si>
    <t>Bacteria;Proteobacteria;Betaproteobacteria;Burkholderiales;Oxalobacteraceae;Herbaspirillum;</t>
  </si>
  <si>
    <t>Bacteria;Firmicutes;Bacilli;Bacillales;Bacillaceae;Paucisalibacillus;</t>
  </si>
  <si>
    <t>Bacteria;Firmicutes;Bacilli;Bacillales;Planococcaceae;Caryophanon;</t>
  </si>
  <si>
    <t>Bacteria;Chloroflexi;Anaerolineae;Anaerolineales;Anaerolineaceae;Ornatilinea;</t>
  </si>
  <si>
    <t>Bacteria;Firmicutes;Negativicutes;Selenomonadales;Veillonellaceae;Megamonas;</t>
  </si>
  <si>
    <t>Bacteria;Chlamydiae;Chlamydiae;Chlamydiales;Parachlamydiaceae;</t>
  </si>
  <si>
    <t>Bacteria;Acidobacteria;Holophagae;Holophagales;Holophagaceae;</t>
  </si>
  <si>
    <t>Bacteria;Proteobacteria;Alphaproteobacteria;Rhodospirillales;MND8;</t>
  </si>
  <si>
    <t>Bacteria;Proteobacteria;Betaproteobacteria;Rhodocyclales;Rhodocyclaceae;Azovibrio;</t>
  </si>
  <si>
    <t>Bacteria;Firmicutes;Clostridia;Clostridiales;Peptococcaceae;Desulfitibacter;</t>
  </si>
  <si>
    <t>Bacteria;Firmicutes;Clostridia;Clostridiales;Lachnospiraceae;Lachnotalea;</t>
  </si>
  <si>
    <t>Bacteria;Firmicutes;Bacilli;Bacillales;Thermoactinomycetaceae;Desmospora;</t>
  </si>
  <si>
    <t>Bacteria;Tenericutes;Mollicutes;Anaeroplasmatales;Anaeroplasmataceae;Anaeroplasma;</t>
  </si>
  <si>
    <t>Bacteria;Actinobacteria;Actinobacteria;Pseudonocardiales;Pseudonocardiaceae;Longimycelium;</t>
  </si>
  <si>
    <t>Bacteria;Actinobacteria;Actinobacteria;Micrococcales;Beutenbergiaceae;Salana;</t>
  </si>
  <si>
    <t>Bacteria;Proteobacteria;Alphaproteobacteria;Rhodobacterales;Rhodobacteraceae;Loktanella;</t>
  </si>
  <si>
    <t>Bacteria;Fusobacteria;Fusobacteriia;Fusobacteriales;Fusobacteriaceae;Cetobacterium;</t>
  </si>
  <si>
    <t>Bacteria;Acidobacteria;Subgroup 18;</t>
  </si>
  <si>
    <t>Bacteria;Actinobacteria;Actinobacteria;Streptosporangiales;Nocardiopsaceae;Thermobifida;</t>
  </si>
  <si>
    <t>Bacteria;Microgenomates;Candidatus Woesebacteria;</t>
  </si>
  <si>
    <t>Bacteria;Proteobacteria;Gammaproteobacteria;Legionellales;Legionellaceae;</t>
  </si>
  <si>
    <t>Bacteria;Proteobacteria;Deltaproteobacteria;Oligoflexales;Oligoflexaceae;Pseudobacteriovorax;</t>
  </si>
  <si>
    <t>Bacteria;Proteobacteria;Deltaproteobacteria;Desulfuromonadales;MA-28-I98C;</t>
  </si>
  <si>
    <t>Bacteria;Proteobacteria;Gammaproteobacteria;Xanthomonadales;Xanthomonadaceae;</t>
  </si>
  <si>
    <t>Bacteria;Proteobacteria;Betaproteobacteria;Burkholderiales;Comamonadaceae;Ottowia;</t>
  </si>
  <si>
    <t>Bacteria;Actinobacteria;Actinobacteria;Micrococcales;Microbacteriaceae;Labedella;</t>
  </si>
  <si>
    <t>Bacteria;Proteobacteria;Betaproteobacteria;Burkholderiales;Oxalobacteraceae;Collimonas;</t>
  </si>
  <si>
    <t>Bacteria;Acidobacteria;Acidobacteria;Acidobacteriales;Acidobacteriaceae (Subgroup 1);Terriglobus;</t>
  </si>
  <si>
    <t>Bacteria;Proteobacteria;Betaproteobacteria;Burkholderiales;Alcaligenaceae;Pigmentiphaga;</t>
  </si>
  <si>
    <t>Bacteria;Proteobacteria;Gammaproteobacteria;Vibrionales;Vibrionaceae;Vibrio;</t>
  </si>
  <si>
    <t>Bacteria;Cyanobacteria;Cyanobacteria;SubsectionIV;FamilyI;Nodularia;</t>
  </si>
  <si>
    <t>Bacteria;Bacteroidetes;Bacteroidia;Bacteroidia Incertae Sedis;Draconibacteriaceae;uncultured;</t>
  </si>
  <si>
    <t>Bacteria;Actinobacteria;Actinobacteria;Actinomycetales;Actinomycetaceae;Trueperella;</t>
  </si>
  <si>
    <t>Bacteria;Firmicutes;Clostridia;Clostridiales;Lachnospiraceae;Lachnospiraceae NC2004 group;</t>
  </si>
  <si>
    <t>Bacteria;Firmicutes;Clostridia;Clostridiales;Syntrophomonadaceae;Dethiobacter;</t>
  </si>
  <si>
    <t>Bacteria;Firmicutes;Clostridia;Clostridiales;Clostridiaceae 1;Clostridium sensu stricto 2;</t>
  </si>
  <si>
    <t>Bacteria;Actinobacteria;Actinobacteria;Corynebacteriales;Nocardiaceae;Skermania;</t>
  </si>
  <si>
    <t>Bacteria;Firmicutes;Bacilli;Bacillales;Thermoactinomycetaceae;Risungbinella;</t>
  </si>
  <si>
    <t>Bacteria;Bacteroidetes;Cytophagia;Cytophagales;Flammeovirgaceae;Marinoscillum;</t>
  </si>
  <si>
    <t>Bacteria;Actinobacteria;Actinobacteria;Pseudonocardiales;Pseudonocardiaceae;Goodfellowiella;</t>
  </si>
  <si>
    <t>Bacteria;Proteobacteria;Deltaproteobacteria;Syntrophobacterales;Syntrophaceae;Syntrophus;</t>
  </si>
  <si>
    <t>Bacteria;Proteobacteria;Deltaproteobacteria;Myxococcales;Archangiaceae;Cystobacter;</t>
  </si>
  <si>
    <t>Bacteria;Proteobacteria;Betaproteobacteria;Neisseriales;Neisseriaceae;Formivibrio;</t>
  </si>
  <si>
    <t>Bacteria;Proteobacteria;Alphaproteobacteria;Sphingomonadales;ORCA-3N101;</t>
  </si>
  <si>
    <t>Bacteria;Proteobacteria;Gammaproteobacteria;Enterobacteriales;Enterobacteriaceae;Cedecea;</t>
  </si>
  <si>
    <t>Bacteria;Cyanobacteria;Melainabacteria;Gastranaerophilales;</t>
  </si>
  <si>
    <t>Bacteria;Proteobacteria;Alphaproteobacteria;Rhodospirillales;Acetobacteraceae;Acidisphaera;</t>
  </si>
  <si>
    <t>Bacteria;Bacteroidetes;Flavobacteriia;Flavobacteriales;Flavobacteriaceae;Leeuwenhoekiella;</t>
  </si>
  <si>
    <t>Bacteria;Omnitrophica;Omnitrophica Incertae Sedis;Unknown Order;Unknown Family;Candidatus Omnitrophus;</t>
  </si>
  <si>
    <t>Bacteria;Bacteroidetes;Sphingobacteriia;Sphingobacteriales;Sphingobacteriaceae;Nubsella;</t>
  </si>
  <si>
    <t>Bacteria;Firmicutes;Clostridia;Clostridiales;Ruminococcaceae;Caproiciproducens;</t>
  </si>
  <si>
    <t>Bacteria;Firmicutes;Clostridia;Clostridiales;Peptococcaceae;Desulfurispora;</t>
  </si>
  <si>
    <t>Bacteria;Proteobacteria;Betaproteobacteria;DR-16;</t>
  </si>
  <si>
    <t>Bacteria;Firmicutes;Bacilli;Lactobacillales;Rs-D42;</t>
  </si>
  <si>
    <t>Bacteria;Actinobacteria;Actinobacteria;Propionibacteriales;Propionibacteriaceae;Granulicoccus;</t>
  </si>
  <si>
    <t>Bacteria;Chloroflexi;Ktedonobacteria;Ktedonobacterales;FCPS473;</t>
  </si>
  <si>
    <t>Bacteria;CPR2;</t>
  </si>
  <si>
    <t>Bacteria;Proteobacteria;Betaproteobacteria;Burkholderiales;Burkholderiaceae;Polynucleobacter;</t>
  </si>
  <si>
    <t>Bacteria;Actinobacteria;Actinobacteria;Micrococcales;Microbacteriaceae;Glaciibacter;</t>
  </si>
  <si>
    <t>Bacteria;Bacteroidetes;Sphingobacteriia;Sphingobacteriales;Chitinophagaceae;Niabella;</t>
  </si>
  <si>
    <t>Bacteria;Microgenomates;Candidatus Daviesbacteria;</t>
  </si>
  <si>
    <t>Bacteria;Microgenomates;Candidatus Collierbacteria;</t>
  </si>
  <si>
    <t>Bacteria;Cyanobacteria;Cyanobacteria;SubsectionIV;FamilyI;Scytonema;</t>
  </si>
  <si>
    <t>Bacteria;Cyanobacteria;Cyanobacteria;SubsectionIII;FamilyI;Lyngbya;</t>
  </si>
  <si>
    <t>Bacteria;Actinobacteria;Actinobacteria;Micrococcales;Micrococcaceae;Acaricomes;</t>
  </si>
  <si>
    <t>Bacteria;Planctomycetes;Planctomycetacia;Planctomycetales;Planctomycetaceae;Telmatocola;</t>
  </si>
  <si>
    <t>Bacteria;Actinobacteria;Actinobacteria;Micrococcales;Beutenbergiaceae;Miniimonas;</t>
  </si>
  <si>
    <t>Bacteria;Proteobacteria;Alphaproteobacteria;Rhodobacterales;Rhodobacteraceae;Stappia;</t>
  </si>
  <si>
    <t>Bacteria;Actinobacteria;Actinobacteria;Pseudonocardiales;Pseudonocardiaceae;Kutzneria;</t>
  </si>
  <si>
    <t>Bacteria;Proteobacteria;Gammaproteobacteria;Pseudomonadales;Pseudomonadaceae;</t>
  </si>
  <si>
    <t>Bacteria;Proteobacteria;Gammaproteobacteria;Enterobacteriales;Enterobacteriaceae;Kluyvera;</t>
  </si>
  <si>
    <t>Bacteria;Firmicutes;Clostridia;Clostridiales;Clostridiaceae 4;Caminicella;</t>
  </si>
  <si>
    <t>Bacteria;Proteobacteria;Betaproteobacteria;Methylophilales;Methylophilaceae;OM43 clade;</t>
  </si>
  <si>
    <t>Bacteria;Actinobacteria;Actinobacteria;Micrococcales;Micrococcaceae;Neomicrococcus;</t>
  </si>
  <si>
    <t>Bacteria;Acidobacteria;Holophagae;Subgroup 10;TK85;</t>
  </si>
  <si>
    <t>Bacteria;Proteobacteria;Gammaproteobacteria;Xanthomonadales;Xanthomonadaceae;Mizugakiibacter;</t>
  </si>
  <si>
    <t>Bacteria;Proteobacteria;Alphaproteobacteria;Rhodobacterales;Rhodobacteraceae;Defluviimonas;</t>
  </si>
  <si>
    <t>Bacteria;Actinobacteria;Actinobacteria;Propionibacteriales;Propionibacteriaceae;Brooklawnia;</t>
  </si>
  <si>
    <t>Bacteria;Cyanobacteria;Cyanobacteria;SubsectionIII;FamilyI;Crinalium;</t>
  </si>
  <si>
    <t>Bacteria;Acidobacteria;Subgroup 9;</t>
  </si>
  <si>
    <t>Bacteria;Bacteroidetes;Flavobacteriia;Flavobacteriales;Flavobacteriaceae;Cloacibacterium;</t>
  </si>
  <si>
    <t>Bacteria;Proteobacteria;Alphaproteobacteria;Rhizobiales;Bradyrhizobiaceae;</t>
  </si>
  <si>
    <t>Bacteria;Firmicutes;Clostridia;Clostridiales;Gracilibacteraceae;uncultured;</t>
  </si>
  <si>
    <t>Bacteria;Firmicutes;Bacilli;Bacillales;Bacillaceae;Terribacillus;</t>
  </si>
  <si>
    <t>Bacteria;Actinobacteria;Actinobacteria;Pseudonocardiales;Pseudonocardiaceae;Yuhushiella;</t>
  </si>
  <si>
    <t>Bacteria;Chloroflexi;Elev-1554;</t>
  </si>
  <si>
    <t>Bacteria;Chlamydiae;Chlamydiae;Chlamydiales;cvE6;</t>
  </si>
  <si>
    <t>Bacteria;Bacteroidetes;Bacteroidia;Bacteroidales;Porphyromonadaceae;Parabacteroides;</t>
  </si>
  <si>
    <t>Bacteria;Bacteroidetes;Sphingobacteriia;Sphingobacteriales;Saprospiraceae;Candidatus Aquirestis;</t>
  </si>
  <si>
    <t>Bacteria;Firmicutes;Clostridia;Thermoanaerobacterales;Thermoanaerobacteraceae;Brockia;</t>
  </si>
  <si>
    <t>Bacteria;Firmicutes;Clostridia;B55-F-B-G02;</t>
  </si>
  <si>
    <t>Bacteria;Firmicutes;Bacilli;Bacillales;Thermoactinomycetaceae;Hazenella;</t>
  </si>
  <si>
    <t>Bacteria;Firmicutes;Bacilli;Bacillales;Staphylococcaceae;Nosocomiicoccus;</t>
  </si>
  <si>
    <t>Bacteria;Chlamydiae;Chlamydiae;Chlamydiales;Simkaniaceae;Candidatus Rhabdochlamydia;</t>
  </si>
  <si>
    <t>Bacteria;Bacteroidetes;Sphingobacteriia;Sphingobacteriales;FFCH9454;</t>
  </si>
  <si>
    <t>Bacteria;Acidobacteria;Subgroup 13;</t>
  </si>
  <si>
    <t>Bacteria;Actinobacteria;Actinobacteria;Streptosporangiales;Thermomonosporaceae;Spirillospora;</t>
  </si>
  <si>
    <t>Bacteria;Verrucomicrobia;S-BQ2-57 soil group;</t>
  </si>
  <si>
    <t>Bacteria;Proteobacteria;Gammaproteobacteria;Oceanospirillales;SUP05 cluster;</t>
  </si>
  <si>
    <t>Bacteria;Proteobacteria;Deltaproteobacteria;Desulfuromonadales;Desulfuromonadaceae;Pelobacter;</t>
  </si>
  <si>
    <t>Bacteria;Proteobacteria;Deltaproteobacteria;Desulfobacterales;Desulfobulbaceae;Desulfoprunum;</t>
  </si>
  <si>
    <t>Bacteria;Proteobacteria;Betaproteobacteria;Burkholderiales;Comamonadaceae;BAL58 marine group;</t>
  </si>
  <si>
    <t>Bacteria;Proteobacteria;Alphaproteobacteria;Rickettsiales;TK34;</t>
  </si>
  <si>
    <t>Bacteria;Proteobacteria;Alphaproteobacteria;Rhodospirillales;KCM-B-15;</t>
  </si>
  <si>
    <t>Bacteria;Proteobacteria;Alphaproteobacteria;Rhodobacterales;Rhodobacteraceae;Hwanghaeicola;</t>
  </si>
  <si>
    <t>Bacteria;Proteobacteria;Alphaproteobacteria;Rhizobiales;Beijerinckiaceae;Methyloferula;</t>
  </si>
  <si>
    <t>Bacteria;Proteobacteria;Alphaproteobacteria;Rhizobiales;Beijerinckiaceae;Camelimonas;</t>
  </si>
  <si>
    <t>Bacteria;Planctomycetes;Phycisphaerae;MSB-3A7 sediment group;</t>
  </si>
  <si>
    <t>Bacteria;Peregrinibacteria;</t>
  </si>
  <si>
    <t>Bacteria;Proteobacteria;Alphaproteobacteria;Rhodobacterales;Rhodobacteraceae;Thioclava;</t>
  </si>
  <si>
    <t>Bacteria;Firmicutes;Bacilli;Bacillales;Paenibacillaceae;Fontibacillus;</t>
  </si>
  <si>
    <t>Bacteria;Proteobacteria;Betaproteobacteria;Rhodocyclales;Rhodocyclaceae;Azospira;</t>
  </si>
  <si>
    <t>Bacteria;Proteobacteria;Deltaproteobacteria;Myxococcales;Vulgatibacteraceae;Vulgatibacter;</t>
  </si>
  <si>
    <t>Bacteria;Firmicutes;Erysipelotrichia;Erysipelotrichales;Erysipelotrichaceae;Erysipelotrichaceae UCG-009;</t>
  </si>
  <si>
    <t>Bacteria;Microgenomates;Candidatus Shapirobacteria;</t>
  </si>
  <si>
    <t>Bacteria;Proteobacteria;Alphaproteobacteria;Rhizobiales;D05-2;</t>
  </si>
  <si>
    <t>Bacteria;Firmicutes;Clostridia;Clostridiales;Lachnospiraceae;Coprococcus 2;</t>
  </si>
  <si>
    <t>Bacteria;Proteobacteria;Deltaproteobacteria;Bdellovibrionales;Bacteriovoracaceae;uncultured;</t>
  </si>
  <si>
    <t>Bacteria;Firmicutes;Bacilli;Lactobacillales;Enterococcaceae;Pilibacter;</t>
  </si>
  <si>
    <t>Bacteria;Proteobacteria;Betaproteobacteria;Hydrogenophilales;Hydrogenophilaceae;Sulfuricella;</t>
  </si>
  <si>
    <t>Bacteria;Actinobacteria;Actinobacteria;Pseudonocardiales;Pseudonocardiaceae;Actinosynnema;</t>
  </si>
  <si>
    <t>Bacteria;Actinobacteria;Actinobacteria;Micrococcales;Microbacteriaceae;Chryseoglobus;</t>
  </si>
  <si>
    <t>Bacteria;Actinobacteria;Coriobacteriia;Coriobacteriales;Coriobacteriaceae;Parvibacter;</t>
  </si>
  <si>
    <t>Bacteria;Actinobacteria;Coriobacteriia;Coriobacteriales;Coriobacteriaceae;Enterorhabdus;</t>
  </si>
  <si>
    <t>Bacteria;Proteobacteria;Gammaproteobacteria;aaa34a10;</t>
  </si>
  <si>
    <t>Bacteria;Firmicutes;Clostridia;Clostridiales;Lachnospiraceae;Lachnospiraceae AC2044 group;</t>
  </si>
  <si>
    <t>Bacteria;Firmicutes;Bacilli;Bacillales;uncultured;</t>
  </si>
  <si>
    <t>Bacteria;Proteobacteria;Betaproteobacteria;Neisseriales;Neisseriaceae;Eikenella;</t>
  </si>
  <si>
    <t>Bacteria;Proteobacteria;Alphaproteobacteria;Rhodobacterales;Rhodobacteraceae;Wenxinia;</t>
  </si>
  <si>
    <t>Bacteria;Actinobacteria;Actinobacteria;Micrococcales;Dermacoccaceae;Calidifontibacter;</t>
  </si>
  <si>
    <t>Bacteria;Bacteroidetes;Flavobacteriia;Flavobacteriales;Flavobacteriaceae;Winogradskyella;</t>
  </si>
  <si>
    <t>Bacteria;Actinobacteria;Actinobacteria;Frankiales;Frankiaceae;</t>
  </si>
  <si>
    <t>Bacteria;Proteobacteria;Alphaproteobacteria;Sphingomonadales;uncultured;</t>
  </si>
  <si>
    <t>Bacteria;Firmicutes;Bacilli;Bacillales;Bacillaceae;Gracilibacillus;</t>
  </si>
  <si>
    <t>Bacteria;Proteobacteria;Alphaproteobacteria;Rhodospirillales;Acetobacteraceae;Asaia;</t>
  </si>
  <si>
    <t>Bacteria;Proteobacteria;Gammaproteobacteria;Xanthomonadales;Xanthomonadaceae;Xylella;</t>
  </si>
  <si>
    <t>Bacteria;Proteobacteria;Gammaproteobacteria;Pasteurellales;Pasteurellaceae;Bisgaardia;</t>
  </si>
  <si>
    <t>Bacteria;Proteobacteria;Alphaproteobacteria;Rhizobiales;Brucellaceae;Falsochrobactrum;</t>
  </si>
  <si>
    <t>Bacteria;Parcubacteria;Candidatus Uhrbacteria;</t>
  </si>
  <si>
    <t>Bacteria;Bacteroidetes;Cytophagia;Cytophagales;Cyclobacteriaceae;Mariniradius;</t>
  </si>
  <si>
    <t>Bacteria;Proteobacteria;Alphaproteobacteria;Rhizobiales;Hyphomicrobiaceae;Vasilyevaea;</t>
  </si>
  <si>
    <t>Bacteria;Proteobacteria;Alphaproteobacteria;Rhodobacterales;Rhodobacteraceae;Albimonas;</t>
  </si>
  <si>
    <t>Bacteria;Actinobacteria;Actinobacteria;Catenulisporales;Catenulisporaceae;Catenulispora;</t>
  </si>
  <si>
    <t>Bacteria;Firmicutes;Clostridia;Clostridiales;Lachnospiraceae;Cellulosilyticum;</t>
  </si>
  <si>
    <t>Bacteria;Bacteroidetes;Bacteroidetes vadinHA17;</t>
  </si>
  <si>
    <t>Bacteria;Firmicutes;Bacilli;Lactobacillales;Enterococcaceae;Catellicoccus;</t>
  </si>
  <si>
    <t>Bacteria;Chloroflexi;Dehalococcoidia;vadinBA26;</t>
  </si>
  <si>
    <t>Bacteria;Actinobacteria;Actinobacteria;Micrococcales;Microbacteriaceae;Gulosibacter;</t>
  </si>
  <si>
    <t>Bacteria;Proteobacteria;Gammaproteobacteria;Enterobacteriales;Enterobacteriaceae;Tatumella;</t>
  </si>
  <si>
    <t>Bacteria;Proteobacteria;Alphaproteobacteria;Rhodobacterales;Rhodobacteraceae;Oceanicella;</t>
  </si>
  <si>
    <t>Bacteria;Proteobacteria;Betaproteobacteria;UCT N117;</t>
  </si>
  <si>
    <t>Bacteria;Proteobacteria;Alphaproteobacteria;Sphingomonadales;Sphingomonadaceae;Sphingosinicella;</t>
  </si>
  <si>
    <t>Bacteria;Proteobacteria;Betaproteobacteria;Burkholderiales;Alcaligenaceae;Bordetella;</t>
  </si>
  <si>
    <t>Bacteria;Peregrinibacteria;Candidatus Peribacteria;</t>
  </si>
  <si>
    <t>Bacteria;Proteobacteria;Betaproteobacteria;Neisseriales;Neisseriaceae;Kingella;</t>
  </si>
  <si>
    <t>Bacteria;Bacteroidetes;Flavobacteriia;Flavobacteriales;Flavobacteriaceae;Chishuiella;</t>
  </si>
  <si>
    <t>Bacteria;Verrucomicrobia;Spartobacteria;Chthoniobacterales;</t>
  </si>
  <si>
    <t>Bacteria;Firmicutes;Bacilli;</t>
  </si>
  <si>
    <t>Bacteria;Firmicutes;Clostridia;Clostridiales;Clostridiaceae 1;Clostridium sensu stricto 14;</t>
  </si>
  <si>
    <t>Bacteria;Actinobacteria;Actinobacteria;Propionibacteriales;Propionibacteriaceae;Jiangella;</t>
  </si>
  <si>
    <t>Bacteria;Proteobacteria;Gammaproteobacteria;PYR10d3;</t>
  </si>
  <si>
    <t>Bacteria;Parcubacteria;Candidatus Falkowbacteria;</t>
  </si>
  <si>
    <t>Bacteria;Proteobacteria;Gammaproteobacteria;Cellvibrionales;Halieaceae;Haliea;</t>
  </si>
  <si>
    <t>Bacteria;Bacteroidetes;Cytophagia;Cytophagales;Cytophagaceae;Rhabdobacter;</t>
  </si>
  <si>
    <t>Bacteria;Parcubacteria;Candidatus Campbellbacteria;</t>
  </si>
  <si>
    <t>Bacteria;Proteobacteria;Alphaproteobacteria;Rhizobiales;Beijerinckiaceae;Methylocapsa;</t>
  </si>
  <si>
    <t>Bacteria;Firmicutes;Bacilli;Bacillales;Planococcaceae;Jeotgalibacillus;</t>
  </si>
  <si>
    <t>Bacteria;Bacteroidetes;Flavobacteriia;Flavobacteriales;Cryomorphaceae;uncultured;</t>
  </si>
  <si>
    <t>Bacteria;Proteobacteria;Gammaproteobacteria;BD7-8 marine group;</t>
  </si>
  <si>
    <t>Bacteria;Proteobacteria;Betaproteobacteria;Burkholderiales;Oxalobacteraceae;Glaciimonas;</t>
  </si>
  <si>
    <t>Bacteria;Proteobacteria;Alphaproteobacteria;Rhodobacterales;Rhodobacteraceae;Jhaorihella;</t>
  </si>
  <si>
    <t>Bacteria;Bacteroidetes;Flavobacteriia;Flavobacteriales;Flavobacteriaceae;Muriicola;</t>
  </si>
  <si>
    <t>Bacteria;Proteobacteria;Betaproteobacteria;Burkholderiales;Comamonadaceae;Aquincola;</t>
  </si>
  <si>
    <t>Bacteria;Firmicutes;Clostridia;Clostridiales;Family XIII;</t>
  </si>
  <si>
    <t>Bacteria;Actinobacteria;Actinobacteria;Pseudonocardiales;Pseudonocardiaceae;Thermocrispum;</t>
  </si>
  <si>
    <t>Bacteria;Proteobacteria;Gammaproteobacteria;Xanthomonadales;Xanthomonadaceae;Aquimonas;</t>
  </si>
  <si>
    <t>Bacteria;Proteobacteria;Betaproteobacteria;Burkholderiales;Comamonadaceae;Lampropedia;</t>
  </si>
  <si>
    <t>Bacteria;Bacteroidetes;Cytophagia;Cytophagales;Flammeovirgaceae;uncultured;</t>
  </si>
  <si>
    <t>Bacteria;Proteobacteria;Alphaproteobacteria;Rhodobacterales;Rhodobacteraceae;Frigidibacter;</t>
  </si>
  <si>
    <t>Bacteria;Proteobacteria;Deltaproteobacteria;Desulfobacterales;Desulfobulbaceae;uncultured;</t>
  </si>
  <si>
    <t>Bacteria;Actinobacteria;Acidimicrobiia;Acidimicrobiales;Sva0996 marine group;</t>
  </si>
  <si>
    <t>Bacteria;Firmicutes;Clostridia;Clostridiales;Lachnospiraceae;Lachnospira;</t>
  </si>
  <si>
    <t>Bacteria;Firmicutes;Bacilli;Bacillales;Thermoactinomycetaceae;Polycladomyces;</t>
  </si>
  <si>
    <t>Bacteria;Firmicutes;Bacilli;Bacillales;Paenibacillaceae;</t>
  </si>
  <si>
    <t>Bacteria;Actinobacteria;Actinobacteria;Micromonosporales;Micromonosporaceae;Spirilliplanes;</t>
  </si>
  <si>
    <t>Bacteria;Actinobacteria;Actinobacteria;Micrococcales;Microbacteriaceae;Candidatus Rhodoluna;</t>
  </si>
  <si>
    <t>Bacteria;Proteobacteria;Gammaproteobacteria;Xanthomonadales;Xanthomonadaceae;Metallibacterium;</t>
  </si>
  <si>
    <t>Bacteria;Proteobacteria;Deltaproteobacteria;Myxococcales;Archangiaceae;Melittangium;</t>
  </si>
  <si>
    <t>Bacteria;Proteobacteria;Betaproteobacteria;Methylophilales;Methylophilaceae;</t>
  </si>
  <si>
    <t>Bacteria;Proteobacteria;Alphaproteobacteria;Rhodospirillales;Rhodospirillaceae;Magnetospirillum;</t>
  </si>
  <si>
    <t>Bacteria;Proteobacteria;Alphaproteobacteria;Rhizobiales;Rhodobiaceae;Rhodobium;</t>
  </si>
  <si>
    <t>Bacteria;Proteobacteria;Alphaproteobacteria;Rhizobiales;FukuN57;</t>
  </si>
  <si>
    <t>Bacteria;Proteobacteria;Alphaproteobacteria;Rhizobiales;AKYG1088;</t>
  </si>
  <si>
    <t>Bacteria;Proteobacteria;Alphaproteobacteria;Rhizobiales;Aurantimonadaceae;Fulvimarina;</t>
  </si>
  <si>
    <t>Bacteria;Firmicutes;Bacilli;Lactobacillales;uncultured;</t>
  </si>
  <si>
    <t>Bacteria;Proteobacteria;Alphaproteobacteria;Rhizobiales;Brucellaceae;Brucella;</t>
  </si>
  <si>
    <t>Bacteria;Proteobacteria;Betaproteobacteria;Burkholderiales;Oxalobacteraceae;Oxalicibacterium;</t>
  </si>
  <si>
    <t>Bacteria;Proteobacteria;Alphaproteobacteria;Rhodobacterales;Rhodobacteraceae;Dinoroseobacter;</t>
  </si>
  <si>
    <t>Bacteria;Actinobacteria;Actinobacteria;Micrococcales;Jonesiaceae;Jonesia;</t>
  </si>
  <si>
    <t>Bacteria;Proteobacteria;Alphaproteobacteria;Rhodobacterales;Rhodobacteraceae;Oceanobacterium;</t>
  </si>
  <si>
    <t>Bacteria;Firmicutes;Clostridia;Clostridiales;Lachnospiraceae;Anaerostipes;</t>
  </si>
  <si>
    <t>Bacteria;Firmicutes;Clostridia;Clostridiales;Clostridiaceae 2;</t>
  </si>
  <si>
    <t>Bacteria;Firmicutes;Bacilli;Bacillales;Sporolactobacillaceae;Scopulibacillus;</t>
  </si>
  <si>
    <t>Bacteria;Actinobacteria;Nitriliruptoria;Nitriliruptorales;Nitriliruptoraceae;Egicoccus;</t>
  </si>
  <si>
    <t>Bacteria;Actinobacteria;Actinobacteria;Pseudonocardiales;Pseudonocardiaceae;Actinorectispora;</t>
  </si>
  <si>
    <t>Bacteria;Actinobacteria;Actinobacteria;Micrococcales;Microbacteriaceae;Candidatus Aquiluna;</t>
  </si>
  <si>
    <t>Bacteria;Proteobacteria;Gammaproteobacteria;Oceanospirillales;JL-ETNP-Y6;</t>
  </si>
  <si>
    <t>Bacteria;Proteobacteria;Alphaproteobacteria;Sphingomonadales;Sphingomonadaceae;Parasphingopyxis;</t>
  </si>
  <si>
    <t>Bacteria;Proteobacteria;Alphaproteobacteria;Rhodobacterales;Rhodobacteraceae;Roseobacter clade CHAB-I-5 lineage;</t>
  </si>
  <si>
    <t>Bacteria;Proteobacteria;Alphaproteobacteria;Rhizobiales;Phyllobacteriaceae;Ahrensia;</t>
  </si>
  <si>
    <t>Bacteria;Proteobacteria;Alphaproteobacteria;Rhizobiales;Beijerinckiaceae;Chelatococcus;</t>
  </si>
  <si>
    <t>Bacteria;Saccharibacteria;Unknown Class;Unknown Order;Unknown Family;Candidatus Saccharimonas;</t>
  </si>
  <si>
    <t>Bacteria;Proteobacteria;Betaproteobacteria;Hydrogenophilales;Hydrogenophilaceae;Thiobacillus;</t>
  </si>
  <si>
    <t>Bacteria;Firmicutes;Bacilli;Lactobacillales;Carnobacteriaceae;Atopobacter;</t>
  </si>
  <si>
    <t>Bacteria;Firmicutes;Bacilli;Bacillales;Bacillaceae;Vulcanibacillus;</t>
  </si>
  <si>
    <t>Bacteria;Bacteroidetes;Sphingobacteriia;Sphingobacteriales;Chitinophagaceae;Asinibacterium;</t>
  </si>
  <si>
    <t>Bacteria;Proteobacteria;Gammaproteobacteria;Pasteurellales;Pasteurellaceae;Bibersteinia;</t>
  </si>
  <si>
    <t>Bacteria;Proteobacteria;Gammaproteobacteria;Cardiobacteriales;Cardiobacteriaceae;Suttonella;</t>
  </si>
  <si>
    <t>Bacteria;Chlamydiae;Chlamydiae;Chlamydiales;Parachlamydiaceae;Candidatus Rubidus;</t>
  </si>
  <si>
    <t>Bacteria;Proteobacteria;Gammaproteobacteria;Xanthomonadales;Xanthomonadaceae;Fulvimonas;</t>
  </si>
  <si>
    <t>Bacteria;Proteobacteria;Gammaproteobacteria;Methylococcales;Methylococcaceae;uncultured;</t>
  </si>
  <si>
    <t>Bacteria;Proteobacteria;Alphaproteobacteria;Rhizobiales;Phyllobacteriaceae;Cohaesibacter;</t>
  </si>
  <si>
    <t>Bacteria;Actinobacteria;Actinobacteria;Micrococcales;Beutenbergiaceae;Beutenbergia;</t>
  </si>
  <si>
    <t>Bacteria;Bacteroidetes;Flavobacteriia;Flavobacteriales;Flavobacteriaceae;Salegentibacter;</t>
  </si>
  <si>
    <t>Bacteria;Firmicutes;Bacilli;Bacillales;Bacillaceae;Tepidibacillus;</t>
  </si>
  <si>
    <t>Bacteria;Firmicutes;Bacilli;Bacillales;Bacillaceae;Pontibacillus;</t>
  </si>
  <si>
    <t>Bacteria;Cyanobacteria;Cyanobacteria;SubsectionV;FamilyI;Stigonema;</t>
  </si>
  <si>
    <t>Bacteria;Bacteroidetes;Sphingobacteriia;Sphingobacteriales;ST-12K33;</t>
  </si>
  <si>
    <t>Bacteria;Bacteroidetes;Flavobacteriia;Flavobacteriales;Flavobacteriaceae;Maribacter;</t>
  </si>
  <si>
    <t>Bacteria;Bacteroidetes;Flavobacteriia;Flavobacteriales;Flavobacteriaceae;Geojedonia;</t>
  </si>
  <si>
    <t>Bacteria;Proteobacteria;Alphaproteobacteria;Rickettsiales;Rickettsiaceae;Candidatus Arcanobacter;</t>
  </si>
  <si>
    <t>Bacteria;Proteobacteria;Alphaproteobacteria;Rhodobacterales;Rhodobacteraceae;Salinihabitans;</t>
  </si>
  <si>
    <t>Bacteria;Proteobacteria;Gammaproteobacteria;Cellvibrionales;Halieaceae;Halioglobus;</t>
  </si>
  <si>
    <t>Bacteria;Actinobacteria;Actinobacteria;Micrococcales;Dermatophilaceae;</t>
  </si>
  <si>
    <t>Bacteria;Actinobacteria;Actinobacteria;Micrococcales;Micrococcaceae;Zhihengliuella;</t>
  </si>
  <si>
    <t>Bacteria;Proteobacteria;Gammaproteobacteria;Thiotrichales;Piscirickettsiaceae;Methylophaga;</t>
  </si>
  <si>
    <t>Bacteria;Proteobacteria;Gammaproteobacteria;Enterobacteriales;Enterobacteriaceae;Salmonella;</t>
  </si>
  <si>
    <t>Bacteria;Proteobacteria;Deltaproteobacteria;Myxococcales;27F-1492R;</t>
  </si>
  <si>
    <t>Bacteria;Actinobacteria;Actinobacteria;Micrococcales;Dermatophilaceae;Piscicoccus;</t>
  </si>
  <si>
    <t>Bacteria;Proteobacteria;Alphaproteobacteria;Rhizobiales;Rhodobiaceae;Methyloceanibacter;</t>
  </si>
  <si>
    <t>Bacteria;Proteobacteria;Alphaproteobacteria;Rhodospirillales;Acetobacteraceae;</t>
  </si>
  <si>
    <t>Bacteria;Actinobacteria;Actinobacteria;Frankiales;Sporichthyaceae;hgcI clade;</t>
  </si>
  <si>
    <t>Bacteria;Cyanobacteria;Cyanobacteria;SubsectionI;FamilyI;Mastigocladopsis;</t>
  </si>
  <si>
    <t>Bacteria;Firmicutes;Clostridia;Clostridiales;Peptococcaceae;Cryptanaerobacter;</t>
  </si>
  <si>
    <t>Bacteria;Bacteroidetes;Flavobacteriia;Flavobacteriales;Flavobacteriaceae;Psychroserpens;</t>
  </si>
  <si>
    <t>Bacteria;Firmicutes;Negativicutes;Selenomonadales;Veillonellaceae;Negativicoccus;</t>
  </si>
  <si>
    <t>Bacteria;Actinobacteria;Actinobacteria;Micrococcales;Dermacoccaceae;Yimella;</t>
  </si>
  <si>
    <t>Bacteria;Verrucomicrobia;Verrucomicrobiae;Verrucomicrobiales;Verrucomicrobiaceae;Roseibacillus;</t>
  </si>
  <si>
    <t>Bacteria;Bacteroidetes;Flavobacteriia;Flavobacteriales;Flavobacteriaceae;Eudoraea;</t>
  </si>
  <si>
    <t>Bacteria;Bacteroidetes;Flavobacteriia;Flavobacteriales;Flavobacteriaceae;Lutimonas;</t>
  </si>
  <si>
    <t>Bacteria;Firmicutes;Erysipelotrichia;Erysipelotrichales;Erysipelotrichaceae;Faecalibaculum;</t>
  </si>
  <si>
    <t>Bacteria;Verrucomicrobia;Verrucomicrobiae;Verrucomicrobiales;Rubritaleaceae;Rubritalea;</t>
  </si>
  <si>
    <t>Bacteria;Gemmatimonadetes;PAUC43f marine benthic group;</t>
  </si>
  <si>
    <t>Bacteria;Proteobacteria;Alphaproteobacteria;Rhodobacterales;Rhodobacteraceae;Phaeobacter;</t>
  </si>
  <si>
    <t>Bacteria;Proteobacteria;Deltaproteobacteria;Desulfuromonadales;Sva1033;</t>
  </si>
  <si>
    <t>Bacteria;Verrucomicrobia;Verrucomicrobiae;Verrucomicrobiales;uncultured;</t>
  </si>
  <si>
    <t>Bacteria;Proteobacteria;Alphaproteobacteria;Rhodobacterales;Rhodobacteraceae;Roseobacter;</t>
  </si>
  <si>
    <t>Bacteria;Proteobacteria;Alphaproteobacteria;Rhodobacterales;Rhodobacteraceae;Boseongicola;</t>
  </si>
  <si>
    <t>Bacteria;Firmicutes;Clostridia;Clostridiales;MAT-CR-H4-C10;</t>
  </si>
  <si>
    <t>Bacteria;Actinobacteria;Actinobacteria;Micrococcales;Microbacteriaceae;Alpinimonas;</t>
  </si>
  <si>
    <t>Bacteria;Bacteroidetes;Flavobacteriia;Flavobacteriales;Flavobacteriaceae;Robiginitalea;</t>
  </si>
  <si>
    <t>Bacteria;Proteobacteria;Gammaproteobacteria;Chromatiales;Granulosicoccaceae;Granulosicoccus;</t>
  </si>
  <si>
    <t>Bacteria;Deferribacteres;Deferribacteres Incertae Sedis;Unknown Order;Unknown Family;Caldithrix;</t>
  </si>
  <si>
    <t>Bacteria;Proteobacteria;Deltaproteobacteria;Desulfobacterales;Desulfobulbaceae;MSBL7;</t>
  </si>
  <si>
    <t>Bacteria;Firmicutes;Clostridia;Clostridiales;Family XI;Peptoniphilus;</t>
  </si>
  <si>
    <t>Bacteria;Proteobacteria;Gammaproteobacteria;Xanthomonadales;Xanthomonadaceae;Frateuria;</t>
  </si>
  <si>
    <t>Bacteria;Proteobacteria;Deltaproteobacteria;Desulfobacterales;Desulfobacteraceae;Sva0081 sediment group;</t>
  </si>
  <si>
    <t>Bacteria;Chloroflexi;Ktedonobacteria;Ktedonobacterales;1959-1;</t>
  </si>
  <si>
    <t>Bacteria;Bacteroidetes;Bacteroidia;Bacteroidales;Porphyromonadaceae;Odoribacter;</t>
  </si>
  <si>
    <t>Bacteria;Proteobacteria;Gammaproteobacteria;Oceanospirillales;SS1-B-06-26;</t>
  </si>
  <si>
    <t>Bacteria;Proteobacteria;Gammaproteobacteria;Oceanospirillales;OM182 clade;</t>
  </si>
  <si>
    <t>Bacteria;Firmicutes;Clostridia;Clostridiales;Ruminococcaceae;Subdoligranulum;</t>
  </si>
  <si>
    <t>Bacteria;Proteobacteria;Alphaproteobacteria;Rhodobacterales;Rhodobacteraceae;Thalassobius;</t>
  </si>
  <si>
    <t>Bacteria;Verrucomicrobia;R76-B128;</t>
  </si>
  <si>
    <t>Bacteria;Chloroflexi;Chloroflexia;Chloroflexales;Chloroflexaceae;Candidatus Chloroploca;</t>
  </si>
  <si>
    <t>Bacteria;Proteobacteria;Betaproteobacteria;Burkholderiales;Comamonadaceae;Tepidimonas;</t>
  </si>
  <si>
    <t>Bacteria;Proteobacteria;Deltaproteobacteria;Desulfobacterales;Desulfobacteraceae;Desulfococcus;</t>
  </si>
  <si>
    <t>Bacteria;Proteobacteria;Gammaproteobacteria;Thiotrichales;Thiotrichaceae;Beggiatoa;</t>
  </si>
  <si>
    <t>Bacteria;Firmicutes;Clostridia;Clostridiales;Ruminococcaceae;Ruminococcaceae UCG-004;</t>
  </si>
  <si>
    <t>Bacteria;Cloacimonetes;</t>
  </si>
  <si>
    <t>Bacteria;Proteobacteria;Gammaproteobacteria;Xanthomonadales;Nevskiaceae;Alkanibacter;</t>
  </si>
  <si>
    <t>Bacteria;Proteobacteria;Gammaproteobacteria;Gammaproteobacteria Incertae Sedis;Unknown Family;Sedimenticola;</t>
  </si>
  <si>
    <t>Bacteria;Proteobacteria;Alphaproteobacteria;Rhizobiales;Methylocystaceae;Methylopila;</t>
  </si>
  <si>
    <t>Bacteria;Firmicutes;Clostridia;Clostridiales;Lachnospiraceae;Sellimonas;</t>
  </si>
  <si>
    <t>Bacteria;Cyanobacteria;Cyanobacteria;SubsectionIII;FamilyI;Oscillatoria;</t>
  </si>
  <si>
    <t>Bacteria;Bacteroidetes;Bacteroidia;Bacteroidales;Bacteroidales RF16 group;</t>
  </si>
  <si>
    <t>Bacteria;Proteobacteria;Alphaproteobacteria;Rhizobiales;Hyphomicrobiaceae;Pelagibacterium;</t>
  </si>
  <si>
    <t>Bacteria;Proteobacteria;Deltaproteobacteria;Desulfobacterales;Desulfobulbaceae;Desulfocapsa;</t>
  </si>
  <si>
    <t>Bacteria;Verrucomicrobia;Verrucomicrobiae;Verrucomicrobiales;Verrucomicrobiaceae;Persicirhabdus;</t>
  </si>
  <si>
    <t>Bacteria;Proteobacteria;Betaproteobacteria;Burkholderiales;Alcaligenaceae;Parasutterella;</t>
  </si>
  <si>
    <t>Bacteria;Bacteroidetes;Cytophagia;Cytophagales;Cytophagaceae;Flexibacter;</t>
  </si>
  <si>
    <t>Bacteria;Proteobacteria;Gammaproteobacteria;Alteromonadales;Psychromonadaceae;Psychromonas;</t>
  </si>
  <si>
    <t>Bacteria;Proteobacteria;Alphaproteobacteria;Rickettsiales;Holosporaceae;</t>
  </si>
  <si>
    <t>Bacteria;Microgenomates;Candidatus Amesbacteria;</t>
  </si>
  <si>
    <t>Bacteria;Proteobacteria;Gammaproteobacteria;Xanthomonadales;Xanthomonadaceae;Wohlfahrtiimonas;</t>
  </si>
  <si>
    <t>Bacteria;Proteobacteria;Alphaproteobacteria;Rickettsiales;Rickettsiales Incertae Sedis;Candidatus Captivus;</t>
  </si>
  <si>
    <t>Bacteria;Proteobacteria;Alphaproteobacteria;Rhodospirillales;Rhodospirillaceae;Haematospirillum;</t>
  </si>
  <si>
    <t>Bacteria;Firmicutes;Clostridia;Clostridiales;Ruminococcaceae;Ruminococcaceae V9D2013 group;</t>
  </si>
  <si>
    <t>Bacteria;Proteobacteria;Alphaproteobacteria;Rickettsiales;Rickettsiaceae;Orientia;</t>
  </si>
  <si>
    <t>Bacteria;Chloroflexi;Anaerolineae;Anaerolineales;Anaerolineaceae;Longilinea;</t>
  </si>
  <si>
    <t>Bacteria;Proteobacteria;Betaproteobacteria;Burkholderiales;Alcaligenaceae;Advenella;</t>
  </si>
  <si>
    <t>Bacteria;Acidobacteria;Holophagae;Subgroup 23;</t>
  </si>
  <si>
    <t>Bacteria;Proteobacteria;Alphaproteobacteria;Rickettsiales;Rickettsiaceae;Candidatus Gigarickettsia;</t>
  </si>
  <si>
    <t>Bacteria;Proteobacteria;Betaproteobacteria;Neisseriales;Neisseriaceae;Vitreoscilla;</t>
  </si>
  <si>
    <t>Bacteria;Proteobacteria;Gammaproteobacteria;HOC36;</t>
  </si>
  <si>
    <t>Bacteria;Firmicutes;Clostridia;Clostridiales;Peptostreptococcaceae;Acetoanaerobium;</t>
  </si>
  <si>
    <t>Bacteria;Bacteroidetes;Bacteroidetes Incertae Sedis;Order II;Rhodothermaceae;Rubricoccus;</t>
  </si>
  <si>
    <t>Bacteria;Proteobacteria;Alphaproteobacteria;Sphingomonadales;Plot4-2H12;</t>
  </si>
  <si>
    <t>Bacteria;Chloroflexi;Ktedonobacteria;Ktedonobacterales;G12-WMSP1;</t>
  </si>
  <si>
    <t>Bacteria;Proteobacteria;Alphaproteobacteria;Rhodobacterales;Rhodobacteraceae;Pseudoruegeria;</t>
  </si>
  <si>
    <t>Bacteria;Proteobacteria;Betaproteobacteria;Burkholderiales;Alcaligenaceae;Oligella;</t>
  </si>
  <si>
    <t>Bacteria;Bacteroidetes;Bacteroidia;Bacteroidales;Prevotellaceae;Prevotella;</t>
  </si>
  <si>
    <t>Bacteria;Proteobacteria;Gammaproteobacteria;Aeromonadales;Succinivibrionaceae;Succinivibrio;</t>
  </si>
  <si>
    <t>Bacteria;Actinobacteria;Actinobacteria;Micrococcales;Microbacteriaceae;Microcella;</t>
  </si>
  <si>
    <t>Bacteria;Firmicutes;Clostridia;Clostridiales;Ruminococcaceae;Butyricicoccus;</t>
  </si>
  <si>
    <t>Bacteria;Firmicutes;Bacilli;Bacillales;Paenibacillaceae;Saccharibacillus;</t>
  </si>
  <si>
    <t>Bacteria;Chloroflexi;Thermomicrobia;Sphaerobacterales;Sphaerobacteraceae;Nitrolancea;</t>
  </si>
  <si>
    <t>Bacteria;Cloacimonetes;SHA-41;</t>
  </si>
  <si>
    <t>Bacteria;Firmicutes;Erysipelotrichia;Erysipelotrichales;Erysipelotrichaceae;Candidatus Stoquefichus;</t>
  </si>
  <si>
    <t>Bacteria;Spirochaetae;Spirochaetes;Spirochaetales;Spirochaetaceae;uncultured;</t>
  </si>
  <si>
    <t>Bacteria;Firmicutes;Bacilli;Bacillales;Bacillaceae;Salimicrobium;</t>
  </si>
  <si>
    <t>Bacteria;Proteobacteria;Alphaproteobacteria;Rhizobiales;OCS116 clade;</t>
  </si>
  <si>
    <t>Bacteria;Firmicutes;Clostridia;Clostridiales;Lachnospiraceae;Oribacterium;</t>
  </si>
  <si>
    <t>Bacteria;Bacteroidetes;Flavobacteriia;Flavobacteriales;Cryomorphaceae;Brumimicrobium;</t>
  </si>
  <si>
    <t>Bacteria;Planctomycetes;Phycisphaerae;Phycisphaerales;AKAU3564 sediment group;</t>
  </si>
  <si>
    <t>Bacteria;Bacteroidetes;Flavobacteriia;Flavobacteriales;Flavobacteriaceae;Lutibacter;</t>
  </si>
  <si>
    <t>Bacteria;Proteobacteria;Gammaproteobacteria;Alteromonadales;Alteromonadaceae;Paraglaciecola;</t>
  </si>
  <si>
    <t>Bacteria;Proteobacteria;Gammaproteobacteria;Xanthomonadales;Xanthomonadales Incertae Sedis;</t>
  </si>
  <si>
    <t>Bacteria;Proteobacteria;Alphaproteobacteria;Rhodobacterales;Rhodobacteraceae;Planktotalea;</t>
  </si>
  <si>
    <t>Bacteria;Bacteroidetes;Bacteroidia;Bacteroidales;Rikenellaceae;dgA-11 gut group;</t>
  </si>
  <si>
    <t>Bacteria;Proteobacteria;Gammaproteobacteria;Sva0071;</t>
  </si>
  <si>
    <t>Bacteria;Chloroflexi;Anaerolineae;Anaerolineales;Anaerolineaceae;Levilinea;</t>
  </si>
  <si>
    <t>Bacteria;Firmicutes;Clostridia;Clostridiales;Lachnospiraceae;Fusicatenibacter;</t>
  </si>
  <si>
    <t>Bacteria;Bacteroidetes;Bacteroidia;Bacteroidales;Prevotellaceae;Prevotella 6;</t>
  </si>
  <si>
    <t>Bacteria;Bacteroidetes;Bacteroidia;Bacteroidales;Rikenellaceae;Acetobacteroides;</t>
  </si>
  <si>
    <t>Bacteria;Proteobacteria;Gammaproteobacteria;Legionellales;Coxiellaceae;Diplorickettsia;</t>
  </si>
  <si>
    <t>Bacteria;Bacteroidetes;Bacteroidia;Bacteroidales;Rikenellaceae;Blvii28 wastewater-sludge group;</t>
  </si>
  <si>
    <t>Bacteria;Nitrospirae;Nitrospira;Nitrospirales;Sh765B-TzT-35;</t>
  </si>
  <si>
    <t>Bacteria;Firmicutes;Bacilli;Lactobacillales;Aerococcaceae;Ignavigranum;</t>
  </si>
  <si>
    <t>Bacteria;Chloroflexi;Anaerolineae;Anaerolineales;Anaerolineaceae;Pelolinea;</t>
  </si>
  <si>
    <t>Bacteria;Bacteroidetes;Bacteroidia;Bacteroidales;Porphyromonadaceae;Microbacter;</t>
  </si>
  <si>
    <t>Bacteria;Microgenomates;Candidatus Levybacteria;</t>
  </si>
  <si>
    <t>Bacteria;Proteobacteria;Alphaproteobacteria;Rickettsiales;Anaplasmataceae;Candidatus Xenohaliotis;</t>
  </si>
  <si>
    <t>Bacteria;Elusimicrobia;Elusimicrobia;Rs-M47;</t>
  </si>
  <si>
    <t>Bacteria;Firmicutes;Bacilli;Lactobacillales;Streptococcaceae;uncultured;</t>
  </si>
  <si>
    <t>Bacteria;Proteobacteria;Alphaproteobacteria;Rickettsiales;Rickettsiaceae;Rickettsia;</t>
  </si>
  <si>
    <t>Bacteria;Planctomycetes;Planctomycetacia;Planctomycetales;Planctomycetaceae;Candidatus Anammoximicrobium;</t>
  </si>
  <si>
    <t>Bacteria;Proteobacteria;Betaproteobacteria;Burkholderiales;Alcaligenaceae;Castellaniella;</t>
  </si>
  <si>
    <t>Bacteria;Proteobacteria;Deltaproteobacteria;Syntrophobacterales;Syntrophaceae;Smithella;</t>
  </si>
  <si>
    <t>Bacteria;Proteobacteria;Milano-WF1B-44;</t>
  </si>
  <si>
    <t>Bacteria;Cyanobacteria;Cyanobacteria;SubsectionIII;FamilyI;Limnothrix;</t>
  </si>
  <si>
    <t>Bacteria;Actinobacteria;Actinobacteria;Micrococcales;Microbacteriaceae;Rhodoglobus;</t>
  </si>
  <si>
    <t>Bacteria;Firmicutes;Clostridia;Thermoanaerobacterales;Thermoanaerobacteraceae;Syntrophaceticus;</t>
  </si>
  <si>
    <t>Bacteria;Actinobacteria;OPB41;</t>
  </si>
  <si>
    <t>Bacteria;Proteobacteria;Gammaproteobacteria;Pseudomonadales;Moraxellaceae;Fluviicoccus;</t>
  </si>
  <si>
    <t>Bacteria;Proteobacteria;Alphaproteobacteria;Rickettsiales;LR A2-29;</t>
  </si>
  <si>
    <t>Bacteria;Proteobacteria;Alphaproteobacteria;Rickettsiales;Holosporaceae;Holospora;</t>
  </si>
  <si>
    <t>Bacteria;Proteobacteria;Gammaproteobacteria;Enterobacteriales;Enterobacteriaceae;Lelliottia;</t>
  </si>
  <si>
    <t>Bacteria;Chlorobi;Chlorobia;Chlorobiales;Chlorobiaceae;Chlorobaculum;</t>
  </si>
  <si>
    <t>Bacteria;Chloroflexi;Dehalococcoidia;Dehalococcoidales;uncultured;</t>
  </si>
  <si>
    <t>Bacteria;Actinobacteria;Coriobacteriia;Coriobacteriales;Coriobacteriaceae;Adlercreutzia;</t>
  </si>
  <si>
    <t>Bacteria;Proteobacteria;Gammaproteobacteria;Alteromonadales;Alteromonadaceae;Alishewanella;</t>
  </si>
  <si>
    <t>Bacteria;Proteobacteria;Deltaproteobacteria;Myxococcales;Nannocystaceae;uncultured;</t>
  </si>
  <si>
    <t>Bacteria;Proteobacteria;Alphaproteobacteria;Rhizobiales;Phyllobacteriaceae;Thermovum;</t>
  </si>
  <si>
    <t>Bacteria;Proteobacteria;Alphaproteobacteria;Rhizobiales;Beijerinckiaceae;Beijerinckia;</t>
  </si>
  <si>
    <t>Bacteria;Bacteroidetes;Bacteroidia;Bacteroidales;FTLpost3;</t>
  </si>
  <si>
    <t>Bacteria;Proteobacteria;Alphaproteobacteria;Rickettsiales;[Caedibacter] caryophilus group;</t>
  </si>
  <si>
    <t>Bacteria;Firmicutes;Negativicutes;Selenomonadales;Veillonellaceae;Propionispira;</t>
  </si>
  <si>
    <t>Bacteria;Proteobacteria;Gammaproteobacteria;Cellvibrionales;Spongiibacteraceae;BD1-7 clade;</t>
  </si>
  <si>
    <t>Bacteria;Proteobacteria;Gammaproteobacteria;Orbales;Orbaceae;Gilliamella;</t>
  </si>
  <si>
    <t>Bacteria;Proteobacteria;Betaproteobacteria;Burkholderiales;Alcaligenaceae;Paenalcaligenes;</t>
  </si>
  <si>
    <t>Bacteria;Proteobacteria;Gammaproteobacteria;Xanthomonadales;Xanthomonadaceae;Silanimonas;</t>
  </si>
  <si>
    <t>Bacteria;Proteobacteria;Gammaproteobacteria;Enterobacteriales;Enterobacteriaceae;uncultured;</t>
  </si>
  <si>
    <t>Bacteria;Proteobacteria;Gammaproteobacteria;Enterobacteriales;Enterobacteriaceae;Phaseolibacter;</t>
  </si>
  <si>
    <t>Bacteria;Proteobacteria;Gammaproteobacteria;Enterobacteriales;Enterobacteriaceae;Cosenzaea;</t>
  </si>
  <si>
    <t>Bacteria;Bacteroidetes;Cytophagia;Cytophagales;Flammeovirgaceae;Candidatus Amoebophilus;</t>
  </si>
  <si>
    <t>Bacteria;Bacteroidetes;Bacteroidetes Incertae Sedis;Order II;Rhodothermaceae;</t>
  </si>
  <si>
    <t>Bacteria;Proteobacteria;Betaproteobacteria;Burkholderiales;Alcaligenaceae;Parapusillimonas;</t>
  </si>
  <si>
    <t>Bacteria;Parcubacteria;Candidatus Magasanikbacteria;</t>
  </si>
  <si>
    <t>Bacteria;Proteobacteria;Alphaproteobacteria;Rhodobacterales;Rhodobacteraceae;Roseobacter clade NAC11-7 lineage;</t>
  </si>
  <si>
    <t>Bacteria;Firmicutes;Clostridia;Clostridiales;Clostridiaceae 1;Clostridium sensu stricto 4;</t>
  </si>
  <si>
    <t>Bacteria;Proteobacteria;Betaproteobacteria;Neisseriales;Neisseriaceae;Snodgrassella;</t>
  </si>
  <si>
    <t>Bacteria;Fibrobacteres;Chitinivibrionia;uncultured;</t>
  </si>
  <si>
    <t>Bacteria;Proteobacteria;Gammaproteobacteria;Thiotrichales;EV818SWSAP88;</t>
  </si>
  <si>
    <t>Bacteria;Bacteroidetes;Cytophagia;Cytophagales;Flammeovirgaceae;Nafulsella;</t>
  </si>
  <si>
    <t>Bacteria;Chlamydiae;Chlamydiae;Chlamydiales;Chlamydiaceae;</t>
  </si>
  <si>
    <t>Bacteria;Actinobacteria;Actinobacteria;Pseudonocardiales;Pseudonocardiaceae;Allokutzneria;</t>
  </si>
  <si>
    <t>Bacteria;Proteobacteria;Alphaproteobacteria;Rhizobiales;Phyllobacteriaceae;Hoeflea;</t>
  </si>
  <si>
    <t>Bacteria;Actinobacteria;Actinobacteria;Pseudonocardiales;Pseudonocardiaceae;Labedaea;</t>
  </si>
  <si>
    <t>Bacteria;Proteobacteria;Betaproteobacteria;Burkholderiales;s3t2d-1089;</t>
  </si>
  <si>
    <t>Bacteria;Proteobacteria;Alphaproteobacteria;Rhodobacterales;Rhodobacteraceae;Sedimentitalea;</t>
  </si>
  <si>
    <t>Bacteria;Lentisphaerae;Lentisphaeria;Victivallales;pLW-89;</t>
  </si>
  <si>
    <t>Bacteria;Actinobacteria;Actinobacteria;Micrococcales;Cellulomonadaceae;Oerskovia;</t>
  </si>
  <si>
    <t>Bacteria;Actinobacteria;Actinobacteria;Micrococcales;Micrococcales Incertae Sedis;Timonella;</t>
  </si>
  <si>
    <t>Bacteria;Actinobacteria;Actinobacteria;Micrococcales;Intrasporangiaceae;Terracoccus;</t>
  </si>
  <si>
    <t>Bacteria;Proteobacteria;Alphaproteobacteria;Rickettsiales;Holosporaceae;Candidatus Gortzia;</t>
  </si>
  <si>
    <t>Bacteria;Cyanobacteria;Cyanobacteria;SubsectionIII;FamilyI;Tychonema;</t>
  </si>
  <si>
    <t>Bacteria;Proteobacteria;Betaproteobacteria;Burkholderiales;Comamonadaceae;[Polyangium] brachysporum group;</t>
  </si>
  <si>
    <t>Bacteria;Bacteroidetes;Flavobacteriia;Flavobacteriales;Flavobacteriaceae;Vitellibacter;</t>
  </si>
  <si>
    <t>Bacteria;Proteobacteria;Betaproteobacteria;Rhodocyclales;Rhodocyclaceae;Dechlorobacter;</t>
  </si>
  <si>
    <t>Bacteria;Proteobacteria;Alphaproteobacteria;Rhodospirillales;Acetobacteraceae;Paracraurococcus;</t>
  </si>
  <si>
    <t>Bacteria;Planctomycetes;Phycisphaerae;Phycisphaerales;08D2Z94 hypersaline microbial mat group;</t>
  </si>
  <si>
    <t>Bacteria;Microgenomates;Candidatus Roizmanbacteria;</t>
  </si>
  <si>
    <t>Bacteria;Proteobacteria;Gammaproteobacteria;Enterobacteriales;Enterobacteriaceae;Hafnia-Obesumbacterium;</t>
  </si>
  <si>
    <t>Bacteria;Actinobacteria;Actinobacteria;Micrococcales;Cellulomonadaceae;Paraoerskovia;</t>
  </si>
  <si>
    <t>Bacteria;Actinobacteria;Actinobacteria;Streptosporangiales;</t>
  </si>
  <si>
    <t>Bacteria;Actinobacteria;Actinobacteria;Micrococcales;Promicromonosporaceae;Myceligenerans;</t>
  </si>
  <si>
    <t>Bacteria;Proteobacteria;Alphaproteobacteria;Sphingomonadales;DSSF69;</t>
  </si>
  <si>
    <t>Bacteria;Actinobacteria;Actinobacteria;Micrococcales;Dermacoccaceae;Branchiibius;</t>
  </si>
  <si>
    <t>Bacteria;Proteobacteria;Alphaproteobacteria;Rhodobacterales;Rhodobacteraceae;Labrenzia;</t>
  </si>
  <si>
    <t>TaxID</t>
  </si>
  <si>
    <t>T737</t>
  </si>
  <si>
    <t>T740</t>
  </si>
  <si>
    <t>T811</t>
  </si>
  <si>
    <t>T113</t>
  </si>
  <si>
    <t>T268</t>
  </si>
  <si>
    <t>T67</t>
  </si>
  <si>
    <t>T1340</t>
  </si>
  <si>
    <t>T1400</t>
  </si>
  <si>
    <t>T529</t>
  </si>
  <si>
    <t>T649</t>
  </si>
  <si>
    <t>T472</t>
  </si>
  <si>
    <t>T1664</t>
  </si>
  <si>
    <t>T73</t>
  </si>
  <si>
    <t>T1668</t>
  </si>
  <si>
    <t>T44</t>
  </si>
  <si>
    <t>T673</t>
  </si>
  <si>
    <t>T434</t>
  </si>
  <si>
    <t>T122</t>
  </si>
  <si>
    <t>T1658</t>
  </si>
  <si>
    <t>T149</t>
  </si>
  <si>
    <t>T215</t>
  </si>
  <si>
    <t>T1130</t>
  </si>
  <si>
    <t>T216</t>
  </si>
  <si>
    <t>T71</t>
  </si>
  <si>
    <t>T210</t>
  </si>
  <si>
    <t>T1449</t>
  </si>
  <si>
    <t>T401</t>
  </si>
  <si>
    <t>T350</t>
  </si>
  <si>
    <t>T548</t>
  </si>
  <si>
    <t>T623</t>
  </si>
  <si>
    <t>T785</t>
  </si>
  <si>
    <t>T1244</t>
  </si>
  <si>
    <t>T1162</t>
  </si>
  <si>
    <t>T597</t>
  </si>
  <si>
    <t>T192</t>
  </si>
  <si>
    <t>T355</t>
  </si>
  <si>
    <t>T631</t>
  </si>
  <si>
    <t>T1232</t>
  </si>
  <si>
    <t>T1425</t>
  </si>
  <si>
    <t>T349</t>
  </si>
  <si>
    <t>T1332</t>
  </si>
  <si>
    <t>T1424</t>
  </si>
  <si>
    <t>T466</t>
  </si>
  <si>
    <t>T1656</t>
  </si>
  <si>
    <t>T1094</t>
  </si>
  <si>
    <t>T305</t>
  </si>
  <si>
    <t>T364</t>
  </si>
  <si>
    <t>T613</t>
  </si>
  <si>
    <t>T724</t>
  </si>
  <si>
    <t>T808</t>
  </si>
  <si>
    <t>T72</t>
  </si>
  <si>
    <t>T280</t>
  </si>
  <si>
    <t>T274</t>
  </si>
  <si>
    <t>T1654</t>
  </si>
  <si>
    <t>T1292</t>
  </si>
  <si>
    <t>T514</t>
  </si>
  <si>
    <t>T51</t>
  </si>
  <si>
    <t>T1746</t>
  </si>
  <si>
    <t>T1662</t>
  </si>
  <si>
    <t>T91</t>
  </si>
  <si>
    <t>T266</t>
  </si>
  <si>
    <t>T284</t>
  </si>
  <si>
    <t>T709</t>
  </si>
  <si>
    <t>T1417</t>
  </si>
  <si>
    <t>T75</t>
  </si>
  <si>
    <t>T430</t>
  </si>
  <si>
    <t>T1021</t>
  </si>
  <si>
    <t>T49</t>
  </si>
  <si>
    <t>T1270</t>
  </si>
  <si>
    <t>T462</t>
  </si>
  <si>
    <t>T87</t>
  </si>
  <si>
    <t>T1368</t>
  </si>
  <si>
    <t>T162</t>
  </si>
  <si>
    <t>T1413</t>
  </si>
  <si>
    <t>T767</t>
  </si>
  <si>
    <t>T1208</t>
  </si>
  <si>
    <t>T56</t>
  </si>
  <si>
    <t>T806</t>
  </si>
  <si>
    <t>T405</t>
  </si>
  <si>
    <t>T476</t>
  </si>
  <si>
    <t>T96</t>
  </si>
  <si>
    <t>T343</t>
  </si>
  <si>
    <t>T1263</t>
  </si>
  <si>
    <t>T1685</t>
  </si>
  <si>
    <t>T1660</t>
  </si>
  <si>
    <t>T530</t>
  </si>
  <si>
    <t>T1182</t>
  </si>
  <si>
    <t>T1090</t>
  </si>
  <si>
    <t>T1694</t>
  </si>
  <si>
    <t>T1321</t>
  </si>
  <si>
    <t>T50</t>
  </si>
  <si>
    <t>T1101</t>
  </si>
  <si>
    <t>T633</t>
  </si>
  <si>
    <t>T29</t>
  </si>
  <si>
    <t>T1611</t>
  </si>
  <si>
    <t>T133</t>
  </si>
  <si>
    <t>T736</t>
  </si>
  <si>
    <t>T1100</t>
  </si>
  <si>
    <t>T1190</t>
  </si>
  <si>
    <t>T53</t>
  </si>
  <si>
    <t>T624</t>
  </si>
  <si>
    <t>T161</t>
  </si>
  <si>
    <t>T1163</t>
  </si>
  <si>
    <t>T315</t>
  </si>
  <si>
    <t>T1215</t>
  </si>
  <si>
    <t>T1077</t>
  </si>
  <si>
    <t>T1703</t>
  </si>
  <si>
    <t>T1083</t>
  </si>
  <si>
    <t>T775</t>
  </si>
  <si>
    <t>T1707</t>
  </si>
  <si>
    <t>T658</t>
  </si>
  <si>
    <t>T1238</t>
  </si>
  <si>
    <t>T1744</t>
  </si>
  <si>
    <t>T1764</t>
  </si>
  <si>
    <t>T626</t>
  </si>
  <si>
    <t>T150</t>
  </si>
  <si>
    <t>T214</t>
  </si>
  <si>
    <t>T756</t>
  </si>
  <si>
    <t>T1147</t>
  </si>
  <si>
    <t>T463</t>
  </si>
  <si>
    <t>T1653</t>
  </si>
  <si>
    <t>T1287</t>
  </si>
  <si>
    <t>T545</t>
  </si>
  <si>
    <t>T931</t>
  </si>
  <si>
    <t>T517</t>
  </si>
  <si>
    <t>T643</t>
  </si>
  <si>
    <t>T448</t>
  </si>
  <si>
    <t>T1341</t>
  </si>
  <si>
    <t>T116</t>
  </si>
  <si>
    <t>T1200</t>
  </si>
  <si>
    <t>T1084</t>
  </si>
  <si>
    <t>T804</t>
  </si>
  <si>
    <t>T290</t>
  </si>
  <si>
    <t>T1383</t>
  </si>
  <si>
    <t>T1480</t>
  </si>
  <si>
    <t>T1386</t>
  </si>
  <si>
    <t>T1150</t>
  </si>
  <si>
    <t>T1582</t>
  </si>
  <si>
    <t>T1539</t>
  </si>
  <si>
    <t>T739</t>
  </si>
  <si>
    <t>T700</t>
  </si>
  <si>
    <t>T1207</t>
  </si>
  <si>
    <t>T152</t>
  </si>
  <si>
    <t>T238</t>
  </si>
  <si>
    <t>T1290</t>
  </si>
  <si>
    <t>T951</t>
  </si>
  <si>
    <t>T1522</t>
  </si>
  <si>
    <t>T628</t>
  </si>
  <si>
    <t>T638</t>
  </si>
  <si>
    <t>T1657</t>
  </si>
  <si>
    <t>T1272</t>
  </si>
  <si>
    <t>T725</t>
  </si>
  <si>
    <t>T1139</t>
  </si>
  <si>
    <t>T1402</t>
  </si>
  <si>
    <t>T1254</t>
  </si>
  <si>
    <t>T1536</t>
  </si>
  <si>
    <t>T795</t>
  </si>
  <si>
    <t>T778</t>
  </si>
  <si>
    <t>T58</t>
  </si>
  <si>
    <t>T522</t>
  </si>
  <si>
    <t>T18</t>
  </si>
  <si>
    <t>T220</t>
  </si>
  <si>
    <t>T1029</t>
  </si>
  <si>
    <t>T165</t>
  </si>
  <si>
    <t>T1030</t>
  </si>
  <si>
    <t>T1701</t>
  </si>
  <si>
    <t>T729</t>
  </si>
  <si>
    <t>T1112</t>
  </si>
  <si>
    <t>T1758</t>
  </si>
  <si>
    <t>T578</t>
  </si>
  <si>
    <t>T651</t>
  </si>
  <si>
    <t>T1031</t>
  </si>
  <si>
    <t>T1734</t>
  </si>
  <si>
    <t>T1459</t>
  </si>
  <si>
    <t>T542</t>
  </si>
  <si>
    <t>T450</t>
  </si>
  <si>
    <t>T1385</t>
  </si>
  <si>
    <t>T928</t>
  </si>
  <si>
    <t>T361</t>
  </si>
  <si>
    <t>T27</t>
  </si>
  <si>
    <t>T353</t>
  </si>
  <si>
    <t>T837</t>
  </si>
  <si>
    <t>T526</t>
  </si>
  <si>
    <t>T1550</t>
  </si>
  <si>
    <t>T1258</t>
  </si>
  <si>
    <t>T1087</t>
  </si>
  <si>
    <t>T173</t>
  </si>
  <si>
    <t>T698</t>
  </si>
  <si>
    <t>T248</t>
  </si>
  <si>
    <t>T947</t>
  </si>
  <si>
    <t>T1165</t>
  </si>
  <si>
    <t>T474</t>
  </si>
  <si>
    <t>T460</t>
  </si>
  <si>
    <t>T1282</t>
  </si>
  <si>
    <t>T995</t>
  </si>
  <si>
    <t>T147</t>
  </si>
  <si>
    <t>T95</t>
  </si>
  <si>
    <t>T359</t>
  </si>
  <si>
    <t>T487</t>
  </si>
  <si>
    <t>T146</t>
  </si>
  <si>
    <t>T598</t>
  </si>
  <si>
    <t>T81</t>
  </si>
  <si>
    <t>T12</t>
  </si>
  <si>
    <t>T145</t>
  </si>
  <si>
    <t>T1739</t>
  </si>
  <si>
    <t>T264</t>
  </si>
  <si>
    <t>T722</t>
  </si>
  <si>
    <t>T1659</t>
  </si>
  <si>
    <t>T1749</t>
  </si>
  <si>
    <t>T157</t>
  </si>
  <si>
    <t>T182</t>
  </si>
  <si>
    <t>T352</t>
  </si>
  <si>
    <t>T1102</t>
  </si>
  <si>
    <t>T551</t>
  </si>
  <si>
    <t>T1578</t>
  </si>
  <si>
    <t>T777</t>
  </si>
  <si>
    <t>T595</t>
  </si>
  <si>
    <t>T728</t>
  </si>
  <si>
    <t>T1136</t>
  </si>
  <si>
    <t>T166</t>
  </si>
  <si>
    <t>T1384</t>
  </si>
  <si>
    <t>T86</t>
  </si>
  <si>
    <t>T611</t>
  </si>
  <si>
    <t>T432</t>
  </si>
  <si>
    <t>T1542</t>
  </si>
  <si>
    <t>T292</t>
  </si>
  <si>
    <t>T1456</t>
  </si>
  <si>
    <t>T591</t>
  </si>
  <si>
    <t>T1086</t>
  </si>
  <si>
    <t>T1023</t>
  </si>
  <si>
    <t>T510</t>
  </si>
  <si>
    <t>T458</t>
  </si>
  <si>
    <t>T1465</t>
  </si>
  <si>
    <t>T156</t>
  </si>
  <si>
    <t>T949</t>
  </si>
  <si>
    <t>T1719</t>
  </si>
  <si>
    <t>T70</t>
  </si>
  <si>
    <t>T746</t>
  </si>
  <si>
    <t>T21</t>
  </si>
  <si>
    <t>T718</t>
  </si>
  <si>
    <t>T154</t>
  </si>
  <si>
    <t>T934</t>
  </si>
  <si>
    <t>T68</t>
  </si>
  <si>
    <t>T751</t>
  </si>
  <si>
    <t>T1597</t>
  </si>
  <si>
    <t>T1426</t>
  </si>
  <si>
    <t>T802</t>
  </si>
  <si>
    <t>T207</t>
  </si>
  <si>
    <t>T672</t>
  </si>
  <si>
    <t>T221</t>
  </si>
  <si>
    <t>T200</t>
  </si>
  <si>
    <t>T1405</t>
  </si>
  <si>
    <t>T1712</t>
  </si>
  <si>
    <t>T281</t>
  </si>
  <si>
    <t>T189</t>
  </si>
  <si>
    <t>T1024</t>
  </si>
  <si>
    <t>T159</t>
  </si>
  <si>
    <t>T589</t>
  </si>
  <si>
    <t>T1737</t>
  </si>
  <si>
    <t>T190</t>
  </si>
  <si>
    <t>T1420</t>
  </si>
  <si>
    <t>T1404</t>
  </si>
  <si>
    <t>T52</t>
  </si>
  <si>
    <t>T929</t>
  </si>
  <si>
    <t>T1609</t>
  </si>
  <si>
    <t>T387</t>
  </si>
  <si>
    <t>T1350</t>
  </si>
  <si>
    <t>T15</t>
  </si>
  <si>
    <t>T167</t>
  </si>
  <si>
    <t>T1345</t>
  </si>
  <si>
    <t>T1693</t>
  </si>
  <si>
    <t>T1624</t>
  </si>
  <si>
    <t>T1709</t>
  </si>
  <si>
    <t>T812</t>
  </si>
  <si>
    <t>T1209</t>
  </si>
  <si>
    <t>T176</t>
  </si>
  <si>
    <t>T726</t>
  </si>
  <si>
    <t>T119</t>
  </si>
  <si>
    <t>T148</t>
  </si>
  <si>
    <t>T1442</t>
  </si>
  <si>
    <t>T307</t>
  </si>
  <si>
    <t>T762</t>
  </si>
  <si>
    <t>T1505</t>
  </si>
  <si>
    <t>T224</t>
  </si>
  <si>
    <t>T89</t>
  </si>
  <si>
    <t>T1602</t>
  </si>
  <si>
    <t>T503</t>
  </si>
  <si>
    <t>T583</t>
  </si>
  <si>
    <t>T1502</t>
  </si>
  <si>
    <t>T426</t>
  </si>
  <si>
    <t>T1339</t>
  </si>
  <si>
    <t>T236</t>
  </si>
  <si>
    <t>T1085</t>
  </si>
  <si>
    <t>T986</t>
  </si>
  <si>
    <t>T528</t>
  </si>
  <si>
    <t>T772</t>
  </si>
  <si>
    <t>T11</t>
  </si>
  <si>
    <t>T444</t>
  </si>
  <si>
    <t>T1548</t>
  </si>
  <si>
    <t>T469</t>
  </si>
  <si>
    <t>T184</t>
  </si>
  <si>
    <t>T1050</t>
  </si>
  <si>
    <t>T428</t>
  </si>
  <si>
    <t>T222</t>
  </si>
  <si>
    <t>T857</t>
  </si>
  <si>
    <t>T370</t>
  </si>
  <si>
    <t>T1699</t>
  </si>
  <si>
    <t>T586</t>
  </si>
  <si>
    <t>T1322</t>
  </si>
  <si>
    <t>T1565</t>
  </si>
  <si>
    <t>T443</t>
  </si>
  <si>
    <t>T286</t>
  </si>
  <si>
    <t>T768</t>
  </si>
  <si>
    <t>T1600</t>
  </si>
  <si>
    <t>T1135</t>
  </si>
  <si>
    <t>T1487</t>
  </si>
  <si>
    <t>T30</t>
  </si>
  <si>
    <t>T1330</t>
  </si>
  <si>
    <t>T1274</t>
  </si>
  <si>
    <t>T668</t>
  </si>
  <si>
    <t>T100</t>
  </si>
  <si>
    <t>T721</t>
  </si>
  <si>
    <t>T1032</t>
  </si>
  <si>
    <t>T13</t>
  </si>
  <si>
    <t>T1553</t>
  </si>
  <si>
    <t>T1103</t>
  </si>
  <si>
    <t>T1129</t>
  </si>
  <si>
    <t>T572</t>
  </si>
  <si>
    <t>T699</t>
  </si>
  <si>
    <t>T1616</t>
  </si>
  <si>
    <t>T1763</t>
  </si>
  <si>
    <t>T975</t>
  </si>
  <si>
    <t>T179</t>
  </si>
  <si>
    <t>T38</t>
  </si>
  <si>
    <t>T982</t>
  </si>
  <si>
    <t>T260</t>
  </si>
  <si>
    <t>T555</t>
  </si>
  <si>
    <t>T644</t>
  </si>
  <si>
    <t>T88</t>
  </si>
  <si>
    <t>T1608</t>
  </si>
  <si>
    <t>T1337</t>
  </si>
  <si>
    <t>T410</t>
  </si>
  <si>
    <t>T1590</t>
  </si>
  <si>
    <t>T1197</t>
  </si>
  <si>
    <t>T896</t>
  </si>
  <si>
    <t>T636</t>
  </si>
  <si>
    <t>T1271</t>
  </si>
  <si>
    <t>T103</t>
  </si>
  <si>
    <t>T914</t>
  </si>
  <si>
    <t>T587</t>
  </si>
  <si>
    <t>T265</t>
  </si>
  <si>
    <t>T1394</t>
  </si>
  <si>
    <t>T1324</t>
  </si>
  <si>
    <t>T1583</t>
  </si>
  <si>
    <t>T1669</t>
  </si>
  <si>
    <t>T1406</t>
  </si>
  <si>
    <t>T261</t>
  </si>
  <si>
    <t>T936</t>
  </si>
  <si>
    <t>T886</t>
  </si>
  <si>
    <t>T968</t>
  </si>
  <si>
    <t>T1545</t>
  </si>
  <si>
    <t>T590</t>
  </si>
  <si>
    <t>T1520</t>
  </si>
  <si>
    <t>T706</t>
  </si>
  <si>
    <t>T818</t>
  </si>
  <si>
    <t>T635</t>
  </si>
  <si>
    <t>T78</t>
  </si>
  <si>
    <t>T1133</t>
  </si>
  <si>
    <t>T247</t>
  </si>
  <si>
    <t>T1525</t>
  </si>
  <si>
    <t>T1533</t>
  </si>
  <si>
    <t>T369</t>
  </si>
  <si>
    <t>T760</t>
  </si>
  <si>
    <t>T194</t>
  </si>
  <si>
    <t>T365</t>
  </si>
  <si>
    <t>T1170</t>
  </si>
  <si>
    <t>T289</t>
  </si>
  <si>
    <t>T1336</t>
  </si>
  <si>
    <t>T780</t>
  </si>
  <si>
    <t>T99</t>
  </si>
  <si>
    <t>T553</t>
  </si>
  <si>
    <t>T374</t>
  </si>
  <si>
    <t>T1630</t>
  </si>
  <si>
    <t>T703</t>
  </si>
  <si>
    <t>T1053</t>
  </si>
  <si>
    <t>T42</t>
  </si>
  <si>
    <t>T663</t>
  </si>
  <si>
    <t>T1093</t>
  </si>
  <si>
    <t>T43</t>
  </si>
  <si>
    <t>T769</t>
  </si>
  <si>
    <t>T155</t>
  </si>
  <si>
    <t>T988</t>
  </si>
  <si>
    <t>T1082</t>
  </si>
  <si>
    <t>T414</t>
  </si>
  <si>
    <t>T8</t>
  </si>
  <si>
    <t>T1389</t>
  </si>
  <si>
    <t>T398</t>
  </si>
  <si>
    <t>T407</t>
  </si>
  <si>
    <t>T83</t>
  </si>
  <si>
    <t>T511</t>
  </si>
  <si>
    <t>T1403</t>
  </si>
  <si>
    <t>T282</t>
  </si>
  <si>
    <t>T877</t>
  </si>
  <si>
    <t>T1204</t>
  </si>
  <si>
    <t>T791</t>
  </si>
  <si>
    <t>T441</t>
  </si>
  <si>
    <t>T347</t>
  </si>
  <si>
    <t>T1722</t>
  </si>
  <si>
    <t>T863</t>
  </si>
  <si>
    <t>T694</t>
  </si>
  <si>
    <t>T707</t>
  </si>
  <si>
    <t>T447</t>
  </si>
  <si>
    <t>T1726</t>
  </si>
  <si>
    <t>T1410</t>
  </si>
  <si>
    <t>T766</t>
  </si>
  <si>
    <t>T1178</t>
  </si>
  <si>
    <t>T431</t>
  </si>
  <si>
    <t>T1639</t>
  </si>
  <si>
    <t>T1149</t>
  </si>
  <si>
    <t>T536</t>
  </si>
  <si>
    <t>T1205</t>
  </si>
  <si>
    <t>T1191</t>
  </si>
  <si>
    <t>T1089</t>
  </si>
  <si>
    <t>T188</t>
  </si>
  <si>
    <t>T1220</t>
  </si>
  <si>
    <t>T618</t>
  </si>
  <si>
    <t>T178</t>
  </si>
  <si>
    <t>T679</t>
  </si>
  <si>
    <t>T619</t>
  </si>
  <si>
    <t>T278</t>
  </si>
  <si>
    <t>T860</t>
  </si>
  <si>
    <t>T1013</t>
  </si>
  <si>
    <t>T1262</t>
  </si>
  <si>
    <t>T366</t>
  </si>
  <si>
    <t>T1036</t>
  </si>
  <si>
    <t>T646</t>
  </si>
  <si>
    <t>T570</t>
  </si>
  <si>
    <t>T1132</t>
  </si>
  <si>
    <t>T1342</t>
  </si>
  <si>
    <t>T1153</t>
  </si>
  <si>
    <t>T362</t>
  </si>
  <si>
    <t>T1325</t>
  </si>
  <si>
    <t>T235</t>
  </si>
  <si>
    <t>T1757</t>
  </si>
  <si>
    <t>T1264</t>
  </si>
  <si>
    <t>T1697</t>
  </si>
  <si>
    <t>T1687</t>
  </si>
  <si>
    <t>T866</t>
  </si>
  <si>
    <t>T938</t>
  </si>
  <si>
    <t>T127</t>
  </si>
  <si>
    <t>T412</t>
  </si>
  <si>
    <t>T1430</t>
  </si>
  <si>
    <t>T1289</t>
  </si>
  <si>
    <t>T1534</t>
  </si>
  <si>
    <t>T714</t>
  </si>
  <si>
    <t>T1395</t>
  </si>
  <si>
    <t>T858</t>
  </si>
  <si>
    <t>T1519</t>
  </si>
  <si>
    <t>T115</t>
  </si>
  <si>
    <t>T1644</t>
  </si>
  <si>
    <t>T1371</t>
  </si>
  <si>
    <t>T324</t>
  </si>
  <si>
    <t>T1184</t>
  </si>
  <si>
    <t>T304</t>
  </si>
  <si>
    <t>T1382</t>
  </si>
  <si>
    <t>T1711</t>
  </si>
  <si>
    <t>T752</t>
  </si>
  <si>
    <t>T1408</t>
  </si>
  <si>
    <t>T341</t>
  </si>
  <si>
    <t>T203</t>
  </si>
  <si>
    <t>T1527</t>
  </si>
  <si>
    <t>T101</t>
  </si>
  <si>
    <t>T984</t>
  </si>
  <si>
    <t>T1493</t>
  </si>
  <si>
    <t>T1692</t>
  </si>
  <si>
    <t>T16</t>
  </si>
  <si>
    <t>T960</t>
  </si>
  <si>
    <t>T1374</t>
  </si>
  <si>
    <t>T1080</t>
  </si>
  <si>
    <t>T288</t>
  </si>
  <si>
    <t>T234</t>
  </si>
  <si>
    <t>T47</t>
  </si>
  <si>
    <t>T1320</t>
  </si>
  <si>
    <t>T712</t>
  </si>
  <si>
    <t>T34</t>
  </si>
  <si>
    <t>T927</t>
  </si>
  <si>
    <t>T1512</t>
  </si>
  <si>
    <t>T1721</t>
  </si>
  <si>
    <t>T1369</t>
  </si>
  <si>
    <t>T404</t>
  </si>
  <si>
    <t>T61</t>
  </si>
  <si>
    <t>T554</t>
  </si>
  <si>
    <t>T1109</t>
  </si>
  <si>
    <t>T1152</t>
  </si>
  <si>
    <t>T327</t>
  </si>
  <si>
    <t>T879</t>
  </si>
  <si>
    <t>T850</t>
  </si>
  <si>
    <t>T1523</t>
  </si>
  <si>
    <t>T175</t>
  </si>
  <si>
    <t>T513</t>
  </si>
  <si>
    <t>T126</t>
  </si>
  <si>
    <t>T1365</t>
  </si>
  <si>
    <t>T1698</t>
  </si>
  <si>
    <t>T1039</t>
  </si>
  <si>
    <t>T142</t>
  </si>
  <si>
    <t>T495</t>
  </si>
  <si>
    <t>T1335</t>
  </si>
  <si>
    <t>T419</t>
  </si>
  <si>
    <t>T976</t>
  </si>
  <si>
    <t>T1530</t>
  </si>
  <si>
    <t>T344</t>
  </si>
  <si>
    <t>T1732</t>
  </si>
  <si>
    <t>T130</t>
  </si>
  <si>
    <t>T470</t>
  </si>
  <si>
    <t>T697</t>
  </si>
  <si>
    <t>T1068</t>
  </si>
  <si>
    <t>T719</t>
  </si>
  <si>
    <t>T1124</t>
  </si>
  <si>
    <t>T717</t>
  </si>
  <si>
    <t>T429</t>
  </si>
  <si>
    <t>T1576</t>
  </si>
  <si>
    <t>T1622</t>
  </si>
  <si>
    <t>T1352</t>
  </si>
  <si>
    <t>T1257</t>
  </si>
  <si>
    <t>T655</t>
  </si>
  <si>
    <t>T169</t>
  </si>
  <si>
    <t>T911</t>
  </si>
  <si>
    <t>T243</t>
  </si>
  <si>
    <t>T579</t>
  </si>
  <si>
    <t>T895</t>
  </si>
  <si>
    <t>T998</t>
  </si>
  <si>
    <t>T537</t>
  </si>
  <si>
    <t>T801</t>
  </si>
  <si>
    <t>T1488</t>
  </si>
  <si>
    <t>T757</t>
  </si>
  <si>
    <t>T1224</t>
  </si>
  <si>
    <t>T1377</t>
  </si>
  <si>
    <t>T612</t>
  </si>
  <si>
    <t>T1381</t>
  </si>
  <si>
    <t>T198</t>
  </si>
  <si>
    <t>T1095</t>
  </si>
  <si>
    <t>T1366</t>
  </si>
  <si>
    <t>T373</t>
  </si>
  <si>
    <t>T862</t>
  </si>
  <si>
    <t>T813</t>
  </si>
  <si>
    <t>T515</t>
  </si>
  <si>
    <t>T1745</t>
  </si>
  <si>
    <t>T525</t>
  </si>
  <si>
    <t>T933</t>
  </si>
  <si>
    <t>T588</t>
  </si>
  <si>
    <t>T498</t>
  </si>
  <si>
    <t>T367</t>
  </si>
  <si>
    <t>T996</t>
  </si>
  <si>
    <t>T1075</t>
  </si>
  <si>
    <t>T1280</t>
  </si>
  <si>
    <t>T90</t>
  </si>
  <si>
    <t>T212</t>
  </si>
  <si>
    <t>T269</t>
  </si>
  <si>
    <t>T733</t>
  </si>
  <si>
    <t>T954</t>
  </si>
  <si>
    <t>T1725</t>
  </si>
  <si>
    <t>T1604</t>
  </si>
  <si>
    <t>T952</t>
  </si>
  <si>
    <t>T1316</t>
  </si>
  <si>
    <t>T488</t>
  </si>
  <si>
    <t>T608</t>
  </si>
  <si>
    <t>T376</t>
  </si>
  <si>
    <t>T1566</t>
  </si>
  <si>
    <t>T1655</t>
  </si>
  <si>
    <t>T1194</t>
  </si>
  <si>
    <t>T360</t>
  </si>
  <si>
    <t>T852</t>
  </si>
  <si>
    <t>T1517</t>
  </si>
  <si>
    <t>T1447</t>
  </si>
  <si>
    <t>T144</t>
  </si>
  <si>
    <t>T834</t>
  </si>
  <si>
    <t>T1104</t>
  </si>
  <si>
    <t>T381</t>
  </si>
  <si>
    <t>T121</t>
  </si>
  <si>
    <t>T1432</t>
  </si>
  <si>
    <t>T1305</t>
  </si>
  <si>
    <t>T924</t>
  </si>
  <si>
    <t>T1160</t>
  </si>
  <si>
    <t>T723</t>
  </si>
  <si>
    <t>T921</t>
  </si>
  <si>
    <t>T199</t>
  </si>
  <si>
    <t>T851</t>
  </si>
  <si>
    <t>T382</t>
  </si>
  <si>
    <t>T1526</t>
  </si>
  <si>
    <t>T440</t>
  </si>
  <si>
    <t>T620</t>
  </si>
  <si>
    <t>T844</t>
  </si>
  <si>
    <t>T354</t>
  </si>
  <si>
    <t>T1269</t>
  </si>
  <si>
    <t>T449</t>
  </si>
  <si>
    <t>T363</t>
  </si>
  <si>
    <t>T826</t>
  </si>
  <si>
    <t>T524</t>
  </si>
  <si>
    <t>T596</t>
  </si>
  <si>
    <t>T279</t>
  </si>
  <si>
    <t>T506</t>
  </si>
  <si>
    <t>T920</t>
  </si>
  <si>
    <t>T730</t>
  </si>
  <si>
    <t>T388</t>
  </si>
  <si>
    <t>T732</t>
  </si>
  <si>
    <t>T1448</t>
  </si>
  <si>
    <t>T868</t>
  </si>
  <si>
    <t>T384</t>
  </si>
  <si>
    <t>T82</t>
  </si>
  <si>
    <t>T132</t>
  </si>
  <si>
    <t>T1110</t>
  </si>
  <si>
    <t>T993</t>
  </si>
  <si>
    <t>T1445</t>
  </si>
  <si>
    <t>T1157</t>
  </si>
  <si>
    <t>T994</t>
  </si>
  <si>
    <t>T1016</t>
  </si>
  <si>
    <t>T427</t>
  </si>
  <si>
    <t>T335</t>
  </si>
  <si>
    <t>T711</t>
  </si>
  <si>
    <t>T1092</t>
  </si>
  <si>
    <t>T653</t>
  </si>
  <si>
    <t>T107</t>
  </si>
  <si>
    <t>T1735</t>
  </si>
  <si>
    <t>T1481</t>
  </si>
  <si>
    <t>T74</t>
  </si>
  <si>
    <t>T1710</t>
  </si>
  <si>
    <t>T817</t>
  </si>
  <si>
    <t>T1540</t>
  </si>
  <si>
    <t>T727</t>
  </si>
  <si>
    <t>T1347</t>
  </si>
  <si>
    <t>T507</t>
  </si>
  <si>
    <t>T867</t>
  </si>
  <si>
    <t>T763</t>
  </si>
  <si>
    <t>T1587</t>
  </si>
  <si>
    <t>T794</t>
  </si>
  <si>
    <t>T910</t>
  </si>
  <si>
    <t>T4</t>
  </si>
  <si>
    <t>T1327</t>
  </si>
  <si>
    <t>T141</t>
  </si>
  <si>
    <t>T891</t>
  </si>
  <si>
    <t>T1717</t>
  </si>
  <si>
    <t>T489</t>
  </si>
  <si>
    <t>T1201</t>
  </si>
  <si>
    <t>T111</t>
  </si>
  <si>
    <t>T378</t>
  </si>
  <si>
    <t>T1472</t>
  </si>
  <si>
    <t>T1373</t>
  </si>
  <si>
    <t>T527</t>
  </si>
  <si>
    <t>T1099</t>
  </si>
  <si>
    <t>T1035</t>
  </si>
  <si>
    <t>T1308</t>
  </si>
  <si>
    <t>T607</t>
  </si>
  <si>
    <t>T1069</t>
  </si>
  <si>
    <t>T881</t>
  </si>
  <si>
    <t>T1501</t>
  </si>
  <si>
    <t>T704</t>
  </si>
  <si>
    <t>T713</t>
  </si>
  <si>
    <t>T1628</t>
  </si>
  <si>
    <t>T1380</t>
  </si>
  <si>
    <t>T244</t>
  </si>
  <si>
    <t>T1019</t>
  </si>
  <si>
    <t>T1441</t>
  </si>
  <si>
    <t>T1007</t>
  </si>
  <si>
    <t>T437</t>
  </si>
  <si>
    <t>T532</t>
  </si>
  <si>
    <t>T864</t>
  </si>
  <si>
    <t>T368</t>
  </si>
  <si>
    <t>T413</t>
  </si>
  <si>
    <t>T1513</t>
  </si>
  <si>
    <t>T753</t>
  </si>
  <si>
    <t>T512</t>
  </si>
  <si>
    <t>T599</t>
  </si>
  <si>
    <t>T271</t>
  </si>
  <si>
    <t>T519</t>
  </si>
  <si>
    <t>T339</t>
  </si>
  <si>
    <t>T848</t>
  </si>
  <si>
    <t>T571</t>
  </si>
  <si>
    <t>T1500</t>
  </si>
  <si>
    <t>T1299</t>
  </si>
  <si>
    <t>T830</t>
  </si>
  <si>
    <t>T1431</t>
  </si>
  <si>
    <t>T356</t>
  </si>
  <si>
    <t>T1291</t>
  </si>
  <si>
    <t>T1464</t>
  </si>
  <si>
    <t>T239</t>
  </si>
  <si>
    <t>T383</t>
  </si>
  <si>
    <t>T1415</t>
  </si>
  <si>
    <t>T1551</t>
  </si>
  <si>
    <t>T317</t>
  </si>
  <si>
    <t>T357</t>
  </si>
  <si>
    <t>T855</t>
  </si>
  <si>
    <t>T1760</t>
  </si>
  <si>
    <t>T1418</t>
  </si>
  <si>
    <t>T270</t>
  </si>
  <si>
    <t>T232</t>
  </si>
  <si>
    <t>T835</t>
  </si>
  <si>
    <t>T491</t>
  </si>
  <si>
    <t>T1503</t>
  </si>
  <si>
    <t>T1444</t>
  </si>
  <si>
    <t>T1128</t>
  </si>
  <si>
    <t>T956</t>
  </si>
  <si>
    <t>T887</t>
  </si>
  <si>
    <t>T913</t>
  </si>
  <si>
    <t>T681</t>
  </si>
  <si>
    <t>T815</t>
  </si>
  <si>
    <t>T518</t>
  </si>
  <si>
    <t>T390</t>
  </si>
  <si>
    <t>T1164</t>
  </si>
  <si>
    <t>T533</t>
  </si>
  <si>
    <t>T328</t>
  </si>
  <si>
    <t>T849</t>
  </si>
  <si>
    <t>T755</t>
  </si>
  <si>
    <t>T329</t>
  </si>
  <si>
    <t>T829</t>
  </si>
  <si>
    <t>T1541</t>
  </si>
  <si>
    <t>T213</t>
  </si>
  <si>
    <t>T372</t>
  </si>
  <si>
    <t>T112</t>
  </si>
  <si>
    <t>T705</t>
  </si>
  <si>
    <t>T906</t>
  </si>
  <si>
    <t>T48</t>
  </si>
  <si>
    <t>T1260</t>
  </si>
  <si>
    <t>T1599</t>
  </si>
  <si>
    <t>T765</t>
  </si>
  <si>
    <t>T609</t>
  </si>
  <si>
    <t>T1098</t>
  </si>
  <si>
    <t>T245</t>
  </si>
  <si>
    <t>T779</t>
  </si>
  <si>
    <t>T1390</t>
  </si>
  <si>
    <t>T647</t>
  </si>
  <si>
    <t>T1743</t>
  </si>
  <si>
    <t>T662</t>
  </si>
  <si>
    <t>T677</t>
  </si>
  <si>
    <t>T695</t>
  </si>
  <si>
    <t>T930</t>
  </si>
  <si>
    <t>T508</t>
  </si>
  <si>
    <t>T1126</t>
  </si>
  <si>
    <t>T1589</t>
  </si>
  <si>
    <t>T1702</t>
  </si>
  <si>
    <t>T1001</t>
  </si>
  <si>
    <t>T1546</t>
  </si>
  <si>
    <t>T1612</t>
  </si>
  <si>
    <t>T1367</t>
  </si>
  <si>
    <t>T251</t>
  </si>
  <si>
    <t>T331</t>
  </si>
  <si>
    <t>T670</t>
  </si>
  <si>
    <t>T1407</t>
  </si>
  <si>
    <t>T1625</t>
  </si>
  <si>
    <t>T1310</t>
  </si>
  <si>
    <t>T3</t>
  </si>
  <si>
    <t>T504</t>
  </si>
  <si>
    <t>T684</t>
  </si>
  <si>
    <t>T1145</t>
  </si>
  <si>
    <t>T197</t>
  </si>
  <si>
    <t>T1672</t>
  </si>
  <si>
    <t>T967</t>
  </si>
  <si>
    <t>T743</t>
  </si>
  <si>
    <t>T735</t>
  </si>
  <si>
    <t>T937</t>
  </si>
  <si>
    <t>T10</t>
  </si>
  <si>
    <t>T1300</t>
  </si>
  <si>
    <t>T1057</t>
  </si>
  <si>
    <t>T1217</t>
  </si>
  <si>
    <t>T105</t>
  </si>
  <si>
    <t>T901</t>
  </si>
  <si>
    <t>T445</t>
  </si>
  <si>
    <t>T1179</t>
  </si>
  <si>
    <t>T131</t>
  </si>
  <si>
    <t>T770</t>
  </si>
  <si>
    <t>T1479</t>
  </si>
  <si>
    <t>T1364</t>
  </si>
  <si>
    <t>T195</t>
  </si>
  <si>
    <t>T549</t>
  </si>
  <si>
    <t>T1474</t>
  </si>
  <si>
    <t>T562</t>
  </si>
  <si>
    <t>T1686</t>
  </si>
  <si>
    <t>T925</t>
  </si>
  <si>
    <t>T1724</t>
  </si>
  <si>
    <t>T1601</t>
  </si>
  <si>
    <t>T836</t>
  </si>
  <si>
    <t>T20</t>
  </si>
  <si>
    <t>T977</t>
  </si>
  <si>
    <t>T1748</t>
  </si>
  <si>
    <t>T1008</t>
  </si>
  <si>
    <t>T980</t>
  </si>
  <si>
    <t>T552</t>
  </si>
  <si>
    <t>T1560</t>
  </si>
  <si>
    <t>T1755</t>
  </si>
  <si>
    <t>T919</t>
  </si>
  <si>
    <t>T41</t>
  </si>
  <si>
    <t>T1558</t>
  </si>
  <si>
    <t>T137</t>
  </si>
  <si>
    <t>T340</t>
  </si>
  <si>
    <t>T135</t>
  </si>
  <si>
    <t>T323</t>
  </si>
  <si>
    <t>T1627</t>
  </si>
  <si>
    <t>T942</t>
  </si>
  <si>
    <t>T1518</t>
  </si>
  <si>
    <t>T230</t>
  </si>
  <si>
    <t>T932</t>
  </si>
  <si>
    <t>T1106</t>
  </si>
  <si>
    <t>T306</t>
  </si>
  <si>
    <t>T1288</t>
  </si>
  <si>
    <t>T688</t>
  </si>
  <si>
    <t>T799</t>
  </si>
  <si>
    <t>T1195</t>
  </si>
  <si>
    <t>T1156</t>
  </si>
  <si>
    <t>T1186</t>
  </si>
  <si>
    <t>T1134</t>
  </si>
  <si>
    <t>T641</t>
  </si>
  <si>
    <t>T505</t>
  </si>
  <si>
    <t>T1226</t>
  </si>
  <si>
    <t>T1022</t>
  </si>
  <si>
    <t>T321</t>
  </si>
  <si>
    <t>T544</t>
  </si>
  <si>
    <t>T908</t>
  </si>
  <si>
    <t>T773</t>
  </si>
  <si>
    <t>T1718</t>
  </si>
  <si>
    <t>T102</t>
  </si>
  <si>
    <t>T483</t>
  </si>
  <si>
    <t>T180</t>
  </si>
  <si>
    <t>T1318</t>
  </si>
  <si>
    <t>T1528</t>
  </si>
  <si>
    <t>T140</t>
  </si>
  <si>
    <t>T1490</t>
  </si>
  <si>
    <t>T1248</t>
  </si>
  <si>
    <t>T1177</t>
  </si>
  <si>
    <t>T685</t>
  </si>
  <si>
    <t>T853</t>
  </si>
  <si>
    <t>T219</t>
  </si>
  <si>
    <t>T1018</t>
  </si>
  <si>
    <t>T1498</t>
  </si>
  <si>
    <t>T861</t>
  </si>
  <si>
    <t>T1705</t>
  </si>
  <si>
    <t>T1230</t>
  </si>
  <si>
    <t>T23</t>
  </si>
  <si>
    <t>T1188</t>
  </si>
  <si>
    <t>T177</t>
  </si>
  <si>
    <t>T409</t>
  </si>
  <si>
    <t>T1315</t>
  </si>
  <si>
    <t>T403</t>
  </si>
  <si>
    <t>T54</t>
  </si>
  <si>
    <t>T57</t>
  </si>
  <si>
    <t>T1206</t>
  </si>
  <si>
    <t>T218</t>
  </si>
  <si>
    <t>T205</t>
  </si>
  <si>
    <t>T237</t>
  </si>
  <si>
    <t>T424</t>
  </si>
  <si>
    <t>T1243</t>
  </si>
  <si>
    <t>T63</t>
  </si>
  <si>
    <t>T256</t>
  </si>
  <si>
    <t>T1009</t>
  </si>
  <si>
    <t>T1283</t>
  </si>
  <si>
    <t>T1643</t>
  </si>
  <si>
    <t>T1210</t>
  </si>
  <si>
    <t>T1326</t>
  </si>
  <si>
    <t>T1174</t>
  </si>
  <si>
    <t>T40</t>
  </si>
  <si>
    <t>T2</t>
  </si>
  <si>
    <t>T810</t>
  </si>
  <si>
    <t>T1484</t>
  </si>
  <si>
    <t>T899</t>
  </si>
  <si>
    <t>T1569</t>
  </si>
  <si>
    <t>T158</t>
  </si>
  <si>
    <t>T1499</t>
  </si>
  <si>
    <t>T93</t>
  </si>
  <si>
    <t>T784</t>
  </si>
  <si>
    <t>T893</t>
  </si>
  <si>
    <t>T473</t>
  </si>
  <si>
    <t>T1463</t>
  </si>
  <si>
    <t>T946</t>
  </si>
  <si>
    <t>T1372</t>
  </si>
  <si>
    <t>T435</t>
  </si>
  <si>
    <t>T6</t>
  </si>
  <si>
    <t>T1143</t>
  </si>
  <si>
    <t>T1733</t>
  </si>
  <si>
    <t>T446</t>
  </si>
  <si>
    <t>T1203</t>
  </si>
  <si>
    <t>T400</t>
  </si>
  <si>
    <t>T326</t>
  </si>
  <si>
    <t>T1470</t>
  </si>
  <si>
    <t>T1485</t>
  </si>
  <si>
    <t>T1058</t>
  </si>
  <si>
    <t>T1159</t>
  </si>
  <si>
    <t>T789</t>
  </si>
  <si>
    <t>T902</t>
  </si>
  <si>
    <t>T1193</t>
  </si>
  <si>
    <t>T973</t>
  </si>
  <si>
    <t>T92</t>
  </si>
  <si>
    <t>T833</t>
  </si>
  <si>
    <t>T1575</t>
  </si>
  <si>
    <t>T745</t>
  </si>
  <si>
    <t>T394</t>
  </si>
  <si>
    <t>T1567</t>
  </si>
  <si>
    <t>T963</t>
  </si>
  <si>
    <t>T842</t>
  </si>
  <si>
    <t>T1363</t>
  </si>
  <si>
    <t>T1750</t>
  </si>
  <si>
    <t>T439</t>
  </si>
  <si>
    <t>T406</t>
  </si>
  <si>
    <t>T750</t>
  </si>
  <si>
    <t>T1665</t>
  </si>
  <si>
    <t>T1547</t>
  </si>
  <si>
    <t>T1196</t>
  </si>
  <si>
    <t>T267</t>
  </si>
  <si>
    <t>T1276</t>
  </si>
  <si>
    <t>T298</t>
  </si>
  <si>
    <t>T675</t>
  </si>
  <si>
    <t>T1116</t>
  </si>
  <si>
    <t>T1478</t>
  </si>
  <si>
    <t>T840</t>
  </si>
  <si>
    <t>T1623</t>
  </si>
  <si>
    <t>T416</t>
  </si>
  <si>
    <t>T1510</t>
  </si>
  <si>
    <t>T1028</t>
  </si>
  <si>
    <t>T485</t>
  </si>
  <si>
    <t>T415</t>
  </si>
  <si>
    <t>T272</t>
  </si>
  <si>
    <t>T1131</t>
  </si>
  <si>
    <t>T543</t>
  </si>
  <si>
    <t>T482</t>
  </si>
  <si>
    <t>T654</t>
  </si>
  <si>
    <t>T856</t>
  </si>
  <si>
    <t>T557</t>
  </si>
  <si>
    <t>T1521</t>
  </si>
  <si>
    <t>T438</t>
  </si>
  <si>
    <t>T1594</t>
  </si>
  <si>
    <t>T285</t>
  </si>
  <si>
    <t>T255</t>
  </si>
  <si>
    <t>T1309</t>
  </si>
  <si>
    <t>T1108</t>
  </si>
  <si>
    <t>T796</t>
  </si>
  <si>
    <t>T1222</t>
  </si>
  <si>
    <t>T958</t>
  </si>
  <si>
    <t>T819</t>
  </si>
  <si>
    <t>T312</t>
  </si>
  <si>
    <t>T1633</t>
  </si>
  <si>
    <t>T1562</t>
  </si>
  <si>
    <t>T1538</t>
  </si>
  <si>
    <t>T1187</t>
  </si>
  <si>
    <t>T1239</t>
  </si>
  <si>
    <t>T1346</t>
  </si>
  <si>
    <t>T377</t>
  </si>
  <si>
    <t>T240</t>
  </si>
  <si>
    <t>T521</t>
  </si>
  <si>
    <t>T497</t>
  </si>
  <si>
    <t>T1728</t>
  </si>
  <si>
    <t>T964</t>
  </si>
  <si>
    <t>T1168</t>
  </si>
  <si>
    <t>T123</t>
  </si>
  <si>
    <t>T939</t>
  </si>
  <si>
    <t>T1079</t>
  </si>
  <si>
    <t>T35</t>
  </si>
  <si>
    <t>T1466</t>
  </si>
  <si>
    <t>T564</t>
  </si>
  <si>
    <t>T944</t>
  </si>
  <si>
    <t>T678</t>
  </si>
  <si>
    <t>T1038</t>
  </si>
  <si>
    <t>T889</t>
  </si>
  <si>
    <t>T1423</t>
  </si>
  <si>
    <t>T582</t>
  </si>
  <si>
    <t>T667</t>
  </si>
  <si>
    <t>T650</t>
  </si>
  <si>
    <t>T9</t>
  </si>
  <si>
    <t>T676</t>
  </si>
  <si>
    <t>T1167</t>
  </si>
  <si>
    <t>T516</t>
  </si>
  <si>
    <t>T912</t>
  </si>
  <si>
    <t>T759</t>
  </si>
  <si>
    <t>T798</t>
  </si>
  <si>
    <t>T106</t>
  </si>
  <si>
    <t>T1267</t>
  </si>
  <si>
    <t>T252</t>
  </si>
  <si>
    <t>T28</t>
  </si>
  <si>
    <t>T734</t>
  </si>
  <si>
    <t>T1414</t>
  </si>
  <si>
    <t>T550</t>
  </si>
  <si>
    <t>T1738</t>
  </si>
  <si>
    <t>T903</t>
  </si>
  <si>
    <t>T1375</t>
  </si>
  <si>
    <t>T313</t>
  </si>
  <si>
    <t>T904</t>
  </si>
  <si>
    <t>T250</t>
  </si>
  <si>
    <t>T1428</t>
  </si>
  <si>
    <t>T1074</t>
  </si>
  <si>
    <t>T999</t>
  </si>
  <si>
    <t>T1323</t>
  </si>
  <si>
    <t>T1675</t>
  </si>
  <si>
    <t>T246</t>
  </si>
  <si>
    <t>T1574</t>
  </si>
  <si>
    <t>T909</t>
  </si>
  <si>
    <t>T965</t>
  </si>
  <si>
    <t>T997</t>
  </si>
  <si>
    <t>T358</t>
  </si>
  <si>
    <t>T535</t>
  </si>
  <si>
    <t>T561</t>
  </si>
  <si>
    <t>T1236</t>
  </si>
  <si>
    <t>T1307</t>
  </si>
  <si>
    <t>T1584</t>
  </si>
  <si>
    <t>T816</t>
  </si>
  <si>
    <t>T33</t>
  </si>
  <si>
    <t>T114</t>
  </si>
  <si>
    <t>T821</t>
  </si>
  <si>
    <t>T241</t>
  </si>
  <si>
    <t>T1572</t>
  </si>
  <si>
    <t>T605</t>
  </si>
  <si>
    <t>T1117</t>
  </si>
  <si>
    <t>T1172</t>
  </si>
  <si>
    <t>T1663</t>
  </si>
  <si>
    <t>T935</t>
  </si>
  <si>
    <t>T941</t>
  </si>
  <si>
    <t>T989</t>
  </si>
  <si>
    <t>T1281</t>
  </si>
  <si>
    <t>T1753</t>
  </si>
  <si>
    <t>T393</t>
  </si>
  <si>
    <t>T1140</t>
  </si>
  <si>
    <t>T1515</t>
  </si>
  <si>
    <t>T839</t>
  </si>
  <si>
    <t>T1051</t>
  </si>
  <si>
    <t>T1002</t>
  </si>
  <si>
    <t>T322</t>
  </si>
  <si>
    <t>T490</t>
  </si>
  <si>
    <t>T1006</t>
  </si>
  <si>
    <t>T1076</t>
  </si>
  <si>
    <t>T191</t>
  </si>
  <si>
    <t>T263</t>
  </si>
  <si>
    <t>T683</t>
  </si>
  <si>
    <t>T878</t>
  </si>
  <si>
    <t>T164</t>
  </si>
  <si>
    <t>T337</t>
  </si>
  <si>
    <t>T1025</t>
  </si>
  <si>
    <t>T233</t>
  </si>
  <si>
    <t>T1727</t>
  </si>
  <si>
    <t>T139</t>
  </si>
  <si>
    <t>T104</t>
  </si>
  <si>
    <t>T1214</t>
  </si>
  <si>
    <t>T1681</t>
  </si>
  <si>
    <t>T1097</t>
  </si>
  <si>
    <t>T888</t>
  </si>
  <si>
    <t>T1297</t>
  </si>
  <si>
    <t>T1477</t>
  </si>
  <si>
    <t>T1678</t>
  </si>
  <si>
    <t>T671</t>
  </si>
  <si>
    <t>T656</t>
  </si>
  <si>
    <t>T204</t>
  </si>
  <si>
    <t>T69</t>
  </si>
  <si>
    <t>T1580</t>
  </si>
  <si>
    <t>T534</t>
  </si>
  <si>
    <t>T640</t>
  </si>
  <si>
    <t>T1396</t>
  </si>
  <si>
    <t>T1446</t>
  </si>
  <si>
    <t>T1747</t>
  </si>
  <si>
    <t>T604</t>
  </si>
  <si>
    <t>T1634</t>
  </si>
  <si>
    <t>T311</t>
  </si>
  <si>
    <t>T291</t>
  </si>
  <si>
    <t>T1148</t>
  </si>
  <si>
    <t>T262</t>
  </si>
  <si>
    <t>T1067</t>
  </si>
  <si>
    <t>T959</t>
  </si>
  <si>
    <t>T79</t>
  </si>
  <si>
    <t>T351</t>
  </si>
  <si>
    <t>T206</t>
  </si>
  <si>
    <t>T332</t>
  </si>
  <si>
    <t>T1531</t>
  </si>
  <si>
    <t>T1037</t>
  </si>
  <si>
    <t>T1691</t>
  </si>
  <si>
    <t>T800</t>
  </si>
  <si>
    <t>T500</t>
  </si>
  <si>
    <t>T1714</t>
  </si>
  <si>
    <t>T1591</t>
  </si>
  <si>
    <t>T120</t>
  </si>
  <si>
    <t>T1570</t>
  </si>
  <si>
    <t>T80</t>
  </si>
  <si>
    <t>T1249</t>
  </si>
  <si>
    <t>T391</t>
  </si>
  <si>
    <t>T85</t>
  </si>
  <si>
    <t>T669</t>
  </si>
  <si>
    <t>T342</t>
  </si>
  <si>
    <t>T824</t>
  </si>
  <si>
    <t>T567</t>
  </si>
  <si>
    <t>T1473</t>
  </si>
  <si>
    <t>T1730</t>
  </si>
  <si>
    <t>T744</t>
  </si>
  <si>
    <t>T782</t>
  </si>
  <si>
    <t>T1677</t>
  </si>
  <si>
    <t>T1275</t>
  </si>
  <si>
    <t>T1202</t>
  </si>
  <si>
    <t>T948</t>
  </si>
  <si>
    <t>T892</t>
  </si>
  <si>
    <t>T1004</t>
  </si>
  <si>
    <t>T970</t>
  </si>
  <si>
    <t>T371</t>
  </si>
  <si>
    <t>T242</t>
  </si>
  <si>
    <t>T987</t>
  </si>
  <si>
    <t>T974</t>
  </si>
  <si>
    <t>T625</t>
  </si>
  <si>
    <t>T847</t>
  </si>
  <si>
    <t>T585</t>
  </si>
  <si>
    <t>T196</t>
  </si>
  <si>
    <t>T1767</t>
  </si>
  <si>
    <t>T1333</t>
  </si>
  <si>
    <t>T1614</t>
  </si>
  <si>
    <t>T37</t>
  </si>
  <si>
    <t>T1041</t>
  </si>
  <si>
    <t>T1751</t>
  </si>
  <si>
    <t>T1027</t>
  </si>
  <si>
    <t>T715</t>
  </si>
  <si>
    <t>T5</t>
  </si>
  <si>
    <t>T254</t>
  </si>
  <si>
    <t>T226</t>
  </si>
  <si>
    <t>T1011</t>
  </si>
  <si>
    <t>T1450</t>
  </si>
  <si>
    <t>T1535</t>
  </si>
  <si>
    <t>T402</t>
  </si>
  <si>
    <t>T151</t>
  </si>
  <si>
    <t>T1638</t>
  </si>
  <si>
    <t>T822</t>
  </si>
  <si>
    <t>T962</t>
  </si>
  <si>
    <t>T832</t>
  </si>
  <si>
    <t>T828</t>
  </si>
  <si>
    <t>T1564</t>
  </si>
  <si>
    <t>T950</t>
  </si>
  <si>
    <t>T1125</t>
  </si>
  <si>
    <t>T1155</t>
  </si>
  <si>
    <t>T496</t>
  </si>
  <si>
    <t>T1429</t>
  </si>
  <si>
    <t>T249</t>
  </si>
  <si>
    <t>T1399</t>
  </si>
  <si>
    <t>T425</t>
  </si>
  <si>
    <t>T1073</t>
  </si>
  <si>
    <t>T1595</t>
  </si>
  <si>
    <t>T659</t>
  </si>
  <si>
    <t>T875</t>
  </si>
  <si>
    <t>T468</t>
  </si>
  <si>
    <t>T1042</t>
  </si>
  <si>
    <t>T1005</t>
  </si>
  <si>
    <t>T1632</t>
  </si>
  <si>
    <t>T1756</t>
  </si>
  <si>
    <t>T24</t>
  </si>
  <si>
    <t>T134</t>
  </si>
  <si>
    <t>T208</t>
  </si>
  <si>
    <t>T1211</t>
  </si>
  <si>
    <t>T1052</t>
  </si>
  <si>
    <t>T318</t>
  </si>
  <si>
    <t>T610</t>
  </si>
  <si>
    <t>T1731</t>
  </si>
  <si>
    <t>T971</t>
  </si>
  <si>
    <t>T1440</t>
  </si>
  <si>
    <t>T758</t>
  </si>
  <si>
    <t>T1455</t>
  </si>
  <si>
    <t>T227</t>
  </si>
  <si>
    <t>T790</t>
  </si>
  <si>
    <t>T788</t>
  </si>
  <si>
    <t>T1631</t>
  </si>
  <si>
    <t>T1387</t>
  </si>
  <si>
    <t>T97</t>
  </si>
  <si>
    <t>T1529</t>
  </si>
  <si>
    <t>T1682</t>
  </si>
  <si>
    <t>T1401</t>
  </si>
  <si>
    <t>T174</t>
  </si>
  <si>
    <t>T259</t>
  </si>
  <si>
    <t>T1688</t>
  </si>
  <si>
    <t>T1183</t>
  </si>
  <si>
    <t>T64</t>
  </si>
  <si>
    <t>T1338</t>
  </si>
  <si>
    <t>T1175</t>
  </si>
  <si>
    <t>T701</t>
  </si>
  <si>
    <t>T957</t>
  </si>
  <si>
    <t>T186</t>
  </si>
  <si>
    <t>T1146</t>
  </si>
  <si>
    <t>T436</t>
  </si>
  <si>
    <t>T1537</t>
  </si>
  <si>
    <t>T375</t>
  </si>
  <si>
    <t>T385</t>
  </si>
  <si>
    <t>T1461</t>
  </si>
  <si>
    <t>T978</t>
  </si>
  <si>
    <t>T940</t>
  </si>
  <si>
    <t>T1212</t>
  </si>
  <si>
    <t>T1115</t>
  </si>
  <si>
    <t>T211</t>
  </si>
  <si>
    <t>T1268</t>
  </si>
  <si>
    <t>T674</t>
  </si>
  <si>
    <t>T14</t>
  </si>
  <si>
    <t>T845</t>
  </si>
  <si>
    <t>T1736</t>
  </si>
  <si>
    <t>T1752</t>
  </si>
  <si>
    <t>T77</t>
  </si>
  <si>
    <t>T1017</t>
  </si>
  <si>
    <t>T1252</t>
  </si>
  <si>
    <t>T1409</t>
  </si>
  <si>
    <t>T1235</t>
  </si>
  <si>
    <t>T1105</t>
  </si>
  <si>
    <t>T1189</t>
  </si>
  <si>
    <t>T565</t>
  </si>
  <si>
    <t>T297</t>
  </si>
  <si>
    <t>T457</t>
  </si>
  <si>
    <t>T32</t>
  </si>
  <si>
    <t>T229</t>
  </si>
  <si>
    <t>T1467</t>
  </si>
  <si>
    <t>T484</t>
  </si>
  <si>
    <t>T580</t>
  </si>
  <si>
    <t>T1637</t>
  </si>
  <si>
    <t>T652</t>
  </si>
  <si>
    <t>T1000</t>
  </si>
  <si>
    <t>T820</t>
  </si>
  <si>
    <t>T1607</t>
  </si>
  <si>
    <t>T1317</t>
  </si>
  <si>
    <t>T1489</t>
  </si>
  <si>
    <t>T22</t>
  </si>
  <si>
    <t>T62</t>
  </si>
  <si>
    <t>T1650</t>
  </si>
  <si>
    <t>T258</t>
  </si>
  <si>
    <t>T854</t>
  </si>
  <si>
    <t>T65</t>
  </si>
  <si>
    <t>T320</t>
  </si>
  <si>
    <t>T1460</t>
  </si>
  <si>
    <t>T395</t>
  </si>
  <si>
    <t>T1556</t>
  </si>
  <si>
    <t>T1273</t>
  </si>
  <si>
    <t>T1344</t>
  </si>
  <si>
    <t>T1166</t>
  </si>
  <si>
    <t>T547</t>
  </si>
  <si>
    <t>T293</t>
  </si>
  <si>
    <t>T1561</t>
  </si>
  <si>
    <t>T793</t>
  </si>
  <si>
    <t>T59</t>
  </si>
  <si>
    <t>T455</t>
  </si>
  <si>
    <t>T1107</t>
  </si>
  <si>
    <t>T1476</t>
  </si>
  <si>
    <t>T253</t>
  </si>
  <si>
    <t>T325</t>
  </si>
  <si>
    <t>T1549</t>
  </si>
  <si>
    <t>T45</t>
  </si>
  <si>
    <t>T541</t>
  </si>
  <si>
    <t>T898</t>
  </si>
  <si>
    <t>T1592</t>
  </si>
  <si>
    <t>T749</t>
  </si>
  <si>
    <t>T873</t>
  </si>
  <si>
    <t>T1563</t>
  </si>
  <si>
    <t>T348</t>
  </si>
  <si>
    <t>T1762</t>
  </si>
  <si>
    <t>T1158</t>
  </si>
  <si>
    <t>T827</t>
  </si>
  <si>
    <t>T539</t>
  </si>
  <si>
    <t>T1388</t>
  </si>
  <si>
    <t>T560</t>
  </si>
  <si>
    <t>T1636</t>
  </si>
  <si>
    <t>T907</t>
  </si>
  <si>
    <t>T309</t>
  </si>
  <si>
    <t>T890</t>
  </si>
  <si>
    <t>T1679</t>
  </si>
  <si>
    <t>T1078</t>
  </si>
  <si>
    <t>T972</t>
  </si>
  <si>
    <t>T314</t>
  </si>
  <si>
    <t>T990</t>
  </si>
  <si>
    <t>T1620</t>
  </si>
  <si>
    <t>T876</t>
  </si>
  <si>
    <t>T1766</t>
  </si>
  <si>
    <t>T1096</t>
  </si>
  <si>
    <t>T916</t>
  </si>
  <si>
    <t>T464</t>
  </si>
  <si>
    <t>T664</t>
  </si>
  <si>
    <t>T333</t>
  </si>
  <si>
    <t>T1557</t>
  </si>
  <si>
    <t>T1278</t>
  </si>
  <si>
    <t>T1397</t>
  </si>
  <si>
    <t>T223</t>
  </si>
  <si>
    <t>T1360</t>
  </si>
  <si>
    <t>T1255</t>
  </si>
  <si>
    <t>T666</t>
  </si>
  <si>
    <t>T1524</t>
  </si>
  <si>
    <t>T1483</t>
  </si>
  <si>
    <t>T1438</t>
  </si>
  <si>
    <t>T1</t>
  </si>
  <si>
    <t>T202</t>
  </si>
  <si>
    <t>T125</t>
  </si>
  <si>
    <t>T1613</t>
  </si>
  <si>
    <t>T622</t>
  </si>
  <si>
    <t>T502</t>
  </si>
  <si>
    <t>T1349</t>
  </si>
  <si>
    <t>T573</t>
  </si>
  <si>
    <t>T923</t>
  </si>
  <si>
    <t>T1026</t>
  </si>
  <si>
    <t>T1391</t>
  </si>
  <si>
    <t>T841</t>
  </si>
  <si>
    <t>T1161</t>
  </si>
  <si>
    <t>T831</t>
  </si>
  <si>
    <t>T124</t>
  </si>
  <si>
    <t>T523</t>
  </si>
  <si>
    <t>T1141</t>
  </si>
  <si>
    <t>T461</t>
  </si>
  <si>
    <t>T955</t>
  </si>
  <si>
    <t>T1171</t>
  </si>
  <si>
    <t>T1055</t>
  </si>
  <si>
    <t>T1475</t>
  </si>
  <si>
    <t>T1392</t>
  </si>
  <si>
    <t>T615</t>
  </si>
  <si>
    <t>T603</t>
  </si>
  <si>
    <t>T1543</t>
  </si>
  <si>
    <t>T884</t>
  </si>
  <si>
    <t>T1506</t>
  </si>
  <si>
    <t>T1088</t>
  </si>
  <si>
    <t>T17</t>
  </si>
  <si>
    <t>T1716</t>
  </si>
  <si>
    <t>T661</t>
  </si>
  <si>
    <t>T1314</t>
  </si>
  <si>
    <t>T1313</t>
  </si>
  <si>
    <t>T781</t>
  </si>
  <si>
    <t>T1649</t>
  </si>
  <si>
    <t>T31</t>
  </si>
  <si>
    <t>T985</t>
  </si>
  <si>
    <t>T691</t>
  </si>
  <si>
    <t>T843</t>
  </si>
  <si>
    <t>T771</t>
  </si>
  <si>
    <t>T1003</t>
  </si>
  <si>
    <t>T1114</t>
  </si>
  <si>
    <t>T1331</t>
  </si>
  <si>
    <t>T682</t>
  </si>
  <si>
    <t>T422</t>
  </si>
  <si>
    <t>T1462</t>
  </si>
  <si>
    <t>T98</t>
  </si>
  <si>
    <t>T1061</t>
  </si>
  <si>
    <t>T1266</t>
  </si>
  <si>
    <t>T905</t>
  </si>
  <si>
    <t>T1559</t>
  </si>
  <si>
    <t>T870</t>
  </si>
  <si>
    <t>T1362</t>
  </si>
  <si>
    <t>T814</t>
  </si>
  <si>
    <t>T606</t>
  </si>
  <si>
    <t>T581</t>
  </si>
  <si>
    <t>T1667</t>
  </si>
  <si>
    <t>T690</t>
  </si>
  <si>
    <t>T302</t>
  </si>
  <si>
    <t>T185</t>
  </si>
  <si>
    <t>T276</t>
  </si>
  <si>
    <t>T1376</t>
  </si>
  <si>
    <t>T1509</t>
  </si>
  <si>
    <t>T1411</t>
  </si>
  <si>
    <t>T1122</t>
  </si>
  <si>
    <t>T477</t>
  </si>
  <si>
    <t>T1642</t>
  </si>
  <si>
    <t>T1355</t>
  </si>
  <si>
    <t>T1192</t>
  </si>
  <si>
    <t>T1063</t>
  </si>
  <si>
    <t>T1015</t>
  </si>
  <si>
    <t>T1033</t>
  </si>
  <si>
    <t>T283</t>
  </si>
  <si>
    <t>T797</t>
  </si>
  <si>
    <t>T287</t>
  </si>
  <si>
    <t>T1435</t>
  </si>
  <si>
    <t>T872</t>
  </si>
  <si>
    <t>T805</t>
  </si>
  <si>
    <t>T153</t>
  </si>
  <si>
    <t>T1285</t>
  </si>
  <si>
    <t>T880</t>
  </si>
  <si>
    <t>T1453</t>
  </si>
  <si>
    <t>T1422</t>
  </si>
  <si>
    <t>T686</t>
  </si>
  <si>
    <t>T716</t>
  </si>
  <si>
    <t>T576</t>
  </si>
  <si>
    <t>T1010</t>
  </si>
  <si>
    <t>T559</t>
  </si>
  <si>
    <t>T19</t>
  </si>
  <si>
    <t>T1279</t>
  </si>
  <si>
    <t>T1469</t>
  </si>
  <si>
    <t>T918</t>
  </si>
  <si>
    <t>T894</t>
  </si>
  <si>
    <t>T741</t>
  </si>
  <si>
    <t>T1729</t>
  </si>
  <si>
    <t>T303</t>
  </si>
  <si>
    <t>T110</t>
  </si>
  <si>
    <t>T1228</t>
  </si>
  <si>
    <t>T1020</t>
  </si>
  <si>
    <t>T39</t>
  </si>
  <si>
    <t>T319</t>
  </si>
  <si>
    <t>T1049</t>
  </si>
  <si>
    <t>T1629</t>
  </si>
  <si>
    <t>T1552</t>
  </si>
  <si>
    <t>T1507</t>
  </si>
  <si>
    <t>T1683</t>
  </si>
  <si>
    <t>T1398</t>
  </si>
  <si>
    <t>T187</t>
  </si>
  <si>
    <t>T1419</t>
  </si>
  <si>
    <t>T7</t>
  </si>
  <si>
    <t>T1361</t>
  </si>
  <si>
    <t>T1676</t>
  </si>
  <si>
    <t>T637</t>
  </si>
  <si>
    <t>T421</t>
  </si>
  <si>
    <t>T60</t>
  </si>
  <si>
    <t>T885</t>
  </si>
  <si>
    <t>T969</t>
  </si>
  <si>
    <t>T807</t>
  </si>
  <si>
    <t>T76</t>
  </si>
  <si>
    <t>T748</t>
  </si>
  <si>
    <t>T452</t>
  </si>
  <si>
    <t>T299</t>
  </si>
  <si>
    <t>T1555</t>
  </si>
  <si>
    <t>T1514</t>
  </si>
  <si>
    <t>T1452</t>
  </si>
  <si>
    <t>T1328</t>
  </si>
  <si>
    <t>T1596</t>
  </si>
  <si>
    <t>T645</t>
  </si>
  <si>
    <t>T1259</t>
  </si>
  <si>
    <t>T478</t>
  </si>
  <si>
    <t>T1056</t>
  </si>
  <si>
    <t>T546</t>
  </si>
  <si>
    <t>T945</t>
  </si>
  <si>
    <t>T922</t>
  </si>
  <si>
    <t>T1434</t>
  </si>
  <si>
    <t>T783</t>
  </si>
  <si>
    <t>T275</t>
  </si>
  <si>
    <t>T601</t>
  </si>
  <si>
    <t>T556</t>
  </si>
  <si>
    <t>T1370</t>
  </si>
  <si>
    <t>T181</t>
  </si>
  <si>
    <t>T520</t>
  </si>
  <si>
    <t>T1045</t>
  </si>
  <si>
    <t>T1044</t>
  </si>
  <si>
    <t>T639</t>
  </si>
  <si>
    <t>T630</t>
  </si>
  <si>
    <t>T209</t>
  </si>
  <si>
    <t>T1091</t>
  </si>
  <si>
    <t>T109</t>
  </si>
  <si>
    <t>T1247</t>
  </si>
  <si>
    <t>T300</t>
  </si>
  <si>
    <t>T1666</t>
  </si>
  <si>
    <t>T1605</t>
  </si>
  <si>
    <t>T825</t>
  </si>
  <si>
    <t>T1443</t>
  </si>
  <si>
    <t>T217</t>
  </si>
  <si>
    <t>T25</t>
  </si>
  <si>
    <t>T1696</t>
  </si>
  <si>
    <t>T1218</t>
  </si>
  <si>
    <t>T273</t>
  </si>
  <si>
    <t>T627</t>
  </si>
  <si>
    <t>T46</t>
  </si>
  <si>
    <t>T467</t>
  </si>
  <si>
    <t>T1127</t>
  </si>
  <si>
    <t>T859</t>
  </si>
  <si>
    <t>T693</t>
  </si>
  <si>
    <t>T310</t>
  </si>
  <si>
    <t>T594</t>
  </si>
  <si>
    <t>T568</t>
  </si>
  <si>
    <t>T399</t>
  </si>
  <si>
    <t>T540</t>
  </si>
  <si>
    <t>T979</t>
  </si>
  <si>
    <t>T792</t>
  </si>
  <si>
    <t>T742</t>
  </si>
  <si>
    <t>T738</t>
  </si>
  <si>
    <t>T566</t>
  </si>
  <si>
    <t>T531</t>
  </si>
  <si>
    <t>T36</t>
  </si>
  <si>
    <t>T330</t>
  </si>
  <si>
    <t>T1741</t>
  </si>
  <si>
    <t>T1646</t>
  </si>
  <si>
    <t>T1504</t>
  </si>
  <si>
    <t>T1495</t>
  </si>
  <si>
    <t>T1379</t>
  </si>
  <si>
    <t>T1311</t>
  </si>
  <si>
    <t>T1277</t>
  </si>
  <si>
    <t>T1223</t>
  </si>
  <si>
    <t>T1123</t>
  </si>
  <si>
    <t>T1119</t>
  </si>
  <si>
    <t>T1070</t>
  </si>
  <si>
    <t>T1065</t>
  </si>
  <si>
    <t>T1251</t>
  </si>
  <si>
    <t>T708</t>
  </si>
  <si>
    <t>T1468</t>
  </si>
  <si>
    <t>T1544</t>
  </si>
  <si>
    <t>T991</t>
  </si>
  <si>
    <t>T1048</t>
  </si>
  <si>
    <t>T1142</t>
  </si>
  <si>
    <t>T871</t>
  </si>
  <si>
    <t>T1486</t>
  </si>
  <si>
    <t>T776</t>
  </si>
  <si>
    <t>T1436</t>
  </si>
  <si>
    <t>T295</t>
  </si>
  <si>
    <t>T172</t>
  </si>
  <si>
    <t>T338</t>
  </si>
  <si>
    <t>T336</t>
  </si>
  <si>
    <t>T1713</t>
  </si>
  <si>
    <t>T883</t>
  </si>
  <si>
    <t>T754</t>
  </si>
  <si>
    <t>T1451</t>
  </si>
  <si>
    <t>T1253</t>
  </si>
  <si>
    <t>T129</t>
  </si>
  <si>
    <t>T501</t>
  </si>
  <si>
    <t>T84</t>
  </si>
  <si>
    <t>T1348</t>
  </si>
  <si>
    <t>T680</t>
  </si>
  <si>
    <t>T1261</t>
  </si>
  <si>
    <t>T1706</t>
  </si>
  <si>
    <t>T1652</t>
  </si>
  <si>
    <t>T1138</t>
  </si>
  <si>
    <t>T1064</t>
  </si>
  <si>
    <t>T423</t>
  </si>
  <si>
    <t>T1154</t>
  </si>
  <si>
    <t>T1213</t>
  </si>
  <si>
    <t>T66</t>
  </si>
  <si>
    <t>T869</t>
  </si>
  <si>
    <t>T386</t>
  </si>
  <si>
    <t>T774</t>
  </si>
  <si>
    <t>T593</t>
  </si>
  <si>
    <t>T183</t>
  </si>
  <si>
    <t>T1617</t>
  </si>
  <si>
    <t>T1229</t>
  </si>
  <si>
    <t>T1482</t>
  </si>
  <si>
    <t>T1343</t>
  </si>
  <si>
    <t>T1353</t>
  </si>
  <si>
    <t>T1066</t>
  </si>
  <si>
    <t>T1454</t>
  </si>
  <si>
    <t>T465</t>
  </si>
  <si>
    <t>T1742</t>
  </si>
  <si>
    <t>T665</t>
  </si>
  <si>
    <t>T803</t>
  </si>
  <si>
    <t>T277</t>
  </si>
  <si>
    <t>T1648</t>
  </si>
  <si>
    <t>T1060</t>
  </si>
  <si>
    <t>T1585</t>
  </si>
  <si>
    <t>T442</t>
  </si>
  <si>
    <t>T1059</t>
  </si>
  <si>
    <t>T1121</t>
  </si>
  <si>
    <t>T720</t>
  </si>
  <si>
    <t>T459</t>
  </si>
  <si>
    <t>T1579</t>
  </si>
  <si>
    <t>T1421</t>
  </si>
  <si>
    <t>T1225</t>
  </si>
  <si>
    <t>T486</t>
  </si>
  <si>
    <t>T1378</t>
  </si>
  <si>
    <t>T846</t>
  </si>
  <si>
    <t>T308</t>
  </si>
  <si>
    <t>T1684</t>
  </si>
  <si>
    <t>T1393</t>
  </si>
  <si>
    <t>T454</t>
  </si>
  <si>
    <t>T1221</t>
  </si>
  <si>
    <t>T1497</t>
  </si>
  <si>
    <t>T55</t>
  </si>
  <si>
    <t>T882</t>
  </si>
  <si>
    <t>T747</t>
  </si>
  <si>
    <t>T702</t>
  </si>
  <si>
    <t>T257</t>
  </si>
  <si>
    <t>T171</t>
  </si>
  <si>
    <t>T1695</t>
  </si>
  <si>
    <t>T1516</t>
  </si>
  <si>
    <t>T1439</t>
  </si>
  <si>
    <t>T1286</t>
  </si>
  <si>
    <t>T1199</t>
  </si>
  <si>
    <t>T1144</t>
  </si>
  <si>
    <t>T1111</t>
  </si>
  <si>
    <t>T1113</t>
  </si>
  <si>
    <t>T787</t>
  </si>
  <si>
    <t>T1137</t>
  </si>
  <si>
    <t>T1427</t>
  </si>
  <si>
    <t>T1219</t>
  </si>
  <si>
    <t>T163</t>
  </si>
  <si>
    <t>T1231</t>
  </si>
  <si>
    <t>T865</t>
  </si>
  <si>
    <t>T823</t>
  </si>
  <si>
    <t>T731</t>
  </si>
  <si>
    <t>T345</t>
  </si>
  <si>
    <t>T294</t>
  </si>
  <si>
    <t>T170</t>
  </si>
  <si>
    <t>T1640</t>
  </si>
  <si>
    <t>T1334</t>
  </si>
  <si>
    <t>T1240</t>
  </si>
  <si>
    <t>T1176</t>
  </si>
  <si>
    <t>T1120</t>
  </si>
  <si>
    <t>T1720</t>
  </si>
  <si>
    <t>T1437</t>
  </si>
  <si>
    <t>T764</t>
  </si>
  <si>
    <t>T696</t>
  </si>
  <si>
    <t>T509</t>
  </si>
  <si>
    <t>T1651</t>
  </si>
  <si>
    <t>T1581</t>
  </si>
  <si>
    <t>T563</t>
  </si>
  <si>
    <t>T1690</t>
  </si>
  <si>
    <t>T1635</t>
  </si>
  <si>
    <t>T1180</t>
  </si>
  <si>
    <t>T108</t>
  </si>
  <si>
    <t>T494</t>
  </si>
  <si>
    <t>T692</t>
  </si>
  <si>
    <t>T687</t>
  </si>
  <si>
    <t>T642</t>
  </si>
  <si>
    <t>T538</t>
  </si>
  <si>
    <t>T481</t>
  </si>
  <si>
    <t>T475</t>
  </si>
  <si>
    <t>T1301</t>
  </si>
  <si>
    <t>T1245</t>
  </si>
  <si>
    <t>T1586</t>
  </si>
  <si>
    <t>T138</t>
  </si>
  <si>
    <t>T225</t>
  </si>
  <si>
    <t>T1673</t>
  </si>
  <si>
    <t>T1615</t>
  </si>
  <si>
    <t>T1511</t>
  </si>
  <si>
    <t>T143</t>
  </si>
  <si>
    <t>T1198</t>
  </si>
  <si>
    <t>T1256</t>
  </si>
  <si>
    <t>T94</t>
  </si>
  <si>
    <t>T621</t>
  </si>
  <si>
    <t>T917</t>
  </si>
  <si>
    <t>T492</t>
  </si>
  <si>
    <t>T1012</t>
  </si>
  <si>
    <t>T136</t>
  </si>
  <si>
    <t>T1761</t>
  </si>
  <si>
    <t>T471</t>
  </si>
  <si>
    <t>T480</t>
  </si>
  <si>
    <t>T992</t>
  </si>
  <si>
    <t>T1754</t>
  </si>
  <si>
    <t>T1034</t>
  </si>
  <si>
    <t>T1233</t>
  </si>
  <si>
    <t>T1508</t>
  </si>
  <si>
    <t>T1765</t>
  </si>
  <si>
    <t>T1242</t>
  </si>
  <si>
    <t>T1216</t>
  </si>
  <si>
    <t>T915</t>
  </si>
  <si>
    <t>T168</t>
  </si>
  <si>
    <t>T493</t>
  </si>
  <si>
    <t>T1593</t>
  </si>
  <si>
    <t>T648</t>
  </si>
  <si>
    <t>T1496</t>
  </si>
  <si>
    <t>T838</t>
  </si>
  <si>
    <t>T1689</t>
  </si>
  <si>
    <t>T1492</t>
  </si>
  <si>
    <t>T600</t>
  </si>
  <si>
    <t>T397</t>
  </si>
  <si>
    <t>T1645</t>
  </si>
  <si>
    <t>T1641</t>
  </si>
  <si>
    <t>T966</t>
  </si>
  <si>
    <t>T1250</t>
  </si>
  <si>
    <t>T1740</t>
  </si>
  <si>
    <t>T584</t>
  </si>
  <si>
    <t>T1412</t>
  </si>
  <si>
    <t>T1491</t>
  </si>
  <si>
    <t>T1674</t>
  </si>
  <si>
    <t>T953</t>
  </si>
  <si>
    <t>T616</t>
  </si>
  <si>
    <t>T1680</t>
  </si>
  <si>
    <t>T1619</t>
  </si>
  <si>
    <t>T1169</t>
  </si>
  <si>
    <t>T900</t>
  </si>
  <si>
    <t>T632</t>
  </si>
  <si>
    <t>T389</t>
  </si>
  <si>
    <t>T1151</t>
  </si>
  <si>
    <t>T1494</t>
  </si>
  <si>
    <t>T1759</t>
  </si>
  <si>
    <t>T1359</t>
  </si>
  <si>
    <t>T433</t>
  </si>
  <si>
    <t>T1577</t>
  </si>
  <si>
    <t>T1294</t>
  </si>
  <si>
    <t>T1043</t>
  </si>
  <si>
    <t>T1704</t>
  </si>
  <si>
    <t>T1306</t>
  </si>
  <si>
    <t>T1284</t>
  </si>
  <si>
    <t>T961</t>
  </si>
  <si>
    <t>T1303</t>
  </si>
  <si>
    <t>T575</t>
  </si>
  <si>
    <t>T1351</t>
  </si>
  <si>
    <t>T26</t>
  </si>
  <si>
    <t>T1302</t>
  </si>
  <si>
    <t>T1458</t>
  </si>
  <si>
    <t>T1621</t>
  </si>
  <si>
    <t>T926</t>
  </si>
  <si>
    <t>T380</t>
  </si>
  <si>
    <t>T1329</t>
  </si>
  <si>
    <t>T602</t>
  </si>
  <si>
    <t>T1237</t>
  </si>
  <si>
    <t>T1356</t>
  </si>
  <si>
    <t>T411</t>
  </si>
  <si>
    <t>T1568</t>
  </si>
  <si>
    <t>T193</t>
  </si>
  <si>
    <t>T943</t>
  </si>
  <si>
    <t>T710</t>
  </si>
  <si>
    <t>T614</t>
  </si>
  <si>
    <t>T617</t>
  </si>
  <si>
    <t>T983</t>
  </si>
  <si>
    <t>T1723</t>
  </si>
  <si>
    <t>T689</t>
  </si>
  <si>
    <t>T1173</t>
  </si>
  <si>
    <t>T897</t>
  </si>
  <si>
    <t>T456</t>
  </si>
  <si>
    <t>T1072</t>
  </si>
  <si>
    <t>T479</t>
  </si>
  <si>
    <t>T1573</t>
  </si>
  <si>
    <t>T1708</t>
  </si>
  <si>
    <t>T1234</t>
  </si>
  <si>
    <t>T420</t>
  </si>
  <si>
    <t>T1670</t>
  </si>
  <si>
    <t>T574</t>
  </si>
  <si>
    <t>T874</t>
  </si>
  <si>
    <t>T408</t>
  </si>
  <si>
    <t>T417</t>
  </si>
  <si>
    <t>T1626</t>
  </si>
  <si>
    <t>T418</t>
  </si>
  <si>
    <t>T1054</t>
  </si>
  <si>
    <t>T761</t>
  </si>
  <si>
    <t>T577</t>
  </si>
  <si>
    <t>T396</t>
  </si>
  <si>
    <t>T1046</t>
  </si>
  <si>
    <t>T1293</t>
  </si>
  <si>
    <t>T657</t>
  </si>
  <si>
    <t>T786</t>
  </si>
  <si>
    <t>T1304</t>
  </si>
  <si>
    <t>T1081</t>
  </si>
  <si>
    <t>T1354</t>
  </si>
  <si>
    <t>T1554</t>
  </si>
  <si>
    <t>T1715</t>
  </si>
  <si>
    <t>T629</t>
  </si>
  <si>
    <t>T201</t>
  </si>
  <si>
    <t>T981</t>
  </si>
  <si>
    <t>T346</t>
  </si>
  <si>
    <t>T1661</t>
  </si>
  <si>
    <t>T1298</t>
  </si>
  <si>
    <t>T1296</t>
  </si>
  <si>
    <t>T1606</t>
  </si>
  <si>
    <t>T569</t>
  </si>
  <si>
    <t>T592</t>
  </si>
  <si>
    <t>T334</t>
  </si>
  <si>
    <t>T1571</t>
  </si>
  <si>
    <t>T1532</t>
  </si>
  <si>
    <t>T1185</t>
  </si>
  <si>
    <t>T1118</t>
  </si>
  <si>
    <t>T392</t>
  </si>
  <si>
    <t>T1312</t>
  </si>
  <si>
    <t>T1014</t>
  </si>
  <si>
    <t>T1588</t>
  </si>
  <si>
    <t>T1647</t>
  </si>
  <si>
    <t>T1357</t>
  </si>
  <si>
    <t>T1700</t>
  </si>
  <si>
    <t>T1618</t>
  </si>
  <si>
    <t>T1610</t>
  </si>
  <si>
    <t>T1598</t>
  </si>
  <si>
    <t>T451</t>
  </si>
  <si>
    <t>T379</t>
  </si>
  <si>
    <t>T1358</t>
  </si>
  <si>
    <t>T1062</t>
  </si>
  <si>
    <t>T1241</t>
  </si>
  <si>
    <t>T809</t>
  </si>
  <si>
    <t>T1457</t>
  </si>
  <si>
    <t>T660</t>
  </si>
  <si>
    <t>T1671</t>
  </si>
  <si>
    <t>T453</t>
  </si>
  <si>
    <t>T558</t>
  </si>
  <si>
    <t>T296</t>
  </si>
  <si>
    <t>T1181</t>
  </si>
  <si>
    <t>T301</t>
  </si>
  <si>
    <t>T1433</t>
  </si>
  <si>
    <t>T1246</t>
  </si>
  <si>
    <t>T1040</t>
  </si>
  <si>
    <t>T117</t>
  </si>
  <si>
    <t>T228</t>
  </si>
  <si>
    <t>T160</t>
  </si>
  <si>
    <t>T1295</t>
  </si>
  <si>
    <t>T634</t>
  </si>
  <si>
    <t>T1416</t>
  </si>
  <si>
    <t>T499</t>
  </si>
  <si>
    <t>T1471</t>
  </si>
  <si>
    <t>T1265</t>
  </si>
  <si>
    <t>T1071</t>
  </si>
  <si>
    <t>T1047</t>
  </si>
  <si>
    <t>T1603</t>
  </si>
  <si>
    <t>T118</t>
  </si>
  <si>
    <t>T316</t>
  </si>
  <si>
    <t>T231</t>
  </si>
  <si>
    <t>T1319</t>
  </si>
  <si>
    <t>T128</t>
  </si>
  <si>
    <t>T1227</t>
  </si>
  <si>
    <t>Av. dissim</t>
  </si>
  <si>
    <t>Contrib. %</t>
  </si>
  <si>
    <t>StD rel. abundance (%)  Allergic</t>
  </si>
  <si>
    <t>Atopic dermatitis due to environmental allergens and flea saliva hypersensitivity</t>
  </si>
  <si>
    <t>Allergy (owner did not completed the elimination diet)</t>
  </si>
  <si>
    <t>Allergy (owner did not want to perform an elimination diet)</t>
  </si>
  <si>
    <t>10A</t>
  </si>
  <si>
    <t>1A</t>
  </si>
  <si>
    <t>25A</t>
  </si>
  <si>
    <t>29A</t>
  </si>
  <si>
    <t>6A</t>
  </si>
  <si>
    <t>11A</t>
  </si>
  <si>
    <t>26A</t>
  </si>
  <si>
    <t>2A</t>
  </si>
  <si>
    <t>7A</t>
  </si>
  <si>
    <t>28A</t>
  </si>
  <si>
    <t>5A</t>
  </si>
  <si>
    <t>8A</t>
  </si>
  <si>
    <t>10Int</t>
  </si>
  <si>
    <t>1Int</t>
  </si>
  <si>
    <t>25Int</t>
  </si>
  <si>
    <t>29Int</t>
  </si>
  <si>
    <t>6Int</t>
  </si>
  <si>
    <t>11Int</t>
  </si>
  <si>
    <t>26Int</t>
  </si>
  <si>
    <t>2Int</t>
  </si>
  <si>
    <t>7Int</t>
  </si>
  <si>
    <t>28Int</t>
  </si>
  <si>
    <t>5Int</t>
  </si>
  <si>
    <t>8Int</t>
  </si>
  <si>
    <t>10L</t>
  </si>
  <si>
    <t>1L</t>
  </si>
  <si>
    <t>25L</t>
  </si>
  <si>
    <t>29L</t>
  </si>
  <si>
    <t>6L</t>
  </si>
  <si>
    <t>11L</t>
  </si>
  <si>
    <t>26L</t>
  </si>
  <si>
    <t>2L</t>
  </si>
  <si>
    <t>7L</t>
  </si>
  <si>
    <t>28L</t>
  </si>
  <si>
    <t>5L</t>
  </si>
  <si>
    <t>8L</t>
  </si>
  <si>
    <t>10O</t>
  </si>
  <si>
    <t>1O</t>
  </si>
  <si>
    <t>25O</t>
  </si>
  <si>
    <t>29O</t>
  </si>
  <si>
    <t>6O</t>
  </si>
  <si>
    <t>11O</t>
  </si>
  <si>
    <t>26O</t>
  </si>
  <si>
    <t>2O</t>
  </si>
  <si>
    <t>7O</t>
  </si>
  <si>
    <t>28O</t>
  </si>
  <si>
    <t>5O</t>
  </si>
  <si>
    <t>8O</t>
  </si>
  <si>
    <t>Bacteria;Firmicutes</t>
  </si>
  <si>
    <t>Bacteria;Actinobacteria</t>
  </si>
  <si>
    <t>Bacteria;Proteobacteria_woMitochondria</t>
  </si>
  <si>
    <t>Bacteria;Bacteroidetes</t>
  </si>
  <si>
    <t>Bacteria;Deinococcus-Thermus</t>
  </si>
  <si>
    <t>Bacteria;Acidobacteria</t>
  </si>
  <si>
    <t>Bacteria;Planctomycetes</t>
  </si>
  <si>
    <t>Bacteria;Chloroflexi</t>
  </si>
  <si>
    <t>Bacteria;Cyanobacteria_woChloroplast</t>
  </si>
  <si>
    <t>Bacteria;Verrucomicrobia</t>
  </si>
  <si>
    <t>Bacteria;Gemmatimonadetes</t>
  </si>
  <si>
    <t>Bacteria;Tenericutes</t>
  </si>
  <si>
    <t>Bacteria;Armatimonadetes</t>
  </si>
  <si>
    <t>Bacteria;Spirochaetae</t>
  </si>
  <si>
    <t>Bacteria;Nitrospirae</t>
  </si>
  <si>
    <t>Bacteria;Tectomicrobia</t>
  </si>
  <si>
    <t>Bacteria;FBP</t>
  </si>
  <si>
    <t>Bacteria;Fibrobacteres</t>
  </si>
  <si>
    <t>Bacteria;Gracilibacteria</t>
  </si>
  <si>
    <t>Bacteria;Latescibacteria</t>
  </si>
  <si>
    <t>Bacteria;Saccharibacteria</t>
  </si>
  <si>
    <t>Bacteria;Chlamydiae</t>
  </si>
  <si>
    <t>Bacteria;Chlorobi</t>
  </si>
  <si>
    <t>Bacteria;TM6 (Dependentiae)</t>
  </si>
  <si>
    <t>Bacteria;BRC1</t>
  </si>
  <si>
    <t>Bacteria;BJ-169</t>
  </si>
  <si>
    <t>Bacteria;Lentisphaerae</t>
  </si>
  <si>
    <t>Bacteria;Parcubacteria</t>
  </si>
  <si>
    <t>Bacteria;Elusimicrobia</t>
  </si>
  <si>
    <t>Bacteria;Candidatus Berkelbacteria</t>
  </si>
  <si>
    <t>Bacteria;WWE3</t>
  </si>
  <si>
    <t>Bacteria;SR1 (Absconditabacteria)</t>
  </si>
  <si>
    <t>Bacteria;CPR2</t>
  </si>
  <si>
    <t>Bacteria;Microgenomates</t>
  </si>
  <si>
    <t>Bacteria;Fusobacteria</t>
  </si>
  <si>
    <t>Bacteria;Ignavibacteriae</t>
  </si>
  <si>
    <t>Bacteria;RsaHF231</t>
  </si>
  <si>
    <t>Bacteria;Omnitrophica</t>
  </si>
  <si>
    <t>Bacteria;FCPU426</t>
  </si>
  <si>
    <t>Bacteria;Peregrinibacteria</t>
  </si>
  <si>
    <t>Bacteria;Deferribacteres</t>
  </si>
  <si>
    <t>Bacteria;Cloacimonetes</t>
  </si>
  <si>
    <t>Bacteria;Synergistetes</t>
  </si>
  <si>
    <t>Bacteria;Hydrogenedentes</t>
  </si>
  <si>
    <t>StD rel. abundance (%) Axilla</t>
  </si>
  <si>
    <t>StD rel. abundance (%) Interdigital</t>
  </si>
  <si>
    <t>StD rel. abundance (%) Ear canal</t>
  </si>
  <si>
    <t>StD rel. abundance (%) Groin</t>
  </si>
  <si>
    <t>Mean abund. Axilla</t>
  </si>
  <si>
    <t>Mean abund. Interdigital</t>
  </si>
  <si>
    <t>Mean abund. Groin</t>
  </si>
  <si>
    <t>Mean abund. Ear canal</t>
  </si>
  <si>
    <t>a13A</t>
  </si>
  <si>
    <t>a16A</t>
  </si>
  <si>
    <t>a21A</t>
  </si>
  <si>
    <t>a14A</t>
  </si>
  <si>
    <t>a17A</t>
  </si>
  <si>
    <t>a22A</t>
  </si>
  <si>
    <t>a9A</t>
  </si>
  <si>
    <t>a12A</t>
  </si>
  <si>
    <t>a15A</t>
  </si>
  <si>
    <t>a18A</t>
  </si>
  <si>
    <t>a24A</t>
  </si>
  <si>
    <t>a27A</t>
  </si>
  <si>
    <t>a13Int</t>
  </si>
  <si>
    <t>a16Int</t>
  </si>
  <si>
    <t>a21Int</t>
  </si>
  <si>
    <t>a14Int</t>
  </si>
  <si>
    <t>a17Int</t>
  </si>
  <si>
    <t>a22Int</t>
  </si>
  <si>
    <t>a12Int</t>
  </si>
  <si>
    <t>a9Int</t>
  </si>
  <si>
    <t>a15Int</t>
  </si>
  <si>
    <t>a18Int</t>
  </si>
  <si>
    <t>a24Int</t>
  </si>
  <si>
    <t>a27Int</t>
  </si>
  <si>
    <t>a13L</t>
  </si>
  <si>
    <t>a16L</t>
  </si>
  <si>
    <t>a21L</t>
  </si>
  <si>
    <t>a14L</t>
  </si>
  <si>
    <t>a17L</t>
  </si>
  <si>
    <t>a22L</t>
  </si>
  <si>
    <t>a9L</t>
  </si>
  <si>
    <t>a12L</t>
  </si>
  <si>
    <t>a15L</t>
  </si>
  <si>
    <t>a18L</t>
  </si>
  <si>
    <t>a24L</t>
  </si>
  <si>
    <t>a27L</t>
  </si>
  <si>
    <t>a13O</t>
  </si>
  <si>
    <t>a16O</t>
  </si>
  <si>
    <t>a21O</t>
  </si>
  <si>
    <t>a14O</t>
  </si>
  <si>
    <t>a17O</t>
  </si>
  <si>
    <t>a22O</t>
  </si>
  <si>
    <t>a9O</t>
  </si>
  <si>
    <t>a12O</t>
  </si>
  <si>
    <t>a15O</t>
  </si>
  <si>
    <t>a18O</t>
  </si>
  <si>
    <t>a24O</t>
  </si>
  <si>
    <t>a27O</t>
  </si>
  <si>
    <t>2nd (outdoor kennel)</t>
  </si>
  <si>
    <t>3rd (outdoor kennel)</t>
  </si>
  <si>
    <t>Sex</t>
  </si>
  <si>
    <t>Male</t>
  </si>
  <si>
    <t>Female</t>
  </si>
  <si>
    <t>Male castrated</t>
  </si>
  <si>
    <t>total</t>
  </si>
  <si>
    <t>average age (years)</t>
  </si>
  <si>
    <t>4.8 years</t>
  </si>
  <si>
    <t>7.5 years</t>
  </si>
  <si>
    <t xml:space="preserve">No-relative </t>
  </si>
  <si>
    <t>223.2</t>
  </si>
  <si>
    <t>435.1</t>
  </si>
  <si>
    <t>162.5</t>
  </si>
  <si>
    <t>279.1</t>
  </si>
  <si>
    <t>TaxaID </t>
  </si>
  <si>
    <t>Non-allergic axilla</t>
  </si>
  <si>
    <t xml:space="preserve">Non-allergic interdigital </t>
  </si>
  <si>
    <t>Non-allergic groin</t>
  </si>
  <si>
    <t>Non-allergic ear canal</t>
  </si>
  <si>
    <t>Shannon-index</t>
  </si>
  <si>
    <t>Samples</t>
  </si>
  <si>
    <t>A</t>
  </si>
  <si>
    <t>INT</t>
  </si>
  <si>
    <t>L</t>
  </si>
  <si>
    <t>O</t>
  </si>
  <si>
    <t>0.5538</t>
  </si>
  <si>
    <t>269.3</t>
  </si>
  <si>
    <t>82.33</t>
  </si>
  <si>
    <t>205.5</t>
  </si>
  <si>
    <t>833.5</t>
  </si>
  <si>
    <t>756.1</t>
  </si>
  <si>
    <t>809.3</t>
  </si>
  <si>
    <t>817.6</t>
  </si>
  <si>
    <t>216.5</t>
  </si>
  <si>
    <t>345.1</t>
  </si>
  <si>
    <t>111.6</t>
  </si>
  <si>
    <t>153.5</t>
  </si>
  <si>
    <t>782.5</t>
  </si>
  <si>
    <t>158.3</t>
  </si>
  <si>
    <t>691.2</t>
  </si>
  <si>
    <t>0.9831</t>
  </si>
  <si>
    <t>628.3</t>
  </si>
  <si>
    <t>171.9</t>
  </si>
  <si>
    <t>685.8</t>
  </si>
  <si>
    <t>424.8</t>
  </si>
  <si>
    <t>298.5</t>
  </si>
  <si>
    <t>257.8</t>
  </si>
  <si>
    <t>354.4</t>
  </si>
  <si>
    <t>287.4</t>
  </si>
  <si>
    <t>496.1</t>
  </si>
  <si>
    <t>a9</t>
  </si>
  <si>
    <t>213.8</t>
  </si>
  <si>
    <t>121.3</t>
  </si>
  <si>
    <t>367.8</t>
  </si>
  <si>
    <t>168.5</t>
  </si>
  <si>
    <t>a12</t>
  </si>
  <si>
    <t>289.5</t>
  </si>
  <si>
    <t>622.8</t>
  </si>
  <si>
    <t>309.5</t>
  </si>
  <si>
    <t>a13</t>
  </si>
  <si>
    <t>319.9</t>
  </si>
  <si>
    <t>323.6</t>
  </si>
  <si>
    <t>593.4</t>
  </si>
  <si>
    <t>198.5</t>
  </si>
  <si>
    <t>a14</t>
  </si>
  <si>
    <t>46.5</t>
  </si>
  <si>
    <t>380.5</t>
  </si>
  <si>
    <t>a15</t>
  </si>
  <si>
    <t>347.3</t>
  </si>
  <si>
    <t>425.6</t>
  </si>
  <si>
    <t>201.5</t>
  </si>
  <si>
    <t>a16</t>
  </si>
  <si>
    <t>471.9</t>
  </si>
  <si>
    <t>425.3</t>
  </si>
  <si>
    <t>300.3</t>
  </si>
  <si>
    <t>a17</t>
  </si>
  <si>
    <t>130.3</t>
  </si>
  <si>
    <t>108.3</t>
  </si>
  <si>
    <t>a18</t>
  </si>
  <si>
    <t>na</t>
  </si>
  <si>
    <t>75.33</t>
  </si>
  <si>
    <t>152.3</t>
  </si>
  <si>
    <t>a21</t>
  </si>
  <si>
    <t>157.5</t>
  </si>
  <si>
    <t>a22</t>
  </si>
  <si>
    <t>40.25</t>
  </si>
  <si>
    <t>a24</t>
  </si>
  <si>
    <t>303.5</t>
  </si>
  <si>
    <t>a27</t>
  </si>
  <si>
    <t>169.1</t>
  </si>
  <si>
    <t>673.1</t>
  </si>
  <si>
    <t>81.25</t>
  </si>
  <si>
    <t>634.4</t>
  </si>
  <si>
    <t>*</t>
  </si>
  <si>
    <t>.</t>
  </si>
  <si>
    <r>
      <t>p=0.977</t>
    </r>
    <r>
      <rPr>
        <sz val="12"/>
        <color theme="1"/>
        <rFont val="Arial"/>
        <family val="2"/>
      </rPr>
      <t>¶</t>
    </r>
  </si>
  <si>
    <r>
      <t>p=0.982</t>
    </r>
    <r>
      <rPr>
        <sz val="12"/>
        <color theme="1"/>
        <rFont val="Arial"/>
        <family val="2"/>
      </rPr>
      <t>†</t>
    </r>
  </si>
  <si>
    <r>
      <t>P=0.298</t>
    </r>
    <r>
      <rPr>
        <sz val="12"/>
        <color theme="1"/>
        <rFont val="Arial"/>
        <family val="2"/>
      </rPr>
      <t>†</t>
    </r>
  </si>
  <si>
    <r>
      <t>p=0.587</t>
    </r>
    <r>
      <rPr>
        <sz val="12"/>
        <color theme="1"/>
        <rFont val="Arial"/>
        <family val="2"/>
      </rPr>
      <t>†</t>
    </r>
  </si>
  <si>
    <r>
      <t>p=0.840</t>
    </r>
    <r>
      <rPr>
        <sz val="12"/>
        <color theme="1"/>
        <rFont val="Arial"/>
        <family val="2"/>
      </rPr>
      <t>¶</t>
    </r>
  </si>
  <si>
    <r>
      <t>p=0.192</t>
    </r>
    <r>
      <rPr>
        <sz val="12"/>
        <color theme="1"/>
        <rFont val="Arial"/>
        <family val="2"/>
      </rPr>
      <t>†</t>
    </r>
  </si>
  <si>
    <r>
      <t>p=0.281</t>
    </r>
    <r>
      <rPr>
        <sz val="12"/>
        <color theme="1"/>
        <rFont val="Arial"/>
        <family val="2"/>
      </rPr>
      <t>¶</t>
    </r>
  </si>
  <si>
    <r>
      <t>p=0.032</t>
    </r>
    <r>
      <rPr>
        <sz val="12"/>
        <color theme="1"/>
        <rFont val="Arial"/>
        <family val="2"/>
      </rPr>
      <t>†</t>
    </r>
    <r>
      <rPr>
        <sz val="12"/>
        <color rgb="FF000000"/>
        <rFont val="Arial"/>
        <family val="2"/>
      </rPr>
      <t>,</t>
    </r>
  </si>
  <si>
    <t>Sample</t>
  </si>
  <si>
    <t>Taxon ID</t>
  </si>
  <si>
    <t>Axilla (A)</t>
  </si>
  <si>
    <t>2.0</t>
  </si>
  <si>
    <t>Groin (L)</t>
  </si>
  <si>
    <t>7.0</t>
  </si>
  <si>
    <t>Ear canal (O)</t>
  </si>
  <si>
    <t>TaxaID</t>
  </si>
  <si>
    <t>Non-allergic GSD</t>
  </si>
  <si>
    <t xml:space="preserve">Mean rel. Abundance (%) </t>
  </si>
  <si>
    <t>StD rel. abundance (%)</t>
  </si>
  <si>
    <t>Allergic GSD</t>
  </si>
  <si>
    <t>Dog</t>
  </si>
  <si>
    <t>Axilla</t>
  </si>
  <si>
    <t>Interdigital</t>
  </si>
  <si>
    <t>Groin</t>
  </si>
  <si>
    <t>Ear canal</t>
  </si>
  <si>
    <t>4..7</t>
  </si>
  <si>
    <t>Mean rel. abundance (%)  non-allergic dogs</t>
  </si>
  <si>
    <t>Mean rel. abundance (%)  Allergic dogs</t>
  </si>
  <si>
    <t>StD rel. abundance (%)  non-allergic dogs</t>
  </si>
  <si>
    <t>StD rel. abundance (%)  Allergic dogs</t>
  </si>
  <si>
    <t xml:space="preserve">tTest (healthy - allergic per body site)  </t>
  </si>
  <si>
    <t>tTest  (healthy vs allergic in total)</t>
  </si>
  <si>
    <t>Dogs</t>
  </si>
  <si>
    <t>Ear Canal</t>
  </si>
  <si>
    <t>Mean rel. abundance (%) non-allergic dogs</t>
  </si>
  <si>
    <t>Mean rel. abundance (%) Allergic dogs</t>
  </si>
  <si>
    <t>StD rel. abundance (%) non-allergic dogs</t>
  </si>
  <si>
    <t>StD rel. abundance (%) Allergic dogs</t>
  </si>
  <si>
    <t>¶, p=0.015 *</t>
  </si>
  <si>
    <t>Table 1. Dogs enrolled in the study and households of non-allergic ogs</t>
  </si>
  <si>
    <t>Phyla</t>
  </si>
  <si>
    <r>
      <t>p= 0.453</t>
    </r>
    <r>
      <rPr>
        <sz val="12"/>
        <color theme="1"/>
        <rFont val="Arial"/>
        <family val="2"/>
      </rPr>
      <t>¶</t>
    </r>
  </si>
  <si>
    <r>
      <t>p= 0.794</t>
    </r>
    <r>
      <rPr>
        <sz val="12"/>
        <color theme="1"/>
        <rFont val="Arial"/>
        <family val="2"/>
      </rPr>
      <t>¶</t>
    </r>
  </si>
  <si>
    <r>
      <t>p= 0.053</t>
    </r>
    <r>
      <rPr>
        <sz val="12"/>
        <color theme="1"/>
        <rFont val="Arial"/>
        <family val="2"/>
      </rPr>
      <t>¶</t>
    </r>
  </si>
  <si>
    <r>
      <t xml:space="preserve">(p= 0.247 # p= 0.388) </t>
    </r>
    <r>
      <rPr>
        <sz val="12"/>
        <color theme="1"/>
        <rFont val="Arial"/>
        <family val="2"/>
      </rPr>
      <t>¶</t>
    </r>
  </si>
  <si>
    <r>
      <t>¶</t>
    </r>
    <r>
      <rPr>
        <sz val="12"/>
        <color rgb="FF000000"/>
        <rFont val="Arial"/>
        <family val="2"/>
      </rPr>
      <t>,</t>
    </r>
    <r>
      <rPr>
        <sz val="12"/>
        <color theme="1"/>
        <rFont val="Arial"/>
        <family val="2"/>
      </rPr>
      <t xml:space="preserve">  p= 0.123</t>
    </r>
  </si>
  <si>
    <r>
      <t>¶</t>
    </r>
    <r>
      <rPr>
        <sz val="12"/>
        <color rgb="FF000000"/>
        <rFont val="Arial"/>
        <family val="2"/>
      </rPr>
      <t xml:space="preserve">, </t>
    </r>
    <r>
      <rPr>
        <sz val="12"/>
        <color theme="1"/>
        <rFont val="Arial"/>
        <family val="2"/>
      </rPr>
      <t>p= 0.015 *</t>
    </r>
  </si>
  <si>
    <r>
      <t>¶</t>
    </r>
    <r>
      <rPr>
        <sz val="12"/>
        <color rgb="FF000000"/>
        <rFont val="Arial"/>
        <family val="2"/>
      </rPr>
      <t>,</t>
    </r>
    <r>
      <rPr>
        <sz val="12"/>
        <color theme="1"/>
        <rFont val="Arial"/>
        <family val="2"/>
      </rPr>
      <t>p=0,006 **</t>
    </r>
  </si>
  <si>
    <r>
      <t xml:space="preserve">¶ </t>
    </r>
    <r>
      <rPr>
        <sz val="12"/>
        <color rgb="FF000000"/>
        <rFont val="Arial"/>
        <family val="2"/>
      </rPr>
      <t xml:space="preserve"> (p= 0.8%, #p= 0.967)</t>
    </r>
  </si>
  <si>
    <r>
      <t>¶</t>
    </r>
    <r>
      <rPr>
        <sz val="12"/>
        <color rgb="FF000000"/>
        <rFont val="Arial"/>
        <family val="2"/>
      </rPr>
      <t xml:space="preserve">, </t>
    </r>
    <r>
      <rPr>
        <sz val="12"/>
        <color theme="1"/>
        <rFont val="Arial"/>
        <family val="2"/>
      </rPr>
      <t>p&lt;0.001 ***</t>
    </r>
  </si>
  <si>
    <r>
      <t xml:space="preserve">Bacteria </t>
    </r>
    <r>
      <rPr>
        <sz val="12"/>
        <color theme="1"/>
        <rFont val="Arial"/>
        <family val="2"/>
      </rPr>
      <t>(final data set)</t>
    </r>
  </si>
  <si>
    <t>Phylum</t>
  </si>
  <si>
    <t>a13NFA</t>
  </si>
  <si>
    <t>a13NFInt</t>
  </si>
  <si>
    <t>a13NFL</t>
  </si>
  <si>
    <t>a13NFO</t>
  </si>
  <si>
    <t>a16NFA</t>
  </si>
  <si>
    <t>a16NFInt</t>
  </si>
  <si>
    <t>a16NFL</t>
  </si>
  <si>
    <t>a16NFO</t>
  </si>
  <si>
    <t>a21NFA</t>
  </si>
  <si>
    <t>a21NFInt</t>
  </si>
  <si>
    <t>a21NFL</t>
  </si>
  <si>
    <t>a21NFO</t>
  </si>
  <si>
    <t>a14NFA</t>
  </si>
  <si>
    <t>a14NFInt</t>
  </si>
  <si>
    <t>a14NFL</t>
  </si>
  <si>
    <t>a14NFO</t>
  </si>
  <si>
    <t>a17NFA</t>
  </si>
  <si>
    <t>a17NFInt</t>
  </si>
  <si>
    <t>a17NFL</t>
  </si>
  <si>
    <t>a17NFO</t>
  </si>
  <si>
    <t>a22NFA</t>
  </si>
  <si>
    <t>a22NFInt</t>
  </si>
  <si>
    <t>a22NFL</t>
  </si>
  <si>
    <t>a22NFO</t>
  </si>
  <si>
    <t>a9NFA</t>
  </si>
  <si>
    <t>a9NFInt</t>
  </si>
  <si>
    <t>a9NFL</t>
  </si>
  <si>
    <t>a9NFO</t>
  </si>
  <si>
    <t>a12NFA</t>
  </si>
  <si>
    <t>a12NFInt</t>
  </si>
  <si>
    <t>a12NFL</t>
  </si>
  <si>
    <t>a12NFO</t>
  </si>
  <si>
    <t>a15NFA</t>
  </si>
  <si>
    <t>a15NFInt</t>
  </si>
  <si>
    <t>a15NFL</t>
  </si>
  <si>
    <t>a15NFO</t>
  </si>
  <si>
    <t>a18NFA</t>
  </si>
  <si>
    <t>a18NFInt</t>
  </si>
  <si>
    <t>a18NFL</t>
  </si>
  <si>
    <t>a18NFO</t>
  </si>
  <si>
    <t>a24NFA</t>
  </si>
  <si>
    <t>a24NFInt</t>
  </si>
  <si>
    <t>a24NFL</t>
  </si>
  <si>
    <t>a24NFO</t>
  </si>
  <si>
    <t>a27NFA</t>
  </si>
  <si>
    <t>a27NFInt</t>
  </si>
  <si>
    <t>a27NFL</t>
  </si>
  <si>
    <t>a27NFO</t>
  </si>
  <si>
    <t>Legend</t>
  </si>
  <si>
    <t xml:space="preserve">not detected </t>
  </si>
  <si>
    <t>&gt;=10%</t>
  </si>
  <si>
    <t xml:space="preserve">Taxonomic path </t>
  </si>
  <si>
    <t>Female spayed</t>
  </si>
  <si>
    <t>Age</t>
  </si>
  <si>
    <r>
      <t xml:space="preserve">CADESI-04 </t>
    </r>
    <r>
      <rPr>
        <sz val="12"/>
        <color theme="1"/>
        <rFont val="Arial"/>
        <family val="2"/>
      </rPr>
      <t>(only for cAD GSD)</t>
    </r>
  </si>
  <si>
    <t>min= 0</t>
  </si>
  <si>
    <t>max= 11</t>
  </si>
  <si>
    <t>median= 6</t>
  </si>
  <si>
    <r>
      <t xml:space="preserve">PVAS </t>
    </r>
    <r>
      <rPr>
        <sz val="12"/>
        <color theme="1"/>
        <rFont val="Arial"/>
        <family val="2"/>
      </rPr>
      <t>(only for cAD GSD)</t>
    </r>
  </si>
  <si>
    <t>max= 8</t>
  </si>
  <si>
    <t>range= 11-0</t>
  </si>
  <si>
    <t>range= 8-0</t>
  </si>
  <si>
    <t>median= 4</t>
  </si>
  <si>
    <t>allergic GSD</t>
  </si>
  <si>
    <t>non-allergic GSD</t>
  </si>
  <si>
    <t xml:space="preserve"> </t>
  </si>
  <si>
    <r>
      <t xml:space="preserve">Most commonly affected body sites </t>
    </r>
    <r>
      <rPr>
        <sz val="12"/>
        <color theme="1"/>
        <rFont val="Arial"/>
        <family val="2"/>
      </rPr>
      <t>(only for allergic dogs)</t>
    </r>
  </si>
  <si>
    <t>Ears and groin</t>
  </si>
  <si>
    <t xml:space="preserve">Ears, paws, lips </t>
  </si>
  <si>
    <t>Ears, paws, lips, groin, tail</t>
  </si>
  <si>
    <t>Paws, flanks, tail</t>
  </si>
  <si>
    <t>Paws, back, tail</t>
  </si>
  <si>
    <t>Paws, back, tarsal joints</t>
  </si>
  <si>
    <t>Paws, back</t>
  </si>
  <si>
    <t>Paws, ears, groin, axilla, muzzle</t>
  </si>
  <si>
    <t>Axilla, groin, lips, periocular</t>
  </si>
  <si>
    <t>Ears, paws, flanks</t>
  </si>
  <si>
    <t>Paws, ears, axilla, groin, flanks</t>
  </si>
  <si>
    <t>Neck, tail, back</t>
  </si>
  <si>
    <t>7th</t>
  </si>
  <si>
    <t>Household (some dogs have common household)</t>
  </si>
  <si>
    <t>8th</t>
  </si>
  <si>
    <t>9th</t>
  </si>
  <si>
    <t>10th</t>
  </si>
  <si>
    <t>11th</t>
  </si>
  <si>
    <t>12th</t>
  </si>
  <si>
    <t>13th</t>
  </si>
  <si>
    <t>14th</t>
  </si>
  <si>
    <t>15th</t>
  </si>
  <si>
    <t>16th</t>
  </si>
  <si>
    <t>Allergic axilla</t>
  </si>
  <si>
    <t xml:space="preserve">Allergic interdigital </t>
  </si>
  <si>
    <t>Mean relative abundance %</t>
  </si>
  <si>
    <t>Allergic groin</t>
  </si>
  <si>
    <t>Allergic ear canal</t>
  </si>
  <si>
    <r>
      <t xml:space="preserve">Table 12b. Relative abundance of the genus </t>
    </r>
    <r>
      <rPr>
        <i/>
        <sz val="12"/>
        <color theme="1"/>
        <rFont val="Arial"/>
        <family val="2"/>
      </rPr>
      <t>Macrococcus</t>
    </r>
    <r>
      <rPr>
        <sz val="12"/>
        <color theme="1"/>
        <rFont val="Arial"/>
        <family val="2"/>
      </rPr>
      <t xml:space="preserve"> in the 16S rRNA gene sequence-based amplicon analysis the microbiota shown for individual dogs (a- allergic dogs, numbers without a- healthy dogs) per body site and as mean values per body side. †Normality test (Shapiro-Wilk), ¶normality failed (Mann-Whitney Rank Sum Test), significant differences (*p- value &lt;0,05; **p- value &lt;0.01; ***p- value &lt;0.001. Significant differences (p- value &lt; 0,05) were observed for the two groups in total (healthy vs allergic and for the body sites interdigital, groin and ear canal separately.</t>
    </r>
  </si>
  <si>
    <t xml:space="preserve">tTest (non allergic - allergic)  </t>
  </si>
  <si>
    <r>
      <t>Table 2.</t>
    </r>
    <r>
      <rPr>
        <i/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Demographic characteristics of all dogs enrolled in the study. Median CADESI-04 and PVAS scores of the allergic dogs.</t>
    </r>
  </si>
  <si>
    <t>Chao1</t>
  </si>
  <si>
    <t>StD rel. abundance (%) Non-allergic</t>
  </si>
  <si>
    <t>Table 6b. Most abundant taxa at the genus level, colonizing the body of the non-allergic and allergic dogs, based on Illumina 16S rRNA gene amplicon sequencing of microbial communities.</t>
  </si>
  <si>
    <t>Table 7. Most abundant taxa at the genus level based on Illumina 16S rRNA gene amplicon sequencing of microbial communities.</t>
  </si>
  <si>
    <t>Table 4. Relative abundance of the phyla at different individual samples of non-allergic GSDs</t>
  </si>
  <si>
    <t xml:space="preserve">Table 6a.Aggregared relative abundances of t genera colonizing the body of non-allergic and allergic dogs, based on Illumina 16S rRNA gene amplicon sequencing of microbial communities. Genera are sorted based on their contribution to community differences comparing non-allergic vs allergic dogs as determined by SIMPER analysis. AV. dissim: Average dissimilarity among non-allergic and allergic dogs;  Contrib. %: contribution of a genus to community differences. </t>
  </si>
  <si>
    <t>Aggregated Mean abund. Allergic GSDs</t>
  </si>
  <si>
    <t>Aggregated Mean abund. non-allergic GSDs</t>
  </si>
  <si>
    <t>Table 8. Relative abundance of  phyla; allergic GSDs</t>
  </si>
  <si>
    <r>
      <t xml:space="preserve">Table 11a. Relative abundance of the genus </t>
    </r>
    <r>
      <rPr>
        <i/>
        <sz val="12"/>
        <color theme="1"/>
        <rFont val="Arial"/>
        <family val="2"/>
      </rPr>
      <t>Staphylococcus</t>
    </r>
    <r>
      <rPr>
        <sz val="12"/>
        <color theme="1"/>
        <rFont val="Arial"/>
        <family val="2"/>
      </rPr>
      <t xml:space="preserve"> in the 16S rRNA gene sequence-based amplicon analysis the microbiota shown for individual dogs (a- allergic dogs, numbers without a- healthy dogs) per body site and as mean values per body side. Normality test (Shapiro-Wilk), ¶ normality failed (Mann-Whitney Rank Sum Test). No significant differences (p- value &lt; 0,05) were observed, # tTest performed without the a18O value, both times p-value not significant</t>
    </r>
  </si>
  <si>
    <t>Table 3. Relative abundance of Bacteria, Archaea, chloroplast, mitochondria, and non-related sequences of the Illumina 16S rRNA gene amplicon sequencing after the quality control, the minimal (min) and maximal (max) sequence amount per sample and the final percentage (%) of total sequences.</t>
  </si>
  <si>
    <t>A_non-allergic</t>
  </si>
  <si>
    <t>Int_non-allergic</t>
  </si>
  <si>
    <t>L_non-allergic</t>
  </si>
  <si>
    <t>O_non-allergic</t>
  </si>
  <si>
    <t>O_allergic</t>
  </si>
  <si>
    <t>L_allergic</t>
  </si>
  <si>
    <t>Int_allergic</t>
  </si>
  <si>
    <t>A_allergic</t>
  </si>
  <si>
    <t>Sum_non-allergic</t>
  </si>
  <si>
    <t>Sum_allergic</t>
  </si>
  <si>
    <t>Sum_total</t>
  </si>
  <si>
    <t>Table 5b. Mean relative abundance patterns of genera (phylogenetic groups) in per body sit for non-allergic (n=12) and allergic dogs (n=12). A: Axilla; Int: front dorsal interdigit; L: lip commissure; O: ear canal</t>
  </si>
  <si>
    <t>Table 5a. Relative abundance patterns of genera (phylogenetic groups) in individal samples including all cutaneous (axilla, front dorsal interdigit, groin) and ear canal bacterial microbiota of all studied non-allergic and allergic dogs. A: Axilla; Int: front dorsal interdigit; L: lip commissure; O: ear canal</t>
  </si>
  <si>
    <t xml:space="preserve">Table 9. Alpha diversity indices (Shannon, Chao1) of all body sites (A-axilla, INT- interdigital skin, L- groin, O- ear canal) from allergic (a-) and non-allergic dogs. Shannon index (total diversity), Chao- 1 index (number of taxa considering the number of singletons); na: not analysed (excluded from analysis), †Normality test (Shapiro-Wilk) passed, ¶ normality failed (Mann-Whitney Rank Sum Test). Significant differences (*p- value &lt;0.05; **p- value &lt;0.01; ***p- value &lt;0.001). </t>
  </si>
  <si>
    <t xml:space="preserve">Table 10. SIMPER (similarity percentage analysis) to determine the average percent contribution of the different taxa to the dissimilarity among bacterial communities of non-allergic and allergic dogs.  Contrib. %: contribution of a genus to community differences.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</si>
</sst>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name val="Arial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1" fillId="0" borderId="0"/>
  </cellStyleXfs>
  <cellXfs count="139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8" fillId="0" borderId="0" xfId="0" applyFont="1"/>
    <xf numFmtId="0" fontId="2" fillId="0" borderId="0" xfId="0" applyFont="1" applyAlignment="1">
      <alignment horizontal="justify" vertical="center"/>
    </xf>
    <xf numFmtId="0" fontId="5" fillId="0" borderId="0" xfId="0" applyFont="1" applyBorder="1"/>
    <xf numFmtId="0" fontId="0" fillId="0" borderId="0" xfId="0" applyBorder="1"/>
    <xf numFmtId="0" fontId="4" fillId="0" borderId="0" xfId="0" applyFont="1" applyBorder="1"/>
    <xf numFmtId="0" fontId="8" fillId="0" borderId="0" xfId="0" applyFont="1" applyBorder="1" applyAlignment="1">
      <alignment vertical="center"/>
    </xf>
    <xf numFmtId="2" fontId="5" fillId="0" borderId="0" xfId="0" applyNumberFormat="1" applyFont="1"/>
    <xf numFmtId="0" fontId="5" fillId="0" borderId="0" xfId="0" applyNumberFormat="1" applyFont="1"/>
    <xf numFmtId="0" fontId="5" fillId="0" borderId="0" xfId="1" applyNumberFormat="1" applyFont="1"/>
    <xf numFmtId="164" fontId="5" fillId="0" borderId="0" xfId="0" applyNumberFormat="1" applyFont="1"/>
    <xf numFmtId="0" fontId="5" fillId="0" borderId="0" xfId="0" applyFont="1" applyAlignment="1">
      <alignment textRotation="90"/>
    </xf>
    <xf numFmtId="0" fontId="5" fillId="0" borderId="0" xfId="0" applyFont="1" applyAlignment="1">
      <alignment horizontal="center" textRotation="90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1" fillId="0" borderId="0" xfId="0" applyFont="1"/>
    <xf numFmtId="2" fontId="1" fillId="0" borderId="0" xfId="0" applyNumberFormat="1" applyFont="1"/>
    <xf numFmtId="0" fontId="10" fillId="0" borderId="0" xfId="0" applyFont="1" applyAlignment="1">
      <alignment horizontal="center" textRotation="90"/>
    </xf>
    <xf numFmtId="0" fontId="10" fillId="0" borderId="0" xfId="0" applyFont="1" applyBorder="1" applyAlignment="1">
      <alignment horizontal="center" textRotation="90"/>
    </xf>
    <xf numFmtId="0" fontId="10" fillId="0" borderId="0" xfId="0" applyFont="1" applyFill="1" applyBorder="1" applyAlignment="1">
      <alignment horizontal="center" textRotation="90"/>
    </xf>
    <xf numFmtId="0" fontId="10" fillId="0" borderId="0" xfId="0" applyFont="1" applyFill="1" applyAlignment="1">
      <alignment horizontal="center" textRotation="90"/>
    </xf>
    <xf numFmtId="0" fontId="10" fillId="0" borderId="0" xfId="0" applyFont="1" applyAlignment="1">
      <alignment horizontal="center"/>
    </xf>
    <xf numFmtId="0" fontId="10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0" xfId="0" applyFont="1" applyAlignment="1"/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1" fillId="0" borderId="0" xfId="0" applyFont="1"/>
    <xf numFmtId="0" fontId="12" fillId="0" borderId="0" xfId="0" applyFont="1"/>
    <xf numFmtId="0" fontId="5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1" xfId="0" applyFont="1" applyBorder="1"/>
    <xf numFmtId="0" fontId="8" fillId="0" borderId="1" xfId="0" applyFont="1" applyBorder="1" applyAlignment="1">
      <alignment horizontal="right" vertical="center"/>
    </xf>
    <xf numFmtId="2" fontId="5" fillId="0" borderId="1" xfId="0" applyNumberFormat="1" applyFont="1" applyBorder="1"/>
    <xf numFmtId="0" fontId="6" fillId="0" borderId="1" xfId="0" applyFont="1" applyBorder="1" applyAlignment="1">
      <alignment vertical="center"/>
    </xf>
    <xf numFmtId="0" fontId="5" fillId="0" borderId="0" xfId="0" applyFont="1" applyAlignment="1">
      <alignment horizontal="right" textRotation="90"/>
    </xf>
    <xf numFmtId="0" fontId="5" fillId="0" borderId="0" xfId="0" applyFont="1" applyAlignment="1">
      <alignment horizontal="right"/>
    </xf>
    <xf numFmtId="0" fontId="0" fillId="0" borderId="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5" fillId="0" borderId="0" xfId="0" applyFont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2" fontId="5" fillId="0" borderId="0" xfId="0" applyNumberFormat="1" applyFont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readingOrder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2"/>
    <xf numFmtId="0" fontId="1" fillId="0" borderId="0" xfId="2" applyAlignment="1">
      <alignment horizontal="center" vertical="center"/>
    </xf>
    <xf numFmtId="0" fontId="5" fillId="0" borderId="0" xfId="2" applyFont="1" applyAlignment="1">
      <alignment horizontal="center" vertical="center"/>
    </xf>
    <xf numFmtId="10" fontId="5" fillId="0" borderId="0" xfId="2" applyNumberFormat="1" applyFont="1" applyAlignment="1">
      <alignment horizontal="center" vertical="center"/>
    </xf>
    <xf numFmtId="0" fontId="5" fillId="0" borderId="0" xfId="2" applyFont="1"/>
    <xf numFmtId="0" fontId="5" fillId="0" borderId="0" xfId="2" applyFont="1" applyAlignment="1"/>
    <xf numFmtId="0" fontId="5" fillId="0" borderId="0" xfId="2" applyFont="1" applyAlignment="1">
      <alignment textRotation="90"/>
    </xf>
    <xf numFmtId="0" fontId="5" fillId="0" borderId="0" xfId="2" applyFont="1" applyAlignment="1">
      <alignment horizontal="center" textRotation="90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1" fillId="0" borderId="1" xfId="0" applyFont="1" applyBorder="1"/>
    <xf numFmtId="0" fontId="5" fillId="0" borderId="1" xfId="2" applyFont="1" applyBorder="1" applyAlignment="1"/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vertical="center"/>
    </xf>
    <xf numFmtId="0" fontId="5" fillId="0" borderId="0" xfId="0" applyFont="1" applyBorder="1" applyAlignment="1">
      <alignment vertical="top" wrapText="1"/>
    </xf>
    <xf numFmtId="0" fontId="5" fillId="0" borderId="12" xfId="0" applyFont="1" applyBorder="1" applyAlignment="1">
      <alignment horizontal="center" vertical="center"/>
    </xf>
    <xf numFmtId="0" fontId="5" fillId="0" borderId="0" xfId="2" applyFont="1" applyBorder="1" applyAlignment="1">
      <alignment horizontal="center" textRotation="90"/>
    </xf>
    <xf numFmtId="0" fontId="5" fillId="0" borderId="10" xfId="2" applyFont="1" applyBorder="1" applyAlignment="1">
      <alignment horizontal="center" textRotation="90"/>
    </xf>
    <xf numFmtId="0" fontId="5" fillId="0" borderId="0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textRotation="90"/>
    </xf>
    <xf numFmtId="0" fontId="5" fillId="0" borderId="9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 textRotation="90"/>
    </xf>
    <xf numFmtId="0" fontId="5" fillId="0" borderId="0" xfId="2" applyFont="1" applyFill="1" applyBorder="1" applyAlignment="1">
      <alignment horizontal="center" textRotation="90"/>
    </xf>
    <xf numFmtId="0" fontId="5" fillId="0" borderId="0" xfId="2" applyFont="1" applyAlignment="1">
      <alignment horizontal="right" vertical="center"/>
    </xf>
    <xf numFmtId="0" fontId="1" fillId="0" borderId="0" xfId="2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top" wrapText="1"/>
    </xf>
    <xf numFmtId="0" fontId="5" fillId="0" borderId="0" xfId="2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2" xfId="0" applyFont="1" applyFill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2" borderId="12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horizontal="center"/>
    </xf>
    <xf numFmtId="0" fontId="5" fillId="2" borderId="12" xfId="0" applyFont="1" applyFill="1" applyBorder="1"/>
    <xf numFmtId="0" fontId="5" fillId="2" borderId="12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top" wrapText="1"/>
    </xf>
  </cellXfs>
  <cellStyles count="3">
    <cellStyle name="Prozent" xfId="1" builtinId="5"/>
    <cellStyle name="Standard" xfId="0" builtinId="0"/>
    <cellStyle name="Standard 2" xfId="2" xr:uid="{4F41AC4A-189E-0D45-85DD-B8B32621E00C}"/>
  </cellStyles>
  <dxfs count="4"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zoomScaleNormal="100" workbookViewId="0">
      <selection activeCell="B49" sqref="B49"/>
    </sheetView>
  </sheetViews>
  <sheetFormatPr baseColWidth="10" defaultColWidth="8.6640625" defaultRowHeight="14" x14ac:dyDescent="0.15"/>
  <cols>
    <col min="1" max="1" width="13.83203125" style="3" customWidth="1"/>
    <col min="2" max="3" width="66" style="1" customWidth="1"/>
    <col min="4" max="4" width="27.6640625" style="1" customWidth="1"/>
    <col min="5" max="16384" width="8.6640625" style="1"/>
  </cols>
  <sheetData>
    <row r="1" spans="1:6" ht="16" x14ac:dyDescent="0.2">
      <c r="A1" s="6" t="s">
        <v>3861</v>
      </c>
      <c r="B1" s="6"/>
      <c r="C1" s="6"/>
      <c r="D1" s="6"/>
      <c r="E1" s="6"/>
      <c r="F1" s="8"/>
    </row>
    <row r="2" spans="1:6" ht="34" x14ac:dyDescent="0.2">
      <c r="A2" s="31" t="s">
        <v>0</v>
      </c>
      <c r="B2" s="31" t="s">
        <v>1</v>
      </c>
      <c r="C2" s="31" t="s">
        <v>3940</v>
      </c>
      <c r="D2" s="31" t="s">
        <v>3954</v>
      </c>
      <c r="E2" s="6"/>
    </row>
    <row r="3" spans="1:6" ht="15" customHeight="1" x14ac:dyDescent="0.2">
      <c r="A3" s="31">
        <v>1</v>
      </c>
      <c r="B3" s="32" t="s">
        <v>2</v>
      </c>
      <c r="C3" s="32" t="s">
        <v>3939</v>
      </c>
      <c r="D3" s="32" t="s">
        <v>3</v>
      </c>
      <c r="E3" s="6"/>
    </row>
    <row r="4" spans="1:6" ht="15" customHeight="1" x14ac:dyDescent="0.2">
      <c r="A4" s="31">
        <v>2</v>
      </c>
      <c r="B4" s="32" t="s">
        <v>4</v>
      </c>
      <c r="C4" s="32"/>
      <c r="D4" s="32" t="s">
        <v>3</v>
      </c>
      <c r="E4" s="6"/>
    </row>
    <row r="5" spans="1:6" ht="15" customHeight="1" x14ac:dyDescent="0.2">
      <c r="A5" s="31">
        <v>5</v>
      </c>
      <c r="B5" s="32" t="s">
        <v>4</v>
      </c>
      <c r="C5" s="32"/>
      <c r="D5" s="32" t="s">
        <v>3726</v>
      </c>
      <c r="E5" s="6"/>
    </row>
    <row r="6" spans="1:6" ht="15" customHeight="1" x14ac:dyDescent="0.2">
      <c r="A6" s="31">
        <v>6</v>
      </c>
      <c r="B6" s="32" t="s">
        <v>2</v>
      </c>
      <c r="C6" s="32"/>
      <c r="D6" s="32" t="s">
        <v>3726</v>
      </c>
      <c r="E6" s="6"/>
    </row>
    <row r="7" spans="1:6" ht="15" customHeight="1" x14ac:dyDescent="0.2">
      <c r="A7" s="31">
        <v>7</v>
      </c>
      <c r="B7" s="32" t="s">
        <v>2</v>
      </c>
      <c r="C7" s="32"/>
      <c r="D7" s="32" t="s">
        <v>3727</v>
      </c>
      <c r="E7" s="6"/>
    </row>
    <row r="8" spans="1:6" ht="15" customHeight="1" x14ac:dyDescent="0.2">
      <c r="A8" s="31">
        <v>8</v>
      </c>
      <c r="B8" s="32" t="s">
        <v>4</v>
      </c>
      <c r="C8" s="32"/>
      <c r="D8" s="32" t="s">
        <v>3727</v>
      </c>
      <c r="E8" s="6"/>
    </row>
    <row r="9" spans="1:6" ht="15" customHeight="1" x14ac:dyDescent="0.2">
      <c r="A9" s="31" t="s">
        <v>5</v>
      </c>
      <c r="B9" s="32" t="s">
        <v>6</v>
      </c>
      <c r="C9" s="32" t="s">
        <v>3941</v>
      </c>
      <c r="D9" s="32" t="s">
        <v>3956</v>
      </c>
      <c r="E9" s="6"/>
    </row>
    <row r="10" spans="1:6" ht="15" customHeight="1" x14ac:dyDescent="0.2">
      <c r="A10" s="31">
        <v>10</v>
      </c>
      <c r="B10" s="32" t="s">
        <v>2</v>
      </c>
      <c r="C10" s="32"/>
      <c r="D10" s="32" t="s">
        <v>7</v>
      </c>
      <c r="E10" s="6"/>
    </row>
    <row r="11" spans="1:6" ht="15" customHeight="1" x14ac:dyDescent="0.2">
      <c r="A11" s="31">
        <v>11</v>
      </c>
      <c r="B11" s="32" t="s">
        <v>2</v>
      </c>
      <c r="C11" s="32"/>
      <c r="D11" s="32" t="s">
        <v>7</v>
      </c>
      <c r="E11" s="6"/>
    </row>
    <row r="12" spans="1:6" ht="15" customHeight="1" x14ac:dyDescent="0.2">
      <c r="A12" s="31" t="s">
        <v>8</v>
      </c>
      <c r="B12" s="32" t="s">
        <v>3577</v>
      </c>
      <c r="C12" s="32" t="s">
        <v>3942</v>
      </c>
      <c r="D12" s="32" t="s">
        <v>3953</v>
      </c>
      <c r="E12" s="6"/>
    </row>
    <row r="13" spans="1:6" ht="15" customHeight="1" x14ac:dyDescent="0.2">
      <c r="A13" s="31" t="s">
        <v>9</v>
      </c>
      <c r="B13" s="32" t="s">
        <v>3577</v>
      </c>
      <c r="C13" s="32" t="s">
        <v>3943</v>
      </c>
      <c r="D13" s="32" t="s">
        <v>3953</v>
      </c>
      <c r="E13" s="6"/>
    </row>
    <row r="14" spans="1:6" ht="15" customHeight="1" x14ac:dyDescent="0.2">
      <c r="A14" s="31" t="s">
        <v>10</v>
      </c>
      <c r="B14" s="32" t="s">
        <v>3576</v>
      </c>
      <c r="C14" s="32" t="s">
        <v>3944</v>
      </c>
      <c r="D14" s="32" t="s">
        <v>3957</v>
      </c>
      <c r="E14" s="6"/>
    </row>
    <row r="15" spans="1:6" ht="15" customHeight="1" x14ac:dyDescent="0.2">
      <c r="A15" s="31" t="s">
        <v>11</v>
      </c>
      <c r="B15" s="32" t="s">
        <v>3575</v>
      </c>
      <c r="C15" s="32" t="s">
        <v>3945</v>
      </c>
      <c r="D15" s="32" t="s">
        <v>3955</v>
      </c>
      <c r="E15" s="6"/>
    </row>
    <row r="16" spans="1:6" ht="15" customHeight="1" x14ac:dyDescent="0.2">
      <c r="A16" s="31" t="s">
        <v>12</v>
      </c>
      <c r="B16" s="32" t="s">
        <v>3575</v>
      </c>
      <c r="C16" s="32" t="s">
        <v>3946</v>
      </c>
      <c r="D16" s="32" t="s">
        <v>3955</v>
      </c>
      <c r="E16" s="6"/>
    </row>
    <row r="17" spans="1:5" ht="15" customHeight="1" x14ac:dyDescent="0.2">
      <c r="A17" s="31" t="s">
        <v>13</v>
      </c>
      <c r="B17" s="32" t="s">
        <v>3575</v>
      </c>
      <c r="C17" s="32" t="s">
        <v>3947</v>
      </c>
      <c r="D17" s="32" t="s">
        <v>3958</v>
      </c>
      <c r="E17" s="6"/>
    </row>
    <row r="18" spans="1:5" ht="15" customHeight="1" x14ac:dyDescent="0.2">
      <c r="A18" s="31" t="s">
        <v>14</v>
      </c>
      <c r="B18" s="32" t="s">
        <v>6</v>
      </c>
      <c r="C18" s="32" t="s">
        <v>3948</v>
      </c>
      <c r="D18" s="32" t="s">
        <v>3959</v>
      </c>
      <c r="E18" s="6"/>
    </row>
    <row r="19" spans="1:5" ht="15" customHeight="1" x14ac:dyDescent="0.2">
      <c r="A19" s="31" t="s">
        <v>15</v>
      </c>
      <c r="B19" s="32" t="s">
        <v>6</v>
      </c>
      <c r="C19" s="32" t="s">
        <v>3949</v>
      </c>
      <c r="D19" s="32" t="s">
        <v>3960</v>
      </c>
      <c r="E19" s="6"/>
    </row>
    <row r="20" spans="1:5" ht="15" customHeight="1" x14ac:dyDescent="0.2">
      <c r="A20" s="31" t="s">
        <v>16</v>
      </c>
      <c r="B20" s="32" t="s">
        <v>3576</v>
      </c>
      <c r="C20" s="32" t="s">
        <v>3950</v>
      </c>
      <c r="D20" s="32" t="s">
        <v>3961</v>
      </c>
      <c r="E20" s="6"/>
    </row>
    <row r="21" spans="1:5" ht="15" customHeight="1" x14ac:dyDescent="0.2">
      <c r="A21" s="31" t="s">
        <v>17</v>
      </c>
      <c r="B21" s="32" t="s">
        <v>3576</v>
      </c>
      <c r="C21" s="32" t="s">
        <v>3951</v>
      </c>
      <c r="D21" s="32" t="s">
        <v>3962</v>
      </c>
      <c r="E21" s="6"/>
    </row>
    <row r="22" spans="1:5" ht="15" customHeight="1" x14ac:dyDescent="0.2">
      <c r="A22" s="31" t="s">
        <v>18</v>
      </c>
      <c r="B22" s="32" t="s">
        <v>2</v>
      </c>
      <c r="C22" s="32"/>
      <c r="D22" s="32" t="s">
        <v>19</v>
      </c>
      <c r="E22" s="6"/>
    </row>
    <row r="23" spans="1:5" ht="15" customHeight="1" x14ac:dyDescent="0.2">
      <c r="A23" s="31" t="s">
        <v>20</v>
      </c>
      <c r="B23" s="32" t="s">
        <v>2</v>
      </c>
      <c r="C23" s="32"/>
      <c r="D23" s="32" t="s">
        <v>19</v>
      </c>
      <c r="E23" s="6"/>
    </row>
    <row r="24" spans="1:5" ht="15" customHeight="1" x14ac:dyDescent="0.2">
      <c r="A24" s="31" t="s">
        <v>21</v>
      </c>
      <c r="B24" s="32" t="s">
        <v>3576</v>
      </c>
      <c r="C24" s="32" t="s">
        <v>3952</v>
      </c>
      <c r="D24" s="32" t="s">
        <v>3963</v>
      </c>
      <c r="E24" s="6"/>
    </row>
    <row r="25" spans="1:5" ht="15" customHeight="1" x14ac:dyDescent="0.2">
      <c r="A25" s="31">
        <v>28</v>
      </c>
      <c r="B25" s="32" t="s">
        <v>2</v>
      </c>
      <c r="C25" s="32"/>
      <c r="D25" s="32" t="s">
        <v>22</v>
      </c>
      <c r="E25" s="6"/>
    </row>
    <row r="26" spans="1:5" ht="15" customHeight="1" x14ac:dyDescent="0.2">
      <c r="A26" s="31">
        <v>29</v>
      </c>
      <c r="B26" s="32" t="s">
        <v>2</v>
      </c>
      <c r="C26" s="32"/>
      <c r="D26" s="32" t="s">
        <v>22</v>
      </c>
      <c r="E26" s="6"/>
    </row>
    <row r="27" spans="1:5" ht="16" x14ac:dyDescent="0.2">
      <c r="A27" s="33"/>
      <c r="B27" s="2"/>
      <c r="C27" s="2"/>
      <c r="D27" s="2"/>
      <c r="E27" s="2"/>
    </row>
    <row r="28" spans="1:5" ht="16" x14ac:dyDescent="0.2">
      <c r="A28" s="34"/>
      <c r="B28" s="2"/>
      <c r="C28" s="2"/>
      <c r="D28" s="2"/>
      <c r="E28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18E99-CD13-4E78-83DA-C74A7034DC4F}">
  <dimension ref="A1:G13"/>
  <sheetViews>
    <sheetView zoomScaleNormal="100" workbookViewId="0">
      <selection activeCell="D37" sqref="D37"/>
    </sheetView>
  </sheetViews>
  <sheetFormatPr baseColWidth="10" defaultColWidth="8.6640625" defaultRowHeight="16" x14ac:dyDescent="0.2"/>
  <cols>
    <col min="1" max="1" width="28.33203125" style="2" customWidth="1"/>
    <col min="2" max="3" width="8.6640625" style="2"/>
    <col min="4" max="4" width="17.6640625" style="2" customWidth="1"/>
    <col min="5" max="5" width="21.83203125" style="30" customWidth="1"/>
    <col min="6" max="6" width="22.1640625" style="30" customWidth="1"/>
    <col min="7" max="7" width="21.5" style="30" customWidth="1"/>
    <col min="8" max="16384" width="8.6640625" style="2"/>
  </cols>
  <sheetData>
    <row r="1" spans="1:7" x14ac:dyDescent="0.2">
      <c r="A1" s="4" t="s">
        <v>3971</v>
      </c>
    </row>
    <row r="2" spans="1:7" ht="20" customHeight="1" x14ac:dyDescent="0.2">
      <c r="A2" s="136"/>
      <c r="B2" s="135" t="s">
        <v>3728</v>
      </c>
      <c r="C2" s="135"/>
      <c r="D2" s="135"/>
      <c r="E2" s="135"/>
      <c r="F2" s="135"/>
      <c r="G2" s="135"/>
    </row>
    <row r="3" spans="1:7" ht="38" customHeight="1" x14ac:dyDescent="0.2">
      <c r="A3" s="118"/>
      <c r="B3" s="119" t="s">
        <v>3729</v>
      </c>
      <c r="C3" s="119"/>
      <c r="D3" s="119"/>
      <c r="E3" s="120" t="s">
        <v>3730</v>
      </c>
      <c r="F3" s="120" t="s">
        <v>3731</v>
      </c>
      <c r="G3" s="120" t="s">
        <v>3926</v>
      </c>
    </row>
    <row r="4" spans="1:7" ht="23.5" customHeight="1" x14ac:dyDescent="0.2">
      <c r="A4" s="121" t="s">
        <v>3937</v>
      </c>
      <c r="B4" s="122">
        <v>2</v>
      </c>
      <c r="C4" s="122"/>
      <c r="D4" s="122"/>
      <c r="E4" s="123">
        <v>9</v>
      </c>
      <c r="F4" s="123">
        <v>1</v>
      </c>
      <c r="G4" s="123">
        <v>0</v>
      </c>
    </row>
    <row r="5" spans="1:7" ht="17" x14ac:dyDescent="0.2">
      <c r="A5" s="124" t="s">
        <v>3938</v>
      </c>
      <c r="B5" s="125">
        <v>6</v>
      </c>
      <c r="C5" s="125"/>
      <c r="D5" s="125"/>
      <c r="E5" s="126">
        <v>4</v>
      </c>
      <c r="F5" s="126">
        <v>1</v>
      </c>
      <c r="G5" s="126">
        <v>1</v>
      </c>
    </row>
    <row r="6" spans="1:7" ht="17" x14ac:dyDescent="0.2">
      <c r="A6" s="127" t="s">
        <v>3732</v>
      </c>
      <c r="B6" s="128">
        <v>8</v>
      </c>
      <c r="C6" s="128"/>
      <c r="D6" s="128"/>
      <c r="E6" s="129">
        <v>13</v>
      </c>
      <c r="F6" s="129">
        <v>2</v>
      </c>
      <c r="G6" s="129">
        <v>1</v>
      </c>
    </row>
    <row r="7" spans="1:7" x14ac:dyDescent="0.2">
      <c r="A7" s="134"/>
      <c r="B7" s="135" t="s">
        <v>3927</v>
      </c>
      <c r="C7" s="135"/>
      <c r="D7" s="135"/>
      <c r="E7" s="135"/>
      <c r="F7" s="135"/>
      <c r="G7" s="135"/>
    </row>
    <row r="8" spans="1:7" ht="17" customHeight="1" x14ac:dyDescent="0.2">
      <c r="A8" s="113"/>
      <c r="B8" s="119" t="s">
        <v>3937</v>
      </c>
      <c r="C8" s="119"/>
      <c r="D8" s="119"/>
      <c r="E8" s="112" t="s">
        <v>3938</v>
      </c>
      <c r="F8" s="114"/>
      <c r="G8" s="114"/>
    </row>
    <row r="9" spans="1:7" ht="16" customHeight="1" x14ac:dyDescent="0.2">
      <c r="A9" s="130" t="s">
        <v>3733</v>
      </c>
      <c r="B9" s="128" t="s">
        <v>3734</v>
      </c>
      <c r="C9" s="128"/>
      <c r="D9" s="128"/>
      <c r="E9" s="129" t="s">
        <v>3735</v>
      </c>
      <c r="F9" s="85"/>
      <c r="G9" s="85"/>
    </row>
    <row r="10" spans="1:7" x14ac:dyDescent="0.2">
      <c r="A10" s="137"/>
      <c r="B10" s="135" t="s">
        <v>3928</v>
      </c>
      <c r="C10" s="135"/>
      <c r="D10" s="135"/>
      <c r="E10" s="135"/>
      <c r="F10" s="135"/>
      <c r="G10" s="135"/>
    </row>
    <row r="11" spans="1:7" x14ac:dyDescent="0.2">
      <c r="A11" s="115"/>
      <c r="B11" s="117" t="s">
        <v>3929</v>
      </c>
      <c r="C11" s="117" t="s">
        <v>3930</v>
      </c>
      <c r="D11" s="116" t="s">
        <v>3934</v>
      </c>
      <c r="E11" s="116" t="s">
        <v>3931</v>
      </c>
      <c r="F11" s="116"/>
      <c r="G11" s="116"/>
    </row>
    <row r="12" spans="1:7" x14ac:dyDescent="0.2">
      <c r="A12" s="138"/>
      <c r="B12" s="135" t="s">
        <v>3932</v>
      </c>
      <c r="C12" s="135"/>
      <c r="D12" s="135"/>
      <c r="E12" s="135"/>
      <c r="F12" s="135"/>
      <c r="G12" s="135"/>
    </row>
    <row r="13" spans="1:7" x14ac:dyDescent="0.2">
      <c r="A13" s="131"/>
      <c r="B13" s="132" t="s">
        <v>3929</v>
      </c>
      <c r="C13" s="133" t="s">
        <v>3933</v>
      </c>
      <c r="D13" s="133" t="s">
        <v>3935</v>
      </c>
      <c r="E13" s="133" t="s">
        <v>3936</v>
      </c>
      <c r="F13" s="133"/>
      <c r="G13" s="133"/>
    </row>
  </sheetData>
  <mergeCells count="10">
    <mergeCell ref="B10:G10"/>
    <mergeCell ref="B12:G12"/>
    <mergeCell ref="B9:D9"/>
    <mergeCell ref="B2:G2"/>
    <mergeCell ref="B4:D4"/>
    <mergeCell ref="B5:D5"/>
    <mergeCell ref="B6:D6"/>
    <mergeCell ref="B8:D8"/>
    <mergeCell ref="B3:D3"/>
    <mergeCell ref="B7:G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5D2BE-0F5F-4845-929A-273A45CA9CE8}">
  <dimension ref="A1:E9"/>
  <sheetViews>
    <sheetView zoomScaleNormal="100" workbookViewId="0">
      <selection sqref="A1:E1"/>
    </sheetView>
  </sheetViews>
  <sheetFormatPr baseColWidth="10" defaultColWidth="8.83203125" defaultRowHeight="16" x14ac:dyDescent="0.2"/>
  <cols>
    <col min="1" max="5" width="21.83203125" style="2" customWidth="1"/>
  </cols>
  <sheetData>
    <row r="1" spans="1:5" ht="57" customHeight="1" x14ac:dyDescent="0.2">
      <c r="A1" s="98" t="s">
        <v>3982</v>
      </c>
      <c r="B1" s="98"/>
      <c r="C1" s="98"/>
      <c r="D1" s="98"/>
      <c r="E1" s="98"/>
    </row>
    <row r="2" spans="1:5" x14ac:dyDescent="0.2">
      <c r="A2" s="96" t="s">
        <v>23</v>
      </c>
      <c r="B2" s="35" t="s">
        <v>24</v>
      </c>
      <c r="C2" s="97" t="s">
        <v>32</v>
      </c>
      <c r="D2" s="97" t="s">
        <v>33</v>
      </c>
      <c r="E2" s="96" t="s">
        <v>34</v>
      </c>
    </row>
    <row r="3" spans="1:5" ht="24" customHeight="1" x14ac:dyDescent="0.2">
      <c r="A3" s="96"/>
      <c r="B3" s="35"/>
      <c r="C3" s="97"/>
      <c r="D3" s="97"/>
      <c r="E3" s="96"/>
    </row>
    <row r="4" spans="1:5" x14ac:dyDescent="0.2">
      <c r="A4" s="36" t="s">
        <v>3872</v>
      </c>
      <c r="B4" s="35">
        <v>3830041</v>
      </c>
      <c r="C4" s="37">
        <v>2334</v>
      </c>
      <c r="D4" s="37">
        <v>232445</v>
      </c>
      <c r="E4" s="37" t="s">
        <v>25</v>
      </c>
    </row>
    <row r="5" spans="1:5" x14ac:dyDescent="0.2">
      <c r="A5" s="36" t="s">
        <v>26</v>
      </c>
      <c r="B5" s="35">
        <v>1064</v>
      </c>
      <c r="C5" s="37">
        <v>0</v>
      </c>
      <c r="D5" s="37">
        <v>159</v>
      </c>
      <c r="E5" s="37" t="s">
        <v>27</v>
      </c>
    </row>
    <row r="6" spans="1:5" x14ac:dyDescent="0.2">
      <c r="A6" s="35" t="s">
        <v>28</v>
      </c>
      <c r="B6" s="35">
        <v>190605</v>
      </c>
      <c r="C6" s="37">
        <v>0</v>
      </c>
      <c r="D6" s="37">
        <v>11216</v>
      </c>
      <c r="E6" s="37" t="s">
        <v>29</v>
      </c>
    </row>
    <row r="7" spans="1:5" x14ac:dyDescent="0.2">
      <c r="A7" s="35" t="s">
        <v>35</v>
      </c>
      <c r="B7" s="35">
        <v>9430</v>
      </c>
      <c r="C7" s="37">
        <v>0</v>
      </c>
      <c r="D7" s="37">
        <v>2036</v>
      </c>
      <c r="E7" s="37" t="s">
        <v>30</v>
      </c>
    </row>
    <row r="8" spans="1:5" ht="17" thickBot="1" x14ac:dyDescent="0.25">
      <c r="A8" s="40" t="s">
        <v>3736</v>
      </c>
      <c r="B8" s="40">
        <v>5131</v>
      </c>
      <c r="C8" s="41">
        <v>0</v>
      </c>
      <c r="D8" s="41">
        <v>669</v>
      </c>
      <c r="E8" s="41" t="s">
        <v>31</v>
      </c>
    </row>
    <row r="9" spans="1:5" x14ac:dyDescent="0.2">
      <c r="A9" s="38" t="s">
        <v>36</v>
      </c>
      <c r="B9" s="39">
        <f>SUM(B4:B8)</f>
        <v>4036271</v>
      </c>
      <c r="C9" s="39">
        <f>SUM(C4:C8)</f>
        <v>2334</v>
      </c>
      <c r="D9" s="39">
        <f>SUM(D4:D8)</f>
        <v>246525</v>
      </c>
      <c r="E9" s="39">
        <v>100</v>
      </c>
    </row>
  </sheetData>
  <mergeCells count="5">
    <mergeCell ref="A2:A3"/>
    <mergeCell ref="C2:C3"/>
    <mergeCell ref="D2:D3"/>
    <mergeCell ref="E2:E3"/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ADC32-1B10-4A3A-B9F7-B40726BEAE94}">
  <dimension ref="A1:BE46"/>
  <sheetViews>
    <sheetView zoomScaleNormal="100" workbookViewId="0">
      <selection activeCell="G33" sqref="G33"/>
    </sheetView>
  </sheetViews>
  <sheetFormatPr baseColWidth="10" defaultColWidth="8.83203125" defaultRowHeight="16" x14ac:dyDescent="0.2"/>
  <cols>
    <col min="1" max="1" width="37.83203125" style="2" customWidth="1"/>
    <col min="2" max="25" width="8.83203125" style="2"/>
    <col min="26" max="38" width="8.83203125" style="28"/>
    <col min="39" max="16384" width="8.83203125" style="2"/>
  </cols>
  <sheetData>
    <row r="1" spans="1:57" ht="22" customHeight="1" x14ac:dyDescent="0.2">
      <c r="A1" s="2" t="s">
        <v>3976</v>
      </c>
    </row>
    <row r="2" spans="1:57" ht="35" customHeight="1" x14ac:dyDescent="0.2">
      <c r="A2" s="29" t="s">
        <v>3862</v>
      </c>
      <c r="B2" s="15" t="s">
        <v>3578</v>
      </c>
      <c r="C2" s="15" t="s">
        <v>3579</v>
      </c>
      <c r="D2" s="15" t="s">
        <v>3580</v>
      </c>
      <c r="E2" s="15" t="s">
        <v>3581</v>
      </c>
      <c r="F2" s="15" t="s">
        <v>3582</v>
      </c>
      <c r="G2" s="15" t="s">
        <v>3583</v>
      </c>
      <c r="H2" s="15" t="s">
        <v>3584</v>
      </c>
      <c r="I2" s="15" t="s">
        <v>3585</v>
      </c>
      <c r="J2" s="15" t="s">
        <v>3586</v>
      </c>
      <c r="K2" s="15" t="s">
        <v>3587</v>
      </c>
      <c r="L2" s="15" t="s">
        <v>3588</v>
      </c>
      <c r="M2" s="15" t="s">
        <v>3589</v>
      </c>
      <c r="N2" s="22" t="s">
        <v>3590</v>
      </c>
      <c r="O2" s="22" t="s">
        <v>3591</v>
      </c>
      <c r="P2" s="22" t="s">
        <v>3592</v>
      </c>
      <c r="Q2" s="22" t="s">
        <v>3593</v>
      </c>
      <c r="R2" s="22" t="s">
        <v>3594</v>
      </c>
      <c r="S2" s="22" t="s">
        <v>3595</v>
      </c>
      <c r="T2" s="22" t="s">
        <v>3596</v>
      </c>
      <c r="U2" s="22" t="s">
        <v>3597</v>
      </c>
      <c r="V2" s="22" t="s">
        <v>3598</v>
      </c>
      <c r="W2" s="22" t="s">
        <v>3599</v>
      </c>
      <c r="X2" s="23" t="s">
        <v>3600</v>
      </c>
      <c r="Y2" s="24" t="s">
        <v>3601</v>
      </c>
      <c r="Z2" s="25" t="s">
        <v>3602</v>
      </c>
      <c r="AA2" s="25" t="s">
        <v>3603</v>
      </c>
      <c r="AB2" s="25" t="s">
        <v>3604</v>
      </c>
      <c r="AC2" s="25" t="s">
        <v>3605</v>
      </c>
      <c r="AD2" s="25" t="s">
        <v>3606</v>
      </c>
      <c r="AE2" s="25" t="s">
        <v>3607</v>
      </c>
      <c r="AF2" s="25" t="s">
        <v>3608</v>
      </c>
      <c r="AG2" s="25" t="s">
        <v>3609</v>
      </c>
      <c r="AH2" s="25" t="s">
        <v>3610</v>
      </c>
      <c r="AI2" s="25" t="s">
        <v>3611</v>
      </c>
      <c r="AJ2" s="25" t="s">
        <v>3612</v>
      </c>
      <c r="AK2" s="25" t="s">
        <v>3613</v>
      </c>
      <c r="AL2" s="25" t="s">
        <v>3614</v>
      </c>
      <c r="AM2" s="25" t="s">
        <v>3615</v>
      </c>
      <c r="AN2" s="22" t="s">
        <v>3616</v>
      </c>
      <c r="AO2" s="22" t="s">
        <v>3617</v>
      </c>
      <c r="AP2" s="22" t="s">
        <v>3618</v>
      </c>
      <c r="AQ2" s="22" t="s">
        <v>3619</v>
      </c>
      <c r="AR2" s="22" t="s">
        <v>3620</v>
      </c>
      <c r="AS2" s="22" t="s">
        <v>3621</v>
      </c>
      <c r="AT2" s="22" t="s">
        <v>3622</v>
      </c>
      <c r="AU2" s="22" t="s">
        <v>3623</v>
      </c>
      <c r="AV2" s="22" t="s">
        <v>3624</v>
      </c>
      <c r="AW2" s="22" t="s">
        <v>3625</v>
      </c>
      <c r="AX2" s="15" t="s">
        <v>3674</v>
      </c>
      <c r="AY2" s="15" t="s">
        <v>3670</v>
      </c>
      <c r="AZ2" s="14" t="s">
        <v>3675</v>
      </c>
      <c r="BA2" s="15" t="s">
        <v>3671</v>
      </c>
      <c r="BB2" s="15" t="s">
        <v>3676</v>
      </c>
      <c r="BC2" s="15" t="s">
        <v>3673</v>
      </c>
      <c r="BD2" s="15" t="s">
        <v>3677</v>
      </c>
      <c r="BE2" s="15" t="s">
        <v>3672</v>
      </c>
    </row>
    <row r="3" spans="1:57" x14ac:dyDescent="0.2">
      <c r="A3" s="2" t="s">
        <v>3628</v>
      </c>
      <c r="B3" s="16">
        <v>27.336075993251207</v>
      </c>
      <c r="C3" s="16">
        <v>31.320381140947902</v>
      </c>
      <c r="D3" s="16">
        <v>15.609473623255546</v>
      </c>
      <c r="E3" s="16">
        <v>50.03085277057879</v>
      </c>
      <c r="F3" s="16">
        <v>29.813002008032129</v>
      </c>
      <c r="G3" s="16">
        <v>2.0107982533502549</v>
      </c>
      <c r="H3" s="16">
        <v>8.7193861353940036</v>
      </c>
      <c r="I3" s="16">
        <v>32.978267086073778</v>
      </c>
      <c r="J3" s="16">
        <v>10.897997272270477</v>
      </c>
      <c r="K3" s="16">
        <v>28.103117466668852</v>
      </c>
      <c r="L3" s="16">
        <v>27.43256927184019</v>
      </c>
      <c r="M3" s="16">
        <v>41.381987577639748</v>
      </c>
      <c r="N3" s="26">
        <v>30.900231570822079</v>
      </c>
      <c r="O3" s="26">
        <v>32.787239794539062</v>
      </c>
      <c r="P3" s="26">
        <v>34.720323968615538</v>
      </c>
      <c r="Q3" s="26">
        <v>29.43538075998568</v>
      </c>
      <c r="R3" s="26">
        <v>21.975060633528503</v>
      </c>
      <c r="S3" s="26">
        <v>31.451787648970747</v>
      </c>
      <c r="T3" s="26">
        <v>23.348610566847835</v>
      </c>
      <c r="U3" s="26">
        <v>28.436269135501686</v>
      </c>
      <c r="V3" s="26">
        <v>42.737081203861443</v>
      </c>
      <c r="W3" s="26">
        <v>30.819893273026643</v>
      </c>
      <c r="X3" s="26">
        <v>23.493389004871261</v>
      </c>
      <c r="Y3" s="26">
        <v>36.593483428891069</v>
      </c>
      <c r="Z3" s="27">
        <v>34.738068650774402</v>
      </c>
      <c r="AA3" s="27">
        <v>2.6212549039206374</v>
      </c>
      <c r="AB3" s="27">
        <v>20.504694370716635</v>
      </c>
      <c r="AC3" s="27">
        <v>40.862492664319248</v>
      </c>
      <c r="AD3" s="27">
        <v>26.181500981338985</v>
      </c>
      <c r="AE3" s="27">
        <v>6.1807334831055449</v>
      </c>
      <c r="AF3" s="27">
        <v>20.268915223336371</v>
      </c>
      <c r="AG3" s="27">
        <v>28.509838602697325</v>
      </c>
      <c r="AH3" s="27">
        <v>19.703906483535501</v>
      </c>
      <c r="AI3" s="27">
        <v>35.903636363636366</v>
      </c>
      <c r="AJ3" s="27">
        <v>21.339738457432613</v>
      </c>
      <c r="AK3" s="27">
        <v>28.694675353853068</v>
      </c>
      <c r="AL3" s="27">
        <v>28.986199321904397</v>
      </c>
      <c r="AM3" s="26">
        <v>29.562314540059347</v>
      </c>
      <c r="AN3" s="26">
        <v>24.021324616701691</v>
      </c>
      <c r="AO3" s="26">
        <v>27.993592310772929</v>
      </c>
      <c r="AP3" s="26">
        <v>31.938239159001313</v>
      </c>
      <c r="AQ3" s="26">
        <v>25.793065793065793</v>
      </c>
      <c r="AR3" s="26">
        <v>16.173913043478262</v>
      </c>
      <c r="AS3" s="26">
        <v>42.768862752915382</v>
      </c>
      <c r="AT3" s="26">
        <v>31.712832108535892</v>
      </c>
      <c r="AU3" s="26">
        <v>33.75550069764946</v>
      </c>
      <c r="AV3" s="26">
        <v>26.925194682608357</v>
      </c>
      <c r="AW3" s="26">
        <v>37.953891894526492</v>
      </c>
      <c r="AX3" s="16">
        <f t="shared" ref="AX3:AX46" si="0">AVERAGE(B3:M3)</f>
        <v>25.469492383275242</v>
      </c>
      <c r="AY3" s="16">
        <f t="shared" ref="AY3:AY46" si="1">STDEV(B3:M3)</f>
        <v>13.884743804478589</v>
      </c>
      <c r="AZ3" s="2">
        <f t="shared" ref="AZ3:AZ46" si="2">AVERAGE(N3:Y3)</f>
        <v>30.558229249121798</v>
      </c>
      <c r="BA3" s="2">
        <f t="shared" ref="BA3:BA46" si="3">STDEV(N3:Y3)</f>
        <v>5.9494001595006489</v>
      </c>
      <c r="BB3" s="2">
        <f t="shared" ref="BB3:BB46" si="4">AVERAGE(Z3:AK3)</f>
        <v>23.792454628222227</v>
      </c>
      <c r="BC3" s="2">
        <f t="shared" ref="BC3:BC46" si="5">STDEV(Z3:AK3)</f>
        <v>11.338652996196064</v>
      </c>
      <c r="BD3" s="16">
        <f t="shared" ref="BD3:BD46" si="6">AVERAGE(AM3:AW3)</f>
        <v>29.87261196357408</v>
      </c>
      <c r="BE3" s="16">
        <f t="shared" ref="BE3:BE46" si="7">STDEV(AL3:AW3)</f>
        <v>6.781790801974398</v>
      </c>
    </row>
    <row r="4" spans="1:57" x14ac:dyDescent="0.2">
      <c r="A4" s="2" t="s">
        <v>3627</v>
      </c>
      <c r="B4" s="16">
        <v>29.564101971479417</v>
      </c>
      <c r="C4" s="16">
        <v>12.238584333622077</v>
      </c>
      <c r="D4" s="16">
        <v>55.498291736637903</v>
      </c>
      <c r="E4" s="16">
        <v>19.930889793903493</v>
      </c>
      <c r="F4" s="16">
        <v>29.930660140562249</v>
      </c>
      <c r="G4" s="16">
        <v>3.4106993052119861</v>
      </c>
      <c r="H4" s="16">
        <v>49.312034936391299</v>
      </c>
      <c r="I4" s="16">
        <v>25.950814984272235</v>
      </c>
      <c r="J4" s="16">
        <v>5.1008542100351733</v>
      </c>
      <c r="K4" s="16">
        <v>40.838649371094967</v>
      </c>
      <c r="L4" s="16">
        <v>34.815428518825371</v>
      </c>
      <c r="M4" s="16">
        <v>17.934782608695652</v>
      </c>
      <c r="N4" s="26">
        <v>27.609996140486299</v>
      </c>
      <c r="O4" s="26">
        <v>24.94728304947283</v>
      </c>
      <c r="P4" s="26">
        <v>19.903821817261452</v>
      </c>
      <c r="Q4" s="26">
        <v>36.508464174295497</v>
      </c>
      <c r="R4" s="26">
        <v>35.801954971949336</v>
      </c>
      <c r="S4" s="26">
        <v>27.332069339111591</v>
      </c>
      <c r="T4" s="26">
        <v>47.978464212086621</v>
      </c>
      <c r="U4" s="26">
        <v>28.549965485036751</v>
      </c>
      <c r="V4" s="26">
        <v>15.39182282793867</v>
      </c>
      <c r="W4" s="26">
        <v>31.825666051697116</v>
      </c>
      <c r="X4" s="26">
        <v>25.699373695198329</v>
      </c>
      <c r="Y4" s="26">
        <v>28.328905048245002</v>
      </c>
      <c r="Z4" s="27">
        <v>24.719619362043016</v>
      </c>
      <c r="AA4" s="27">
        <v>0.56473175241760165</v>
      </c>
      <c r="AB4" s="27">
        <v>38.680030107356494</v>
      </c>
      <c r="AC4" s="27">
        <v>4.69025088028169</v>
      </c>
      <c r="AD4" s="27">
        <v>27.077167513006632</v>
      </c>
      <c r="AE4" s="27">
        <v>70.360880901037632</v>
      </c>
      <c r="AF4" s="27">
        <v>55.764205408690373</v>
      </c>
      <c r="AG4" s="27">
        <v>17.057262878620385</v>
      </c>
      <c r="AH4" s="27">
        <v>51.089504570412672</v>
      </c>
      <c r="AI4" s="27">
        <v>23.058181818181819</v>
      </c>
      <c r="AJ4" s="27">
        <v>43.976514544969305</v>
      </c>
      <c r="AK4" s="27">
        <v>33.340822287126485</v>
      </c>
      <c r="AL4" s="27">
        <v>25.070435986820112</v>
      </c>
      <c r="AM4" s="26">
        <v>24.279355659177618</v>
      </c>
      <c r="AN4" s="26">
        <v>48.406490777492408</v>
      </c>
      <c r="AO4" s="26">
        <v>27.877452943532237</v>
      </c>
      <c r="AP4" s="26">
        <v>24.07358738501971</v>
      </c>
      <c r="AQ4" s="26">
        <v>27.300027300027303</v>
      </c>
      <c r="AR4" s="26">
        <v>54.368932038834949</v>
      </c>
      <c r="AS4" s="26">
        <v>12.369181700388717</v>
      </c>
      <c r="AT4" s="26">
        <v>16.35952515545506</v>
      </c>
      <c r="AU4" s="26">
        <v>23.644950091231081</v>
      </c>
      <c r="AV4" s="26">
        <v>26.767875403130653</v>
      </c>
      <c r="AW4" s="26">
        <v>22.264463615538336</v>
      </c>
      <c r="AX4" s="16">
        <f t="shared" si="0"/>
        <v>27.04381599256098</v>
      </c>
      <c r="AY4" s="16">
        <f t="shared" si="1"/>
        <v>16.417527730704727</v>
      </c>
      <c r="AZ4" s="2">
        <f t="shared" si="2"/>
        <v>29.156482234398293</v>
      </c>
      <c r="BA4" s="2">
        <f t="shared" si="3"/>
        <v>8.3727093094572105</v>
      </c>
      <c r="BB4" s="2">
        <f t="shared" si="4"/>
        <v>32.531597668678671</v>
      </c>
      <c r="BC4" s="2">
        <f t="shared" si="5"/>
        <v>20.674200864071466</v>
      </c>
      <c r="BD4" s="16">
        <f t="shared" si="6"/>
        <v>27.973803824529821</v>
      </c>
      <c r="BE4" s="16">
        <f t="shared" si="7"/>
        <v>11.994066602754453</v>
      </c>
    </row>
    <row r="5" spans="1:57" x14ac:dyDescent="0.2">
      <c r="A5" s="2" t="s">
        <v>3626</v>
      </c>
      <c r="B5" s="16">
        <v>14.304204127857259</v>
      </c>
      <c r="C5" s="16">
        <v>29.191931691622326</v>
      </c>
      <c r="D5" s="16">
        <v>10.185882216688864</v>
      </c>
      <c r="E5" s="16">
        <v>8.074170060471431</v>
      </c>
      <c r="F5" s="16">
        <v>11.207329317269076</v>
      </c>
      <c r="G5" s="16">
        <v>92.295811912495424</v>
      </c>
      <c r="H5" s="16">
        <v>28.998288798209821</v>
      </c>
      <c r="I5" s="16">
        <v>16.850157277666572</v>
      </c>
      <c r="J5" s="16">
        <v>76.491278443758532</v>
      </c>
      <c r="K5" s="16">
        <v>7.7912068089014257</v>
      </c>
      <c r="L5" s="16">
        <v>18.779342723004692</v>
      </c>
      <c r="M5" s="16">
        <v>18.788819875776397</v>
      </c>
      <c r="N5" s="26">
        <v>19.133539174064069</v>
      </c>
      <c r="O5" s="26">
        <v>16.085428494187617</v>
      </c>
      <c r="P5" s="26">
        <v>13.874968362439887</v>
      </c>
      <c r="Q5" s="26">
        <v>9.7708791489796951</v>
      </c>
      <c r="R5" s="26">
        <v>14.133124280359635</v>
      </c>
      <c r="S5" s="26">
        <v>17.695016251354279</v>
      </c>
      <c r="T5" s="26">
        <v>8.5086807626122365</v>
      </c>
      <c r="U5" s="26">
        <v>18.650261907662323</v>
      </c>
      <c r="V5" s="26">
        <v>19.097103918228278</v>
      </c>
      <c r="W5" s="26">
        <v>15.646015592453729</v>
      </c>
      <c r="X5" s="26">
        <v>23.072372999304104</v>
      </c>
      <c r="Y5" s="26">
        <v>12.185708292546497</v>
      </c>
      <c r="Z5" s="27">
        <v>9.3071806573772875</v>
      </c>
      <c r="AA5" s="27">
        <v>93.333166745795751</v>
      </c>
      <c r="AB5" s="27">
        <v>22.330943231787028</v>
      </c>
      <c r="AC5" s="27">
        <v>20.356514084507044</v>
      </c>
      <c r="AD5" s="27">
        <v>9.6965637558802449</v>
      </c>
      <c r="AE5" s="27">
        <v>17.046982891405129</v>
      </c>
      <c r="AF5" s="27">
        <v>11.235186873290793</v>
      </c>
      <c r="AG5" s="27">
        <v>33.771832854300243</v>
      </c>
      <c r="AH5" s="27">
        <v>15.229464608800994</v>
      </c>
      <c r="AI5" s="27">
        <v>16.561818181818182</v>
      </c>
      <c r="AJ5" s="27">
        <v>9.1539898585535102</v>
      </c>
      <c r="AK5" s="27">
        <v>12.82857784767468</v>
      </c>
      <c r="AL5" s="27">
        <v>22.133613485506899</v>
      </c>
      <c r="AM5" s="26">
        <v>14.614243323442135</v>
      </c>
      <c r="AN5" s="26">
        <v>13.915479803875789</v>
      </c>
      <c r="AO5" s="26">
        <v>15.927112535042051</v>
      </c>
      <c r="AP5" s="26">
        <v>9.0538764783180028</v>
      </c>
      <c r="AQ5" s="26">
        <v>30.909090909090907</v>
      </c>
      <c r="AR5" s="26">
        <v>9.3963697762769094</v>
      </c>
      <c r="AS5" s="26">
        <v>6.7576995913485494</v>
      </c>
      <c r="AT5" s="26">
        <v>25.539853024307519</v>
      </c>
      <c r="AU5" s="26">
        <v>5.7341418911666846</v>
      </c>
      <c r="AV5" s="26">
        <v>16.219617714150868</v>
      </c>
      <c r="AW5" s="26">
        <v>15.016815323877761</v>
      </c>
      <c r="AX5" s="16">
        <f t="shared" si="0"/>
        <v>27.746535271143483</v>
      </c>
      <c r="AY5" s="16">
        <f t="shared" si="1"/>
        <v>27.590401234577538</v>
      </c>
      <c r="AZ5" s="2">
        <f t="shared" si="2"/>
        <v>15.654424932016028</v>
      </c>
      <c r="BA5" s="2">
        <f t="shared" si="3"/>
        <v>4.2157464791534425</v>
      </c>
      <c r="BB5" s="2">
        <f t="shared" si="4"/>
        <v>22.571018465932571</v>
      </c>
      <c r="BC5" s="2">
        <f t="shared" si="5"/>
        <v>23.361466464864577</v>
      </c>
      <c r="BD5" s="16">
        <f t="shared" si="6"/>
        <v>14.825845488263381</v>
      </c>
      <c r="BE5" s="16">
        <f t="shared" si="7"/>
        <v>7.6099707946825319</v>
      </c>
    </row>
    <row r="6" spans="1:57" x14ac:dyDescent="0.2">
      <c r="A6" s="2" t="s">
        <v>3629</v>
      </c>
      <c r="B6" s="16">
        <v>9.9671805301962237</v>
      </c>
      <c r="C6" s="16">
        <v>22.002227447098132</v>
      </c>
      <c r="D6" s="16">
        <v>6.9720308066477497</v>
      </c>
      <c r="E6" s="16">
        <v>13.664692089349623</v>
      </c>
      <c r="F6" s="16">
        <v>10.058985943775101</v>
      </c>
      <c r="G6" s="16">
        <v>0.45946352900686183</v>
      </c>
      <c r="H6" s="16">
        <v>5.239684395543132</v>
      </c>
      <c r="I6" s="16">
        <v>13.289962825278812</v>
      </c>
      <c r="J6" s="16">
        <v>3.9308018089153682</v>
      </c>
      <c r="K6" s="16">
        <v>8.9899801571032647</v>
      </c>
      <c r="L6" s="16">
        <v>6.646414434318328</v>
      </c>
      <c r="M6" s="16">
        <v>15.278393966282163</v>
      </c>
      <c r="N6" s="26">
        <v>10.816287147819374</v>
      </c>
      <c r="O6" s="26">
        <v>13.895647472289808</v>
      </c>
      <c r="P6" s="26">
        <v>18.835737787901795</v>
      </c>
      <c r="Q6" s="26">
        <v>10.543139160231167</v>
      </c>
      <c r="R6" s="26">
        <v>8.8010485313211984</v>
      </c>
      <c r="S6" s="26">
        <v>13.605092091007585</v>
      </c>
      <c r="T6" s="26">
        <v>7.4472253931473942</v>
      </c>
      <c r="U6" s="26">
        <v>8.5515897186015355</v>
      </c>
      <c r="V6" s="26">
        <v>13.983532084043157</v>
      </c>
      <c r="W6" s="26">
        <v>13.158364577753973</v>
      </c>
      <c r="X6" s="26">
        <v>8.2741823242867074</v>
      </c>
      <c r="Y6" s="26">
        <v>8.7652076632638796</v>
      </c>
      <c r="Z6" s="27">
        <v>11.040442782929553</v>
      </c>
      <c r="AA6" s="27">
        <v>2.0965041605237511</v>
      </c>
      <c r="AB6" s="27">
        <v>8.6915184407558534</v>
      </c>
      <c r="AC6" s="27">
        <v>25.761993838028168</v>
      </c>
      <c r="AD6" s="27">
        <v>12.006604567120471</v>
      </c>
      <c r="AE6" s="27">
        <v>0.69576455207339338</v>
      </c>
      <c r="AF6" s="27">
        <v>5.9662716499544208</v>
      </c>
      <c r="AG6" s="27">
        <v>11.994251602918418</v>
      </c>
      <c r="AH6" s="27">
        <v>7.80038073661522</v>
      </c>
      <c r="AI6" s="27">
        <v>15.76</v>
      </c>
      <c r="AJ6" s="27">
        <v>6.6773418734987988</v>
      </c>
      <c r="AK6" s="27">
        <v>10.527971242417435</v>
      </c>
      <c r="AL6" s="27">
        <v>9.9756458621842317</v>
      </c>
      <c r="AM6" s="26">
        <v>18.058499364137344</v>
      </c>
      <c r="AN6" s="26">
        <v>7.6017588917425476</v>
      </c>
      <c r="AO6" s="26">
        <v>6.5358430116139372</v>
      </c>
      <c r="AP6" s="26">
        <v>15.236530880420499</v>
      </c>
      <c r="AQ6" s="26">
        <v>7.5184275184275187</v>
      </c>
      <c r="AR6" s="26">
        <v>11.441114394259182</v>
      </c>
      <c r="AS6" s="26">
        <v>26.572311372470846</v>
      </c>
      <c r="AT6" s="26">
        <v>16.732617297908423</v>
      </c>
      <c r="AU6" s="26">
        <v>8.1490823226360423</v>
      </c>
      <c r="AV6" s="26">
        <v>10.697711004483599</v>
      </c>
      <c r="AW6" s="26">
        <v>9.9819661743919674</v>
      </c>
      <c r="AX6" s="16">
        <f t="shared" si="0"/>
        <v>9.708318161126229</v>
      </c>
      <c r="AY6" s="16">
        <f t="shared" si="1"/>
        <v>5.7769544361475118</v>
      </c>
      <c r="AZ6" s="2">
        <f t="shared" si="2"/>
        <v>11.389754495972298</v>
      </c>
      <c r="BA6" s="2">
        <f t="shared" si="3"/>
        <v>3.3632549603553898</v>
      </c>
      <c r="BB6" s="2">
        <f t="shared" si="4"/>
        <v>9.9182537872362921</v>
      </c>
      <c r="BC6" s="2">
        <f t="shared" si="5"/>
        <v>6.5629687757744755</v>
      </c>
      <c r="BD6" s="16">
        <f t="shared" si="6"/>
        <v>12.593260202953813</v>
      </c>
      <c r="BE6" s="16">
        <f t="shared" si="7"/>
        <v>5.835130409850553</v>
      </c>
    </row>
    <row r="7" spans="1:57" x14ac:dyDescent="0.2">
      <c r="A7" s="2" t="s">
        <v>3634</v>
      </c>
      <c r="B7" s="16">
        <v>1.2284188873737489</v>
      </c>
      <c r="C7" s="16">
        <v>0</v>
      </c>
      <c r="D7" s="16">
        <v>5.2336556835948809</v>
      </c>
      <c r="E7" s="16">
        <v>0.49981488337652719</v>
      </c>
      <c r="F7" s="16">
        <v>0.58201556224899598</v>
      </c>
      <c r="G7" s="16">
        <v>6.8403278194841793E-2</v>
      </c>
      <c r="H7" s="16">
        <v>4.4119582807454956</v>
      </c>
      <c r="I7" s="16">
        <v>2.0732056048041176</v>
      </c>
      <c r="J7" s="16">
        <v>0.26272342258272918</v>
      </c>
      <c r="K7" s="16">
        <v>1.2250118893389528</v>
      </c>
      <c r="L7" s="16">
        <v>0</v>
      </c>
      <c r="M7" s="16">
        <v>0</v>
      </c>
      <c r="N7" s="26">
        <v>1.6595908915476649</v>
      </c>
      <c r="O7" s="26">
        <v>1.5950256826169236</v>
      </c>
      <c r="P7" s="26">
        <v>3.8471273095418881</v>
      </c>
      <c r="Q7" s="26">
        <v>4.2218585383317135</v>
      </c>
      <c r="R7" s="26">
        <v>0.22171047796369336</v>
      </c>
      <c r="S7" s="26">
        <v>1.9176598049837488</v>
      </c>
      <c r="T7" s="26">
        <v>6.3994002691973488</v>
      </c>
      <c r="U7" s="26">
        <v>0.93393429975230435</v>
      </c>
      <c r="V7" s="26">
        <v>2.3821692220329358</v>
      </c>
      <c r="W7" s="26">
        <v>0</v>
      </c>
      <c r="X7" s="26">
        <v>0.50452331245650661</v>
      </c>
      <c r="Y7" s="26">
        <v>3.0681023633058313</v>
      </c>
      <c r="Z7" s="27">
        <v>1.4079720347623441</v>
      </c>
      <c r="AA7" s="27">
        <v>0.16991928833803943</v>
      </c>
      <c r="AB7" s="27">
        <v>5.6807827912688662</v>
      </c>
      <c r="AC7" s="27">
        <v>0.20631602112676056</v>
      </c>
      <c r="AD7" s="27">
        <v>0.34580516526994609</v>
      </c>
      <c r="AE7" s="27">
        <v>0.21789602602730462</v>
      </c>
      <c r="AF7" s="27">
        <v>3.8225463384989369</v>
      </c>
      <c r="AG7" s="27">
        <v>0.91753261109882822</v>
      </c>
      <c r="AH7" s="27">
        <v>0.70640801749500481</v>
      </c>
      <c r="AI7" s="27">
        <v>0.31636363636363635</v>
      </c>
      <c r="AJ7" s="27">
        <v>2.0069388844408858</v>
      </c>
      <c r="AK7" s="27">
        <v>3.3475623455403278</v>
      </c>
      <c r="AL7" s="27">
        <v>5.6396542667494387</v>
      </c>
      <c r="AM7" s="26">
        <v>1.4359898261975412</v>
      </c>
      <c r="AN7" s="26">
        <v>2.4924118608452019</v>
      </c>
      <c r="AO7" s="26">
        <v>11.754104925911093</v>
      </c>
      <c r="AP7" s="26">
        <v>0.53219448094612354</v>
      </c>
      <c r="AQ7" s="26">
        <v>1.0046410046410046</v>
      </c>
      <c r="AR7" s="26">
        <v>5.3794850147741666</v>
      </c>
      <c r="AS7" s="26">
        <v>3.1795076248380343</v>
      </c>
      <c r="AT7" s="26">
        <v>1.2436404748445449</v>
      </c>
      <c r="AU7" s="26">
        <v>18.15498551035741</v>
      </c>
      <c r="AV7" s="26">
        <v>0.63714308188468494</v>
      </c>
      <c r="AW7" s="26">
        <v>2.0617049276209976</v>
      </c>
      <c r="AX7" s="16">
        <f t="shared" si="0"/>
        <v>1.2987672910216908</v>
      </c>
      <c r="AY7" s="16">
        <f t="shared" si="1"/>
        <v>1.7731604598462944</v>
      </c>
      <c r="AZ7" s="2">
        <f t="shared" si="2"/>
        <v>2.2292585143108798</v>
      </c>
      <c r="BA7" s="2">
        <f t="shared" si="3"/>
        <v>1.8873107962431237</v>
      </c>
      <c r="BB7" s="2">
        <f t="shared" si="4"/>
        <v>1.5955035966859068</v>
      </c>
      <c r="BC7" s="2">
        <f t="shared" si="5"/>
        <v>1.7896520379560399</v>
      </c>
      <c r="BD7" s="16">
        <f t="shared" si="6"/>
        <v>4.3523462484418909</v>
      </c>
      <c r="BE7" s="16">
        <f t="shared" si="7"/>
        <v>5.3574715555397914</v>
      </c>
    </row>
    <row r="8" spans="1:57" x14ac:dyDescent="0.2">
      <c r="A8" s="2" t="s">
        <v>3630</v>
      </c>
      <c r="B8" s="16">
        <v>0.88288996232694672</v>
      </c>
      <c r="C8" s="16">
        <v>1.5963370869941838</v>
      </c>
      <c r="D8" s="16">
        <v>3.411894145578783</v>
      </c>
      <c r="E8" s="16">
        <v>0.14192274466247071</v>
      </c>
      <c r="F8" s="16">
        <v>2.742218875502008</v>
      </c>
      <c r="G8" s="16">
        <v>4.0009464604530108E-2</v>
      </c>
      <c r="H8" s="16">
        <v>1.1738379700965551</v>
      </c>
      <c r="I8" s="16">
        <v>3.3886188161281097</v>
      </c>
      <c r="J8" s="16">
        <v>0.32445624865408085</v>
      </c>
      <c r="K8" s="16">
        <v>0</v>
      </c>
      <c r="L8" s="16">
        <v>2.4855012427506216</v>
      </c>
      <c r="M8" s="16">
        <v>4.5252883762200531</v>
      </c>
      <c r="N8" s="26">
        <v>0.97935160169818603</v>
      </c>
      <c r="O8" s="26">
        <v>1.0597458772641253</v>
      </c>
      <c r="P8" s="26">
        <v>2.3234624145785876</v>
      </c>
      <c r="Q8" s="26">
        <v>1.1993044545594027</v>
      </c>
      <c r="R8" s="26">
        <v>0.10656801979470344</v>
      </c>
      <c r="S8" s="26">
        <v>0.57150595882990252</v>
      </c>
      <c r="T8" s="26">
        <v>1.9201608368970744</v>
      </c>
      <c r="U8" s="26">
        <v>1.096357656230966</v>
      </c>
      <c r="V8" s="26">
        <v>1.3458262350936967</v>
      </c>
      <c r="W8" s="26">
        <v>0</v>
      </c>
      <c r="X8" s="26">
        <v>0.64022268615170486</v>
      </c>
      <c r="Y8" s="26">
        <v>7.6101244581177454</v>
      </c>
      <c r="Z8" s="27">
        <v>0.84478322085740654</v>
      </c>
      <c r="AA8" s="27">
        <v>0.56223293935380692</v>
      </c>
      <c r="AB8" s="27">
        <v>2.0362080576793566</v>
      </c>
      <c r="AC8" s="27">
        <v>4.6764964788732391E-2</v>
      </c>
      <c r="AD8" s="27">
        <v>4.9269447646344124</v>
      </c>
      <c r="AE8" s="27">
        <v>3.5021150941836789</v>
      </c>
      <c r="AF8" s="27">
        <v>0.82497721057429363</v>
      </c>
      <c r="AG8" s="27">
        <v>1.8019013928808312</v>
      </c>
      <c r="AH8" s="27">
        <v>2.2844196913201489</v>
      </c>
      <c r="AI8" s="27">
        <v>0.20545454545454547</v>
      </c>
      <c r="AJ8" s="27">
        <v>1.7667467307179077</v>
      </c>
      <c r="AK8" s="27">
        <v>0.86272747697146712</v>
      </c>
      <c r="AL8" s="27">
        <v>0</v>
      </c>
      <c r="AM8" s="26">
        <v>2.9779567613395508</v>
      </c>
      <c r="AN8" s="26">
        <v>1.5896178690948712</v>
      </c>
      <c r="AO8" s="26">
        <v>0.31637965558670406</v>
      </c>
      <c r="AP8" s="26">
        <v>3.7253613666228649</v>
      </c>
      <c r="AQ8" s="26">
        <v>1.6653016653016655</v>
      </c>
      <c r="AR8" s="26">
        <v>1.1582946390882229</v>
      </c>
      <c r="AS8" s="26">
        <v>3.0200338881690421</v>
      </c>
      <c r="AT8" s="26">
        <v>1.0062182023742228</v>
      </c>
      <c r="AU8" s="26">
        <v>2.9220779220779218</v>
      </c>
      <c r="AV8" s="26">
        <v>3.0913238417368047</v>
      </c>
      <c r="AW8" s="26">
        <v>6.287468928205878</v>
      </c>
      <c r="AX8" s="16">
        <f t="shared" si="0"/>
        <v>1.7260812444598619</v>
      </c>
      <c r="AY8" s="16">
        <f t="shared" si="1"/>
        <v>1.5486033094283844</v>
      </c>
      <c r="AZ8" s="2">
        <f t="shared" si="2"/>
        <v>1.5710525166013412</v>
      </c>
      <c r="BA8" s="2">
        <f t="shared" si="3"/>
        <v>2.0150039182570043</v>
      </c>
      <c r="BB8" s="2">
        <f t="shared" si="4"/>
        <v>1.6387730074513824</v>
      </c>
      <c r="BC8" s="2">
        <f t="shared" si="5"/>
        <v>1.4316131913358585</v>
      </c>
      <c r="BD8" s="16">
        <f t="shared" si="6"/>
        <v>2.5236395217816141</v>
      </c>
      <c r="BE8" s="16">
        <f t="shared" si="7"/>
        <v>1.7328451287561166</v>
      </c>
    </row>
    <row r="9" spans="1:57" x14ac:dyDescent="0.2">
      <c r="A9" s="2" t="s">
        <v>3631</v>
      </c>
      <c r="B9" s="16">
        <v>3.8944230013636254</v>
      </c>
      <c r="C9" s="16">
        <v>0.74248236604380646</v>
      </c>
      <c r="D9" s="16">
        <v>0.75626845793039543</v>
      </c>
      <c r="E9" s="16">
        <v>1.2032580525731211</v>
      </c>
      <c r="F9" s="16">
        <v>4.6263177710843371</v>
      </c>
      <c r="G9" s="16">
        <v>0.46118436619415348</v>
      </c>
      <c r="H9" s="16">
        <v>0.82850041425020715</v>
      </c>
      <c r="I9" s="16">
        <v>1.1724335144409495</v>
      </c>
      <c r="J9" s="16">
        <v>0.71208097049745178</v>
      </c>
      <c r="K9" s="16">
        <v>1.662867544564522</v>
      </c>
      <c r="L9" s="16">
        <v>2.3105955997422445</v>
      </c>
      <c r="M9" s="16">
        <v>0.46583850931677018</v>
      </c>
      <c r="N9" s="26">
        <v>1.6499421072944811</v>
      </c>
      <c r="O9" s="26">
        <v>1.3463098134630982</v>
      </c>
      <c r="P9" s="26">
        <v>1.4072386737534801</v>
      </c>
      <c r="Q9" s="26">
        <v>1.6544775737738455</v>
      </c>
      <c r="R9" s="26">
        <v>5.245106445527818</v>
      </c>
      <c r="S9" s="26">
        <v>2.0449620801733475</v>
      </c>
      <c r="T9" s="26">
        <v>1.3681358935477825</v>
      </c>
      <c r="U9" s="26">
        <v>4.2311284362691355</v>
      </c>
      <c r="V9" s="26">
        <v>1.4310051107325383</v>
      </c>
      <c r="W9" s="26">
        <v>2.6185800154734271</v>
      </c>
      <c r="X9" s="26">
        <v>6.1830201809324983</v>
      </c>
      <c r="Y9" s="26">
        <v>1.8067403160397146</v>
      </c>
      <c r="Z9" s="27">
        <v>4.8963441277855999</v>
      </c>
      <c r="AA9" s="27">
        <v>0</v>
      </c>
      <c r="AB9" s="27">
        <v>0.41991839321792179</v>
      </c>
      <c r="AC9" s="27">
        <v>0.31268339201877937</v>
      </c>
      <c r="AD9" s="27">
        <v>6.2182622511604722</v>
      </c>
      <c r="AE9" s="27">
        <v>0.52445319367951249</v>
      </c>
      <c r="AF9" s="27">
        <v>0.88119112731692495</v>
      </c>
      <c r="AG9" s="27">
        <v>2.6199425160291843</v>
      </c>
      <c r="AH9" s="27">
        <v>0.9093626594924562</v>
      </c>
      <c r="AI9" s="27">
        <v>1.4272727272727272</v>
      </c>
      <c r="AJ9" s="27">
        <v>3.2666132906325056</v>
      </c>
      <c r="AK9" s="27">
        <v>3.028532913951921</v>
      </c>
      <c r="AL9" s="27">
        <v>2.6646291963134519</v>
      </c>
      <c r="AM9" s="26">
        <v>3.5343365832980074</v>
      </c>
      <c r="AN9" s="26">
        <v>0.37162425091446805</v>
      </c>
      <c r="AO9" s="26">
        <v>2.8193832599118944</v>
      </c>
      <c r="AP9" s="26">
        <v>4.4218134034165573</v>
      </c>
      <c r="AQ9" s="26">
        <v>0.3003003003003003</v>
      </c>
      <c r="AR9" s="26">
        <v>1.1937526382439847</v>
      </c>
      <c r="AS9" s="26">
        <v>1.6844413435662315</v>
      </c>
      <c r="AT9" s="26">
        <v>0.84793668739400785</v>
      </c>
      <c r="AU9" s="26">
        <v>1.3121176344316841</v>
      </c>
      <c r="AV9" s="26">
        <v>5.624164241327775</v>
      </c>
      <c r="AW9" s="26">
        <v>1.6279183116440028</v>
      </c>
      <c r="AX9" s="16">
        <f t="shared" si="0"/>
        <v>1.5696875473334655</v>
      </c>
      <c r="AY9" s="16">
        <f t="shared" si="1"/>
        <v>1.3709691424955441</v>
      </c>
      <c r="AZ9" s="2">
        <f t="shared" si="2"/>
        <v>2.5822205539150969</v>
      </c>
      <c r="BA9" s="2">
        <f t="shared" si="3"/>
        <v>1.6815620763559558</v>
      </c>
      <c r="BB9" s="2">
        <f t="shared" si="4"/>
        <v>2.0420480493798334</v>
      </c>
      <c r="BC9" s="2">
        <f t="shared" si="5"/>
        <v>1.9885586465680463</v>
      </c>
      <c r="BD9" s="16">
        <f t="shared" si="6"/>
        <v>2.1579807867680829</v>
      </c>
      <c r="BE9" s="16">
        <f t="shared" si="7"/>
        <v>1.6573572654560158</v>
      </c>
    </row>
    <row r="10" spans="1:57" x14ac:dyDescent="0.2">
      <c r="A10" s="2" t="s">
        <v>3632</v>
      </c>
      <c r="B10" s="16">
        <v>3.6494325929692373</v>
      </c>
      <c r="C10" s="16">
        <v>0</v>
      </c>
      <c r="D10" s="16">
        <v>0.66361688574903011</v>
      </c>
      <c r="E10" s="16">
        <v>1.7709490312230038</v>
      </c>
      <c r="F10" s="16">
        <v>2.7594754016064256</v>
      </c>
      <c r="G10" s="16">
        <v>0.38073522768827034</v>
      </c>
      <c r="H10" s="16">
        <v>0.27177910785217074</v>
      </c>
      <c r="I10" s="16">
        <v>2.1947383471547042</v>
      </c>
      <c r="J10" s="16">
        <v>0.71351661761539009</v>
      </c>
      <c r="K10" s="16">
        <v>3.9095426294298039</v>
      </c>
      <c r="L10" s="16">
        <v>1.5097118659670441</v>
      </c>
      <c r="M10" s="16">
        <v>5.5456965394853593E-3</v>
      </c>
      <c r="N10" s="26">
        <v>2.7064839830181397</v>
      </c>
      <c r="O10" s="26">
        <v>1.5788050824547175</v>
      </c>
      <c r="P10" s="26">
        <v>1.7868893950898506</v>
      </c>
      <c r="Q10" s="26">
        <v>1.3706336623536031</v>
      </c>
      <c r="R10" s="26">
        <v>3.3758788799333646</v>
      </c>
      <c r="S10" s="26">
        <v>0.33586132177681471</v>
      </c>
      <c r="T10" s="26">
        <v>6.8151227573986686E-2</v>
      </c>
      <c r="U10" s="26">
        <v>2.2008364802858651</v>
      </c>
      <c r="V10" s="26">
        <v>0.39466212379329929</v>
      </c>
      <c r="W10" s="26">
        <v>2.3785435140550297</v>
      </c>
      <c r="X10" s="26">
        <v>3.8343771746694504</v>
      </c>
      <c r="Y10" s="26">
        <v>1.2110194378408614</v>
      </c>
      <c r="Z10" s="27">
        <v>2.9203282031363789</v>
      </c>
      <c r="AA10" s="27">
        <v>0.19740623203978111</v>
      </c>
      <c r="AB10" s="27">
        <v>0</v>
      </c>
      <c r="AC10" s="27">
        <v>0.19072769953051644</v>
      </c>
      <c r="AD10" s="27">
        <v>3.9206828873173616</v>
      </c>
      <c r="AE10" s="27">
        <v>0.42226747112877655</v>
      </c>
      <c r="AF10" s="27">
        <v>0.37526587663324218</v>
      </c>
      <c r="AG10" s="27">
        <v>0.29847446385142601</v>
      </c>
      <c r="AH10" s="27">
        <v>0.76147323044004966</v>
      </c>
      <c r="AI10" s="27">
        <v>2.0127272727272727</v>
      </c>
      <c r="AJ10" s="27">
        <v>2.8823058446757406</v>
      </c>
      <c r="AK10" s="27">
        <v>0</v>
      </c>
      <c r="AL10" s="27">
        <v>0.98371615491141784</v>
      </c>
      <c r="AM10" s="26">
        <v>1.0968630775752437</v>
      </c>
      <c r="AN10" s="26">
        <v>1.291929333022025</v>
      </c>
      <c r="AO10" s="26">
        <v>1.6459751702042451</v>
      </c>
      <c r="AP10" s="26">
        <v>3.830486202365309</v>
      </c>
      <c r="AQ10" s="26">
        <v>2.7300027300027301</v>
      </c>
      <c r="AR10" s="26">
        <v>0</v>
      </c>
      <c r="AS10" s="26">
        <v>0.41861855875610487</v>
      </c>
      <c r="AT10" s="26">
        <v>2.1481062747314867</v>
      </c>
      <c r="AU10" s="26">
        <v>1.051840721262209</v>
      </c>
      <c r="AV10" s="26">
        <v>2.78455124675529</v>
      </c>
      <c r="AW10" s="26">
        <v>1.5401861870643856</v>
      </c>
      <c r="AX10" s="16">
        <f t="shared" si="0"/>
        <v>1.4857536169828804</v>
      </c>
      <c r="AY10" s="16">
        <f t="shared" si="1"/>
        <v>1.3859271487438767</v>
      </c>
      <c r="AZ10" s="2">
        <f t="shared" si="2"/>
        <v>1.7701785235704151</v>
      </c>
      <c r="BA10" s="2">
        <f t="shared" si="3"/>
        <v>1.1918983330861237</v>
      </c>
      <c r="BB10" s="2">
        <f t="shared" si="4"/>
        <v>1.165138265123379</v>
      </c>
      <c r="BC10" s="2">
        <f t="shared" si="5"/>
        <v>1.3827401027313253</v>
      </c>
      <c r="BD10" s="16">
        <f t="shared" si="6"/>
        <v>1.6853235910671842</v>
      </c>
      <c r="BE10" s="16">
        <f t="shared" si="7"/>
        <v>1.0844602373136258</v>
      </c>
    </row>
    <row r="11" spans="1:57" x14ac:dyDescent="0.2">
      <c r="A11" s="2" t="s">
        <v>3633</v>
      </c>
      <c r="B11" s="16">
        <v>2.6140014329627661</v>
      </c>
      <c r="C11" s="16">
        <v>1.5963370869941838</v>
      </c>
      <c r="D11" s="16">
        <v>0.78058949562800395</v>
      </c>
      <c r="E11" s="16">
        <v>0.70961372331235339</v>
      </c>
      <c r="F11" s="16">
        <v>3.9156626506024099</v>
      </c>
      <c r="G11" s="16">
        <v>0.37600292542321839</v>
      </c>
      <c r="H11" s="16">
        <v>0.38637542683257325</v>
      </c>
      <c r="I11" s="16">
        <v>0.71489848441521309</v>
      </c>
      <c r="J11" s="16">
        <v>0.66614026272342253</v>
      </c>
      <c r="K11" s="16">
        <v>2.0597254792633533</v>
      </c>
      <c r="L11" s="16">
        <v>3.2219460554174719</v>
      </c>
      <c r="M11" s="16">
        <v>0</v>
      </c>
      <c r="N11" s="26">
        <v>1.1192589733693554</v>
      </c>
      <c r="O11" s="26">
        <v>3.1413895647472287</v>
      </c>
      <c r="P11" s="26">
        <v>2.4196405973171351</v>
      </c>
      <c r="Q11" s="26">
        <v>1.3450621388022297</v>
      </c>
      <c r="R11" s="26">
        <v>6.0364046154976849</v>
      </c>
      <c r="S11" s="26">
        <v>2.3022751895991336</v>
      </c>
      <c r="T11" s="26">
        <v>0.99841548395890478</v>
      </c>
      <c r="U11" s="26">
        <v>3.8372517968083808</v>
      </c>
      <c r="V11" s="26">
        <v>1.8057921635434411</v>
      </c>
      <c r="W11" s="26">
        <v>3.2137118371719335</v>
      </c>
      <c r="X11" s="26">
        <v>3.9526791927627003</v>
      </c>
      <c r="Y11" s="26">
        <v>2.7968116347364003E-3</v>
      </c>
      <c r="Z11" s="27">
        <v>2.6727193280574841</v>
      </c>
      <c r="AA11" s="27">
        <v>0</v>
      </c>
      <c r="AB11" s="27">
        <v>0.12280632254486393</v>
      </c>
      <c r="AC11" s="27">
        <v>0.14579665492957747</v>
      </c>
      <c r="AD11" s="27">
        <v>3.5359356989314303</v>
      </c>
      <c r="AE11" s="27">
        <v>0.45232209540840473</v>
      </c>
      <c r="AF11" s="27">
        <v>0.1731996353691887</v>
      </c>
      <c r="AG11" s="27">
        <v>0.55273048861375196</v>
      </c>
      <c r="AH11" s="27">
        <v>0.35399065464671736</v>
      </c>
      <c r="AI11" s="27">
        <v>1.5127272727272727</v>
      </c>
      <c r="AJ11" s="27">
        <v>5.3162530024019219</v>
      </c>
      <c r="AK11" s="27">
        <v>2.866771512019771</v>
      </c>
      <c r="AL11" s="27">
        <v>2.4163124970154244</v>
      </c>
      <c r="AM11" s="26">
        <v>1.748622297583722</v>
      </c>
      <c r="AN11" s="26">
        <v>0.309362596310997</v>
      </c>
      <c r="AO11" s="26">
        <v>2.6832198638366038</v>
      </c>
      <c r="AP11" s="26">
        <v>2.5229960578186597</v>
      </c>
      <c r="AQ11" s="26">
        <v>0.58968058968058967</v>
      </c>
      <c r="AR11" s="26">
        <v>0.1941747572815534</v>
      </c>
      <c r="AS11" s="26">
        <v>0.39868434167248079</v>
      </c>
      <c r="AT11" s="26">
        <v>0.93838326738270206</v>
      </c>
      <c r="AU11" s="26">
        <v>2.9757432649994633</v>
      </c>
      <c r="AV11" s="26">
        <v>2.8946747423896797</v>
      </c>
      <c r="AW11" s="26">
        <v>1.4963201247745772</v>
      </c>
      <c r="AX11" s="16">
        <f t="shared" si="0"/>
        <v>1.4201077519645808</v>
      </c>
      <c r="AY11" s="16">
        <f t="shared" si="1"/>
        <v>1.2611322887808021</v>
      </c>
      <c r="AZ11" s="2">
        <f t="shared" si="2"/>
        <v>2.5145565304344051</v>
      </c>
      <c r="BA11" s="2">
        <f t="shared" si="3"/>
        <v>1.639885904626051</v>
      </c>
      <c r="BB11" s="2">
        <f t="shared" si="4"/>
        <v>1.4754377221375321</v>
      </c>
      <c r="BC11" s="2">
        <f t="shared" si="5"/>
        <v>1.7319010239868651</v>
      </c>
      <c r="BD11" s="16">
        <f t="shared" si="6"/>
        <v>1.5228965367028209</v>
      </c>
      <c r="BE11" s="16">
        <f t="shared" si="7"/>
        <v>1.080277315002814</v>
      </c>
    </row>
    <row r="12" spans="1:57" x14ac:dyDescent="0.2">
      <c r="A12" s="2" t="s">
        <v>3635</v>
      </c>
      <c r="B12" s="16">
        <v>4.0018952088196542</v>
      </c>
      <c r="C12" s="16">
        <v>1.2869694344759313</v>
      </c>
      <c r="D12" s="16">
        <v>1.1581446522670683E-3</v>
      </c>
      <c r="E12" s="16">
        <v>0.7250401086017525</v>
      </c>
      <c r="F12" s="16">
        <v>2.196285140562249</v>
      </c>
      <c r="G12" s="16">
        <v>0.35363204198842735</v>
      </c>
      <c r="H12" s="16">
        <v>3.6392074270803487E-2</v>
      </c>
      <c r="I12" s="16">
        <v>1.0937946811552759</v>
      </c>
      <c r="J12" s="16">
        <v>0.42638719402770797</v>
      </c>
      <c r="K12" s="16">
        <v>1.3283261450663342</v>
      </c>
      <c r="L12" s="16">
        <v>2.2921844794255732</v>
      </c>
      <c r="M12" s="16">
        <v>5.5456965394853593E-3</v>
      </c>
      <c r="N12" s="26">
        <v>1.7802006947124662</v>
      </c>
      <c r="O12" s="26">
        <v>2.9521492295214924</v>
      </c>
      <c r="P12" s="26">
        <v>0</v>
      </c>
      <c r="Q12" s="26">
        <v>0.73390272592441064</v>
      </c>
      <c r="R12" s="26">
        <v>2.588255469266763</v>
      </c>
      <c r="S12" s="26">
        <v>0.7502708559046587</v>
      </c>
      <c r="T12" s="26">
        <v>9.7115499292931021E-2</v>
      </c>
      <c r="U12" s="26">
        <v>2.3754415885004265</v>
      </c>
      <c r="V12" s="26">
        <v>0.72685973878478138</v>
      </c>
      <c r="W12" s="26">
        <v>1.9837727389950205E-3</v>
      </c>
      <c r="X12" s="26">
        <v>2.8636047320807236</v>
      </c>
      <c r="Y12" s="26">
        <v>0</v>
      </c>
      <c r="Z12" s="27">
        <v>2.9154731271544403</v>
      </c>
      <c r="AA12" s="27">
        <v>0.45478397761063499</v>
      </c>
      <c r="AB12" s="27">
        <v>0.36049597908331021</v>
      </c>
      <c r="AC12" s="27">
        <v>4.7681924882629109E-2</v>
      </c>
      <c r="AD12" s="27">
        <v>3.7275304526620769</v>
      </c>
      <c r="AE12" s="27">
        <v>0.44405707373150705</v>
      </c>
      <c r="AF12" s="27">
        <v>0</v>
      </c>
      <c r="AG12" s="27">
        <v>1.8019013928808312</v>
      </c>
      <c r="AH12" s="27">
        <v>0.11957017668066897</v>
      </c>
      <c r="AI12" s="27">
        <v>1.1709090909090909</v>
      </c>
      <c r="AJ12" s="27">
        <v>1.8734987990392316</v>
      </c>
      <c r="AK12" s="27">
        <v>0.9525949224893282</v>
      </c>
      <c r="AL12" s="27">
        <v>0.86433312640275051</v>
      </c>
      <c r="AM12" s="26">
        <v>0.96439169139465875</v>
      </c>
      <c r="AN12" s="26">
        <v>0</v>
      </c>
      <c r="AO12" s="26">
        <v>0.82899479375250307</v>
      </c>
      <c r="AP12" s="26">
        <v>2.5755584756898817</v>
      </c>
      <c r="AQ12" s="26">
        <v>1.435981435981436</v>
      </c>
      <c r="AR12" s="26">
        <v>0.21950189953566906</v>
      </c>
      <c r="AS12" s="26">
        <v>1.5847702581481111</v>
      </c>
      <c r="AT12" s="26">
        <v>0.19219898247597511</v>
      </c>
      <c r="AU12" s="26">
        <v>0</v>
      </c>
      <c r="AV12" s="26">
        <v>2.0608825611578698</v>
      </c>
      <c r="AW12" s="26">
        <v>0.34605449139737782</v>
      </c>
      <c r="AX12" s="16">
        <f t="shared" si="0"/>
        <v>1.1456341957987886</v>
      </c>
      <c r="AY12" s="16">
        <f t="shared" si="1"/>
        <v>1.1982653985036711</v>
      </c>
      <c r="AZ12" s="2">
        <f t="shared" si="2"/>
        <v>1.2391486922273043</v>
      </c>
      <c r="BA12" s="2">
        <f t="shared" si="3"/>
        <v>1.1923897696093697</v>
      </c>
      <c r="BB12" s="2">
        <f t="shared" si="4"/>
        <v>1.1557080764269794</v>
      </c>
      <c r="BC12" s="2">
        <f t="shared" si="5"/>
        <v>1.2042495813471676</v>
      </c>
      <c r="BD12" s="16">
        <f t="shared" si="6"/>
        <v>0.92803041723031676</v>
      </c>
      <c r="BE12" s="16">
        <f t="shared" si="7"/>
        <v>0.84242674452998068</v>
      </c>
    </row>
    <row r="13" spans="1:57" x14ac:dyDescent="0.2">
      <c r="A13" s="2" t="s">
        <v>3636</v>
      </c>
      <c r="B13" s="16">
        <v>0.35592946125222458</v>
      </c>
      <c r="C13" s="16">
        <v>0</v>
      </c>
      <c r="D13" s="16">
        <v>0.60802594244021069</v>
      </c>
      <c r="E13" s="16">
        <v>0.33629519930889795</v>
      </c>
      <c r="F13" s="16">
        <v>0.73261797188755018</v>
      </c>
      <c r="G13" s="16">
        <v>3.1835487964894917E-2</v>
      </c>
      <c r="H13" s="16">
        <v>0.23306413522365643</v>
      </c>
      <c r="I13" s="16">
        <v>0.12868172719473833</v>
      </c>
      <c r="J13" s="16">
        <v>9.4752709783935102E-2</v>
      </c>
      <c r="K13" s="16">
        <v>0.23286705259187587</v>
      </c>
      <c r="L13" s="16">
        <v>0</v>
      </c>
      <c r="M13" s="16">
        <v>0.51574977817213841</v>
      </c>
      <c r="N13" s="26">
        <v>0.89251254341952913</v>
      </c>
      <c r="O13" s="26">
        <v>0.28115706947823738</v>
      </c>
      <c r="P13" s="26">
        <v>0.87066565426474307</v>
      </c>
      <c r="Q13" s="26">
        <v>0.45517311921444276</v>
      </c>
      <c r="R13" s="26">
        <v>0.54631421641882449</v>
      </c>
      <c r="S13" s="26">
        <v>0.57421451787648969</v>
      </c>
      <c r="T13" s="26">
        <v>0.8058882660623925</v>
      </c>
      <c r="U13" s="26">
        <v>0.54817882811548302</v>
      </c>
      <c r="V13" s="26">
        <v>0</v>
      </c>
      <c r="W13" s="26">
        <v>0</v>
      </c>
      <c r="X13" s="26">
        <v>0.60194850382741827</v>
      </c>
      <c r="Y13" s="26">
        <v>0</v>
      </c>
      <c r="Z13" s="27">
        <v>0.54376850997718118</v>
      </c>
      <c r="AA13" s="27">
        <v>0</v>
      </c>
      <c r="AB13" s="27">
        <v>0.38822643901279563</v>
      </c>
      <c r="AC13" s="27">
        <v>1.1003521126760564E-2</v>
      </c>
      <c r="AD13" s="27">
        <v>0.75080220567618927</v>
      </c>
      <c r="AE13" s="27">
        <v>4.7336033240414459E-2</v>
      </c>
      <c r="AF13" s="27">
        <v>0</v>
      </c>
      <c r="AG13" s="27">
        <v>0.67433119610877734</v>
      </c>
      <c r="AH13" s="27">
        <v>8.6531048913642022E-2</v>
      </c>
      <c r="AI13" s="27">
        <v>0.49272727272727274</v>
      </c>
      <c r="AJ13" s="27">
        <v>0.60314918601547907</v>
      </c>
      <c r="AK13" s="27">
        <v>0</v>
      </c>
      <c r="AL13" s="27">
        <v>0.22921541473664106</v>
      </c>
      <c r="AM13" s="26">
        <v>1.314116150911403</v>
      </c>
      <c r="AN13" s="26">
        <v>0</v>
      </c>
      <c r="AO13" s="26">
        <v>0.66880256307569075</v>
      </c>
      <c r="AP13" s="26">
        <v>0.53219448094612354</v>
      </c>
      <c r="AQ13" s="26">
        <v>0</v>
      </c>
      <c r="AR13" s="26">
        <v>0.34951456310679613</v>
      </c>
      <c r="AS13" s="26">
        <v>0.60799362105053323</v>
      </c>
      <c r="AT13" s="26">
        <v>0</v>
      </c>
      <c r="AU13" s="26">
        <v>0.74058173231726954</v>
      </c>
      <c r="AV13" s="26">
        <v>0.81806025328403986</v>
      </c>
      <c r="AW13" s="26">
        <v>0.52151874055661163</v>
      </c>
      <c r="AX13" s="16">
        <f t="shared" si="0"/>
        <v>0.27248495548501017</v>
      </c>
      <c r="AY13" s="16">
        <f t="shared" si="1"/>
        <v>0.24426561930231888</v>
      </c>
      <c r="AZ13" s="2">
        <f t="shared" si="2"/>
        <v>0.46467105988979668</v>
      </c>
      <c r="BA13" s="2">
        <f t="shared" si="3"/>
        <v>0.3289540342155845</v>
      </c>
      <c r="BB13" s="2">
        <f t="shared" si="4"/>
        <v>0.29982295106654272</v>
      </c>
      <c r="BC13" s="2">
        <f t="shared" si="5"/>
        <v>0.30189151520442969</v>
      </c>
      <c r="BD13" s="16">
        <f t="shared" si="6"/>
        <v>0.50479837320440613</v>
      </c>
      <c r="BE13" s="16">
        <f t="shared" si="7"/>
        <v>0.39375733239901595</v>
      </c>
    </row>
    <row r="14" spans="1:57" x14ac:dyDescent="0.2">
      <c r="A14" s="2" t="s">
        <v>3660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26">
        <v>0.56927827093786176</v>
      </c>
      <c r="O14" s="26">
        <v>0</v>
      </c>
      <c r="P14" s="26">
        <v>0</v>
      </c>
      <c r="Q14" s="26">
        <v>2.1249936071191122</v>
      </c>
      <c r="R14" s="26">
        <v>2.6948234890614663E-2</v>
      </c>
      <c r="S14" s="26">
        <v>0</v>
      </c>
      <c r="T14" s="26">
        <v>0</v>
      </c>
      <c r="U14" s="26">
        <v>0</v>
      </c>
      <c r="V14" s="26">
        <v>0.70414537194775695</v>
      </c>
      <c r="W14" s="26">
        <v>0.25392291059136263</v>
      </c>
      <c r="X14" s="26">
        <v>1.7397355601948505E-2</v>
      </c>
      <c r="Y14" s="26">
        <v>0</v>
      </c>
      <c r="Z14" s="27">
        <v>0.52677574404039418</v>
      </c>
      <c r="AA14" s="27">
        <v>0</v>
      </c>
      <c r="AB14" s="27">
        <v>0.30503505922433943</v>
      </c>
      <c r="AC14" s="27">
        <v>5.439407276995305</v>
      </c>
      <c r="AD14" s="27">
        <v>2.1807532944951556E-2</v>
      </c>
      <c r="AE14" s="27">
        <v>3.0054624279628223E-3</v>
      </c>
      <c r="AF14" s="27">
        <v>4.25402613187481E-2</v>
      </c>
      <c r="AG14" s="27">
        <v>0</v>
      </c>
      <c r="AH14" s="27">
        <v>0.56638504743474771</v>
      </c>
      <c r="AI14" s="27">
        <v>0.46363636363636362</v>
      </c>
      <c r="AJ14" s="27">
        <v>5.8713637576728053E-2</v>
      </c>
      <c r="AK14" s="27">
        <v>0</v>
      </c>
      <c r="AL14" s="27">
        <v>1.0314693663148846</v>
      </c>
      <c r="AM14" s="26">
        <v>0.32852903772785075</v>
      </c>
      <c r="AN14" s="26">
        <v>0</v>
      </c>
      <c r="AO14" s="26">
        <v>0.57268722466960353</v>
      </c>
      <c r="AP14" s="26">
        <v>0.13140604467805519</v>
      </c>
      <c r="AQ14" s="26">
        <v>0</v>
      </c>
      <c r="AR14" s="26">
        <v>0</v>
      </c>
      <c r="AS14" s="26">
        <v>0</v>
      </c>
      <c r="AT14" s="26">
        <v>1.2436404748445449</v>
      </c>
      <c r="AU14" s="26">
        <v>0</v>
      </c>
      <c r="AV14" s="26">
        <v>0.47195783843309996</v>
      </c>
      <c r="AW14" s="26">
        <v>9.2606131500706734E-2</v>
      </c>
      <c r="AX14" s="16">
        <f t="shared" si="0"/>
        <v>0</v>
      </c>
      <c r="AY14" s="16">
        <f t="shared" si="1"/>
        <v>0</v>
      </c>
      <c r="AZ14" s="2">
        <f t="shared" si="2"/>
        <v>0.3080571459240547</v>
      </c>
      <c r="BA14" s="2">
        <f t="shared" si="3"/>
        <v>0.62247391642358652</v>
      </c>
      <c r="BB14" s="2">
        <f t="shared" si="4"/>
        <v>0.61894219879996171</v>
      </c>
      <c r="BC14" s="2">
        <f t="shared" si="5"/>
        <v>1.5345153074695643</v>
      </c>
      <c r="BD14" s="16">
        <f t="shared" si="6"/>
        <v>0.25825697744126008</v>
      </c>
      <c r="BE14" s="16">
        <f t="shared" si="7"/>
        <v>0.43122488123001668</v>
      </c>
    </row>
    <row r="15" spans="1:57" x14ac:dyDescent="0.2">
      <c r="A15" s="2" t="s">
        <v>3642</v>
      </c>
      <c r="B15" s="16">
        <v>0.18258719116185546</v>
      </c>
      <c r="C15" s="16">
        <v>0</v>
      </c>
      <c r="D15" s="16">
        <v>7.0646823788291152E-2</v>
      </c>
      <c r="E15" s="16">
        <v>6.4790818215475748E-2</v>
      </c>
      <c r="F15" s="16">
        <v>0.10824548192771084</v>
      </c>
      <c r="G15" s="16">
        <v>9.0343952332809906E-3</v>
      </c>
      <c r="H15" s="16">
        <v>0.18041177244887688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26">
        <v>0</v>
      </c>
      <c r="O15" s="26">
        <v>0</v>
      </c>
      <c r="P15" s="26">
        <v>0</v>
      </c>
      <c r="Q15" s="26">
        <v>0.21224364547639749</v>
      </c>
      <c r="R15" s="26">
        <v>6.9820426762047083E-2</v>
      </c>
      <c r="S15" s="26">
        <v>0</v>
      </c>
      <c r="T15" s="26">
        <v>0.55032116265994246</v>
      </c>
      <c r="U15" s="26">
        <v>0</v>
      </c>
      <c r="V15" s="26">
        <v>0</v>
      </c>
      <c r="W15" s="26">
        <v>0</v>
      </c>
      <c r="X15" s="26">
        <v>4.8712595685455808E-2</v>
      </c>
      <c r="Y15" s="26">
        <v>0</v>
      </c>
      <c r="Z15" s="27">
        <v>8.2536291692965003E-2</v>
      </c>
      <c r="AA15" s="27">
        <v>0</v>
      </c>
      <c r="AB15" s="27">
        <v>0.15053678247434932</v>
      </c>
      <c r="AC15" s="27">
        <v>1.833920187793427E-2</v>
      </c>
      <c r="AD15" s="27">
        <v>0.16044113523785788</v>
      </c>
      <c r="AE15" s="27">
        <v>1.9535505781758347E-2</v>
      </c>
      <c r="AF15" s="27">
        <v>0.13977514433302948</v>
      </c>
      <c r="AG15" s="27">
        <v>0</v>
      </c>
      <c r="AH15" s="27">
        <v>6.2931671937194192E-2</v>
      </c>
      <c r="AI15" s="27">
        <v>9.8181818181818176E-2</v>
      </c>
      <c r="AJ15" s="27">
        <v>0.24552975713904457</v>
      </c>
      <c r="AK15" s="27">
        <v>3.1992810604358572</v>
      </c>
      <c r="AL15" s="27">
        <v>4.7753211403466882E-3</v>
      </c>
      <c r="AM15" s="26">
        <v>0</v>
      </c>
      <c r="AN15" s="26">
        <v>0</v>
      </c>
      <c r="AO15" s="26">
        <v>0</v>
      </c>
      <c r="AP15" s="26">
        <v>0.34165571616294349</v>
      </c>
      <c r="AQ15" s="26">
        <v>0.38766038766038763</v>
      </c>
      <c r="AR15" s="26">
        <v>0</v>
      </c>
      <c r="AS15" s="26">
        <v>0</v>
      </c>
      <c r="AT15" s="26">
        <v>0.41831543244771052</v>
      </c>
      <c r="AU15" s="26">
        <v>0.95792637114951151</v>
      </c>
      <c r="AV15" s="26">
        <v>0.19664909934712496</v>
      </c>
      <c r="AW15" s="26">
        <v>0.19496027684359313</v>
      </c>
      <c r="AX15" s="16">
        <f t="shared" si="0"/>
        <v>5.1309706897957587E-2</v>
      </c>
      <c r="AY15" s="16">
        <f t="shared" si="1"/>
        <v>7.0891585756938921E-2</v>
      </c>
      <c r="AZ15" s="2">
        <f t="shared" si="2"/>
        <v>7.3424819215320236E-2</v>
      </c>
      <c r="BA15" s="2">
        <f t="shared" si="3"/>
        <v>0.16249590405090247</v>
      </c>
      <c r="BB15" s="2">
        <f t="shared" si="4"/>
        <v>0.34809069742431736</v>
      </c>
      <c r="BC15" s="2">
        <f t="shared" si="5"/>
        <v>0.90104729973434117</v>
      </c>
      <c r="BD15" s="16">
        <f t="shared" si="6"/>
        <v>0.22701520760102464</v>
      </c>
      <c r="BE15" s="16">
        <f t="shared" si="7"/>
        <v>0.28836215442839158</v>
      </c>
    </row>
    <row r="16" spans="1:57" x14ac:dyDescent="0.2">
      <c r="A16" s="2" t="s">
        <v>3638</v>
      </c>
      <c r="B16" s="16">
        <v>5.7780756696789705E-2</v>
      </c>
      <c r="C16" s="16">
        <v>0</v>
      </c>
      <c r="D16" s="16">
        <v>0.16098210666512247</v>
      </c>
      <c r="E16" s="16">
        <v>0.22213994816734545</v>
      </c>
      <c r="F16" s="16">
        <v>0.25571034136546184</v>
      </c>
      <c r="G16" s="16">
        <v>1.1185441717395514E-2</v>
      </c>
      <c r="H16" s="16">
        <v>4.8780865511928083E-2</v>
      </c>
      <c r="I16" s="16">
        <v>0</v>
      </c>
      <c r="J16" s="16">
        <v>5.5990237599598015E-2</v>
      </c>
      <c r="K16" s="16">
        <v>0</v>
      </c>
      <c r="L16" s="16">
        <v>0.4971002485501243</v>
      </c>
      <c r="M16" s="16">
        <v>0</v>
      </c>
      <c r="N16" s="26">
        <v>0</v>
      </c>
      <c r="O16" s="26">
        <v>0</v>
      </c>
      <c r="P16" s="26">
        <v>0</v>
      </c>
      <c r="Q16" s="26">
        <v>3.5800132971922465E-2</v>
      </c>
      <c r="R16" s="26">
        <v>0.19108748376981308</v>
      </c>
      <c r="S16" s="26">
        <v>0.21397616468039005</v>
      </c>
      <c r="T16" s="26">
        <v>0.31008808546163935</v>
      </c>
      <c r="U16" s="26">
        <v>0</v>
      </c>
      <c r="V16" s="26">
        <v>0</v>
      </c>
      <c r="W16" s="26">
        <v>0</v>
      </c>
      <c r="X16" s="26">
        <v>2.4356297842727904E-2</v>
      </c>
      <c r="Y16" s="26">
        <v>0</v>
      </c>
      <c r="Z16" s="27">
        <v>0.1359421274942953</v>
      </c>
      <c r="AA16" s="27">
        <v>0</v>
      </c>
      <c r="AB16" s="27">
        <v>0</v>
      </c>
      <c r="AC16" s="27">
        <v>2.750880281690141E-2</v>
      </c>
      <c r="AD16" s="27">
        <v>0.13084519766970934</v>
      </c>
      <c r="AE16" s="27">
        <v>1.2021849711851289E-2</v>
      </c>
      <c r="AF16" s="27">
        <v>0.16864175022789427</v>
      </c>
      <c r="AG16" s="27">
        <v>0</v>
      </c>
      <c r="AH16" s="27">
        <v>0.14316955365711678</v>
      </c>
      <c r="AI16" s="27">
        <v>0.19818181818181818</v>
      </c>
      <c r="AJ16" s="27">
        <v>0.16012810248198558</v>
      </c>
      <c r="AK16" s="27">
        <v>0</v>
      </c>
      <c r="AL16" s="27">
        <v>0</v>
      </c>
      <c r="AM16" s="26">
        <v>5.2988554472233995E-2</v>
      </c>
      <c r="AN16" s="26">
        <v>0</v>
      </c>
      <c r="AO16" s="26">
        <v>0</v>
      </c>
      <c r="AP16" s="26">
        <v>6.5703022339027592E-3</v>
      </c>
      <c r="AQ16" s="26">
        <v>0</v>
      </c>
      <c r="AR16" s="26">
        <v>0.1198818066694808</v>
      </c>
      <c r="AS16" s="26">
        <v>0.62792783813415731</v>
      </c>
      <c r="AT16" s="26">
        <v>0.90446579988694176</v>
      </c>
      <c r="AU16" s="26">
        <v>0</v>
      </c>
      <c r="AV16" s="26">
        <v>0</v>
      </c>
      <c r="AW16" s="26">
        <v>0.1218501730272457</v>
      </c>
      <c r="AX16" s="16">
        <f t="shared" si="0"/>
        <v>0.10913916218948044</v>
      </c>
      <c r="AY16" s="16">
        <f t="shared" si="1"/>
        <v>0.1518970224869248</v>
      </c>
      <c r="AZ16" s="2">
        <f t="shared" si="2"/>
        <v>6.4609013727207731E-2</v>
      </c>
      <c r="BA16" s="2">
        <f t="shared" si="3"/>
        <v>0.10881085722810005</v>
      </c>
      <c r="BB16" s="2">
        <f t="shared" si="4"/>
        <v>8.1369933520131013E-2</v>
      </c>
      <c r="BC16" s="2">
        <f t="shared" si="5"/>
        <v>8.0285738112866462E-2</v>
      </c>
      <c r="BD16" s="16">
        <f t="shared" si="6"/>
        <v>0.16669858858399655</v>
      </c>
      <c r="BE16" s="16">
        <f t="shared" si="7"/>
        <v>0.29606846952320592</v>
      </c>
    </row>
    <row r="17" spans="1:57" x14ac:dyDescent="0.2">
      <c r="A17" s="2" t="s">
        <v>3646</v>
      </c>
      <c r="B17" s="16">
        <v>3.6979684285945412E-2</v>
      </c>
      <c r="C17" s="16">
        <v>2.4749412201460215E-2</v>
      </c>
      <c r="D17" s="16">
        <v>4.6325786090682733E-3</v>
      </c>
      <c r="E17" s="16">
        <v>6.1705541157595955E-3</v>
      </c>
      <c r="F17" s="16">
        <v>0.18511546184738956</v>
      </c>
      <c r="G17" s="16">
        <v>1.3336488201510035E-2</v>
      </c>
      <c r="H17" s="16">
        <v>1.7808887409116601E-2</v>
      </c>
      <c r="I17" s="16">
        <v>0</v>
      </c>
      <c r="J17" s="16">
        <v>0</v>
      </c>
      <c r="K17" s="16">
        <v>4.9197264632086461E-3</v>
      </c>
      <c r="L17" s="16">
        <v>9.2055601583356343E-3</v>
      </c>
      <c r="M17" s="16">
        <v>0</v>
      </c>
      <c r="N17" s="26">
        <v>0</v>
      </c>
      <c r="O17" s="26">
        <v>0.31900513652338469</v>
      </c>
      <c r="P17" s="26">
        <v>0</v>
      </c>
      <c r="Q17" s="26">
        <v>1.5342914130823915E-2</v>
      </c>
      <c r="R17" s="26">
        <v>9.9218501188172173E-2</v>
      </c>
      <c r="S17" s="26">
        <v>0.88569880823401947</v>
      </c>
      <c r="T17" s="26">
        <v>6.4743666195287347E-2</v>
      </c>
      <c r="U17" s="26">
        <v>0</v>
      </c>
      <c r="V17" s="26">
        <v>0</v>
      </c>
      <c r="W17" s="26">
        <v>0</v>
      </c>
      <c r="X17" s="26">
        <v>4.8712595685455808E-2</v>
      </c>
      <c r="Y17" s="26">
        <v>0</v>
      </c>
      <c r="Z17" s="27">
        <v>5.3405835801330293E-2</v>
      </c>
      <c r="AA17" s="27">
        <v>0</v>
      </c>
      <c r="AB17" s="27">
        <v>1.5845977102563087E-2</v>
      </c>
      <c r="AC17" s="27">
        <v>3.6678403755868545E-3</v>
      </c>
      <c r="AD17" s="27">
        <v>5.2961151437739488E-2</v>
      </c>
      <c r="AE17" s="27">
        <v>1.2773215318841995E-2</v>
      </c>
      <c r="AF17" s="27">
        <v>0.14281373442722578</v>
      </c>
      <c r="AG17" s="27">
        <v>0</v>
      </c>
      <c r="AH17" s="27">
        <v>5.1918629348185204E-2</v>
      </c>
      <c r="AI17" s="27">
        <v>0</v>
      </c>
      <c r="AJ17" s="27">
        <v>8.540165465705897E-2</v>
      </c>
      <c r="AK17" s="27">
        <v>0</v>
      </c>
      <c r="AL17" s="27">
        <v>0</v>
      </c>
      <c r="AM17" s="26">
        <v>1.0597710894446799E-2</v>
      </c>
      <c r="AN17" s="26">
        <v>0</v>
      </c>
      <c r="AO17" s="26">
        <v>4.0048057669203043E-3</v>
      </c>
      <c r="AP17" s="26">
        <v>0.10512483574244415</v>
      </c>
      <c r="AQ17" s="26">
        <v>0.29484029484029484</v>
      </c>
      <c r="AR17" s="26">
        <v>5.0654284508231317E-3</v>
      </c>
      <c r="AS17" s="26">
        <v>0</v>
      </c>
      <c r="AT17" s="26">
        <v>0</v>
      </c>
      <c r="AU17" s="26">
        <v>0.50982075775464208</v>
      </c>
      <c r="AV17" s="26">
        <v>7.0793675764964994E-2</v>
      </c>
      <c r="AW17" s="26">
        <v>0</v>
      </c>
      <c r="AX17" s="16">
        <f t="shared" si="0"/>
        <v>2.5243196107649496E-2</v>
      </c>
      <c r="AY17" s="16">
        <f t="shared" si="1"/>
        <v>5.1579275462581231E-2</v>
      </c>
      <c r="AZ17" s="2">
        <f t="shared" si="2"/>
        <v>0.11939346849642861</v>
      </c>
      <c r="BA17" s="2">
        <f t="shared" si="3"/>
        <v>0.25793117959554607</v>
      </c>
      <c r="BB17" s="2">
        <f t="shared" si="4"/>
        <v>3.4899003205710967E-2</v>
      </c>
      <c r="BC17" s="2">
        <f t="shared" si="5"/>
        <v>4.4572957830921682E-2</v>
      </c>
      <c r="BD17" s="16">
        <f t="shared" si="6"/>
        <v>9.0931591746776036E-2</v>
      </c>
      <c r="BE17" s="16">
        <f t="shared" si="7"/>
        <v>0.15945657677758565</v>
      </c>
    </row>
    <row r="18" spans="1:57" x14ac:dyDescent="0.2">
      <c r="A18" s="2" t="s">
        <v>3640</v>
      </c>
      <c r="B18" s="16">
        <v>0.3247278526359581</v>
      </c>
      <c r="C18" s="16">
        <v>0</v>
      </c>
      <c r="D18" s="16">
        <v>2.3162893045341366E-3</v>
      </c>
      <c r="E18" s="16">
        <v>7.4046649389115149E-2</v>
      </c>
      <c r="F18" s="16">
        <v>9.412650602409639E-2</v>
      </c>
      <c r="G18" s="16">
        <v>3.6137580933123963E-2</v>
      </c>
      <c r="H18" s="16">
        <v>6.194395620562297E-3</v>
      </c>
      <c r="I18" s="16">
        <v>0</v>
      </c>
      <c r="J18" s="16">
        <v>0</v>
      </c>
      <c r="K18" s="16">
        <v>0.29682349661358826</v>
      </c>
      <c r="L18" s="16">
        <v>0</v>
      </c>
      <c r="M18" s="1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0.17148876748572967</v>
      </c>
      <c r="S18" s="26">
        <v>2.7085590465872156E-3</v>
      </c>
      <c r="T18" s="26">
        <v>0</v>
      </c>
      <c r="U18" s="26">
        <v>0.56848174767531567</v>
      </c>
      <c r="V18" s="26">
        <v>0</v>
      </c>
      <c r="W18" s="26">
        <v>0</v>
      </c>
      <c r="X18" s="26">
        <v>0.20180932498260265</v>
      </c>
      <c r="Y18" s="26">
        <v>0</v>
      </c>
      <c r="Z18" s="27">
        <v>0.46123221828421618</v>
      </c>
      <c r="AA18" s="27">
        <v>0</v>
      </c>
      <c r="AB18" s="27">
        <v>0</v>
      </c>
      <c r="AC18" s="27">
        <v>1.4671361502347418E-2</v>
      </c>
      <c r="AD18" s="27">
        <v>0.12461447397115176</v>
      </c>
      <c r="AE18" s="27">
        <v>3.3811452314581748E-2</v>
      </c>
      <c r="AF18" s="27">
        <v>0</v>
      </c>
      <c r="AG18" s="27">
        <v>0</v>
      </c>
      <c r="AH18" s="27">
        <v>1.5732917984298549E-3</v>
      </c>
      <c r="AI18" s="27">
        <v>9.4545454545454544E-2</v>
      </c>
      <c r="AJ18" s="27">
        <v>7.4726447824926615E-2</v>
      </c>
      <c r="AK18" s="27">
        <v>0</v>
      </c>
      <c r="AL18" s="27">
        <v>0</v>
      </c>
      <c r="AM18" s="26">
        <v>0</v>
      </c>
      <c r="AN18" s="26">
        <v>0</v>
      </c>
      <c r="AO18" s="26">
        <v>0.37244693632358827</v>
      </c>
      <c r="AP18" s="26">
        <v>0.15768725361366623</v>
      </c>
      <c r="AQ18" s="26">
        <v>7.0980070980070975E-2</v>
      </c>
      <c r="AR18" s="26">
        <v>0</v>
      </c>
      <c r="AS18" s="26">
        <v>0</v>
      </c>
      <c r="AT18" s="26">
        <v>0</v>
      </c>
      <c r="AU18" s="26">
        <v>0</v>
      </c>
      <c r="AV18" s="26">
        <v>0.24384488319043499</v>
      </c>
      <c r="AW18" s="26">
        <v>0</v>
      </c>
      <c r="AX18" s="16">
        <f t="shared" si="0"/>
        <v>6.9531064210081525E-2</v>
      </c>
      <c r="AY18" s="16">
        <f t="shared" si="1"/>
        <v>0.11725260440923838</v>
      </c>
      <c r="AZ18" s="2">
        <f t="shared" si="2"/>
        <v>7.8707366599186271E-2</v>
      </c>
      <c r="BA18" s="2">
        <f t="shared" si="3"/>
        <v>0.17028746819637725</v>
      </c>
      <c r="BB18" s="2">
        <f t="shared" si="4"/>
        <v>6.7097891686759017E-2</v>
      </c>
      <c r="BC18" s="2">
        <f t="shared" si="5"/>
        <v>0.13146801369139327</v>
      </c>
      <c r="BD18" s="16">
        <f t="shared" si="6"/>
        <v>7.681446764616004E-2</v>
      </c>
      <c r="BE18" s="16">
        <f t="shared" si="7"/>
        <v>0.12379754670156846</v>
      </c>
    </row>
    <row r="19" spans="1:57" x14ac:dyDescent="0.2">
      <c r="A19" s="2" t="s">
        <v>3637</v>
      </c>
      <c r="B19" s="16">
        <v>1.0134744724616915</v>
      </c>
      <c r="C19" s="16">
        <v>0</v>
      </c>
      <c r="D19" s="16">
        <v>4.0535062829347386E-2</v>
      </c>
      <c r="E19" s="16">
        <v>9.5643588794273732E-2</v>
      </c>
      <c r="F19" s="16">
        <v>0</v>
      </c>
      <c r="G19" s="16">
        <v>2.581255780937426E-3</v>
      </c>
      <c r="H19" s="16">
        <v>1.7808887409116601E-2</v>
      </c>
      <c r="I19" s="16">
        <v>0</v>
      </c>
      <c r="J19" s="16">
        <v>0</v>
      </c>
      <c r="K19" s="16">
        <v>0.38209875530920479</v>
      </c>
      <c r="L19" s="16">
        <v>0</v>
      </c>
      <c r="M19" s="16">
        <v>0.36047027506654838</v>
      </c>
      <c r="N19" s="26">
        <v>0.18332690081049788</v>
      </c>
      <c r="O19" s="26">
        <v>0</v>
      </c>
      <c r="P19" s="26">
        <v>0</v>
      </c>
      <c r="Q19" s="26">
        <v>1.7900066485961232E-2</v>
      </c>
      <c r="R19" s="26">
        <v>2.3273475587349029E-2</v>
      </c>
      <c r="S19" s="26">
        <v>0</v>
      </c>
      <c r="T19" s="26">
        <v>0</v>
      </c>
      <c r="U19" s="26">
        <v>0</v>
      </c>
      <c r="V19" s="26">
        <v>0</v>
      </c>
      <c r="W19" s="26">
        <v>8.3318455037790867E-2</v>
      </c>
      <c r="X19" s="26">
        <v>2.0876826722338204E-2</v>
      </c>
      <c r="Y19" s="26">
        <v>0</v>
      </c>
      <c r="Z19" s="27">
        <v>2.4154003010147109</v>
      </c>
      <c r="AA19" s="27">
        <v>0</v>
      </c>
      <c r="AB19" s="27">
        <v>0</v>
      </c>
      <c r="AC19" s="27">
        <v>0.4850718896713615</v>
      </c>
      <c r="AD19" s="27">
        <v>1.2461447397115175E-2</v>
      </c>
      <c r="AE19" s="27">
        <v>7.5136560699070557E-4</v>
      </c>
      <c r="AF19" s="27">
        <v>0.19446976602856275</v>
      </c>
      <c r="AG19" s="27">
        <v>0</v>
      </c>
      <c r="AH19" s="27">
        <v>8.1811173518352445E-2</v>
      </c>
      <c r="AI19" s="27">
        <v>9.6363636363636374E-2</v>
      </c>
      <c r="AJ19" s="27">
        <v>6.4051240992794231E-2</v>
      </c>
      <c r="AK19" s="27">
        <v>0.29656257020894183</v>
      </c>
      <c r="AL19" s="27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6">
        <v>0.41831543244771052</v>
      </c>
      <c r="AU19" s="26">
        <v>0</v>
      </c>
      <c r="AV19" s="26">
        <v>2.3597891921654998E-2</v>
      </c>
      <c r="AW19" s="26">
        <v>0.29731442218647952</v>
      </c>
      <c r="AX19" s="16">
        <f t="shared" si="0"/>
        <v>0.15938435813759333</v>
      </c>
      <c r="AY19" s="16">
        <f t="shared" si="1"/>
        <v>0.30291656632087111</v>
      </c>
      <c r="AZ19" s="2">
        <f t="shared" si="2"/>
        <v>2.7391310386994768E-2</v>
      </c>
      <c r="BA19" s="2">
        <f t="shared" si="3"/>
        <v>5.4643655403297499E-2</v>
      </c>
      <c r="BB19" s="2">
        <f t="shared" si="4"/>
        <v>0.30391194923353876</v>
      </c>
      <c r="BC19" s="2">
        <f t="shared" si="5"/>
        <v>0.68138288247412282</v>
      </c>
      <c r="BD19" s="16">
        <f t="shared" si="6"/>
        <v>6.7202522414167729E-2</v>
      </c>
      <c r="BE19" s="16">
        <f t="shared" si="7"/>
        <v>0.14090692889838033</v>
      </c>
    </row>
    <row r="20" spans="1:57" x14ac:dyDescent="0.2">
      <c r="A20" s="2" t="s">
        <v>3648</v>
      </c>
      <c r="B20" s="16">
        <v>0</v>
      </c>
      <c r="C20" s="16">
        <v>0</v>
      </c>
      <c r="D20" s="16">
        <v>0</v>
      </c>
      <c r="E20" s="16">
        <v>0</v>
      </c>
      <c r="F20" s="16">
        <v>8.4713855421686746E-2</v>
      </c>
      <c r="G20" s="16">
        <v>1.3766697498332939E-2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0.10534310002694824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7.6548364648573411E-2</v>
      </c>
      <c r="Y20" s="26">
        <v>0</v>
      </c>
      <c r="Z20" s="27">
        <v>0</v>
      </c>
      <c r="AA20" s="27">
        <v>0</v>
      </c>
      <c r="AB20" s="27">
        <v>0</v>
      </c>
      <c r="AC20" s="27">
        <v>6.1436326291079812E-2</v>
      </c>
      <c r="AD20" s="27">
        <v>0.17913330633353064</v>
      </c>
      <c r="AE20" s="27">
        <v>3.7568280349535277E-3</v>
      </c>
      <c r="AF20" s="27">
        <v>0</v>
      </c>
      <c r="AG20" s="27">
        <v>0</v>
      </c>
      <c r="AH20" s="27">
        <v>0</v>
      </c>
      <c r="AI20" s="27">
        <v>0.19818181818181818</v>
      </c>
      <c r="AJ20" s="27">
        <v>2.6688017080330931E-2</v>
      </c>
      <c r="AK20" s="27">
        <v>0</v>
      </c>
      <c r="AL20" s="27">
        <v>0</v>
      </c>
      <c r="AM20" s="26">
        <v>0</v>
      </c>
      <c r="AN20" s="26">
        <v>0</v>
      </c>
      <c r="AO20" s="26">
        <v>0</v>
      </c>
      <c r="AP20" s="26">
        <v>0.1773981603153745</v>
      </c>
      <c r="AQ20" s="26">
        <v>0</v>
      </c>
      <c r="AR20" s="26">
        <v>0</v>
      </c>
      <c r="AS20" s="26">
        <v>0</v>
      </c>
      <c r="AT20" s="26">
        <v>0.29395138496325607</v>
      </c>
      <c r="AU20" s="26">
        <v>0</v>
      </c>
      <c r="AV20" s="26">
        <v>4.7195783843309996E-2</v>
      </c>
      <c r="AW20" s="26">
        <v>0.19496027684359313</v>
      </c>
      <c r="AX20" s="16">
        <f t="shared" si="0"/>
        <v>8.2067127433349731E-3</v>
      </c>
      <c r="AY20" s="16">
        <f t="shared" si="1"/>
        <v>2.4416383567741135E-2</v>
      </c>
      <c r="AZ20" s="2">
        <f t="shared" si="2"/>
        <v>1.5157622056293471E-2</v>
      </c>
      <c r="BA20" s="2">
        <f t="shared" si="3"/>
        <v>3.592894348172309E-2</v>
      </c>
      <c r="BB20" s="2">
        <f t="shared" si="4"/>
        <v>3.9099691326809426E-2</v>
      </c>
      <c r="BC20" s="2">
        <f t="shared" si="5"/>
        <v>7.2312535285963403E-2</v>
      </c>
      <c r="BD20" s="16">
        <f t="shared" si="6"/>
        <v>6.4864145996866712E-2</v>
      </c>
      <c r="BE20" s="16">
        <f t="shared" si="7"/>
        <v>0.10255388299280603</v>
      </c>
    </row>
    <row r="21" spans="1:57" x14ac:dyDescent="0.2">
      <c r="A21" s="2" t="s">
        <v>3654</v>
      </c>
      <c r="B21" s="16">
        <v>3.1201608616266439E-2</v>
      </c>
      <c r="C21" s="16">
        <v>0</v>
      </c>
      <c r="D21" s="16">
        <v>0</v>
      </c>
      <c r="E21" s="16">
        <v>0</v>
      </c>
      <c r="F21" s="16">
        <v>0</v>
      </c>
      <c r="G21" s="16">
        <v>1.7208371872916173E-3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26">
        <v>0</v>
      </c>
      <c r="O21" s="26">
        <v>0</v>
      </c>
      <c r="P21" s="26">
        <v>0</v>
      </c>
      <c r="Q21" s="26">
        <v>0.32987265381271413</v>
      </c>
      <c r="R21" s="26">
        <v>2.8173154658369878E-2</v>
      </c>
      <c r="S21" s="26">
        <v>0</v>
      </c>
      <c r="T21" s="26">
        <v>0.13459867445862367</v>
      </c>
      <c r="U21" s="26">
        <v>0</v>
      </c>
      <c r="V21" s="26">
        <v>0</v>
      </c>
      <c r="W21" s="26">
        <v>0</v>
      </c>
      <c r="X21" s="26">
        <v>3.4794711203897009E-2</v>
      </c>
      <c r="Y21" s="26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2.0249852020312157E-2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2.6688017080330931E-2</v>
      </c>
      <c r="AK21" s="27">
        <v>0</v>
      </c>
      <c r="AL21" s="27">
        <v>0</v>
      </c>
      <c r="AM21" s="26">
        <v>0</v>
      </c>
      <c r="AN21" s="26">
        <v>0</v>
      </c>
      <c r="AO21" s="26">
        <v>0</v>
      </c>
      <c r="AP21" s="26">
        <v>0.12483574244415244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0.11012349563438999</v>
      </c>
      <c r="AW21" s="26">
        <v>0</v>
      </c>
      <c r="AX21" s="16">
        <f t="shared" si="0"/>
        <v>2.7435371502965047E-3</v>
      </c>
      <c r="AY21" s="16">
        <f t="shared" si="1"/>
        <v>8.9756119453426441E-3</v>
      </c>
      <c r="AZ21" s="2">
        <f t="shared" si="2"/>
        <v>4.3953266177800397E-2</v>
      </c>
      <c r="BA21" s="2">
        <f t="shared" si="3"/>
        <v>9.8051236225236968E-2</v>
      </c>
      <c r="BB21" s="2">
        <f t="shared" si="4"/>
        <v>3.911489091720257E-3</v>
      </c>
      <c r="BC21" s="2">
        <f t="shared" si="5"/>
        <v>9.2378165442077234E-3</v>
      </c>
      <c r="BD21" s="16">
        <f t="shared" si="6"/>
        <v>2.1359930734412946E-2</v>
      </c>
      <c r="BE21" s="16">
        <f t="shared" si="7"/>
        <v>4.5836329298450759E-2</v>
      </c>
    </row>
    <row r="22" spans="1:57" x14ac:dyDescent="0.2">
      <c r="A22" s="2" t="s">
        <v>3641</v>
      </c>
      <c r="B22" s="16">
        <v>6.9336908036147643E-2</v>
      </c>
      <c r="C22" s="16">
        <v>0</v>
      </c>
      <c r="D22" s="16">
        <v>0</v>
      </c>
      <c r="E22" s="16">
        <v>2.7767493520918181E-2</v>
      </c>
      <c r="F22" s="16">
        <v>3.7650602409638557E-2</v>
      </c>
      <c r="G22" s="16">
        <v>0</v>
      </c>
      <c r="H22" s="16">
        <v>0</v>
      </c>
      <c r="I22" s="16">
        <v>0.14297969688304263</v>
      </c>
      <c r="J22" s="16">
        <v>0</v>
      </c>
      <c r="K22" s="16">
        <v>0.35258039652995293</v>
      </c>
      <c r="L22" s="16">
        <v>0</v>
      </c>
      <c r="M22" s="16">
        <v>0</v>
      </c>
      <c r="N22" s="26">
        <v>0</v>
      </c>
      <c r="O22" s="26">
        <v>0</v>
      </c>
      <c r="P22" s="26">
        <v>0</v>
      </c>
      <c r="Q22" s="26">
        <v>2.5571523551373189E-2</v>
      </c>
      <c r="R22" s="26">
        <v>3.6747593032656359E-2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26">
        <v>2.4356297842727904E-2</v>
      </c>
      <c r="Y22" s="26">
        <v>0</v>
      </c>
      <c r="Z22" s="27">
        <v>0</v>
      </c>
      <c r="AA22" s="27">
        <v>0</v>
      </c>
      <c r="AB22" s="27">
        <v>0</v>
      </c>
      <c r="AC22" s="27">
        <v>0</v>
      </c>
      <c r="AD22" s="27">
        <v>1.557680924639397E-2</v>
      </c>
      <c r="AE22" s="27">
        <v>6.0109248559256446E-3</v>
      </c>
      <c r="AF22" s="27">
        <v>0</v>
      </c>
      <c r="AG22" s="27">
        <v>0</v>
      </c>
      <c r="AH22" s="27">
        <v>0</v>
      </c>
      <c r="AI22" s="27">
        <v>0.24909090909090909</v>
      </c>
      <c r="AJ22" s="27">
        <v>5.8713637576728053E-2</v>
      </c>
      <c r="AK22" s="27">
        <v>0</v>
      </c>
      <c r="AL22" s="27">
        <v>0</v>
      </c>
      <c r="AM22" s="26">
        <v>0</v>
      </c>
      <c r="AN22" s="26">
        <v>0</v>
      </c>
      <c r="AO22" s="26">
        <v>0</v>
      </c>
      <c r="AP22" s="26">
        <v>4.5992115637319315E-2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0.1573192794777</v>
      </c>
      <c r="AW22" s="26">
        <v>0</v>
      </c>
      <c r="AX22" s="16">
        <f t="shared" si="0"/>
        <v>5.2526258114974994E-2</v>
      </c>
      <c r="AY22" s="16">
        <f t="shared" si="1"/>
        <v>0.10385490079630329</v>
      </c>
      <c r="AZ22" s="2">
        <f t="shared" si="2"/>
        <v>7.2229512022297876E-3</v>
      </c>
      <c r="BA22" s="2">
        <f t="shared" si="3"/>
        <v>1.3387461454654049E-2</v>
      </c>
      <c r="BB22" s="2">
        <f t="shared" si="4"/>
        <v>2.7449356730829728E-2</v>
      </c>
      <c r="BC22" s="2">
        <f t="shared" si="5"/>
        <v>7.1814618804196678E-2</v>
      </c>
      <c r="BD22" s="16">
        <f t="shared" si="6"/>
        <v>1.8482854101365392E-2</v>
      </c>
      <c r="BE22" s="16">
        <f t="shared" si="7"/>
        <v>4.6142076486695473E-2</v>
      </c>
    </row>
    <row r="23" spans="1:57" x14ac:dyDescent="0.2">
      <c r="A23" s="2" t="s">
        <v>3650</v>
      </c>
      <c r="B23" s="16">
        <v>0</v>
      </c>
      <c r="C23" s="16">
        <v>0</v>
      </c>
      <c r="D23" s="16">
        <v>0</v>
      </c>
      <c r="E23" s="16">
        <v>0</v>
      </c>
      <c r="F23" s="16">
        <v>5.8044678714859431E-2</v>
      </c>
      <c r="G23" s="16">
        <v>1.0325023123749704E-2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1.7148876748572968E-2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4.5233124565066112E-2</v>
      </c>
      <c r="Y23" s="26">
        <v>0</v>
      </c>
      <c r="Z23" s="27">
        <v>0</v>
      </c>
      <c r="AA23" s="27">
        <v>0</v>
      </c>
      <c r="AB23" s="27">
        <v>0</v>
      </c>
      <c r="AC23" s="27">
        <v>0</v>
      </c>
      <c r="AD23" s="27">
        <v>7.7884046231969845E-2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4.8038430744595677E-2</v>
      </c>
      <c r="AK23" s="27">
        <v>0</v>
      </c>
      <c r="AL23" s="27">
        <v>0</v>
      </c>
      <c r="AM23" s="26">
        <v>0</v>
      </c>
      <c r="AN23" s="26">
        <v>0</v>
      </c>
      <c r="AO23" s="26">
        <v>0</v>
      </c>
      <c r="AP23" s="26">
        <v>0.16425755584756899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16">
        <f t="shared" si="0"/>
        <v>5.6974751532174279E-3</v>
      </c>
      <c r="AY23" s="16">
        <f t="shared" si="1"/>
        <v>1.6750186300616216E-2</v>
      </c>
      <c r="AZ23" s="2">
        <f t="shared" si="2"/>
        <v>5.1985001094699236E-3</v>
      </c>
      <c r="BA23" s="2">
        <f t="shared" si="3"/>
        <v>1.3537243881564895E-2</v>
      </c>
      <c r="BB23" s="2">
        <f t="shared" si="4"/>
        <v>1.0493539748047127E-2</v>
      </c>
      <c r="BC23" s="2">
        <f t="shared" si="5"/>
        <v>2.5320209263354675E-2</v>
      </c>
      <c r="BD23" s="16">
        <f t="shared" si="6"/>
        <v>1.4932505077051727E-2</v>
      </c>
      <c r="BE23" s="16">
        <f t="shared" si="7"/>
        <v>4.7417072042511971E-2</v>
      </c>
    </row>
    <row r="24" spans="1:57" x14ac:dyDescent="0.2">
      <c r="A24" s="2" t="s">
        <v>3653</v>
      </c>
      <c r="B24" s="16">
        <v>3.4668454018073822E-3</v>
      </c>
      <c r="C24" s="16">
        <v>0</v>
      </c>
      <c r="D24" s="16">
        <v>0</v>
      </c>
      <c r="E24" s="16">
        <v>0</v>
      </c>
      <c r="F24" s="16">
        <v>2.5100401606425699E-2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5.5456965394853593E-3</v>
      </c>
      <c r="N24" s="26">
        <v>0</v>
      </c>
      <c r="O24" s="26">
        <v>0</v>
      </c>
      <c r="P24" s="26">
        <v>5.0620096178182741E-3</v>
      </c>
      <c r="Q24" s="26">
        <v>0</v>
      </c>
      <c r="R24" s="26">
        <v>2.8173154658369878E-2</v>
      </c>
      <c r="S24" s="26">
        <v>7.3131094257854815E-2</v>
      </c>
      <c r="T24" s="26">
        <v>0</v>
      </c>
      <c r="U24" s="26">
        <v>0</v>
      </c>
      <c r="V24" s="26">
        <v>0</v>
      </c>
      <c r="W24" s="26">
        <v>0</v>
      </c>
      <c r="X24" s="26">
        <v>1.0438413361169102E-2</v>
      </c>
      <c r="Y24" s="26">
        <v>0</v>
      </c>
      <c r="Z24" s="27">
        <v>4.1268145846482501E-2</v>
      </c>
      <c r="AA24" s="27">
        <v>0</v>
      </c>
      <c r="AB24" s="27">
        <v>0</v>
      </c>
      <c r="AC24" s="27">
        <v>0</v>
      </c>
      <c r="AD24" s="27">
        <v>2.6480575718869744E-2</v>
      </c>
      <c r="AE24" s="27">
        <v>0</v>
      </c>
      <c r="AF24" s="27">
        <v>0</v>
      </c>
      <c r="AG24" s="27">
        <v>0</v>
      </c>
      <c r="AH24" s="27">
        <v>1.4159626185868694E-2</v>
      </c>
      <c r="AI24" s="27">
        <v>0</v>
      </c>
      <c r="AJ24" s="27">
        <v>1.6012810248198558E-2</v>
      </c>
      <c r="AK24" s="27">
        <v>0</v>
      </c>
      <c r="AL24" s="27">
        <v>0</v>
      </c>
      <c r="AM24" s="26">
        <v>0</v>
      </c>
      <c r="AN24" s="26">
        <v>0</v>
      </c>
      <c r="AO24" s="26">
        <v>0</v>
      </c>
      <c r="AP24" s="26">
        <v>9.1984231274638631E-2</v>
      </c>
      <c r="AQ24" s="26">
        <v>0</v>
      </c>
      <c r="AR24" s="26">
        <v>0</v>
      </c>
      <c r="AS24" s="26">
        <v>9.9671085418120194E-3</v>
      </c>
      <c r="AT24" s="26">
        <v>0</v>
      </c>
      <c r="AU24" s="26">
        <v>0</v>
      </c>
      <c r="AV24" s="26">
        <v>2.3597891921654998E-2</v>
      </c>
      <c r="AW24" s="26">
        <v>0</v>
      </c>
      <c r="AX24" s="16">
        <f t="shared" si="0"/>
        <v>2.8427452956432033E-3</v>
      </c>
      <c r="AY24" s="16">
        <f t="shared" si="1"/>
        <v>7.2352013112731255E-3</v>
      </c>
      <c r="AZ24" s="2">
        <f t="shared" si="2"/>
        <v>9.7337226579343392E-3</v>
      </c>
      <c r="BA24" s="2">
        <f t="shared" si="3"/>
        <v>2.1615490498180363E-2</v>
      </c>
      <c r="BB24" s="2">
        <f t="shared" si="4"/>
        <v>8.1600964999516256E-3</v>
      </c>
      <c r="BC24" s="2">
        <f t="shared" si="5"/>
        <v>1.369186805474968E-2</v>
      </c>
      <c r="BD24" s="16">
        <f t="shared" si="6"/>
        <v>1.1413566521645968E-2</v>
      </c>
      <c r="BE24" s="16">
        <f t="shared" si="7"/>
        <v>2.6635164316518824E-2</v>
      </c>
    </row>
    <row r="25" spans="1:57" x14ac:dyDescent="0.2">
      <c r="A25" s="2" t="s">
        <v>3643</v>
      </c>
      <c r="B25" s="16">
        <v>1.5022996741165322E-2</v>
      </c>
      <c r="C25" s="16">
        <v>0</v>
      </c>
      <c r="D25" s="16">
        <v>0</v>
      </c>
      <c r="E25" s="16">
        <v>1.2341108231519191E-2</v>
      </c>
      <c r="F25" s="16">
        <v>0.34042419678714858</v>
      </c>
      <c r="G25" s="16">
        <v>4.3020929682290434E-3</v>
      </c>
      <c r="H25" s="16">
        <v>0</v>
      </c>
      <c r="I25" s="16">
        <v>0</v>
      </c>
      <c r="J25" s="16">
        <v>7.3218003014858951E-2</v>
      </c>
      <c r="K25" s="16">
        <v>0</v>
      </c>
      <c r="L25" s="16">
        <v>0</v>
      </c>
      <c r="M25" s="1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0.12861657561429726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0.13221990257480862</v>
      </c>
      <c r="Y25" s="26">
        <v>0</v>
      </c>
      <c r="Z25" s="27">
        <v>0.10438413361169101</v>
      </c>
      <c r="AA25" s="27">
        <v>0</v>
      </c>
      <c r="AB25" s="27">
        <v>0</v>
      </c>
      <c r="AC25" s="27">
        <v>1.6505281690140844E-2</v>
      </c>
      <c r="AD25" s="27">
        <v>0.4657465964671797</v>
      </c>
      <c r="AE25" s="27">
        <v>4.5081936419442336E-3</v>
      </c>
      <c r="AF25" s="27">
        <v>0</v>
      </c>
      <c r="AG25" s="27">
        <v>0</v>
      </c>
      <c r="AH25" s="27">
        <v>0</v>
      </c>
      <c r="AI25" s="27">
        <v>0</v>
      </c>
      <c r="AJ25" s="27">
        <v>0.19749132639444891</v>
      </c>
      <c r="AK25" s="27">
        <v>0</v>
      </c>
      <c r="AL25" s="27">
        <v>0</v>
      </c>
      <c r="AM25" s="26">
        <v>0</v>
      </c>
      <c r="AN25" s="26">
        <v>0</v>
      </c>
      <c r="AO25" s="26">
        <v>0</v>
      </c>
      <c r="AP25" s="26">
        <v>0.10512483574244415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16">
        <f t="shared" si="0"/>
        <v>3.7109033145243421E-2</v>
      </c>
      <c r="AY25" s="16">
        <f t="shared" si="1"/>
        <v>9.775714204056736E-2</v>
      </c>
      <c r="AZ25" s="2">
        <f t="shared" si="2"/>
        <v>2.1736373182425491E-2</v>
      </c>
      <c r="BA25" s="2">
        <f t="shared" si="3"/>
        <v>5.0771043223593625E-2</v>
      </c>
      <c r="BB25" s="2">
        <f t="shared" si="4"/>
        <v>6.5719627650450391E-2</v>
      </c>
      <c r="BC25" s="2">
        <f t="shared" si="5"/>
        <v>0.1398969354733178</v>
      </c>
      <c r="BD25" s="16">
        <f t="shared" si="6"/>
        <v>9.556803249313104E-3</v>
      </c>
      <c r="BE25" s="16">
        <f t="shared" si="7"/>
        <v>3.0346926107207659E-2</v>
      </c>
    </row>
    <row r="26" spans="1:57" x14ac:dyDescent="0.2">
      <c r="A26" s="2" t="s">
        <v>3647</v>
      </c>
      <c r="B26" s="16">
        <v>9.4760440982735103E-2</v>
      </c>
      <c r="C26" s="16">
        <v>0</v>
      </c>
      <c r="D26" s="16">
        <v>0</v>
      </c>
      <c r="E26" s="16">
        <v>0</v>
      </c>
      <c r="F26" s="16">
        <v>1.0981425702811244E-2</v>
      </c>
      <c r="G26" s="16">
        <v>6.8833487491664694E-3</v>
      </c>
      <c r="H26" s="16">
        <v>0</v>
      </c>
      <c r="I26" s="16">
        <v>7.1489848441521307E-3</v>
      </c>
      <c r="J26" s="16">
        <v>0</v>
      </c>
      <c r="K26" s="16">
        <v>4.7557355811016902E-2</v>
      </c>
      <c r="L26" s="16">
        <v>0</v>
      </c>
      <c r="M26" s="1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2.4498395355104244E-2</v>
      </c>
      <c r="S26" s="26">
        <v>0</v>
      </c>
      <c r="T26" s="26">
        <v>0</v>
      </c>
      <c r="U26" s="26">
        <v>2.0302919559832704E-2</v>
      </c>
      <c r="V26" s="26">
        <v>0</v>
      </c>
      <c r="W26" s="26">
        <v>0</v>
      </c>
      <c r="X26" s="26">
        <v>3.1315240083507306E-2</v>
      </c>
      <c r="Y26" s="26">
        <v>0</v>
      </c>
      <c r="Z26" s="27">
        <v>2.4275379909695586E-2</v>
      </c>
      <c r="AA26" s="27">
        <v>0</v>
      </c>
      <c r="AB26" s="27">
        <v>0</v>
      </c>
      <c r="AC26" s="27">
        <v>0</v>
      </c>
      <c r="AD26" s="27">
        <v>1.7134490171033367E-2</v>
      </c>
      <c r="AE26" s="27">
        <v>3.7568280349535277E-3</v>
      </c>
      <c r="AF26" s="27">
        <v>0</v>
      </c>
      <c r="AG26" s="27">
        <v>0</v>
      </c>
      <c r="AH26" s="27">
        <v>0</v>
      </c>
      <c r="AI26" s="27">
        <v>0</v>
      </c>
      <c r="AJ26" s="27">
        <v>5.3376034160661856E-3</v>
      </c>
      <c r="AK26" s="27">
        <v>5.3920467310716695E-2</v>
      </c>
      <c r="AL26" s="27">
        <v>0</v>
      </c>
      <c r="AM26" s="26">
        <v>0</v>
      </c>
      <c r="AN26" s="26">
        <v>0</v>
      </c>
      <c r="AO26" s="26">
        <v>0</v>
      </c>
      <c r="AP26" s="26">
        <v>6.5703022339027592E-3</v>
      </c>
      <c r="AQ26" s="26">
        <v>0</v>
      </c>
      <c r="AR26" s="26">
        <v>0</v>
      </c>
      <c r="AS26" s="26">
        <v>0</v>
      </c>
      <c r="AT26" s="26">
        <v>0</v>
      </c>
      <c r="AU26" s="26">
        <v>9.1231082966620164E-2</v>
      </c>
      <c r="AV26" s="26">
        <v>0</v>
      </c>
      <c r="AW26" s="26">
        <v>0</v>
      </c>
      <c r="AX26" s="16">
        <f t="shared" si="0"/>
        <v>1.3944296340823489E-2</v>
      </c>
      <c r="AY26" s="16">
        <f t="shared" si="1"/>
        <v>2.8804991118113504E-2</v>
      </c>
      <c r="AZ26" s="2">
        <f t="shared" si="2"/>
        <v>6.3430462498703542E-3</v>
      </c>
      <c r="BA26" s="2">
        <f t="shared" si="3"/>
        <v>1.1717172131610941E-2</v>
      </c>
      <c r="BB26" s="2">
        <f t="shared" si="4"/>
        <v>8.7020640702054463E-3</v>
      </c>
      <c r="BC26" s="2">
        <f t="shared" si="5"/>
        <v>1.6304473330166578E-2</v>
      </c>
      <c r="BD26" s="16">
        <f t="shared" si="6"/>
        <v>8.8910350182293558E-3</v>
      </c>
      <c r="BE26" s="16">
        <f t="shared" si="7"/>
        <v>2.6231810653511954E-2</v>
      </c>
    </row>
    <row r="27" spans="1:57" x14ac:dyDescent="0.2">
      <c r="A27" s="2" t="s">
        <v>3661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  <c r="AI27" s="27">
        <v>0</v>
      </c>
      <c r="AJ27" s="27">
        <v>5.3376034160661856E-3</v>
      </c>
      <c r="AK27" s="27">
        <v>0</v>
      </c>
      <c r="AL27" s="27">
        <v>0</v>
      </c>
      <c r="AM27" s="26">
        <v>0</v>
      </c>
      <c r="AN27" s="26">
        <v>0</v>
      </c>
      <c r="AO27" s="26">
        <v>0</v>
      </c>
      <c r="AP27" s="26">
        <v>3.9421813403416557E-2</v>
      </c>
      <c r="AQ27" s="26">
        <v>0</v>
      </c>
      <c r="AR27" s="26">
        <v>0</v>
      </c>
      <c r="AS27" s="26">
        <v>0</v>
      </c>
      <c r="AT27" s="26">
        <v>0</v>
      </c>
      <c r="AU27" s="26">
        <v>0</v>
      </c>
      <c r="AV27" s="26">
        <v>3.1463855895539995E-2</v>
      </c>
      <c r="AW27" s="26">
        <v>0</v>
      </c>
      <c r="AX27" s="16">
        <f t="shared" si="0"/>
        <v>0</v>
      </c>
      <c r="AY27" s="16">
        <f t="shared" si="1"/>
        <v>0</v>
      </c>
      <c r="AZ27" s="2">
        <f t="shared" si="2"/>
        <v>0</v>
      </c>
      <c r="BA27" s="2">
        <f t="shared" si="3"/>
        <v>0</v>
      </c>
      <c r="BB27" s="2">
        <f t="shared" si="4"/>
        <v>4.4480028467218212E-4</v>
      </c>
      <c r="BC27" s="2">
        <f t="shared" si="5"/>
        <v>1.540833384546639E-3</v>
      </c>
      <c r="BD27" s="16">
        <f t="shared" si="6"/>
        <v>6.4441517544505953E-3</v>
      </c>
      <c r="BE27" s="16">
        <f t="shared" si="7"/>
        <v>1.3900039537219817E-2</v>
      </c>
    </row>
    <row r="28" spans="1:57" x14ac:dyDescent="0.2">
      <c r="A28" s="2" t="s">
        <v>3645</v>
      </c>
      <c r="B28" s="16">
        <v>0.27388078674278321</v>
      </c>
      <c r="C28" s="16">
        <v>0</v>
      </c>
      <c r="D28" s="16">
        <v>0</v>
      </c>
      <c r="E28" s="16">
        <v>0</v>
      </c>
      <c r="F28" s="16">
        <v>8.1576305220883535E-2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8.9419143046130481E-2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8.3507306889352817E-2</v>
      </c>
      <c r="Y28" s="26">
        <v>0</v>
      </c>
      <c r="Z28" s="27">
        <v>5.3405835801330293E-2</v>
      </c>
      <c r="AA28" s="27">
        <v>0</v>
      </c>
      <c r="AB28" s="27">
        <v>0</v>
      </c>
      <c r="AC28" s="27">
        <v>0</v>
      </c>
      <c r="AD28" s="27">
        <v>7.9441727156609243E-2</v>
      </c>
      <c r="AE28" s="27">
        <v>5.2595592489349391E-3</v>
      </c>
      <c r="AF28" s="27">
        <v>0</v>
      </c>
      <c r="AG28" s="27">
        <v>0</v>
      </c>
      <c r="AH28" s="27">
        <v>0</v>
      </c>
      <c r="AI28" s="27">
        <v>0</v>
      </c>
      <c r="AJ28" s="27">
        <v>2.6688017080330931E-2</v>
      </c>
      <c r="AK28" s="27">
        <v>0</v>
      </c>
      <c r="AL28" s="27">
        <v>0</v>
      </c>
      <c r="AM28" s="26">
        <v>0</v>
      </c>
      <c r="AN28" s="26">
        <v>0</v>
      </c>
      <c r="AO28" s="26">
        <v>0</v>
      </c>
      <c r="AP28" s="26">
        <v>0</v>
      </c>
      <c r="AQ28" s="26">
        <v>0</v>
      </c>
      <c r="AR28" s="26">
        <v>0</v>
      </c>
      <c r="AS28" s="26">
        <v>0</v>
      </c>
      <c r="AT28" s="26">
        <v>0</v>
      </c>
      <c r="AU28" s="26">
        <v>0</v>
      </c>
      <c r="AV28" s="26">
        <v>7.0793675764964994E-2</v>
      </c>
      <c r="AW28" s="26">
        <v>0</v>
      </c>
      <c r="AX28" s="16">
        <f t="shared" si="0"/>
        <v>2.9621424330305565E-2</v>
      </c>
      <c r="AY28" s="16">
        <f t="shared" si="1"/>
        <v>8.0417226539899356E-2</v>
      </c>
      <c r="AZ28" s="2">
        <f t="shared" si="2"/>
        <v>1.4410537494623607E-2</v>
      </c>
      <c r="BA28" s="2">
        <f t="shared" si="3"/>
        <v>3.3679357525195623E-2</v>
      </c>
      <c r="BB28" s="2">
        <f t="shared" si="4"/>
        <v>1.3732928273933784E-2</v>
      </c>
      <c r="BC28" s="2">
        <f t="shared" si="5"/>
        <v>2.6354169417782097E-2</v>
      </c>
      <c r="BD28" s="16">
        <f t="shared" si="6"/>
        <v>6.4357887059059088E-3</v>
      </c>
      <c r="BE28" s="16">
        <f t="shared" si="7"/>
        <v>2.0436373879912813E-2</v>
      </c>
    </row>
    <row r="29" spans="1:57" x14ac:dyDescent="0.2">
      <c r="A29" s="2" t="s">
        <v>3649</v>
      </c>
      <c r="B29" s="16">
        <v>3.351283888413803E-2</v>
      </c>
      <c r="C29" s="16">
        <v>0</v>
      </c>
      <c r="D29" s="16">
        <v>0</v>
      </c>
      <c r="E29" s="16">
        <v>0</v>
      </c>
      <c r="F29" s="16">
        <v>3.2944277108433735E-2</v>
      </c>
      <c r="G29" s="16">
        <v>0</v>
      </c>
      <c r="H29" s="16">
        <v>0</v>
      </c>
      <c r="I29" s="16">
        <v>1.4297969688304261E-2</v>
      </c>
      <c r="J29" s="16">
        <v>0</v>
      </c>
      <c r="K29" s="16">
        <v>0</v>
      </c>
      <c r="L29" s="16">
        <v>0</v>
      </c>
      <c r="M29" s="1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0.10166834072368261</v>
      </c>
      <c r="S29" s="26">
        <v>0.24377031419284939</v>
      </c>
      <c r="T29" s="26">
        <v>0</v>
      </c>
      <c r="U29" s="26">
        <v>0</v>
      </c>
      <c r="V29" s="26">
        <v>0</v>
      </c>
      <c r="W29" s="26">
        <v>0</v>
      </c>
      <c r="X29" s="26">
        <v>3.4794711203897009E-2</v>
      </c>
      <c r="Y29" s="26">
        <v>0</v>
      </c>
      <c r="Z29" s="27">
        <v>0</v>
      </c>
      <c r="AA29" s="27">
        <v>0</v>
      </c>
      <c r="AB29" s="27">
        <v>0</v>
      </c>
      <c r="AC29" s="27">
        <v>0</v>
      </c>
      <c r="AD29" s="27">
        <v>6.542259883485467E-2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2.6688017080330931E-2</v>
      </c>
      <c r="AK29" s="27">
        <v>0</v>
      </c>
      <c r="AL29" s="27">
        <v>0</v>
      </c>
      <c r="AM29" s="26">
        <v>0</v>
      </c>
      <c r="AN29" s="26">
        <v>0</v>
      </c>
      <c r="AO29" s="26">
        <v>0</v>
      </c>
      <c r="AP29" s="26">
        <v>5.9132720105124832E-2</v>
      </c>
      <c r="AQ29" s="26">
        <v>0</v>
      </c>
      <c r="AR29" s="26">
        <v>0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16">
        <f t="shared" si="0"/>
        <v>6.7295904734063355E-3</v>
      </c>
      <c r="AY29" s="16">
        <f t="shared" si="1"/>
        <v>1.3036379329336935E-2</v>
      </c>
      <c r="AZ29" s="2">
        <f t="shared" si="2"/>
        <v>3.1686113843369085E-2</v>
      </c>
      <c r="BA29" s="2">
        <f t="shared" si="3"/>
        <v>7.3189027859379044E-2</v>
      </c>
      <c r="BB29" s="2">
        <f t="shared" si="4"/>
        <v>7.6758846595988001E-3</v>
      </c>
      <c r="BC29" s="2">
        <f t="shared" si="5"/>
        <v>1.973768023188318E-2</v>
      </c>
      <c r="BD29" s="16">
        <f t="shared" si="6"/>
        <v>5.3757018277386208E-3</v>
      </c>
      <c r="BE29" s="16">
        <f t="shared" si="7"/>
        <v>1.7070145935304308E-2</v>
      </c>
    </row>
    <row r="30" spans="1:57" x14ac:dyDescent="0.2">
      <c r="A30" s="2" t="s">
        <v>3659</v>
      </c>
      <c r="B30" s="16">
        <v>0</v>
      </c>
      <c r="C30" s="16">
        <v>0</v>
      </c>
      <c r="D30" s="16">
        <v>0</v>
      </c>
      <c r="E30" s="16">
        <v>0</v>
      </c>
      <c r="F30" s="16">
        <v>3.1375502008032124E-3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6.124598838776061E-3</v>
      </c>
      <c r="S30" s="26">
        <v>0</v>
      </c>
      <c r="T30" s="26">
        <v>0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27">
        <v>0</v>
      </c>
      <c r="AA30" s="27">
        <v>0</v>
      </c>
      <c r="AB30" s="27">
        <v>0</v>
      </c>
      <c r="AC30" s="27">
        <v>0</v>
      </c>
      <c r="AD30" s="27">
        <v>9.3460855478363809E-3</v>
      </c>
      <c r="AE30" s="27">
        <v>0</v>
      </c>
      <c r="AF30" s="27">
        <v>0</v>
      </c>
      <c r="AG30" s="27">
        <v>0</v>
      </c>
      <c r="AH30" s="27">
        <v>0</v>
      </c>
      <c r="AI30" s="27">
        <v>0</v>
      </c>
      <c r="AJ30" s="27">
        <v>0</v>
      </c>
      <c r="AK30" s="27">
        <v>0</v>
      </c>
      <c r="AL30" s="27">
        <v>0</v>
      </c>
      <c r="AM30" s="26">
        <v>0</v>
      </c>
      <c r="AN30" s="26">
        <v>0</v>
      </c>
      <c r="AO30" s="26">
        <v>0</v>
      </c>
      <c r="AP30" s="26">
        <v>0</v>
      </c>
      <c r="AQ30" s="26">
        <v>0</v>
      </c>
      <c r="AR30" s="26">
        <v>0</v>
      </c>
      <c r="AS30" s="26">
        <v>0</v>
      </c>
      <c r="AT30" s="26">
        <v>0</v>
      </c>
      <c r="AU30" s="26">
        <v>0</v>
      </c>
      <c r="AV30" s="26">
        <v>3.1463855895539995E-2</v>
      </c>
      <c r="AW30" s="26">
        <v>0</v>
      </c>
      <c r="AX30" s="16">
        <f t="shared" si="0"/>
        <v>2.6146251673360102E-4</v>
      </c>
      <c r="AY30" s="16">
        <f t="shared" si="1"/>
        <v>9.057327265148496E-4</v>
      </c>
      <c r="AZ30" s="2">
        <f t="shared" si="2"/>
        <v>5.1038323656467171E-4</v>
      </c>
      <c r="BA30" s="2">
        <f t="shared" si="3"/>
        <v>1.768019394122914E-3</v>
      </c>
      <c r="BB30" s="2">
        <f t="shared" si="4"/>
        <v>7.7884046231969841E-4</v>
      </c>
      <c r="BC30" s="2">
        <f t="shared" si="5"/>
        <v>2.6979825034563025E-3</v>
      </c>
      <c r="BD30" s="16">
        <f t="shared" si="6"/>
        <v>2.8603505359581813E-3</v>
      </c>
      <c r="BE30" s="16">
        <f t="shared" si="7"/>
        <v>9.0828328355168058E-3</v>
      </c>
    </row>
    <row r="31" spans="1:57" x14ac:dyDescent="0.2">
      <c r="A31" s="2" t="s">
        <v>3657</v>
      </c>
      <c r="B31" s="16">
        <v>0</v>
      </c>
      <c r="C31" s="16">
        <v>0</v>
      </c>
      <c r="D31" s="16">
        <v>0</v>
      </c>
      <c r="E31" s="16">
        <v>1.5426385289398988E-2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26">
        <v>0</v>
      </c>
      <c r="O31" s="26">
        <v>1.0813733441470668E-2</v>
      </c>
      <c r="P31" s="26">
        <v>0</v>
      </c>
      <c r="Q31" s="26">
        <v>0</v>
      </c>
      <c r="R31" s="26">
        <v>3.6747593032656362E-3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27">
        <v>0</v>
      </c>
      <c r="AA31" s="27">
        <v>0</v>
      </c>
      <c r="AB31" s="27">
        <v>2.3768965653844631E-2</v>
      </c>
      <c r="AC31" s="27">
        <v>7.8858568075117375E-2</v>
      </c>
      <c r="AD31" s="27">
        <v>0</v>
      </c>
      <c r="AE31" s="27">
        <v>0</v>
      </c>
      <c r="AF31" s="27">
        <v>0</v>
      </c>
      <c r="AG31" s="27">
        <v>0</v>
      </c>
      <c r="AH31" s="27">
        <v>1.5732917984298548E-2</v>
      </c>
      <c r="AI31" s="27">
        <v>0</v>
      </c>
      <c r="AJ31" s="27">
        <v>0</v>
      </c>
      <c r="AK31" s="27">
        <v>0</v>
      </c>
      <c r="AL31" s="27">
        <v>0</v>
      </c>
      <c r="AM31" s="26">
        <v>2.1195421788893599E-2</v>
      </c>
      <c r="AN31" s="26">
        <v>0</v>
      </c>
      <c r="AO31" s="26">
        <v>0</v>
      </c>
      <c r="AP31" s="26">
        <v>0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16">
        <f t="shared" si="0"/>
        <v>1.2855321074499158E-3</v>
      </c>
      <c r="AY31" s="16">
        <f t="shared" si="1"/>
        <v>4.4532138497286947E-3</v>
      </c>
      <c r="AZ31" s="2">
        <f t="shared" si="2"/>
        <v>1.207374395394692E-3</v>
      </c>
      <c r="BA31" s="2">
        <f t="shared" si="3"/>
        <v>3.2043670728364388E-3</v>
      </c>
      <c r="BB31" s="2">
        <f t="shared" si="4"/>
        <v>9.8633709761050455E-3</v>
      </c>
      <c r="BC31" s="2">
        <f t="shared" si="5"/>
        <v>2.3088228309652389E-2</v>
      </c>
      <c r="BD31" s="16">
        <f t="shared" si="6"/>
        <v>1.9268565262630544E-3</v>
      </c>
      <c r="BE31" s="16">
        <f t="shared" si="7"/>
        <v>6.1185912377026896E-3</v>
      </c>
    </row>
    <row r="32" spans="1:57" x14ac:dyDescent="0.2">
      <c r="A32" s="2" t="s">
        <v>3639</v>
      </c>
      <c r="B32" s="16">
        <v>0</v>
      </c>
      <c r="C32" s="16">
        <v>0</v>
      </c>
      <c r="D32" s="16">
        <v>0</v>
      </c>
      <c r="E32" s="16">
        <v>0.37640380106133531</v>
      </c>
      <c r="F32" s="16">
        <v>0</v>
      </c>
      <c r="G32" s="16">
        <v>0</v>
      </c>
      <c r="H32" s="16">
        <v>1.0840192335984019E-2</v>
      </c>
      <c r="I32" s="16">
        <v>0</v>
      </c>
      <c r="J32" s="16">
        <v>0</v>
      </c>
      <c r="K32" s="16">
        <v>0</v>
      </c>
      <c r="L32" s="16">
        <v>0</v>
      </c>
      <c r="M32" s="16">
        <v>0.73203194321206744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1.0438413361169102E-2</v>
      </c>
      <c r="Y32" s="26">
        <v>0</v>
      </c>
      <c r="Z32" s="27">
        <v>4.1268145846482501E-2</v>
      </c>
      <c r="AA32" s="27">
        <v>0</v>
      </c>
      <c r="AB32" s="27">
        <v>0</v>
      </c>
      <c r="AC32" s="27">
        <v>0.71614583333333304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0.13090909090909092</v>
      </c>
      <c r="AJ32" s="27">
        <v>0</v>
      </c>
      <c r="AK32" s="27">
        <v>0</v>
      </c>
      <c r="AL32" s="27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16">
        <f t="shared" si="0"/>
        <v>9.327299471744889E-2</v>
      </c>
      <c r="AY32" s="16">
        <f t="shared" si="1"/>
        <v>0.22828807132126305</v>
      </c>
      <c r="AZ32" s="2">
        <f t="shared" si="2"/>
        <v>8.6986778009742521E-4</v>
      </c>
      <c r="BA32" s="2">
        <f t="shared" si="3"/>
        <v>3.0133103819917836E-3</v>
      </c>
      <c r="BB32" s="2">
        <f t="shared" si="4"/>
        <v>7.4026922507408874E-2</v>
      </c>
      <c r="BC32" s="2">
        <f t="shared" si="5"/>
        <v>0.20581220068833495</v>
      </c>
      <c r="BD32" s="16">
        <f t="shared" si="6"/>
        <v>0</v>
      </c>
      <c r="BE32" s="16">
        <f t="shared" si="7"/>
        <v>0</v>
      </c>
    </row>
    <row r="33" spans="1:57" x14ac:dyDescent="0.2">
      <c r="A33" s="2" t="s">
        <v>3644</v>
      </c>
      <c r="B33" s="16">
        <v>2.8890378348394852E-2</v>
      </c>
      <c r="C33" s="16">
        <v>0</v>
      </c>
      <c r="D33" s="16">
        <v>0</v>
      </c>
      <c r="E33" s="16">
        <v>0.35172158459829694</v>
      </c>
      <c r="F33" s="16">
        <v>1.725652610441767E-2</v>
      </c>
      <c r="G33" s="16">
        <v>0</v>
      </c>
      <c r="H33" s="16">
        <v>5.4200961679920093E-3</v>
      </c>
      <c r="I33" s="16">
        <v>0</v>
      </c>
      <c r="J33" s="16">
        <v>4.3069413538152322E-3</v>
      </c>
      <c r="K33" s="16">
        <v>0</v>
      </c>
      <c r="L33" s="16">
        <v>0</v>
      </c>
      <c r="M33" s="1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3.6747593032656362E-3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27">
        <v>1.6992765936786912E-2</v>
      </c>
      <c r="AA33" s="27">
        <v>0</v>
      </c>
      <c r="AB33" s="27">
        <v>8.7152874064096983E-2</v>
      </c>
      <c r="AC33" s="27">
        <v>0.49882629107981219</v>
      </c>
      <c r="AD33" s="27">
        <v>3.4268980342066734E-2</v>
      </c>
      <c r="AE33" s="27">
        <v>0</v>
      </c>
      <c r="AF33" s="27">
        <v>0</v>
      </c>
      <c r="AG33" s="27">
        <v>0</v>
      </c>
      <c r="AH33" s="27">
        <v>1.7306209782728402E-2</v>
      </c>
      <c r="AI33" s="27">
        <v>4.9090909090909088E-2</v>
      </c>
      <c r="AJ33" s="27">
        <v>5.3376034160661856E-3</v>
      </c>
      <c r="AK33" s="27">
        <v>0</v>
      </c>
      <c r="AL33" s="27">
        <v>0</v>
      </c>
      <c r="AM33" s="26">
        <v>0</v>
      </c>
      <c r="AN33" s="26">
        <v>0</v>
      </c>
      <c r="AO33" s="26">
        <v>0</v>
      </c>
      <c r="AP33" s="26">
        <v>0</v>
      </c>
      <c r="AQ33" s="26">
        <v>0</v>
      </c>
      <c r="AR33" s="26">
        <v>0</v>
      </c>
      <c r="AS33" s="26">
        <v>0</v>
      </c>
      <c r="AT33" s="26">
        <v>0</v>
      </c>
      <c r="AU33" s="26">
        <v>0</v>
      </c>
      <c r="AV33" s="26">
        <v>0</v>
      </c>
      <c r="AW33" s="26">
        <v>0</v>
      </c>
      <c r="AX33" s="16">
        <f t="shared" si="0"/>
        <v>3.3966293881076394E-2</v>
      </c>
      <c r="AY33" s="16">
        <f t="shared" si="1"/>
        <v>0.10047339424976261</v>
      </c>
      <c r="AZ33" s="2">
        <f t="shared" si="2"/>
        <v>3.0622994193880304E-4</v>
      </c>
      <c r="BA33" s="2">
        <f t="shared" si="3"/>
        <v>1.0608116364737483E-3</v>
      </c>
      <c r="BB33" s="2">
        <f t="shared" si="4"/>
        <v>5.9081302809372203E-2</v>
      </c>
      <c r="BC33" s="2">
        <f t="shared" si="5"/>
        <v>0.14101486620557918</v>
      </c>
      <c r="BD33" s="16">
        <f t="shared" si="6"/>
        <v>0</v>
      </c>
      <c r="BE33" s="16">
        <f t="shared" si="7"/>
        <v>0</v>
      </c>
    </row>
    <row r="34" spans="1:57" x14ac:dyDescent="0.2">
      <c r="A34" s="2" t="s">
        <v>3668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0</v>
      </c>
      <c r="X34" s="26">
        <v>0</v>
      </c>
      <c r="Y34" s="26">
        <v>0</v>
      </c>
      <c r="Z34" s="27">
        <v>0</v>
      </c>
      <c r="AA34" s="27">
        <v>0</v>
      </c>
      <c r="AB34" s="27">
        <v>0.20203620805767936</v>
      </c>
      <c r="AC34" s="27">
        <v>5.5017605633802822E-3</v>
      </c>
      <c r="AD34" s="27">
        <v>0</v>
      </c>
      <c r="AE34" s="27">
        <v>0</v>
      </c>
      <c r="AF34" s="27">
        <v>0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>
        <v>0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  <c r="AR34" s="26">
        <v>0</v>
      </c>
      <c r="AS34" s="26">
        <v>0</v>
      </c>
      <c r="AT34" s="26">
        <v>0</v>
      </c>
      <c r="AU34" s="26">
        <v>0</v>
      </c>
      <c r="AV34" s="26">
        <v>0</v>
      </c>
      <c r="AW34" s="26">
        <v>0</v>
      </c>
      <c r="AX34" s="16">
        <f t="shared" si="0"/>
        <v>0</v>
      </c>
      <c r="AY34" s="16">
        <f t="shared" si="1"/>
        <v>0</v>
      </c>
      <c r="AZ34" s="2">
        <f t="shared" si="2"/>
        <v>0</v>
      </c>
      <c r="BA34" s="2">
        <f t="shared" si="3"/>
        <v>0</v>
      </c>
      <c r="BB34" s="2">
        <f t="shared" si="4"/>
        <v>1.7294830718421635E-2</v>
      </c>
      <c r="BC34" s="2">
        <f t="shared" si="5"/>
        <v>5.8199941190751558E-2</v>
      </c>
      <c r="BD34" s="16">
        <f t="shared" si="6"/>
        <v>0</v>
      </c>
      <c r="BE34" s="16">
        <f t="shared" si="7"/>
        <v>0</v>
      </c>
    </row>
    <row r="35" spans="1:57" x14ac:dyDescent="0.2">
      <c r="A35" s="2" t="s">
        <v>3669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  <c r="Z35" s="27">
        <v>0</v>
      </c>
      <c r="AA35" s="27">
        <v>0</v>
      </c>
      <c r="AB35" s="27">
        <v>0</v>
      </c>
      <c r="AC35" s="27">
        <v>0</v>
      </c>
      <c r="AD35" s="27">
        <v>4.517274681454251E-2</v>
      </c>
      <c r="AE35" s="27">
        <v>0</v>
      </c>
      <c r="AF35" s="27">
        <v>0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0</v>
      </c>
      <c r="AM35" s="26">
        <v>0</v>
      </c>
      <c r="AN35" s="26">
        <v>0</v>
      </c>
      <c r="AO35" s="26">
        <v>0</v>
      </c>
      <c r="AP35" s="26">
        <v>0</v>
      </c>
      <c r="AQ35" s="26">
        <v>0</v>
      </c>
      <c r="AR35" s="26">
        <v>0</v>
      </c>
      <c r="AS35" s="26">
        <v>0</v>
      </c>
      <c r="AT35" s="26">
        <v>0</v>
      </c>
      <c r="AU35" s="26">
        <v>0</v>
      </c>
      <c r="AV35" s="26">
        <v>0</v>
      </c>
      <c r="AW35" s="26">
        <v>0</v>
      </c>
      <c r="AX35" s="16">
        <f t="shared" si="0"/>
        <v>0</v>
      </c>
      <c r="AY35" s="16">
        <f t="shared" si="1"/>
        <v>0</v>
      </c>
      <c r="AZ35" s="2">
        <f t="shared" si="2"/>
        <v>0</v>
      </c>
      <c r="BA35" s="2">
        <f t="shared" si="3"/>
        <v>0</v>
      </c>
      <c r="BB35" s="2">
        <f t="shared" si="4"/>
        <v>3.7643955678785426E-3</v>
      </c>
      <c r="BC35" s="2">
        <f t="shared" si="5"/>
        <v>1.3040248766705464E-2</v>
      </c>
      <c r="BD35" s="16">
        <f t="shared" si="6"/>
        <v>0</v>
      </c>
      <c r="BE35" s="16">
        <f t="shared" si="7"/>
        <v>0</v>
      </c>
    </row>
    <row r="36" spans="1:57" x14ac:dyDescent="0.2">
      <c r="A36" s="2" t="s">
        <v>3651</v>
      </c>
      <c r="B36" s="16">
        <v>0</v>
      </c>
      <c r="C36" s="16">
        <v>0</v>
      </c>
      <c r="D36" s="16">
        <v>0</v>
      </c>
      <c r="E36" s="16">
        <v>0</v>
      </c>
      <c r="F36" s="16">
        <v>4.0788152610441768E-2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  <c r="S36" s="26">
        <v>0</v>
      </c>
      <c r="T36" s="26">
        <v>0</v>
      </c>
      <c r="U36" s="26">
        <v>0</v>
      </c>
      <c r="V36" s="26">
        <v>0</v>
      </c>
      <c r="W36" s="26">
        <v>0</v>
      </c>
      <c r="X36" s="26">
        <v>0</v>
      </c>
      <c r="Y36" s="26">
        <v>0</v>
      </c>
      <c r="Z36" s="27">
        <v>3.6413069864543381E-2</v>
      </c>
      <c r="AA36" s="27">
        <v>0</v>
      </c>
      <c r="AB36" s="27">
        <v>0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5.3376034160661856E-3</v>
      </c>
      <c r="AK36" s="27">
        <v>0</v>
      </c>
      <c r="AL36" s="27">
        <v>0</v>
      </c>
      <c r="AM36" s="26">
        <v>0</v>
      </c>
      <c r="AN36" s="26">
        <v>0</v>
      </c>
      <c r="AO36" s="26">
        <v>0</v>
      </c>
      <c r="AP36" s="26">
        <v>0</v>
      </c>
      <c r="AQ36" s="26">
        <v>0</v>
      </c>
      <c r="AR36" s="26">
        <v>0</v>
      </c>
      <c r="AS36" s="26">
        <v>0</v>
      </c>
      <c r="AT36" s="26">
        <v>0</v>
      </c>
      <c r="AU36" s="26">
        <v>0</v>
      </c>
      <c r="AV36" s="26">
        <v>0</v>
      </c>
      <c r="AW36" s="26">
        <v>0</v>
      </c>
      <c r="AX36" s="16">
        <f t="shared" si="0"/>
        <v>3.3990127175368141E-3</v>
      </c>
      <c r="AY36" s="16">
        <f t="shared" si="1"/>
        <v>1.1774525444693046E-2</v>
      </c>
      <c r="AZ36" s="2">
        <f t="shared" si="2"/>
        <v>0</v>
      </c>
      <c r="BA36" s="2">
        <f t="shared" si="3"/>
        <v>0</v>
      </c>
      <c r="BB36" s="2">
        <f t="shared" si="4"/>
        <v>3.4792227733841303E-3</v>
      </c>
      <c r="BC36" s="2">
        <f t="shared" si="5"/>
        <v>1.0484368337956107E-2</v>
      </c>
      <c r="BD36" s="16">
        <f t="shared" si="6"/>
        <v>0</v>
      </c>
      <c r="BE36" s="16">
        <f t="shared" si="7"/>
        <v>0</v>
      </c>
    </row>
    <row r="37" spans="1:57" x14ac:dyDescent="0.2">
      <c r="A37" s="2" t="s">
        <v>3655</v>
      </c>
      <c r="B37" s="16">
        <v>0</v>
      </c>
      <c r="C37" s="16">
        <v>0</v>
      </c>
      <c r="D37" s="16">
        <v>0</v>
      </c>
      <c r="E37" s="16">
        <v>0</v>
      </c>
      <c r="F37" s="16">
        <v>3.137550200803213E-2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0</v>
      </c>
      <c r="X37" s="26">
        <v>2.0876826722338204E-2</v>
      </c>
      <c r="Y37" s="26">
        <v>0</v>
      </c>
      <c r="Z37" s="27">
        <v>0</v>
      </c>
      <c r="AA37" s="27">
        <v>0</v>
      </c>
      <c r="AB37" s="27">
        <v>0</v>
      </c>
      <c r="AC37" s="27">
        <v>0</v>
      </c>
      <c r="AD37" s="27">
        <v>4.0499704040624314E-2</v>
      </c>
      <c r="AE37" s="27">
        <v>0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0</v>
      </c>
      <c r="AM37" s="26">
        <v>0</v>
      </c>
      <c r="AN37" s="26">
        <v>0</v>
      </c>
      <c r="AO37" s="26">
        <v>0</v>
      </c>
      <c r="AP37" s="26">
        <v>0</v>
      </c>
      <c r="AQ37" s="26">
        <v>0</v>
      </c>
      <c r="AR37" s="26">
        <v>0</v>
      </c>
      <c r="AS37" s="26">
        <v>0</v>
      </c>
      <c r="AT37" s="26">
        <v>0</v>
      </c>
      <c r="AU37" s="26">
        <v>0</v>
      </c>
      <c r="AV37" s="26">
        <v>0</v>
      </c>
      <c r="AW37" s="26">
        <v>0</v>
      </c>
      <c r="AX37" s="16">
        <f t="shared" si="0"/>
        <v>2.6146251673360107E-3</v>
      </c>
      <c r="AY37" s="16">
        <f t="shared" si="1"/>
        <v>9.0573272651484973E-3</v>
      </c>
      <c r="AZ37" s="2">
        <f t="shared" si="2"/>
        <v>1.7397355601948504E-3</v>
      </c>
      <c r="BA37" s="2">
        <f t="shared" si="3"/>
        <v>6.0266207639835673E-3</v>
      </c>
      <c r="BB37" s="2">
        <f t="shared" si="4"/>
        <v>3.374975336718693E-3</v>
      </c>
      <c r="BC37" s="2">
        <f t="shared" si="5"/>
        <v>1.1691257514977313E-2</v>
      </c>
      <c r="BD37" s="16">
        <f t="shared" si="6"/>
        <v>0</v>
      </c>
      <c r="BE37" s="16">
        <f t="shared" si="7"/>
        <v>0</v>
      </c>
    </row>
    <row r="38" spans="1:57" x14ac:dyDescent="0.2">
      <c r="A38" s="2" t="s">
        <v>3664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0</v>
      </c>
      <c r="T38" s="26">
        <v>0</v>
      </c>
      <c r="U38" s="26">
        <v>0</v>
      </c>
      <c r="V38" s="26">
        <v>0</v>
      </c>
      <c r="W38" s="26">
        <v>0</v>
      </c>
      <c r="X38" s="26">
        <v>6.9589422407794017E-3</v>
      </c>
      <c r="Y38" s="26">
        <v>0</v>
      </c>
      <c r="Z38" s="27">
        <v>0</v>
      </c>
      <c r="AA38" s="27">
        <v>0</v>
      </c>
      <c r="AB38" s="27">
        <v>0</v>
      </c>
      <c r="AC38" s="27">
        <v>0</v>
      </c>
      <c r="AD38" s="27">
        <v>2.4922894794230349E-2</v>
      </c>
      <c r="AE38" s="27">
        <v>0</v>
      </c>
      <c r="AF38" s="27">
        <v>0</v>
      </c>
      <c r="AG38" s="27">
        <v>0</v>
      </c>
      <c r="AH38" s="27">
        <v>0</v>
      </c>
      <c r="AI38" s="27">
        <v>0</v>
      </c>
      <c r="AJ38" s="27">
        <v>0</v>
      </c>
      <c r="AK38" s="27">
        <v>0</v>
      </c>
      <c r="AL38" s="27">
        <v>0</v>
      </c>
      <c r="AM38" s="26">
        <v>0</v>
      </c>
      <c r="AN38" s="26">
        <v>0</v>
      </c>
      <c r="AO38" s="26">
        <v>0</v>
      </c>
      <c r="AP38" s="26">
        <v>0</v>
      </c>
      <c r="AQ38" s="26">
        <v>0</v>
      </c>
      <c r="AR38" s="26">
        <v>0</v>
      </c>
      <c r="AS38" s="26">
        <v>0</v>
      </c>
      <c r="AT38" s="26">
        <v>0</v>
      </c>
      <c r="AU38" s="26">
        <v>0</v>
      </c>
      <c r="AV38" s="26">
        <v>0</v>
      </c>
      <c r="AW38" s="26">
        <v>0</v>
      </c>
      <c r="AX38" s="16">
        <f t="shared" si="0"/>
        <v>0</v>
      </c>
      <c r="AY38" s="16">
        <f t="shared" si="1"/>
        <v>0</v>
      </c>
      <c r="AZ38" s="2">
        <f t="shared" si="2"/>
        <v>5.7991185339828348E-4</v>
      </c>
      <c r="BA38" s="2">
        <f t="shared" si="3"/>
        <v>2.0088735879945224E-3</v>
      </c>
      <c r="BB38" s="2">
        <f t="shared" si="4"/>
        <v>2.0769078995191959E-3</v>
      </c>
      <c r="BC38" s="2">
        <f t="shared" si="5"/>
        <v>7.1946200092168067E-3</v>
      </c>
      <c r="BD38" s="16">
        <f t="shared" si="6"/>
        <v>0</v>
      </c>
      <c r="BE38" s="16">
        <f t="shared" si="7"/>
        <v>0</v>
      </c>
    </row>
    <row r="39" spans="1:57" x14ac:dyDescent="0.2">
      <c r="A39" s="2" t="s">
        <v>3663</v>
      </c>
      <c r="B39" s="16">
        <v>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26">
        <v>0</v>
      </c>
      <c r="O39" s="26">
        <v>0</v>
      </c>
      <c r="P39" s="26">
        <v>5.0620096178182741E-3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>
        <v>3.4794711203897009E-3</v>
      </c>
      <c r="Y39" s="26">
        <v>0</v>
      </c>
      <c r="Z39" s="27">
        <v>0</v>
      </c>
      <c r="AA39" s="27">
        <v>0</v>
      </c>
      <c r="AB39" s="27">
        <v>0</v>
      </c>
      <c r="AC39" s="27">
        <v>0</v>
      </c>
      <c r="AD39" s="27">
        <v>7.788404623196985E-3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0</v>
      </c>
      <c r="AM39" s="26">
        <v>0</v>
      </c>
      <c r="AN39" s="26">
        <v>0</v>
      </c>
      <c r="AO39" s="26">
        <v>0</v>
      </c>
      <c r="AP39" s="26">
        <v>0</v>
      </c>
      <c r="AQ39" s="26">
        <v>0</v>
      </c>
      <c r="AR39" s="26">
        <v>0</v>
      </c>
      <c r="AS39" s="26">
        <v>0</v>
      </c>
      <c r="AT39" s="26">
        <v>0</v>
      </c>
      <c r="AU39" s="26">
        <v>0</v>
      </c>
      <c r="AV39" s="26">
        <v>0</v>
      </c>
      <c r="AW39" s="26">
        <v>0</v>
      </c>
      <c r="AX39" s="16">
        <f t="shared" si="0"/>
        <v>0</v>
      </c>
      <c r="AY39" s="16">
        <f t="shared" si="1"/>
        <v>0</v>
      </c>
      <c r="AZ39" s="2">
        <f t="shared" si="2"/>
        <v>7.1179006151733117E-4</v>
      </c>
      <c r="BA39" s="2">
        <f t="shared" si="3"/>
        <v>1.6962771950901645E-3</v>
      </c>
      <c r="BB39" s="2">
        <f t="shared" si="4"/>
        <v>6.4903371859974875E-4</v>
      </c>
      <c r="BC39" s="2">
        <f t="shared" si="5"/>
        <v>2.2483187528802525E-3</v>
      </c>
      <c r="BD39" s="16">
        <f t="shared" si="6"/>
        <v>0</v>
      </c>
      <c r="BE39" s="16">
        <f t="shared" si="7"/>
        <v>0</v>
      </c>
    </row>
    <row r="40" spans="1:57" x14ac:dyDescent="0.2">
      <c r="A40" s="2" t="s">
        <v>3665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0</v>
      </c>
      <c r="U40" s="26">
        <v>0</v>
      </c>
      <c r="V40" s="26">
        <v>0</v>
      </c>
      <c r="W40" s="26">
        <v>0</v>
      </c>
      <c r="X40" s="26">
        <v>3.4794711203897009E-3</v>
      </c>
      <c r="Y40" s="26">
        <v>0</v>
      </c>
      <c r="Z40" s="27">
        <v>0</v>
      </c>
      <c r="AA40" s="27">
        <v>0</v>
      </c>
      <c r="AB40" s="27">
        <v>0</v>
      </c>
      <c r="AC40" s="27">
        <v>1.8339201877934272E-3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</v>
      </c>
      <c r="AM40" s="26">
        <v>0</v>
      </c>
      <c r="AN40" s="26">
        <v>0</v>
      </c>
      <c r="AO40" s="26">
        <v>0</v>
      </c>
      <c r="AP40" s="26">
        <v>0</v>
      </c>
      <c r="AQ40" s="26">
        <v>0</v>
      </c>
      <c r="AR40" s="26">
        <v>0</v>
      </c>
      <c r="AS40" s="26">
        <v>0</v>
      </c>
      <c r="AT40" s="26">
        <v>0</v>
      </c>
      <c r="AU40" s="26">
        <v>0</v>
      </c>
      <c r="AV40" s="26">
        <v>0</v>
      </c>
      <c r="AW40" s="26">
        <v>0</v>
      </c>
      <c r="AX40" s="16">
        <f t="shared" si="0"/>
        <v>0</v>
      </c>
      <c r="AY40" s="16">
        <f t="shared" si="1"/>
        <v>0</v>
      </c>
      <c r="AZ40" s="2">
        <f t="shared" si="2"/>
        <v>2.8995592669914174E-4</v>
      </c>
      <c r="BA40" s="2">
        <f t="shared" si="3"/>
        <v>1.0044367939972612E-3</v>
      </c>
      <c r="BB40" s="2">
        <f t="shared" si="4"/>
        <v>1.5282668231611895E-4</v>
      </c>
      <c r="BC40" s="2">
        <f t="shared" si="5"/>
        <v>5.2940715704741215E-4</v>
      </c>
      <c r="BD40" s="16">
        <f t="shared" si="6"/>
        <v>0</v>
      </c>
      <c r="BE40" s="16">
        <f t="shared" si="7"/>
        <v>0</v>
      </c>
    </row>
    <row r="41" spans="1:57" x14ac:dyDescent="0.2">
      <c r="A41" s="2" t="s">
        <v>3662</v>
      </c>
      <c r="B41" s="16">
        <v>0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0.42791218011466925</v>
      </c>
      <c r="Z41" s="27">
        <v>0</v>
      </c>
      <c r="AA41" s="27">
        <v>0</v>
      </c>
      <c r="AB41" s="27">
        <v>0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0</v>
      </c>
      <c r="AM41" s="26">
        <v>0</v>
      </c>
      <c r="AN41" s="26">
        <v>0</v>
      </c>
      <c r="AO41" s="26">
        <v>0</v>
      </c>
      <c r="AP41" s="26">
        <v>0</v>
      </c>
      <c r="AQ41" s="26">
        <v>0</v>
      </c>
      <c r="AR41" s="26">
        <v>0</v>
      </c>
      <c r="AS41" s="26">
        <v>0</v>
      </c>
      <c r="AT41" s="26">
        <v>0</v>
      </c>
      <c r="AU41" s="26">
        <v>0</v>
      </c>
      <c r="AV41" s="26">
        <v>0</v>
      </c>
      <c r="AW41" s="26">
        <v>0</v>
      </c>
      <c r="AX41" s="16">
        <f t="shared" si="0"/>
        <v>0</v>
      </c>
      <c r="AY41" s="16">
        <f t="shared" si="1"/>
        <v>0</v>
      </c>
      <c r="AZ41" s="2">
        <f t="shared" si="2"/>
        <v>3.5659348342889106E-2</v>
      </c>
      <c r="BA41" s="2">
        <f t="shared" si="3"/>
        <v>0.12352760618936195</v>
      </c>
      <c r="BB41" s="2">
        <f t="shared" si="4"/>
        <v>0</v>
      </c>
      <c r="BC41" s="2">
        <f t="shared" si="5"/>
        <v>0</v>
      </c>
      <c r="BD41" s="16">
        <f t="shared" si="6"/>
        <v>0</v>
      </c>
      <c r="BE41" s="16">
        <f t="shared" si="7"/>
        <v>0</v>
      </c>
    </row>
    <row r="42" spans="1:57" x14ac:dyDescent="0.2">
      <c r="A42" s="2" t="s">
        <v>3656</v>
      </c>
      <c r="B42" s="16">
        <v>0</v>
      </c>
      <c r="C42" s="16">
        <v>0</v>
      </c>
      <c r="D42" s="16">
        <v>0</v>
      </c>
      <c r="E42" s="16">
        <v>0</v>
      </c>
      <c r="F42" s="16">
        <v>2.3531626506024098E-2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1.3474117445307332E-2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  <c r="Z42" s="27">
        <v>0</v>
      </c>
      <c r="AA42" s="27">
        <v>0</v>
      </c>
      <c r="AB42" s="27">
        <v>0</v>
      </c>
      <c r="AC42" s="27">
        <v>0</v>
      </c>
      <c r="AD42" s="27">
        <v>0</v>
      </c>
      <c r="AE42" s="27">
        <v>0</v>
      </c>
      <c r="AF42" s="27">
        <v>0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0</v>
      </c>
      <c r="AM42" s="26">
        <v>0</v>
      </c>
      <c r="AN42" s="26">
        <v>0</v>
      </c>
      <c r="AO42" s="26">
        <v>0</v>
      </c>
      <c r="AP42" s="26">
        <v>0</v>
      </c>
      <c r="AQ42" s="26">
        <v>0</v>
      </c>
      <c r="AR42" s="26">
        <v>0</v>
      </c>
      <c r="AS42" s="26">
        <v>0</v>
      </c>
      <c r="AT42" s="26">
        <v>0</v>
      </c>
      <c r="AU42" s="26">
        <v>0</v>
      </c>
      <c r="AV42" s="26">
        <v>0</v>
      </c>
      <c r="AW42" s="26">
        <v>0</v>
      </c>
      <c r="AX42" s="16">
        <f t="shared" si="0"/>
        <v>1.9609688755020081E-3</v>
      </c>
      <c r="AY42" s="16">
        <f t="shared" si="1"/>
        <v>6.792995448861373E-3</v>
      </c>
      <c r="AZ42" s="2">
        <f t="shared" si="2"/>
        <v>1.1228431204422776E-3</v>
      </c>
      <c r="BA42" s="2">
        <f t="shared" si="3"/>
        <v>3.8896426670704102E-3</v>
      </c>
      <c r="BB42" s="2">
        <f t="shared" si="4"/>
        <v>0</v>
      </c>
      <c r="BC42" s="2">
        <f t="shared" si="5"/>
        <v>0</v>
      </c>
      <c r="BD42" s="16">
        <f t="shared" si="6"/>
        <v>0</v>
      </c>
      <c r="BE42" s="16">
        <f t="shared" si="7"/>
        <v>0</v>
      </c>
    </row>
    <row r="43" spans="1:57" x14ac:dyDescent="0.2">
      <c r="A43" s="2" t="s">
        <v>3652</v>
      </c>
      <c r="B43" s="16">
        <v>3.5824069152009613E-2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  <c r="Z43" s="27">
        <v>0</v>
      </c>
      <c r="AA43" s="27">
        <v>0</v>
      </c>
      <c r="AB43" s="27">
        <v>0</v>
      </c>
      <c r="AC43" s="27">
        <v>0</v>
      </c>
      <c r="AD43" s="27">
        <v>0</v>
      </c>
      <c r="AE43" s="27">
        <v>0</v>
      </c>
      <c r="AF43" s="27">
        <v>0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0</v>
      </c>
      <c r="AM43" s="26">
        <v>0</v>
      </c>
      <c r="AN43" s="26">
        <v>0</v>
      </c>
      <c r="AO43" s="26">
        <v>0</v>
      </c>
      <c r="AP43" s="26">
        <v>0</v>
      </c>
      <c r="AQ43" s="26">
        <v>0</v>
      </c>
      <c r="AR43" s="26">
        <v>0</v>
      </c>
      <c r="AS43" s="26">
        <v>0</v>
      </c>
      <c r="AT43" s="26">
        <v>0</v>
      </c>
      <c r="AU43" s="26">
        <v>0</v>
      </c>
      <c r="AV43" s="26">
        <v>0</v>
      </c>
      <c r="AW43" s="26">
        <v>0</v>
      </c>
      <c r="AX43" s="16">
        <f t="shared" si="0"/>
        <v>2.9853390960008011E-3</v>
      </c>
      <c r="AY43" s="16">
        <f t="shared" si="1"/>
        <v>1.0341517984190259E-2</v>
      </c>
      <c r="AZ43" s="2">
        <f t="shared" si="2"/>
        <v>0</v>
      </c>
      <c r="BA43" s="2">
        <f t="shared" si="3"/>
        <v>0</v>
      </c>
      <c r="BB43" s="2">
        <f t="shared" si="4"/>
        <v>0</v>
      </c>
      <c r="BC43" s="2">
        <f t="shared" si="5"/>
        <v>0</v>
      </c>
      <c r="BD43" s="16">
        <f t="shared" si="6"/>
        <v>0</v>
      </c>
      <c r="BE43" s="16">
        <f t="shared" si="7"/>
        <v>0</v>
      </c>
    </row>
    <row r="44" spans="1:57" x14ac:dyDescent="0.2">
      <c r="A44" s="2" t="s">
        <v>3658</v>
      </c>
      <c r="B44" s="16">
        <v>0</v>
      </c>
      <c r="C44" s="16">
        <v>0</v>
      </c>
      <c r="D44" s="16">
        <v>0</v>
      </c>
      <c r="E44" s="16">
        <v>0</v>
      </c>
      <c r="F44" s="16">
        <v>4.7063253012048197E-3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  <c r="Z44" s="27">
        <v>0</v>
      </c>
      <c r="AA44" s="27">
        <v>0</v>
      </c>
      <c r="AB44" s="27">
        <v>0</v>
      </c>
      <c r="AC44" s="27">
        <v>0</v>
      </c>
      <c r="AD44" s="27">
        <v>0</v>
      </c>
      <c r="AE44" s="27">
        <v>0</v>
      </c>
      <c r="AF44" s="27">
        <v>0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0</v>
      </c>
      <c r="AM44" s="26">
        <v>0</v>
      </c>
      <c r="AN44" s="26">
        <v>0</v>
      </c>
      <c r="AO44" s="26">
        <v>0</v>
      </c>
      <c r="AP44" s="26">
        <v>0</v>
      </c>
      <c r="AQ44" s="26">
        <v>0</v>
      </c>
      <c r="AR44" s="26">
        <v>0</v>
      </c>
      <c r="AS44" s="26">
        <v>0</v>
      </c>
      <c r="AT44" s="26">
        <v>0</v>
      </c>
      <c r="AU44" s="26">
        <v>0</v>
      </c>
      <c r="AV44" s="26">
        <v>0</v>
      </c>
      <c r="AW44" s="26">
        <v>0</v>
      </c>
      <c r="AX44" s="16">
        <f t="shared" si="0"/>
        <v>3.9219377510040166E-4</v>
      </c>
      <c r="AY44" s="16">
        <f t="shared" si="1"/>
        <v>1.3585990897722747E-3</v>
      </c>
      <c r="AZ44" s="2">
        <f t="shared" si="2"/>
        <v>0</v>
      </c>
      <c r="BA44" s="2">
        <f t="shared" si="3"/>
        <v>0</v>
      </c>
      <c r="BB44" s="2">
        <f t="shared" si="4"/>
        <v>0</v>
      </c>
      <c r="BC44" s="2">
        <f t="shared" si="5"/>
        <v>0</v>
      </c>
      <c r="BD44" s="16">
        <f t="shared" si="6"/>
        <v>0</v>
      </c>
      <c r="BE44" s="16">
        <f t="shared" si="7"/>
        <v>0</v>
      </c>
    </row>
    <row r="45" spans="1:57" x14ac:dyDescent="0.2">
      <c r="A45" s="2" t="s">
        <v>3666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  <c r="Z45" s="27">
        <v>0</v>
      </c>
      <c r="AA45" s="27">
        <v>0</v>
      </c>
      <c r="AB45" s="27">
        <v>0</v>
      </c>
      <c r="AC45" s="27">
        <v>0</v>
      </c>
      <c r="AD45" s="27">
        <v>0</v>
      </c>
      <c r="AE45" s="27">
        <v>0</v>
      </c>
      <c r="AF45" s="27">
        <v>0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0</v>
      </c>
      <c r="AM45" s="26">
        <v>0</v>
      </c>
      <c r="AN45" s="26">
        <v>0</v>
      </c>
      <c r="AO45" s="26">
        <v>0</v>
      </c>
      <c r="AP45" s="26">
        <v>0</v>
      </c>
      <c r="AQ45" s="26">
        <v>0</v>
      </c>
      <c r="AR45" s="26">
        <v>0</v>
      </c>
      <c r="AS45" s="26">
        <v>0</v>
      </c>
      <c r="AT45" s="26">
        <v>0</v>
      </c>
      <c r="AU45" s="26">
        <v>0</v>
      </c>
      <c r="AV45" s="26">
        <v>0</v>
      </c>
      <c r="AW45" s="26">
        <v>0</v>
      </c>
      <c r="AX45" s="16">
        <f t="shared" si="0"/>
        <v>0</v>
      </c>
      <c r="AY45" s="16">
        <f t="shared" si="1"/>
        <v>0</v>
      </c>
      <c r="AZ45" s="2">
        <f t="shared" si="2"/>
        <v>0</v>
      </c>
      <c r="BA45" s="2">
        <f t="shared" si="3"/>
        <v>0</v>
      </c>
      <c r="BB45" s="2">
        <f t="shared" si="4"/>
        <v>0</v>
      </c>
      <c r="BC45" s="2">
        <f t="shared" si="5"/>
        <v>0</v>
      </c>
      <c r="BD45" s="16">
        <f t="shared" si="6"/>
        <v>0</v>
      </c>
      <c r="BE45" s="16">
        <f t="shared" si="7"/>
        <v>0</v>
      </c>
    </row>
    <row r="46" spans="1:57" x14ac:dyDescent="0.2">
      <c r="A46" s="2" t="s">
        <v>3667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0</v>
      </c>
      <c r="W46" s="26">
        <v>0</v>
      </c>
      <c r="X46" s="26">
        <v>0</v>
      </c>
      <c r="Y46" s="26">
        <v>0</v>
      </c>
      <c r="Z46" s="27">
        <v>0</v>
      </c>
      <c r="AA46" s="27">
        <v>0</v>
      </c>
      <c r="AB46" s="27">
        <v>0</v>
      </c>
      <c r="AC46" s="27">
        <v>0</v>
      </c>
      <c r="AD46" s="27">
        <v>0</v>
      </c>
      <c r="AE46" s="27">
        <v>0</v>
      </c>
      <c r="AF46" s="27">
        <v>0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0</v>
      </c>
      <c r="AM46" s="26">
        <v>0</v>
      </c>
      <c r="AN46" s="26">
        <v>0</v>
      </c>
      <c r="AO46" s="26">
        <v>0</v>
      </c>
      <c r="AP46" s="26">
        <v>0</v>
      </c>
      <c r="AQ46" s="26">
        <v>0</v>
      </c>
      <c r="AR46" s="26">
        <v>0</v>
      </c>
      <c r="AS46" s="26">
        <v>0</v>
      </c>
      <c r="AT46" s="26">
        <v>0</v>
      </c>
      <c r="AU46" s="26">
        <v>0</v>
      </c>
      <c r="AV46" s="26">
        <v>0</v>
      </c>
      <c r="AW46" s="26">
        <v>0</v>
      </c>
      <c r="AX46" s="16">
        <f t="shared" si="0"/>
        <v>0</v>
      </c>
      <c r="AY46" s="16">
        <f t="shared" si="1"/>
        <v>0</v>
      </c>
      <c r="AZ46" s="2">
        <f t="shared" si="2"/>
        <v>0</v>
      </c>
      <c r="BA46" s="2">
        <f t="shared" si="3"/>
        <v>0</v>
      </c>
      <c r="BB46" s="2">
        <f t="shared" si="4"/>
        <v>0</v>
      </c>
      <c r="BC46" s="2">
        <f t="shared" si="5"/>
        <v>0</v>
      </c>
      <c r="BD46" s="16">
        <f t="shared" si="6"/>
        <v>0</v>
      </c>
      <c r="BE46" s="16">
        <f t="shared" si="7"/>
        <v>0</v>
      </c>
    </row>
  </sheetData>
  <sortState ref="A3:BE46">
    <sortCondition descending="1" ref="BD3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8A52E-521A-8F46-8C8A-627D2D41D511}">
  <dimension ref="A1:DJ1770"/>
  <sheetViews>
    <sheetView zoomScaleNormal="100" workbookViewId="0">
      <pane ySplit="2" topLeftCell="A7" activePane="bottomLeft" state="frozen"/>
      <selection pane="bottomLeft" activeCell="A11" sqref="A11"/>
    </sheetView>
  </sheetViews>
  <sheetFormatPr baseColWidth="10" defaultColWidth="10.83203125" defaultRowHeight="16" x14ac:dyDescent="0.2"/>
  <cols>
    <col min="1" max="1" width="105.5" style="70" customWidth="1"/>
    <col min="2" max="2" width="4.33203125" style="70" customWidth="1"/>
    <col min="3" max="98" width="2.83203125" style="71" customWidth="1"/>
    <col min="99" max="99" width="2.83203125" style="70" customWidth="1"/>
    <col min="100" max="100" width="13.33203125" style="71" customWidth="1"/>
    <col min="101" max="101" width="14.6640625" style="70" customWidth="1"/>
    <col min="102" max="102" width="112.6640625" style="95" customWidth="1"/>
    <col min="103" max="103" width="10.83203125" style="70"/>
    <col min="104" max="114" width="4.6640625" style="70" customWidth="1"/>
    <col min="115" max="16384" width="10.83203125" style="70"/>
  </cols>
  <sheetData>
    <row r="1" spans="1:114" s="74" customFormat="1" x14ac:dyDescent="0.2">
      <c r="A1" s="74" t="s">
        <v>3995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/>
      <c r="CA1" s="72"/>
      <c r="CB1" s="72"/>
      <c r="CC1" s="72"/>
      <c r="CD1" s="72"/>
      <c r="CE1" s="72"/>
      <c r="CF1" s="72"/>
      <c r="CG1" s="72"/>
      <c r="CH1" s="72"/>
      <c r="CI1" s="72"/>
      <c r="CJ1" s="72"/>
      <c r="CK1" s="72"/>
      <c r="CL1" s="72"/>
      <c r="CM1" s="72"/>
      <c r="CN1" s="72"/>
      <c r="CO1" s="72"/>
      <c r="CP1" s="72"/>
      <c r="CQ1" s="72"/>
      <c r="CR1" s="72"/>
      <c r="CS1" s="72"/>
      <c r="CT1" s="72"/>
      <c r="CV1" s="72"/>
      <c r="CX1" s="74" t="s">
        <v>3994</v>
      </c>
    </row>
    <row r="2" spans="1:114" s="76" customFormat="1" ht="105" x14ac:dyDescent="0.2">
      <c r="A2" s="75" t="s">
        <v>3925</v>
      </c>
      <c r="B2" s="76" t="s">
        <v>1804</v>
      </c>
      <c r="C2" s="86" t="s">
        <v>3578</v>
      </c>
      <c r="D2" s="86" t="s">
        <v>3579</v>
      </c>
      <c r="E2" s="86" t="s">
        <v>3580</v>
      </c>
      <c r="F2" s="86" t="s">
        <v>3581</v>
      </c>
      <c r="G2" s="86" t="s">
        <v>3582</v>
      </c>
      <c r="H2" s="86" t="s">
        <v>3583</v>
      </c>
      <c r="I2" s="86" t="s">
        <v>3584</v>
      </c>
      <c r="J2" s="86" t="s">
        <v>3585</v>
      </c>
      <c r="K2" s="77" t="s">
        <v>3587</v>
      </c>
      <c r="L2" s="77" t="s">
        <v>3588</v>
      </c>
      <c r="M2" s="77" t="s">
        <v>3589</v>
      </c>
      <c r="N2" s="87" t="s">
        <v>3586</v>
      </c>
      <c r="O2" s="90" t="s">
        <v>3590</v>
      </c>
      <c r="P2" s="86" t="s">
        <v>3591</v>
      </c>
      <c r="Q2" s="86" t="s">
        <v>3592</v>
      </c>
      <c r="R2" s="86" t="s">
        <v>3593</v>
      </c>
      <c r="S2" s="86" t="s">
        <v>3594</v>
      </c>
      <c r="T2" s="86" t="s">
        <v>3595</v>
      </c>
      <c r="U2" s="86" t="s">
        <v>3596</v>
      </c>
      <c r="V2" s="86" t="s">
        <v>3597</v>
      </c>
      <c r="W2" s="77" t="s">
        <v>3599</v>
      </c>
      <c r="X2" s="77" t="s">
        <v>3600</v>
      </c>
      <c r="Y2" s="77" t="s">
        <v>3601</v>
      </c>
      <c r="Z2" s="87" t="s">
        <v>3598</v>
      </c>
      <c r="AA2" s="90" t="s">
        <v>3602</v>
      </c>
      <c r="AB2" s="86" t="s">
        <v>3603</v>
      </c>
      <c r="AC2" s="86" t="s">
        <v>3606</v>
      </c>
      <c r="AD2" s="86" t="s">
        <v>3604</v>
      </c>
      <c r="AE2" s="86" t="s">
        <v>3605</v>
      </c>
      <c r="AF2" s="86" t="s">
        <v>3608</v>
      </c>
      <c r="AG2" s="86" t="s">
        <v>3607</v>
      </c>
      <c r="AH2" s="86" t="s">
        <v>3609</v>
      </c>
      <c r="AI2" s="77" t="s">
        <v>3611</v>
      </c>
      <c r="AJ2" s="77" t="s">
        <v>3612</v>
      </c>
      <c r="AK2" s="77" t="s">
        <v>3613</v>
      </c>
      <c r="AL2" s="87" t="s">
        <v>3610</v>
      </c>
      <c r="AM2" s="90" t="s">
        <v>3614</v>
      </c>
      <c r="AN2" s="86" t="s">
        <v>3615</v>
      </c>
      <c r="AO2" s="86" t="s">
        <v>3616</v>
      </c>
      <c r="AP2" s="86" t="s">
        <v>3617</v>
      </c>
      <c r="AQ2" s="86" t="s">
        <v>3618</v>
      </c>
      <c r="AR2" s="86" t="s">
        <v>3619</v>
      </c>
      <c r="AS2" s="86" t="s">
        <v>3620</v>
      </c>
      <c r="AT2" s="86" t="s">
        <v>3621</v>
      </c>
      <c r="AU2" s="77" t="s">
        <v>3623</v>
      </c>
      <c r="AV2" s="77" t="s">
        <v>3624</v>
      </c>
      <c r="AW2" s="77" t="s">
        <v>3625</v>
      </c>
      <c r="AX2" s="87" t="s">
        <v>3622</v>
      </c>
      <c r="AY2" s="77" t="s">
        <v>3874</v>
      </c>
      <c r="AZ2" s="77" t="s">
        <v>3882</v>
      </c>
      <c r="BA2" s="77" t="s">
        <v>3886</v>
      </c>
      <c r="BB2" s="77" t="s">
        <v>3890</v>
      </c>
      <c r="BC2" s="77" t="s">
        <v>3894</v>
      </c>
      <c r="BD2" s="77" t="s">
        <v>3898</v>
      </c>
      <c r="BE2" s="77" t="s">
        <v>3902</v>
      </c>
      <c r="BF2" s="77" t="s">
        <v>3906</v>
      </c>
      <c r="BG2" s="77" t="s">
        <v>3910</v>
      </c>
      <c r="BH2" s="77" t="s">
        <v>3914</v>
      </c>
      <c r="BI2" s="77" t="s">
        <v>3918</v>
      </c>
      <c r="BJ2" s="87" t="s">
        <v>3878</v>
      </c>
      <c r="BK2" s="77" t="s">
        <v>3875</v>
      </c>
      <c r="BL2" s="77" t="s">
        <v>3883</v>
      </c>
      <c r="BM2" s="77" t="s">
        <v>3887</v>
      </c>
      <c r="BN2" s="77" t="s">
        <v>3891</v>
      </c>
      <c r="BO2" s="77" t="s">
        <v>3895</v>
      </c>
      <c r="BP2" s="77" t="s">
        <v>3899</v>
      </c>
      <c r="BQ2" s="77" t="s">
        <v>3903</v>
      </c>
      <c r="BR2" s="77" t="s">
        <v>3907</v>
      </c>
      <c r="BS2" s="77" t="s">
        <v>3911</v>
      </c>
      <c r="BT2" s="77" t="s">
        <v>3915</v>
      </c>
      <c r="BU2" s="77" t="s">
        <v>3919</v>
      </c>
      <c r="BV2" s="87" t="s">
        <v>3879</v>
      </c>
      <c r="BW2" s="77" t="s">
        <v>3880</v>
      </c>
      <c r="BX2" s="77" t="s">
        <v>3884</v>
      </c>
      <c r="BY2" s="77" t="s">
        <v>3888</v>
      </c>
      <c r="BZ2" s="77" t="s">
        <v>3892</v>
      </c>
      <c r="CA2" s="77" t="s">
        <v>3896</v>
      </c>
      <c r="CB2" s="77" t="s">
        <v>3900</v>
      </c>
      <c r="CC2" s="77" t="s">
        <v>3904</v>
      </c>
      <c r="CD2" s="77" t="s">
        <v>3908</v>
      </c>
      <c r="CE2" s="77" t="s">
        <v>3912</v>
      </c>
      <c r="CF2" s="77" t="s">
        <v>3916</v>
      </c>
      <c r="CG2" s="77" t="s">
        <v>3920</v>
      </c>
      <c r="CH2" s="87" t="s">
        <v>3876</v>
      </c>
      <c r="CI2" s="77" t="s">
        <v>3881</v>
      </c>
      <c r="CJ2" s="77" t="s">
        <v>3885</v>
      </c>
      <c r="CK2" s="77" t="s">
        <v>3889</v>
      </c>
      <c r="CL2" s="77" t="s">
        <v>3893</v>
      </c>
      <c r="CM2" s="77" t="s">
        <v>3897</v>
      </c>
      <c r="CN2" s="77" t="s">
        <v>3901</v>
      </c>
      <c r="CO2" s="77" t="s">
        <v>3905</v>
      </c>
      <c r="CP2" s="77" t="s">
        <v>3909</v>
      </c>
      <c r="CQ2" s="77" t="s">
        <v>3913</v>
      </c>
      <c r="CR2" s="77" t="s">
        <v>3917</v>
      </c>
      <c r="CS2" s="77" t="s">
        <v>3921</v>
      </c>
      <c r="CT2" s="87" t="s">
        <v>3877</v>
      </c>
      <c r="CV2" s="99" t="s">
        <v>3922</v>
      </c>
      <c r="CW2" s="99"/>
      <c r="CX2" s="94" t="s">
        <v>3925</v>
      </c>
      <c r="CY2" s="92" t="s">
        <v>1804</v>
      </c>
      <c r="CZ2" s="86" t="s">
        <v>3983</v>
      </c>
      <c r="DA2" s="86" t="s">
        <v>3990</v>
      </c>
      <c r="DB2" s="86" t="s">
        <v>3984</v>
      </c>
      <c r="DC2" s="86" t="s">
        <v>3989</v>
      </c>
      <c r="DD2" s="86" t="s">
        <v>3985</v>
      </c>
      <c r="DE2" s="86" t="s">
        <v>3988</v>
      </c>
      <c r="DF2" s="86" t="s">
        <v>3986</v>
      </c>
      <c r="DG2" s="86" t="s">
        <v>3987</v>
      </c>
      <c r="DH2" s="93" t="s">
        <v>3991</v>
      </c>
      <c r="DI2" s="93" t="s">
        <v>3992</v>
      </c>
      <c r="DJ2" s="93" t="s">
        <v>3993</v>
      </c>
    </row>
    <row r="3" spans="1:114" s="74" customFormat="1" x14ac:dyDescent="0.2">
      <c r="A3" s="74" t="s">
        <v>1311</v>
      </c>
      <c r="B3" s="74" t="s">
        <v>3079</v>
      </c>
      <c r="C3" s="88">
        <v>0</v>
      </c>
      <c r="D3" s="88">
        <v>0</v>
      </c>
      <c r="E3" s="88">
        <v>0</v>
      </c>
      <c r="F3" s="88">
        <v>0</v>
      </c>
      <c r="G3" s="88">
        <v>0</v>
      </c>
      <c r="H3" s="88">
        <v>0</v>
      </c>
      <c r="I3" s="88">
        <v>0</v>
      </c>
      <c r="J3" s="88">
        <v>0</v>
      </c>
      <c r="K3" s="72">
        <v>0</v>
      </c>
      <c r="L3" s="72">
        <v>0</v>
      </c>
      <c r="M3" s="72">
        <v>0</v>
      </c>
      <c r="N3" s="89">
        <v>0</v>
      </c>
      <c r="O3" s="91">
        <v>0</v>
      </c>
      <c r="P3" s="88">
        <v>0</v>
      </c>
      <c r="Q3" s="88">
        <v>0</v>
      </c>
      <c r="R3" s="88">
        <v>0</v>
      </c>
      <c r="S3" s="88">
        <v>0</v>
      </c>
      <c r="T3" s="88">
        <v>0</v>
      </c>
      <c r="U3" s="88">
        <v>0</v>
      </c>
      <c r="V3" s="88">
        <v>0</v>
      </c>
      <c r="W3" s="72">
        <v>0</v>
      </c>
      <c r="X3" s="72">
        <v>3.4794711203897009E-3</v>
      </c>
      <c r="Y3" s="72">
        <v>0</v>
      </c>
      <c r="Z3" s="89">
        <v>0</v>
      </c>
      <c r="AA3" s="91">
        <v>9.7101519638782344E-3</v>
      </c>
      <c r="AB3" s="88">
        <v>0</v>
      </c>
      <c r="AC3" s="88">
        <v>0</v>
      </c>
      <c r="AD3" s="88">
        <v>0</v>
      </c>
      <c r="AE3" s="88">
        <v>0</v>
      </c>
      <c r="AF3" s="88">
        <v>0</v>
      </c>
      <c r="AG3" s="88">
        <v>0</v>
      </c>
      <c r="AH3" s="88">
        <v>0</v>
      </c>
      <c r="AI3" s="72">
        <v>0</v>
      </c>
      <c r="AJ3" s="72">
        <v>0</v>
      </c>
      <c r="AK3" s="72">
        <v>0</v>
      </c>
      <c r="AL3" s="89">
        <v>0</v>
      </c>
      <c r="AM3" s="91">
        <v>0</v>
      </c>
      <c r="AN3" s="88">
        <v>0</v>
      </c>
      <c r="AO3" s="88">
        <v>0</v>
      </c>
      <c r="AP3" s="88">
        <v>0</v>
      </c>
      <c r="AQ3" s="88">
        <v>0</v>
      </c>
      <c r="AR3" s="88">
        <v>0</v>
      </c>
      <c r="AS3" s="88">
        <v>0</v>
      </c>
      <c r="AT3" s="88">
        <v>0</v>
      </c>
      <c r="AU3" s="72">
        <v>0</v>
      </c>
      <c r="AV3" s="72">
        <v>0</v>
      </c>
      <c r="AW3" s="72">
        <v>0</v>
      </c>
      <c r="AX3" s="89">
        <v>0</v>
      </c>
      <c r="AY3" s="72">
        <v>0</v>
      </c>
      <c r="AZ3" s="72">
        <v>0</v>
      </c>
      <c r="BA3" s="72">
        <v>0</v>
      </c>
      <c r="BB3" s="72">
        <v>0</v>
      </c>
      <c r="BC3" s="72">
        <v>0</v>
      </c>
      <c r="BD3" s="72">
        <v>0</v>
      </c>
      <c r="BE3" s="72">
        <v>0</v>
      </c>
      <c r="BF3" s="72">
        <v>0</v>
      </c>
      <c r="BG3" s="72">
        <v>0</v>
      </c>
      <c r="BH3" s="72">
        <v>0</v>
      </c>
      <c r="BI3" s="72">
        <v>0</v>
      </c>
      <c r="BJ3" s="89">
        <v>0</v>
      </c>
      <c r="BK3" s="72">
        <v>0</v>
      </c>
      <c r="BL3" s="72">
        <v>0</v>
      </c>
      <c r="BM3" s="72">
        <v>0</v>
      </c>
      <c r="BN3" s="72">
        <v>0</v>
      </c>
      <c r="BO3" s="72">
        <v>0</v>
      </c>
      <c r="BP3" s="72">
        <v>0</v>
      </c>
      <c r="BQ3" s="72">
        <v>0</v>
      </c>
      <c r="BR3" s="72">
        <v>0</v>
      </c>
      <c r="BS3" s="72">
        <v>0</v>
      </c>
      <c r="BT3" s="72">
        <v>0</v>
      </c>
      <c r="BU3" s="72">
        <v>0</v>
      </c>
      <c r="BV3" s="89">
        <v>0</v>
      </c>
      <c r="BW3" s="72">
        <v>0</v>
      </c>
      <c r="BX3" s="72">
        <v>0</v>
      </c>
      <c r="BY3" s="72">
        <v>0</v>
      </c>
      <c r="BZ3" s="72">
        <v>0</v>
      </c>
      <c r="CA3" s="72">
        <v>0</v>
      </c>
      <c r="CB3" s="72">
        <v>0</v>
      </c>
      <c r="CC3" s="72">
        <v>0</v>
      </c>
      <c r="CD3" s="72">
        <v>0</v>
      </c>
      <c r="CE3" s="72">
        <v>0</v>
      </c>
      <c r="CF3" s="72">
        <v>0</v>
      </c>
      <c r="CG3" s="72">
        <v>0</v>
      </c>
      <c r="CH3" s="89">
        <v>0</v>
      </c>
      <c r="CI3" s="72">
        <v>0</v>
      </c>
      <c r="CJ3" s="72">
        <v>0</v>
      </c>
      <c r="CK3" s="72">
        <v>0</v>
      </c>
      <c r="CL3" s="72">
        <v>0</v>
      </c>
      <c r="CM3" s="72">
        <v>0</v>
      </c>
      <c r="CN3" s="72">
        <v>0</v>
      </c>
      <c r="CO3" s="72">
        <v>0</v>
      </c>
      <c r="CP3" s="72">
        <v>0</v>
      </c>
      <c r="CQ3" s="72">
        <v>0</v>
      </c>
      <c r="CR3" s="72">
        <v>0</v>
      </c>
      <c r="CS3" s="72">
        <v>0</v>
      </c>
      <c r="CT3" s="89">
        <v>0</v>
      </c>
      <c r="CV3" s="72">
        <v>0</v>
      </c>
      <c r="CW3" s="72" t="s">
        <v>3923</v>
      </c>
      <c r="CX3" s="94" t="s">
        <v>38</v>
      </c>
      <c r="CY3" s="72" t="s">
        <v>1806</v>
      </c>
      <c r="CZ3" s="88">
        <v>3.1820503930011714</v>
      </c>
      <c r="DA3" s="88">
        <v>5.7002227289136149</v>
      </c>
      <c r="DB3" s="88">
        <v>1.7566568557621673</v>
      </c>
      <c r="DC3" s="88">
        <v>1.7835556668032577</v>
      </c>
      <c r="DD3" s="88">
        <v>10.828518060082013</v>
      </c>
      <c r="DE3" s="88">
        <v>1.5412434763030882</v>
      </c>
      <c r="DF3" s="88">
        <v>1.614514050345722</v>
      </c>
      <c r="DG3" s="88">
        <v>9.3797363922436165</v>
      </c>
      <c r="DH3">
        <f t="shared" ref="DH3:DH66" si="0">CZ3+DB3+DD3+DF3</f>
        <v>17.381739359191073</v>
      </c>
      <c r="DI3">
        <f t="shared" ref="DI3:DI66" si="1">DA3+DC3+DE3+DG3</f>
        <v>18.404758264263577</v>
      </c>
      <c r="DJ3">
        <f t="shared" ref="DJ3:DJ66" si="2">SUM(DH3:DI3)</f>
        <v>35.78649762345465</v>
      </c>
    </row>
    <row r="4" spans="1:114" s="74" customFormat="1" x14ac:dyDescent="0.2">
      <c r="A4" s="74" t="s">
        <v>895</v>
      </c>
      <c r="B4" s="74" t="s">
        <v>2663</v>
      </c>
      <c r="C4" s="88">
        <v>0</v>
      </c>
      <c r="D4" s="88">
        <v>0</v>
      </c>
      <c r="E4" s="88">
        <v>0</v>
      </c>
      <c r="F4" s="88">
        <v>0</v>
      </c>
      <c r="G4" s="88">
        <v>0</v>
      </c>
      <c r="H4" s="88">
        <v>0</v>
      </c>
      <c r="I4" s="88">
        <v>0</v>
      </c>
      <c r="J4" s="88">
        <v>0</v>
      </c>
      <c r="K4" s="72">
        <v>0</v>
      </c>
      <c r="L4" s="72">
        <v>0</v>
      </c>
      <c r="M4" s="72">
        <v>0</v>
      </c>
      <c r="N4" s="89">
        <v>0</v>
      </c>
      <c r="O4" s="91">
        <v>0</v>
      </c>
      <c r="P4" s="88">
        <v>0</v>
      </c>
      <c r="Q4" s="88">
        <v>0</v>
      </c>
      <c r="R4" s="88">
        <v>0</v>
      </c>
      <c r="S4" s="88">
        <v>0</v>
      </c>
      <c r="T4" s="88">
        <v>0</v>
      </c>
      <c r="U4" s="88">
        <v>0</v>
      </c>
      <c r="V4" s="88">
        <v>0</v>
      </c>
      <c r="W4" s="72">
        <v>0</v>
      </c>
      <c r="X4" s="72">
        <v>0</v>
      </c>
      <c r="Y4" s="72">
        <v>0</v>
      </c>
      <c r="Z4" s="89">
        <v>0</v>
      </c>
      <c r="AA4" s="91">
        <v>0</v>
      </c>
      <c r="AB4" s="88">
        <v>0</v>
      </c>
      <c r="AC4" s="88">
        <v>0</v>
      </c>
      <c r="AD4" s="88">
        <v>0</v>
      </c>
      <c r="AE4" s="88">
        <v>0</v>
      </c>
      <c r="AF4" s="88">
        <v>0</v>
      </c>
      <c r="AG4" s="88">
        <v>0</v>
      </c>
      <c r="AH4" s="88">
        <v>0</v>
      </c>
      <c r="AI4" s="72">
        <v>0</v>
      </c>
      <c r="AJ4" s="72">
        <v>0</v>
      </c>
      <c r="AK4" s="72">
        <v>0</v>
      </c>
      <c r="AL4" s="89">
        <v>0</v>
      </c>
      <c r="AM4" s="91">
        <v>0</v>
      </c>
      <c r="AN4" s="88">
        <v>0</v>
      </c>
      <c r="AO4" s="88">
        <v>0</v>
      </c>
      <c r="AP4" s="88">
        <v>0</v>
      </c>
      <c r="AQ4" s="88">
        <v>0</v>
      </c>
      <c r="AR4" s="88">
        <v>0</v>
      </c>
      <c r="AS4" s="88">
        <v>0.13845504432249894</v>
      </c>
      <c r="AT4" s="88">
        <v>0</v>
      </c>
      <c r="AU4" s="72">
        <v>0</v>
      </c>
      <c r="AV4" s="72">
        <v>0</v>
      </c>
      <c r="AW4" s="72">
        <v>0</v>
      </c>
      <c r="AX4" s="89">
        <v>0</v>
      </c>
      <c r="AY4" s="72">
        <v>0</v>
      </c>
      <c r="AZ4" s="72">
        <v>0</v>
      </c>
      <c r="BA4" s="72">
        <v>0</v>
      </c>
      <c r="BB4" s="72">
        <v>0</v>
      </c>
      <c r="BC4" s="72">
        <v>0</v>
      </c>
      <c r="BD4" s="72">
        <v>0</v>
      </c>
      <c r="BE4" s="72">
        <v>0</v>
      </c>
      <c r="BF4" s="72">
        <v>0</v>
      </c>
      <c r="BG4" s="72">
        <v>0</v>
      </c>
      <c r="BH4" s="72">
        <v>0</v>
      </c>
      <c r="BI4" s="72">
        <v>0</v>
      </c>
      <c r="BJ4" s="89">
        <v>0</v>
      </c>
      <c r="BK4" s="72">
        <v>0</v>
      </c>
      <c r="BL4" s="72">
        <v>0</v>
      </c>
      <c r="BM4" s="72">
        <v>0</v>
      </c>
      <c r="BN4" s="72">
        <v>0</v>
      </c>
      <c r="BO4" s="72">
        <v>0</v>
      </c>
      <c r="BP4" s="72">
        <v>0</v>
      </c>
      <c r="BQ4" s="72">
        <v>0</v>
      </c>
      <c r="BR4" s="72">
        <v>0</v>
      </c>
      <c r="BS4" s="72">
        <v>0</v>
      </c>
      <c r="BT4" s="72">
        <v>0</v>
      </c>
      <c r="BU4" s="72">
        <v>0</v>
      </c>
      <c r="BV4" s="89">
        <v>0</v>
      </c>
      <c r="BW4" s="72">
        <v>0</v>
      </c>
      <c r="BX4" s="72">
        <v>0</v>
      </c>
      <c r="BY4" s="72">
        <v>0</v>
      </c>
      <c r="BZ4" s="72">
        <v>0</v>
      </c>
      <c r="CA4" s="72">
        <v>0</v>
      </c>
      <c r="CB4" s="72">
        <v>0</v>
      </c>
      <c r="CC4" s="72">
        <v>0</v>
      </c>
      <c r="CD4" s="72">
        <v>0</v>
      </c>
      <c r="CE4" s="72">
        <v>0</v>
      </c>
      <c r="CF4" s="72">
        <v>0</v>
      </c>
      <c r="CG4" s="72">
        <v>0</v>
      </c>
      <c r="CH4" s="89">
        <v>0</v>
      </c>
      <c r="CI4" s="72">
        <v>0</v>
      </c>
      <c r="CJ4" s="72">
        <v>0</v>
      </c>
      <c r="CK4" s="72">
        <v>0</v>
      </c>
      <c r="CL4" s="72">
        <v>0</v>
      </c>
      <c r="CM4" s="72">
        <v>0</v>
      </c>
      <c r="CN4" s="72">
        <v>0</v>
      </c>
      <c r="CO4" s="72">
        <v>0</v>
      </c>
      <c r="CP4" s="72">
        <v>0</v>
      </c>
      <c r="CQ4" s="72">
        <v>0</v>
      </c>
      <c r="CR4" s="72">
        <v>0</v>
      </c>
      <c r="CS4" s="72">
        <v>0</v>
      </c>
      <c r="CT4" s="89">
        <v>0</v>
      </c>
      <c r="CV4" s="72">
        <v>0.5</v>
      </c>
      <c r="CW4" s="73">
        <v>5.0000000000000001E-3</v>
      </c>
      <c r="CX4" s="94" t="s">
        <v>43</v>
      </c>
      <c r="CY4" s="72" t="s">
        <v>1811</v>
      </c>
      <c r="CZ4" s="88">
        <v>2.6269301392057893</v>
      </c>
      <c r="DA4" s="88">
        <v>4.7470990717064891</v>
      </c>
      <c r="DB4" s="88">
        <v>2.8458098666271661</v>
      </c>
      <c r="DC4" s="88">
        <v>4.9271611448407029</v>
      </c>
      <c r="DD4" s="88">
        <v>1.9965072859378745</v>
      </c>
      <c r="DE4" s="88">
        <v>4.8993998221415334</v>
      </c>
      <c r="DF4" s="88">
        <v>2.6826270430969505</v>
      </c>
      <c r="DG4" s="88">
        <v>5.0931005853735796</v>
      </c>
      <c r="DH4">
        <f t="shared" si="0"/>
        <v>10.151874334867781</v>
      </c>
      <c r="DI4">
        <f t="shared" si="1"/>
        <v>19.666760624062306</v>
      </c>
      <c r="DJ4">
        <f t="shared" si="2"/>
        <v>29.818634958930087</v>
      </c>
    </row>
    <row r="5" spans="1:114" s="74" customFormat="1" x14ac:dyDescent="0.2">
      <c r="A5" s="74" t="s">
        <v>786</v>
      </c>
      <c r="B5" s="74" t="s">
        <v>2554</v>
      </c>
      <c r="C5" s="88">
        <v>3.2357223750202231E-2</v>
      </c>
      <c r="D5" s="88">
        <v>0</v>
      </c>
      <c r="E5" s="88">
        <v>0</v>
      </c>
      <c r="F5" s="88">
        <v>0</v>
      </c>
      <c r="G5" s="88">
        <v>6.4319779116465858E-2</v>
      </c>
      <c r="H5" s="88">
        <v>2.1510464841145217E-3</v>
      </c>
      <c r="I5" s="88">
        <v>0</v>
      </c>
      <c r="J5" s="88">
        <v>0</v>
      </c>
      <c r="K5" s="72">
        <v>0</v>
      </c>
      <c r="L5" s="72">
        <v>0</v>
      </c>
      <c r="M5" s="72">
        <v>0</v>
      </c>
      <c r="N5" s="89">
        <v>0</v>
      </c>
      <c r="O5" s="91">
        <v>0</v>
      </c>
      <c r="P5" s="88">
        <v>0</v>
      </c>
      <c r="Q5" s="88">
        <v>0</v>
      </c>
      <c r="R5" s="88">
        <v>0</v>
      </c>
      <c r="S5" s="88">
        <v>0</v>
      </c>
      <c r="T5" s="88">
        <v>0</v>
      </c>
      <c r="U5" s="88">
        <v>0</v>
      </c>
      <c r="V5" s="88">
        <v>0</v>
      </c>
      <c r="W5" s="72">
        <v>0</v>
      </c>
      <c r="X5" s="72">
        <v>2.7835768963117607E-2</v>
      </c>
      <c r="Y5" s="72">
        <v>0</v>
      </c>
      <c r="Z5" s="89">
        <v>0</v>
      </c>
      <c r="AA5" s="91">
        <v>4.1268145846482501E-2</v>
      </c>
      <c r="AB5" s="88">
        <v>0</v>
      </c>
      <c r="AC5" s="88">
        <v>3.115361849278794E-2</v>
      </c>
      <c r="AD5" s="88">
        <v>0</v>
      </c>
      <c r="AE5" s="88">
        <v>0</v>
      </c>
      <c r="AF5" s="88">
        <v>0</v>
      </c>
      <c r="AG5" s="88">
        <v>0</v>
      </c>
      <c r="AH5" s="88">
        <v>0</v>
      </c>
      <c r="AI5" s="72">
        <v>0</v>
      </c>
      <c r="AJ5" s="72">
        <v>4.2700827328529485E-2</v>
      </c>
      <c r="AK5" s="72">
        <v>0</v>
      </c>
      <c r="AL5" s="89">
        <v>0</v>
      </c>
      <c r="AM5" s="91">
        <v>0</v>
      </c>
      <c r="AN5" s="88">
        <v>0</v>
      </c>
      <c r="AO5" s="88">
        <v>0</v>
      </c>
      <c r="AP5" s="88">
        <v>0</v>
      </c>
      <c r="AQ5" s="88">
        <v>0</v>
      </c>
      <c r="AR5" s="88">
        <v>0</v>
      </c>
      <c r="AS5" s="88">
        <v>0</v>
      </c>
      <c r="AT5" s="88">
        <v>0</v>
      </c>
      <c r="AU5" s="72">
        <v>0</v>
      </c>
      <c r="AV5" s="72">
        <v>0</v>
      </c>
      <c r="AW5" s="72">
        <v>0</v>
      </c>
      <c r="AX5" s="89">
        <v>0</v>
      </c>
      <c r="AY5" s="72">
        <v>0</v>
      </c>
      <c r="AZ5" s="72">
        <v>0</v>
      </c>
      <c r="BA5" s="72">
        <v>0</v>
      </c>
      <c r="BB5" s="72">
        <v>0</v>
      </c>
      <c r="BC5" s="72">
        <v>0</v>
      </c>
      <c r="BD5" s="72">
        <v>0</v>
      </c>
      <c r="BE5" s="72">
        <v>0</v>
      </c>
      <c r="BF5" s="72">
        <v>0</v>
      </c>
      <c r="BG5" s="72">
        <v>0</v>
      </c>
      <c r="BH5" s="72">
        <v>0</v>
      </c>
      <c r="BI5" s="72">
        <v>0</v>
      </c>
      <c r="BJ5" s="89">
        <v>0</v>
      </c>
      <c r="BK5" s="72">
        <v>0</v>
      </c>
      <c r="BL5" s="72">
        <v>0</v>
      </c>
      <c r="BM5" s="72">
        <v>0</v>
      </c>
      <c r="BN5" s="72">
        <v>0</v>
      </c>
      <c r="BO5" s="72">
        <v>0</v>
      </c>
      <c r="BP5" s="72">
        <v>0</v>
      </c>
      <c r="BQ5" s="72">
        <v>0</v>
      </c>
      <c r="BR5" s="72">
        <v>0.15026817088958758</v>
      </c>
      <c r="BS5" s="72">
        <v>0</v>
      </c>
      <c r="BT5" s="72">
        <v>0</v>
      </c>
      <c r="BU5" s="72">
        <v>0</v>
      </c>
      <c r="BV5" s="89">
        <v>4.6421663442940041E-2</v>
      </c>
      <c r="BW5" s="72">
        <v>0</v>
      </c>
      <c r="BX5" s="72">
        <v>0</v>
      </c>
      <c r="BY5" s="72">
        <v>0</v>
      </c>
      <c r="BZ5" s="72">
        <v>0</v>
      </c>
      <c r="CA5" s="72">
        <v>0</v>
      </c>
      <c r="CB5" s="72">
        <v>0</v>
      </c>
      <c r="CC5" s="72">
        <v>0</v>
      </c>
      <c r="CD5" s="72">
        <v>0</v>
      </c>
      <c r="CE5" s="72">
        <v>0</v>
      </c>
      <c r="CF5" s="72">
        <v>0</v>
      </c>
      <c r="CG5" s="72">
        <v>0</v>
      </c>
      <c r="CH5" s="89">
        <v>0</v>
      </c>
      <c r="CI5" s="72">
        <v>0</v>
      </c>
      <c r="CJ5" s="72">
        <v>0</v>
      </c>
      <c r="CK5" s="72">
        <v>0</v>
      </c>
      <c r="CL5" s="72">
        <v>0</v>
      </c>
      <c r="CM5" s="72">
        <v>0</v>
      </c>
      <c r="CN5" s="72">
        <v>0.27918421426205459</v>
      </c>
      <c r="CO5" s="72">
        <v>0</v>
      </c>
      <c r="CP5" s="72">
        <v>0</v>
      </c>
      <c r="CQ5" s="72">
        <v>0</v>
      </c>
      <c r="CR5" s="72">
        <v>0</v>
      </c>
      <c r="CS5" s="72">
        <v>0</v>
      </c>
      <c r="CT5" s="89">
        <v>0</v>
      </c>
      <c r="CV5" s="72">
        <v>1</v>
      </c>
      <c r="CW5" s="73">
        <v>0.01</v>
      </c>
      <c r="CX5" s="94" t="s">
        <v>39</v>
      </c>
      <c r="CY5" s="72" t="s">
        <v>1807</v>
      </c>
      <c r="CZ5" s="88">
        <v>2.7342965327888646</v>
      </c>
      <c r="DA5" s="88">
        <v>6.2446666941314914</v>
      </c>
      <c r="DB5" s="88">
        <v>3.5506315584390529</v>
      </c>
      <c r="DC5" s="88">
        <v>3.4758783413128387</v>
      </c>
      <c r="DD5" s="88">
        <v>2.1043881168131935</v>
      </c>
      <c r="DE5" s="88">
        <v>4.2990304336043526</v>
      </c>
      <c r="DF5" s="88">
        <v>2.7544258854049306</v>
      </c>
      <c r="DG5" s="88">
        <v>4.2296726369346667</v>
      </c>
      <c r="DH5">
        <f t="shared" si="0"/>
        <v>11.143742093446042</v>
      </c>
      <c r="DI5">
        <f t="shared" si="1"/>
        <v>18.249248105983348</v>
      </c>
      <c r="DJ5">
        <f t="shared" si="2"/>
        <v>29.392990199429391</v>
      </c>
    </row>
    <row r="6" spans="1:114" s="74" customFormat="1" x14ac:dyDescent="0.2">
      <c r="A6" s="74" t="s">
        <v>673</v>
      </c>
      <c r="B6" s="74" t="s">
        <v>2441</v>
      </c>
      <c r="C6" s="88">
        <v>7.2803753437955018E-2</v>
      </c>
      <c r="D6" s="88">
        <v>0</v>
      </c>
      <c r="E6" s="88">
        <v>0</v>
      </c>
      <c r="F6" s="88">
        <v>0</v>
      </c>
      <c r="G6" s="88">
        <v>2.9806726907630525E-2</v>
      </c>
      <c r="H6" s="88">
        <v>7.7437673428122781E-3</v>
      </c>
      <c r="I6" s="88">
        <v>0</v>
      </c>
      <c r="J6" s="88">
        <v>0</v>
      </c>
      <c r="K6" s="72">
        <v>0</v>
      </c>
      <c r="L6" s="72">
        <v>0</v>
      </c>
      <c r="M6" s="72">
        <v>0</v>
      </c>
      <c r="N6" s="89">
        <v>0</v>
      </c>
      <c r="O6" s="91">
        <v>0</v>
      </c>
      <c r="P6" s="88">
        <v>0</v>
      </c>
      <c r="Q6" s="88">
        <v>0</v>
      </c>
      <c r="R6" s="88">
        <v>0</v>
      </c>
      <c r="S6" s="88">
        <v>2.5723315122859452E-2</v>
      </c>
      <c r="T6" s="88">
        <v>0</v>
      </c>
      <c r="U6" s="88">
        <v>0</v>
      </c>
      <c r="V6" s="88">
        <v>0</v>
      </c>
      <c r="W6" s="72">
        <v>0</v>
      </c>
      <c r="X6" s="72">
        <v>3.4794711203897009E-2</v>
      </c>
      <c r="Y6" s="72">
        <v>0</v>
      </c>
      <c r="Z6" s="89">
        <v>0</v>
      </c>
      <c r="AA6" s="91">
        <v>0</v>
      </c>
      <c r="AB6" s="88">
        <v>0</v>
      </c>
      <c r="AC6" s="88">
        <v>3.1153618492787936E-3</v>
      </c>
      <c r="AD6" s="88">
        <v>0</v>
      </c>
      <c r="AE6" s="88">
        <v>2.9342723004694836E-2</v>
      </c>
      <c r="AF6" s="88">
        <v>0</v>
      </c>
      <c r="AG6" s="88">
        <v>1.5027312139814111E-2</v>
      </c>
      <c r="AH6" s="88">
        <v>0</v>
      </c>
      <c r="AI6" s="72">
        <v>0.13454545454545455</v>
      </c>
      <c r="AJ6" s="72">
        <v>0</v>
      </c>
      <c r="AK6" s="72">
        <v>0</v>
      </c>
      <c r="AL6" s="89">
        <v>0</v>
      </c>
      <c r="AM6" s="91">
        <v>0</v>
      </c>
      <c r="AN6" s="88">
        <v>0</v>
      </c>
      <c r="AO6" s="88">
        <v>0</v>
      </c>
      <c r="AP6" s="88">
        <v>0</v>
      </c>
      <c r="AQ6" s="88">
        <v>0</v>
      </c>
      <c r="AR6" s="88">
        <v>0</v>
      </c>
      <c r="AS6" s="88">
        <v>0</v>
      </c>
      <c r="AT6" s="88">
        <v>0</v>
      </c>
      <c r="AU6" s="72">
        <v>0</v>
      </c>
      <c r="AV6" s="72">
        <v>7.8659639738849998E-2</v>
      </c>
      <c r="AW6" s="72">
        <v>0</v>
      </c>
      <c r="AX6" s="89">
        <v>0</v>
      </c>
      <c r="AY6" s="72">
        <v>0</v>
      </c>
      <c r="AZ6" s="72">
        <v>0</v>
      </c>
      <c r="BA6" s="72">
        <v>0</v>
      </c>
      <c r="BB6" s="72">
        <v>0</v>
      </c>
      <c r="BC6" s="72">
        <v>0</v>
      </c>
      <c r="BD6" s="72">
        <v>0</v>
      </c>
      <c r="BE6" s="72">
        <v>0</v>
      </c>
      <c r="BF6" s="72">
        <v>0</v>
      </c>
      <c r="BG6" s="72">
        <v>0</v>
      </c>
      <c r="BH6" s="72">
        <v>0</v>
      </c>
      <c r="BI6" s="72">
        <v>0</v>
      </c>
      <c r="BJ6" s="89">
        <v>0</v>
      </c>
      <c r="BK6" s="72">
        <v>0</v>
      </c>
      <c r="BL6" s="72">
        <v>0</v>
      </c>
      <c r="BM6" s="72">
        <v>0</v>
      </c>
      <c r="BN6" s="72">
        <v>0</v>
      </c>
      <c r="BO6" s="72">
        <v>0</v>
      </c>
      <c r="BP6" s="72">
        <v>0</v>
      </c>
      <c r="BQ6" s="72">
        <v>0</v>
      </c>
      <c r="BR6" s="72">
        <v>0</v>
      </c>
      <c r="BS6" s="72">
        <v>0</v>
      </c>
      <c r="BT6" s="72">
        <v>0</v>
      </c>
      <c r="BU6" s="72">
        <v>0</v>
      </c>
      <c r="BV6" s="89">
        <v>0</v>
      </c>
      <c r="BW6" s="72">
        <v>0</v>
      </c>
      <c r="BX6" s="72">
        <v>0</v>
      </c>
      <c r="BY6" s="72">
        <v>0</v>
      </c>
      <c r="BZ6" s="72">
        <v>0</v>
      </c>
      <c r="CA6" s="72">
        <v>0</v>
      </c>
      <c r="CB6" s="72">
        <v>0</v>
      </c>
      <c r="CC6" s="72">
        <v>0</v>
      </c>
      <c r="CD6" s="72">
        <v>0</v>
      </c>
      <c r="CE6" s="72">
        <v>0</v>
      </c>
      <c r="CF6" s="72">
        <v>0</v>
      </c>
      <c r="CG6" s="72">
        <v>0</v>
      </c>
      <c r="CH6" s="89">
        <v>0</v>
      </c>
      <c r="CI6" s="72">
        <v>0</v>
      </c>
      <c r="CJ6" s="72">
        <v>0</v>
      </c>
      <c r="CK6" s="72">
        <v>0</v>
      </c>
      <c r="CL6" s="72">
        <v>0</v>
      </c>
      <c r="CM6" s="72">
        <v>0</v>
      </c>
      <c r="CN6" s="72">
        <v>0</v>
      </c>
      <c r="CO6" s="72">
        <v>0</v>
      </c>
      <c r="CP6" s="72">
        <v>0</v>
      </c>
      <c r="CQ6" s="72">
        <v>0</v>
      </c>
      <c r="CR6" s="72">
        <v>0</v>
      </c>
      <c r="CS6" s="72">
        <v>1.5652601686008811E-2</v>
      </c>
      <c r="CT6" s="89">
        <v>0</v>
      </c>
      <c r="CV6" s="72">
        <v>2</v>
      </c>
      <c r="CW6" s="73">
        <v>0.02</v>
      </c>
      <c r="CX6" s="94" t="s">
        <v>41</v>
      </c>
      <c r="CY6" s="72" t="s">
        <v>1809</v>
      </c>
      <c r="CZ6" s="88">
        <v>2.6408293155357501</v>
      </c>
      <c r="DA6" s="88">
        <v>3.7107722269266987</v>
      </c>
      <c r="DB6" s="88">
        <v>3.2640804418454366</v>
      </c>
      <c r="DC6" s="88">
        <v>5.2900606857544963</v>
      </c>
      <c r="DD6" s="88">
        <v>2.5271198394837517</v>
      </c>
      <c r="DE6" s="88">
        <v>4.1443853137213322</v>
      </c>
      <c r="DF6" s="88">
        <v>1.9025300565678631</v>
      </c>
      <c r="DG6" s="88">
        <v>4.0392384722194841</v>
      </c>
      <c r="DH6">
        <f t="shared" si="0"/>
        <v>10.334559653432803</v>
      </c>
      <c r="DI6">
        <f t="shared" si="1"/>
        <v>17.184456698622011</v>
      </c>
      <c r="DJ6">
        <f t="shared" si="2"/>
        <v>27.519016352054813</v>
      </c>
    </row>
    <row r="7" spans="1:114" s="74" customFormat="1" x14ac:dyDescent="0.2">
      <c r="A7" s="74" t="s">
        <v>1145</v>
      </c>
      <c r="B7" s="74" t="s">
        <v>2913</v>
      </c>
      <c r="C7" s="88">
        <v>0</v>
      </c>
      <c r="D7" s="88">
        <v>0</v>
      </c>
      <c r="E7" s="88">
        <v>0</v>
      </c>
      <c r="F7" s="88">
        <v>0</v>
      </c>
      <c r="G7" s="88">
        <v>0</v>
      </c>
      <c r="H7" s="88">
        <v>0</v>
      </c>
      <c r="I7" s="88">
        <v>1.1614491788554305E-2</v>
      </c>
      <c r="J7" s="88">
        <v>0</v>
      </c>
      <c r="K7" s="72">
        <v>0</v>
      </c>
      <c r="L7" s="72">
        <v>0</v>
      </c>
      <c r="M7" s="72">
        <v>0</v>
      </c>
      <c r="N7" s="89">
        <v>0</v>
      </c>
      <c r="O7" s="91">
        <v>0</v>
      </c>
      <c r="P7" s="88">
        <v>0</v>
      </c>
      <c r="Q7" s="88">
        <v>0</v>
      </c>
      <c r="R7" s="88">
        <v>2.5571523551373189E-3</v>
      </c>
      <c r="S7" s="88">
        <v>0</v>
      </c>
      <c r="T7" s="88">
        <v>0</v>
      </c>
      <c r="U7" s="88">
        <v>0</v>
      </c>
      <c r="V7" s="88">
        <v>0</v>
      </c>
      <c r="W7" s="72">
        <v>0</v>
      </c>
      <c r="X7" s="72">
        <v>3.4794711203897009E-3</v>
      </c>
      <c r="Y7" s="72">
        <v>0</v>
      </c>
      <c r="Z7" s="89">
        <v>0</v>
      </c>
      <c r="AA7" s="91">
        <v>0</v>
      </c>
      <c r="AB7" s="88">
        <v>0</v>
      </c>
      <c r="AC7" s="88">
        <v>0</v>
      </c>
      <c r="AD7" s="88">
        <v>0</v>
      </c>
      <c r="AE7" s="88">
        <v>1.7422241784037559E-2</v>
      </c>
      <c r="AF7" s="88">
        <v>0</v>
      </c>
      <c r="AG7" s="88">
        <v>0</v>
      </c>
      <c r="AH7" s="88">
        <v>0</v>
      </c>
      <c r="AI7" s="72">
        <v>0</v>
      </c>
      <c r="AJ7" s="72">
        <v>0</v>
      </c>
      <c r="AK7" s="72">
        <v>0</v>
      </c>
      <c r="AL7" s="89">
        <v>0</v>
      </c>
      <c r="AM7" s="91">
        <v>0</v>
      </c>
      <c r="AN7" s="88">
        <v>0</v>
      </c>
      <c r="AO7" s="88">
        <v>0</v>
      </c>
      <c r="AP7" s="88">
        <v>0</v>
      </c>
      <c r="AQ7" s="88">
        <v>0</v>
      </c>
      <c r="AR7" s="88">
        <v>0</v>
      </c>
      <c r="AS7" s="88">
        <v>0</v>
      </c>
      <c r="AT7" s="88">
        <v>0</v>
      </c>
      <c r="AU7" s="72">
        <v>0</v>
      </c>
      <c r="AV7" s="72">
        <v>0</v>
      </c>
      <c r="AW7" s="72">
        <v>0</v>
      </c>
      <c r="AX7" s="89">
        <v>0</v>
      </c>
      <c r="AY7" s="72">
        <v>0</v>
      </c>
      <c r="AZ7" s="72">
        <v>0</v>
      </c>
      <c r="BA7" s="72">
        <v>0</v>
      </c>
      <c r="BB7" s="72">
        <v>0</v>
      </c>
      <c r="BC7" s="72">
        <v>0</v>
      </c>
      <c r="BD7" s="72">
        <v>0</v>
      </c>
      <c r="BE7" s="72">
        <v>0</v>
      </c>
      <c r="BF7" s="72">
        <v>0</v>
      </c>
      <c r="BG7" s="72">
        <v>0</v>
      </c>
      <c r="BH7" s="72">
        <v>0</v>
      </c>
      <c r="BI7" s="72">
        <v>0</v>
      </c>
      <c r="BJ7" s="89">
        <v>0</v>
      </c>
      <c r="BK7" s="72">
        <v>0</v>
      </c>
      <c r="BL7" s="72">
        <v>0</v>
      </c>
      <c r="BM7" s="72">
        <v>0</v>
      </c>
      <c r="BN7" s="72">
        <v>0</v>
      </c>
      <c r="BO7" s="72">
        <v>0</v>
      </c>
      <c r="BP7" s="72">
        <v>0</v>
      </c>
      <c r="BQ7" s="72">
        <v>0</v>
      </c>
      <c r="BR7" s="72">
        <v>0</v>
      </c>
      <c r="BS7" s="72">
        <v>0</v>
      </c>
      <c r="BT7" s="72">
        <v>0</v>
      </c>
      <c r="BU7" s="72">
        <v>0</v>
      </c>
      <c r="BV7" s="89">
        <v>0</v>
      </c>
      <c r="BW7" s="72">
        <v>0</v>
      </c>
      <c r="BX7" s="72">
        <v>0</v>
      </c>
      <c r="BY7" s="72">
        <v>0</v>
      </c>
      <c r="BZ7" s="72">
        <v>0</v>
      </c>
      <c r="CA7" s="72">
        <v>0</v>
      </c>
      <c r="CB7" s="72">
        <v>0</v>
      </c>
      <c r="CC7" s="72">
        <v>0</v>
      </c>
      <c r="CD7" s="72">
        <v>0</v>
      </c>
      <c r="CE7" s="72">
        <v>0</v>
      </c>
      <c r="CF7" s="72">
        <v>0</v>
      </c>
      <c r="CG7" s="72">
        <v>0</v>
      </c>
      <c r="CH7" s="89">
        <v>3.0907124092103232E-2</v>
      </c>
      <c r="CI7" s="72">
        <v>0</v>
      </c>
      <c r="CJ7" s="72">
        <v>0.39246467817896385</v>
      </c>
      <c r="CK7" s="72">
        <v>0</v>
      </c>
      <c r="CL7" s="72">
        <v>0</v>
      </c>
      <c r="CM7" s="72">
        <v>0</v>
      </c>
      <c r="CN7" s="72">
        <v>0</v>
      </c>
      <c r="CO7" s="72">
        <v>0</v>
      </c>
      <c r="CP7" s="72">
        <v>0</v>
      </c>
      <c r="CQ7" s="72">
        <v>0</v>
      </c>
      <c r="CR7" s="72">
        <v>0</v>
      </c>
      <c r="CS7" s="72">
        <v>0</v>
      </c>
      <c r="CT7" s="89">
        <v>0</v>
      </c>
      <c r="CV7" s="72">
        <v>5</v>
      </c>
      <c r="CW7" s="73">
        <v>0.05</v>
      </c>
      <c r="CX7" s="94" t="s">
        <v>44</v>
      </c>
      <c r="CY7" s="72" t="s">
        <v>1812</v>
      </c>
      <c r="CZ7" s="88">
        <v>1.8543594662957554</v>
      </c>
      <c r="DA7" s="88">
        <v>4.4917442220622013</v>
      </c>
      <c r="DB7" s="88">
        <v>2.9727634205176372</v>
      </c>
      <c r="DC7" s="88">
        <v>4.6641653680216359</v>
      </c>
      <c r="DD7" s="88">
        <v>1.3504838617205888</v>
      </c>
      <c r="DE7" s="88">
        <v>2.8230900815496693</v>
      </c>
      <c r="DF7" s="88">
        <v>2.4795930722389126</v>
      </c>
      <c r="DG7" s="88">
        <v>2.62774143263877</v>
      </c>
      <c r="DH7">
        <f t="shared" si="0"/>
        <v>8.6571998207728935</v>
      </c>
      <c r="DI7">
        <f t="shared" si="1"/>
        <v>14.606741104272276</v>
      </c>
      <c r="DJ7">
        <f t="shared" si="2"/>
        <v>23.263940925045169</v>
      </c>
    </row>
    <row r="8" spans="1:114" s="74" customFormat="1" x14ac:dyDescent="0.2">
      <c r="A8" s="74" t="s">
        <v>910</v>
      </c>
      <c r="B8" s="74" t="s">
        <v>2678</v>
      </c>
      <c r="C8" s="88">
        <v>0</v>
      </c>
      <c r="D8" s="88">
        <v>0</v>
      </c>
      <c r="E8" s="88">
        <v>0</v>
      </c>
      <c r="F8" s="88">
        <v>0</v>
      </c>
      <c r="G8" s="88">
        <v>0</v>
      </c>
      <c r="H8" s="88">
        <v>0</v>
      </c>
      <c r="I8" s="88">
        <v>0</v>
      </c>
      <c r="J8" s="88">
        <v>0</v>
      </c>
      <c r="K8" s="72">
        <v>0</v>
      </c>
      <c r="L8" s="72">
        <v>0</v>
      </c>
      <c r="M8" s="72">
        <v>0</v>
      </c>
      <c r="N8" s="89">
        <v>0</v>
      </c>
      <c r="O8" s="91">
        <v>0</v>
      </c>
      <c r="P8" s="88">
        <v>0</v>
      </c>
      <c r="Q8" s="88">
        <v>0</v>
      </c>
      <c r="R8" s="88">
        <v>0.13041477011200328</v>
      </c>
      <c r="S8" s="88">
        <v>0</v>
      </c>
      <c r="T8" s="88">
        <v>0</v>
      </c>
      <c r="U8" s="88">
        <v>0</v>
      </c>
      <c r="V8" s="88">
        <v>0</v>
      </c>
      <c r="W8" s="72">
        <v>0</v>
      </c>
      <c r="X8" s="72">
        <v>0</v>
      </c>
      <c r="Y8" s="72">
        <v>0</v>
      </c>
      <c r="Z8" s="89">
        <v>0</v>
      </c>
      <c r="AA8" s="91">
        <v>0</v>
      </c>
      <c r="AB8" s="88">
        <v>0</v>
      </c>
      <c r="AC8" s="88">
        <v>0</v>
      </c>
      <c r="AD8" s="88">
        <v>0</v>
      </c>
      <c r="AE8" s="88">
        <v>0</v>
      </c>
      <c r="AF8" s="88">
        <v>0</v>
      </c>
      <c r="AG8" s="88">
        <v>0</v>
      </c>
      <c r="AH8" s="88">
        <v>0</v>
      </c>
      <c r="AI8" s="72">
        <v>0</v>
      </c>
      <c r="AJ8" s="72">
        <v>0</v>
      </c>
      <c r="AK8" s="72">
        <v>0</v>
      </c>
      <c r="AL8" s="89">
        <v>0</v>
      </c>
      <c r="AM8" s="91">
        <v>0</v>
      </c>
      <c r="AN8" s="88">
        <v>0</v>
      </c>
      <c r="AO8" s="88">
        <v>0</v>
      </c>
      <c r="AP8" s="88">
        <v>0</v>
      </c>
      <c r="AQ8" s="88">
        <v>0</v>
      </c>
      <c r="AR8" s="88">
        <v>0</v>
      </c>
      <c r="AS8" s="88">
        <v>0</v>
      </c>
      <c r="AT8" s="88">
        <v>0</v>
      </c>
      <c r="AU8" s="72">
        <v>0</v>
      </c>
      <c r="AV8" s="72">
        <v>0</v>
      </c>
      <c r="AW8" s="72">
        <v>0</v>
      </c>
      <c r="AX8" s="89">
        <v>0</v>
      </c>
      <c r="AY8" s="72">
        <v>0</v>
      </c>
      <c r="AZ8" s="72">
        <v>0</v>
      </c>
      <c r="BA8" s="72">
        <v>0</v>
      </c>
      <c r="BB8" s="72">
        <v>0</v>
      </c>
      <c r="BC8" s="72">
        <v>0</v>
      </c>
      <c r="BD8" s="72">
        <v>0</v>
      </c>
      <c r="BE8" s="72">
        <v>0</v>
      </c>
      <c r="BF8" s="72">
        <v>0</v>
      </c>
      <c r="BG8" s="72">
        <v>0</v>
      </c>
      <c r="BH8" s="72">
        <v>0</v>
      </c>
      <c r="BI8" s="72">
        <v>0</v>
      </c>
      <c r="BJ8" s="89">
        <v>0</v>
      </c>
      <c r="BK8" s="72">
        <v>0.30140485312899107</v>
      </c>
      <c r="BL8" s="72">
        <v>0</v>
      </c>
      <c r="BM8" s="72">
        <v>0</v>
      </c>
      <c r="BN8" s="72">
        <v>0</v>
      </c>
      <c r="BO8" s="72">
        <v>0</v>
      </c>
      <c r="BP8" s="72">
        <v>0</v>
      </c>
      <c r="BQ8" s="72">
        <v>0</v>
      </c>
      <c r="BR8" s="72">
        <v>0</v>
      </c>
      <c r="BS8" s="72">
        <v>0</v>
      </c>
      <c r="BT8" s="72">
        <v>0</v>
      </c>
      <c r="BU8" s="72">
        <v>6.3014561843312916E-2</v>
      </c>
      <c r="BV8" s="89">
        <v>0</v>
      </c>
      <c r="BW8" s="72">
        <v>0.38511476419973151</v>
      </c>
      <c r="BX8" s="72">
        <v>0</v>
      </c>
      <c r="BY8" s="72">
        <v>3.6738536428555027E-2</v>
      </c>
      <c r="BZ8" s="72">
        <v>0</v>
      </c>
      <c r="CA8" s="72">
        <v>0</v>
      </c>
      <c r="CB8" s="72">
        <v>0</v>
      </c>
      <c r="CC8" s="72">
        <v>4.6864349011588279E-2</v>
      </c>
      <c r="CD8" s="72">
        <v>0</v>
      </c>
      <c r="CE8" s="72">
        <v>0</v>
      </c>
      <c r="CF8" s="72">
        <v>0</v>
      </c>
      <c r="CG8" s="72">
        <v>0</v>
      </c>
      <c r="CH8" s="89">
        <v>0</v>
      </c>
      <c r="CI8" s="72">
        <v>0</v>
      </c>
      <c r="CJ8" s="72">
        <v>0</v>
      </c>
      <c r="CK8" s="72">
        <v>0</v>
      </c>
      <c r="CL8" s="72">
        <v>0</v>
      </c>
      <c r="CM8" s="72">
        <v>0</v>
      </c>
      <c r="CN8" s="72">
        <v>0</v>
      </c>
      <c r="CO8" s="72">
        <v>0</v>
      </c>
      <c r="CP8" s="72">
        <v>0</v>
      </c>
      <c r="CQ8" s="72">
        <v>0</v>
      </c>
      <c r="CR8" s="72">
        <v>0</v>
      </c>
      <c r="CS8" s="72">
        <v>0</v>
      </c>
      <c r="CT8" s="89">
        <v>0</v>
      </c>
      <c r="CV8" s="72">
        <v>10</v>
      </c>
      <c r="CW8" s="73" t="s">
        <v>3924</v>
      </c>
      <c r="CX8" s="94" t="s">
        <v>37</v>
      </c>
      <c r="CY8" s="72" t="s">
        <v>1805</v>
      </c>
      <c r="CZ8" s="88">
        <v>13.83725104850935</v>
      </c>
      <c r="DA8" s="88">
        <v>0.41565291621706907</v>
      </c>
      <c r="DB8" s="88">
        <v>1.4015851586919996</v>
      </c>
      <c r="DC8" s="88">
        <v>0.12605317697343396</v>
      </c>
      <c r="DD8" s="88">
        <v>2.2083014458388619</v>
      </c>
      <c r="DE8" s="88">
        <v>4.2150225838923978E-2</v>
      </c>
      <c r="DF8" s="88">
        <v>1.7333583658572111</v>
      </c>
      <c r="DG8" s="88">
        <v>0.1872725247527687</v>
      </c>
      <c r="DH8">
        <f t="shared" si="0"/>
        <v>19.180496018897422</v>
      </c>
      <c r="DI8">
        <f t="shared" si="1"/>
        <v>0.77112884378219571</v>
      </c>
      <c r="DJ8">
        <f t="shared" si="2"/>
        <v>19.951624862679619</v>
      </c>
    </row>
    <row r="9" spans="1:114" s="74" customFormat="1" x14ac:dyDescent="0.2">
      <c r="A9" s="74" t="s">
        <v>1421</v>
      </c>
      <c r="B9" s="74" t="s">
        <v>3189</v>
      </c>
      <c r="C9" s="88">
        <v>0</v>
      </c>
      <c r="D9" s="88">
        <v>0</v>
      </c>
      <c r="E9" s="88">
        <v>0</v>
      </c>
      <c r="F9" s="88">
        <v>0</v>
      </c>
      <c r="G9" s="88">
        <v>0</v>
      </c>
      <c r="H9" s="88">
        <v>0</v>
      </c>
      <c r="I9" s="88">
        <v>0</v>
      </c>
      <c r="J9" s="88">
        <v>0</v>
      </c>
      <c r="K9" s="72">
        <v>0</v>
      </c>
      <c r="L9" s="72">
        <v>0</v>
      </c>
      <c r="M9" s="72">
        <v>0</v>
      </c>
      <c r="N9" s="89">
        <v>0</v>
      </c>
      <c r="O9" s="91">
        <v>0</v>
      </c>
      <c r="P9" s="88">
        <v>0</v>
      </c>
      <c r="Q9" s="88">
        <v>0</v>
      </c>
      <c r="R9" s="88">
        <v>0</v>
      </c>
      <c r="S9" s="88">
        <v>0</v>
      </c>
      <c r="T9" s="88">
        <v>0</v>
      </c>
      <c r="U9" s="88">
        <v>0</v>
      </c>
      <c r="V9" s="88">
        <v>0</v>
      </c>
      <c r="W9" s="72">
        <v>0</v>
      </c>
      <c r="X9" s="72">
        <v>0</v>
      </c>
      <c r="Y9" s="72">
        <v>0</v>
      </c>
      <c r="Z9" s="89">
        <v>0</v>
      </c>
      <c r="AA9" s="91">
        <v>0</v>
      </c>
      <c r="AB9" s="88">
        <v>0</v>
      </c>
      <c r="AC9" s="88">
        <v>0</v>
      </c>
      <c r="AD9" s="88">
        <v>0</v>
      </c>
      <c r="AE9" s="88">
        <v>0</v>
      </c>
      <c r="AF9" s="88">
        <v>0</v>
      </c>
      <c r="AG9" s="88">
        <v>0</v>
      </c>
      <c r="AH9" s="88">
        <v>0</v>
      </c>
      <c r="AI9" s="72">
        <v>5.454545454545455E-3</v>
      </c>
      <c r="AJ9" s="72">
        <v>0</v>
      </c>
      <c r="AK9" s="72">
        <v>0</v>
      </c>
      <c r="AL9" s="89">
        <v>0</v>
      </c>
      <c r="AM9" s="91">
        <v>0</v>
      </c>
      <c r="AN9" s="88">
        <v>0</v>
      </c>
      <c r="AO9" s="88">
        <v>0</v>
      </c>
      <c r="AP9" s="88">
        <v>0</v>
      </c>
      <c r="AQ9" s="88">
        <v>0</v>
      </c>
      <c r="AR9" s="88">
        <v>0</v>
      </c>
      <c r="AS9" s="88">
        <v>0</v>
      </c>
      <c r="AT9" s="88">
        <v>0</v>
      </c>
      <c r="AU9" s="72">
        <v>0</v>
      </c>
      <c r="AV9" s="72">
        <v>0</v>
      </c>
      <c r="AW9" s="72">
        <v>0</v>
      </c>
      <c r="AX9" s="89">
        <v>0</v>
      </c>
      <c r="AY9" s="72">
        <v>0</v>
      </c>
      <c r="AZ9" s="72">
        <v>0</v>
      </c>
      <c r="BA9" s="72">
        <v>0</v>
      </c>
      <c r="BB9" s="72">
        <v>0</v>
      </c>
      <c r="BC9" s="72">
        <v>0</v>
      </c>
      <c r="BD9" s="72">
        <v>0</v>
      </c>
      <c r="BE9" s="72">
        <v>0</v>
      </c>
      <c r="BF9" s="72">
        <v>0</v>
      </c>
      <c r="BG9" s="72">
        <v>0</v>
      </c>
      <c r="BH9" s="72">
        <v>0</v>
      </c>
      <c r="BI9" s="72">
        <v>0</v>
      </c>
      <c r="BJ9" s="89">
        <v>0</v>
      </c>
      <c r="BK9" s="72">
        <v>0</v>
      </c>
      <c r="BL9" s="72">
        <v>0</v>
      </c>
      <c r="BM9" s="72">
        <v>0</v>
      </c>
      <c r="BN9" s="72">
        <v>0</v>
      </c>
      <c r="BO9" s="72">
        <v>0</v>
      </c>
      <c r="BP9" s="72">
        <v>0</v>
      </c>
      <c r="BQ9" s="72">
        <v>0</v>
      </c>
      <c r="BR9" s="72">
        <v>0</v>
      </c>
      <c r="BS9" s="72">
        <v>0</v>
      </c>
      <c r="BT9" s="72">
        <v>0</v>
      </c>
      <c r="BU9" s="72">
        <v>0</v>
      </c>
      <c r="BV9" s="89">
        <v>0</v>
      </c>
      <c r="BW9" s="72">
        <v>0</v>
      </c>
      <c r="BX9" s="72">
        <v>0</v>
      </c>
      <c r="BY9" s="72">
        <v>0</v>
      </c>
      <c r="BZ9" s="72">
        <v>0</v>
      </c>
      <c r="CA9" s="72">
        <v>0</v>
      </c>
      <c r="CB9" s="72">
        <v>0.21303792074989347</v>
      </c>
      <c r="CC9" s="72">
        <v>0</v>
      </c>
      <c r="CD9" s="72">
        <v>0</v>
      </c>
      <c r="CE9" s="72">
        <v>0</v>
      </c>
      <c r="CF9" s="72">
        <v>0</v>
      </c>
      <c r="CG9" s="72">
        <v>0</v>
      </c>
      <c r="CH9" s="89">
        <v>0</v>
      </c>
      <c r="CI9" s="72">
        <v>0</v>
      </c>
      <c r="CJ9" s="72">
        <v>0</v>
      </c>
      <c r="CK9" s="72">
        <v>0</v>
      </c>
      <c r="CL9" s="72">
        <v>0</v>
      </c>
      <c r="CM9" s="72">
        <v>0</v>
      </c>
      <c r="CN9" s="72">
        <v>0</v>
      </c>
      <c r="CO9" s="72">
        <v>0</v>
      </c>
      <c r="CP9" s="72">
        <v>0</v>
      </c>
      <c r="CQ9" s="72">
        <v>0</v>
      </c>
      <c r="CR9" s="72">
        <v>0</v>
      </c>
      <c r="CS9" s="72">
        <v>0</v>
      </c>
      <c r="CT9" s="89">
        <v>0</v>
      </c>
      <c r="CV9" s="72"/>
      <c r="CX9" s="94" t="s">
        <v>45</v>
      </c>
      <c r="CY9" s="72" t="s">
        <v>1813</v>
      </c>
      <c r="CZ9" s="88">
        <v>1.7535943164608268</v>
      </c>
      <c r="DA9" s="88">
        <v>5.1011174832338346</v>
      </c>
      <c r="DB9" s="88">
        <v>2.7617065620408829</v>
      </c>
      <c r="DC9" s="88">
        <v>2.3079747520719276</v>
      </c>
      <c r="DD9" s="88">
        <v>1.3282543642573617</v>
      </c>
      <c r="DE9" s="88">
        <v>2.3015494068878772</v>
      </c>
      <c r="DF9" s="88">
        <v>1.4913881887492468</v>
      </c>
      <c r="DG9" s="88">
        <v>2.7770743857591342</v>
      </c>
      <c r="DH9">
        <f t="shared" si="0"/>
        <v>7.334943431508318</v>
      </c>
      <c r="DI9">
        <f t="shared" si="1"/>
        <v>12.487716027952773</v>
      </c>
      <c r="DJ9">
        <f t="shared" si="2"/>
        <v>19.822659459461093</v>
      </c>
    </row>
    <row r="10" spans="1:114" s="74" customFormat="1" x14ac:dyDescent="0.2">
      <c r="A10" s="74" t="s">
        <v>431</v>
      </c>
      <c r="B10" s="74" t="s">
        <v>2199</v>
      </c>
      <c r="C10" s="88">
        <v>1.1556151339357941E-3</v>
      </c>
      <c r="D10" s="88">
        <v>0</v>
      </c>
      <c r="E10" s="88">
        <v>0</v>
      </c>
      <c r="F10" s="88">
        <v>0</v>
      </c>
      <c r="G10" s="88">
        <v>5.0200803212851398E-2</v>
      </c>
      <c r="H10" s="88">
        <v>7.3135580459893742E-3</v>
      </c>
      <c r="I10" s="88">
        <v>0</v>
      </c>
      <c r="J10" s="88">
        <v>0</v>
      </c>
      <c r="K10" s="72">
        <v>0</v>
      </c>
      <c r="L10" s="72">
        <v>0</v>
      </c>
      <c r="M10" s="72">
        <v>0</v>
      </c>
      <c r="N10" s="89">
        <v>0</v>
      </c>
      <c r="O10" s="91">
        <v>0</v>
      </c>
      <c r="P10" s="88">
        <v>0</v>
      </c>
      <c r="Q10" s="88">
        <v>0</v>
      </c>
      <c r="R10" s="88">
        <v>0</v>
      </c>
      <c r="S10" s="88">
        <v>0.11024277909796908</v>
      </c>
      <c r="T10" s="88">
        <v>0</v>
      </c>
      <c r="U10" s="88">
        <v>0</v>
      </c>
      <c r="V10" s="88">
        <v>0.48727006943598489</v>
      </c>
      <c r="W10" s="72">
        <v>0</v>
      </c>
      <c r="X10" s="72">
        <v>0.19485038274182323</v>
      </c>
      <c r="Y10" s="72">
        <v>0</v>
      </c>
      <c r="Z10" s="89">
        <v>0</v>
      </c>
      <c r="AA10" s="91">
        <v>0.12137689954847793</v>
      </c>
      <c r="AB10" s="88">
        <v>0</v>
      </c>
      <c r="AC10" s="88">
        <v>3.5826661266706125E-2</v>
      </c>
      <c r="AD10" s="88">
        <v>0</v>
      </c>
      <c r="AE10" s="88">
        <v>0</v>
      </c>
      <c r="AF10" s="88">
        <v>0</v>
      </c>
      <c r="AG10" s="88">
        <v>2.1789602602730464E-2</v>
      </c>
      <c r="AH10" s="88">
        <v>0</v>
      </c>
      <c r="AI10" s="72">
        <v>0.20363636363636364</v>
      </c>
      <c r="AJ10" s="72">
        <v>1.0675206832132371E-2</v>
      </c>
      <c r="AK10" s="72">
        <v>0</v>
      </c>
      <c r="AL10" s="89">
        <v>0</v>
      </c>
      <c r="AM10" s="91">
        <v>0</v>
      </c>
      <c r="AN10" s="88">
        <v>0</v>
      </c>
      <c r="AO10" s="88">
        <v>0</v>
      </c>
      <c r="AP10" s="88">
        <v>0</v>
      </c>
      <c r="AQ10" s="88">
        <v>3.2851511169513799E-2</v>
      </c>
      <c r="AR10" s="88">
        <v>0</v>
      </c>
      <c r="AS10" s="88">
        <v>0</v>
      </c>
      <c r="AT10" s="88">
        <v>0</v>
      </c>
      <c r="AU10" s="72">
        <v>0</v>
      </c>
      <c r="AV10" s="72">
        <v>0</v>
      </c>
      <c r="AW10" s="72">
        <v>0</v>
      </c>
      <c r="AX10" s="89">
        <v>0</v>
      </c>
      <c r="AY10" s="72">
        <v>0</v>
      </c>
      <c r="AZ10" s="72">
        <v>0</v>
      </c>
      <c r="BA10" s="72">
        <v>0</v>
      </c>
      <c r="BB10" s="72">
        <v>0</v>
      </c>
      <c r="BC10" s="72">
        <v>0</v>
      </c>
      <c r="BD10" s="72">
        <v>0.58098089535215292</v>
      </c>
      <c r="BE10" s="72">
        <v>0</v>
      </c>
      <c r="BF10" s="72">
        <v>0</v>
      </c>
      <c r="BG10" s="72">
        <v>0</v>
      </c>
      <c r="BH10" s="72">
        <v>0</v>
      </c>
      <c r="BI10" s="72">
        <v>0</v>
      </c>
      <c r="BJ10" s="89">
        <v>0.12777697110498037</v>
      </c>
      <c r="BK10" s="72">
        <v>0.13793103448275862</v>
      </c>
      <c r="BL10" s="72">
        <v>0</v>
      </c>
      <c r="BM10" s="72">
        <v>0</v>
      </c>
      <c r="BN10" s="72">
        <v>0</v>
      </c>
      <c r="BO10" s="72">
        <v>0</v>
      </c>
      <c r="BP10" s="72">
        <v>0</v>
      </c>
      <c r="BQ10" s="72">
        <v>0</v>
      </c>
      <c r="BR10" s="72">
        <v>0.12599408174588497</v>
      </c>
      <c r="BS10" s="72">
        <v>0</v>
      </c>
      <c r="BT10" s="72">
        <v>4.1165815906471268E-2</v>
      </c>
      <c r="BU10" s="72">
        <v>0.29178481897012287</v>
      </c>
      <c r="BV10" s="89">
        <v>0.21663442940038682</v>
      </c>
      <c r="BW10" s="72">
        <v>0</v>
      </c>
      <c r="BX10" s="72">
        <v>0</v>
      </c>
      <c r="BY10" s="72">
        <v>0</v>
      </c>
      <c r="BZ10" s="72">
        <v>1.7668468850489416E-3</v>
      </c>
      <c r="CA10" s="72">
        <v>0</v>
      </c>
      <c r="CB10" s="72">
        <v>0</v>
      </c>
      <c r="CC10" s="72">
        <v>0</v>
      </c>
      <c r="CD10" s="72">
        <v>0</v>
      </c>
      <c r="CE10" s="72">
        <v>0</v>
      </c>
      <c r="CF10" s="72">
        <v>0</v>
      </c>
      <c r="CG10" s="72">
        <v>0</v>
      </c>
      <c r="CH10" s="89">
        <v>3.8633905115129034E-2</v>
      </c>
      <c r="CI10" s="72">
        <v>0.41192624558650448</v>
      </c>
      <c r="CJ10" s="72">
        <v>0</v>
      </c>
      <c r="CK10" s="72">
        <v>0</v>
      </c>
      <c r="CL10" s="72">
        <v>0</v>
      </c>
      <c r="CM10" s="72">
        <v>0</v>
      </c>
      <c r="CN10" s="72">
        <v>0</v>
      </c>
      <c r="CO10" s="72">
        <v>0</v>
      </c>
      <c r="CP10" s="72">
        <v>0</v>
      </c>
      <c r="CQ10" s="72">
        <v>0</v>
      </c>
      <c r="CR10" s="72">
        <v>0</v>
      </c>
      <c r="CS10" s="72">
        <v>0.14087341517407928</v>
      </c>
      <c r="CT10" s="89">
        <v>0</v>
      </c>
      <c r="CV10" s="72"/>
      <c r="CX10" s="94" t="s">
        <v>40</v>
      </c>
      <c r="CY10" s="72" t="s">
        <v>1808</v>
      </c>
      <c r="CZ10" s="88">
        <v>3.2528222314946649</v>
      </c>
      <c r="DA10" s="88">
        <v>0.12302170576523543</v>
      </c>
      <c r="DB10" s="88">
        <v>1.8018281779320418</v>
      </c>
      <c r="DC10" s="88">
        <v>0.24050264928772438</v>
      </c>
      <c r="DD10" s="88">
        <v>2.3645991047899346</v>
      </c>
      <c r="DE10" s="88">
        <v>8.9616203621601331E-2</v>
      </c>
      <c r="DF10" s="88">
        <v>3.6673850429313148</v>
      </c>
      <c r="DG10" s="88">
        <v>0.17482208837875948</v>
      </c>
      <c r="DH10">
        <f t="shared" si="0"/>
        <v>11.086634557147956</v>
      </c>
      <c r="DI10">
        <f t="shared" si="1"/>
        <v>0.62796264705332061</v>
      </c>
      <c r="DJ10">
        <f t="shared" si="2"/>
        <v>11.714597204201278</v>
      </c>
    </row>
    <row r="11" spans="1:114" s="74" customFormat="1" x14ac:dyDescent="0.2">
      <c r="A11" s="74" t="s">
        <v>1000</v>
      </c>
      <c r="B11" s="74" t="s">
        <v>2768</v>
      </c>
      <c r="C11" s="88">
        <v>0</v>
      </c>
      <c r="D11" s="88">
        <v>0</v>
      </c>
      <c r="E11" s="88">
        <v>0</v>
      </c>
      <c r="F11" s="88">
        <v>0</v>
      </c>
      <c r="G11" s="88">
        <v>1.255020080321285E-2</v>
      </c>
      <c r="H11" s="88">
        <v>0</v>
      </c>
      <c r="I11" s="88">
        <v>2.4003283029678898E-2</v>
      </c>
      <c r="J11" s="88">
        <v>0</v>
      </c>
      <c r="K11" s="72">
        <v>0</v>
      </c>
      <c r="L11" s="72">
        <v>0</v>
      </c>
      <c r="M11" s="72">
        <v>0</v>
      </c>
      <c r="N11" s="89">
        <v>0</v>
      </c>
      <c r="O11" s="91">
        <v>0</v>
      </c>
      <c r="P11" s="88">
        <v>0</v>
      </c>
      <c r="Q11" s="88">
        <v>0</v>
      </c>
      <c r="R11" s="88">
        <v>0</v>
      </c>
      <c r="S11" s="88">
        <v>0</v>
      </c>
      <c r="T11" s="88">
        <v>0</v>
      </c>
      <c r="U11" s="88">
        <v>0</v>
      </c>
      <c r="V11" s="88">
        <v>0</v>
      </c>
      <c r="W11" s="72">
        <v>0</v>
      </c>
      <c r="X11" s="72">
        <v>3.8274182324286705E-2</v>
      </c>
      <c r="Y11" s="72">
        <v>0</v>
      </c>
      <c r="Z11" s="89">
        <v>0</v>
      </c>
      <c r="AA11" s="91">
        <v>0</v>
      </c>
      <c r="AB11" s="88">
        <v>0</v>
      </c>
      <c r="AC11" s="88">
        <v>0</v>
      </c>
      <c r="AD11" s="88">
        <v>0</v>
      </c>
      <c r="AE11" s="88">
        <v>0</v>
      </c>
      <c r="AF11" s="88">
        <v>0</v>
      </c>
      <c r="AG11" s="88">
        <v>0</v>
      </c>
      <c r="AH11" s="88">
        <v>0</v>
      </c>
      <c r="AI11" s="72">
        <v>0</v>
      </c>
      <c r="AJ11" s="72">
        <v>0</v>
      </c>
      <c r="AK11" s="72">
        <v>0</v>
      </c>
      <c r="AL11" s="89">
        <v>0</v>
      </c>
      <c r="AM11" s="91">
        <v>0</v>
      </c>
      <c r="AN11" s="88">
        <v>0</v>
      </c>
      <c r="AO11" s="88">
        <v>0</v>
      </c>
      <c r="AP11" s="88">
        <v>0</v>
      </c>
      <c r="AQ11" s="88">
        <v>0</v>
      </c>
      <c r="AR11" s="88">
        <v>0</v>
      </c>
      <c r="AS11" s="88">
        <v>0</v>
      </c>
      <c r="AT11" s="88">
        <v>0</v>
      </c>
      <c r="AU11" s="72">
        <v>0</v>
      </c>
      <c r="AV11" s="72">
        <v>0</v>
      </c>
      <c r="AW11" s="72">
        <v>0</v>
      </c>
      <c r="AX11" s="89">
        <v>0</v>
      </c>
      <c r="AY11" s="72">
        <v>0</v>
      </c>
      <c r="AZ11" s="72">
        <v>0</v>
      </c>
      <c r="BA11" s="72">
        <v>0</v>
      </c>
      <c r="BB11" s="72">
        <v>0</v>
      </c>
      <c r="BC11" s="72">
        <v>0</v>
      </c>
      <c r="BD11" s="72">
        <v>0</v>
      </c>
      <c r="BE11" s="72">
        <v>0</v>
      </c>
      <c r="BF11" s="72">
        <v>0</v>
      </c>
      <c r="BG11" s="72">
        <v>0</v>
      </c>
      <c r="BH11" s="72">
        <v>0</v>
      </c>
      <c r="BI11" s="72">
        <v>0</v>
      </c>
      <c r="BJ11" s="89">
        <v>0</v>
      </c>
      <c r="BK11" s="72">
        <v>0</v>
      </c>
      <c r="BL11" s="72">
        <v>0</v>
      </c>
      <c r="BM11" s="72">
        <v>0</v>
      </c>
      <c r="BN11" s="72">
        <v>0</v>
      </c>
      <c r="BO11" s="72">
        <v>0</v>
      </c>
      <c r="BP11" s="72">
        <v>0</v>
      </c>
      <c r="BQ11" s="72">
        <v>0</v>
      </c>
      <c r="BR11" s="72">
        <v>0</v>
      </c>
      <c r="BS11" s="72">
        <v>0</v>
      </c>
      <c r="BT11" s="72">
        <v>0</v>
      </c>
      <c r="BU11" s="72">
        <v>0</v>
      </c>
      <c r="BV11" s="89">
        <v>0</v>
      </c>
      <c r="BW11" s="72">
        <v>0</v>
      </c>
      <c r="BX11" s="72">
        <v>0</v>
      </c>
      <c r="BY11" s="72">
        <v>4.1330853482124411E-2</v>
      </c>
      <c r="BZ11" s="72">
        <v>0</v>
      </c>
      <c r="CA11" s="72">
        <v>0</v>
      </c>
      <c r="CB11" s="72">
        <v>0</v>
      </c>
      <c r="CC11" s="72">
        <v>0</v>
      </c>
      <c r="CD11" s="72">
        <v>0</v>
      </c>
      <c r="CE11" s="72">
        <v>0</v>
      </c>
      <c r="CF11" s="72">
        <v>0</v>
      </c>
      <c r="CG11" s="72">
        <v>0</v>
      </c>
      <c r="CH11" s="89">
        <v>0</v>
      </c>
      <c r="CI11" s="72">
        <v>0</v>
      </c>
      <c r="CJ11" s="72">
        <v>0</v>
      </c>
      <c r="CK11" s="72">
        <v>0</v>
      </c>
      <c r="CL11" s="72">
        <v>0</v>
      </c>
      <c r="CM11" s="72">
        <v>0</v>
      </c>
      <c r="CN11" s="72">
        <v>0</v>
      </c>
      <c r="CO11" s="72">
        <v>0</v>
      </c>
      <c r="CP11" s="72">
        <v>0</v>
      </c>
      <c r="CQ11" s="72">
        <v>0</v>
      </c>
      <c r="CR11" s="72">
        <v>0</v>
      </c>
      <c r="CS11" s="72">
        <v>0</v>
      </c>
      <c r="CT11" s="89">
        <v>0</v>
      </c>
      <c r="CV11" s="72"/>
      <c r="CX11" s="94" t="s">
        <v>42</v>
      </c>
      <c r="CY11" s="72" t="s">
        <v>1810</v>
      </c>
      <c r="CZ11" s="88">
        <v>0.45308841357273716</v>
      </c>
      <c r="DA11" s="88">
        <v>5.5131631667598879E-2</v>
      </c>
      <c r="DB11" s="88">
        <v>1.1336270971098905</v>
      </c>
      <c r="DC11" s="88">
        <v>0.37826721661467982</v>
      </c>
      <c r="DD11" s="88">
        <v>8.226754785022182</v>
      </c>
      <c r="DE11" s="88">
        <v>0.16483008899085314</v>
      </c>
      <c r="DF11" s="88">
        <v>0.41697127814238916</v>
      </c>
      <c r="DG11" s="88">
        <v>0.21169227987827491</v>
      </c>
      <c r="DH11">
        <f t="shared" si="0"/>
        <v>10.2304415738472</v>
      </c>
      <c r="DI11">
        <f t="shared" si="1"/>
        <v>0.80992121715140675</v>
      </c>
      <c r="DJ11">
        <f t="shared" si="2"/>
        <v>11.040362790998607</v>
      </c>
    </row>
    <row r="12" spans="1:114" s="74" customFormat="1" x14ac:dyDescent="0.2">
      <c r="A12" s="74" t="s">
        <v>796</v>
      </c>
      <c r="B12" s="74" t="s">
        <v>2564</v>
      </c>
      <c r="C12" s="88">
        <v>0</v>
      </c>
      <c r="D12" s="88">
        <v>0</v>
      </c>
      <c r="E12" s="88">
        <v>0</v>
      </c>
      <c r="F12" s="88">
        <v>0</v>
      </c>
      <c r="G12" s="88">
        <v>4.3925702811244978E-2</v>
      </c>
      <c r="H12" s="88">
        <v>6.0229301555206607E-3</v>
      </c>
      <c r="I12" s="88">
        <v>0</v>
      </c>
      <c r="J12" s="88">
        <v>0</v>
      </c>
      <c r="K12" s="72">
        <v>0</v>
      </c>
      <c r="L12" s="72">
        <v>0</v>
      </c>
      <c r="M12" s="72">
        <v>0</v>
      </c>
      <c r="N12" s="89">
        <v>0</v>
      </c>
      <c r="O12" s="91">
        <v>0</v>
      </c>
      <c r="P12" s="88">
        <v>0</v>
      </c>
      <c r="Q12" s="88">
        <v>0</v>
      </c>
      <c r="R12" s="88">
        <v>0</v>
      </c>
      <c r="S12" s="88">
        <v>6.2470908155515814E-2</v>
      </c>
      <c r="T12" s="88">
        <v>0</v>
      </c>
      <c r="U12" s="88">
        <v>0</v>
      </c>
      <c r="V12" s="88">
        <v>0</v>
      </c>
      <c r="W12" s="72">
        <v>0</v>
      </c>
      <c r="X12" s="72">
        <v>2.0876826722338204E-2</v>
      </c>
      <c r="Y12" s="72">
        <v>0</v>
      </c>
      <c r="Z12" s="89">
        <v>0</v>
      </c>
      <c r="AA12" s="91">
        <v>0</v>
      </c>
      <c r="AB12" s="88">
        <v>0</v>
      </c>
      <c r="AC12" s="88">
        <v>2.3365213869590954E-2</v>
      </c>
      <c r="AD12" s="88">
        <v>0</v>
      </c>
      <c r="AE12" s="88">
        <v>0</v>
      </c>
      <c r="AF12" s="88">
        <v>0</v>
      </c>
      <c r="AG12" s="88">
        <v>7.5136560699070557E-4</v>
      </c>
      <c r="AH12" s="88">
        <v>0</v>
      </c>
      <c r="AI12" s="72">
        <v>0</v>
      </c>
      <c r="AJ12" s="72">
        <v>2.1350413664264743E-2</v>
      </c>
      <c r="AK12" s="72">
        <v>0</v>
      </c>
      <c r="AL12" s="89">
        <v>0</v>
      </c>
      <c r="AM12" s="91">
        <v>0</v>
      </c>
      <c r="AN12" s="88">
        <v>0</v>
      </c>
      <c r="AO12" s="88">
        <v>0</v>
      </c>
      <c r="AP12" s="88">
        <v>0</v>
      </c>
      <c r="AQ12" s="88">
        <v>5.2562417871222074E-2</v>
      </c>
      <c r="AR12" s="88">
        <v>0</v>
      </c>
      <c r="AS12" s="88">
        <v>0</v>
      </c>
      <c r="AT12" s="88">
        <v>0</v>
      </c>
      <c r="AU12" s="72">
        <v>0</v>
      </c>
      <c r="AV12" s="72">
        <v>0</v>
      </c>
      <c r="AW12" s="72">
        <v>0</v>
      </c>
      <c r="AX12" s="89">
        <v>0</v>
      </c>
      <c r="AY12" s="72">
        <v>0</v>
      </c>
      <c r="AZ12" s="72">
        <v>0</v>
      </c>
      <c r="BA12" s="72">
        <v>0</v>
      </c>
      <c r="BB12" s="72">
        <v>0</v>
      </c>
      <c r="BC12" s="72">
        <v>0</v>
      </c>
      <c r="BD12" s="72">
        <v>0.34930139720558884</v>
      </c>
      <c r="BE12" s="72">
        <v>0</v>
      </c>
      <c r="BF12" s="72">
        <v>0</v>
      </c>
      <c r="BG12" s="72">
        <v>0</v>
      </c>
      <c r="BH12" s="72">
        <v>0</v>
      </c>
      <c r="BI12" s="72">
        <v>0</v>
      </c>
      <c r="BJ12" s="89">
        <v>0</v>
      </c>
      <c r="BK12" s="72">
        <v>0</v>
      </c>
      <c r="BL12" s="72">
        <v>0</v>
      </c>
      <c r="BM12" s="72">
        <v>0</v>
      </c>
      <c r="BN12" s="72">
        <v>0</v>
      </c>
      <c r="BO12" s="72">
        <v>0</v>
      </c>
      <c r="BP12" s="72">
        <v>0</v>
      </c>
      <c r="BQ12" s="72">
        <v>0</v>
      </c>
      <c r="BR12" s="72">
        <v>0</v>
      </c>
      <c r="BS12" s="72">
        <v>0</v>
      </c>
      <c r="BT12" s="72">
        <v>0</v>
      </c>
      <c r="BU12" s="72">
        <v>0</v>
      </c>
      <c r="BV12" s="89">
        <v>0</v>
      </c>
      <c r="BW12" s="72">
        <v>0</v>
      </c>
      <c r="BX12" s="72">
        <v>0</v>
      </c>
      <c r="BY12" s="72">
        <v>0</v>
      </c>
      <c r="BZ12" s="72">
        <v>0</v>
      </c>
      <c r="CA12" s="72">
        <v>0</v>
      </c>
      <c r="CB12" s="72">
        <v>0</v>
      </c>
      <c r="CC12" s="72">
        <v>0</v>
      </c>
      <c r="CD12" s="72">
        <v>0</v>
      </c>
      <c r="CE12" s="72">
        <v>0</v>
      </c>
      <c r="CF12" s="72">
        <v>0</v>
      </c>
      <c r="CG12" s="72">
        <v>0</v>
      </c>
      <c r="CH12" s="89">
        <v>0</v>
      </c>
      <c r="CI12" s="72">
        <v>0</v>
      </c>
      <c r="CJ12" s="72">
        <v>0</v>
      </c>
      <c r="CK12" s="72">
        <v>0</v>
      </c>
      <c r="CL12" s="72">
        <v>0</v>
      </c>
      <c r="CM12" s="72">
        <v>0</v>
      </c>
      <c r="CN12" s="72">
        <v>0</v>
      </c>
      <c r="CO12" s="72">
        <v>0</v>
      </c>
      <c r="CP12" s="72">
        <v>0</v>
      </c>
      <c r="CQ12" s="72">
        <v>0</v>
      </c>
      <c r="CR12" s="72">
        <v>0</v>
      </c>
      <c r="CS12" s="72">
        <v>0</v>
      </c>
      <c r="CT12" s="89">
        <v>0</v>
      </c>
      <c r="CV12" s="72"/>
      <c r="CX12" s="94" t="s">
        <v>47</v>
      </c>
      <c r="CY12" s="72" t="s">
        <v>1815</v>
      </c>
      <c r="CZ12" s="88">
        <v>1.6086902427794747</v>
      </c>
      <c r="DA12" s="88">
        <v>1.2832500815973289</v>
      </c>
      <c r="DB12" s="88">
        <v>1.4246221364687131</v>
      </c>
      <c r="DC12" s="88">
        <v>0.77906174988189403</v>
      </c>
      <c r="DD12" s="88">
        <v>0.79820309045145355</v>
      </c>
      <c r="DE12" s="88">
        <v>1.254403903952811</v>
      </c>
      <c r="DF12" s="88">
        <v>2.3706614570349553</v>
      </c>
      <c r="DG12" s="88">
        <v>0.96425505232768838</v>
      </c>
      <c r="DH12">
        <f t="shared" si="0"/>
        <v>6.2021769267345963</v>
      </c>
      <c r="DI12">
        <f t="shared" si="1"/>
        <v>4.2809707877597223</v>
      </c>
      <c r="DJ12">
        <f t="shared" si="2"/>
        <v>10.483147714494319</v>
      </c>
    </row>
    <row r="13" spans="1:114" s="74" customFormat="1" x14ac:dyDescent="0.2">
      <c r="A13" s="74" t="s">
        <v>333</v>
      </c>
      <c r="B13" s="74" t="s">
        <v>2101</v>
      </c>
      <c r="C13" s="88">
        <v>0</v>
      </c>
      <c r="D13" s="88">
        <v>0</v>
      </c>
      <c r="E13" s="88">
        <v>5.0958364699750999E-2</v>
      </c>
      <c r="F13" s="88">
        <v>0</v>
      </c>
      <c r="G13" s="88">
        <v>6.275100401606426E-2</v>
      </c>
      <c r="H13" s="88">
        <v>0</v>
      </c>
      <c r="I13" s="88">
        <v>8.7495838140442428E-2</v>
      </c>
      <c r="J13" s="88">
        <v>0</v>
      </c>
      <c r="K13" s="72">
        <v>0</v>
      </c>
      <c r="L13" s="72">
        <v>0</v>
      </c>
      <c r="M13" s="72">
        <v>0</v>
      </c>
      <c r="N13" s="89">
        <v>0</v>
      </c>
      <c r="O13" s="91">
        <v>0</v>
      </c>
      <c r="P13" s="88">
        <v>0</v>
      </c>
      <c r="Q13" s="88">
        <v>0</v>
      </c>
      <c r="R13" s="88">
        <v>0</v>
      </c>
      <c r="S13" s="88">
        <v>8.8194223278375269E-2</v>
      </c>
      <c r="T13" s="88">
        <v>0</v>
      </c>
      <c r="U13" s="88">
        <v>0.64232531988482444</v>
      </c>
      <c r="V13" s="88">
        <v>0.59284525114711495</v>
      </c>
      <c r="W13" s="72">
        <v>0</v>
      </c>
      <c r="X13" s="72">
        <v>3.8274182324286705E-2</v>
      </c>
      <c r="Y13" s="72">
        <v>0</v>
      </c>
      <c r="Z13" s="89">
        <v>0</v>
      </c>
      <c r="AA13" s="91">
        <v>0</v>
      </c>
      <c r="AB13" s="88">
        <v>0</v>
      </c>
      <c r="AC13" s="88">
        <v>3.5826661266706125E-2</v>
      </c>
      <c r="AD13" s="88">
        <v>0</v>
      </c>
      <c r="AE13" s="88">
        <v>0</v>
      </c>
      <c r="AF13" s="88">
        <v>1.5192950470981465E-3</v>
      </c>
      <c r="AG13" s="88">
        <v>7.5136560699070557E-4</v>
      </c>
      <c r="AH13" s="88">
        <v>0</v>
      </c>
      <c r="AI13" s="72">
        <v>1.4545454545454545E-2</v>
      </c>
      <c r="AJ13" s="72">
        <v>9.0739258073125162E-2</v>
      </c>
      <c r="AK13" s="72">
        <v>0</v>
      </c>
      <c r="AL13" s="89">
        <v>0</v>
      </c>
      <c r="AM13" s="91">
        <v>0</v>
      </c>
      <c r="AN13" s="88">
        <v>0</v>
      </c>
      <c r="AO13" s="88">
        <v>0</v>
      </c>
      <c r="AP13" s="88">
        <v>0</v>
      </c>
      <c r="AQ13" s="88">
        <v>0</v>
      </c>
      <c r="AR13" s="88">
        <v>0</v>
      </c>
      <c r="AS13" s="88">
        <v>0.20261713803292528</v>
      </c>
      <c r="AT13" s="88">
        <v>0</v>
      </c>
      <c r="AU13" s="72">
        <v>0</v>
      </c>
      <c r="AV13" s="72">
        <v>0.19664909934712496</v>
      </c>
      <c r="AW13" s="72">
        <v>0</v>
      </c>
      <c r="AX13" s="89">
        <v>0</v>
      </c>
      <c r="AY13" s="72">
        <v>0</v>
      </c>
      <c r="AZ13" s="72">
        <v>0.73632538569424966</v>
      </c>
      <c r="BA13" s="72">
        <v>0</v>
      </c>
      <c r="BB13" s="72">
        <v>0</v>
      </c>
      <c r="BC13" s="72">
        <v>0</v>
      </c>
      <c r="BD13" s="72">
        <v>0</v>
      </c>
      <c r="BE13" s="72">
        <v>0</v>
      </c>
      <c r="BF13" s="72">
        <v>0</v>
      </c>
      <c r="BG13" s="72">
        <v>0</v>
      </c>
      <c r="BH13" s="72">
        <v>0</v>
      </c>
      <c r="BI13" s="72">
        <v>0</v>
      </c>
      <c r="BJ13" s="89">
        <v>0.12196892696384493</v>
      </c>
      <c r="BK13" s="72">
        <v>0.63856960408684549</v>
      </c>
      <c r="BL13" s="72">
        <v>0</v>
      </c>
      <c r="BM13" s="72">
        <v>0</v>
      </c>
      <c r="BN13" s="72">
        <v>0</v>
      </c>
      <c r="BO13" s="72">
        <v>0</v>
      </c>
      <c r="BP13" s="72">
        <v>0.28883540085169412</v>
      </c>
      <c r="BQ13" s="72">
        <v>0</v>
      </c>
      <c r="BR13" s="72">
        <v>6.4730904383206958E-2</v>
      </c>
      <c r="BS13" s="72">
        <v>0</v>
      </c>
      <c r="BT13" s="72">
        <v>0</v>
      </c>
      <c r="BU13" s="72">
        <v>0</v>
      </c>
      <c r="BV13" s="89">
        <v>0</v>
      </c>
      <c r="BW13" s="72">
        <v>0</v>
      </c>
      <c r="BX13" s="72">
        <v>0</v>
      </c>
      <c r="BY13" s="72">
        <v>0</v>
      </c>
      <c r="BZ13" s="72">
        <v>0</v>
      </c>
      <c r="CA13" s="72">
        <v>0</v>
      </c>
      <c r="CB13" s="72">
        <v>0</v>
      </c>
      <c r="CC13" s="72">
        <v>1.0650988411724609E-3</v>
      </c>
      <c r="CD13" s="72">
        <v>0</v>
      </c>
      <c r="CE13" s="72">
        <v>0</v>
      </c>
      <c r="CF13" s="72">
        <v>0</v>
      </c>
      <c r="CG13" s="72">
        <v>0</v>
      </c>
      <c r="CH13" s="89">
        <v>5.022407664966775E-2</v>
      </c>
      <c r="CI13" s="72">
        <v>0</v>
      </c>
      <c r="CJ13" s="72">
        <v>0</v>
      </c>
      <c r="CK13" s="72">
        <v>0</v>
      </c>
      <c r="CL13" s="72">
        <v>0</v>
      </c>
      <c r="CM13" s="72">
        <v>0</v>
      </c>
      <c r="CN13" s="72">
        <v>3.7855486679600626E-2</v>
      </c>
      <c r="CO13" s="72">
        <v>0</v>
      </c>
      <c r="CP13" s="72">
        <v>0</v>
      </c>
      <c r="CQ13" s="72">
        <v>0</v>
      </c>
      <c r="CR13" s="72">
        <v>0</v>
      </c>
      <c r="CS13" s="72">
        <v>0.10285995393662932</v>
      </c>
      <c r="CT13" s="89">
        <v>0</v>
      </c>
      <c r="CV13" s="72"/>
      <c r="CX13" s="94" t="s">
        <v>58</v>
      </c>
      <c r="CY13" s="72" t="s">
        <v>1826</v>
      </c>
      <c r="CZ13" s="88">
        <v>0.85486764431944584</v>
      </c>
      <c r="DA13" s="88">
        <v>1.8962212885305909</v>
      </c>
      <c r="DB13" s="88">
        <v>1.5074215393350625</v>
      </c>
      <c r="DC13" s="88">
        <v>1.8445468696203706</v>
      </c>
      <c r="DD13" s="88">
        <v>0.69062033091301833</v>
      </c>
      <c r="DE13" s="88">
        <v>1.3376525553676795</v>
      </c>
      <c r="DF13" s="88">
        <v>0.85751327001990296</v>
      </c>
      <c r="DG13" s="88">
        <v>1.2909736811911694</v>
      </c>
      <c r="DH13">
        <f t="shared" si="0"/>
        <v>3.9104227845874293</v>
      </c>
      <c r="DI13">
        <f t="shared" si="1"/>
        <v>6.3693943947098104</v>
      </c>
      <c r="DJ13">
        <f t="shared" si="2"/>
        <v>10.27981717929724</v>
      </c>
    </row>
    <row r="14" spans="1:114" s="74" customFormat="1" x14ac:dyDescent="0.2">
      <c r="A14" s="74" t="s">
        <v>239</v>
      </c>
      <c r="B14" s="74" t="s">
        <v>2007</v>
      </c>
      <c r="C14" s="88">
        <v>0.17680911549217648</v>
      </c>
      <c r="D14" s="88">
        <v>0</v>
      </c>
      <c r="E14" s="88">
        <v>0.24089408767155018</v>
      </c>
      <c r="F14" s="88">
        <v>0</v>
      </c>
      <c r="G14" s="88">
        <v>9.098895582329318E-2</v>
      </c>
      <c r="H14" s="88">
        <v>1.1615651014218418E-2</v>
      </c>
      <c r="I14" s="88">
        <v>0.15176269270377626</v>
      </c>
      <c r="J14" s="88">
        <v>0</v>
      </c>
      <c r="K14" s="72">
        <v>0</v>
      </c>
      <c r="L14" s="72">
        <v>0</v>
      </c>
      <c r="M14" s="72">
        <v>0.46583850931677018</v>
      </c>
      <c r="N14" s="89">
        <v>5.742588471753643E-2</v>
      </c>
      <c r="O14" s="91">
        <v>0.31840988035507528</v>
      </c>
      <c r="P14" s="88">
        <v>0</v>
      </c>
      <c r="Q14" s="88">
        <v>0</v>
      </c>
      <c r="R14" s="88">
        <v>8.9500332429806179E-2</v>
      </c>
      <c r="S14" s="88">
        <v>2.5723315122859452E-2</v>
      </c>
      <c r="T14" s="88">
        <v>0.18147345612134344</v>
      </c>
      <c r="U14" s="88">
        <v>0.10393062205032969</v>
      </c>
      <c r="V14" s="88">
        <v>0.16648394039062817</v>
      </c>
      <c r="W14" s="72">
        <v>0</v>
      </c>
      <c r="X14" s="72">
        <v>4.1753653444676408E-2</v>
      </c>
      <c r="Y14" s="72">
        <v>0</v>
      </c>
      <c r="Z14" s="89">
        <v>0.64168086314593986</v>
      </c>
      <c r="AA14" s="91">
        <v>9.224644365684323E-2</v>
      </c>
      <c r="AB14" s="88">
        <v>0</v>
      </c>
      <c r="AC14" s="88">
        <v>6.8537960684133467E-2</v>
      </c>
      <c r="AD14" s="88">
        <v>0</v>
      </c>
      <c r="AE14" s="88">
        <v>2.5674882629107984E-2</v>
      </c>
      <c r="AF14" s="88">
        <v>0</v>
      </c>
      <c r="AG14" s="88">
        <v>9.7677528908791736E-3</v>
      </c>
      <c r="AH14" s="88">
        <v>0</v>
      </c>
      <c r="AI14" s="72">
        <v>1.8181818181818182E-3</v>
      </c>
      <c r="AJ14" s="72">
        <v>8.540165465705897E-2</v>
      </c>
      <c r="AK14" s="72">
        <v>0.40889687710626826</v>
      </c>
      <c r="AL14" s="89">
        <v>0</v>
      </c>
      <c r="AM14" s="91">
        <v>0</v>
      </c>
      <c r="AN14" s="88">
        <v>0.22255192878338279</v>
      </c>
      <c r="AO14" s="88">
        <v>0</v>
      </c>
      <c r="AP14" s="88">
        <v>0</v>
      </c>
      <c r="AQ14" s="88">
        <v>0.15111695137976347</v>
      </c>
      <c r="AR14" s="88">
        <v>5.4600054600054605E-2</v>
      </c>
      <c r="AS14" s="88">
        <v>0</v>
      </c>
      <c r="AT14" s="88">
        <v>0</v>
      </c>
      <c r="AU14" s="72">
        <v>0</v>
      </c>
      <c r="AV14" s="72">
        <v>0</v>
      </c>
      <c r="AW14" s="72">
        <v>0.10722815226397622</v>
      </c>
      <c r="AX14" s="89">
        <v>0</v>
      </c>
      <c r="AY14" s="72">
        <v>0</v>
      </c>
      <c r="AZ14" s="72">
        <v>0.46361227988156462</v>
      </c>
      <c r="BA14" s="72">
        <v>0</v>
      </c>
      <c r="BB14" s="72">
        <v>0</v>
      </c>
      <c r="BC14" s="72">
        <v>0</v>
      </c>
      <c r="BD14" s="72">
        <v>0</v>
      </c>
      <c r="BE14" s="72">
        <v>0</v>
      </c>
      <c r="BF14" s="72">
        <v>0</v>
      </c>
      <c r="BG14" s="72">
        <v>0</v>
      </c>
      <c r="BH14" s="72">
        <v>8.7760246475585849E-2</v>
      </c>
      <c r="BI14" s="72">
        <v>0</v>
      </c>
      <c r="BJ14" s="89">
        <v>0</v>
      </c>
      <c r="BK14" s="72">
        <v>0</v>
      </c>
      <c r="BL14" s="72">
        <v>0</v>
      </c>
      <c r="BM14" s="72">
        <v>0</v>
      </c>
      <c r="BN14" s="72">
        <v>0</v>
      </c>
      <c r="BO14" s="72">
        <v>0</v>
      </c>
      <c r="BP14" s="72">
        <v>1.6108128124421404</v>
      </c>
      <c r="BQ14" s="72">
        <v>6.5608519013853492E-2</v>
      </c>
      <c r="BR14" s="72">
        <v>0</v>
      </c>
      <c r="BS14" s="72">
        <v>0</v>
      </c>
      <c r="BT14" s="72">
        <v>0</v>
      </c>
      <c r="BU14" s="72">
        <v>0</v>
      </c>
      <c r="BV14" s="89">
        <v>0</v>
      </c>
      <c r="BW14" s="72">
        <v>0</v>
      </c>
      <c r="BX14" s="72">
        <v>0</v>
      </c>
      <c r="BY14" s="72">
        <v>0.14465798718743542</v>
      </c>
      <c r="BZ14" s="72">
        <v>0.33216721438920099</v>
      </c>
      <c r="CA14" s="72">
        <v>0</v>
      </c>
      <c r="CB14" s="72">
        <v>0.33933897376590177</v>
      </c>
      <c r="CC14" s="72">
        <v>0.14911383776414452</v>
      </c>
      <c r="CD14" s="72">
        <v>0</v>
      </c>
      <c r="CE14" s="72">
        <v>0.36162849476999648</v>
      </c>
      <c r="CF14" s="72">
        <v>0</v>
      </c>
      <c r="CG14" s="72">
        <v>0</v>
      </c>
      <c r="CH14" s="89">
        <v>8.8857981764796784E-2</v>
      </c>
      <c r="CI14" s="72">
        <v>0</v>
      </c>
      <c r="CJ14" s="72">
        <v>0.31397174254317112</v>
      </c>
      <c r="CK14" s="72">
        <v>0</v>
      </c>
      <c r="CL14" s="72">
        <v>0.55698371893744647</v>
      </c>
      <c r="CM14" s="72">
        <v>0</v>
      </c>
      <c r="CN14" s="72">
        <v>0</v>
      </c>
      <c r="CO14" s="72">
        <v>0</v>
      </c>
      <c r="CP14" s="72">
        <v>0</v>
      </c>
      <c r="CQ14" s="72">
        <v>0</v>
      </c>
      <c r="CR14" s="72">
        <v>0</v>
      </c>
      <c r="CS14" s="72">
        <v>1.5652601686008811E-2</v>
      </c>
      <c r="CT14" s="89">
        <v>0</v>
      </c>
      <c r="CV14" s="72"/>
      <c r="CX14" s="94" t="s">
        <v>53</v>
      </c>
      <c r="CY14" s="72" t="s">
        <v>1821</v>
      </c>
      <c r="CZ14" s="88">
        <v>0.71427503223560451</v>
      </c>
      <c r="DA14" s="88">
        <v>1.3471365232582515</v>
      </c>
      <c r="DB14" s="88">
        <v>1.550230938033905</v>
      </c>
      <c r="DC14" s="88">
        <v>1.3073011365445717</v>
      </c>
      <c r="DD14" s="88">
        <v>0.56390012153618818</v>
      </c>
      <c r="DE14" s="88">
        <v>1.2330672198671813</v>
      </c>
      <c r="DF14" s="88">
        <v>1.627797871631854</v>
      </c>
      <c r="DG14" s="88">
        <v>1.6855688374124076</v>
      </c>
      <c r="DH14">
        <f t="shared" si="0"/>
        <v>4.4562039634375514</v>
      </c>
      <c r="DI14">
        <f t="shared" si="1"/>
        <v>5.5730737170824121</v>
      </c>
      <c r="DJ14">
        <f t="shared" si="2"/>
        <v>10.029277680519964</v>
      </c>
    </row>
    <row r="15" spans="1:114" s="74" customFormat="1" x14ac:dyDescent="0.2">
      <c r="A15" s="74" t="s">
        <v>360</v>
      </c>
      <c r="B15" s="74" t="s">
        <v>2128</v>
      </c>
      <c r="C15" s="88">
        <v>0</v>
      </c>
      <c r="D15" s="88">
        <v>0</v>
      </c>
      <c r="E15" s="88">
        <v>0</v>
      </c>
      <c r="F15" s="88">
        <v>0</v>
      </c>
      <c r="G15" s="88">
        <v>2.5100401606425699E-2</v>
      </c>
      <c r="H15" s="88">
        <v>8.6041859364580867E-4</v>
      </c>
      <c r="I15" s="88">
        <v>0</v>
      </c>
      <c r="J15" s="88">
        <v>0</v>
      </c>
      <c r="K15" s="72">
        <v>0</v>
      </c>
      <c r="L15" s="72">
        <v>0</v>
      </c>
      <c r="M15" s="72">
        <v>0</v>
      </c>
      <c r="N15" s="89">
        <v>0</v>
      </c>
      <c r="O15" s="91">
        <v>0</v>
      </c>
      <c r="P15" s="88">
        <v>0</v>
      </c>
      <c r="Q15" s="88">
        <v>0</v>
      </c>
      <c r="R15" s="88">
        <v>0</v>
      </c>
      <c r="S15" s="88">
        <v>3.7972512800411577E-2</v>
      </c>
      <c r="T15" s="88">
        <v>0</v>
      </c>
      <c r="U15" s="88">
        <v>9.2004157224882019E-2</v>
      </c>
      <c r="V15" s="88">
        <v>0</v>
      </c>
      <c r="W15" s="72">
        <v>0</v>
      </c>
      <c r="X15" s="72">
        <v>2.0876826722338204E-2</v>
      </c>
      <c r="Y15" s="72">
        <v>1.501887847853447</v>
      </c>
      <c r="Z15" s="89">
        <v>0</v>
      </c>
      <c r="AA15" s="91">
        <v>1.6992765936786912E-2</v>
      </c>
      <c r="AB15" s="88">
        <v>0</v>
      </c>
      <c r="AC15" s="88">
        <v>5.7634194211657691E-2</v>
      </c>
      <c r="AD15" s="88">
        <v>0</v>
      </c>
      <c r="AE15" s="88">
        <v>0</v>
      </c>
      <c r="AF15" s="88">
        <v>0</v>
      </c>
      <c r="AG15" s="88">
        <v>0</v>
      </c>
      <c r="AH15" s="88">
        <v>0</v>
      </c>
      <c r="AI15" s="72">
        <v>0</v>
      </c>
      <c r="AJ15" s="72">
        <v>7.4726447824926615E-2</v>
      </c>
      <c r="AK15" s="72">
        <v>0</v>
      </c>
      <c r="AL15" s="89">
        <v>0</v>
      </c>
      <c r="AM15" s="91">
        <v>0</v>
      </c>
      <c r="AN15" s="88">
        <v>0</v>
      </c>
      <c r="AO15" s="88">
        <v>0</v>
      </c>
      <c r="AP15" s="88">
        <v>0</v>
      </c>
      <c r="AQ15" s="88">
        <v>0</v>
      </c>
      <c r="AR15" s="88">
        <v>0</v>
      </c>
      <c r="AS15" s="88">
        <v>0</v>
      </c>
      <c r="AT15" s="88">
        <v>0</v>
      </c>
      <c r="AU15" s="72">
        <v>0</v>
      </c>
      <c r="AV15" s="72">
        <v>0</v>
      </c>
      <c r="AW15" s="72">
        <v>0</v>
      </c>
      <c r="AX15" s="89">
        <v>0</v>
      </c>
      <c r="AY15" s="72">
        <v>0</v>
      </c>
      <c r="AZ15" s="72">
        <v>0.40127785569580804</v>
      </c>
      <c r="BA15" s="72">
        <v>0</v>
      </c>
      <c r="BB15" s="72">
        <v>0</v>
      </c>
      <c r="BC15" s="72">
        <v>0</v>
      </c>
      <c r="BD15" s="72">
        <v>0</v>
      </c>
      <c r="BE15" s="72">
        <v>0</v>
      </c>
      <c r="BF15" s="72">
        <v>0</v>
      </c>
      <c r="BG15" s="72">
        <v>0</v>
      </c>
      <c r="BH15" s="72">
        <v>0</v>
      </c>
      <c r="BI15" s="72">
        <v>0</v>
      </c>
      <c r="BJ15" s="89">
        <v>0</v>
      </c>
      <c r="BK15" s="72">
        <v>0.21966794380587484</v>
      </c>
      <c r="BL15" s="72">
        <v>0</v>
      </c>
      <c r="BM15" s="72">
        <v>0</v>
      </c>
      <c r="BN15" s="72">
        <v>0</v>
      </c>
      <c r="BO15" s="72">
        <v>0</v>
      </c>
      <c r="BP15" s="72">
        <v>0</v>
      </c>
      <c r="BQ15" s="72">
        <v>0</v>
      </c>
      <c r="BR15" s="72">
        <v>0</v>
      </c>
      <c r="BS15" s="72">
        <v>0</v>
      </c>
      <c r="BT15" s="72">
        <v>0</v>
      </c>
      <c r="BU15" s="72">
        <v>0</v>
      </c>
      <c r="BV15" s="89">
        <v>0</v>
      </c>
      <c r="BW15" s="72">
        <v>0</v>
      </c>
      <c r="BX15" s="72">
        <v>0</v>
      </c>
      <c r="BY15" s="72">
        <v>0</v>
      </c>
      <c r="BZ15" s="72">
        <v>0</v>
      </c>
      <c r="CA15" s="72">
        <v>0</v>
      </c>
      <c r="CB15" s="72">
        <v>0</v>
      </c>
      <c r="CC15" s="72">
        <v>0</v>
      </c>
      <c r="CD15" s="72">
        <v>0</v>
      </c>
      <c r="CE15" s="72">
        <v>0</v>
      </c>
      <c r="CF15" s="72">
        <v>0</v>
      </c>
      <c r="CG15" s="72">
        <v>0</v>
      </c>
      <c r="CH15" s="89">
        <v>1.5453562046051616E-2</v>
      </c>
      <c r="CI15" s="72">
        <v>0</v>
      </c>
      <c r="CJ15" s="72">
        <v>0</v>
      </c>
      <c r="CK15" s="72">
        <v>0</v>
      </c>
      <c r="CL15" s="72">
        <v>0</v>
      </c>
      <c r="CM15" s="72">
        <v>0</v>
      </c>
      <c r="CN15" s="72">
        <v>0</v>
      </c>
      <c r="CO15" s="72">
        <v>0</v>
      </c>
      <c r="CP15" s="72">
        <v>0</v>
      </c>
      <c r="CQ15" s="72">
        <v>0</v>
      </c>
      <c r="CR15" s="72">
        <v>0</v>
      </c>
      <c r="CS15" s="72">
        <v>0</v>
      </c>
      <c r="CT15" s="89">
        <v>0</v>
      </c>
      <c r="CV15" s="72"/>
      <c r="CX15" s="94" t="s">
        <v>50</v>
      </c>
      <c r="CY15" s="72" t="s">
        <v>1818</v>
      </c>
      <c r="CZ15" s="88">
        <v>1.179092234828548</v>
      </c>
      <c r="DA15" s="88">
        <v>1.2581006387986926</v>
      </c>
      <c r="DB15" s="88">
        <v>1.3452671417028015</v>
      </c>
      <c r="DC15" s="88">
        <v>0.66634543232846077</v>
      </c>
      <c r="DD15" s="88">
        <v>0.3980524644881524</v>
      </c>
      <c r="DE15" s="88">
        <v>0.84659980808455948</v>
      </c>
      <c r="DF15" s="88">
        <v>1.9034175188901576</v>
      </c>
      <c r="DG15" s="88">
        <v>1.7404013424745501</v>
      </c>
      <c r="DH15">
        <f t="shared" si="0"/>
        <v>4.82582935990966</v>
      </c>
      <c r="DI15">
        <f t="shared" si="1"/>
        <v>4.5114472216862627</v>
      </c>
      <c r="DJ15">
        <f t="shared" si="2"/>
        <v>9.3372765815959227</v>
      </c>
    </row>
    <row r="16" spans="1:114" s="74" customFormat="1" x14ac:dyDescent="0.2">
      <c r="A16" s="74" t="s">
        <v>1220</v>
      </c>
      <c r="B16" s="74" t="s">
        <v>2988</v>
      </c>
      <c r="C16" s="88">
        <v>0</v>
      </c>
      <c r="D16" s="88">
        <v>0</v>
      </c>
      <c r="E16" s="88">
        <v>1.1581446522670683E-3</v>
      </c>
      <c r="F16" s="88">
        <v>0</v>
      </c>
      <c r="G16" s="88">
        <v>4.7063253012048197E-3</v>
      </c>
      <c r="H16" s="88">
        <v>0</v>
      </c>
      <c r="I16" s="88">
        <v>1.5485989051405742E-3</v>
      </c>
      <c r="J16" s="88">
        <v>0</v>
      </c>
      <c r="K16" s="72">
        <v>0</v>
      </c>
      <c r="L16" s="72">
        <v>0</v>
      </c>
      <c r="M16" s="72">
        <v>0</v>
      </c>
      <c r="N16" s="89">
        <v>0</v>
      </c>
      <c r="O16" s="91">
        <v>0</v>
      </c>
      <c r="P16" s="88">
        <v>0</v>
      </c>
      <c r="Q16" s="88">
        <v>0</v>
      </c>
      <c r="R16" s="88">
        <v>0</v>
      </c>
      <c r="S16" s="88">
        <v>2.4498395355104239E-3</v>
      </c>
      <c r="T16" s="88">
        <v>0</v>
      </c>
      <c r="U16" s="88">
        <v>0</v>
      </c>
      <c r="V16" s="88">
        <v>0</v>
      </c>
      <c r="W16" s="72">
        <v>0</v>
      </c>
      <c r="X16" s="72">
        <v>3.4794711203897009E-3</v>
      </c>
      <c r="Y16" s="72">
        <v>0</v>
      </c>
      <c r="Z16" s="89">
        <v>0</v>
      </c>
      <c r="AA16" s="91">
        <v>0</v>
      </c>
      <c r="AB16" s="88">
        <v>0</v>
      </c>
      <c r="AC16" s="88">
        <v>0</v>
      </c>
      <c r="AD16" s="88">
        <v>0</v>
      </c>
      <c r="AE16" s="88">
        <v>0</v>
      </c>
      <c r="AF16" s="88">
        <v>0</v>
      </c>
      <c r="AG16" s="88">
        <v>2.2540968209721168E-3</v>
      </c>
      <c r="AH16" s="88">
        <v>0</v>
      </c>
      <c r="AI16" s="72">
        <v>0</v>
      </c>
      <c r="AJ16" s="72">
        <v>0</v>
      </c>
      <c r="AK16" s="72">
        <v>0</v>
      </c>
      <c r="AL16" s="89">
        <v>0</v>
      </c>
      <c r="AM16" s="91">
        <v>0</v>
      </c>
      <c r="AN16" s="88">
        <v>0</v>
      </c>
      <c r="AO16" s="88">
        <v>0</v>
      </c>
      <c r="AP16" s="88">
        <v>0</v>
      </c>
      <c r="AQ16" s="88">
        <v>0</v>
      </c>
      <c r="AR16" s="88">
        <v>0</v>
      </c>
      <c r="AS16" s="88">
        <v>0</v>
      </c>
      <c r="AT16" s="88">
        <v>0</v>
      </c>
      <c r="AU16" s="72">
        <v>0</v>
      </c>
      <c r="AV16" s="72">
        <v>7.8659639738849988E-3</v>
      </c>
      <c r="AW16" s="72">
        <v>0</v>
      </c>
      <c r="AX16" s="89">
        <v>0</v>
      </c>
      <c r="AY16" s="72">
        <v>0</v>
      </c>
      <c r="AZ16" s="72">
        <v>0</v>
      </c>
      <c r="BA16" s="72">
        <v>0</v>
      </c>
      <c r="BB16" s="72">
        <v>0</v>
      </c>
      <c r="BC16" s="72">
        <v>0</v>
      </c>
      <c r="BD16" s="72">
        <v>0</v>
      </c>
      <c r="BE16" s="72">
        <v>0</v>
      </c>
      <c r="BF16" s="72">
        <v>0</v>
      </c>
      <c r="BG16" s="72">
        <v>0</v>
      </c>
      <c r="BH16" s="72">
        <v>0</v>
      </c>
      <c r="BI16" s="72">
        <v>0</v>
      </c>
      <c r="BJ16" s="89">
        <v>0</v>
      </c>
      <c r="BK16" s="72">
        <v>0</v>
      </c>
      <c r="BL16" s="72">
        <v>0</v>
      </c>
      <c r="BM16" s="72">
        <v>0</v>
      </c>
      <c r="BN16" s="72">
        <v>0</v>
      </c>
      <c r="BO16" s="72">
        <v>0</v>
      </c>
      <c r="BP16" s="72">
        <v>0</v>
      </c>
      <c r="BQ16" s="72">
        <v>0</v>
      </c>
      <c r="BR16" s="72">
        <v>0</v>
      </c>
      <c r="BS16" s="72">
        <v>0</v>
      </c>
      <c r="BT16" s="72">
        <v>0</v>
      </c>
      <c r="BU16" s="72">
        <v>0</v>
      </c>
      <c r="BV16" s="89">
        <v>0</v>
      </c>
      <c r="BW16" s="72">
        <v>0</v>
      </c>
      <c r="BX16" s="72">
        <v>0</v>
      </c>
      <c r="BY16" s="72">
        <v>0</v>
      </c>
      <c r="BZ16" s="72">
        <v>0</v>
      </c>
      <c r="CA16" s="72">
        <v>0</v>
      </c>
      <c r="CB16" s="72">
        <v>0</v>
      </c>
      <c r="CC16" s="72">
        <v>0</v>
      </c>
      <c r="CD16" s="72">
        <v>0</v>
      </c>
      <c r="CE16" s="72">
        <v>0</v>
      </c>
      <c r="CF16" s="72">
        <v>0</v>
      </c>
      <c r="CG16" s="72">
        <v>0</v>
      </c>
      <c r="CH16" s="89">
        <v>0</v>
      </c>
      <c r="CI16" s="72">
        <v>0</v>
      </c>
      <c r="CJ16" s="72">
        <v>0</v>
      </c>
      <c r="CK16" s="72">
        <v>0</v>
      </c>
      <c r="CL16" s="72">
        <v>0</v>
      </c>
      <c r="CM16" s="72">
        <v>0</v>
      </c>
      <c r="CN16" s="72">
        <v>0</v>
      </c>
      <c r="CO16" s="72">
        <v>0</v>
      </c>
      <c r="CP16" s="72">
        <v>0</v>
      </c>
      <c r="CQ16" s="72">
        <v>0</v>
      </c>
      <c r="CR16" s="72">
        <v>0</v>
      </c>
      <c r="CS16" s="72">
        <v>0</v>
      </c>
      <c r="CT16" s="89">
        <v>0</v>
      </c>
      <c r="CV16" s="72"/>
      <c r="CX16" s="94" t="s">
        <v>63</v>
      </c>
      <c r="CY16" s="72" t="s">
        <v>1831</v>
      </c>
      <c r="CZ16" s="88">
        <v>0.38245639481701094</v>
      </c>
      <c r="DA16" s="88">
        <v>0.48442106850510136</v>
      </c>
      <c r="DB16" s="88">
        <v>0.19768089113100762</v>
      </c>
      <c r="DC16" s="88">
        <v>0.91721503177473851</v>
      </c>
      <c r="DD16" s="88">
        <v>2.1258655577449428</v>
      </c>
      <c r="DE16" s="88">
        <v>3.2236546714347014</v>
      </c>
      <c r="DF16" s="88">
        <v>0.63223739205891338</v>
      </c>
      <c r="DG16" s="88">
        <v>1.2528999983430571</v>
      </c>
      <c r="DH16">
        <f t="shared" si="0"/>
        <v>3.3382402357518748</v>
      </c>
      <c r="DI16">
        <f t="shared" si="1"/>
        <v>5.8781907700575982</v>
      </c>
      <c r="DJ16">
        <f t="shared" si="2"/>
        <v>9.2164310058094721</v>
      </c>
    </row>
    <row r="17" spans="1:114" s="74" customFormat="1" x14ac:dyDescent="0.2">
      <c r="A17" s="74" t="s">
        <v>304</v>
      </c>
      <c r="B17" s="74" t="s">
        <v>2072</v>
      </c>
      <c r="C17" s="88">
        <v>0</v>
      </c>
      <c r="D17" s="88">
        <v>0</v>
      </c>
      <c r="E17" s="88">
        <v>0</v>
      </c>
      <c r="F17" s="88">
        <v>0</v>
      </c>
      <c r="G17" s="88">
        <v>9.2557730923694778E-2</v>
      </c>
      <c r="H17" s="88">
        <v>2.1510464841145217E-3</v>
      </c>
      <c r="I17" s="88">
        <v>0</v>
      </c>
      <c r="J17" s="88">
        <v>0</v>
      </c>
      <c r="K17" s="72">
        <v>0.2230275996654586</v>
      </c>
      <c r="L17" s="72">
        <v>0.24855012427506215</v>
      </c>
      <c r="M17" s="72">
        <v>0</v>
      </c>
      <c r="N17" s="89">
        <v>0</v>
      </c>
      <c r="O17" s="91">
        <v>0</v>
      </c>
      <c r="P17" s="88">
        <v>0</v>
      </c>
      <c r="Q17" s="88">
        <v>0</v>
      </c>
      <c r="R17" s="88">
        <v>5.1143047102746378E-2</v>
      </c>
      <c r="S17" s="88">
        <v>4.6546951174698058E-2</v>
      </c>
      <c r="T17" s="88">
        <v>0</v>
      </c>
      <c r="U17" s="88">
        <v>0</v>
      </c>
      <c r="V17" s="88">
        <v>0</v>
      </c>
      <c r="W17" s="72">
        <v>0</v>
      </c>
      <c r="X17" s="72">
        <v>9.3945720250521919E-2</v>
      </c>
      <c r="Y17" s="72">
        <v>0</v>
      </c>
      <c r="Z17" s="89">
        <v>0</v>
      </c>
      <c r="AA17" s="91">
        <v>6.3115987765208534E-2</v>
      </c>
      <c r="AB17" s="88">
        <v>0</v>
      </c>
      <c r="AC17" s="88">
        <v>5.140347051310009E-2</v>
      </c>
      <c r="AD17" s="88">
        <v>0</v>
      </c>
      <c r="AE17" s="88">
        <v>0</v>
      </c>
      <c r="AF17" s="88">
        <v>0</v>
      </c>
      <c r="AG17" s="88">
        <v>4.5081936419442336E-3</v>
      </c>
      <c r="AH17" s="88">
        <v>0</v>
      </c>
      <c r="AI17" s="72">
        <v>0</v>
      </c>
      <c r="AJ17" s="72">
        <v>6.4051240992794231E-2</v>
      </c>
      <c r="AK17" s="72">
        <v>0</v>
      </c>
      <c r="AL17" s="89">
        <v>0.21082110098960055</v>
      </c>
      <c r="AM17" s="91">
        <v>0</v>
      </c>
      <c r="AN17" s="88">
        <v>0</v>
      </c>
      <c r="AO17" s="88">
        <v>0</v>
      </c>
      <c r="AP17" s="88">
        <v>0.53664397276732079</v>
      </c>
      <c r="AQ17" s="88">
        <v>6.5703022339027592E-3</v>
      </c>
      <c r="AR17" s="88">
        <v>0.24570024570024571</v>
      </c>
      <c r="AS17" s="88">
        <v>0</v>
      </c>
      <c r="AT17" s="88">
        <v>0</v>
      </c>
      <c r="AU17" s="72">
        <v>5.0982075775464201E-2</v>
      </c>
      <c r="AV17" s="72">
        <v>0.20451506332100997</v>
      </c>
      <c r="AW17" s="72">
        <v>0.3314324706341083</v>
      </c>
      <c r="AX17" s="89">
        <v>0</v>
      </c>
      <c r="AY17" s="72">
        <v>0</v>
      </c>
      <c r="AZ17" s="72">
        <v>0</v>
      </c>
      <c r="BA17" s="72">
        <v>0</v>
      </c>
      <c r="BB17" s="72">
        <v>0</v>
      </c>
      <c r="BC17" s="72">
        <v>0</v>
      </c>
      <c r="BD17" s="72">
        <v>0</v>
      </c>
      <c r="BE17" s="72">
        <v>0</v>
      </c>
      <c r="BF17" s="72">
        <v>3.4528399608678137E-2</v>
      </c>
      <c r="BG17" s="72">
        <v>0</v>
      </c>
      <c r="BH17" s="72">
        <v>0</v>
      </c>
      <c r="BI17" s="72">
        <v>0</v>
      </c>
      <c r="BJ17" s="89">
        <v>0</v>
      </c>
      <c r="BK17" s="72">
        <v>0</v>
      </c>
      <c r="BL17" s="72">
        <v>0</v>
      </c>
      <c r="BM17" s="72">
        <v>0</v>
      </c>
      <c r="BN17" s="72">
        <v>0</v>
      </c>
      <c r="BO17" s="72">
        <v>0</v>
      </c>
      <c r="BP17" s="72">
        <v>0</v>
      </c>
      <c r="BQ17" s="72">
        <v>0</v>
      </c>
      <c r="BR17" s="72">
        <v>4.9704087294248203E-2</v>
      </c>
      <c r="BS17" s="72">
        <v>0</v>
      </c>
      <c r="BT17" s="72">
        <v>0</v>
      </c>
      <c r="BU17" s="72">
        <v>4.3836216934478554E-2</v>
      </c>
      <c r="BV17" s="89">
        <v>0.11605415860735009</v>
      </c>
      <c r="BW17" s="72">
        <v>0</v>
      </c>
      <c r="BX17" s="72">
        <v>0</v>
      </c>
      <c r="BY17" s="72">
        <v>0</v>
      </c>
      <c r="BZ17" s="72">
        <v>0</v>
      </c>
      <c r="CA17" s="72">
        <v>0</v>
      </c>
      <c r="CB17" s="72">
        <v>0</v>
      </c>
      <c r="CC17" s="72">
        <v>0</v>
      </c>
      <c r="CD17" s="72">
        <v>0.78485055897786893</v>
      </c>
      <c r="CE17" s="72">
        <v>0</v>
      </c>
      <c r="CF17" s="72">
        <v>0</v>
      </c>
      <c r="CG17" s="72">
        <v>0</v>
      </c>
      <c r="CH17" s="89">
        <v>0</v>
      </c>
      <c r="CI17" s="72">
        <v>0</v>
      </c>
      <c r="CJ17" s="72">
        <v>0</v>
      </c>
      <c r="CK17" s="72">
        <v>0</v>
      </c>
      <c r="CL17" s="72">
        <v>0</v>
      </c>
      <c r="CM17" s="72">
        <v>0</v>
      </c>
      <c r="CN17" s="72">
        <v>0</v>
      </c>
      <c r="CO17" s="72">
        <v>0</v>
      </c>
      <c r="CP17" s="72">
        <v>0</v>
      </c>
      <c r="CQ17" s="72">
        <v>0</v>
      </c>
      <c r="CR17" s="72">
        <v>0.29244319853259271</v>
      </c>
      <c r="CS17" s="72">
        <v>0</v>
      </c>
      <c r="CT17" s="89">
        <v>0</v>
      </c>
      <c r="CV17" s="72"/>
      <c r="CX17" s="94" t="s">
        <v>46</v>
      </c>
      <c r="CY17" s="72" t="s">
        <v>1814</v>
      </c>
      <c r="CZ17" s="88">
        <v>1.6722165394460713</v>
      </c>
      <c r="DA17" s="88">
        <v>0.22894930532635938</v>
      </c>
      <c r="DB17" s="88">
        <v>1.3866147522194903</v>
      </c>
      <c r="DC17" s="88">
        <v>0.64177580805313716</v>
      </c>
      <c r="DD17" s="88">
        <v>1.5982373110220653</v>
      </c>
      <c r="DE17" s="88">
        <v>0.47581174138054316</v>
      </c>
      <c r="DF17" s="88">
        <v>2.1228132823019421</v>
      </c>
      <c r="DG17" s="88">
        <v>0.62207145205379444</v>
      </c>
      <c r="DH17">
        <f t="shared" si="0"/>
        <v>6.7798818849895692</v>
      </c>
      <c r="DI17">
        <f t="shared" si="1"/>
        <v>1.968608306813834</v>
      </c>
      <c r="DJ17">
        <f t="shared" si="2"/>
        <v>8.7484901918034037</v>
      </c>
    </row>
    <row r="18" spans="1:114" s="74" customFormat="1" x14ac:dyDescent="0.2">
      <c r="A18" s="74" t="s">
        <v>512</v>
      </c>
      <c r="B18" s="74" t="s">
        <v>2280</v>
      </c>
      <c r="C18" s="88">
        <v>7.7426213973698199E-2</v>
      </c>
      <c r="D18" s="88">
        <v>0</v>
      </c>
      <c r="E18" s="88">
        <v>0.1459262261856506</v>
      </c>
      <c r="F18" s="88">
        <v>0</v>
      </c>
      <c r="G18" s="88">
        <v>2.1962851405622489E-2</v>
      </c>
      <c r="H18" s="88">
        <v>6.8833487491664694E-3</v>
      </c>
      <c r="I18" s="88">
        <v>1.5485989051405741E-2</v>
      </c>
      <c r="J18" s="88">
        <v>0</v>
      </c>
      <c r="K18" s="72">
        <v>0</v>
      </c>
      <c r="L18" s="72">
        <v>0</v>
      </c>
      <c r="M18" s="72">
        <v>0</v>
      </c>
      <c r="N18" s="89">
        <v>9.0445768430119866E-2</v>
      </c>
      <c r="O18" s="91">
        <v>0</v>
      </c>
      <c r="P18" s="88">
        <v>0</v>
      </c>
      <c r="Q18" s="88">
        <v>0</v>
      </c>
      <c r="R18" s="88">
        <v>0</v>
      </c>
      <c r="S18" s="88">
        <v>3.7972512800411577E-2</v>
      </c>
      <c r="T18" s="88">
        <v>0</v>
      </c>
      <c r="U18" s="88">
        <v>0</v>
      </c>
      <c r="V18" s="88">
        <v>0</v>
      </c>
      <c r="W18" s="72">
        <v>0</v>
      </c>
      <c r="X18" s="72">
        <v>3.8274182324286705E-2</v>
      </c>
      <c r="Y18" s="72">
        <v>0</v>
      </c>
      <c r="Z18" s="89">
        <v>0</v>
      </c>
      <c r="AA18" s="91">
        <v>7.2826139729086761E-2</v>
      </c>
      <c r="AB18" s="88">
        <v>0</v>
      </c>
      <c r="AC18" s="88">
        <v>8.0999408081248628E-2</v>
      </c>
      <c r="AD18" s="88">
        <v>0</v>
      </c>
      <c r="AE18" s="88">
        <v>1.5588321596244131E-2</v>
      </c>
      <c r="AF18" s="88">
        <v>0</v>
      </c>
      <c r="AG18" s="88">
        <v>3.0054624279628223E-3</v>
      </c>
      <c r="AH18" s="88">
        <v>0</v>
      </c>
      <c r="AI18" s="72">
        <v>0</v>
      </c>
      <c r="AJ18" s="72">
        <v>5.8713637576728053E-2</v>
      </c>
      <c r="AK18" s="72">
        <v>0</v>
      </c>
      <c r="AL18" s="89">
        <v>0</v>
      </c>
      <c r="AM18" s="91">
        <v>0</v>
      </c>
      <c r="AN18" s="88">
        <v>0</v>
      </c>
      <c r="AO18" s="88">
        <v>0</v>
      </c>
      <c r="AP18" s="88">
        <v>0</v>
      </c>
      <c r="AQ18" s="88">
        <v>0.10512483574244415</v>
      </c>
      <c r="AR18" s="88">
        <v>0</v>
      </c>
      <c r="AS18" s="88">
        <v>0</v>
      </c>
      <c r="AT18" s="88">
        <v>0</v>
      </c>
      <c r="AU18" s="72">
        <v>0</v>
      </c>
      <c r="AV18" s="72">
        <v>7.8659639738849998E-2</v>
      </c>
      <c r="AW18" s="72">
        <v>0</v>
      </c>
      <c r="AX18" s="89">
        <v>0</v>
      </c>
      <c r="AY18" s="72">
        <v>3.7202380952380952E-2</v>
      </c>
      <c r="AZ18" s="72">
        <v>3.8959015116097864E-3</v>
      </c>
      <c r="BA18" s="72">
        <v>0</v>
      </c>
      <c r="BB18" s="72">
        <v>0</v>
      </c>
      <c r="BC18" s="72">
        <v>0</v>
      </c>
      <c r="BD18" s="72">
        <v>0.19960079840319359</v>
      </c>
      <c r="BE18" s="72">
        <v>0</v>
      </c>
      <c r="BF18" s="72">
        <v>0</v>
      </c>
      <c r="BG18" s="72">
        <v>0</v>
      </c>
      <c r="BH18" s="72">
        <v>0</v>
      </c>
      <c r="BI18" s="72">
        <v>0</v>
      </c>
      <c r="BJ18" s="89">
        <v>0</v>
      </c>
      <c r="BK18" s="72">
        <v>0</v>
      </c>
      <c r="BL18" s="72">
        <v>0</v>
      </c>
      <c r="BM18" s="72">
        <v>1.1114816049794375E-2</v>
      </c>
      <c r="BN18" s="72">
        <v>0</v>
      </c>
      <c r="BO18" s="72">
        <v>0</v>
      </c>
      <c r="BP18" s="72">
        <v>0</v>
      </c>
      <c r="BQ18" s="72">
        <v>0</v>
      </c>
      <c r="BR18" s="72">
        <v>0.18147771407434807</v>
      </c>
      <c r="BS18" s="72">
        <v>0</v>
      </c>
      <c r="BT18" s="72">
        <v>0.38284208793018276</v>
      </c>
      <c r="BU18" s="72">
        <v>8.0823024972944829E-2</v>
      </c>
      <c r="BV18" s="89">
        <v>0</v>
      </c>
      <c r="BW18" s="72">
        <v>0</v>
      </c>
      <c r="BX18" s="72">
        <v>0</v>
      </c>
      <c r="BY18" s="72">
        <v>0</v>
      </c>
      <c r="BZ18" s="72">
        <v>0</v>
      </c>
      <c r="CA18" s="72">
        <v>0</v>
      </c>
      <c r="CB18" s="72">
        <v>0</v>
      </c>
      <c r="CC18" s="72">
        <v>0</v>
      </c>
      <c r="CD18" s="72">
        <v>0</v>
      </c>
      <c r="CE18" s="72">
        <v>0</v>
      </c>
      <c r="CF18" s="72">
        <v>0</v>
      </c>
      <c r="CG18" s="72">
        <v>0</v>
      </c>
      <c r="CH18" s="89">
        <v>0</v>
      </c>
      <c r="CI18" s="72">
        <v>0</v>
      </c>
      <c r="CJ18" s="72">
        <v>0</v>
      </c>
      <c r="CK18" s="72">
        <v>0</v>
      </c>
      <c r="CL18" s="72">
        <v>0</v>
      </c>
      <c r="CM18" s="72">
        <v>0</v>
      </c>
      <c r="CN18" s="72">
        <v>0</v>
      </c>
      <c r="CO18" s="72">
        <v>0</v>
      </c>
      <c r="CP18" s="72">
        <v>0</v>
      </c>
      <c r="CQ18" s="72">
        <v>0</v>
      </c>
      <c r="CR18" s="72">
        <v>0</v>
      </c>
      <c r="CS18" s="72">
        <v>1.1180429775720579E-3</v>
      </c>
      <c r="CT18" s="89">
        <v>0</v>
      </c>
      <c r="CV18" s="72"/>
      <c r="CX18" s="94" t="s">
        <v>62</v>
      </c>
      <c r="CY18" s="72" t="s">
        <v>1830</v>
      </c>
      <c r="CZ18" s="88">
        <v>0.53566576069745753</v>
      </c>
      <c r="DA18" s="88">
        <v>0.2939555344594505</v>
      </c>
      <c r="DB18" s="88">
        <v>8.4534832264120049E-2</v>
      </c>
      <c r="DC18" s="88">
        <v>0.59250851033262164</v>
      </c>
      <c r="DD18" s="88">
        <v>2.618453699338986</v>
      </c>
      <c r="DE18" s="88">
        <v>3.2026414459925121</v>
      </c>
      <c r="DF18" s="88">
        <v>0.12045938433592396</v>
      </c>
      <c r="DG18" s="88">
        <v>0.72344798554861578</v>
      </c>
      <c r="DH18">
        <f t="shared" si="0"/>
        <v>3.3591136766364875</v>
      </c>
      <c r="DI18">
        <f t="shared" si="1"/>
        <v>4.8125534763331999</v>
      </c>
      <c r="DJ18">
        <f t="shared" si="2"/>
        <v>8.1716671529696878</v>
      </c>
    </row>
    <row r="19" spans="1:114" s="74" customFormat="1" x14ac:dyDescent="0.2">
      <c r="A19" s="74" t="s">
        <v>1340</v>
      </c>
      <c r="B19" s="74" t="s">
        <v>3108</v>
      </c>
      <c r="C19" s="88">
        <v>0</v>
      </c>
      <c r="D19" s="88">
        <v>0</v>
      </c>
      <c r="E19" s="88">
        <v>0</v>
      </c>
      <c r="F19" s="88">
        <v>0</v>
      </c>
      <c r="G19" s="88">
        <v>0</v>
      </c>
      <c r="H19" s="88">
        <v>0</v>
      </c>
      <c r="I19" s="88">
        <v>0</v>
      </c>
      <c r="J19" s="88">
        <v>0</v>
      </c>
      <c r="K19" s="72">
        <v>0</v>
      </c>
      <c r="L19" s="72">
        <v>0</v>
      </c>
      <c r="M19" s="72">
        <v>0</v>
      </c>
      <c r="N19" s="89">
        <v>0</v>
      </c>
      <c r="O19" s="91">
        <v>0</v>
      </c>
      <c r="P19" s="88">
        <v>0</v>
      </c>
      <c r="Q19" s="88">
        <v>0</v>
      </c>
      <c r="R19" s="88">
        <v>0</v>
      </c>
      <c r="S19" s="88">
        <v>0</v>
      </c>
      <c r="T19" s="88">
        <v>0</v>
      </c>
      <c r="U19" s="88">
        <v>0</v>
      </c>
      <c r="V19" s="88">
        <v>0</v>
      </c>
      <c r="W19" s="72">
        <v>0</v>
      </c>
      <c r="X19" s="72">
        <v>0</v>
      </c>
      <c r="Y19" s="72">
        <v>0</v>
      </c>
      <c r="Z19" s="89">
        <v>0</v>
      </c>
      <c r="AA19" s="91">
        <v>0</v>
      </c>
      <c r="AB19" s="88">
        <v>0</v>
      </c>
      <c r="AC19" s="88">
        <v>1.0903766472475778E-2</v>
      </c>
      <c r="AD19" s="88">
        <v>0</v>
      </c>
      <c r="AE19" s="88">
        <v>0</v>
      </c>
      <c r="AF19" s="88">
        <v>0</v>
      </c>
      <c r="AG19" s="88">
        <v>0</v>
      </c>
      <c r="AH19" s="88">
        <v>0</v>
      </c>
      <c r="AI19" s="72">
        <v>0</v>
      </c>
      <c r="AJ19" s="72">
        <v>0</v>
      </c>
      <c r="AK19" s="72">
        <v>0</v>
      </c>
      <c r="AL19" s="89">
        <v>0</v>
      </c>
      <c r="AM19" s="91">
        <v>0</v>
      </c>
      <c r="AN19" s="88">
        <v>0</v>
      </c>
      <c r="AO19" s="88">
        <v>0</v>
      </c>
      <c r="AP19" s="88">
        <v>0</v>
      </c>
      <c r="AQ19" s="88">
        <v>0</v>
      </c>
      <c r="AR19" s="88">
        <v>0</v>
      </c>
      <c r="AS19" s="88">
        <v>0</v>
      </c>
      <c r="AT19" s="88">
        <v>0</v>
      </c>
      <c r="AU19" s="72">
        <v>0</v>
      </c>
      <c r="AV19" s="72">
        <v>0</v>
      </c>
      <c r="AW19" s="72">
        <v>0</v>
      </c>
      <c r="AX19" s="89">
        <v>0</v>
      </c>
      <c r="AY19" s="72">
        <v>0</v>
      </c>
      <c r="AZ19" s="72">
        <v>0</v>
      </c>
      <c r="BA19" s="72">
        <v>0</v>
      </c>
      <c r="BB19" s="72">
        <v>0</v>
      </c>
      <c r="BC19" s="72">
        <v>0</v>
      </c>
      <c r="BD19" s="72">
        <v>0</v>
      </c>
      <c r="BE19" s="72">
        <v>0</v>
      </c>
      <c r="BF19" s="72">
        <v>0</v>
      </c>
      <c r="BG19" s="72">
        <v>0</v>
      </c>
      <c r="BH19" s="72">
        <v>0</v>
      </c>
      <c r="BI19" s="72">
        <v>0</v>
      </c>
      <c r="BJ19" s="89">
        <v>0</v>
      </c>
      <c r="BK19" s="72">
        <v>0</v>
      </c>
      <c r="BL19" s="72">
        <v>0</v>
      </c>
      <c r="BM19" s="72">
        <v>0</v>
      </c>
      <c r="BN19" s="72">
        <v>0</v>
      </c>
      <c r="BO19" s="72">
        <v>0</v>
      </c>
      <c r="BP19" s="72">
        <v>0</v>
      </c>
      <c r="BQ19" s="72">
        <v>0</v>
      </c>
      <c r="BR19" s="72">
        <v>0</v>
      </c>
      <c r="BS19" s="72">
        <v>0</v>
      </c>
      <c r="BT19" s="72">
        <v>0</v>
      </c>
      <c r="BU19" s="72">
        <v>0</v>
      </c>
      <c r="BV19" s="89">
        <v>0</v>
      </c>
      <c r="BW19" s="72">
        <v>0</v>
      </c>
      <c r="BX19" s="72">
        <v>0</v>
      </c>
      <c r="BY19" s="72">
        <v>0</v>
      </c>
      <c r="BZ19" s="72">
        <v>0</v>
      </c>
      <c r="CA19" s="72">
        <v>0</v>
      </c>
      <c r="CB19" s="72">
        <v>0</v>
      </c>
      <c r="CC19" s="72">
        <v>0</v>
      </c>
      <c r="CD19" s="72">
        <v>0</v>
      </c>
      <c r="CE19" s="72">
        <v>0</v>
      </c>
      <c r="CF19" s="72">
        <v>0</v>
      </c>
      <c r="CG19" s="72">
        <v>0</v>
      </c>
      <c r="CH19" s="89">
        <v>0</v>
      </c>
      <c r="CI19" s="72">
        <v>0</v>
      </c>
      <c r="CJ19" s="72">
        <v>0</v>
      </c>
      <c r="CK19" s="72">
        <v>0</v>
      </c>
      <c r="CL19" s="72">
        <v>0</v>
      </c>
      <c r="CM19" s="72">
        <v>0</v>
      </c>
      <c r="CN19" s="72">
        <v>0</v>
      </c>
      <c r="CO19" s="72">
        <v>0</v>
      </c>
      <c r="CP19" s="72">
        <v>0</v>
      </c>
      <c r="CQ19" s="72">
        <v>0</v>
      </c>
      <c r="CR19" s="72">
        <v>0</v>
      </c>
      <c r="CS19" s="72">
        <v>0</v>
      </c>
      <c r="CT19" s="89">
        <v>0</v>
      </c>
      <c r="CV19" s="72"/>
      <c r="CX19" s="94" t="s">
        <v>48</v>
      </c>
      <c r="CY19" s="72" t="s">
        <v>1816</v>
      </c>
      <c r="CZ19" s="88">
        <v>0.97407815342666515</v>
      </c>
      <c r="DA19" s="88">
        <v>0.71220549054691829</v>
      </c>
      <c r="DB19" s="88">
        <v>1.8527835817948588</v>
      </c>
      <c r="DC19" s="88">
        <v>0.26337875753365586</v>
      </c>
      <c r="DD19" s="88">
        <v>0.6407810239150139</v>
      </c>
      <c r="DE19" s="88">
        <v>0.5371188274818145</v>
      </c>
      <c r="DF19" s="88">
        <v>2.5352251356582065</v>
      </c>
      <c r="DG19" s="88">
        <v>0.33457453005534377</v>
      </c>
      <c r="DH19">
        <f t="shared" si="0"/>
        <v>6.0028678947947443</v>
      </c>
      <c r="DI19">
        <f t="shared" si="1"/>
        <v>1.8472776056177322</v>
      </c>
      <c r="DJ19">
        <f t="shared" si="2"/>
        <v>7.8501455004124763</v>
      </c>
    </row>
    <row r="20" spans="1:114" s="74" customFormat="1" x14ac:dyDescent="0.2">
      <c r="A20" s="74" t="s">
        <v>197</v>
      </c>
      <c r="B20" s="74" t="s">
        <v>1965</v>
      </c>
      <c r="C20" s="88">
        <v>0.41371021794901425</v>
      </c>
      <c r="D20" s="88">
        <v>0</v>
      </c>
      <c r="E20" s="88">
        <v>0.10307487405176907</v>
      </c>
      <c r="F20" s="88">
        <v>0.10489941996791312</v>
      </c>
      <c r="G20" s="88">
        <v>0.26041666666666663</v>
      </c>
      <c r="H20" s="88">
        <v>3.7428208823592678E-2</v>
      </c>
      <c r="I20" s="88">
        <v>0.24855012427506215</v>
      </c>
      <c r="J20" s="88">
        <v>0.44323706033743204</v>
      </c>
      <c r="K20" s="72">
        <v>0</v>
      </c>
      <c r="L20" s="72">
        <v>0</v>
      </c>
      <c r="M20" s="72">
        <v>0</v>
      </c>
      <c r="N20" s="89">
        <v>1.4356471179384107E-3</v>
      </c>
      <c r="O20" s="91">
        <v>0</v>
      </c>
      <c r="P20" s="88">
        <v>0</v>
      </c>
      <c r="Q20" s="88">
        <v>0</v>
      </c>
      <c r="R20" s="88">
        <v>0</v>
      </c>
      <c r="S20" s="88">
        <v>0.36870085009431885</v>
      </c>
      <c r="T20" s="88">
        <v>0</v>
      </c>
      <c r="U20" s="88">
        <v>0</v>
      </c>
      <c r="V20" s="88">
        <v>0</v>
      </c>
      <c r="W20" s="72">
        <v>0</v>
      </c>
      <c r="X20" s="72">
        <v>9.3945720250521919E-2</v>
      </c>
      <c r="Y20" s="72">
        <v>0</v>
      </c>
      <c r="Z20" s="89">
        <v>0</v>
      </c>
      <c r="AA20" s="91">
        <v>0.4952177501577899</v>
      </c>
      <c r="AB20" s="88">
        <v>0</v>
      </c>
      <c r="AC20" s="88">
        <v>0.43770833982367052</v>
      </c>
      <c r="AD20" s="88">
        <v>0</v>
      </c>
      <c r="AE20" s="88">
        <v>1.008656103286385E-2</v>
      </c>
      <c r="AF20" s="88">
        <v>0.49225159525979939</v>
      </c>
      <c r="AG20" s="88">
        <v>2.9303258672637521E-2</v>
      </c>
      <c r="AH20" s="88">
        <v>0</v>
      </c>
      <c r="AI20" s="72">
        <v>0</v>
      </c>
      <c r="AJ20" s="72">
        <v>0.18147851614625032</v>
      </c>
      <c r="AK20" s="72">
        <v>0</v>
      </c>
      <c r="AL20" s="89">
        <v>0.13372980286653766</v>
      </c>
      <c r="AM20" s="91">
        <v>0</v>
      </c>
      <c r="AN20" s="88">
        <v>0</v>
      </c>
      <c r="AO20" s="88">
        <v>0.30157988948556308</v>
      </c>
      <c r="AP20" s="88">
        <v>0</v>
      </c>
      <c r="AQ20" s="88">
        <v>0.25624178712220763</v>
      </c>
      <c r="AR20" s="88">
        <v>0</v>
      </c>
      <c r="AS20" s="88">
        <v>0.31405656395103421</v>
      </c>
      <c r="AT20" s="88">
        <v>0.42858566729791692</v>
      </c>
      <c r="AU20" s="72">
        <v>0</v>
      </c>
      <c r="AV20" s="72">
        <v>0.36183434279870996</v>
      </c>
      <c r="AW20" s="72">
        <v>0</v>
      </c>
      <c r="AX20" s="89">
        <v>0</v>
      </c>
      <c r="AY20" s="72">
        <v>0.47949735449735448</v>
      </c>
      <c r="AZ20" s="72">
        <v>0.52984260557893104</v>
      </c>
      <c r="BA20" s="72">
        <v>0</v>
      </c>
      <c r="BB20" s="72">
        <v>0</v>
      </c>
      <c r="BC20" s="72">
        <v>0</v>
      </c>
      <c r="BD20" s="72">
        <v>0.53464499572284008</v>
      </c>
      <c r="BE20" s="72">
        <v>0</v>
      </c>
      <c r="BF20" s="72">
        <v>0.8171721240720492</v>
      </c>
      <c r="BG20" s="72">
        <v>0</v>
      </c>
      <c r="BH20" s="72">
        <v>0</v>
      </c>
      <c r="BI20" s="72">
        <v>0</v>
      </c>
      <c r="BJ20" s="89">
        <v>0.43850733265572817</v>
      </c>
      <c r="BK20" s="72">
        <v>0.14303959131545338</v>
      </c>
      <c r="BL20" s="72">
        <v>0.30588523186100575</v>
      </c>
      <c r="BM20" s="72">
        <v>0.10281204846059797</v>
      </c>
      <c r="BN20" s="72">
        <v>0</v>
      </c>
      <c r="BO20" s="72">
        <v>0</v>
      </c>
      <c r="BP20" s="72">
        <v>7.406035919274208E-3</v>
      </c>
      <c r="BQ20" s="72">
        <v>0</v>
      </c>
      <c r="BR20" s="72">
        <v>0.22540225633438135</v>
      </c>
      <c r="BS20" s="72">
        <v>9.2212255847095317E-2</v>
      </c>
      <c r="BT20" s="72">
        <v>0.16054668203523795</v>
      </c>
      <c r="BU20" s="72">
        <v>0.61918656419950957</v>
      </c>
      <c r="BV20" s="89">
        <v>0.20889748549323015</v>
      </c>
      <c r="BW20" s="72">
        <v>0.50835148874364555</v>
      </c>
      <c r="BX20" s="72">
        <v>0</v>
      </c>
      <c r="BY20" s="72">
        <v>0</v>
      </c>
      <c r="BZ20" s="72">
        <v>0</v>
      </c>
      <c r="CA20" s="72">
        <v>1.1873609839068429</v>
      </c>
      <c r="CB20" s="72">
        <v>0</v>
      </c>
      <c r="CC20" s="72">
        <v>7.2426721199727331E-2</v>
      </c>
      <c r="CD20" s="72">
        <v>4.5630846452201692E-3</v>
      </c>
      <c r="CE20" s="72">
        <v>0</v>
      </c>
      <c r="CF20" s="72">
        <v>0</v>
      </c>
      <c r="CG20" s="72">
        <v>0</v>
      </c>
      <c r="CH20" s="89">
        <v>0.28589089785195487</v>
      </c>
      <c r="CI20" s="72">
        <v>0.74539034915653202</v>
      </c>
      <c r="CJ20" s="72">
        <v>0</v>
      </c>
      <c r="CK20" s="72">
        <v>1.266835578077077</v>
      </c>
      <c r="CL20" s="72">
        <v>0</v>
      </c>
      <c r="CM20" s="72">
        <v>0</v>
      </c>
      <c r="CN20" s="72">
        <v>0</v>
      </c>
      <c r="CO20" s="72">
        <v>0</v>
      </c>
      <c r="CP20" s="72">
        <v>0</v>
      </c>
      <c r="CQ20" s="72">
        <v>0</v>
      </c>
      <c r="CR20" s="72">
        <v>0.33743445984529929</v>
      </c>
      <c r="CS20" s="72">
        <v>0.70324903289282437</v>
      </c>
      <c r="CT20" s="89">
        <v>0</v>
      </c>
      <c r="CV20" s="72"/>
      <c r="CX20" s="94" t="s">
        <v>51</v>
      </c>
      <c r="CY20" s="72" t="s">
        <v>1819</v>
      </c>
      <c r="CZ20" s="88">
        <v>0.76055723572167133</v>
      </c>
      <c r="DA20" s="88">
        <v>0.78349643637315036</v>
      </c>
      <c r="DB20" s="88">
        <v>1.4938862116386202</v>
      </c>
      <c r="DC20" s="88">
        <v>0.89255026594997844</v>
      </c>
      <c r="DD20" s="88">
        <v>1.2331923112167107</v>
      </c>
      <c r="DE20" s="88">
        <v>0.82394472484707604</v>
      </c>
      <c r="DF20" s="88">
        <v>1.1603588040896571</v>
      </c>
      <c r="DG20" s="88">
        <v>0.51999592297422015</v>
      </c>
      <c r="DH20">
        <f t="shared" si="0"/>
        <v>4.6479945626666588</v>
      </c>
      <c r="DI20">
        <f t="shared" si="1"/>
        <v>3.019987350144425</v>
      </c>
      <c r="DJ20">
        <f t="shared" si="2"/>
        <v>7.6679819128110838</v>
      </c>
    </row>
    <row r="21" spans="1:114" s="74" customFormat="1" x14ac:dyDescent="0.2">
      <c r="A21" s="74" t="s">
        <v>1400</v>
      </c>
      <c r="B21" s="74" t="s">
        <v>3168</v>
      </c>
      <c r="C21" s="88">
        <v>0</v>
      </c>
      <c r="D21" s="88">
        <v>0</v>
      </c>
      <c r="E21" s="88">
        <v>0</v>
      </c>
      <c r="F21" s="88">
        <v>0</v>
      </c>
      <c r="G21" s="88">
        <v>0</v>
      </c>
      <c r="H21" s="88">
        <v>0</v>
      </c>
      <c r="I21" s="88">
        <v>0</v>
      </c>
      <c r="J21" s="88">
        <v>0</v>
      </c>
      <c r="K21" s="72">
        <v>0</v>
      </c>
      <c r="L21" s="72">
        <v>0</v>
      </c>
      <c r="M21" s="72">
        <v>0</v>
      </c>
      <c r="N21" s="89">
        <v>0</v>
      </c>
      <c r="O21" s="91">
        <v>0</v>
      </c>
      <c r="P21" s="88">
        <v>0</v>
      </c>
      <c r="Q21" s="88">
        <v>0</v>
      </c>
      <c r="R21" s="88">
        <v>0</v>
      </c>
      <c r="S21" s="88">
        <v>0</v>
      </c>
      <c r="T21" s="88">
        <v>0</v>
      </c>
      <c r="U21" s="88">
        <v>0</v>
      </c>
      <c r="V21" s="88">
        <v>0</v>
      </c>
      <c r="W21" s="72">
        <v>0</v>
      </c>
      <c r="X21" s="72">
        <v>6.9589422407794017E-3</v>
      </c>
      <c r="Y21" s="72">
        <v>0</v>
      </c>
      <c r="Z21" s="89">
        <v>0</v>
      </c>
      <c r="AA21" s="91">
        <v>0</v>
      </c>
      <c r="AB21" s="88">
        <v>0</v>
      </c>
      <c r="AC21" s="88">
        <v>0</v>
      </c>
      <c r="AD21" s="88">
        <v>0</v>
      </c>
      <c r="AE21" s="88">
        <v>0</v>
      </c>
      <c r="AF21" s="88">
        <v>0</v>
      </c>
      <c r="AG21" s="88">
        <v>0</v>
      </c>
      <c r="AH21" s="88">
        <v>0</v>
      </c>
      <c r="AI21" s="72">
        <v>0</v>
      </c>
      <c r="AJ21" s="72">
        <v>0</v>
      </c>
      <c r="AK21" s="72">
        <v>0</v>
      </c>
      <c r="AL21" s="89">
        <v>0</v>
      </c>
      <c r="AM21" s="91">
        <v>0</v>
      </c>
      <c r="AN21" s="88">
        <v>0</v>
      </c>
      <c r="AO21" s="88">
        <v>0</v>
      </c>
      <c r="AP21" s="88">
        <v>0</v>
      </c>
      <c r="AQ21" s="88">
        <v>0</v>
      </c>
      <c r="AR21" s="88">
        <v>0</v>
      </c>
      <c r="AS21" s="88">
        <v>0</v>
      </c>
      <c r="AT21" s="88">
        <v>0</v>
      </c>
      <c r="AU21" s="72">
        <v>0</v>
      </c>
      <c r="AV21" s="72">
        <v>0</v>
      </c>
      <c r="AW21" s="72">
        <v>0</v>
      </c>
      <c r="AX21" s="89">
        <v>0</v>
      </c>
      <c r="AY21" s="72">
        <v>0</v>
      </c>
      <c r="AZ21" s="72">
        <v>0</v>
      </c>
      <c r="BA21" s="72">
        <v>0</v>
      </c>
      <c r="BB21" s="72">
        <v>0</v>
      </c>
      <c r="BC21" s="72">
        <v>0</v>
      </c>
      <c r="BD21" s="72">
        <v>0</v>
      </c>
      <c r="BE21" s="72">
        <v>0</v>
      </c>
      <c r="BF21" s="72">
        <v>0</v>
      </c>
      <c r="BG21" s="72">
        <v>0</v>
      </c>
      <c r="BH21" s="72">
        <v>0</v>
      </c>
      <c r="BI21" s="72">
        <v>0</v>
      </c>
      <c r="BJ21" s="89">
        <v>0</v>
      </c>
      <c r="BK21" s="72">
        <v>0</v>
      </c>
      <c r="BL21" s="72">
        <v>0</v>
      </c>
      <c r="BM21" s="72">
        <v>0</v>
      </c>
      <c r="BN21" s="72">
        <v>0</v>
      </c>
      <c r="BO21" s="72">
        <v>0</v>
      </c>
      <c r="BP21" s="72">
        <v>0</v>
      </c>
      <c r="BQ21" s="72">
        <v>0</v>
      </c>
      <c r="BR21" s="72">
        <v>0</v>
      </c>
      <c r="BS21" s="72">
        <v>0</v>
      </c>
      <c r="BT21" s="72">
        <v>0</v>
      </c>
      <c r="BU21" s="72">
        <v>6.3014561843312916E-2</v>
      </c>
      <c r="BV21" s="89">
        <v>0</v>
      </c>
      <c r="BW21" s="72">
        <v>0</v>
      </c>
      <c r="BX21" s="72">
        <v>0</v>
      </c>
      <c r="BY21" s="72">
        <v>0</v>
      </c>
      <c r="BZ21" s="72">
        <v>0</v>
      </c>
      <c r="CA21" s="72">
        <v>0</v>
      </c>
      <c r="CB21" s="72">
        <v>0</v>
      </c>
      <c r="CC21" s="72">
        <v>0</v>
      </c>
      <c r="CD21" s="72">
        <v>0</v>
      </c>
      <c r="CE21" s="72">
        <v>0</v>
      </c>
      <c r="CF21" s="72">
        <v>0</v>
      </c>
      <c r="CG21" s="72">
        <v>0</v>
      </c>
      <c r="CH21" s="89">
        <v>0</v>
      </c>
      <c r="CI21" s="72">
        <v>0</v>
      </c>
      <c r="CJ21" s="72">
        <v>0</v>
      </c>
      <c r="CK21" s="72">
        <v>0</v>
      </c>
      <c r="CL21" s="72">
        <v>0</v>
      </c>
      <c r="CM21" s="72">
        <v>0</v>
      </c>
      <c r="CN21" s="72">
        <v>0</v>
      </c>
      <c r="CO21" s="72">
        <v>0</v>
      </c>
      <c r="CP21" s="72">
        <v>0</v>
      </c>
      <c r="CQ21" s="72">
        <v>0</v>
      </c>
      <c r="CR21" s="72">
        <v>0</v>
      </c>
      <c r="CS21" s="72">
        <v>0</v>
      </c>
      <c r="CT21" s="89">
        <v>0</v>
      </c>
      <c r="CV21" s="72"/>
      <c r="CX21" s="94" t="s">
        <v>69</v>
      </c>
      <c r="CY21" s="72" t="s">
        <v>1837</v>
      </c>
      <c r="CZ21" s="88">
        <v>0.41870477018304902</v>
      </c>
      <c r="DA21" s="88">
        <v>1.8948213526999924</v>
      </c>
      <c r="DB21" s="88">
        <v>1.1177484677603424</v>
      </c>
      <c r="DC21" s="88">
        <v>1.0114519538525408</v>
      </c>
      <c r="DD21" s="88">
        <v>0.43196121691558093</v>
      </c>
      <c r="DE21" s="88">
        <v>0.70214639616301688</v>
      </c>
      <c r="DF21" s="88">
        <v>0.53467273576104646</v>
      </c>
      <c r="DG21" s="88">
        <v>1.1670798747658926</v>
      </c>
      <c r="DH21">
        <f t="shared" si="0"/>
        <v>2.5030871906200187</v>
      </c>
      <c r="DI21">
        <f t="shared" si="1"/>
        <v>4.775499577481443</v>
      </c>
      <c r="DJ21">
        <f t="shared" si="2"/>
        <v>7.2785867681014622</v>
      </c>
    </row>
    <row r="22" spans="1:114" s="74" customFormat="1" x14ac:dyDescent="0.2">
      <c r="A22" s="74" t="s">
        <v>817</v>
      </c>
      <c r="B22" s="74" t="s">
        <v>2585</v>
      </c>
      <c r="C22" s="88">
        <v>0</v>
      </c>
      <c r="D22" s="88">
        <v>0</v>
      </c>
      <c r="E22" s="88">
        <v>0</v>
      </c>
      <c r="F22" s="88">
        <v>0</v>
      </c>
      <c r="G22" s="88">
        <v>4.7063253012048195E-2</v>
      </c>
      <c r="H22" s="88">
        <v>0</v>
      </c>
      <c r="I22" s="88">
        <v>0</v>
      </c>
      <c r="J22" s="88">
        <v>0</v>
      </c>
      <c r="K22" s="72">
        <v>0</v>
      </c>
      <c r="L22" s="72">
        <v>0</v>
      </c>
      <c r="M22" s="72">
        <v>0</v>
      </c>
      <c r="N22" s="89">
        <v>0</v>
      </c>
      <c r="O22" s="91">
        <v>0</v>
      </c>
      <c r="P22" s="88">
        <v>0</v>
      </c>
      <c r="Q22" s="88">
        <v>0</v>
      </c>
      <c r="R22" s="88">
        <v>0</v>
      </c>
      <c r="S22" s="88">
        <v>3.1847913961635513E-2</v>
      </c>
      <c r="T22" s="88">
        <v>0</v>
      </c>
      <c r="U22" s="88">
        <v>0</v>
      </c>
      <c r="V22" s="88">
        <v>0</v>
      </c>
      <c r="W22" s="72">
        <v>0</v>
      </c>
      <c r="X22" s="72">
        <v>0.10438413361169101</v>
      </c>
      <c r="Y22" s="72">
        <v>0</v>
      </c>
      <c r="Z22" s="89">
        <v>0</v>
      </c>
      <c r="AA22" s="91">
        <v>0</v>
      </c>
      <c r="AB22" s="88">
        <v>0</v>
      </c>
      <c r="AC22" s="88">
        <v>1.0903766472475778E-2</v>
      </c>
      <c r="AD22" s="88">
        <v>0</v>
      </c>
      <c r="AE22" s="88">
        <v>0</v>
      </c>
      <c r="AF22" s="88">
        <v>0</v>
      </c>
      <c r="AG22" s="88">
        <v>0</v>
      </c>
      <c r="AH22" s="88">
        <v>0</v>
      </c>
      <c r="AI22" s="72">
        <v>0</v>
      </c>
      <c r="AJ22" s="72">
        <v>1.0675206832132371E-2</v>
      </c>
      <c r="AK22" s="72">
        <v>0</v>
      </c>
      <c r="AL22" s="89">
        <v>0</v>
      </c>
      <c r="AM22" s="91">
        <v>0</v>
      </c>
      <c r="AN22" s="88">
        <v>0</v>
      </c>
      <c r="AO22" s="88">
        <v>0</v>
      </c>
      <c r="AP22" s="88">
        <v>0</v>
      </c>
      <c r="AQ22" s="88">
        <v>0</v>
      </c>
      <c r="AR22" s="88">
        <v>0</v>
      </c>
      <c r="AS22" s="88">
        <v>0</v>
      </c>
      <c r="AT22" s="88">
        <v>0</v>
      </c>
      <c r="AU22" s="72">
        <v>0</v>
      </c>
      <c r="AV22" s="72">
        <v>0</v>
      </c>
      <c r="AW22" s="72">
        <v>0</v>
      </c>
      <c r="AX22" s="89">
        <v>0</v>
      </c>
      <c r="AY22" s="72">
        <v>0</v>
      </c>
      <c r="AZ22" s="72">
        <v>0</v>
      </c>
      <c r="BA22" s="72">
        <v>0</v>
      </c>
      <c r="BB22" s="72">
        <v>0</v>
      </c>
      <c r="BC22" s="72">
        <v>0</v>
      </c>
      <c r="BD22" s="72">
        <v>0</v>
      </c>
      <c r="BE22" s="72">
        <v>0</v>
      </c>
      <c r="BF22" s="72">
        <v>0</v>
      </c>
      <c r="BG22" s="72">
        <v>0</v>
      </c>
      <c r="BH22" s="72">
        <v>0</v>
      </c>
      <c r="BI22" s="72">
        <v>0</v>
      </c>
      <c r="BJ22" s="89">
        <v>0</v>
      </c>
      <c r="BK22" s="72">
        <v>0</v>
      </c>
      <c r="BL22" s="72">
        <v>0</v>
      </c>
      <c r="BM22" s="72">
        <v>0</v>
      </c>
      <c r="BN22" s="72">
        <v>0</v>
      </c>
      <c r="BO22" s="72">
        <v>0</v>
      </c>
      <c r="BP22" s="72">
        <v>0</v>
      </c>
      <c r="BQ22" s="72">
        <v>0</v>
      </c>
      <c r="BR22" s="72">
        <v>0</v>
      </c>
      <c r="BS22" s="72">
        <v>0</v>
      </c>
      <c r="BT22" s="72">
        <v>0</v>
      </c>
      <c r="BU22" s="72">
        <v>5.3425389388895739E-2</v>
      </c>
      <c r="BV22" s="89">
        <v>0</v>
      </c>
      <c r="BW22" s="72">
        <v>0</v>
      </c>
      <c r="BX22" s="72">
        <v>0</v>
      </c>
      <c r="BY22" s="72">
        <v>0</v>
      </c>
      <c r="BZ22" s="72">
        <v>0</v>
      </c>
      <c r="CA22" s="72">
        <v>0</v>
      </c>
      <c r="CB22" s="72">
        <v>0</v>
      </c>
      <c r="CC22" s="72">
        <v>1.0650988411724609E-3</v>
      </c>
      <c r="CD22" s="72">
        <v>0</v>
      </c>
      <c r="CE22" s="72">
        <v>0</v>
      </c>
      <c r="CF22" s="72">
        <v>0</v>
      </c>
      <c r="CG22" s="72">
        <v>0</v>
      </c>
      <c r="CH22" s="89">
        <v>0</v>
      </c>
      <c r="CI22" s="72">
        <v>0</v>
      </c>
      <c r="CJ22" s="72">
        <v>0</v>
      </c>
      <c r="CK22" s="72">
        <v>0</v>
      </c>
      <c r="CL22" s="72">
        <v>0</v>
      </c>
      <c r="CM22" s="72">
        <v>0</v>
      </c>
      <c r="CN22" s="72">
        <v>0</v>
      </c>
      <c r="CO22" s="72">
        <v>0</v>
      </c>
      <c r="CP22" s="72">
        <v>0</v>
      </c>
      <c r="CQ22" s="72">
        <v>0</v>
      </c>
      <c r="CR22" s="72">
        <v>0</v>
      </c>
      <c r="CS22" s="72">
        <v>0</v>
      </c>
      <c r="CT22" s="89">
        <v>0</v>
      </c>
      <c r="CV22" s="72"/>
      <c r="CX22" s="94" t="s">
        <v>55</v>
      </c>
      <c r="CY22" s="72" t="s">
        <v>1823</v>
      </c>
      <c r="CZ22" s="88">
        <v>0.70352367168111007</v>
      </c>
      <c r="DA22" s="88">
        <v>0.61782762365793154</v>
      </c>
      <c r="DB22" s="88">
        <v>1.3124955171400539</v>
      </c>
      <c r="DC22" s="88">
        <v>0.57223376093005929</v>
      </c>
      <c r="DD22" s="88">
        <v>0.55636950423680631</v>
      </c>
      <c r="DE22" s="88">
        <v>0.85277389364508549</v>
      </c>
      <c r="DF22" s="88">
        <v>1.814256365431328</v>
      </c>
      <c r="DG22" s="88">
        <v>0.61914887015853415</v>
      </c>
      <c r="DH22">
        <f t="shared" si="0"/>
        <v>4.3866450584892984</v>
      </c>
      <c r="DI22">
        <f t="shared" si="1"/>
        <v>2.6619841483916105</v>
      </c>
      <c r="DJ22">
        <f t="shared" si="2"/>
        <v>7.0486292068809089</v>
      </c>
    </row>
    <row r="23" spans="1:114" s="74" customFormat="1" x14ac:dyDescent="0.2">
      <c r="A23" s="74" t="s">
        <v>275</v>
      </c>
      <c r="B23" s="74" t="s">
        <v>2043</v>
      </c>
      <c r="C23" s="88">
        <v>0.1560080430813322</v>
      </c>
      <c r="D23" s="88">
        <v>0</v>
      </c>
      <c r="E23" s="88">
        <v>1.5055880479471886E-2</v>
      </c>
      <c r="F23" s="88">
        <v>0</v>
      </c>
      <c r="G23" s="88">
        <v>0.19609688755020083</v>
      </c>
      <c r="H23" s="88">
        <v>4.7323022650519473E-3</v>
      </c>
      <c r="I23" s="88">
        <v>2.3228983577108609E-2</v>
      </c>
      <c r="J23" s="88">
        <v>0</v>
      </c>
      <c r="K23" s="72">
        <v>0</v>
      </c>
      <c r="L23" s="72">
        <v>1.1875172604252968</v>
      </c>
      <c r="M23" s="72">
        <v>0</v>
      </c>
      <c r="N23" s="89">
        <v>0</v>
      </c>
      <c r="O23" s="91">
        <v>0</v>
      </c>
      <c r="P23" s="88">
        <v>0</v>
      </c>
      <c r="Q23" s="88">
        <v>0</v>
      </c>
      <c r="R23" s="88">
        <v>0</v>
      </c>
      <c r="S23" s="88">
        <v>0</v>
      </c>
      <c r="T23" s="88">
        <v>0</v>
      </c>
      <c r="U23" s="88">
        <v>0</v>
      </c>
      <c r="V23" s="88">
        <v>0.99078247451983592</v>
      </c>
      <c r="W23" s="72">
        <v>0</v>
      </c>
      <c r="X23" s="72">
        <v>4.1753653444676408E-2</v>
      </c>
      <c r="Y23" s="72">
        <v>0</v>
      </c>
      <c r="Z23" s="89">
        <v>0</v>
      </c>
      <c r="AA23" s="91">
        <v>3.1557993882604267E-2</v>
      </c>
      <c r="AB23" s="88">
        <v>0</v>
      </c>
      <c r="AC23" s="88">
        <v>0.17757562540889124</v>
      </c>
      <c r="AD23" s="88">
        <v>0</v>
      </c>
      <c r="AE23" s="88">
        <v>2.292400234741784E-2</v>
      </c>
      <c r="AF23" s="88">
        <v>0</v>
      </c>
      <c r="AG23" s="88">
        <v>7.5136560699070555E-3</v>
      </c>
      <c r="AH23" s="88">
        <v>0</v>
      </c>
      <c r="AI23" s="72">
        <v>0</v>
      </c>
      <c r="AJ23" s="72">
        <v>2.6688017080330931E-2</v>
      </c>
      <c r="AK23" s="72">
        <v>0</v>
      </c>
      <c r="AL23" s="89">
        <v>0</v>
      </c>
      <c r="AM23" s="91">
        <v>0</v>
      </c>
      <c r="AN23" s="88">
        <v>0</v>
      </c>
      <c r="AO23" s="88">
        <v>0</v>
      </c>
      <c r="AP23" s="88">
        <v>0</v>
      </c>
      <c r="AQ23" s="88">
        <v>0.22339027595269381</v>
      </c>
      <c r="AR23" s="88">
        <v>0</v>
      </c>
      <c r="AS23" s="88">
        <v>0</v>
      </c>
      <c r="AT23" s="88">
        <v>0</v>
      </c>
      <c r="AU23" s="72">
        <v>0</v>
      </c>
      <c r="AV23" s="72">
        <v>0</v>
      </c>
      <c r="AW23" s="72">
        <v>0</v>
      </c>
      <c r="AX23" s="89">
        <v>0</v>
      </c>
      <c r="AY23" s="72">
        <v>4.1335978835978834E-3</v>
      </c>
      <c r="AZ23" s="72">
        <v>0</v>
      </c>
      <c r="BA23" s="72">
        <v>0</v>
      </c>
      <c r="BB23" s="72">
        <v>0</v>
      </c>
      <c r="BC23" s="72">
        <v>0</v>
      </c>
      <c r="BD23" s="72">
        <v>0</v>
      </c>
      <c r="BE23" s="72">
        <v>0</v>
      </c>
      <c r="BF23" s="72">
        <v>0.42297289520630721</v>
      </c>
      <c r="BG23" s="72">
        <v>0</v>
      </c>
      <c r="BH23" s="72">
        <v>0</v>
      </c>
      <c r="BI23" s="72">
        <v>0</v>
      </c>
      <c r="BJ23" s="89">
        <v>7.8408595905328879E-2</v>
      </c>
      <c r="BK23" s="72">
        <v>0</v>
      </c>
      <c r="BL23" s="72">
        <v>0</v>
      </c>
      <c r="BM23" s="72">
        <v>0</v>
      </c>
      <c r="BN23" s="72">
        <v>0</v>
      </c>
      <c r="BO23" s="72">
        <v>0</v>
      </c>
      <c r="BP23" s="72">
        <v>0.65173116089613037</v>
      </c>
      <c r="BQ23" s="72">
        <v>0</v>
      </c>
      <c r="BR23" s="72">
        <v>0</v>
      </c>
      <c r="BS23" s="72">
        <v>0</v>
      </c>
      <c r="BT23" s="72">
        <v>0</v>
      </c>
      <c r="BU23" s="72">
        <v>0.14657735037466268</v>
      </c>
      <c r="BV23" s="89">
        <v>4.6421663442940041E-2</v>
      </c>
      <c r="BW23" s="72">
        <v>0</v>
      </c>
      <c r="BX23" s="72">
        <v>0</v>
      </c>
      <c r="BY23" s="72">
        <v>0</v>
      </c>
      <c r="BZ23" s="72">
        <v>0</v>
      </c>
      <c r="CA23" s="72">
        <v>0</v>
      </c>
      <c r="CB23" s="72">
        <v>0</v>
      </c>
      <c r="CC23" s="72">
        <v>0</v>
      </c>
      <c r="CD23" s="72">
        <v>0</v>
      </c>
      <c r="CE23" s="72">
        <v>0</v>
      </c>
      <c r="CF23" s="72">
        <v>0</v>
      </c>
      <c r="CG23" s="72">
        <v>0</v>
      </c>
      <c r="CH23" s="89">
        <v>2.318034306907742E-2</v>
      </c>
      <c r="CI23" s="72">
        <v>0</v>
      </c>
      <c r="CJ23" s="72">
        <v>0</v>
      </c>
      <c r="CK23" s="72">
        <v>0</v>
      </c>
      <c r="CL23" s="72">
        <v>0</v>
      </c>
      <c r="CM23" s="72">
        <v>0</v>
      </c>
      <c r="CN23" s="72">
        <v>0</v>
      </c>
      <c r="CO23" s="72">
        <v>0</v>
      </c>
      <c r="CP23" s="72">
        <v>0</v>
      </c>
      <c r="CQ23" s="72">
        <v>0</v>
      </c>
      <c r="CR23" s="72">
        <v>0</v>
      </c>
      <c r="CS23" s="72">
        <v>0.19118534916482188</v>
      </c>
      <c r="CT23" s="89">
        <v>0</v>
      </c>
      <c r="CV23" s="72"/>
      <c r="CX23" s="94" t="s">
        <v>52</v>
      </c>
      <c r="CY23" s="72" t="s">
        <v>1820</v>
      </c>
      <c r="CZ23" s="88">
        <v>1.69824863527073</v>
      </c>
      <c r="DA23" s="88">
        <v>0.59625769133001705</v>
      </c>
      <c r="DB23" s="88">
        <v>1.3356768869913784</v>
      </c>
      <c r="DC23" s="88">
        <v>0.81874631643284201</v>
      </c>
      <c r="DD23" s="88">
        <v>1.1355474844853204</v>
      </c>
      <c r="DE23" s="88">
        <v>0.46873295989999497</v>
      </c>
      <c r="DF23" s="88">
        <v>0.35859902379033343</v>
      </c>
      <c r="DG23" s="88">
        <v>0.13709359723850001</v>
      </c>
      <c r="DH23">
        <f t="shared" si="0"/>
        <v>4.5280720305377615</v>
      </c>
      <c r="DI23">
        <f t="shared" si="1"/>
        <v>2.0208305649013538</v>
      </c>
      <c r="DJ23">
        <f t="shared" si="2"/>
        <v>6.5489025954391149</v>
      </c>
    </row>
    <row r="24" spans="1:114" s="74" customFormat="1" x14ac:dyDescent="0.2">
      <c r="A24" s="74" t="s">
        <v>1246</v>
      </c>
      <c r="B24" s="74" t="s">
        <v>3014</v>
      </c>
      <c r="C24" s="88">
        <v>0</v>
      </c>
      <c r="D24" s="88">
        <v>0</v>
      </c>
      <c r="E24" s="88">
        <v>0</v>
      </c>
      <c r="F24" s="88">
        <v>0</v>
      </c>
      <c r="G24" s="88">
        <v>0</v>
      </c>
      <c r="H24" s="88">
        <v>0</v>
      </c>
      <c r="I24" s="88">
        <v>0</v>
      </c>
      <c r="J24" s="88">
        <v>0</v>
      </c>
      <c r="K24" s="72">
        <v>0</v>
      </c>
      <c r="L24" s="72">
        <v>0</v>
      </c>
      <c r="M24" s="72">
        <v>0</v>
      </c>
      <c r="N24" s="89">
        <v>0</v>
      </c>
      <c r="O24" s="91">
        <v>0</v>
      </c>
      <c r="P24" s="88">
        <v>0</v>
      </c>
      <c r="Q24" s="88">
        <v>0</v>
      </c>
      <c r="R24" s="88">
        <v>0</v>
      </c>
      <c r="S24" s="88">
        <v>0</v>
      </c>
      <c r="T24" s="88">
        <v>0</v>
      </c>
      <c r="U24" s="88">
        <v>0</v>
      </c>
      <c r="V24" s="88">
        <v>0</v>
      </c>
      <c r="W24" s="72">
        <v>0</v>
      </c>
      <c r="X24" s="72">
        <v>0</v>
      </c>
      <c r="Y24" s="72">
        <v>0</v>
      </c>
      <c r="Z24" s="89">
        <v>0</v>
      </c>
      <c r="AA24" s="91">
        <v>0</v>
      </c>
      <c r="AB24" s="88">
        <v>0</v>
      </c>
      <c r="AC24" s="88">
        <v>2.0249852020312157E-2</v>
      </c>
      <c r="AD24" s="88">
        <v>0</v>
      </c>
      <c r="AE24" s="88">
        <v>0</v>
      </c>
      <c r="AF24" s="88">
        <v>0</v>
      </c>
      <c r="AG24" s="88">
        <v>0</v>
      </c>
      <c r="AH24" s="88">
        <v>0</v>
      </c>
      <c r="AI24" s="72">
        <v>0</v>
      </c>
      <c r="AJ24" s="72">
        <v>0</v>
      </c>
      <c r="AK24" s="72">
        <v>0</v>
      </c>
      <c r="AL24" s="89">
        <v>0</v>
      </c>
      <c r="AM24" s="91">
        <v>0</v>
      </c>
      <c r="AN24" s="88">
        <v>0</v>
      </c>
      <c r="AO24" s="88">
        <v>0</v>
      </c>
      <c r="AP24" s="88">
        <v>0</v>
      </c>
      <c r="AQ24" s="88">
        <v>0</v>
      </c>
      <c r="AR24" s="88">
        <v>0</v>
      </c>
      <c r="AS24" s="88">
        <v>0</v>
      </c>
      <c r="AT24" s="88">
        <v>0</v>
      </c>
      <c r="AU24" s="72">
        <v>0</v>
      </c>
      <c r="AV24" s="72">
        <v>0</v>
      </c>
      <c r="AW24" s="72">
        <v>0</v>
      </c>
      <c r="AX24" s="89">
        <v>0</v>
      </c>
      <c r="AY24" s="72">
        <v>0</v>
      </c>
      <c r="AZ24" s="72">
        <v>0</v>
      </c>
      <c r="BA24" s="72">
        <v>0</v>
      </c>
      <c r="BB24" s="72">
        <v>0</v>
      </c>
      <c r="BC24" s="72">
        <v>0</v>
      </c>
      <c r="BD24" s="72">
        <v>0</v>
      </c>
      <c r="BE24" s="72">
        <v>0</v>
      </c>
      <c r="BF24" s="72">
        <v>0</v>
      </c>
      <c r="BG24" s="72">
        <v>0</v>
      </c>
      <c r="BH24" s="72">
        <v>0</v>
      </c>
      <c r="BI24" s="72">
        <v>0</v>
      </c>
      <c r="BJ24" s="89">
        <v>0</v>
      </c>
      <c r="BK24" s="72">
        <v>0</v>
      </c>
      <c r="BL24" s="72">
        <v>0</v>
      </c>
      <c r="BM24" s="72">
        <v>0</v>
      </c>
      <c r="BN24" s="72">
        <v>0</v>
      </c>
      <c r="BO24" s="72">
        <v>0</v>
      </c>
      <c r="BP24" s="72">
        <v>0</v>
      </c>
      <c r="BQ24" s="72">
        <v>0</v>
      </c>
      <c r="BR24" s="72">
        <v>0</v>
      </c>
      <c r="BS24" s="72">
        <v>0</v>
      </c>
      <c r="BT24" s="72">
        <v>0</v>
      </c>
      <c r="BU24" s="72">
        <v>0</v>
      </c>
      <c r="BV24" s="89">
        <v>0</v>
      </c>
      <c r="BW24" s="72">
        <v>0</v>
      </c>
      <c r="BX24" s="72">
        <v>0</v>
      </c>
      <c r="BY24" s="72">
        <v>0</v>
      </c>
      <c r="BZ24" s="72">
        <v>0</v>
      </c>
      <c r="CA24" s="72">
        <v>0</v>
      </c>
      <c r="CB24" s="72">
        <v>0</v>
      </c>
      <c r="CC24" s="72">
        <v>0</v>
      </c>
      <c r="CD24" s="72">
        <v>0</v>
      </c>
      <c r="CE24" s="72">
        <v>0</v>
      </c>
      <c r="CF24" s="72">
        <v>0</v>
      </c>
      <c r="CG24" s="72">
        <v>0</v>
      </c>
      <c r="CH24" s="89">
        <v>0</v>
      </c>
      <c r="CI24" s="72">
        <v>0</v>
      </c>
      <c r="CJ24" s="72">
        <v>0</v>
      </c>
      <c r="CK24" s="72">
        <v>0</v>
      </c>
      <c r="CL24" s="72">
        <v>0</v>
      </c>
      <c r="CM24" s="72">
        <v>0</v>
      </c>
      <c r="CN24" s="72">
        <v>0</v>
      </c>
      <c r="CO24" s="72">
        <v>0</v>
      </c>
      <c r="CP24" s="72">
        <v>0</v>
      </c>
      <c r="CQ24" s="72">
        <v>0</v>
      </c>
      <c r="CR24" s="72">
        <v>0</v>
      </c>
      <c r="CS24" s="72">
        <v>0</v>
      </c>
      <c r="CT24" s="89">
        <v>0</v>
      </c>
      <c r="CV24" s="72"/>
      <c r="CX24" s="94" t="s">
        <v>61</v>
      </c>
      <c r="CY24" s="72" t="s">
        <v>1829</v>
      </c>
      <c r="CZ24" s="88">
        <v>0.82198957880198664</v>
      </c>
      <c r="DA24" s="88">
        <v>0.69332886667579319</v>
      </c>
      <c r="DB24" s="88">
        <v>0.89923665976164935</v>
      </c>
      <c r="DC24" s="88">
        <v>1.0884246998713152</v>
      </c>
      <c r="DD24" s="88">
        <v>0.64421540304118374</v>
      </c>
      <c r="DE24" s="88">
        <v>0.61595810622221514</v>
      </c>
      <c r="DF24" s="88">
        <v>1.1017960232184323</v>
      </c>
      <c r="DG24" s="88">
        <v>0.57647763328976309</v>
      </c>
      <c r="DH24">
        <f t="shared" si="0"/>
        <v>3.4672376648232519</v>
      </c>
      <c r="DI24">
        <f t="shared" si="1"/>
        <v>2.9741893060590865</v>
      </c>
      <c r="DJ24">
        <f t="shared" si="2"/>
        <v>6.441426970882338</v>
      </c>
    </row>
    <row r="25" spans="1:114" s="74" customFormat="1" x14ac:dyDescent="0.2">
      <c r="A25" s="74" t="s">
        <v>872</v>
      </c>
      <c r="B25" s="74" t="s">
        <v>2640</v>
      </c>
      <c r="C25" s="88">
        <v>0</v>
      </c>
      <c r="D25" s="88">
        <v>0</v>
      </c>
      <c r="E25" s="88">
        <v>0</v>
      </c>
      <c r="F25" s="88">
        <v>0.10489941996791312</v>
      </c>
      <c r="G25" s="88">
        <v>0</v>
      </c>
      <c r="H25" s="88">
        <v>0</v>
      </c>
      <c r="I25" s="88">
        <v>0</v>
      </c>
      <c r="J25" s="88">
        <v>0</v>
      </c>
      <c r="K25" s="72">
        <v>0</v>
      </c>
      <c r="L25" s="72">
        <v>0</v>
      </c>
      <c r="M25" s="72">
        <v>0</v>
      </c>
      <c r="N25" s="89">
        <v>0</v>
      </c>
      <c r="O25" s="91">
        <v>0</v>
      </c>
      <c r="P25" s="88">
        <v>0</v>
      </c>
      <c r="Q25" s="88">
        <v>0</v>
      </c>
      <c r="R25" s="88">
        <v>0</v>
      </c>
      <c r="S25" s="88">
        <v>0</v>
      </c>
      <c r="T25" s="88">
        <v>0</v>
      </c>
      <c r="U25" s="88">
        <v>0</v>
      </c>
      <c r="V25" s="88">
        <v>0</v>
      </c>
      <c r="W25" s="72">
        <v>0</v>
      </c>
      <c r="X25" s="72">
        <v>0</v>
      </c>
      <c r="Y25" s="72">
        <v>0</v>
      </c>
      <c r="Z25" s="89">
        <v>0</v>
      </c>
      <c r="AA25" s="91">
        <v>3.3985531873573824E-2</v>
      </c>
      <c r="AB25" s="88">
        <v>0</v>
      </c>
      <c r="AC25" s="88">
        <v>0</v>
      </c>
      <c r="AD25" s="88">
        <v>0</v>
      </c>
      <c r="AE25" s="88">
        <v>0</v>
      </c>
      <c r="AF25" s="88">
        <v>0</v>
      </c>
      <c r="AG25" s="88">
        <v>1.5027312139814111E-3</v>
      </c>
      <c r="AH25" s="88">
        <v>0</v>
      </c>
      <c r="AI25" s="72">
        <v>0</v>
      </c>
      <c r="AJ25" s="72">
        <v>0</v>
      </c>
      <c r="AK25" s="72">
        <v>0</v>
      </c>
      <c r="AL25" s="89">
        <v>0</v>
      </c>
      <c r="AM25" s="91">
        <v>0</v>
      </c>
      <c r="AN25" s="88">
        <v>0</v>
      </c>
      <c r="AO25" s="88">
        <v>0</v>
      </c>
      <c r="AP25" s="88">
        <v>0</v>
      </c>
      <c r="AQ25" s="88">
        <v>0</v>
      </c>
      <c r="AR25" s="88">
        <v>0</v>
      </c>
      <c r="AS25" s="88">
        <v>0</v>
      </c>
      <c r="AT25" s="88">
        <v>0</v>
      </c>
      <c r="AU25" s="72">
        <v>0</v>
      </c>
      <c r="AV25" s="72">
        <v>1.5731927947769998E-2</v>
      </c>
      <c r="AW25" s="72">
        <v>0</v>
      </c>
      <c r="AX25" s="89">
        <v>0</v>
      </c>
      <c r="AY25" s="72">
        <v>0</v>
      </c>
      <c r="AZ25" s="72">
        <v>0</v>
      </c>
      <c r="BA25" s="72">
        <v>0</v>
      </c>
      <c r="BB25" s="72">
        <v>0</v>
      </c>
      <c r="BC25" s="72">
        <v>0</v>
      </c>
      <c r="BD25" s="72">
        <v>0</v>
      </c>
      <c r="BE25" s="72">
        <v>0</v>
      </c>
      <c r="BF25" s="72">
        <v>0</v>
      </c>
      <c r="BG25" s="72">
        <v>0</v>
      </c>
      <c r="BH25" s="72">
        <v>0</v>
      </c>
      <c r="BI25" s="72">
        <v>0</v>
      </c>
      <c r="BJ25" s="89">
        <v>0</v>
      </c>
      <c r="BK25" s="72">
        <v>0</v>
      </c>
      <c r="BL25" s="72">
        <v>0</v>
      </c>
      <c r="BM25" s="72">
        <v>0</v>
      </c>
      <c r="BN25" s="72">
        <v>0</v>
      </c>
      <c r="BO25" s="72">
        <v>0</v>
      </c>
      <c r="BP25" s="72">
        <v>0</v>
      </c>
      <c r="BQ25" s="72">
        <v>0</v>
      </c>
      <c r="BR25" s="72">
        <v>0</v>
      </c>
      <c r="BS25" s="72">
        <v>0</v>
      </c>
      <c r="BT25" s="72">
        <v>0</v>
      </c>
      <c r="BU25" s="72">
        <v>0</v>
      </c>
      <c r="BV25" s="89">
        <v>0</v>
      </c>
      <c r="BW25" s="72">
        <v>0</v>
      </c>
      <c r="BX25" s="72">
        <v>0</v>
      </c>
      <c r="BY25" s="72">
        <v>0</v>
      </c>
      <c r="BZ25" s="72">
        <v>0</v>
      </c>
      <c r="CA25" s="72">
        <v>0</v>
      </c>
      <c r="CB25" s="72">
        <v>0</v>
      </c>
      <c r="CC25" s="72">
        <v>0</v>
      </c>
      <c r="CD25" s="72">
        <v>0</v>
      </c>
      <c r="CE25" s="72">
        <v>0</v>
      </c>
      <c r="CF25" s="72">
        <v>0</v>
      </c>
      <c r="CG25" s="72">
        <v>0</v>
      </c>
      <c r="CH25" s="89">
        <v>0</v>
      </c>
      <c r="CI25" s="72">
        <v>0</v>
      </c>
      <c r="CJ25" s="72">
        <v>0</v>
      </c>
      <c r="CK25" s="72">
        <v>0</v>
      </c>
      <c r="CL25" s="72">
        <v>0</v>
      </c>
      <c r="CM25" s="72">
        <v>0</v>
      </c>
      <c r="CN25" s="72">
        <v>0</v>
      </c>
      <c r="CO25" s="72">
        <v>0</v>
      </c>
      <c r="CP25" s="72">
        <v>0</v>
      </c>
      <c r="CQ25" s="72">
        <v>0</v>
      </c>
      <c r="CR25" s="72">
        <v>0</v>
      </c>
      <c r="CS25" s="72">
        <v>0</v>
      </c>
      <c r="CT25" s="89">
        <v>0</v>
      </c>
      <c r="CV25" s="72"/>
      <c r="CX25" s="94" t="s">
        <v>65</v>
      </c>
      <c r="CY25" s="72" t="s">
        <v>1833</v>
      </c>
      <c r="CZ25" s="88">
        <v>0.93754607472999041</v>
      </c>
      <c r="DA25" s="88">
        <v>0.98798554659727345</v>
      </c>
      <c r="DB25" s="88">
        <v>0.59292998925513474</v>
      </c>
      <c r="DC25" s="88">
        <v>0.93634289778341639</v>
      </c>
      <c r="DD25" s="88">
        <v>0.41538346104120533</v>
      </c>
      <c r="DE25" s="88">
        <v>1.0094225731599487</v>
      </c>
      <c r="DF25" s="88">
        <v>0.97836124201123853</v>
      </c>
      <c r="DG25" s="88">
        <v>0.55938141084926196</v>
      </c>
      <c r="DH25">
        <f t="shared" si="0"/>
        <v>2.9242207670375691</v>
      </c>
      <c r="DI25">
        <f t="shared" si="1"/>
        <v>3.4931324283899001</v>
      </c>
      <c r="DJ25">
        <f t="shared" si="2"/>
        <v>6.4173531954274692</v>
      </c>
    </row>
    <row r="26" spans="1:114" s="74" customFormat="1" x14ac:dyDescent="0.2">
      <c r="A26" s="74" t="s">
        <v>1176</v>
      </c>
      <c r="B26" s="74" t="s">
        <v>2944</v>
      </c>
      <c r="C26" s="88">
        <v>0</v>
      </c>
      <c r="D26" s="88">
        <v>0</v>
      </c>
      <c r="E26" s="88">
        <v>0</v>
      </c>
      <c r="F26" s="88">
        <v>0</v>
      </c>
      <c r="G26" s="88">
        <v>0</v>
      </c>
      <c r="H26" s="88">
        <v>0</v>
      </c>
      <c r="I26" s="88">
        <v>0</v>
      </c>
      <c r="J26" s="88">
        <v>0</v>
      </c>
      <c r="K26" s="72">
        <v>0</v>
      </c>
      <c r="L26" s="72">
        <v>0</v>
      </c>
      <c r="M26" s="72">
        <v>0</v>
      </c>
      <c r="N26" s="89">
        <v>0</v>
      </c>
      <c r="O26" s="91">
        <v>0</v>
      </c>
      <c r="P26" s="88">
        <v>0</v>
      </c>
      <c r="Q26" s="88">
        <v>0</v>
      </c>
      <c r="R26" s="88">
        <v>0</v>
      </c>
      <c r="S26" s="88">
        <v>0</v>
      </c>
      <c r="T26" s="88">
        <v>0</v>
      </c>
      <c r="U26" s="88">
        <v>0</v>
      </c>
      <c r="V26" s="88">
        <v>0</v>
      </c>
      <c r="W26" s="72">
        <v>0</v>
      </c>
      <c r="X26" s="72">
        <v>1.7397355601948505E-2</v>
      </c>
      <c r="Y26" s="72">
        <v>0</v>
      </c>
      <c r="Z26" s="89">
        <v>0</v>
      </c>
      <c r="AA26" s="91">
        <v>0</v>
      </c>
      <c r="AB26" s="88">
        <v>0</v>
      </c>
      <c r="AC26" s="88">
        <v>1.2461447397115175E-2</v>
      </c>
      <c r="AD26" s="88">
        <v>0</v>
      </c>
      <c r="AE26" s="88">
        <v>0</v>
      </c>
      <c r="AF26" s="88">
        <v>0</v>
      </c>
      <c r="AG26" s="88">
        <v>1.5027312139814111E-3</v>
      </c>
      <c r="AH26" s="88">
        <v>0</v>
      </c>
      <c r="AI26" s="72">
        <v>0</v>
      </c>
      <c r="AJ26" s="72">
        <v>0</v>
      </c>
      <c r="AK26" s="72">
        <v>0</v>
      </c>
      <c r="AL26" s="89">
        <v>0</v>
      </c>
      <c r="AM26" s="91">
        <v>0</v>
      </c>
      <c r="AN26" s="88">
        <v>0</v>
      </c>
      <c r="AO26" s="88">
        <v>0</v>
      </c>
      <c r="AP26" s="88">
        <v>0</v>
      </c>
      <c r="AQ26" s="88">
        <v>0</v>
      </c>
      <c r="AR26" s="88">
        <v>0</v>
      </c>
      <c r="AS26" s="88">
        <v>0</v>
      </c>
      <c r="AT26" s="88">
        <v>0</v>
      </c>
      <c r="AU26" s="72">
        <v>0</v>
      </c>
      <c r="AV26" s="72">
        <v>0</v>
      </c>
      <c r="AW26" s="72">
        <v>0</v>
      </c>
      <c r="AX26" s="89">
        <v>0</v>
      </c>
      <c r="AY26" s="72">
        <v>0</v>
      </c>
      <c r="AZ26" s="72">
        <v>0</v>
      </c>
      <c r="BA26" s="72">
        <v>0</v>
      </c>
      <c r="BB26" s="72">
        <v>0</v>
      </c>
      <c r="BC26" s="72">
        <v>0</v>
      </c>
      <c r="BD26" s="72">
        <v>0</v>
      </c>
      <c r="BE26" s="72">
        <v>0</v>
      </c>
      <c r="BF26" s="72">
        <v>0.17551936467744719</v>
      </c>
      <c r="BG26" s="72">
        <v>0</v>
      </c>
      <c r="BH26" s="72">
        <v>0</v>
      </c>
      <c r="BI26" s="72">
        <v>0</v>
      </c>
      <c r="BJ26" s="89">
        <v>0</v>
      </c>
      <c r="BK26" s="72">
        <v>0</v>
      </c>
      <c r="BL26" s="72">
        <v>0</v>
      </c>
      <c r="BM26" s="72">
        <v>0</v>
      </c>
      <c r="BN26" s="72">
        <v>0</v>
      </c>
      <c r="BO26" s="72">
        <v>0</v>
      </c>
      <c r="BP26" s="72">
        <v>0</v>
      </c>
      <c r="BQ26" s="72">
        <v>0</v>
      </c>
      <c r="BR26" s="72">
        <v>0</v>
      </c>
      <c r="BS26" s="72">
        <v>0</v>
      </c>
      <c r="BT26" s="72">
        <v>0</v>
      </c>
      <c r="BU26" s="72">
        <v>3.424704448006137E-2</v>
      </c>
      <c r="BV26" s="89">
        <v>0</v>
      </c>
      <c r="BW26" s="72">
        <v>0</v>
      </c>
      <c r="BX26" s="72">
        <v>0</v>
      </c>
      <c r="BY26" s="72">
        <v>0</v>
      </c>
      <c r="BZ26" s="72">
        <v>0</v>
      </c>
      <c r="CA26" s="72">
        <v>0</v>
      </c>
      <c r="CB26" s="72">
        <v>0</v>
      </c>
      <c r="CC26" s="72">
        <v>0</v>
      </c>
      <c r="CD26" s="72">
        <v>0</v>
      </c>
      <c r="CE26" s="72">
        <v>0</v>
      </c>
      <c r="CF26" s="72">
        <v>0</v>
      </c>
      <c r="CG26" s="72">
        <v>0</v>
      </c>
      <c r="CH26" s="89">
        <v>4.636068613815484E-2</v>
      </c>
      <c r="CI26" s="72">
        <v>0</v>
      </c>
      <c r="CJ26" s="72">
        <v>0</v>
      </c>
      <c r="CK26" s="72">
        <v>0</v>
      </c>
      <c r="CL26" s="72">
        <v>0</v>
      </c>
      <c r="CM26" s="72">
        <v>0</v>
      </c>
      <c r="CN26" s="72">
        <v>0</v>
      </c>
      <c r="CO26" s="72">
        <v>0</v>
      </c>
      <c r="CP26" s="72">
        <v>0</v>
      </c>
      <c r="CQ26" s="72">
        <v>0</v>
      </c>
      <c r="CR26" s="72">
        <v>0</v>
      </c>
      <c r="CS26" s="72">
        <v>0</v>
      </c>
      <c r="CT26" s="89">
        <v>0</v>
      </c>
      <c r="CV26" s="72"/>
      <c r="CX26" s="94" t="s">
        <v>74</v>
      </c>
      <c r="CY26" s="72" t="s">
        <v>1842</v>
      </c>
      <c r="CZ26" s="88">
        <v>0.64698192720735359</v>
      </c>
      <c r="DA26" s="88">
        <v>0.45214273578009839</v>
      </c>
      <c r="DB26" s="88">
        <v>0.4883370497114512</v>
      </c>
      <c r="DC26" s="88">
        <v>0.72698655624950437</v>
      </c>
      <c r="DD26" s="88">
        <v>0.60787122853936038</v>
      </c>
      <c r="DE26" s="88">
        <v>0.64266018033344985</v>
      </c>
      <c r="DF26" s="88">
        <v>0.48206861036466592</v>
      </c>
      <c r="DG26" s="88">
        <v>1.9049871613490137</v>
      </c>
      <c r="DH26">
        <f t="shared" si="0"/>
        <v>2.2252588158228312</v>
      </c>
      <c r="DI26">
        <f t="shared" si="1"/>
        <v>3.726776633712066</v>
      </c>
      <c r="DJ26">
        <f t="shared" si="2"/>
        <v>5.9520354495348968</v>
      </c>
    </row>
    <row r="27" spans="1:114" s="74" customFormat="1" x14ac:dyDescent="0.2">
      <c r="A27" s="74" t="s">
        <v>1468</v>
      </c>
      <c r="B27" s="74" t="s">
        <v>3236</v>
      </c>
      <c r="C27" s="88">
        <v>0</v>
      </c>
      <c r="D27" s="88">
        <v>0</v>
      </c>
      <c r="E27" s="88">
        <v>0</v>
      </c>
      <c r="F27" s="88">
        <v>0</v>
      </c>
      <c r="G27" s="88">
        <v>0</v>
      </c>
      <c r="H27" s="88">
        <v>3.871883671406139E-3</v>
      </c>
      <c r="I27" s="88">
        <v>0</v>
      </c>
      <c r="J27" s="88">
        <v>0</v>
      </c>
      <c r="K27" s="72">
        <v>0</v>
      </c>
      <c r="L27" s="72">
        <v>0</v>
      </c>
      <c r="M27" s="72">
        <v>0</v>
      </c>
      <c r="N27" s="89">
        <v>0</v>
      </c>
      <c r="O27" s="91">
        <v>0</v>
      </c>
      <c r="P27" s="88">
        <v>0</v>
      </c>
      <c r="Q27" s="88">
        <v>0</v>
      </c>
      <c r="R27" s="88">
        <v>0</v>
      </c>
      <c r="S27" s="88">
        <v>0</v>
      </c>
      <c r="T27" s="88">
        <v>0</v>
      </c>
      <c r="U27" s="88">
        <v>0</v>
      </c>
      <c r="V27" s="88">
        <v>0</v>
      </c>
      <c r="W27" s="72">
        <v>0</v>
      </c>
      <c r="X27" s="72">
        <v>0</v>
      </c>
      <c r="Y27" s="72">
        <v>0</v>
      </c>
      <c r="Z27" s="89">
        <v>0</v>
      </c>
      <c r="AA27" s="91">
        <v>0</v>
      </c>
      <c r="AB27" s="88">
        <v>0</v>
      </c>
      <c r="AC27" s="88">
        <v>0</v>
      </c>
      <c r="AD27" s="88">
        <v>0</v>
      </c>
      <c r="AE27" s="88">
        <v>0</v>
      </c>
      <c r="AF27" s="88">
        <v>0</v>
      </c>
      <c r="AG27" s="88">
        <v>0</v>
      </c>
      <c r="AH27" s="88">
        <v>0</v>
      </c>
      <c r="AI27" s="72">
        <v>0</v>
      </c>
      <c r="AJ27" s="72">
        <v>0</v>
      </c>
      <c r="AK27" s="72">
        <v>0</v>
      </c>
      <c r="AL27" s="89">
        <v>0</v>
      </c>
      <c r="AM27" s="91">
        <v>0</v>
      </c>
      <c r="AN27" s="88">
        <v>0</v>
      </c>
      <c r="AO27" s="88">
        <v>0</v>
      </c>
      <c r="AP27" s="88">
        <v>0</v>
      </c>
      <c r="AQ27" s="88">
        <v>0</v>
      </c>
      <c r="AR27" s="88">
        <v>0</v>
      </c>
      <c r="AS27" s="88">
        <v>0</v>
      </c>
      <c r="AT27" s="88">
        <v>0</v>
      </c>
      <c r="AU27" s="72">
        <v>0</v>
      </c>
      <c r="AV27" s="72">
        <v>0</v>
      </c>
      <c r="AW27" s="72">
        <v>0</v>
      </c>
      <c r="AX27" s="89">
        <v>0</v>
      </c>
      <c r="AY27" s="72">
        <v>0</v>
      </c>
      <c r="AZ27" s="72">
        <v>0</v>
      </c>
      <c r="BA27" s="72">
        <v>0</v>
      </c>
      <c r="BB27" s="72">
        <v>0</v>
      </c>
      <c r="BC27" s="72">
        <v>0</v>
      </c>
      <c r="BD27" s="72">
        <v>0</v>
      </c>
      <c r="BE27" s="72">
        <v>0</v>
      </c>
      <c r="BF27" s="72">
        <v>0</v>
      </c>
      <c r="BG27" s="72">
        <v>0</v>
      </c>
      <c r="BH27" s="72">
        <v>0</v>
      </c>
      <c r="BI27" s="72">
        <v>0</v>
      </c>
      <c r="BJ27" s="89">
        <v>0</v>
      </c>
      <c r="BK27" s="72">
        <v>0</v>
      </c>
      <c r="BL27" s="72">
        <v>0</v>
      </c>
      <c r="BM27" s="72">
        <v>0</v>
      </c>
      <c r="BN27" s="72">
        <v>0</v>
      </c>
      <c r="BO27" s="72">
        <v>0</v>
      </c>
      <c r="BP27" s="72">
        <v>0</v>
      </c>
      <c r="BQ27" s="72">
        <v>0</v>
      </c>
      <c r="BR27" s="72">
        <v>0</v>
      </c>
      <c r="BS27" s="72">
        <v>0</v>
      </c>
      <c r="BT27" s="72">
        <v>0</v>
      </c>
      <c r="BU27" s="72">
        <v>0</v>
      </c>
      <c r="BV27" s="89">
        <v>0</v>
      </c>
      <c r="BW27" s="72">
        <v>0</v>
      </c>
      <c r="BX27" s="72">
        <v>0</v>
      </c>
      <c r="BY27" s="72">
        <v>0</v>
      </c>
      <c r="BZ27" s="72">
        <v>0</v>
      </c>
      <c r="CA27" s="72">
        <v>0</v>
      </c>
      <c r="CB27" s="72">
        <v>0</v>
      </c>
      <c r="CC27" s="72">
        <v>0</v>
      </c>
      <c r="CD27" s="72">
        <v>0</v>
      </c>
      <c r="CE27" s="72">
        <v>0</v>
      </c>
      <c r="CF27" s="72">
        <v>0</v>
      </c>
      <c r="CG27" s="72">
        <v>0</v>
      </c>
      <c r="CH27" s="89">
        <v>0</v>
      </c>
      <c r="CI27" s="72">
        <v>0</v>
      </c>
      <c r="CJ27" s="72">
        <v>0</v>
      </c>
      <c r="CK27" s="72">
        <v>0</v>
      </c>
      <c r="CL27" s="72">
        <v>0</v>
      </c>
      <c r="CM27" s="72">
        <v>0</v>
      </c>
      <c r="CN27" s="72">
        <v>0</v>
      </c>
      <c r="CO27" s="72">
        <v>0</v>
      </c>
      <c r="CP27" s="72">
        <v>0</v>
      </c>
      <c r="CQ27" s="72">
        <v>0</v>
      </c>
      <c r="CR27" s="72">
        <v>0</v>
      </c>
      <c r="CS27" s="72">
        <v>0</v>
      </c>
      <c r="CT27" s="89">
        <v>0</v>
      </c>
      <c r="CV27" s="72"/>
      <c r="CX27" s="94" t="s">
        <v>49</v>
      </c>
      <c r="CY27" s="72" t="s">
        <v>1817</v>
      </c>
      <c r="CZ27" s="88">
        <v>1.7594861307710243</v>
      </c>
      <c r="DA27" s="88">
        <v>9.7133534910916967E-4</v>
      </c>
      <c r="DB27" s="88">
        <v>0.79624840752061354</v>
      </c>
      <c r="DC27" s="88">
        <v>0.17189304000221625</v>
      </c>
      <c r="DD27" s="88">
        <v>1.883401429063869</v>
      </c>
      <c r="DE27" s="88">
        <v>7.0464229709019024E-4</v>
      </c>
      <c r="DF27" s="88">
        <v>1.0706322750089488</v>
      </c>
      <c r="DG27" s="88">
        <v>4.9800776619757771E-2</v>
      </c>
      <c r="DH27">
        <f t="shared" si="0"/>
        <v>5.5097682423644558</v>
      </c>
      <c r="DI27">
        <f t="shared" si="1"/>
        <v>0.22336979426817338</v>
      </c>
      <c r="DJ27">
        <f t="shared" si="2"/>
        <v>5.7331380366326297</v>
      </c>
    </row>
    <row r="28" spans="1:114" s="74" customFormat="1" x14ac:dyDescent="0.2">
      <c r="A28" s="74" t="s">
        <v>1695</v>
      </c>
      <c r="B28" s="74" t="s">
        <v>3463</v>
      </c>
      <c r="C28" s="88">
        <v>0</v>
      </c>
      <c r="D28" s="88">
        <v>0</v>
      </c>
      <c r="E28" s="88">
        <v>0</v>
      </c>
      <c r="F28" s="88">
        <v>0</v>
      </c>
      <c r="G28" s="88">
        <v>0</v>
      </c>
      <c r="H28" s="88">
        <v>0</v>
      </c>
      <c r="I28" s="88">
        <v>0</v>
      </c>
      <c r="J28" s="88">
        <v>0</v>
      </c>
      <c r="K28" s="72">
        <v>0</v>
      </c>
      <c r="L28" s="72">
        <v>0</v>
      </c>
      <c r="M28" s="72">
        <v>0</v>
      </c>
      <c r="N28" s="89">
        <v>0</v>
      </c>
      <c r="O28" s="91">
        <v>0</v>
      </c>
      <c r="P28" s="88">
        <v>0</v>
      </c>
      <c r="Q28" s="88">
        <v>0</v>
      </c>
      <c r="R28" s="88">
        <v>0</v>
      </c>
      <c r="S28" s="88">
        <v>0</v>
      </c>
      <c r="T28" s="88">
        <v>0</v>
      </c>
      <c r="U28" s="88">
        <v>0</v>
      </c>
      <c r="V28" s="88">
        <v>0</v>
      </c>
      <c r="W28" s="72">
        <v>0</v>
      </c>
      <c r="X28" s="72">
        <v>0</v>
      </c>
      <c r="Y28" s="72">
        <v>0</v>
      </c>
      <c r="Z28" s="89">
        <v>0</v>
      </c>
      <c r="AA28" s="91">
        <v>0</v>
      </c>
      <c r="AB28" s="88">
        <v>0</v>
      </c>
      <c r="AC28" s="88">
        <v>0</v>
      </c>
      <c r="AD28" s="88">
        <v>0</v>
      </c>
      <c r="AE28" s="88">
        <v>0</v>
      </c>
      <c r="AF28" s="88">
        <v>0</v>
      </c>
      <c r="AG28" s="88">
        <v>0</v>
      </c>
      <c r="AH28" s="88">
        <v>0</v>
      </c>
      <c r="AI28" s="72">
        <v>0</v>
      </c>
      <c r="AJ28" s="72">
        <v>0</v>
      </c>
      <c r="AK28" s="72">
        <v>0</v>
      </c>
      <c r="AL28" s="89">
        <v>0</v>
      </c>
      <c r="AM28" s="91">
        <v>0</v>
      </c>
      <c r="AN28" s="88">
        <v>0</v>
      </c>
      <c r="AO28" s="88">
        <v>0</v>
      </c>
      <c r="AP28" s="88">
        <v>0</v>
      </c>
      <c r="AQ28" s="88">
        <v>0</v>
      </c>
      <c r="AR28" s="88">
        <v>0</v>
      </c>
      <c r="AS28" s="88">
        <v>0</v>
      </c>
      <c r="AT28" s="88">
        <v>0</v>
      </c>
      <c r="AU28" s="72">
        <v>0</v>
      </c>
      <c r="AV28" s="72">
        <v>0</v>
      </c>
      <c r="AW28" s="72">
        <v>0</v>
      </c>
      <c r="AX28" s="89">
        <v>0</v>
      </c>
      <c r="AY28" s="72">
        <v>0</v>
      </c>
      <c r="AZ28" s="72">
        <v>0</v>
      </c>
      <c r="BA28" s="72">
        <v>0</v>
      </c>
      <c r="BB28" s="72">
        <v>0</v>
      </c>
      <c r="BC28" s="72">
        <v>0</v>
      </c>
      <c r="BD28" s="72">
        <v>0</v>
      </c>
      <c r="BE28" s="72">
        <v>0</v>
      </c>
      <c r="BF28" s="72">
        <v>0</v>
      </c>
      <c r="BG28" s="72">
        <v>0</v>
      </c>
      <c r="BH28" s="72">
        <v>0</v>
      </c>
      <c r="BI28" s="72">
        <v>0</v>
      </c>
      <c r="BJ28" s="89">
        <v>0</v>
      </c>
      <c r="BK28" s="72">
        <v>0</v>
      </c>
      <c r="BL28" s="72">
        <v>0</v>
      </c>
      <c r="BM28" s="72">
        <v>0</v>
      </c>
      <c r="BN28" s="72">
        <v>0</v>
      </c>
      <c r="BO28" s="72">
        <v>0</v>
      </c>
      <c r="BP28" s="72">
        <v>0</v>
      </c>
      <c r="BQ28" s="72">
        <v>0</v>
      </c>
      <c r="BR28" s="72">
        <v>0</v>
      </c>
      <c r="BS28" s="72">
        <v>0</v>
      </c>
      <c r="BT28" s="72">
        <v>0</v>
      </c>
      <c r="BU28" s="72">
        <v>0</v>
      </c>
      <c r="BV28" s="89">
        <v>0</v>
      </c>
      <c r="BW28" s="72">
        <v>0</v>
      </c>
      <c r="BX28" s="72">
        <v>0</v>
      </c>
      <c r="BY28" s="72">
        <v>0</v>
      </c>
      <c r="BZ28" s="72">
        <v>0.1784515353899431</v>
      </c>
      <c r="CA28" s="72">
        <v>0</v>
      </c>
      <c r="CB28" s="72">
        <v>0</v>
      </c>
      <c r="CC28" s="72">
        <v>0</v>
      </c>
      <c r="CD28" s="72">
        <v>0</v>
      </c>
      <c r="CE28" s="72">
        <v>0</v>
      </c>
      <c r="CF28" s="72">
        <v>0</v>
      </c>
      <c r="CG28" s="72">
        <v>0</v>
      </c>
      <c r="CH28" s="89">
        <v>0</v>
      </c>
      <c r="CI28" s="72">
        <v>0</v>
      </c>
      <c r="CJ28" s="72">
        <v>0</v>
      </c>
      <c r="CK28" s="72">
        <v>0</v>
      </c>
      <c r="CL28" s="72">
        <v>0</v>
      </c>
      <c r="CM28" s="72">
        <v>0</v>
      </c>
      <c r="CN28" s="72">
        <v>0</v>
      </c>
      <c r="CO28" s="72">
        <v>0</v>
      </c>
      <c r="CP28" s="72">
        <v>0</v>
      </c>
      <c r="CQ28" s="72">
        <v>0</v>
      </c>
      <c r="CR28" s="72">
        <v>0</v>
      </c>
      <c r="CS28" s="72">
        <v>0</v>
      </c>
      <c r="CT28" s="89">
        <v>0</v>
      </c>
      <c r="CV28" s="72"/>
      <c r="CX28" s="94" t="s">
        <v>66</v>
      </c>
      <c r="CY28" s="72" t="s">
        <v>1834</v>
      </c>
      <c r="CZ28" s="88">
        <v>0.31326291281910734</v>
      </c>
      <c r="DA28" s="88">
        <v>0.59977646137797602</v>
      </c>
      <c r="DB28" s="88">
        <v>0.48641467516932235</v>
      </c>
      <c r="DC28" s="88">
        <v>0.48211542664709484</v>
      </c>
      <c r="DD28" s="88">
        <v>0.22551849207167449</v>
      </c>
      <c r="DE28" s="88">
        <v>1.2215785623782385</v>
      </c>
      <c r="DF28" s="88">
        <v>1.7114227411566756</v>
      </c>
      <c r="DG28" s="88">
        <v>0.62390822170471749</v>
      </c>
      <c r="DH28">
        <f t="shared" si="0"/>
        <v>2.7366188212167799</v>
      </c>
      <c r="DI28">
        <f t="shared" si="1"/>
        <v>2.9273786721080266</v>
      </c>
      <c r="DJ28">
        <f t="shared" si="2"/>
        <v>5.663997493324807</v>
      </c>
    </row>
    <row r="29" spans="1:114" s="74" customFormat="1" x14ac:dyDescent="0.2">
      <c r="A29" s="74" t="s">
        <v>216</v>
      </c>
      <c r="B29" s="74" t="s">
        <v>1984</v>
      </c>
      <c r="C29" s="88">
        <v>8.3204289643377172E-2</v>
      </c>
      <c r="D29" s="88">
        <v>0</v>
      </c>
      <c r="E29" s="88">
        <v>0</v>
      </c>
      <c r="F29" s="88">
        <v>6.1705541157595955E-3</v>
      </c>
      <c r="G29" s="88">
        <v>5.3338353413654623E-2</v>
      </c>
      <c r="H29" s="88">
        <v>2.2801092731613931E-2</v>
      </c>
      <c r="I29" s="88">
        <v>0</v>
      </c>
      <c r="J29" s="88">
        <v>0</v>
      </c>
      <c r="K29" s="72">
        <v>0</v>
      </c>
      <c r="L29" s="72">
        <v>0</v>
      </c>
      <c r="M29" s="72">
        <v>0</v>
      </c>
      <c r="N29" s="89">
        <v>4.5940707774029144E-2</v>
      </c>
      <c r="O29" s="91">
        <v>0</v>
      </c>
      <c r="P29" s="88">
        <v>0</v>
      </c>
      <c r="Q29" s="88">
        <v>0</v>
      </c>
      <c r="R29" s="88">
        <v>0</v>
      </c>
      <c r="S29" s="88">
        <v>8.0844704671844E-2</v>
      </c>
      <c r="T29" s="88">
        <v>0</v>
      </c>
      <c r="U29" s="88">
        <v>1.0222684136098002E-2</v>
      </c>
      <c r="V29" s="88">
        <v>0</v>
      </c>
      <c r="W29" s="72">
        <v>0</v>
      </c>
      <c r="X29" s="72">
        <v>0.13569937369519833</v>
      </c>
      <c r="Y29" s="72">
        <v>0.30485246818626766</v>
      </c>
      <c r="Z29" s="89">
        <v>0</v>
      </c>
      <c r="AA29" s="91">
        <v>0.24760887507889495</v>
      </c>
      <c r="AB29" s="88">
        <v>0</v>
      </c>
      <c r="AC29" s="88">
        <v>0.17446026355961244</v>
      </c>
      <c r="AD29" s="88">
        <v>0</v>
      </c>
      <c r="AE29" s="88">
        <v>9.1696009389671349E-3</v>
      </c>
      <c r="AF29" s="88">
        <v>0.38742023701002737</v>
      </c>
      <c r="AG29" s="88">
        <v>1.728140896078623E-2</v>
      </c>
      <c r="AH29" s="88">
        <v>0.29847446385142601</v>
      </c>
      <c r="AI29" s="72">
        <v>0</v>
      </c>
      <c r="AJ29" s="72">
        <v>0.12276487856952228</v>
      </c>
      <c r="AK29" s="72">
        <v>0.68748595821163783</v>
      </c>
      <c r="AL29" s="89">
        <v>0</v>
      </c>
      <c r="AM29" s="91">
        <v>0.40112697578912182</v>
      </c>
      <c r="AN29" s="88">
        <v>0.24374735057227639</v>
      </c>
      <c r="AO29" s="88">
        <v>0</v>
      </c>
      <c r="AP29" s="88">
        <v>0.42851421706047255</v>
      </c>
      <c r="AQ29" s="88">
        <v>0.19710906701708278</v>
      </c>
      <c r="AR29" s="88">
        <v>0</v>
      </c>
      <c r="AS29" s="88">
        <v>0</v>
      </c>
      <c r="AT29" s="88">
        <v>0.24917771354530052</v>
      </c>
      <c r="AU29" s="72">
        <v>0.33540839325963295</v>
      </c>
      <c r="AV29" s="72">
        <v>0.23597891921654998</v>
      </c>
      <c r="AW29" s="72">
        <v>0</v>
      </c>
      <c r="AX29" s="89">
        <v>0</v>
      </c>
      <c r="AY29" s="72">
        <v>0</v>
      </c>
      <c r="AZ29" s="72">
        <v>0</v>
      </c>
      <c r="BA29" s="72">
        <v>0</v>
      </c>
      <c r="BB29" s="72">
        <v>0</v>
      </c>
      <c r="BC29" s="72">
        <v>0</v>
      </c>
      <c r="BD29" s="72">
        <v>0.60236669518106645</v>
      </c>
      <c r="BE29" s="72">
        <v>0</v>
      </c>
      <c r="BF29" s="72">
        <v>0.13523623180065605</v>
      </c>
      <c r="BG29" s="72">
        <v>0</v>
      </c>
      <c r="BH29" s="72">
        <v>0</v>
      </c>
      <c r="BI29" s="72">
        <v>0</v>
      </c>
      <c r="BJ29" s="89">
        <v>0.22941774357485117</v>
      </c>
      <c r="BK29" s="72">
        <v>0</v>
      </c>
      <c r="BL29" s="72">
        <v>0</v>
      </c>
      <c r="BM29" s="72">
        <v>0.11392686451039236</v>
      </c>
      <c r="BN29" s="72">
        <v>0</v>
      </c>
      <c r="BO29" s="72">
        <v>0</v>
      </c>
      <c r="BP29" s="72">
        <v>0</v>
      </c>
      <c r="BQ29" s="72">
        <v>0</v>
      </c>
      <c r="BR29" s="72">
        <v>5.8951359348992045E-2</v>
      </c>
      <c r="BS29" s="72">
        <v>0</v>
      </c>
      <c r="BT29" s="72">
        <v>0.17701300839782644</v>
      </c>
      <c r="BU29" s="72">
        <v>0.28767517363251555</v>
      </c>
      <c r="BV29" s="89">
        <v>0.43326885880077365</v>
      </c>
      <c r="BW29" s="72">
        <v>0.13864131511190336</v>
      </c>
      <c r="BX29" s="72">
        <v>0</v>
      </c>
      <c r="BY29" s="72">
        <v>0</v>
      </c>
      <c r="BZ29" s="72">
        <v>0</v>
      </c>
      <c r="CA29" s="72">
        <v>0</v>
      </c>
      <c r="CB29" s="72">
        <v>0</v>
      </c>
      <c r="CC29" s="72">
        <v>0</v>
      </c>
      <c r="CD29" s="72">
        <v>0.15514487793748574</v>
      </c>
      <c r="CE29" s="72">
        <v>0</v>
      </c>
      <c r="CF29" s="72">
        <v>0</v>
      </c>
      <c r="CG29" s="72">
        <v>0</v>
      </c>
      <c r="CH29" s="89">
        <v>6.9541029207232263E-2</v>
      </c>
      <c r="CI29" s="72">
        <v>0</v>
      </c>
      <c r="CJ29" s="72">
        <v>0</v>
      </c>
      <c r="CK29" s="72">
        <v>0</v>
      </c>
      <c r="CL29" s="72">
        <v>0</v>
      </c>
      <c r="CM29" s="72">
        <v>0</v>
      </c>
      <c r="CN29" s="72">
        <v>0</v>
      </c>
      <c r="CO29" s="72">
        <v>0</v>
      </c>
      <c r="CP29" s="72">
        <v>0</v>
      </c>
      <c r="CQ29" s="72">
        <v>0</v>
      </c>
      <c r="CR29" s="72">
        <v>0</v>
      </c>
      <c r="CS29" s="72">
        <v>0.12410277051049842</v>
      </c>
      <c r="CT29" s="89">
        <v>0</v>
      </c>
      <c r="CV29" s="72"/>
      <c r="CX29" s="94" t="s">
        <v>57</v>
      </c>
      <c r="CY29" s="72" t="s">
        <v>1825</v>
      </c>
      <c r="CZ29" s="88">
        <v>1.894001517610165</v>
      </c>
      <c r="DA29" s="88">
        <v>0.30086449184648195</v>
      </c>
      <c r="DB29" s="88">
        <v>1.1458342452081696</v>
      </c>
      <c r="DC29" s="88">
        <v>0.54723391361505092</v>
      </c>
      <c r="DD29" s="88">
        <v>0.40608036902902506</v>
      </c>
      <c r="DE29" s="88">
        <v>0.42633910553663606</v>
      </c>
      <c r="DF29" s="88">
        <v>0.55946259487984984</v>
      </c>
      <c r="DG29" s="88">
        <v>0.31320757291028328</v>
      </c>
      <c r="DH29">
        <f t="shared" si="0"/>
        <v>4.0053787267272094</v>
      </c>
      <c r="DI29">
        <f t="shared" si="1"/>
        <v>1.5876450839084522</v>
      </c>
      <c r="DJ29">
        <f t="shared" si="2"/>
        <v>5.5930238106356613</v>
      </c>
    </row>
    <row r="30" spans="1:114" s="74" customFormat="1" x14ac:dyDescent="0.2">
      <c r="A30" s="74" t="s">
        <v>1010</v>
      </c>
      <c r="B30" s="74" t="s">
        <v>2778</v>
      </c>
      <c r="C30" s="88">
        <v>0</v>
      </c>
      <c r="D30" s="88">
        <v>0</v>
      </c>
      <c r="E30" s="88">
        <v>0</v>
      </c>
      <c r="F30" s="88">
        <v>0</v>
      </c>
      <c r="G30" s="88">
        <v>0</v>
      </c>
      <c r="H30" s="88">
        <v>0</v>
      </c>
      <c r="I30" s="88">
        <v>0</v>
      </c>
      <c r="J30" s="88">
        <v>0</v>
      </c>
      <c r="K30" s="72">
        <v>0</v>
      </c>
      <c r="L30" s="72">
        <v>0</v>
      </c>
      <c r="M30" s="72">
        <v>0</v>
      </c>
      <c r="N30" s="89">
        <v>0</v>
      </c>
      <c r="O30" s="91">
        <v>0</v>
      </c>
      <c r="P30" s="88">
        <v>0</v>
      </c>
      <c r="Q30" s="88">
        <v>0</v>
      </c>
      <c r="R30" s="88">
        <v>0</v>
      </c>
      <c r="S30" s="88">
        <v>5.3896469781229327E-2</v>
      </c>
      <c r="T30" s="88">
        <v>0</v>
      </c>
      <c r="U30" s="88">
        <v>0</v>
      </c>
      <c r="V30" s="88">
        <v>0</v>
      </c>
      <c r="W30" s="72">
        <v>0</v>
      </c>
      <c r="X30" s="72">
        <v>1.7397355601948505E-2</v>
      </c>
      <c r="Y30" s="72">
        <v>0</v>
      </c>
      <c r="Z30" s="89">
        <v>0</v>
      </c>
      <c r="AA30" s="91">
        <v>0</v>
      </c>
      <c r="AB30" s="88">
        <v>0</v>
      </c>
      <c r="AC30" s="88">
        <v>1.5576809246393968E-3</v>
      </c>
      <c r="AD30" s="88">
        <v>0</v>
      </c>
      <c r="AE30" s="88">
        <v>0</v>
      </c>
      <c r="AF30" s="88">
        <v>0</v>
      </c>
      <c r="AG30" s="88">
        <v>0</v>
      </c>
      <c r="AH30" s="88">
        <v>0</v>
      </c>
      <c r="AI30" s="72">
        <v>0</v>
      </c>
      <c r="AJ30" s="72">
        <v>0</v>
      </c>
      <c r="AK30" s="72">
        <v>0</v>
      </c>
      <c r="AL30" s="89">
        <v>0</v>
      </c>
      <c r="AM30" s="91">
        <v>0</v>
      </c>
      <c r="AN30" s="88">
        <v>0</v>
      </c>
      <c r="AO30" s="88">
        <v>0</v>
      </c>
      <c r="AP30" s="88">
        <v>0</v>
      </c>
      <c r="AQ30" s="88">
        <v>0</v>
      </c>
      <c r="AR30" s="88">
        <v>0</v>
      </c>
      <c r="AS30" s="88">
        <v>0</v>
      </c>
      <c r="AT30" s="88">
        <v>0</v>
      </c>
      <c r="AU30" s="72">
        <v>0</v>
      </c>
      <c r="AV30" s="72">
        <v>0</v>
      </c>
      <c r="AW30" s="72">
        <v>0</v>
      </c>
      <c r="AX30" s="89">
        <v>0</v>
      </c>
      <c r="AY30" s="72">
        <v>0</v>
      </c>
      <c r="AZ30" s="72">
        <v>0</v>
      </c>
      <c r="BA30" s="72">
        <v>0</v>
      </c>
      <c r="BB30" s="72">
        <v>0</v>
      </c>
      <c r="BC30" s="72">
        <v>0</v>
      </c>
      <c r="BD30" s="72">
        <v>0</v>
      </c>
      <c r="BE30" s="72">
        <v>0</v>
      </c>
      <c r="BF30" s="72">
        <v>0</v>
      </c>
      <c r="BG30" s="72">
        <v>0</v>
      </c>
      <c r="BH30" s="72">
        <v>0</v>
      </c>
      <c r="BI30" s="72">
        <v>0</v>
      </c>
      <c r="BJ30" s="89">
        <v>0</v>
      </c>
      <c r="BK30" s="72">
        <v>0</v>
      </c>
      <c r="BL30" s="72">
        <v>0</v>
      </c>
      <c r="BM30" s="72">
        <v>0</v>
      </c>
      <c r="BN30" s="72">
        <v>0</v>
      </c>
      <c r="BO30" s="72">
        <v>0</v>
      </c>
      <c r="BP30" s="72">
        <v>0</v>
      </c>
      <c r="BQ30" s="72">
        <v>0</v>
      </c>
      <c r="BR30" s="72">
        <v>0</v>
      </c>
      <c r="BS30" s="72">
        <v>0</v>
      </c>
      <c r="BT30" s="72">
        <v>0</v>
      </c>
      <c r="BU30" s="72">
        <v>0</v>
      </c>
      <c r="BV30" s="89">
        <v>0</v>
      </c>
      <c r="BW30" s="72">
        <v>0</v>
      </c>
      <c r="BX30" s="72">
        <v>0</v>
      </c>
      <c r="BY30" s="72">
        <v>0</v>
      </c>
      <c r="BZ30" s="72">
        <v>0</v>
      </c>
      <c r="CA30" s="72">
        <v>0</v>
      </c>
      <c r="CB30" s="72">
        <v>0</v>
      </c>
      <c r="CC30" s="72">
        <v>0</v>
      </c>
      <c r="CD30" s="72">
        <v>0</v>
      </c>
      <c r="CE30" s="72">
        <v>0</v>
      </c>
      <c r="CF30" s="72">
        <v>0</v>
      </c>
      <c r="CG30" s="72">
        <v>0</v>
      </c>
      <c r="CH30" s="89">
        <v>0</v>
      </c>
      <c r="CI30" s="72">
        <v>0</v>
      </c>
      <c r="CJ30" s="72">
        <v>0</v>
      </c>
      <c r="CK30" s="72">
        <v>0</v>
      </c>
      <c r="CL30" s="72">
        <v>0</v>
      </c>
      <c r="CM30" s="72">
        <v>0</v>
      </c>
      <c r="CN30" s="72">
        <v>0</v>
      </c>
      <c r="CO30" s="72">
        <v>0</v>
      </c>
      <c r="CP30" s="72">
        <v>0</v>
      </c>
      <c r="CQ30" s="72">
        <v>0</v>
      </c>
      <c r="CR30" s="72">
        <v>0</v>
      </c>
      <c r="CS30" s="72">
        <v>0</v>
      </c>
      <c r="CT30" s="89">
        <v>0</v>
      </c>
      <c r="CV30" s="72"/>
      <c r="CX30" s="94" t="s">
        <v>64</v>
      </c>
      <c r="CY30" s="72" t="s">
        <v>1832</v>
      </c>
      <c r="CZ30" s="88">
        <v>0.7468001778275517</v>
      </c>
      <c r="DA30" s="88">
        <v>0.44945059014692323</v>
      </c>
      <c r="DB30" s="88">
        <v>1.2531853221276259</v>
      </c>
      <c r="DC30" s="88">
        <v>0.52595637167054177</v>
      </c>
      <c r="DD30" s="88">
        <v>0.74027762527939245</v>
      </c>
      <c r="DE30" s="88">
        <v>0.53885339541836197</v>
      </c>
      <c r="DF30" s="88">
        <v>0.50137019547157002</v>
      </c>
      <c r="DG30" s="88">
        <v>0.4860295309915339</v>
      </c>
      <c r="DH30">
        <f t="shared" si="0"/>
        <v>3.2416333207061401</v>
      </c>
      <c r="DI30">
        <f t="shared" si="1"/>
        <v>2.0002898882273605</v>
      </c>
      <c r="DJ30">
        <f t="shared" si="2"/>
        <v>5.2419232089335006</v>
      </c>
    </row>
    <row r="31" spans="1:114" s="74" customFormat="1" x14ac:dyDescent="0.2">
      <c r="A31" s="74" t="s">
        <v>130</v>
      </c>
      <c r="B31" s="74" t="s">
        <v>1898</v>
      </c>
      <c r="C31" s="88">
        <v>0.26925832620704004</v>
      </c>
      <c r="D31" s="88">
        <v>0</v>
      </c>
      <c r="E31" s="88">
        <v>0.18298685505819678</v>
      </c>
      <c r="F31" s="88">
        <v>0.33320992225101814</v>
      </c>
      <c r="G31" s="88">
        <v>0.37179969879518071</v>
      </c>
      <c r="H31" s="88">
        <v>1.9359418357030696E-2</v>
      </c>
      <c r="I31" s="88">
        <v>8.9044437045583014E-2</v>
      </c>
      <c r="J31" s="88">
        <v>0</v>
      </c>
      <c r="K31" s="72">
        <v>0</v>
      </c>
      <c r="L31" s="72">
        <v>0</v>
      </c>
      <c r="M31" s="72">
        <v>0</v>
      </c>
      <c r="N31" s="89">
        <v>0</v>
      </c>
      <c r="O31" s="91">
        <v>0</v>
      </c>
      <c r="P31" s="88">
        <v>0</v>
      </c>
      <c r="Q31" s="88">
        <v>0</v>
      </c>
      <c r="R31" s="88">
        <v>0.1738863601493377</v>
      </c>
      <c r="S31" s="88">
        <v>0.47159411058575662</v>
      </c>
      <c r="T31" s="88">
        <v>0</v>
      </c>
      <c r="U31" s="88">
        <v>0</v>
      </c>
      <c r="V31" s="88">
        <v>0.48727006943598489</v>
      </c>
      <c r="W31" s="72">
        <v>0</v>
      </c>
      <c r="X31" s="72">
        <v>0.62282533054975642</v>
      </c>
      <c r="Y31" s="72">
        <v>0</v>
      </c>
      <c r="Z31" s="89">
        <v>0.78932424758659858</v>
      </c>
      <c r="AA31" s="91">
        <v>0.20634072923241248</v>
      </c>
      <c r="AB31" s="88">
        <v>0</v>
      </c>
      <c r="AC31" s="88">
        <v>0.26792111903797627</v>
      </c>
      <c r="AD31" s="88">
        <v>0.41991839321792179</v>
      </c>
      <c r="AE31" s="88">
        <v>1.7422241784037559E-2</v>
      </c>
      <c r="AF31" s="88">
        <v>0</v>
      </c>
      <c r="AG31" s="88">
        <v>2.70491618516654E-2</v>
      </c>
      <c r="AH31" s="88">
        <v>0</v>
      </c>
      <c r="AI31" s="72">
        <v>3.090909090909091E-2</v>
      </c>
      <c r="AJ31" s="72">
        <v>0.35228182546036829</v>
      </c>
      <c r="AK31" s="72">
        <v>0</v>
      </c>
      <c r="AL31" s="89">
        <v>0</v>
      </c>
      <c r="AM31" s="91">
        <v>0.54916193113986911</v>
      </c>
      <c r="AN31" s="88">
        <v>1.896990250105977</v>
      </c>
      <c r="AO31" s="88">
        <v>7.004436142890498E-2</v>
      </c>
      <c r="AP31" s="88">
        <v>0</v>
      </c>
      <c r="AQ31" s="88">
        <v>0.66360052562417871</v>
      </c>
      <c r="AR31" s="88">
        <v>0</v>
      </c>
      <c r="AS31" s="88">
        <v>0.53862389193752636</v>
      </c>
      <c r="AT31" s="88">
        <v>0</v>
      </c>
      <c r="AU31" s="72">
        <v>0</v>
      </c>
      <c r="AV31" s="72">
        <v>0.58994729804137491</v>
      </c>
      <c r="AW31" s="72">
        <v>0.12672417994833554</v>
      </c>
      <c r="AX31" s="89">
        <v>0</v>
      </c>
      <c r="AY31" s="72">
        <v>0.30588624338624337</v>
      </c>
      <c r="AZ31" s="72">
        <v>0.81424341592644545</v>
      </c>
      <c r="BA31" s="72">
        <v>0</v>
      </c>
      <c r="BB31" s="72">
        <v>0.92042409413957826</v>
      </c>
      <c r="BC31" s="72">
        <v>0</v>
      </c>
      <c r="BD31" s="72">
        <v>0.3599942971200456</v>
      </c>
      <c r="BE31" s="72">
        <v>4.7047753469771818E-3</v>
      </c>
      <c r="BF31" s="72">
        <v>0.21292513092018187</v>
      </c>
      <c r="BG31" s="72">
        <v>0</v>
      </c>
      <c r="BH31" s="72">
        <v>0</v>
      </c>
      <c r="BI31" s="72">
        <v>0</v>
      </c>
      <c r="BJ31" s="89">
        <v>0.76666182662988247</v>
      </c>
      <c r="BK31" s="72">
        <v>0.31162196679438059</v>
      </c>
      <c r="BL31" s="72">
        <v>0</v>
      </c>
      <c r="BM31" s="72">
        <v>0</v>
      </c>
      <c r="BN31" s="72">
        <v>0</v>
      </c>
      <c r="BO31" s="72">
        <v>0</v>
      </c>
      <c r="BP31" s="72">
        <v>0.4443621551564525</v>
      </c>
      <c r="BQ31" s="72">
        <v>0</v>
      </c>
      <c r="BR31" s="72">
        <v>0.52940632513408548</v>
      </c>
      <c r="BS31" s="72">
        <v>0</v>
      </c>
      <c r="BT31" s="72">
        <v>0.28404412975465171</v>
      </c>
      <c r="BU31" s="72">
        <v>0.25342812915245411</v>
      </c>
      <c r="BV31" s="89">
        <v>0.58800773694390718</v>
      </c>
      <c r="BW31" s="72">
        <v>0.70641051033207891</v>
      </c>
      <c r="BX31" s="72">
        <v>0</v>
      </c>
      <c r="BY31" s="72">
        <v>0</v>
      </c>
      <c r="BZ31" s="72">
        <v>0.3993073960210608</v>
      </c>
      <c r="CA31" s="72">
        <v>0</v>
      </c>
      <c r="CB31" s="72">
        <v>0.32260027999269586</v>
      </c>
      <c r="CC31" s="72">
        <v>6.8166325835037497E-2</v>
      </c>
      <c r="CD31" s="72">
        <v>0</v>
      </c>
      <c r="CE31" s="72">
        <v>0</v>
      </c>
      <c r="CF31" s="72">
        <v>0</v>
      </c>
      <c r="CG31" s="72">
        <v>0</v>
      </c>
      <c r="CH31" s="89">
        <v>0.18157935404110648</v>
      </c>
      <c r="CI31" s="72">
        <v>3.9231071008238527E-2</v>
      </c>
      <c r="CJ31" s="72">
        <v>0</v>
      </c>
      <c r="CK31" s="72">
        <v>0.22669689291905584</v>
      </c>
      <c r="CL31" s="72">
        <v>0</v>
      </c>
      <c r="CM31" s="72">
        <v>0</v>
      </c>
      <c r="CN31" s="72">
        <v>0</v>
      </c>
      <c r="CO31" s="72">
        <v>0</v>
      </c>
      <c r="CP31" s="72">
        <v>0</v>
      </c>
      <c r="CQ31" s="72">
        <v>0</v>
      </c>
      <c r="CR31" s="72">
        <v>0</v>
      </c>
      <c r="CS31" s="72">
        <v>0.28510095928087476</v>
      </c>
      <c r="CT31" s="89">
        <v>0</v>
      </c>
      <c r="CV31" s="72"/>
      <c r="CX31" s="94" t="s">
        <v>71</v>
      </c>
      <c r="CY31" s="72" t="s">
        <v>1839</v>
      </c>
      <c r="CZ31" s="88">
        <v>0.53138120707681225</v>
      </c>
      <c r="DA31" s="88">
        <v>0.75335395253052262</v>
      </c>
      <c r="DB31" s="88">
        <v>0.9514174925784612</v>
      </c>
      <c r="DC31" s="88">
        <v>0.72636644603652345</v>
      </c>
      <c r="DD31" s="88">
        <v>0.52125576603517088</v>
      </c>
      <c r="DE31" s="88">
        <v>0.70420264569905766</v>
      </c>
      <c r="DF31" s="88">
        <v>0.41366365187596332</v>
      </c>
      <c r="DG31" s="88">
        <v>0.63574461075096556</v>
      </c>
      <c r="DH31">
        <f t="shared" si="0"/>
        <v>2.417718117566408</v>
      </c>
      <c r="DI31">
        <f t="shared" si="1"/>
        <v>2.8196676550170694</v>
      </c>
      <c r="DJ31">
        <f t="shared" si="2"/>
        <v>5.2373857725834778</v>
      </c>
    </row>
    <row r="32" spans="1:114" s="74" customFormat="1" x14ac:dyDescent="0.2">
      <c r="A32" s="74" t="s">
        <v>353</v>
      </c>
      <c r="B32" s="74" t="s">
        <v>2121</v>
      </c>
      <c r="C32" s="88">
        <v>4.853583562530335E-2</v>
      </c>
      <c r="D32" s="88">
        <v>0</v>
      </c>
      <c r="E32" s="88">
        <v>0</v>
      </c>
      <c r="F32" s="88">
        <v>0.12341108231519191</v>
      </c>
      <c r="G32" s="88">
        <v>0.19923443775100402</v>
      </c>
      <c r="H32" s="88">
        <v>8.1739766396351828E-3</v>
      </c>
      <c r="I32" s="88">
        <v>0</v>
      </c>
      <c r="J32" s="88">
        <v>0</v>
      </c>
      <c r="K32" s="72">
        <v>0</v>
      </c>
      <c r="L32" s="72">
        <v>0</v>
      </c>
      <c r="M32" s="72">
        <v>0</v>
      </c>
      <c r="N32" s="89">
        <v>0</v>
      </c>
      <c r="O32" s="91">
        <v>0</v>
      </c>
      <c r="P32" s="88">
        <v>0</v>
      </c>
      <c r="Q32" s="88">
        <v>0</v>
      </c>
      <c r="R32" s="88">
        <v>5.1143047102746378E-3</v>
      </c>
      <c r="S32" s="88">
        <v>0.24988363262206326</v>
      </c>
      <c r="T32" s="88">
        <v>0</v>
      </c>
      <c r="U32" s="88">
        <v>0</v>
      </c>
      <c r="V32" s="88">
        <v>0.48727006943598489</v>
      </c>
      <c r="W32" s="72">
        <v>0</v>
      </c>
      <c r="X32" s="72">
        <v>0.2887961029923452</v>
      </c>
      <c r="Y32" s="72">
        <v>0</v>
      </c>
      <c r="Z32" s="89">
        <v>0</v>
      </c>
      <c r="AA32" s="91">
        <v>9.4673981647812794E-2</v>
      </c>
      <c r="AB32" s="88">
        <v>0</v>
      </c>
      <c r="AC32" s="88">
        <v>0.25234430979158229</v>
      </c>
      <c r="AD32" s="88">
        <v>0</v>
      </c>
      <c r="AE32" s="88">
        <v>1.2837441314553992E-2</v>
      </c>
      <c r="AF32" s="88">
        <v>0</v>
      </c>
      <c r="AG32" s="88">
        <v>6.76229046291635E-3</v>
      </c>
      <c r="AH32" s="88">
        <v>0</v>
      </c>
      <c r="AI32" s="72">
        <v>0</v>
      </c>
      <c r="AJ32" s="72">
        <v>2.6688017080330931E-2</v>
      </c>
      <c r="AK32" s="72">
        <v>0</v>
      </c>
      <c r="AL32" s="89">
        <v>0</v>
      </c>
      <c r="AM32" s="91">
        <v>0</v>
      </c>
      <c r="AN32" s="88">
        <v>5.2988554472233997E-3</v>
      </c>
      <c r="AO32" s="88">
        <v>0</v>
      </c>
      <c r="AP32" s="88">
        <v>0</v>
      </c>
      <c r="AQ32" s="88">
        <v>7.8843626806833114E-2</v>
      </c>
      <c r="AR32" s="88">
        <v>0</v>
      </c>
      <c r="AS32" s="88">
        <v>0</v>
      </c>
      <c r="AT32" s="88">
        <v>0</v>
      </c>
      <c r="AU32" s="72">
        <v>0</v>
      </c>
      <c r="AV32" s="72">
        <v>0</v>
      </c>
      <c r="AW32" s="72">
        <v>0</v>
      </c>
      <c r="AX32" s="89">
        <v>0</v>
      </c>
      <c r="AY32" s="72">
        <v>7.0271164021164012E-2</v>
      </c>
      <c r="AZ32" s="72">
        <v>0</v>
      </c>
      <c r="BA32" s="72">
        <v>0</v>
      </c>
      <c r="BB32" s="72">
        <v>0</v>
      </c>
      <c r="BC32" s="72">
        <v>0</v>
      </c>
      <c r="BD32" s="72">
        <v>0.69503849443969201</v>
      </c>
      <c r="BE32" s="72">
        <v>0</v>
      </c>
      <c r="BF32" s="72">
        <v>0.11509466536226046</v>
      </c>
      <c r="BG32" s="72">
        <v>0</v>
      </c>
      <c r="BH32" s="72">
        <v>0</v>
      </c>
      <c r="BI32" s="72">
        <v>0</v>
      </c>
      <c r="BJ32" s="89">
        <v>0</v>
      </c>
      <c r="BK32" s="72">
        <v>0</v>
      </c>
      <c r="BL32" s="72">
        <v>0</v>
      </c>
      <c r="BM32" s="72">
        <v>0</v>
      </c>
      <c r="BN32" s="72">
        <v>0</v>
      </c>
      <c r="BO32" s="72">
        <v>0</v>
      </c>
      <c r="BP32" s="72">
        <v>0</v>
      </c>
      <c r="BQ32" s="72">
        <v>0</v>
      </c>
      <c r="BR32" s="72">
        <v>0</v>
      </c>
      <c r="BS32" s="72">
        <v>0</v>
      </c>
      <c r="BT32" s="72">
        <v>0.57632142269059772</v>
      </c>
      <c r="BU32" s="72">
        <v>0.23561966602282225</v>
      </c>
      <c r="BV32" s="89">
        <v>0</v>
      </c>
      <c r="BW32" s="72">
        <v>0</v>
      </c>
      <c r="BX32" s="72">
        <v>0</v>
      </c>
      <c r="BY32" s="72">
        <v>0</v>
      </c>
      <c r="BZ32" s="72">
        <v>0</v>
      </c>
      <c r="CA32" s="72">
        <v>0</v>
      </c>
      <c r="CB32" s="72">
        <v>0</v>
      </c>
      <c r="CC32" s="72">
        <v>8.414280845262441E-2</v>
      </c>
      <c r="CD32" s="72">
        <v>0</v>
      </c>
      <c r="CE32" s="72">
        <v>0</v>
      </c>
      <c r="CF32" s="72">
        <v>0</v>
      </c>
      <c r="CG32" s="72">
        <v>0</v>
      </c>
      <c r="CH32" s="89">
        <v>0</v>
      </c>
      <c r="CI32" s="72">
        <v>0</v>
      </c>
      <c r="CJ32" s="72">
        <v>0</v>
      </c>
      <c r="CK32" s="72">
        <v>0</v>
      </c>
      <c r="CL32" s="72">
        <v>0</v>
      </c>
      <c r="CM32" s="72">
        <v>0</v>
      </c>
      <c r="CN32" s="72">
        <v>0</v>
      </c>
      <c r="CO32" s="72">
        <v>0</v>
      </c>
      <c r="CP32" s="72">
        <v>0</v>
      </c>
      <c r="CQ32" s="72">
        <v>0</v>
      </c>
      <c r="CR32" s="72">
        <v>0</v>
      </c>
      <c r="CS32" s="72">
        <v>9.6151696071196974E-2</v>
      </c>
      <c r="CT32" s="89">
        <v>0</v>
      </c>
      <c r="CV32" s="72"/>
      <c r="CX32" s="94" t="s">
        <v>54</v>
      </c>
      <c r="CY32" s="72" t="s">
        <v>1822</v>
      </c>
      <c r="CZ32" s="88">
        <v>1.0419270314527185</v>
      </c>
      <c r="DA32" s="88">
        <v>0.21191090900368481</v>
      </c>
      <c r="DB32" s="88">
        <v>1.08346511153562</v>
      </c>
      <c r="DC32" s="88">
        <v>0.28104953358589652</v>
      </c>
      <c r="DD32" s="88">
        <v>0.85896276474061362</v>
      </c>
      <c r="DE32" s="88">
        <v>0.14048152738496875</v>
      </c>
      <c r="DF32" s="88">
        <v>1.4427163357219002</v>
      </c>
      <c r="DG32" s="88">
        <v>0.16653300954867684</v>
      </c>
      <c r="DH32">
        <f t="shared" si="0"/>
        <v>4.4270712434508521</v>
      </c>
      <c r="DI32">
        <f t="shared" si="1"/>
        <v>0.79997497952322694</v>
      </c>
      <c r="DJ32">
        <f t="shared" si="2"/>
        <v>5.2270462229740788</v>
      </c>
    </row>
    <row r="33" spans="1:114" s="74" customFormat="1" x14ac:dyDescent="0.2">
      <c r="A33" s="74" t="s">
        <v>1347</v>
      </c>
      <c r="B33" s="74" t="s">
        <v>3115</v>
      </c>
      <c r="C33" s="88">
        <v>0</v>
      </c>
      <c r="D33" s="88">
        <v>0</v>
      </c>
      <c r="E33" s="88">
        <v>0</v>
      </c>
      <c r="F33" s="88">
        <v>0</v>
      </c>
      <c r="G33" s="88">
        <v>0</v>
      </c>
      <c r="H33" s="88">
        <v>0</v>
      </c>
      <c r="I33" s="88">
        <v>0</v>
      </c>
      <c r="J33" s="88">
        <v>0</v>
      </c>
      <c r="K33" s="72">
        <v>0</v>
      </c>
      <c r="L33" s="72">
        <v>0</v>
      </c>
      <c r="M33" s="72">
        <v>0</v>
      </c>
      <c r="N33" s="89">
        <v>0</v>
      </c>
      <c r="O33" s="91">
        <v>0</v>
      </c>
      <c r="P33" s="88">
        <v>0</v>
      </c>
      <c r="Q33" s="88">
        <v>0</v>
      </c>
      <c r="R33" s="88">
        <v>0</v>
      </c>
      <c r="S33" s="88">
        <v>0</v>
      </c>
      <c r="T33" s="88">
        <v>0</v>
      </c>
      <c r="U33" s="88">
        <v>0</v>
      </c>
      <c r="V33" s="88">
        <v>0</v>
      </c>
      <c r="W33" s="72">
        <v>0</v>
      </c>
      <c r="X33" s="72">
        <v>1.0438413361169102E-2</v>
      </c>
      <c r="Y33" s="72">
        <v>0</v>
      </c>
      <c r="Z33" s="89">
        <v>0</v>
      </c>
      <c r="AA33" s="91">
        <v>0</v>
      </c>
      <c r="AB33" s="88">
        <v>0</v>
      </c>
      <c r="AC33" s="88">
        <v>0</v>
      </c>
      <c r="AD33" s="88">
        <v>0</v>
      </c>
      <c r="AE33" s="88">
        <v>0</v>
      </c>
      <c r="AF33" s="88">
        <v>0</v>
      </c>
      <c r="AG33" s="88">
        <v>0</v>
      </c>
      <c r="AH33" s="88">
        <v>0</v>
      </c>
      <c r="AI33" s="72">
        <v>0</v>
      </c>
      <c r="AJ33" s="72">
        <v>0</v>
      </c>
      <c r="AK33" s="72">
        <v>0</v>
      </c>
      <c r="AL33" s="89">
        <v>0</v>
      </c>
      <c r="AM33" s="91">
        <v>0</v>
      </c>
      <c r="AN33" s="88">
        <v>0</v>
      </c>
      <c r="AO33" s="88">
        <v>0</v>
      </c>
      <c r="AP33" s="88">
        <v>0</v>
      </c>
      <c r="AQ33" s="88">
        <v>0</v>
      </c>
      <c r="AR33" s="88">
        <v>0</v>
      </c>
      <c r="AS33" s="88">
        <v>0</v>
      </c>
      <c r="AT33" s="88">
        <v>0</v>
      </c>
      <c r="AU33" s="72">
        <v>0</v>
      </c>
      <c r="AV33" s="72">
        <v>0</v>
      </c>
      <c r="AW33" s="72">
        <v>0</v>
      </c>
      <c r="AX33" s="89">
        <v>0</v>
      </c>
      <c r="AY33" s="72">
        <v>0</v>
      </c>
      <c r="AZ33" s="72">
        <v>0</v>
      </c>
      <c r="BA33" s="72">
        <v>0</v>
      </c>
      <c r="BB33" s="72">
        <v>0</v>
      </c>
      <c r="BC33" s="72">
        <v>0</v>
      </c>
      <c r="BD33" s="72">
        <v>0</v>
      </c>
      <c r="BE33" s="72">
        <v>0</v>
      </c>
      <c r="BF33" s="72">
        <v>0</v>
      </c>
      <c r="BG33" s="72">
        <v>0</v>
      </c>
      <c r="BH33" s="72">
        <v>0</v>
      </c>
      <c r="BI33" s="72">
        <v>0</v>
      </c>
      <c r="BJ33" s="89">
        <v>0</v>
      </c>
      <c r="BK33" s="72">
        <v>0</v>
      </c>
      <c r="BL33" s="72">
        <v>0</v>
      </c>
      <c r="BM33" s="72">
        <v>0</v>
      </c>
      <c r="BN33" s="72">
        <v>0</v>
      </c>
      <c r="BO33" s="72">
        <v>0</v>
      </c>
      <c r="BP33" s="72">
        <v>0</v>
      </c>
      <c r="BQ33" s="72">
        <v>0</v>
      </c>
      <c r="BR33" s="72">
        <v>0</v>
      </c>
      <c r="BS33" s="72">
        <v>0</v>
      </c>
      <c r="BT33" s="72">
        <v>0</v>
      </c>
      <c r="BU33" s="72">
        <v>0</v>
      </c>
      <c r="BV33" s="89">
        <v>0</v>
      </c>
      <c r="BW33" s="72">
        <v>0</v>
      </c>
      <c r="BX33" s="72">
        <v>0</v>
      </c>
      <c r="BY33" s="72">
        <v>0</v>
      </c>
      <c r="BZ33" s="72">
        <v>0</v>
      </c>
      <c r="CA33" s="72">
        <v>0</v>
      </c>
      <c r="CB33" s="72">
        <v>0</v>
      </c>
      <c r="CC33" s="72">
        <v>0</v>
      </c>
      <c r="CD33" s="72">
        <v>0</v>
      </c>
      <c r="CE33" s="72">
        <v>0</v>
      </c>
      <c r="CF33" s="72">
        <v>0</v>
      </c>
      <c r="CG33" s="72">
        <v>0</v>
      </c>
      <c r="CH33" s="89">
        <v>0</v>
      </c>
      <c r="CI33" s="72">
        <v>0</v>
      </c>
      <c r="CJ33" s="72">
        <v>0</v>
      </c>
      <c r="CK33" s="72">
        <v>0</v>
      </c>
      <c r="CL33" s="72">
        <v>0</v>
      </c>
      <c r="CM33" s="72">
        <v>0</v>
      </c>
      <c r="CN33" s="72">
        <v>0.63407940188331047</v>
      </c>
      <c r="CO33" s="72">
        <v>0</v>
      </c>
      <c r="CP33" s="72">
        <v>0</v>
      </c>
      <c r="CQ33" s="72">
        <v>0</v>
      </c>
      <c r="CR33" s="72">
        <v>0</v>
      </c>
      <c r="CS33" s="72">
        <v>0</v>
      </c>
      <c r="CT33" s="89">
        <v>0</v>
      </c>
      <c r="CV33" s="72"/>
      <c r="CX33" s="94" t="s">
        <v>67</v>
      </c>
      <c r="CY33" s="72" t="s">
        <v>1835</v>
      </c>
      <c r="CZ33" s="88">
        <v>0.32338757479001712</v>
      </c>
      <c r="DA33" s="88">
        <v>0.46294870842914254</v>
      </c>
      <c r="DB33" s="88">
        <v>0.18737226608699201</v>
      </c>
      <c r="DC33" s="88">
        <v>0.47811867222762117</v>
      </c>
      <c r="DD33" s="88">
        <v>1.1832775858383202</v>
      </c>
      <c r="DE33" s="88">
        <v>0.6848739911428795</v>
      </c>
      <c r="DF33" s="88">
        <v>0.92359236758418206</v>
      </c>
      <c r="DG33" s="88">
        <v>0.61744959562491275</v>
      </c>
      <c r="DH33">
        <f t="shared" si="0"/>
        <v>2.6176297942995115</v>
      </c>
      <c r="DI33">
        <f t="shared" si="1"/>
        <v>2.2433909674245558</v>
      </c>
      <c r="DJ33">
        <f t="shared" si="2"/>
        <v>4.8610207617240668</v>
      </c>
    </row>
    <row r="34" spans="1:114" s="74" customFormat="1" x14ac:dyDescent="0.2">
      <c r="A34" s="74" t="s">
        <v>1234</v>
      </c>
      <c r="B34" s="74" t="s">
        <v>3002</v>
      </c>
      <c r="C34" s="88">
        <v>0</v>
      </c>
      <c r="D34" s="88">
        <v>0</v>
      </c>
      <c r="E34" s="88">
        <v>0</v>
      </c>
      <c r="F34" s="88">
        <v>0</v>
      </c>
      <c r="G34" s="88">
        <v>0</v>
      </c>
      <c r="H34" s="88">
        <v>0</v>
      </c>
      <c r="I34" s="88">
        <v>0</v>
      </c>
      <c r="J34" s="88">
        <v>0</v>
      </c>
      <c r="K34" s="72">
        <v>0</v>
      </c>
      <c r="L34" s="72">
        <v>0</v>
      </c>
      <c r="M34" s="72">
        <v>0</v>
      </c>
      <c r="N34" s="89">
        <v>0</v>
      </c>
      <c r="O34" s="91">
        <v>0</v>
      </c>
      <c r="P34" s="88">
        <v>0</v>
      </c>
      <c r="Q34" s="88">
        <v>0</v>
      </c>
      <c r="R34" s="88">
        <v>0</v>
      </c>
      <c r="S34" s="88">
        <v>0</v>
      </c>
      <c r="T34" s="88">
        <v>0</v>
      </c>
      <c r="U34" s="88">
        <v>0</v>
      </c>
      <c r="V34" s="88">
        <v>0</v>
      </c>
      <c r="W34" s="72">
        <v>0</v>
      </c>
      <c r="X34" s="72">
        <v>0</v>
      </c>
      <c r="Y34" s="72">
        <v>0</v>
      </c>
      <c r="Z34" s="89">
        <v>0</v>
      </c>
      <c r="AA34" s="91">
        <v>0</v>
      </c>
      <c r="AB34" s="88">
        <v>0</v>
      </c>
      <c r="AC34" s="88">
        <v>2.1807532944951556E-2</v>
      </c>
      <c r="AD34" s="88">
        <v>0</v>
      </c>
      <c r="AE34" s="88">
        <v>0</v>
      </c>
      <c r="AF34" s="88">
        <v>0</v>
      </c>
      <c r="AG34" s="88">
        <v>0</v>
      </c>
      <c r="AH34" s="88">
        <v>0</v>
      </c>
      <c r="AI34" s="72">
        <v>0</v>
      </c>
      <c r="AJ34" s="72">
        <v>0</v>
      </c>
      <c r="AK34" s="72">
        <v>0</v>
      </c>
      <c r="AL34" s="89">
        <v>0</v>
      </c>
      <c r="AM34" s="91">
        <v>0</v>
      </c>
      <c r="AN34" s="88">
        <v>0</v>
      </c>
      <c r="AO34" s="88">
        <v>0</v>
      </c>
      <c r="AP34" s="88">
        <v>0</v>
      </c>
      <c r="AQ34" s="88">
        <v>0</v>
      </c>
      <c r="AR34" s="88">
        <v>0</v>
      </c>
      <c r="AS34" s="88">
        <v>0</v>
      </c>
      <c r="AT34" s="88">
        <v>0</v>
      </c>
      <c r="AU34" s="72">
        <v>0</v>
      </c>
      <c r="AV34" s="72">
        <v>0</v>
      </c>
      <c r="AW34" s="72">
        <v>0</v>
      </c>
      <c r="AX34" s="89">
        <v>0</v>
      </c>
      <c r="AY34" s="72">
        <v>0</v>
      </c>
      <c r="AZ34" s="72">
        <v>0</v>
      </c>
      <c r="BA34" s="72">
        <v>0</v>
      </c>
      <c r="BB34" s="72">
        <v>0</v>
      </c>
      <c r="BC34" s="72">
        <v>0</v>
      </c>
      <c r="BD34" s="72">
        <v>0</v>
      </c>
      <c r="BE34" s="72">
        <v>0</v>
      </c>
      <c r="BF34" s="72">
        <v>0</v>
      </c>
      <c r="BG34" s="72">
        <v>0</v>
      </c>
      <c r="BH34" s="72">
        <v>0</v>
      </c>
      <c r="BI34" s="72">
        <v>0</v>
      </c>
      <c r="BJ34" s="89">
        <v>0</v>
      </c>
      <c r="BK34" s="72">
        <v>0</v>
      </c>
      <c r="BL34" s="72">
        <v>0</v>
      </c>
      <c r="BM34" s="72">
        <v>0</v>
      </c>
      <c r="BN34" s="72">
        <v>0</v>
      </c>
      <c r="BO34" s="72">
        <v>0</v>
      </c>
      <c r="BP34" s="72">
        <v>0</v>
      </c>
      <c r="BQ34" s="72">
        <v>0</v>
      </c>
      <c r="BR34" s="72">
        <v>0</v>
      </c>
      <c r="BS34" s="72">
        <v>0</v>
      </c>
      <c r="BT34" s="72">
        <v>0</v>
      </c>
      <c r="BU34" s="72">
        <v>0</v>
      </c>
      <c r="BV34" s="89">
        <v>0</v>
      </c>
      <c r="BW34" s="72">
        <v>0</v>
      </c>
      <c r="BX34" s="72">
        <v>0</v>
      </c>
      <c r="BY34" s="72">
        <v>0</v>
      </c>
      <c r="BZ34" s="72">
        <v>0</v>
      </c>
      <c r="CA34" s="72">
        <v>0</v>
      </c>
      <c r="CB34" s="72">
        <v>0</v>
      </c>
      <c r="CC34" s="72">
        <v>0</v>
      </c>
      <c r="CD34" s="72">
        <v>0</v>
      </c>
      <c r="CE34" s="72">
        <v>0</v>
      </c>
      <c r="CF34" s="72">
        <v>0</v>
      </c>
      <c r="CG34" s="72">
        <v>0</v>
      </c>
      <c r="CH34" s="89">
        <v>0</v>
      </c>
      <c r="CI34" s="72">
        <v>0</v>
      </c>
      <c r="CJ34" s="72">
        <v>0</v>
      </c>
      <c r="CK34" s="72">
        <v>0</v>
      </c>
      <c r="CL34" s="72">
        <v>0</v>
      </c>
      <c r="CM34" s="72">
        <v>0</v>
      </c>
      <c r="CN34" s="72">
        <v>0</v>
      </c>
      <c r="CO34" s="72">
        <v>0</v>
      </c>
      <c r="CP34" s="72">
        <v>0</v>
      </c>
      <c r="CQ34" s="72">
        <v>0</v>
      </c>
      <c r="CR34" s="72">
        <v>0</v>
      </c>
      <c r="CS34" s="72">
        <v>0</v>
      </c>
      <c r="CT34" s="89">
        <v>0</v>
      </c>
      <c r="CV34" s="72"/>
      <c r="CX34" s="94" t="s">
        <v>98</v>
      </c>
      <c r="CY34" s="72" t="s">
        <v>1866</v>
      </c>
      <c r="CZ34" s="88">
        <v>0.10104881796402559</v>
      </c>
      <c r="DA34" s="88">
        <v>0.37707317577899119</v>
      </c>
      <c r="DB34" s="88">
        <v>0.21042544927855944</v>
      </c>
      <c r="DC34" s="88">
        <v>0.48417904280399449</v>
      </c>
      <c r="DD34" s="88">
        <v>0.11252973819240904</v>
      </c>
      <c r="DE34" s="88">
        <v>0.20350767899599573</v>
      </c>
      <c r="DF34" s="88">
        <v>0.86346032621162194</v>
      </c>
      <c r="DG34" s="88">
        <v>2.5061747064957642</v>
      </c>
      <c r="DH34">
        <f t="shared" si="0"/>
        <v>1.2874643316466159</v>
      </c>
      <c r="DI34">
        <f t="shared" si="1"/>
        <v>3.5709346040747456</v>
      </c>
      <c r="DJ34">
        <f t="shared" si="2"/>
        <v>4.8583989357213611</v>
      </c>
    </row>
    <row r="35" spans="1:114" s="74" customFormat="1" x14ac:dyDescent="0.2">
      <c r="A35" s="74" t="s">
        <v>1037</v>
      </c>
      <c r="B35" s="74" t="s">
        <v>2805</v>
      </c>
      <c r="C35" s="88">
        <v>0</v>
      </c>
      <c r="D35" s="88">
        <v>0</v>
      </c>
      <c r="E35" s="88">
        <v>0</v>
      </c>
      <c r="F35" s="88">
        <v>0</v>
      </c>
      <c r="G35" s="88">
        <v>0</v>
      </c>
      <c r="H35" s="88">
        <v>0</v>
      </c>
      <c r="I35" s="88">
        <v>0</v>
      </c>
      <c r="J35" s="88">
        <v>0</v>
      </c>
      <c r="K35" s="72">
        <v>0</v>
      </c>
      <c r="L35" s="72">
        <v>0</v>
      </c>
      <c r="M35" s="72">
        <v>0</v>
      </c>
      <c r="N35" s="89">
        <v>0</v>
      </c>
      <c r="O35" s="91">
        <v>0</v>
      </c>
      <c r="P35" s="88">
        <v>0</v>
      </c>
      <c r="Q35" s="88">
        <v>0</v>
      </c>
      <c r="R35" s="88">
        <v>0</v>
      </c>
      <c r="S35" s="88">
        <v>0</v>
      </c>
      <c r="T35" s="88">
        <v>0</v>
      </c>
      <c r="U35" s="88">
        <v>0</v>
      </c>
      <c r="V35" s="88">
        <v>0</v>
      </c>
      <c r="W35" s="72">
        <v>0</v>
      </c>
      <c r="X35" s="72">
        <v>0</v>
      </c>
      <c r="Y35" s="72">
        <v>0</v>
      </c>
      <c r="Z35" s="89">
        <v>0</v>
      </c>
      <c r="AA35" s="91">
        <v>3.1557993882604267E-2</v>
      </c>
      <c r="AB35" s="88">
        <v>0</v>
      </c>
      <c r="AC35" s="88">
        <v>3.115361849278794E-2</v>
      </c>
      <c r="AD35" s="88">
        <v>0</v>
      </c>
      <c r="AE35" s="88">
        <v>0</v>
      </c>
      <c r="AF35" s="88">
        <v>0</v>
      </c>
      <c r="AG35" s="88">
        <v>0</v>
      </c>
      <c r="AH35" s="88">
        <v>0</v>
      </c>
      <c r="AI35" s="72">
        <v>0</v>
      </c>
      <c r="AJ35" s="72">
        <v>0</v>
      </c>
      <c r="AK35" s="72">
        <v>0</v>
      </c>
      <c r="AL35" s="89">
        <v>0</v>
      </c>
      <c r="AM35" s="91">
        <v>0</v>
      </c>
      <c r="AN35" s="88">
        <v>0</v>
      </c>
      <c r="AO35" s="88">
        <v>0</v>
      </c>
      <c r="AP35" s="88">
        <v>0</v>
      </c>
      <c r="AQ35" s="88">
        <v>0</v>
      </c>
      <c r="AR35" s="88">
        <v>0</v>
      </c>
      <c r="AS35" s="88">
        <v>0</v>
      </c>
      <c r="AT35" s="88">
        <v>0</v>
      </c>
      <c r="AU35" s="72">
        <v>0</v>
      </c>
      <c r="AV35" s="72">
        <v>0</v>
      </c>
      <c r="AW35" s="72">
        <v>0</v>
      </c>
      <c r="AX35" s="89">
        <v>0</v>
      </c>
      <c r="AY35" s="72">
        <v>0</v>
      </c>
      <c r="AZ35" s="72">
        <v>0</v>
      </c>
      <c r="BA35" s="72">
        <v>0</v>
      </c>
      <c r="BB35" s="72">
        <v>0</v>
      </c>
      <c r="BC35" s="72">
        <v>0</v>
      </c>
      <c r="BD35" s="72">
        <v>0</v>
      </c>
      <c r="BE35" s="72">
        <v>0</v>
      </c>
      <c r="BF35" s="72">
        <v>0</v>
      </c>
      <c r="BG35" s="72">
        <v>0</v>
      </c>
      <c r="BH35" s="72">
        <v>0</v>
      </c>
      <c r="BI35" s="72">
        <v>0</v>
      </c>
      <c r="BJ35" s="89">
        <v>0</v>
      </c>
      <c r="BK35" s="72">
        <v>0</v>
      </c>
      <c r="BL35" s="72">
        <v>0</v>
      </c>
      <c r="BM35" s="72">
        <v>0</v>
      </c>
      <c r="BN35" s="72">
        <v>0</v>
      </c>
      <c r="BO35" s="72">
        <v>0</v>
      </c>
      <c r="BP35" s="72">
        <v>0</v>
      </c>
      <c r="BQ35" s="72">
        <v>0</v>
      </c>
      <c r="BR35" s="72">
        <v>0</v>
      </c>
      <c r="BS35" s="72">
        <v>0</v>
      </c>
      <c r="BT35" s="72">
        <v>0</v>
      </c>
      <c r="BU35" s="72">
        <v>0</v>
      </c>
      <c r="BV35" s="89">
        <v>0</v>
      </c>
      <c r="BW35" s="72">
        <v>0</v>
      </c>
      <c r="BX35" s="72">
        <v>0</v>
      </c>
      <c r="BY35" s="72">
        <v>0</v>
      </c>
      <c r="BZ35" s="72">
        <v>0</v>
      </c>
      <c r="CA35" s="72">
        <v>0</v>
      </c>
      <c r="CB35" s="72">
        <v>0</v>
      </c>
      <c r="CC35" s="72">
        <v>0</v>
      </c>
      <c r="CD35" s="72">
        <v>0</v>
      </c>
      <c r="CE35" s="72">
        <v>0</v>
      </c>
      <c r="CF35" s="72">
        <v>0</v>
      </c>
      <c r="CG35" s="72">
        <v>0</v>
      </c>
      <c r="CH35" s="89">
        <v>0</v>
      </c>
      <c r="CI35" s="72">
        <v>0</v>
      </c>
      <c r="CJ35" s="72">
        <v>0</v>
      </c>
      <c r="CK35" s="72">
        <v>0</v>
      </c>
      <c r="CL35" s="72">
        <v>0</v>
      </c>
      <c r="CM35" s="72">
        <v>0</v>
      </c>
      <c r="CN35" s="72">
        <v>0</v>
      </c>
      <c r="CO35" s="72">
        <v>0</v>
      </c>
      <c r="CP35" s="72">
        <v>0</v>
      </c>
      <c r="CQ35" s="72">
        <v>0</v>
      </c>
      <c r="CR35" s="72">
        <v>0</v>
      </c>
      <c r="CS35" s="72">
        <v>0</v>
      </c>
      <c r="CT35" s="89">
        <v>0</v>
      </c>
      <c r="CV35" s="72"/>
      <c r="CX35" s="94" t="s">
        <v>56</v>
      </c>
      <c r="CY35" s="72" t="s">
        <v>1824</v>
      </c>
      <c r="CZ35" s="88">
        <v>1.2753674449903725</v>
      </c>
      <c r="DA35" s="88">
        <v>7.2126433648921431E-4</v>
      </c>
      <c r="DB35" s="88">
        <v>0.65542594443569857</v>
      </c>
      <c r="DC35" s="88">
        <v>0.14012120464144745</v>
      </c>
      <c r="DD35" s="88">
        <v>0.99047228952298305</v>
      </c>
      <c r="DE35" s="88">
        <v>1.7221188950885171E-3</v>
      </c>
      <c r="DF35" s="88">
        <v>1.3891883885232434</v>
      </c>
      <c r="DG35" s="88">
        <v>8.1289594124287434E-2</v>
      </c>
      <c r="DH35">
        <f t="shared" si="0"/>
        <v>4.3104540674722971</v>
      </c>
      <c r="DI35">
        <f t="shared" si="1"/>
        <v>0.22385418199731263</v>
      </c>
      <c r="DJ35">
        <f t="shared" si="2"/>
        <v>4.5343082494696096</v>
      </c>
    </row>
    <row r="36" spans="1:114" s="74" customFormat="1" x14ac:dyDescent="0.2">
      <c r="A36" s="74" t="s">
        <v>521</v>
      </c>
      <c r="B36" s="74" t="s">
        <v>2289</v>
      </c>
      <c r="C36" s="88">
        <v>5.5469526428918114E-2</v>
      </c>
      <c r="D36" s="88">
        <v>0</v>
      </c>
      <c r="E36" s="88">
        <v>0</v>
      </c>
      <c r="F36" s="88">
        <v>0</v>
      </c>
      <c r="G36" s="88">
        <v>4.8632028112449793E-2</v>
      </c>
      <c r="H36" s="88">
        <v>8.6041859364580867E-4</v>
      </c>
      <c r="I36" s="88">
        <v>0</v>
      </c>
      <c r="J36" s="88">
        <v>7.1489848441521307E-3</v>
      </c>
      <c r="K36" s="72">
        <v>0</v>
      </c>
      <c r="L36" s="72">
        <v>0</v>
      </c>
      <c r="M36" s="72">
        <v>0</v>
      </c>
      <c r="N36" s="89">
        <v>0</v>
      </c>
      <c r="O36" s="91">
        <v>0</v>
      </c>
      <c r="P36" s="88">
        <v>0</v>
      </c>
      <c r="Q36" s="88">
        <v>0</v>
      </c>
      <c r="R36" s="88">
        <v>0.15342914130823915</v>
      </c>
      <c r="S36" s="88">
        <v>0</v>
      </c>
      <c r="T36" s="88">
        <v>0</v>
      </c>
      <c r="U36" s="88">
        <v>0</v>
      </c>
      <c r="V36" s="88">
        <v>0</v>
      </c>
      <c r="W36" s="72">
        <v>0</v>
      </c>
      <c r="X36" s="72">
        <v>3.8274182324286705E-2</v>
      </c>
      <c r="Y36" s="72">
        <v>0</v>
      </c>
      <c r="Z36" s="89">
        <v>0</v>
      </c>
      <c r="AA36" s="91">
        <v>6.7971063747147648E-2</v>
      </c>
      <c r="AB36" s="88">
        <v>0</v>
      </c>
      <c r="AC36" s="88">
        <v>7.7884046231969845E-2</v>
      </c>
      <c r="AD36" s="88">
        <v>0</v>
      </c>
      <c r="AE36" s="88">
        <v>0</v>
      </c>
      <c r="AF36" s="88">
        <v>0</v>
      </c>
      <c r="AG36" s="88">
        <v>9.7677528908791736E-3</v>
      </c>
      <c r="AH36" s="88">
        <v>0</v>
      </c>
      <c r="AI36" s="72">
        <v>0</v>
      </c>
      <c r="AJ36" s="72">
        <v>0</v>
      </c>
      <c r="AK36" s="72">
        <v>0</v>
      </c>
      <c r="AL36" s="89">
        <v>0</v>
      </c>
      <c r="AM36" s="91">
        <v>0</v>
      </c>
      <c r="AN36" s="88">
        <v>0</v>
      </c>
      <c r="AO36" s="88">
        <v>0</v>
      </c>
      <c r="AP36" s="88">
        <v>0</v>
      </c>
      <c r="AQ36" s="88">
        <v>5.9132720105124832E-2</v>
      </c>
      <c r="AR36" s="88">
        <v>0</v>
      </c>
      <c r="AS36" s="88">
        <v>0</v>
      </c>
      <c r="AT36" s="88">
        <v>0</v>
      </c>
      <c r="AU36" s="72">
        <v>0</v>
      </c>
      <c r="AV36" s="72">
        <v>0.10225753166050498</v>
      </c>
      <c r="AW36" s="72">
        <v>0.18033825608032364</v>
      </c>
      <c r="AX36" s="89">
        <v>0</v>
      </c>
      <c r="AY36" s="72">
        <v>0</v>
      </c>
      <c r="AZ36" s="72">
        <v>0</v>
      </c>
      <c r="BA36" s="72">
        <v>1.1474469305794608</v>
      </c>
      <c r="BB36" s="72">
        <v>0</v>
      </c>
      <c r="BC36" s="72">
        <v>0</v>
      </c>
      <c r="BD36" s="72">
        <v>0</v>
      </c>
      <c r="BE36" s="72">
        <v>0</v>
      </c>
      <c r="BF36" s="72">
        <v>0</v>
      </c>
      <c r="BG36" s="72">
        <v>0</v>
      </c>
      <c r="BH36" s="72">
        <v>0</v>
      </c>
      <c r="BI36" s="72">
        <v>0</v>
      </c>
      <c r="BJ36" s="89">
        <v>0</v>
      </c>
      <c r="BK36" s="72">
        <v>0</v>
      </c>
      <c r="BL36" s="72">
        <v>0</v>
      </c>
      <c r="BM36" s="72">
        <v>0</v>
      </c>
      <c r="BN36" s="72">
        <v>0</v>
      </c>
      <c r="BO36" s="72">
        <v>0</v>
      </c>
      <c r="BP36" s="72">
        <v>0</v>
      </c>
      <c r="BQ36" s="72">
        <v>0</v>
      </c>
      <c r="BR36" s="72">
        <v>0</v>
      </c>
      <c r="BS36" s="72">
        <v>0</v>
      </c>
      <c r="BT36" s="72">
        <v>0</v>
      </c>
      <c r="BU36" s="72">
        <v>0.14383758681625777</v>
      </c>
      <c r="BV36" s="89">
        <v>1.5473887814313345E-2</v>
      </c>
      <c r="BW36" s="72">
        <v>0</v>
      </c>
      <c r="BX36" s="72">
        <v>0</v>
      </c>
      <c r="BY36" s="72">
        <v>0</v>
      </c>
      <c r="BZ36" s="72">
        <v>0</v>
      </c>
      <c r="CA36" s="72">
        <v>0</v>
      </c>
      <c r="CB36" s="72">
        <v>0</v>
      </c>
      <c r="CC36" s="72">
        <v>0</v>
      </c>
      <c r="CD36" s="72">
        <v>0</v>
      </c>
      <c r="CE36" s="72">
        <v>0</v>
      </c>
      <c r="CF36" s="72">
        <v>0</v>
      </c>
      <c r="CG36" s="72">
        <v>0</v>
      </c>
      <c r="CH36" s="89">
        <v>4.636068613815484E-2</v>
      </c>
      <c r="CI36" s="72">
        <v>0</v>
      </c>
      <c r="CJ36" s="72">
        <v>0</v>
      </c>
      <c r="CK36" s="72">
        <v>0</v>
      </c>
      <c r="CL36" s="72">
        <v>0</v>
      </c>
      <c r="CM36" s="72">
        <v>0</v>
      </c>
      <c r="CN36" s="72">
        <v>0</v>
      </c>
      <c r="CO36" s="72">
        <v>0</v>
      </c>
      <c r="CP36" s="72">
        <v>0</v>
      </c>
      <c r="CQ36" s="72">
        <v>0</v>
      </c>
      <c r="CR36" s="72">
        <v>0</v>
      </c>
      <c r="CS36" s="72">
        <v>0</v>
      </c>
      <c r="CT36" s="89">
        <v>0</v>
      </c>
      <c r="CV36" s="72"/>
      <c r="CX36" s="94" t="s">
        <v>75</v>
      </c>
      <c r="CY36" s="72" t="s">
        <v>1843</v>
      </c>
      <c r="CZ36" s="88">
        <v>0.39653678562624167</v>
      </c>
      <c r="DA36" s="88">
        <v>0.53914570417688168</v>
      </c>
      <c r="DB36" s="88">
        <v>0.60988040614904337</v>
      </c>
      <c r="DC36" s="88">
        <v>0.42282713761080193</v>
      </c>
      <c r="DD36" s="88">
        <v>0.3037802253856518</v>
      </c>
      <c r="DE36" s="88">
        <v>0.59642206586912905</v>
      </c>
      <c r="DF36" s="88">
        <v>0.65551955782554905</v>
      </c>
      <c r="DG36" s="88">
        <v>0.99990563597409576</v>
      </c>
      <c r="DH36">
        <f t="shared" si="0"/>
        <v>1.965716974986486</v>
      </c>
      <c r="DI36">
        <f t="shared" si="1"/>
        <v>2.5583005436309083</v>
      </c>
      <c r="DJ36">
        <f t="shared" si="2"/>
        <v>4.5240175186173941</v>
      </c>
    </row>
    <row r="37" spans="1:114" s="74" customFormat="1" x14ac:dyDescent="0.2">
      <c r="A37" s="74" t="s">
        <v>989</v>
      </c>
      <c r="B37" s="74" t="s">
        <v>2757</v>
      </c>
      <c r="C37" s="88">
        <v>0</v>
      </c>
      <c r="D37" s="88">
        <v>0</v>
      </c>
      <c r="E37" s="88">
        <v>0</v>
      </c>
      <c r="F37" s="88">
        <v>0</v>
      </c>
      <c r="G37" s="88">
        <v>2.5100401606425699E-2</v>
      </c>
      <c r="H37" s="88">
        <v>9.8948138269268002E-3</v>
      </c>
      <c r="I37" s="88">
        <v>0</v>
      </c>
      <c r="J37" s="88">
        <v>0</v>
      </c>
      <c r="K37" s="72">
        <v>0</v>
      </c>
      <c r="L37" s="72">
        <v>0</v>
      </c>
      <c r="M37" s="72">
        <v>0</v>
      </c>
      <c r="N37" s="89">
        <v>0</v>
      </c>
      <c r="O37" s="91">
        <v>0</v>
      </c>
      <c r="P37" s="88">
        <v>0</v>
      </c>
      <c r="Q37" s="88">
        <v>0</v>
      </c>
      <c r="R37" s="88">
        <v>0</v>
      </c>
      <c r="S37" s="88">
        <v>0</v>
      </c>
      <c r="T37" s="88">
        <v>0</v>
      </c>
      <c r="U37" s="88">
        <v>0</v>
      </c>
      <c r="V37" s="88">
        <v>0</v>
      </c>
      <c r="W37" s="72">
        <v>0</v>
      </c>
      <c r="X37" s="72">
        <v>0</v>
      </c>
      <c r="Y37" s="72">
        <v>0</v>
      </c>
      <c r="Z37" s="89">
        <v>0</v>
      </c>
      <c r="AA37" s="91">
        <v>1.9420303927756469E-2</v>
      </c>
      <c r="AB37" s="88">
        <v>0</v>
      </c>
      <c r="AC37" s="88">
        <v>2.0249852020312157E-2</v>
      </c>
      <c r="AD37" s="88">
        <v>0</v>
      </c>
      <c r="AE37" s="88">
        <v>0</v>
      </c>
      <c r="AF37" s="88">
        <v>0</v>
      </c>
      <c r="AG37" s="88">
        <v>3.0054624279628223E-3</v>
      </c>
      <c r="AH37" s="88">
        <v>0</v>
      </c>
      <c r="AI37" s="72">
        <v>0</v>
      </c>
      <c r="AJ37" s="72">
        <v>0</v>
      </c>
      <c r="AK37" s="72">
        <v>0</v>
      </c>
      <c r="AL37" s="89">
        <v>0</v>
      </c>
      <c r="AM37" s="91">
        <v>0</v>
      </c>
      <c r="AN37" s="88">
        <v>0</v>
      </c>
      <c r="AO37" s="88">
        <v>0</v>
      </c>
      <c r="AP37" s="88">
        <v>0</v>
      </c>
      <c r="AQ37" s="88">
        <v>0</v>
      </c>
      <c r="AR37" s="88">
        <v>0</v>
      </c>
      <c r="AS37" s="88">
        <v>0</v>
      </c>
      <c r="AT37" s="88">
        <v>0</v>
      </c>
      <c r="AU37" s="72">
        <v>0</v>
      </c>
      <c r="AV37" s="72">
        <v>0</v>
      </c>
      <c r="AW37" s="72">
        <v>0</v>
      </c>
      <c r="AX37" s="89">
        <v>0</v>
      </c>
      <c r="AY37" s="72">
        <v>0</v>
      </c>
      <c r="AZ37" s="72">
        <v>0</v>
      </c>
      <c r="BA37" s="72">
        <v>0</v>
      </c>
      <c r="BB37" s="72">
        <v>0</v>
      </c>
      <c r="BC37" s="72">
        <v>0</v>
      </c>
      <c r="BD37" s="72">
        <v>0</v>
      </c>
      <c r="BE37" s="72">
        <v>0</v>
      </c>
      <c r="BF37" s="72">
        <v>0</v>
      </c>
      <c r="BG37" s="72">
        <v>0</v>
      </c>
      <c r="BH37" s="72">
        <v>0</v>
      </c>
      <c r="BI37" s="72">
        <v>0</v>
      </c>
      <c r="BJ37" s="89">
        <v>0</v>
      </c>
      <c r="BK37" s="72">
        <v>0</v>
      </c>
      <c r="BL37" s="72">
        <v>0</v>
      </c>
      <c r="BM37" s="72">
        <v>0</v>
      </c>
      <c r="BN37" s="72">
        <v>0</v>
      </c>
      <c r="BO37" s="72">
        <v>0</v>
      </c>
      <c r="BP37" s="72">
        <v>0</v>
      </c>
      <c r="BQ37" s="72">
        <v>0</v>
      </c>
      <c r="BR37" s="72">
        <v>0</v>
      </c>
      <c r="BS37" s="72">
        <v>0</v>
      </c>
      <c r="BT37" s="72">
        <v>0</v>
      </c>
      <c r="BU37" s="72">
        <v>6.8494088960122743E-3</v>
      </c>
      <c r="BV37" s="89">
        <v>0</v>
      </c>
      <c r="BW37" s="72">
        <v>0</v>
      </c>
      <c r="BX37" s="72">
        <v>0</v>
      </c>
      <c r="BY37" s="72">
        <v>0</v>
      </c>
      <c r="BZ37" s="72">
        <v>0</v>
      </c>
      <c r="CA37" s="72">
        <v>0</v>
      </c>
      <c r="CB37" s="72">
        <v>0</v>
      </c>
      <c r="CC37" s="72">
        <v>0</v>
      </c>
      <c r="CD37" s="72">
        <v>0</v>
      </c>
      <c r="CE37" s="72">
        <v>0</v>
      </c>
      <c r="CF37" s="72">
        <v>0</v>
      </c>
      <c r="CG37" s="72">
        <v>0</v>
      </c>
      <c r="CH37" s="89">
        <v>0</v>
      </c>
      <c r="CI37" s="72">
        <v>0</v>
      </c>
      <c r="CJ37" s="72">
        <v>0</v>
      </c>
      <c r="CK37" s="72">
        <v>0</v>
      </c>
      <c r="CL37" s="72">
        <v>0</v>
      </c>
      <c r="CM37" s="72">
        <v>0</v>
      </c>
      <c r="CN37" s="72">
        <v>0</v>
      </c>
      <c r="CO37" s="72">
        <v>0</v>
      </c>
      <c r="CP37" s="72">
        <v>0</v>
      </c>
      <c r="CQ37" s="72">
        <v>0</v>
      </c>
      <c r="CR37" s="72">
        <v>0</v>
      </c>
      <c r="CS37" s="72">
        <v>0</v>
      </c>
      <c r="CT37" s="89">
        <v>0</v>
      </c>
      <c r="CV37" s="72"/>
      <c r="CX37" s="94" t="s">
        <v>80</v>
      </c>
      <c r="CY37" s="72" t="s">
        <v>1848</v>
      </c>
      <c r="CZ37" s="88">
        <v>0.1164669041393679</v>
      </c>
      <c r="DA37" s="88">
        <v>0.20252011780370241</v>
      </c>
      <c r="DB37" s="88">
        <v>0.11003767054028669</v>
      </c>
      <c r="DC37" s="88">
        <v>0.3000615799028627</v>
      </c>
      <c r="DD37" s="88">
        <v>1.3472865291720557</v>
      </c>
      <c r="DE37" s="88">
        <v>2.0368251812126661</v>
      </c>
      <c r="DF37" s="88">
        <v>0.135371812549994</v>
      </c>
      <c r="DG37" s="88">
        <v>0.25869995620743907</v>
      </c>
      <c r="DH37">
        <f t="shared" si="0"/>
        <v>1.7091629164017044</v>
      </c>
      <c r="DI37">
        <f t="shared" si="1"/>
        <v>2.7981068351266702</v>
      </c>
      <c r="DJ37">
        <f t="shared" si="2"/>
        <v>4.5072697515283746</v>
      </c>
    </row>
    <row r="38" spans="1:114" s="74" customFormat="1" x14ac:dyDescent="0.2">
      <c r="A38" s="74" t="s">
        <v>1489</v>
      </c>
      <c r="B38" s="74" t="s">
        <v>3257</v>
      </c>
      <c r="C38" s="88">
        <v>0</v>
      </c>
      <c r="D38" s="88">
        <v>0</v>
      </c>
      <c r="E38" s="88">
        <v>0</v>
      </c>
      <c r="F38" s="88">
        <v>0</v>
      </c>
      <c r="G38" s="88">
        <v>0</v>
      </c>
      <c r="H38" s="88">
        <v>0</v>
      </c>
      <c r="I38" s="88">
        <v>0</v>
      </c>
      <c r="J38" s="88">
        <v>0</v>
      </c>
      <c r="K38" s="72">
        <v>0</v>
      </c>
      <c r="L38" s="72">
        <v>0</v>
      </c>
      <c r="M38" s="72">
        <v>0</v>
      </c>
      <c r="N38" s="89">
        <v>0</v>
      </c>
      <c r="O38" s="91">
        <v>0</v>
      </c>
      <c r="P38" s="88">
        <v>0</v>
      </c>
      <c r="Q38" s="88">
        <v>0</v>
      </c>
      <c r="R38" s="88">
        <v>0</v>
      </c>
      <c r="S38" s="88">
        <v>0</v>
      </c>
      <c r="T38" s="88">
        <v>0</v>
      </c>
      <c r="U38" s="88">
        <v>0</v>
      </c>
      <c r="V38" s="88">
        <v>0</v>
      </c>
      <c r="W38" s="72">
        <v>0</v>
      </c>
      <c r="X38" s="72">
        <v>3.4794711203897009E-3</v>
      </c>
      <c r="Y38" s="72">
        <v>0</v>
      </c>
      <c r="Z38" s="89">
        <v>0</v>
      </c>
      <c r="AA38" s="91">
        <v>0</v>
      </c>
      <c r="AB38" s="88">
        <v>0</v>
      </c>
      <c r="AC38" s="88">
        <v>0</v>
      </c>
      <c r="AD38" s="88">
        <v>0</v>
      </c>
      <c r="AE38" s="88">
        <v>0</v>
      </c>
      <c r="AF38" s="88">
        <v>0</v>
      </c>
      <c r="AG38" s="88">
        <v>0</v>
      </c>
      <c r="AH38" s="88">
        <v>0</v>
      </c>
      <c r="AI38" s="72">
        <v>0</v>
      </c>
      <c r="AJ38" s="72">
        <v>0</v>
      </c>
      <c r="AK38" s="72">
        <v>0</v>
      </c>
      <c r="AL38" s="89">
        <v>0</v>
      </c>
      <c r="AM38" s="91">
        <v>0</v>
      </c>
      <c r="AN38" s="88">
        <v>0</v>
      </c>
      <c r="AO38" s="88">
        <v>0</v>
      </c>
      <c r="AP38" s="88">
        <v>0</v>
      </c>
      <c r="AQ38" s="88">
        <v>0</v>
      </c>
      <c r="AR38" s="88">
        <v>0</v>
      </c>
      <c r="AS38" s="88">
        <v>0</v>
      </c>
      <c r="AT38" s="88">
        <v>0</v>
      </c>
      <c r="AU38" s="72">
        <v>0</v>
      </c>
      <c r="AV38" s="72">
        <v>0</v>
      </c>
      <c r="AW38" s="72">
        <v>0</v>
      </c>
      <c r="AX38" s="89">
        <v>0</v>
      </c>
      <c r="AY38" s="72">
        <v>0</v>
      </c>
      <c r="AZ38" s="72">
        <v>0</v>
      </c>
      <c r="BA38" s="72">
        <v>0</v>
      </c>
      <c r="BB38" s="72">
        <v>0</v>
      </c>
      <c r="BC38" s="72">
        <v>0</v>
      </c>
      <c r="BD38" s="72">
        <v>0</v>
      </c>
      <c r="BE38" s="72">
        <v>0</v>
      </c>
      <c r="BF38" s="72">
        <v>0</v>
      </c>
      <c r="BG38" s="72">
        <v>0</v>
      </c>
      <c r="BH38" s="72">
        <v>0</v>
      </c>
      <c r="BI38" s="72">
        <v>0</v>
      </c>
      <c r="BJ38" s="89">
        <v>0</v>
      </c>
      <c r="BK38" s="72">
        <v>0</v>
      </c>
      <c r="BL38" s="72">
        <v>0</v>
      </c>
      <c r="BM38" s="72">
        <v>0</v>
      </c>
      <c r="BN38" s="72">
        <v>0</v>
      </c>
      <c r="BO38" s="72">
        <v>0</v>
      </c>
      <c r="BP38" s="72">
        <v>0</v>
      </c>
      <c r="BQ38" s="72">
        <v>0</v>
      </c>
      <c r="BR38" s="72">
        <v>0</v>
      </c>
      <c r="BS38" s="72">
        <v>0</v>
      </c>
      <c r="BT38" s="72">
        <v>0</v>
      </c>
      <c r="BU38" s="72">
        <v>0</v>
      </c>
      <c r="BV38" s="89">
        <v>0</v>
      </c>
      <c r="BW38" s="72">
        <v>0</v>
      </c>
      <c r="BX38" s="72">
        <v>0</v>
      </c>
      <c r="BY38" s="72">
        <v>0</v>
      </c>
      <c r="BZ38" s="72">
        <v>0</v>
      </c>
      <c r="CA38" s="72">
        <v>0</v>
      </c>
      <c r="CB38" s="72">
        <v>0</v>
      </c>
      <c r="CC38" s="72">
        <v>0</v>
      </c>
      <c r="CD38" s="72">
        <v>0</v>
      </c>
      <c r="CE38" s="72">
        <v>0</v>
      </c>
      <c r="CF38" s="72">
        <v>0</v>
      </c>
      <c r="CG38" s="72">
        <v>0</v>
      </c>
      <c r="CH38" s="89">
        <v>0</v>
      </c>
      <c r="CI38" s="72">
        <v>0</v>
      </c>
      <c r="CJ38" s="72">
        <v>0</v>
      </c>
      <c r="CK38" s="72">
        <v>0</v>
      </c>
      <c r="CL38" s="72">
        <v>0</v>
      </c>
      <c r="CM38" s="72">
        <v>0</v>
      </c>
      <c r="CN38" s="72">
        <v>0</v>
      </c>
      <c r="CO38" s="72">
        <v>0</v>
      </c>
      <c r="CP38" s="72">
        <v>0</v>
      </c>
      <c r="CQ38" s="72">
        <v>0</v>
      </c>
      <c r="CR38" s="72">
        <v>0</v>
      </c>
      <c r="CS38" s="72">
        <v>0</v>
      </c>
      <c r="CT38" s="89">
        <v>0</v>
      </c>
      <c r="CV38" s="72"/>
      <c r="CX38" s="94" t="s">
        <v>91</v>
      </c>
      <c r="CY38" s="72" t="s">
        <v>1859</v>
      </c>
      <c r="CZ38" s="88">
        <v>0.36591593987503551</v>
      </c>
      <c r="DA38" s="88">
        <v>0.81200385598587388</v>
      </c>
      <c r="DB38" s="88">
        <v>0.48429238889741227</v>
      </c>
      <c r="DC38" s="88">
        <v>0.92116971938304915</v>
      </c>
      <c r="DD38" s="88">
        <v>0.31115185238371462</v>
      </c>
      <c r="DE38" s="88">
        <v>0.47434686137707316</v>
      </c>
      <c r="DF38" s="88">
        <v>0.29973442474632245</v>
      </c>
      <c r="DG38" s="88">
        <v>0.5382551112007633</v>
      </c>
      <c r="DH38">
        <f t="shared" si="0"/>
        <v>1.461094605902485</v>
      </c>
      <c r="DI38">
        <f t="shared" si="1"/>
        <v>2.7457755479467596</v>
      </c>
      <c r="DJ38">
        <f t="shared" si="2"/>
        <v>4.2068701538492448</v>
      </c>
    </row>
    <row r="39" spans="1:114" s="74" customFormat="1" x14ac:dyDescent="0.2">
      <c r="A39" s="74" t="s">
        <v>1140</v>
      </c>
      <c r="B39" s="74" t="s">
        <v>2908</v>
      </c>
      <c r="C39" s="88">
        <v>0</v>
      </c>
      <c r="D39" s="88">
        <v>0</v>
      </c>
      <c r="E39" s="88">
        <v>0</v>
      </c>
      <c r="F39" s="88">
        <v>0</v>
      </c>
      <c r="G39" s="88">
        <v>0</v>
      </c>
      <c r="H39" s="88">
        <v>0</v>
      </c>
      <c r="I39" s="88">
        <v>0</v>
      </c>
      <c r="J39" s="88">
        <v>0</v>
      </c>
      <c r="K39" s="72">
        <v>0</v>
      </c>
      <c r="L39" s="72">
        <v>0</v>
      </c>
      <c r="M39" s="72">
        <v>0</v>
      </c>
      <c r="N39" s="89">
        <v>0</v>
      </c>
      <c r="O39" s="91">
        <v>0</v>
      </c>
      <c r="P39" s="88">
        <v>0</v>
      </c>
      <c r="Q39" s="88">
        <v>0</v>
      </c>
      <c r="R39" s="88">
        <v>0</v>
      </c>
      <c r="S39" s="88">
        <v>0</v>
      </c>
      <c r="T39" s="88">
        <v>0</v>
      </c>
      <c r="U39" s="88">
        <v>0</v>
      </c>
      <c r="V39" s="88">
        <v>0</v>
      </c>
      <c r="W39" s="72">
        <v>0</v>
      </c>
      <c r="X39" s="72">
        <v>0</v>
      </c>
      <c r="Y39" s="72">
        <v>0</v>
      </c>
      <c r="Z39" s="89">
        <v>0</v>
      </c>
      <c r="AA39" s="91">
        <v>2.6702917900665146E-2</v>
      </c>
      <c r="AB39" s="88">
        <v>0</v>
      </c>
      <c r="AC39" s="88">
        <v>9.3460855478363809E-3</v>
      </c>
      <c r="AD39" s="88">
        <v>0</v>
      </c>
      <c r="AE39" s="88">
        <v>0</v>
      </c>
      <c r="AF39" s="88">
        <v>0</v>
      </c>
      <c r="AG39" s="88">
        <v>0</v>
      </c>
      <c r="AH39" s="88">
        <v>0</v>
      </c>
      <c r="AI39" s="72">
        <v>0</v>
      </c>
      <c r="AJ39" s="72">
        <v>0</v>
      </c>
      <c r="AK39" s="72">
        <v>0</v>
      </c>
      <c r="AL39" s="89">
        <v>0</v>
      </c>
      <c r="AM39" s="91">
        <v>0</v>
      </c>
      <c r="AN39" s="88">
        <v>0</v>
      </c>
      <c r="AO39" s="88">
        <v>0</v>
      </c>
      <c r="AP39" s="88">
        <v>0</v>
      </c>
      <c r="AQ39" s="88">
        <v>0</v>
      </c>
      <c r="AR39" s="88">
        <v>0</v>
      </c>
      <c r="AS39" s="88">
        <v>0</v>
      </c>
      <c r="AT39" s="88">
        <v>0</v>
      </c>
      <c r="AU39" s="72">
        <v>0</v>
      </c>
      <c r="AV39" s="72">
        <v>0</v>
      </c>
      <c r="AW39" s="72">
        <v>0</v>
      </c>
      <c r="AX39" s="89">
        <v>0</v>
      </c>
      <c r="AY39" s="72">
        <v>0</v>
      </c>
      <c r="AZ39" s="72">
        <v>0</v>
      </c>
      <c r="BA39" s="72">
        <v>0</v>
      </c>
      <c r="BB39" s="72">
        <v>0</v>
      </c>
      <c r="BC39" s="72">
        <v>0</v>
      </c>
      <c r="BD39" s="72">
        <v>0</v>
      </c>
      <c r="BE39" s="72">
        <v>0</v>
      </c>
      <c r="BF39" s="72">
        <v>0</v>
      </c>
      <c r="BG39" s="72">
        <v>0</v>
      </c>
      <c r="BH39" s="72">
        <v>0</v>
      </c>
      <c r="BI39" s="72">
        <v>0</v>
      </c>
      <c r="BJ39" s="89">
        <v>0</v>
      </c>
      <c r="BK39" s="72">
        <v>0</v>
      </c>
      <c r="BL39" s="72">
        <v>0</v>
      </c>
      <c r="BM39" s="72">
        <v>0</v>
      </c>
      <c r="BN39" s="72">
        <v>0</v>
      </c>
      <c r="BO39" s="72">
        <v>0</v>
      </c>
      <c r="BP39" s="72">
        <v>0</v>
      </c>
      <c r="BQ39" s="72">
        <v>0</v>
      </c>
      <c r="BR39" s="72">
        <v>0</v>
      </c>
      <c r="BS39" s="72">
        <v>0</v>
      </c>
      <c r="BT39" s="72">
        <v>0</v>
      </c>
      <c r="BU39" s="72">
        <v>0</v>
      </c>
      <c r="BV39" s="89">
        <v>0</v>
      </c>
      <c r="BW39" s="72">
        <v>0</v>
      </c>
      <c r="BX39" s="72">
        <v>0</v>
      </c>
      <c r="BY39" s="72">
        <v>0</v>
      </c>
      <c r="BZ39" s="72">
        <v>0</v>
      </c>
      <c r="CA39" s="72">
        <v>0</v>
      </c>
      <c r="CB39" s="72">
        <v>0</v>
      </c>
      <c r="CC39" s="72">
        <v>0</v>
      </c>
      <c r="CD39" s="72">
        <v>0</v>
      </c>
      <c r="CE39" s="72">
        <v>0</v>
      </c>
      <c r="CF39" s="72">
        <v>0</v>
      </c>
      <c r="CG39" s="72">
        <v>0</v>
      </c>
      <c r="CH39" s="89">
        <v>0</v>
      </c>
      <c r="CI39" s="72">
        <v>0</v>
      </c>
      <c r="CJ39" s="72">
        <v>0</v>
      </c>
      <c r="CK39" s="72">
        <v>0</v>
      </c>
      <c r="CL39" s="72">
        <v>0</v>
      </c>
      <c r="CM39" s="72">
        <v>0</v>
      </c>
      <c r="CN39" s="72">
        <v>0</v>
      </c>
      <c r="CO39" s="72">
        <v>0</v>
      </c>
      <c r="CP39" s="72">
        <v>0</v>
      </c>
      <c r="CQ39" s="72">
        <v>0</v>
      </c>
      <c r="CR39" s="72">
        <v>0</v>
      </c>
      <c r="CS39" s="72">
        <v>0</v>
      </c>
      <c r="CT39" s="89">
        <v>0</v>
      </c>
      <c r="CV39" s="72"/>
      <c r="CX39" s="94" t="s">
        <v>84</v>
      </c>
      <c r="CY39" s="72" t="s">
        <v>1852</v>
      </c>
      <c r="CZ39" s="88">
        <v>0.33981906905895687</v>
      </c>
      <c r="DA39" s="88">
        <v>0.5958592256945906</v>
      </c>
      <c r="DB39" s="88">
        <v>0.56917154776599532</v>
      </c>
      <c r="DC39" s="88">
        <v>0.58690003283040049</v>
      </c>
      <c r="DD39" s="88">
        <v>0.36817379128236033</v>
      </c>
      <c r="DE39" s="88">
        <v>0.91699411500033567</v>
      </c>
      <c r="DF39" s="88">
        <v>0.31450947690021841</v>
      </c>
      <c r="DG39" s="88">
        <v>0.50989071407288189</v>
      </c>
      <c r="DH39">
        <f t="shared" si="0"/>
        <v>1.5916738850075309</v>
      </c>
      <c r="DI39">
        <f t="shared" si="1"/>
        <v>2.609644087598209</v>
      </c>
      <c r="DJ39">
        <f t="shared" si="2"/>
        <v>4.2013179726057395</v>
      </c>
    </row>
    <row r="40" spans="1:114" s="74" customFormat="1" x14ac:dyDescent="0.2">
      <c r="A40" s="74" t="s">
        <v>370</v>
      </c>
      <c r="B40" s="74" t="s">
        <v>2138</v>
      </c>
      <c r="C40" s="88">
        <v>0.15947488848313957</v>
      </c>
      <c r="D40" s="88">
        <v>0</v>
      </c>
      <c r="E40" s="88">
        <v>0</v>
      </c>
      <c r="F40" s="88">
        <v>0</v>
      </c>
      <c r="G40" s="88">
        <v>0.15844628514056225</v>
      </c>
      <c r="H40" s="88">
        <v>1.2476069607864225E-2</v>
      </c>
      <c r="I40" s="88">
        <v>0</v>
      </c>
      <c r="J40" s="88">
        <v>0</v>
      </c>
      <c r="K40" s="72">
        <v>0</v>
      </c>
      <c r="L40" s="72">
        <v>0</v>
      </c>
      <c r="M40" s="72">
        <v>0</v>
      </c>
      <c r="N40" s="89">
        <v>0</v>
      </c>
      <c r="O40" s="91">
        <v>0</v>
      </c>
      <c r="P40" s="88">
        <v>0</v>
      </c>
      <c r="Q40" s="88">
        <v>0</v>
      </c>
      <c r="R40" s="88">
        <v>0</v>
      </c>
      <c r="S40" s="88">
        <v>0.24375903378328717</v>
      </c>
      <c r="T40" s="88">
        <v>0</v>
      </c>
      <c r="U40" s="88">
        <v>0</v>
      </c>
      <c r="V40" s="88">
        <v>0</v>
      </c>
      <c r="W40" s="72">
        <v>0</v>
      </c>
      <c r="X40" s="72">
        <v>0.17397355601948505</v>
      </c>
      <c r="Y40" s="72">
        <v>0</v>
      </c>
      <c r="Z40" s="89">
        <v>0</v>
      </c>
      <c r="AA40" s="91">
        <v>0.15536243142205175</v>
      </c>
      <c r="AB40" s="88">
        <v>0</v>
      </c>
      <c r="AC40" s="88">
        <v>0.16978722078569425</v>
      </c>
      <c r="AD40" s="88">
        <v>0</v>
      </c>
      <c r="AE40" s="88">
        <v>4.5848004694835675E-3</v>
      </c>
      <c r="AF40" s="88">
        <v>0</v>
      </c>
      <c r="AG40" s="88">
        <v>3.7568280349535277E-3</v>
      </c>
      <c r="AH40" s="88">
        <v>0</v>
      </c>
      <c r="AI40" s="72">
        <v>0</v>
      </c>
      <c r="AJ40" s="72">
        <v>4.2700827328529485E-2</v>
      </c>
      <c r="AK40" s="72">
        <v>0</v>
      </c>
      <c r="AL40" s="89">
        <v>0</v>
      </c>
      <c r="AM40" s="91">
        <v>0</v>
      </c>
      <c r="AN40" s="88">
        <v>0</v>
      </c>
      <c r="AO40" s="88">
        <v>0</v>
      </c>
      <c r="AP40" s="88">
        <v>0.50060072086503804</v>
      </c>
      <c r="AQ40" s="88">
        <v>1.3140604467805518E-2</v>
      </c>
      <c r="AR40" s="88">
        <v>0</v>
      </c>
      <c r="AS40" s="88">
        <v>0</v>
      </c>
      <c r="AT40" s="88">
        <v>0</v>
      </c>
      <c r="AU40" s="72">
        <v>0</v>
      </c>
      <c r="AV40" s="72">
        <v>6.292771179107999E-2</v>
      </c>
      <c r="AW40" s="72">
        <v>0</v>
      </c>
      <c r="AX40" s="89">
        <v>0</v>
      </c>
      <c r="AY40" s="72">
        <v>0</v>
      </c>
      <c r="AZ40" s="72">
        <v>0</v>
      </c>
      <c r="BA40" s="72">
        <v>0</v>
      </c>
      <c r="BB40" s="72">
        <v>0</v>
      </c>
      <c r="BC40" s="72">
        <v>0</v>
      </c>
      <c r="BD40" s="72">
        <v>0</v>
      </c>
      <c r="BE40" s="72">
        <v>0</v>
      </c>
      <c r="BF40" s="72">
        <v>0</v>
      </c>
      <c r="BG40" s="72">
        <v>0</v>
      </c>
      <c r="BH40" s="72">
        <v>0</v>
      </c>
      <c r="BI40" s="72">
        <v>1.6969573554616571E-3</v>
      </c>
      <c r="BJ40" s="89">
        <v>0</v>
      </c>
      <c r="BK40" s="72">
        <v>0</v>
      </c>
      <c r="BL40" s="72">
        <v>0</v>
      </c>
      <c r="BM40" s="72">
        <v>0</v>
      </c>
      <c r="BN40" s="72">
        <v>0</v>
      </c>
      <c r="BO40" s="72">
        <v>0</v>
      </c>
      <c r="BP40" s="72">
        <v>0.73690057396778375</v>
      </c>
      <c r="BQ40" s="72">
        <v>0.2334149234146711</v>
      </c>
      <c r="BR40" s="72">
        <v>6.3574995376363963E-2</v>
      </c>
      <c r="BS40" s="72">
        <v>0</v>
      </c>
      <c r="BT40" s="72">
        <v>0.23464515066688621</v>
      </c>
      <c r="BU40" s="72">
        <v>0.15479664104987739</v>
      </c>
      <c r="BV40" s="89">
        <v>0</v>
      </c>
      <c r="BW40" s="72">
        <v>0</v>
      </c>
      <c r="BX40" s="72">
        <v>0</v>
      </c>
      <c r="BY40" s="72">
        <v>0</v>
      </c>
      <c r="BZ40" s="72">
        <v>0</v>
      </c>
      <c r="CA40" s="72">
        <v>0</v>
      </c>
      <c r="CB40" s="72">
        <v>0</v>
      </c>
      <c r="CC40" s="72">
        <v>0</v>
      </c>
      <c r="CD40" s="72">
        <v>0</v>
      </c>
      <c r="CE40" s="72">
        <v>0</v>
      </c>
      <c r="CF40" s="72">
        <v>0</v>
      </c>
      <c r="CG40" s="72">
        <v>0</v>
      </c>
      <c r="CH40" s="89">
        <v>0</v>
      </c>
      <c r="CI40" s="72">
        <v>0</v>
      </c>
      <c r="CJ40" s="72">
        <v>0</v>
      </c>
      <c r="CK40" s="72">
        <v>0</v>
      </c>
      <c r="CL40" s="72">
        <v>0</v>
      </c>
      <c r="CM40" s="72">
        <v>0</v>
      </c>
      <c r="CN40" s="72">
        <v>0</v>
      </c>
      <c r="CO40" s="72">
        <v>0</v>
      </c>
      <c r="CP40" s="72">
        <v>0</v>
      </c>
      <c r="CQ40" s="72">
        <v>0</v>
      </c>
      <c r="CR40" s="72">
        <v>0</v>
      </c>
      <c r="CS40" s="72">
        <v>1.4534558708436751E-2</v>
      </c>
      <c r="CT40" s="89">
        <v>0</v>
      </c>
      <c r="CV40" s="72"/>
      <c r="CX40" s="94" t="s">
        <v>68</v>
      </c>
      <c r="CY40" s="72" t="s">
        <v>1836</v>
      </c>
      <c r="CZ40" s="88">
        <v>0.53994121374230597</v>
      </c>
      <c r="DA40" s="88">
        <v>0.40729958819558182</v>
      </c>
      <c r="DB40" s="88">
        <v>0.95706756798151982</v>
      </c>
      <c r="DC40" s="88">
        <v>0.40687264771066323</v>
      </c>
      <c r="DD40" s="88">
        <v>0.49323758429358661</v>
      </c>
      <c r="DE40" s="88">
        <v>0.30586360205887198</v>
      </c>
      <c r="DF40" s="88">
        <v>0.53155955690162005</v>
      </c>
      <c r="DG40" s="88">
        <v>0.54397503710789219</v>
      </c>
      <c r="DH40">
        <f t="shared" si="0"/>
        <v>2.5218059229190324</v>
      </c>
      <c r="DI40">
        <f t="shared" si="1"/>
        <v>1.6640108750730092</v>
      </c>
      <c r="DJ40">
        <f t="shared" si="2"/>
        <v>4.1858167979920413</v>
      </c>
    </row>
    <row r="41" spans="1:114" s="74" customFormat="1" x14ac:dyDescent="0.2">
      <c r="A41" s="74" t="s">
        <v>1411</v>
      </c>
      <c r="B41" s="74" t="s">
        <v>3179</v>
      </c>
      <c r="C41" s="88">
        <v>0</v>
      </c>
      <c r="D41" s="88">
        <v>0</v>
      </c>
      <c r="E41" s="88">
        <v>0</v>
      </c>
      <c r="F41" s="88">
        <v>0</v>
      </c>
      <c r="G41" s="88">
        <v>0</v>
      </c>
      <c r="H41" s="88">
        <v>0</v>
      </c>
      <c r="I41" s="88">
        <v>0</v>
      </c>
      <c r="J41" s="88">
        <v>0</v>
      </c>
      <c r="K41" s="72">
        <v>0</v>
      </c>
      <c r="L41" s="72">
        <v>0</v>
      </c>
      <c r="M41" s="72">
        <v>0</v>
      </c>
      <c r="N41" s="89">
        <v>0</v>
      </c>
      <c r="O41" s="91">
        <v>0</v>
      </c>
      <c r="P41" s="88">
        <v>0</v>
      </c>
      <c r="Q41" s="88">
        <v>0</v>
      </c>
      <c r="R41" s="88">
        <v>0</v>
      </c>
      <c r="S41" s="88">
        <v>0</v>
      </c>
      <c r="T41" s="88">
        <v>0</v>
      </c>
      <c r="U41" s="88">
        <v>0</v>
      </c>
      <c r="V41" s="88">
        <v>0</v>
      </c>
      <c r="W41" s="72">
        <v>0</v>
      </c>
      <c r="X41" s="72">
        <v>0</v>
      </c>
      <c r="Y41" s="72">
        <v>0</v>
      </c>
      <c r="Z41" s="89">
        <v>0</v>
      </c>
      <c r="AA41" s="91">
        <v>0</v>
      </c>
      <c r="AB41" s="88">
        <v>0</v>
      </c>
      <c r="AC41" s="88">
        <v>6.2307236985575873E-3</v>
      </c>
      <c r="AD41" s="88">
        <v>0</v>
      </c>
      <c r="AE41" s="88">
        <v>0</v>
      </c>
      <c r="AF41" s="88">
        <v>0</v>
      </c>
      <c r="AG41" s="88">
        <v>0</v>
      </c>
      <c r="AH41" s="88">
        <v>0</v>
      </c>
      <c r="AI41" s="72">
        <v>0</v>
      </c>
      <c r="AJ41" s="72">
        <v>0</v>
      </c>
      <c r="AK41" s="72">
        <v>0</v>
      </c>
      <c r="AL41" s="89">
        <v>0</v>
      </c>
      <c r="AM41" s="91">
        <v>0</v>
      </c>
      <c r="AN41" s="88">
        <v>0</v>
      </c>
      <c r="AO41" s="88">
        <v>0</v>
      </c>
      <c r="AP41" s="88">
        <v>0</v>
      </c>
      <c r="AQ41" s="88">
        <v>0</v>
      </c>
      <c r="AR41" s="88">
        <v>0</v>
      </c>
      <c r="AS41" s="88">
        <v>0</v>
      </c>
      <c r="AT41" s="88">
        <v>0</v>
      </c>
      <c r="AU41" s="72">
        <v>0</v>
      </c>
      <c r="AV41" s="72">
        <v>0</v>
      </c>
      <c r="AW41" s="72">
        <v>0</v>
      </c>
      <c r="AX41" s="89">
        <v>0</v>
      </c>
      <c r="AY41" s="72">
        <v>0</v>
      </c>
      <c r="AZ41" s="72">
        <v>0</v>
      </c>
      <c r="BA41" s="72">
        <v>0</v>
      </c>
      <c r="BB41" s="72">
        <v>0</v>
      </c>
      <c r="BC41" s="72">
        <v>0</v>
      </c>
      <c r="BD41" s="72">
        <v>0</v>
      </c>
      <c r="BE41" s="72">
        <v>0</v>
      </c>
      <c r="BF41" s="72">
        <v>0</v>
      </c>
      <c r="BG41" s="72">
        <v>0</v>
      </c>
      <c r="BH41" s="72">
        <v>0</v>
      </c>
      <c r="BI41" s="72">
        <v>0</v>
      </c>
      <c r="BJ41" s="89">
        <v>0</v>
      </c>
      <c r="BK41" s="72">
        <v>0</v>
      </c>
      <c r="BL41" s="72">
        <v>0</v>
      </c>
      <c r="BM41" s="72">
        <v>0</v>
      </c>
      <c r="BN41" s="72">
        <v>0</v>
      </c>
      <c r="BO41" s="72">
        <v>0</v>
      </c>
      <c r="BP41" s="72">
        <v>0</v>
      </c>
      <c r="BQ41" s="72">
        <v>0</v>
      </c>
      <c r="BR41" s="72">
        <v>0</v>
      </c>
      <c r="BS41" s="72">
        <v>0</v>
      </c>
      <c r="BT41" s="72">
        <v>0</v>
      </c>
      <c r="BU41" s="72">
        <v>0</v>
      </c>
      <c r="BV41" s="89">
        <v>0</v>
      </c>
      <c r="BW41" s="72">
        <v>0</v>
      </c>
      <c r="BX41" s="72">
        <v>0</v>
      </c>
      <c r="BY41" s="72">
        <v>0</v>
      </c>
      <c r="BZ41" s="72">
        <v>0</v>
      </c>
      <c r="CA41" s="72">
        <v>0</v>
      </c>
      <c r="CB41" s="72">
        <v>0</v>
      </c>
      <c r="CC41" s="72">
        <v>0</v>
      </c>
      <c r="CD41" s="72">
        <v>0</v>
      </c>
      <c r="CE41" s="72">
        <v>0</v>
      </c>
      <c r="CF41" s="72">
        <v>0</v>
      </c>
      <c r="CG41" s="72">
        <v>0</v>
      </c>
      <c r="CH41" s="89">
        <v>0</v>
      </c>
      <c r="CI41" s="72">
        <v>0</v>
      </c>
      <c r="CJ41" s="72">
        <v>0</v>
      </c>
      <c r="CK41" s="72">
        <v>0</v>
      </c>
      <c r="CL41" s="72">
        <v>0</v>
      </c>
      <c r="CM41" s="72">
        <v>0</v>
      </c>
      <c r="CN41" s="72">
        <v>0</v>
      </c>
      <c r="CO41" s="72">
        <v>0</v>
      </c>
      <c r="CP41" s="72">
        <v>0</v>
      </c>
      <c r="CQ41" s="72">
        <v>0</v>
      </c>
      <c r="CR41" s="72">
        <v>0</v>
      </c>
      <c r="CS41" s="72">
        <v>0</v>
      </c>
      <c r="CT41" s="89">
        <v>0</v>
      </c>
      <c r="CV41" s="72"/>
      <c r="CX41" s="94" t="s">
        <v>59</v>
      </c>
      <c r="CY41" s="72" t="s">
        <v>1827</v>
      </c>
      <c r="CZ41" s="88">
        <v>0.78284673100324775</v>
      </c>
      <c r="DA41" s="88">
        <v>5.6533219385603899E-2</v>
      </c>
      <c r="DB41" s="88">
        <v>1.0145559767056367</v>
      </c>
      <c r="DC41" s="88">
        <v>4.5867466922762494E-2</v>
      </c>
      <c r="DD41" s="88">
        <v>1.1990342998743238</v>
      </c>
      <c r="DE41" s="88">
        <v>0.10151909598381198</v>
      </c>
      <c r="DF41" s="88">
        <v>0.75174732615992623</v>
      </c>
      <c r="DG41" s="88">
        <v>0.22305546399242079</v>
      </c>
      <c r="DH41">
        <f t="shared" si="0"/>
        <v>3.7481843337431342</v>
      </c>
      <c r="DI41">
        <f t="shared" si="1"/>
        <v>0.42697524628459915</v>
      </c>
      <c r="DJ41">
        <f t="shared" si="2"/>
        <v>4.1751595800277332</v>
      </c>
    </row>
    <row r="42" spans="1:114" s="74" customFormat="1" x14ac:dyDescent="0.2">
      <c r="A42" s="74" t="s">
        <v>894</v>
      </c>
      <c r="B42" s="74" t="s">
        <v>2662</v>
      </c>
      <c r="C42" s="88">
        <v>6.2403217232532879E-2</v>
      </c>
      <c r="D42" s="88">
        <v>0</v>
      </c>
      <c r="E42" s="88">
        <v>0</v>
      </c>
      <c r="F42" s="88">
        <v>0</v>
      </c>
      <c r="G42" s="88">
        <v>0</v>
      </c>
      <c r="H42" s="88">
        <v>5.162511561874852E-3</v>
      </c>
      <c r="I42" s="88">
        <v>0</v>
      </c>
      <c r="J42" s="88">
        <v>0</v>
      </c>
      <c r="K42" s="72">
        <v>0</v>
      </c>
      <c r="L42" s="72">
        <v>0</v>
      </c>
      <c r="M42" s="72">
        <v>0</v>
      </c>
      <c r="N42" s="89">
        <v>0</v>
      </c>
      <c r="O42" s="91">
        <v>0</v>
      </c>
      <c r="P42" s="88">
        <v>0</v>
      </c>
      <c r="Q42" s="88">
        <v>0</v>
      </c>
      <c r="R42" s="88">
        <v>0</v>
      </c>
      <c r="S42" s="88">
        <v>0</v>
      </c>
      <c r="T42" s="88">
        <v>0</v>
      </c>
      <c r="U42" s="88">
        <v>0</v>
      </c>
      <c r="V42" s="88">
        <v>0</v>
      </c>
      <c r="W42" s="72">
        <v>0</v>
      </c>
      <c r="X42" s="72">
        <v>2.4356297842727904E-2</v>
      </c>
      <c r="Y42" s="72">
        <v>0</v>
      </c>
      <c r="Z42" s="89">
        <v>0</v>
      </c>
      <c r="AA42" s="91">
        <v>2.6702917900665146E-2</v>
      </c>
      <c r="AB42" s="88">
        <v>0</v>
      </c>
      <c r="AC42" s="88">
        <v>1.7134490171033367E-2</v>
      </c>
      <c r="AD42" s="88">
        <v>0</v>
      </c>
      <c r="AE42" s="88">
        <v>0</v>
      </c>
      <c r="AF42" s="88">
        <v>0</v>
      </c>
      <c r="AG42" s="88">
        <v>2.2540968209721168E-3</v>
      </c>
      <c r="AH42" s="88">
        <v>0</v>
      </c>
      <c r="AI42" s="72">
        <v>0</v>
      </c>
      <c r="AJ42" s="72">
        <v>0</v>
      </c>
      <c r="AK42" s="72">
        <v>0</v>
      </c>
      <c r="AL42" s="89">
        <v>0</v>
      </c>
      <c r="AM42" s="91">
        <v>0</v>
      </c>
      <c r="AN42" s="88">
        <v>0</v>
      </c>
      <c r="AO42" s="88">
        <v>0</v>
      </c>
      <c r="AP42" s="88">
        <v>0</v>
      </c>
      <c r="AQ42" s="88">
        <v>0</v>
      </c>
      <c r="AR42" s="88">
        <v>0</v>
      </c>
      <c r="AS42" s="88">
        <v>0</v>
      </c>
      <c r="AT42" s="88">
        <v>0</v>
      </c>
      <c r="AU42" s="72">
        <v>0</v>
      </c>
      <c r="AV42" s="72">
        <v>0</v>
      </c>
      <c r="AW42" s="72">
        <v>0</v>
      </c>
      <c r="AX42" s="89">
        <v>0</v>
      </c>
      <c r="AY42" s="72">
        <v>0</v>
      </c>
      <c r="AZ42" s="72">
        <v>0</v>
      </c>
      <c r="BA42" s="72">
        <v>0</v>
      </c>
      <c r="BB42" s="72">
        <v>0</v>
      </c>
      <c r="BC42" s="72">
        <v>0</v>
      </c>
      <c r="BD42" s="72">
        <v>0</v>
      </c>
      <c r="BE42" s="72">
        <v>0</v>
      </c>
      <c r="BF42" s="72">
        <v>0</v>
      </c>
      <c r="BG42" s="72">
        <v>0</v>
      </c>
      <c r="BH42" s="72">
        <v>0</v>
      </c>
      <c r="BI42" s="72">
        <v>0</v>
      </c>
      <c r="BJ42" s="89">
        <v>0</v>
      </c>
      <c r="BK42" s="72">
        <v>0</v>
      </c>
      <c r="BL42" s="72">
        <v>0</v>
      </c>
      <c r="BM42" s="72">
        <v>0</v>
      </c>
      <c r="BN42" s="72">
        <v>0.82550987374554885</v>
      </c>
      <c r="BO42" s="72">
        <v>0</v>
      </c>
      <c r="BP42" s="72">
        <v>0</v>
      </c>
      <c r="BQ42" s="72">
        <v>0</v>
      </c>
      <c r="BR42" s="72">
        <v>0</v>
      </c>
      <c r="BS42" s="72">
        <v>0</v>
      </c>
      <c r="BT42" s="72">
        <v>0</v>
      </c>
      <c r="BU42" s="72">
        <v>0</v>
      </c>
      <c r="BV42" s="89">
        <v>0</v>
      </c>
      <c r="BW42" s="72">
        <v>0</v>
      </c>
      <c r="BX42" s="72">
        <v>0</v>
      </c>
      <c r="BY42" s="72">
        <v>0</v>
      </c>
      <c r="BZ42" s="72">
        <v>0</v>
      </c>
      <c r="CA42" s="72">
        <v>0</v>
      </c>
      <c r="CB42" s="72">
        <v>0</v>
      </c>
      <c r="CC42" s="72">
        <v>0</v>
      </c>
      <c r="CD42" s="72">
        <v>0</v>
      </c>
      <c r="CE42" s="72">
        <v>0</v>
      </c>
      <c r="CF42" s="72">
        <v>0</v>
      </c>
      <c r="CG42" s="72">
        <v>0</v>
      </c>
      <c r="CH42" s="89">
        <v>0</v>
      </c>
      <c r="CI42" s="72">
        <v>0</v>
      </c>
      <c r="CJ42" s="72">
        <v>0</v>
      </c>
      <c r="CK42" s="72">
        <v>0</v>
      </c>
      <c r="CL42" s="72">
        <v>0</v>
      </c>
      <c r="CM42" s="72">
        <v>0</v>
      </c>
      <c r="CN42" s="72">
        <v>0</v>
      </c>
      <c r="CO42" s="72">
        <v>0</v>
      </c>
      <c r="CP42" s="72">
        <v>0</v>
      </c>
      <c r="CQ42" s="72">
        <v>0</v>
      </c>
      <c r="CR42" s="72">
        <v>0</v>
      </c>
      <c r="CS42" s="72">
        <v>0</v>
      </c>
      <c r="CT42" s="89">
        <v>0</v>
      </c>
      <c r="CV42" s="72"/>
      <c r="CX42" s="94" t="s">
        <v>72</v>
      </c>
      <c r="CY42" s="72" t="s">
        <v>1840</v>
      </c>
      <c r="CZ42" s="88">
        <v>0.60384854880225103</v>
      </c>
      <c r="DA42" s="88">
        <v>0.31375696854142787</v>
      </c>
      <c r="DB42" s="88">
        <v>0.79226218523330749</v>
      </c>
      <c r="DC42" s="88">
        <v>0.47365971675054425</v>
      </c>
      <c r="DD42" s="88">
        <v>0.50541383290501762</v>
      </c>
      <c r="DE42" s="88">
        <v>0.40956554601108075</v>
      </c>
      <c r="DF42" s="88">
        <v>0.48603425303878128</v>
      </c>
      <c r="DG42" s="88">
        <v>0.52736286132332244</v>
      </c>
      <c r="DH42">
        <f t="shared" si="0"/>
        <v>2.3875588199793571</v>
      </c>
      <c r="DI42">
        <f t="shared" si="1"/>
        <v>1.7243450926263755</v>
      </c>
      <c r="DJ42">
        <f t="shared" si="2"/>
        <v>4.1119039126057331</v>
      </c>
    </row>
    <row r="43" spans="1:114" s="74" customFormat="1" x14ac:dyDescent="0.2">
      <c r="A43" s="74" t="s">
        <v>826</v>
      </c>
      <c r="B43" s="74" t="s">
        <v>2594</v>
      </c>
      <c r="C43" s="88">
        <v>0</v>
      </c>
      <c r="D43" s="88">
        <v>0</v>
      </c>
      <c r="E43" s="88">
        <v>0</v>
      </c>
      <c r="F43" s="88">
        <v>0</v>
      </c>
      <c r="G43" s="88">
        <v>0</v>
      </c>
      <c r="H43" s="88">
        <v>0</v>
      </c>
      <c r="I43" s="88">
        <v>0</v>
      </c>
      <c r="J43" s="88">
        <v>0</v>
      </c>
      <c r="K43" s="72">
        <v>0</v>
      </c>
      <c r="L43" s="72">
        <v>0</v>
      </c>
      <c r="M43" s="72">
        <v>0</v>
      </c>
      <c r="N43" s="89">
        <v>0</v>
      </c>
      <c r="O43" s="91">
        <v>0</v>
      </c>
      <c r="P43" s="88">
        <v>0</v>
      </c>
      <c r="Q43" s="88">
        <v>0</v>
      </c>
      <c r="R43" s="88">
        <v>0</v>
      </c>
      <c r="S43" s="88">
        <v>2.3273475587349029E-2</v>
      </c>
      <c r="T43" s="88">
        <v>0</v>
      </c>
      <c r="U43" s="88">
        <v>0</v>
      </c>
      <c r="V43" s="88">
        <v>0</v>
      </c>
      <c r="W43" s="72">
        <v>0</v>
      </c>
      <c r="X43" s="72">
        <v>3.1315240083507306E-2</v>
      </c>
      <c r="Y43" s="72">
        <v>0</v>
      </c>
      <c r="Z43" s="89">
        <v>0</v>
      </c>
      <c r="AA43" s="91">
        <v>8.0108753701995439E-2</v>
      </c>
      <c r="AB43" s="88">
        <v>0</v>
      </c>
      <c r="AC43" s="88">
        <v>4.2057384965263712E-2</v>
      </c>
      <c r="AD43" s="88">
        <v>0</v>
      </c>
      <c r="AE43" s="88">
        <v>0</v>
      </c>
      <c r="AF43" s="88">
        <v>0</v>
      </c>
      <c r="AG43" s="88">
        <v>9.7677528908791736E-3</v>
      </c>
      <c r="AH43" s="88">
        <v>0</v>
      </c>
      <c r="AI43" s="72">
        <v>0</v>
      </c>
      <c r="AJ43" s="72">
        <v>0</v>
      </c>
      <c r="AK43" s="72">
        <v>0</v>
      </c>
      <c r="AL43" s="89">
        <v>0</v>
      </c>
      <c r="AM43" s="91">
        <v>0</v>
      </c>
      <c r="AN43" s="88">
        <v>0</v>
      </c>
      <c r="AO43" s="88">
        <v>0</v>
      </c>
      <c r="AP43" s="88">
        <v>0</v>
      </c>
      <c r="AQ43" s="88">
        <v>0</v>
      </c>
      <c r="AR43" s="88">
        <v>0</v>
      </c>
      <c r="AS43" s="88">
        <v>0</v>
      </c>
      <c r="AT43" s="88">
        <v>0</v>
      </c>
      <c r="AU43" s="72">
        <v>0</v>
      </c>
      <c r="AV43" s="72">
        <v>0</v>
      </c>
      <c r="AW43" s="72">
        <v>0</v>
      </c>
      <c r="AX43" s="89">
        <v>0</v>
      </c>
      <c r="AY43" s="72">
        <v>0</v>
      </c>
      <c r="AZ43" s="72">
        <v>0</v>
      </c>
      <c r="BA43" s="72">
        <v>0</v>
      </c>
      <c r="BB43" s="72">
        <v>0</v>
      </c>
      <c r="BC43" s="72">
        <v>0</v>
      </c>
      <c r="BD43" s="72">
        <v>0</v>
      </c>
      <c r="BE43" s="72">
        <v>0</v>
      </c>
      <c r="BF43" s="72">
        <v>0</v>
      </c>
      <c r="BG43" s="72">
        <v>0</v>
      </c>
      <c r="BH43" s="72">
        <v>0</v>
      </c>
      <c r="BI43" s="72">
        <v>0</v>
      </c>
      <c r="BJ43" s="89">
        <v>0</v>
      </c>
      <c r="BK43" s="72">
        <v>0</v>
      </c>
      <c r="BL43" s="72">
        <v>0</v>
      </c>
      <c r="BM43" s="72">
        <v>0</v>
      </c>
      <c r="BN43" s="72">
        <v>0</v>
      </c>
      <c r="BO43" s="72">
        <v>0</v>
      </c>
      <c r="BP43" s="72">
        <v>0</v>
      </c>
      <c r="BQ43" s="72">
        <v>0</v>
      </c>
      <c r="BR43" s="72">
        <v>0</v>
      </c>
      <c r="BS43" s="72">
        <v>0</v>
      </c>
      <c r="BT43" s="72">
        <v>0</v>
      </c>
      <c r="BU43" s="72">
        <v>1.3698817792024548E-3</v>
      </c>
      <c r="BV43" s="89">
        <v>0</v>
      </c>
      <c r="BW43" s="72">
        <v>0</v>
      </c>
      <c r="BX43" s="72">
        <v>0</v>
      </c>
      <c r="BY43" s="72">
        <v>0</v>
      </c>
      <c r="BZ43" s="72">
        <v>0</v>
      </c>
      <c r="CA43" s="72">
        <v>0</v>
      </c>
      <c r="CB43" s="72">
        <v>0</v>
      </c>
      <c r="CC43" s="72">
        <v>0</v>
      </c>
      <c r="CD43" s="72">
        <v>0</v>
      </c>
      <c r="CE43" s="72">
        <v>0</v>
      </c>
      <c r="CF43" s="72">
        <v>0</v>
      </c>
      <c r="CG43" s="72">
        <v>0</v>
      </c>
      <c r="CH43" s="89">
        <v>0</v>
      </c>
      <c r="CI43" s="72">
        <v>0</v>
      </c>
      <c r="CJ43" s="72">
        <v>0</v>
      </c>
      <c r="CK43" s="72">
        <v>0</v>
      </c>
      <c r="CL43" s="72">
        <v>0</v>
      </c>
      <c r="CM43" s="72">
        <v>0</v>
      </c>
      <c r="CN43" s="72">
        <v>0</v>
      </c>
      <c r="CO43" s="72">
        <v>0</v>
      </c>
      <c r="CP43" s="72">
        <v>0</v>
      </c>
      <c r="CQ43" s="72">
        <v>0</v>
      </c>
      <c r="CR43" s="72">
        <v>0</v>
      </c>
      <c r="CS43" s="72">
        <v>2.3478902529013215E-2</v>
      </c>
      <c r="CT43" s="89">
        <v>0</v>
      </c>
      <c r="CV43" s="72"/>
      <c r="CX43" s="94" t="s">
        <v>81</v>
      </c>
      <c r="CY43" s="72" t="s">
        <v>1849</v>
      </c>
      <c r="CZ43" s="88">
        <v>0.54332594612477436</v>
      </c>
      <c r="DA43" s="88">
        <v>0.44698900428528149</v>
      </c>
      <c r="DB43" s="88">
        <v>0.35254678403637763</v>
      </c>
      <c r="DC43" s="88">
        <v>0.65395212584047546</v>
      </c>
      <c r="DD43" s="88">
        <v>0.32904908179520848</v>
      </c>
      <c r="DE43" s="88">
        <v>0.847633587360622</v>
      </c>
      <c r="DF43" s="88">
        <v>0.42075602647523752</v>
      </c>
      <c r="DG43" s="88">
        <v>0.50746640308339019</v>
      </c>
      <c r="DH43">
        <f t="shared" si="0"/>
        <v>1.645677838431598</v>
      </c>
      <c r="DI43">
        <f t="shared" si="1"/>
        <v>2.4560411205697692</v>
      </c>
      <c r="DJ43">
        <f t="shared" si="2"/>
        <v>4.1017189590013672</v>
      </c>
    </row>
    <row r="44" spans="1:114" s="74" customFormat="1" x14ac:dyDescent="0.2">
      <c r="A44" s="74" t="s">
        <v>422</v>
      </c>
      <c r="B44" s="74" t="s">
        <v>2190</v>
      </c>
      <c r="C44" s="88">
        <v>2.4267917812651675E-2</v>
      </c>
      <c r="D44" s="88">
        <v>0.74248236604380646</v>
      </c>
      <c r="E44" s="88">
        <v>0</v>
      </c>
      <c r="F44" s="88">
        <v>0</v>
      </c>
      <c r="G44" s="88">
        <v>0</v>
      </c>
      <c r="H44" s="88">
        <v>9.8948138269268002E-3</v>
      </c>
      <c r="I44" s="88">
        <v>0</v>
      </c>
      <c r="J44" s="88">
        <v>0</v>
      </c>
      <c r="K44" s="72">
        <v>0.19022942324406761</v>
      </c>
      <c r="L44" s="72">
        <v>0</v>
      </c>
      <c r="M44" s="72">
        <v>0</v>
      </c>
      <c r="N44" s="89">
        <v>0</v>
      </c>
      <c r="O44" s="91">
        <v>0</v>
      </c>
      <c r="P44" s="88">
        <v>0</v>
      </c>
      <c r="Q44" s="88">
        <v>0</v>
      </c>
      <c r="R44" s="88">
        <v>0</v>
      </c>
      <c r="S44" s="88">
        <v>6.124598838776061E-3</v>
      </c>
      <c r="T44" s="88">
        <v>0</v>
      </c>
      <c r="U44" s="88">
        <v>0</v>
      </c>
      <c r="V44" s="88">
        <v>0</v>
      </c>
      <c r="W44" s="72">
        <v>0</v>
      </c>
      <c r="X44" s="72">
        <v>2.0876826722338204E-2</v>
      </c>
      <c r="Y44" s="72">
        <v>0</v>
      </c>
      <c r="Z44" s="89">
        <v>0</v>
      </c>
      <c r="AA44" s="91">
        <v>4.8550759819391172E-2</v>
      </c>
      <c r="AB44" s="88">
        <v>0</v>
      </c>
      <c r="AC44" s="88">
        <v>0</v>
      </c>
      <c r="AD44" s="88">
        <v>0</v>
      </c>
      <c r="AE44" s="88">
        <v>2.750880281690141E-2</v>
      </c>
      <c r="AF44" s="88">
        <v>0</v>
      </c>
      <c r="AG44" s="88">
        <v>2.2540968209721168E-3</v>
      </c>
      <c r="AH44" s="88">
        <v>0</v>
      </c>
      <c r="AI44" s="72">
        <v>0</v>
      </c>
      <c r="AJ44" s="72">
        <v>1.0675206832132371E-2</v>
      </c>
      <c r="AK44" s="72">
        <v>0</v>
      </c>
      <c r="AL44" s="89">
        <v>0</v>
      </c>
      <c r="AM44" s="91">
        <v>0</v>
      </c>
      <c r="AN44" s="88">
        <v>0</v>
      </c>
      <c r="AO44" s="88">
        <v>0</v>
      </c>
      <c r="AP44" s="88">
        <v>0.1762114537444934</v>
      </c>
      <c r="AQ44" s="88">
        <v>5.9132720105124832E-2</v>
      </c>
      <c r="AR44" s="88">
        <v>0</v>
      </c>
      <c r="AS44" s="88">
        <v>0</v>
      </c>
      <c r="AT44" s="88">
        <v>0</v>
      </c>
      <c r="AU44" s="72">
        <v>0</v>
      </c>
      <c r="AV44" s="72">
        <v>0</v>
      </c>
      <c r="AW44" s="72">
        <v>0</v>
      </c>
      <c r="AX44" s="89">
        <v>0</v>
      </c>
      <c r="AY44" s="72">
        <v>0</v>
      </c>
      <c r="AZ44" s="72">
        <v>0</v>
      </c>
      <c r="BA44" s="72">
        <v>0</v>
      </c>
      <c r="BB44" s="72">
        <v>0</v>
      </c>
      <c r="BC44" s="72">
        <v>0</v>
      </c>
      <c r="BD44" s="72">
        <v>0</v>
      </c>
      <c r="BE44" s="72">
        <v>0</v>
      </c>
      <c r="BF44" s="72">
        <v>0</v>
      </c>
      <c r="BG44" s="72">
        <v>0</v>
      </c>
      <c r="BH44" s="72">
        <v>0</v>
      </c>
      <c r="BI44" s="72">
        <v>0</v>
      </c>
      <c r="BJ44" s="89">
        <v>1.4520110352838681E-2</v>
      </c>
      <c r="BK44" s="72">
        <v>0</v>
      </c>
      <c r="BL44" s="72">
        <v>0</v>
      </c>
      <c r="BM44" s="72">
        <v>0</v>
      </c>
      <c r="BN44" s="72">
        <v>0</v>
      </c>
      <c r="BO44" s="72">
        <v>0</v>
      </c>
      <c r="BP44" s="72">
        <v>0</v>
      </c>
      <c r="BQ44" s="72">
        <v>0</v>
      </c>
      <c r="BR44" s="72">
        <v>7.7445903458479751E-2</v>
      </c>
      <c r="BS44" s="72">
        <v>0</v>
      </c>
      <c r="BT44" s="72">
        <v>0</v>
      </c>
      <c r="BU44" s="72">
        <v>0.11917971479061358</v>
      </c>
      <c r="BV44" s="89">
        <v>0</v>
      </c>
      <c r="BW44" s="72">
        <v>0</v>
      </c>
      <c r="BX44" s="72">
        <v>0</v>
      </c>
      <c r="BY44" s="72">
        <v>0</v>
      </c>
      <c r="BZ44" s="72">
        <v>0</v>
      </c>
      <c r="CA44" s="72">
        <v>0</v>
      </c>
      <c r="CB44" s="72">
        <v>0</v>
      </c>
      <c r="CC44" s="72">
        <v>0</v>
      </c>
      <c r="CD44" s="72">
        <v>0</v>
      </c>
      <c r="CE44" s="72">
        <v>0</v>
      </c>
      <c r="CF44" s="72">
        <v>0</v>
      </c>
      <c r="CG44" s="72">
        <v>0</v>
      </c>
      <c r="CH44" s="89">
        <v>0</v>
      </c>
      <c r="CI44" s="72">
        <v>0</v>
      </c>
      <c r="CJ44" s="72">
        <v>0</v>
      </c>
      <c r="CK44" s="72">
        <v>0</v>
      </c>
      <c r="CL44" s="72">
        <v>0</v>
      </c>
      <c r="CM44" s="72">
        <v>0</v>
      </c>
      <c r="CN44" s="72">
        <v>0</v>
      </c>
      <c r="CO44" s="72">
        <v>0</v>
      </c>
      <c r="CP44" s="72">
        <v>0</v>
      </c>
      <c r="CQ44" s="72">
        <v>0</v>
      </c>
      <c r="CR44" s="72">
        <v>0</v>
      </c>
      <c r="CS44" s="72">
        <v>6.3728449721607294E-2</v>
      </c>
      <c r="CT44" s="89">
        <v>0</v>
      </c>
      <c r="CV44" s="72"/>
      <c r="CX44" s="94" t="s">
        <v>79</v>
      </c>
      <c r="CY44" s="72" t="s">
        <v>1847</v>
      </c>
      <c r="CZ44" s="88">
        <v>0.3426586731280663</v>
      </c>
      <c r="DA44" s="88">
        <v>0.80805348972719226</v>
      </c>
      <c r="DB44" s="88">
        <v>0.27841356084287266</v>
      </c>
      <c r="DC44" s="88">
        <v>0.54737022117486589</v>
      </c>
      <c r="DD44" s="88">
        <v>0.35269538205046796</v>
      </c>
      <c r="DE44" s="88">
        <v>0.52112532245246623</v>
      </c>
      <c r="DF44" s="88">
        <v>0.73692748491705506</v>
      </c>
      <c r="DG44" s="88">
        <v>0.50859432726348086</v>
      </c>
      <c r="DH44">
        <f t="shared" si="0"/>
        <v>1.7106951009384619</v>
      </c>
      <c r="DI44">
        <f t="shared" si="1"/>
        <v>2.385143360618005</v>
      </c>
      <c r="DJ44">
        <f t="shared" si="2"/>
        <v>4.0958384615564665</v>
      </c>
    </row>
    <row r="45" spans="1:114" s="74" customFormat="1" x14ac:dyDescent="0.2">
      <c r="A45" s="74" t="s">
        <v>425</v>
      </c>
      <c r="B45" s="74" t="s">
        <v>2193</v>
      </c>
      <c r="C45" s="88">
        <v>0.1560080430813322</v>
      </c>
      <c r="D45" s="88">
        <v>0</v>
      </c>
      <c r="E45" s="88">
        <v>0</v>
      </c>
      <c r="F45" s="88">
        <v>0</v>
      </c>
      <c r="G45" s="88">
        <v>4.0788152610441768E-2</v>
      </c>
      <c r="H45" s="88">
        <v>5.5927208586977568E-3</v>
      </c>
      <c r="I45" s="88">
        <v>0</v>
      </c>
      <c r="J45" s="88">
        <v>0</v>
      </c>
      <c r="K45" s="72">
        <v>6.7236261663851493E-2</v>
      </c>
      <c r="L45" s="72">
        <v>0</v>
      </c>
      <c r="M45" s="72">
        <v>0</v>
      </c>
      <c r="N45" s="89">
        <v>0</v>
      </c>
      <c r="O45" s="91">
        <v>0</v>
      </c>
      <c r="P45" s="88">
        <v>0</v>
      </c>
      <c r="Q45" s="88">
        <v>0</v>
      </c>
      <c r="R45" s="88">
        <v>0.18155781721474964</v>
      </c>
      <c r="S45" s="88">
        <v>0.12249197677552119</v>
      </c>
      <c r="T45" s="88">
        <v>0</v>
      </c>
      <c r="U45" s="88">
        <v>0</v>
      </c>
      <c r="V45" s="88">
        <v>0</v>
      </c>
      <c r="W45" s="72">
        <v>0</v>
      </c>
      <c r="X45" s="72">
        <v>0.18441196938065416</v>
      </c>
      <c r="Y45" s="72">
        <v>0</v>
      </c>
      <c r="Z45" s="89">
        <v>0</v>
      </c>
      <c r="AA45" s="91">
        <v>0.13351458950332573</v>
      </c>
      <c r="AB45" s="88">
        <v>0</v>
      </c>
      <c r="AC45" s="88">
        <v>0.10436462195083959</v>
      </c>
      <c r="AD45" s="88">
        <v>0</v>
      </c>
      <c r="AE45" s="88">
        <v>0</v>
      </c>
      <c r="AF45" s="88">
        <v>0</v>
      </c>
      <c r="AG45" s="88">
        <v>4.5081936419442336E-3</v>
      </c>
      <c r="AH45" s="88">
        <v>0</v>
      </c>
      <c r="AI45" s="72">
        <v>0.27999999999999997</v>
      </c>
      <c r="AJ45" s="72">
        <v>2.1350413664264743E-2</v>
      </c>
      <c r="AK45" s="72">
        <v>0</v>
      </c>
      <c r="AL45" s="89">
        <v>0</v>
      </c>
      <c r="AM45" s="91">
        <v>0</v>
      </c>
      <c r="AN45" s="88">
        <v>0</v>
      </c>
      <c r="AO45" s="88">
        <v>0</v>
      </c>
      <c r="AP45" s="88">
        <v>0</v>
      </c>
      <c r="AQ45" s="88">
        <v>0</v>
      </c>
      <c r="AR45" s="88">
        <v>0</v>
      </c>
      <c r="AS45" s="88">
        <v>0</v>
      </c>
      <c r="AT45" s="88">
        <v>0</v>
      </c>
      <c r="AU45" s="72">
        <v>0</v>
      </c>
      <c r="AV45" s="72">
        <v>0</v>
      </c>
      <c r="AW45" s="72">
        <v>0</v>
      </c>
      <c r="AX45" s="89">
        <v>0</v>
      </c>
      <c r="AY45" s="72">
        <v>0</v>
      </c>
      <c r="AZ45" s="72">
        <v>0</v>
      </c>
      <c r="BA45" s="72">
        <v>0</v>
      </c>
      <c r="BB45" s="72">
        <v>0</v>
      </c>
      <c r="BC45" s="72">
        <v>0</v>
      </c>
      <c r="BD45" s="72">
        <v>0</v>
      </c>
      <c r="BE45" s="72">
        <v>0</v>
      </c>
      <c r="BF45" s="72">
        <v>0</v>
      </c>
      <c r="BG45" s="72">
        <v>0</v>
      </c>
      <c r="BH45" s="72">
        <v>0</v>
      </c>
      <c r="BI45" s="72">
        <v>0</v>
      </c>
      <c r="BJ45" s="89">
        <v>1.4520110352838681E-2</v>
      </c>
      <c r="BK45" s="72">
        <v>0</v>
      </c>
      <c r="BL45" s="72">
        <v>0</v>
      </c>
      <c r="BM45" s="72">
        <v>0</v>
      </c>
      <c r="BN45" s="72">
        <v>0</v>
      </c>
      <c r="BO45" s="72">
        <v>0</v>
      </c>
      <c r="BP45" s="72">
        <v>0</v>
      </c>
      <c r="BQ45" s="72">
        <v>0</v>
      </c>
      <c r="BR45" s="72">
        <v>0</v>
      </c>
      <c r="BS45" s="72">
        <v>0</v>
      </c>
      <c r="BT45" s="72">
        <v>0</v>
      </c>
      <c r="BU45" s="72">
        <v>0.19726297620515348</v>
      </c>
      <c r="BV45" s="89">
        <v>0</v>
      </c>
      <c r="BW45" s="72">
        <v>0</v>
      </c>
      <c r="BX45" s="72">
        <v>0</v>
      </c>
      <c r="BY45" s="72">
        <v>0.17450804803563638</v>
      </c>
      <c r="BZ45" s="72">
        <v>0</v>
      </c>
      <c r="CA45" s="72">
        <v>0</v>
      </c>
      <c r="CB45" s="72">
        <v>0</v>
      </c>
      <c r="CC45" s="72">
        <v>0</v>
      </c>
      <c r="CD45" s="72">
        <v>0.36504677161761351</v>
      </c>
      <c r="CE45" s="72">
        <v>0</v>
      </c>
      <c r="CF45" s="72">
        <v>0</v>
      </c>
      <c r="CG45" s="72">
        <v>0</v>
      </c>
      <c r="CH45" s="89">
        <v>0</v>
      </c>
      <c r="CI45" s="72">
        <v>0</v>
      </c>
      <c r="CJ45" s="72">
        <v>0</v>
      </c>
      <c r="CK45" s="72">
        <v>0</v>
      </c>
      <c r="CL45" s="72">
        <v>0</v>
      </c>
      <c r="CM45" s="72">
        <v>0</v>
      </c>
      <c r="CN45" s="72">
        <v>0</v>
      </c>
      <c r="CO45" s="72">
        <v>0</v>
      </c>
      <c r="CP45" s="72">
        <v>0</v>
      </c>
      <c r="CQ45" s="72">
        <v>0</v>
      </c>
      <c r="CR45" s="72">
        <v>0</v>
      </c>
      <c r="CS45" s="72">
        <v>4.9193891013170551E-2</v>
      </c>
      <c r="CT45" s="89">
        <v>0</v>
      </c>
      <c r="CV45" s="72"/>
      <c r="CX45" s="94" t="s">
        <v>77</v>
      </c>
      <c r="CY45" s="72" t="s">
        <v>1845</v>
      </c>
      <c r="CZ45" s="88">
        <v>0.67728519679550458</v>
      </c>
      <c r="DA45" s="88">
        <v>0.40795499966783838</v>
      </c>
      <c r="DB45" s="88">
        <v>0.41184530839068473</v>
      </c>
      <c r="DC45" s="88">
        <v>0.61492787022755291</v>
      </c>
      <c r="DD45" s="88">
        <v>0.43953203614004871</v>
      </c>
      <c r="DE45" s="88">
        <v>0.68226140857758077</v>
      </c>
      <c r="DF45" s="88">
        <v>0.4108957739372367</v>
      </c>
      <c r="DG45" s="88">
        <v>0.36979420789124867</v>
      </c>
      <c r="DH45">
        <f t="shared" si="0"/>
        <v>1.9395583152634748</v>
      </c>
      <c r="DI45">
        <f t="shared" si="1"/>
        <v>2.0749384863642208</v>
      </c>
      <c r="DJ45">
        <f t="shared" si="2"/>
        <v>4.0144968016276952</v>
      </c>
    </row>
    <row r="46" spans="1:114" s="74" customFormat="1" x14ac:dyDescent="0.2">
      <c r="A46" s="74" t="s">
        <v>51</v>
      </c>
      <c r="B46" s="74" t="s">
        <v>1819</v>
      </c>
      <c r="C46" s="88">
        <v>2.1055307740310165</v>
      </c>
      <c r="D46" s="88">
        <v>0</v>
      </c>
      <c r="E46" s="88">
        <v>1.6214025131738957E-2</v>
      </c>
      <c r="F46" s="88">
        <v>0.53066765395532511</v>
      </c>
      <c r="G46" s="88">
        <v>2.726531124497992</v>
      </c>
      <c r="H46" s="88">
        <v>0.2761943685603046</v>
      </c>
      <c r="I46" s="88">
        <v>0.17576597573345515</v>
      </c>
      <c r="J46" s="88">
        <v>0.72204746925936514</v>
      </c>
      <c r="K46" s="72">
        <v>1.1823742599911444</v>
      </c>
      <c r="L46" s="72">
        <v>0.87452821504188527</v>
      </c>
      <c r="M46" s="72">
        <v>0</v>
      </c>
      <c r="N46" s="89">
        <v>0.51683296245782795</v>
      </c>
      <c r="O46" s="91">
        <v>1.3315322269394056</v>
      </c>
      <c r="P46" s="88">
        <v>1.3463098134630982</v>
      </c>
      <c r="Q46" s="88">
        <v>1.4072386737534801</v>
      </c>
      <c r="R46" s="88">
        <v>0.86687464839155115</v>
      </c>
      <c r="S46" s="88">
        <v>3.1541684019696712</v>
      </c>
      <c r="T46" s="88">
        <v>1.8634886240520045</v>
      </c>
      <c r="U46" s="88">
        <v>0.5196531102516484</v>
      </c>
      <c r="V46" s="88">
        <v>1.0192065619036017</v>
      </c>
      <c r="W46" s="72">
        <v>2.6185800154734271</v>
      </c>
      <c r="X46" s="72">
        <v>3.7995824634655535</v>
      </c>
      <c r="Y46" s="72">
        <v>0</v>
      </c>
      <c r="Z46" s="89">
        <v>0</v>
      </c>
      <c r="AA46" s="91">
        <v>2.7795309996601447</v>
      </c>
      <c r="AB46" s="88">
        <v>0</v>
      </c>
      <c r="AC46" s="88">
        <v>3.9642979532072653</v>
      </c>
      <c r="AD46" s="88">
        <v>0</v>
      </c>
      <c r="AE46" s="88">
        <v>0.12012177230046948</v>
      </c>
      <c r="AF46" s="88">
        <v>0</v>
      </c>
      <c r="AG46" s="88">
        <v>0.3366117919318361</v>
      </c>
      <c r="AH46" s="88">
        <v>2.321468052177758</v>
      </c>
      <c r="AI46" s="72">
        <v>0.75636363636363635</v>
      </c>
      <c r="AJ46" s="72">
        <v>2.0229516946890849</v>
      </c>
      <c r="AK46" s="72">
        <v>1.9321500786340147</v>
      </c>
      <c r="AL46" s="89">
        <v>0.56481175563631791</v>
      </c>
      <c r="AM46" s="91">
        <v>1.7143402893844613</v>
      </c>
      <c r="AN46" s="88">
        <v>1.165748198389148</v>
      </c>
      <c r="AO46" s="88">
        <v>0</v>
      </c>
      <c r="AP46" s="88">
        <v>1.1774128954745695</v>
      </c>
      <c r="AQ46" s="88">
        <v>2.5229960578186597</v>
      </c>
      <c r="AR46" s="88">
        <v>0</v>
      </c>
      <c r="AS46" s="88">
        <v>0</v>
      </c>
      <c r="AT46" s="88">
        <v>1.006677962723014</v>
      </c>
      <c r="AU46" s="72">
        <v>0.92572716539658684</v>
      </c>
      <c r="AV46" s="72">
        <v>3.6812711397781799</v>
      </c>
      <c r="AW46" s="72">
        <v>0.88219525271725874</v>
      </c>
      <c r="AX46" s="89">
        <v>0.84793668739400785</v>
      </c>
      <c r="AY46" s="72">
        <v>0.673776455026455</v>
      </c>
      <c r="AZ46" s="72">
        <v>0</v>
      </c>
      <c r="BA46" s="72">
        <v>0</v>
      </c>
      <c r="BB46" s="72">
        <v>0</v>
      </c>
      <c r="BC46" s="72">
        <v>0</v>
      </c>
      <c r="BD46" s="72">
        <v>2.8229255774165956</v>
      </c>
      <c r="BE46" s="72">
        <v>1.0021171489061398</v>
      </c>
      <c r="BF46" s="72">
        <v>1.7350520803360765</v>
      </c>
      <c r="BG46" s="72">
        <v>0</v>
      </c>
      <c r="BH46" s="72">
        <v>0.28755485015404725</v>
      </c>
      <c r="BI46" s="72">
        <v>1.2455666989088563</v>
      </c>
      <c r="BJ46" s="89">
        <v>1.6349644257296354</v>
      </c>
      <c r="BK46" s="72">
        <v>0.69476372924648788</v>
      </c>
      <c r="BL46" s="72">
        <v>0</v>
      </c>
      <c r="BM46" s="72">
        <v>0.59186395465155051</v>
      </c>
      <c r="BN46" s="72">
        <v>0</v>
      </c>
      <c r="BO46" s="72">
        <v>0</v>
      </c>
      <c r="BP46" s="72">
        <v>1.6996852434734306</v>
      </c>
      <c r="BQ46" s="72">
        <v>0.53622347270937953</v>
      </c>
      <c r="BR46" s="72">
        <v>2.6088866284446088</v>
      </c>
      <c r="BS46" s="72">
        <v>0</v>
      </c>
      <c r="BT46" s="72">
        <v>0.34990943520500578</v>
      </c>
      <c r="BU46" s="72">
        <v>1.7534486773791422</v>
      </c>
      <c r="BV46" s="89">
        <v>2.4758220502901351</v>
      </c>
      <c r="BW46" s="72">
        <v>2.1038269404282479</v>
      </c>
      <c r="BX46" s="72">
        <v>0</v>
      </c>
      <c r="BY46" s="72">
        <v>0.236504328258823</v>
      </c>
      <c r="BZ46" s="72">
        <v>0.47528181207816528</v>
      </c>
      <c r="CA46" s="72">
        <v>0</v>
      </c>
      <c r="CB46" s="72">
        <v>3.4009982348286569</v>
      </c>
      <c r="CC46" s="72">
        <v>0.49207566462167684</v>
      </c>
      <c r="CD46" s="72">
        <v>1.5331964407939767</v>
      </c>
      <c r="CE46" s="72">
        <v>0.54438698137418828</v>
      </c>
      <c r="CF46" s="72">
        <v>0</v>
      </c>
      <c r="CG46" s="72">
        <v>0</v>
      </c>
      <c r="CH46" s="89">
        <v>1.1010662957811774</v>
      </c>
      <c r="CI46" s="72">
        <v>1.8242448018830915</v>
      </c>
      <c r="CJ46" s="72">
        <v>0.27963108320251179</v>
      </c>
      <c r="CK46" s="72">
        <v>0</v>
      </c>
      <c r="CL46" s="72">
        <v>0</v>
      </c>
      <c r="CM46" s="72">
        <v>0</v>
      </c>
      <c r="CN46" s="72">
        <v>0.52997681351440873</v>
      </c>
      <c r="CO46" s="72">
        <v>2.2435609799874362E-3</v>
      </c>
      <c r="CP46" s="72">
        <v>0</v>
      </c>
      <c r="CQ46" s="72">
        <v>0</v>
      </c>
      <c r="CR46" s="72">
        <v>1.2147640554430774</v>
      </c>
      <c r="CS46" s="72">
        <v>1.7229042284385412</v>
      </c>
      <c r="CT46" s="89">
        <v>0.66618653222902413</v>
      </c>
      <c r="CV46" s="72"/>
      <c r="CX46" s="94" t="s">
        <v>95</v>
      </c>
      <c r="CY46" s="72" t="s">
        <v>1863</v>
      </c>
      <c r="CZ46" s="88">
        <v>0.36748221248220414</v>
      </c>
      <c r="DA46" s="88">
        <v>8.7892720997310311E-2</v>
      </c>
      <c r="DB46" s="88">
        <v>0.15426391100105993</v>
      </c>
      <c r="DC46" s="88">
        <v>0.28008568262607547</v>
      </c>
      <c r="DD46" s="88">
        <v>0.76186835266025843</v>
      </c>
      <c r="DE46" s="88">
        <v>1.4111155419480907</v>
      </c>
      <c r="DF46" s="88">
        <v>9.3948337367453338E-2</v>
      </c>
      <c r="DG46" s="88">
        <v>0.8289545945472554</v>
      </c>
      <c r="DH46">
        <f t="shared" si="0"/>
        <v>1.3775628135109756</v>
      </c>
      <c r="DI46">
        <f t="shared" si="1"/>
        <v>2.6080485401187321</v>
      </c>
      <c r="DJ46">
        <f t="shared" si="2"/>
        <v>3.9856113536297078</v>
      </c>
    </row>
    <row r="47" spans="1:114" s="74" customFormat="1" x14ac:dyDescent="0.2">
      <c r="A47" s="74" t="s">
        <v>1270</v>
      </c>
      <c r="B47" s="74" t="s">
        <v>3038</v>
      </c>
      <c r="C47" s="88">
        <v>0</v>
      </c>
      <c r="D47" s="88">
        <v>0</v>
      </c>
      <c r="E47" s="88">
        <v>0</v>
      </c>
      <c r="F47" s="88">
        <v>0</v>
      </c>
      <c r="G47" s="88">
        <v>0</v>
      </c>
      <c r="H47" s="88">
        <v>0</v>
      </c>
      <c r="I47" s="88">
        <v>0</v>
      </c>
      <c r="J47" s="88">
        <v>0</v>
      </c>
      <c r="K47" s="72">
        <v>0</v>
      </c>
      <c r="L47" s="72">
        <v>0</v>
      </c>
      <c r="M47" s="72">
        <v>0</v>
      </c>
      <c r="N47" s="89">
        <v>0</v>
      </c>
      <c r="O47" s="91">
        <v>0</v>
      </c>
      <c r="P47" s="88">
        <v>0</v>
      </c>
      <c r="Q47" s="88">
        <v>0</v>
      </c>
      <c r="R47" s="88">
        <v>0</v>
      </c>
      <c r="S47" s="88">
        <v>1.2249197677552119E-3</v>
      </c>
      <c r="T47" s="88">
        <v>0</v>
      </c>
      <c r="U47" s="88">
        <v>0</v>
      </c>
      <c r="V47" s="88">
        <v>0</v>
      </c>
      <c r="W47" s="72">
        <v>0</v>
      </c>
      <c r="X47" s="72">
        <v>6.9589422407794017E-3</v>
      </c>
      <c r="Y47" s="72">
        <v>0</v>
      </c>
      <c r="Z47" s="89">
        <v>0</v>
      </c>
      <c r="AA47" s="91">
        <v>0</v>
      </c>
      <c r="AB47" s="88">
        <v>0</v>
      </c>
      <c r="AC47" s="88">
        <v>0</v>
      </c>
      <c r="AD47" s="88">
        <v>0</v>
      </c>
      <c r="AE47" s="88">
        <v>0</v>
      </c>
      <c r="AF47" s="88">
        <v>0</v>
      </c>
      <c r="AG47" s="88">
        <v>0</v>
      </c>
      <c r="AH47" s="88">
        <v>0</v>
      </c>
      <c r="AI47" s="72">
        <v>0</v>
      </c>
      <c r="AJ47" s="72">
        <v>0</v>
      </c>
      <c r="AK47" s="72">
        <v>0</v>
      </c>
      <c r="AL47" s="89">
        <v>0</v>
      </c>
      <c r="AM47" s="91">
        <v>0</v>
      </c>
      <c r="AN47" s="88">
        <v>0</v>
      </c>
      <c r="AO47" s="88">
        <v>0</v>
      </c>
      <c r="AP47" s="88">
        <v>0</v>
      </c>
      <c r="AQ47" s="88">
        <v>0</v>
      </c>
      <c r="AR47" s="88">
        <v>0</v>
      </c>
      <c r="AS47" s="88">
        <v>0</v>
      </c>
      <c r="AT47" s="88">
        <v>0</v>
      </c>
      <c r="AU47" s="72">
        <v>0</v>
      </c>
      <c r="AV47" s="72">
        <v>7.8659639738849988E-3</v>
      </c>
      <c r="AW47" s="72">
        <v>0</v>
      </c>
      <c r="AX47" s="89">
        <v>0</v>
      </c>
      <c r="AY47" s="72">
        <v>0</v>
      </c>
      <c r="AZ47" s="72">
        <v>0</v>
      </c>
      <c r="BA47" s="72">
        <v>0</v>
      </c>
      <c r="BB47" s="72">
        <v>0</v>
      </c>
      <c r="BC47" s="72">
        <v>0</v>
      </c>
      <c r="BD47" s="72">
        <v>0</v>
      </c>
      <c r="BE47" s="72">
        <v>0</v>
      </c>
      <c r="BF47" s="72">
        <v>0</v>
      </c>
      <c r="BG47" s="72">
        <v>0</v>
      </c>
      <c r="BH47" s="72">
        <v>0</v>
      </c>
      <c r="BI47" s="72">
        <v>0</v>
      </c>
      <c r="BJ47" s="89">
        <v>0</v>
      </c>
      <c r="BK47" s="72">
        <v>0</v>
      </c>
      <c r="BL47" s="72">
        <v>0</v>
      </c>
      <c r="BM47" s="72">
        <v>0</v>
      </c>
      <c r="BN47" s="72">
        <v>0</v>
      </c>
      <c r="BO47" s="72">
        <v>0</v>
      </c>
      <c r="BP47" s="72">
        <v>0</v>
      </c>
      <c r="BQ47" s="72">
        <v>0</v>
      </c>
      <c r="BR47" s="72">
        <v>0</v>
      </c>
      <c r="BS47" s="72">
        <v>0</v>
      </c>
      <c r="BT47" s="72">
        <v>0</v>
      </c>
      <c r="BU47" s="72">
        <v>0</v>
      </c>
      <c r="BV47" s="89">
        <v>0</v>
      </c>
      <c r="BW47" s="72">
        <v>0</v>
      </c>
      <c r="BX47" s="72">
        <v>0</v>
      </c>
      <c r="BY47" s="72">
        <v>0</v>
      </c>
      <c r="BZ47" s="72">
        <v>0</v>
      </c>
      <c r="CA47" s="72">
        <v>0</v>
      </c>
      <c r="CB47" s="72">
        <v>0</v>
      </c>
      <c r="CC47" s="72">
        <v>0</v>
      </c>
      <c r="CD47" s="72">
        <v>0</v>
      </c>
      <c r="CE47" s="72">
        <v>0</v>
      </c>
      <c r="CF47" s="72">
        <v>0</v>
      </c>
      <c r="CG47" s="72">
        <v>0</v>
      </c>
      <c r="CH47" s="89">
        <v>0</v>
      </c>
      <c r="CI47" s="72">
        <v>0</v>
      </c>
      <c r="CJ47" s="72">
        <v>0</v>
      </c>
      <c r="CK47" s="72">
        <v>0</v>
      </c>
      <c r="CL47" s="72">
        <v>0</v>
      </c>
      <c r="CM47" s="72">
        <v>0</v>
      </c>
      <c r="CN47" s="72">
        <v>0</v>
      </c>
      <c r="CO47" s="72">
        <v>0</v>
      </c>
      <c r="CP47" s="72">
        <v>0</v>
      </c>
      <c r="CQ47" s="72">
        <v>0</v>
      </c>
      <c r="CR47" s="72">
        <v>0</v>
      </c>
      <c r="CS47" s="72">
        <v>0</v>
      </c>
      <c r="CT47" s="89">
        <v>0</v>
      </c>
      <c r="CV47" s="72"/>
      <c r="CX47" s="94" t="s">
        <v>60</v>
      </c>
      <c r="CY47" s="72" t="s">
        <v>1828</v>
      </c>
      <c r="CZ47" s="88">
        <v>0.75446440366291323</v>
      </c>
      <c r="DA47" s="88">
        <v>0.11567522168242987</v>
      </c>
      <c r="DB47" s="88">
        <v>0.84211959883059995</v>
      </c>
      <c r="DC47" s="88">
        <v>0.1641349663087952</v>
      </c>
      <c r="DD47" s="88">
        <v>0.95555925372860961</v>
      </c>
      <c r="DE47" s="88">
        <v>4.6363340614260951E-2</v>
      </c>
      <c r="DF47" s="88">
        <v>1.0382350993661513</v>
      </c>
      <c r="DG47" s="88">
        <v>3.6551529358167266E-2</v>
      </c>
      <c r="DH47">
        <f t="shared" si="0"/>
        <v>3.5903783555882738</v>
      </c>
      <c r="DI47">
        <f t="shared" si="1"/>
        <v>0.36272505796365329</v>
      </c>
      <c r="DJ47">
        <f t="shared" si="2"/>
        <v>3.953103413551927</v>
      </c>
    </row>
    <row r="48" spans="1:114" s="74" customFormat="1" x14ac:dyDescent="0.2">
      <c r="A48" s="74" t="s">
        <v>1473</v>
      </c>
      <c r="B48" s="74" t="s">
        <v>3241</v>
      </c>
      <c r="C48" s="88">
        <v>0</v>
      </c>
      <c r="D48" s="88">
        <v>0</v>
      </c>
      <c r="E48" s="88">
        <v>0</v>
      </c>
      <c r="F48" s="88">
        <v>0</v>
      </c>
      <c r="G48" s="88">
        <v>0</v>
      </c>
      <c r="H48" s="88">
        <v>0</v>
      </c>
      <c r="I48" s="88">
        <v>0</v>
      </c>
      <c r="J48" s="88">
        <v>0</v>
      </c>
      <c r="K48" s="72">
        <v>0</v>
      </c>
      <c r="L48" s="72">
        <v>0</v>
      </c>
      <c r="M48" s="72">
        <v>0</v>
      </c>
      <c r="N48" s="89">
        <v>0</v>
      </c>
      <c r="O48" s="91">
        <v>0</v>
      </c>
      <c r="P48" s="88">
        <v>0</v>
      </c>
      <c r="Q48" s="88">
        <v>0</v>
      </c>
      <c r="R48" s="88">
        <v>0</v>
      </c>
      <c r="S48" s="88">
        <v>0</v>
      </c>
      <c r="T48" s="88">
        <v>0</v>
      </c>
      <c r="U48" s="88">
        <v>0</v>
      </c>
      <c r="V48" s="88">
        <v>0</v>
      </c>
      <c r="W48" s="72">
        <v>0</v>
      </c>
      <c r="X48" s="72">
        <v>0</v>
      </c>
      <c r="Y48" s="72">
        <v>0</v>
      </c>
      <c r="Z48" s="89">
        <v>0</v>
      </c>
      <c r="AA48" s="91">
        <v>0</v>
      </c>
      <c r="AB48" s="88">
        <v>0</v>
      </c>
      <c r="AC48" s="88">
        <v>0</v>
      </c>
      <c r="AD48" s="88">
        <v>0</v>
      </c>
      <c r="AE48" s="88">
        <v>0</v>
      </c>
      <c r="AF48" s="88">
        <v>0</v>
      </c>
      <c r="AG48" s="88">
        <v>3.7568280349535277E-3</v>
      </c>
      <c r="AH48" s="88">
        <v>0</v>
      </c>
      <c r="AI48" s="72">
        <v>0</v>
      </c>
      <c r="AJ48" s="72">
        <v>0</v>
      </c>
      <c r="AK48" s="72">
        <v>0</v>
      </c>
      <c r="AL48" s="89">
        <v>0</v>
      </c>
      <c r="AM48" s="91">
        <v>0</v>
      </c>
      <c r="AN48" s="88">
        <v>0</v>
      </c>
      <c r="AO48" s="88">
        <v>0</v>
      </c>
      <c r="AP48" s="88">
        <v>0</v>
      </c>
      <c r="AQ48" s="88">
        <v>0</v>
      </c>
      <c r="AR48" s="88">
        <v>0</v>
      </c>
      <c r="AS48" s="88">
        <v>0</v>
      </c>
      <c r="AT48" s="88">
        <v>0</v>
      </c>
      <c r="AU48" s="72">
        <v>0</v>
      </c>
      <c r="AV48" s="72">
        <v>0</v>
      </c>
      <c r="AW48" s="72">
        <v>0</v>
      </c>
      <c r="AX48" s="89">
        <v>0</v>
      </c>
      <c r="AY48" s="72">
        <v>0</v>
      </c>
      <c r="AZ48" s="72">
        <v>0</v>
      </c>
      <c r="BA48" s="72">
        <v>0</v>
      </c>
      <c r="BB48" s="72">
        <v>0</v>
      </c>
      <c r="BC48" s="72">
        <v>0</v>
      </c>
      <c r="BD48" s="72">
        <v>0</v>
      </c>
      <c r="BE48" s="72">
        <v>0</v>
      </c>
      <c r="BF48" s="72">
        <v>0</v>
      </c>
      <c r="BG48" s="72">
        <v>0</v>
      </c>
      <c r="BH48" s="72">
        <v>0</v>
      </c>
      <c r="BI48" s="72">
        <v>0</v>
      </c>
      <c r="BJ48" s="89">
        <v>0</v>
      </c>
      <c r="BK48" s="72">
        <v>0</v>
      </c>
      <c r="BL48" s="72">
        <v>0</v>
      </c>
      <c r="BM48" s="72">
        <v>0</v>
      </c>
      <c r="BN48" s="72">
        <v>0</v>
      </c>
      <c r="BO48" s="72">
        <v>0</v>
      </c>
      <c r="BP48" s="72">
        <v>0</v>
      </c>
      <c r="BQ48" s="72">
        <v>0</v>
      </c>
      <c r="BR48" s="72">
        <v>0</v>
      </c>
      <c r="BS48" s="72">
        <v>0</v>
      </c>
      <c r="BT48" s="72">
        <v>0</v>
      </c>
      <c r="BU48" s="72">
        <v>0</v>
      </c>
      <c r="BV48" s="89">
        <v>0</v>
      </c>
      <c r="BW48" s="72">
        <v>0</v>
      </c>
      <c r="BX48" s="72">
        <v>0</v>
      </c>
      <c r="BY48" s="72">
        <v>0</v>
      </c>
      <c r="BZ48" s="72">
        <v>0</v>
      </c>
      <c r="CA48" s="72">
        <v>0</v>
      </c>
      <c r="CB48" s="72">
        <v>0</v>
      </c>
      <c r="CC48" s="72">
        <v>0</v>
      </c>
      <c r="CD48" s="72">
        <v>0</v>
      </c>
      <c r="CE48" s="72">
        <v>0</v>
      </c>
      <c r="CF48" s="72">
        <v>0</v>
      </c>
      <c r="CG48" s="72">
        <v>0</v>
      </c>
      <c r="CH48" s="89">
        <v>0</v>
      </c>
      <c r="CI48" s="72">
        <v>0</v>
      </c>
      <c r="CJ48" s="72">
        <v>0</v>
      </c>
      <c r="CK48" s="72">
        <v>0</v>
      </c>
      <c r="CL48" s="72">
        <v>0</v>
      </c>
      <c r="CM48" s="72">
        <v>0</v>
      </c>
      <c r="CN48" s="72">
        <v>0</v>
      </c>
      <c r="CO48" s="72">
        <v>0</v>
      </c>
      <c r="CP48" s="72">
        <v>0</v>
      </c>
      <c r="CQ48" s="72">
        <v>0</v>
      </c>
      <c r="CR48" s="72">
        <v>0</v>
      </c>
      <c r="CS48" s="72">
        <v>0</v>
      </c>
      <c r="CT48" s="89">
        <v>0</v>
      </c>
      <c r="CV48" s="72"/>
      <c r="CX48" s="94" t="s">
        <v>100</v>
      </c>
      <c r="CY48" s="72" t="s">
        <v>1868</v>
      </c>
      <c r="CZ48" s="88">
        <v>0.24891842348824</v>
      </c>
      <c r="DA48" s="88">
        <v>0.21137644881647985</v>
      </c>
      <c r="DB48" s="88">
        <v>0.39115032817600853</v>
      </c>
      <c r="DC48" s="88">
        <v>0.27544768771915978</v>
      </c>
      <c r="DD48" s="88">
        <v>0.24110818137687906</v>
      </c>
      <c r="DE48" s="88">
        <v>1.0166557533016067</v>
      </c>
      <c r="DF48" s="88">
        <v>0.31625400977804019</v>
      </c>
      <c r="DG48" s="88">
        <v>1.2152112103990085</v>
      </c>
      <c r="DH48">
        <f t="shared" si="0"/>
        <v>1.1974309428191678</v>
      </c>
      <c r="DI48">
        <f t="shared" si="1"/>
        <v>2.7186911002362546</v>
      </c>
      <c r="DJ48">
        <f t="shared" si="2"/>
        <v>3.9161220430554224</v>
      </c>
    </row>
    <row r="49" spans="1:114" s="74" customFormat="1" x14ac:dyDescent="0.2">
      <c r="A49" s="74" t="s">
        <v>518</v>
      </c>
      <c r="B49" s="74" t="s">
        <v>2286</v>
      </c>
      <c r="C49" s="88">
        <v>9.9382901518478284E-2</v>
      </c>
      <c r="D49" s="88">
        <v>0</v>
      </c>
      <c r="E49" s="88">
        <v>0</v>
      </c>
      <c r="F49" s="88">
        <v>0</v>
      </c>
      <c r="G49" s="88">
        <v>4.7063253012048197E-3</v>
      </c>
      <c r="H49" s="88">
        <v>4.3020929682290434E-4</v>
      </c>
      <c r="I49" s="88">
        <v>0</v>
      </c>
      <c r="J49" s="88">
        <v>0</v>
      </c>
      <c r="K49" s="72">
        <v>0</v>
      </c>
      <c r="L49" s="72">
        <v>0</v>
      </c>
      <c r="M49" s="72">
        <v>0</v>
      </c>
      <c r="N49" s="89">
        <v>0</v>
      </c>
      <c r="O49" s="91">
        <v>0</v>
      </c>
      <c r="P49" s="88">
        <v>5.406866720735334E-3</v>
      </c>
      <c r="Q49" s="88">
        <v>0</v>
      </c>
      <c r="R49" s="88">
        <v>4.0914437682197102E-2</v>
      </c>
      <c r="S49" s="88">
        <v>2.5723315122859452E-2</v>
      </c>
      <c r="T49" s="88">
        <v>0</v>
      </c>
      <c r="U49" s="88">
        <v>0</v>
      </c>
      <c r="V49" s="88">
        <v>0</v>
      </c>
      <c r="W49" s="72">
        <v>0</v>
      </c>
      <c r="X49" s="72">
        <v>1.0438413361169102E-2</v>
      </c>
      <c r="Y49" s="72">
        <v>0</v>
      </c>
      <c r="Z49" s="89">
        <v>0</v>
      </c>
      <c r="AA49" s="91">
        <v>8.7391367674904116E-2</v>
      </c>
      <c r="AB49" s="88">
        <v>0</v>
      </c>
      <c r="AC49" s="88">
        <v>2.9595937568148541E-2</v>
      </c>
      <c r="AD49" s="88">
        <v>0</v>
      </c>
      <c r="AE49" s="88">
        <v>0</v>
      </c>
      <c r="AF49" s="88">
        <v>0</v>
      </c>
      <c r="AG49" s="88">
        <v>6.76229046291635E-3</v>
      </c>
      <c r="AH49" s="88">
        <v>0</v>
      </c>
      <c r="AI49" s="72">
        <v>0</v>
      </c>
      <c r="AJ49" s="72">
        <v>4.2700827328529485E-2</v>
      </c>
      <c r="AK49" s="72">
        <v>0</v>
      </c>
      <c r="AL49" s="89">
        <v>0</v>
      </c>
      <c r="AM49" s="91">
        <v>0.41067761806981523</v>
      </c>
      <c r="AN49" s="88">
        <v>0</v>
      </c>
      <c r="AO49" s="88">
        <v>0</v>
      </c>
      <c r="AP49" s="88">
        <v>0</v>
      </c>
      <c r="AQ49" s="88">
        <v>5.2562417871222074E-2</v>
      </c>
      <c r="AR49" s="88">
        <v>0</v>
      </c>
      <c r="AS49" s="88">
        <v>0</v>
      </c>
      <c r="AT49" s="88">
        <v>0</v>
      </c>
      <c r="AU49" s="72">
        <v>0</v>
      </c>
      <c r="AV49" s="72">
        <v>0</v>
      </c>
      <c r="AW49" s="72">
        <v>0</v>
      </c>
      <c r="AX49" s="89">
        <v>0</v>
      </c>
      <c r="AY49" s="72">
        <v>0</v>
      </c>
      <c r="AZ49" s="72">
        <v>0</v>
      </c>
      <c r="BA49" s="72">
        <v>0</v>
      </c>
      <c r="BB49" s="72">
        <v>0</v>
      </c>
      <c r="BC49" s="72">
        <v>0</v>
      </c>
      <c r="BD49" s="72">
        <v>0.26019389791844882</v>
      </c>
      <c r="BE49" s="72">
        <v>7.5276405551634909E-2</v>
      </c>
      <c r="BF49" s="72">
        <v>0</v>
      </c>
      <c r="BG49" s="72">
        <v>0</v>
      </c>
      <c r="BH49" s="72">
        <v>0</v>
      </c>
      <c r="BI49" s="72">
        <v>0</v>
      </c>
      <c r="BJ49" s="89">
        <v>4.3560331058516047E-2</v>
      </c>
      <c r="BK49" s="72">
        <v>0</v>
      </c>
      <c r="BL49" s="72">
        <v>0</v>
      </c>
      <c r="BM49" s="72">
        <v>0</v>
      </c>
      <c r="BN49" s="72">
        <v>0</v>
      </c>
      <c r="BO49" s="72">
        <v>0</v>
      </c>
      <c r="BP49" s="72">
        <v>0</v>
      </c>
      <c r="BQ49" s="72">
        <v>0</v>
      </c>
      <c r="BR49" s="72">
        <v>3.352136119844646E-2</v>
      </c>
      <c r="BS49" s="72">
        <v>0</v>
      </c>
      <c r="BT49" s="72">
        <v>0</v>
      </c>
      <c r="BU49" s="72">
        <v>0</v>
      </c>
      <c r="BV49" s="89">
        <v>0</v>
      </c>
      <c r="BW49" s="72">
        <v>0</v>
      </c>
      <c r="BX49" s="72">
        <v>0</v>
      </c>
      <c r="BY49" s="72">
        <v>0</v>
      </c>
      <c r="BZ49" s="72">
        <v>0</v>
      </c>
      <c r="CA49" s="72">
        <v>0</v>
      </c>
      <c r="CB49" s="72">
        <v>0</v>
      </c>
      <c r="CC49" s="72">
        <v>0</v>
      </c>
      <c r="CD49" s="72">
        <v>0</v>
      </c>
      <c r="CE49" s="72">
        <v>0</v>
      </c>
      <c r="CF49" s="72">
        <v>0</v>
      </c>
      <c r="CG49" s="72">
        <v>0</v>
      </c>
      <c r="CH49" s="89">
        <v>3.863390511512904E-3</v>
      </c>
      <c r="CI49" s="72">
        <v>0</v>
      </c>
      <c r="CJ49" s="72">
        <v>0</v>
      </c>
      <c r="CK49" s="72">
        <v>0</v>
      </c>
      <c r="CL49" s="72">
        <v>0</v>
      </c>
      <c r="CM49" s="72">
        <v>0</v>
      </c>
      <c r="CN49" s="72">
        <v>0</v>
      </c>
      <c r="CO49" s="72">
        <v>0</v>
      </c>
      <c r="CP49" s="72">
        <v>0</v>
      </c>
      <c r="CQ49" s="72">
        <v>0</v>
      </c>
      <c r="CR49" s="72">
        <v>0</v>
      </c>
      <c r="CS49" s="72">
        <v>0</v>
      </c>
      <c r="CT49" s="89">
        <v>0</v>
      </c>
      <c r="CV49" s="72"/>
      <c r="CX49" s="94" t="s">
        <v>97</v>
      </c>
      <c r="CY49" s="72" t="s">
        <v>1865</v>
      </c>
      <c r="CZ49" s="88">
        <v>0.19928799311566667</v>
      </c>
      <c r="DA49" s="88">
        <v>0.30869005739074645</v>
      </c>
      <c r="DB49" s="88">
        <v>0.42451174926267105</v>
      </c>
      <c r="DC49" s="88">
        <v>0.64246199676511739</v>
      </c>
      <c r="DD49" s="88">
        <v>0.39995919244288075</v>
      </c>
      <c r="DE49" s="88">
        <v>0.72861212719809698</v>
      </c>
      <c r="DF49" s="88">
        <v>0.30536017463077353</v>
      </c>
      <c r="DG49" s="88">
        <v>0.78432239839603934</v>
      </c>
      <c r="DH49">
        <f t="shared" si="0"/>
        <v>1.3291191094519919</v>
      </c>
      <c r="DI49">
        <f t="shared" si="1"/>
        <v>2.46408657975</v>
      </c>
      <c r="DJ49">
        <f t="shared" si="2"/>
        <v>3.7932056892019919</v>
      </c>
    </row>
    <row r="50" spans="1:114" s="74" customFormat="1" x14ac:dyDescent="0.2">
      <c r="A50" s="74" t="s">
        <v>757</v>
      </c>
      <c r="B50" s="74" t="s">
        <v>2525</v>
      </c>
      <c r="C50" s="88">
        <v>0</v>
      </c>
      <c r="D50" s="88">
        <v>0</v>
      </c>
      <c r="E50" s="88">
        <v>0</v>
      </c>
      <c r="F50" s="88">
        <v>0</v>
      </c>
      <c r="G50" s="88">
        <v>0</v>
      </c>
      <c r="H50" s="88">
        <v>1.290627890468713E-3</v>
      </c>
      <c r="I50" s="88">
        <v>0</v>
      </c>
      <c r="J50" s="88">
        <v>0</v>
      </c>
      <c r="K50" s="72">
        <v>0.15415142918053756</v>
      </c>
      <c r="L50" s="72">
        <v>0</v>
      </c>
      <c r="M50" s="72">
        <v>0</v>
      </c>
      <c r="N50" s="89">
        <v>3.0148589476706626E-2</v>
      </c>
      <c r="O50" s="91">
        <v>0</v>
      </c>
      <c r="P50" s="88">
        <v>0</v>
      </c>
      <c r="Q50" s="88">
        <v>0</v>
      </c>
      <c r="R50" s="88">
        <v>0</v>
      </c>
      <c r="S50" s="88">
        <v>0</v>
      </c>
      <c r="T50" s="88">
        <v>0</v>
      </c>
      <c r="U50" s="88">
        <v>0</v>
      </c>
      <c r="V50" s="88">
        <v>0</v>
      </c>
      <c r="W50" s="72">
        <v>0</v>
      </c>
      <c r="X50" s="72">
        <v>0</v>
      </c>
      <c r="Y50" s="72">
        <v>0</v>
      </c>
      <c r="Z50" s="89">
        <v>0</v>
      </c>
      <c r="AA50" s="91">
        <v>0</v>
      </c>
      <c r="AB50" s="88">
        <v>0</v>
      </c>
      <c r="AC50" s="88">
        <v>1.0903766472475778E-2</v>
      </c>
      <c r="AD50" s="88">
        <v>0</v>
      </c>
      <c r="AE50" s="88">
        <v>0</v>
      </c>
      <c r="AF50" s="88">
        <v>0</v>
      </c>
      <c r="AG50" s="88">
        <v>2.2540968209721168E-3</v>
      </c>
      <c r="AH50" s="88">
        <v>0</v>
      </c>
      <c r="AI50" s="72">
        <v>0</v>
      </c>
      <c r="AJ50" s="72">
        <v>0</v>
      </c>
      <c r="AK50" s="72">
        <v>0</v>
      </c>
      <c r="AL50" s="89">
        <v>0</v>
      </c>
      <c r="AM50" s="91">
        <v>0</v>
      </c>
      <c r="AN50" s="88">
        <v>0</v>
      </c>
      <c r="AO50" s="88">
        <v>0</v>
      </c>
      <c r="AP50" s="88">
        <v>0</v>
      </c>
      <c r="AQ50" s="88">
        <v>7.2273324572930356E-2</v>
      </c>
      <c r="AR50" s="88">
        <v>0</v>
      </c>
      <c r="AS50" s="88">
        <v>0</v>
      </c>
      <c r="AT50" s="88">
        <v>0</v>
      </c>
      <c r="AU50" s="72">
        <v>0</v>
      </c>
      <c r="AV50" s="72">
        <v>0</v>
      </c>
      <c r="AW50" s="72">
        <v>0</v>
      </c>
      <c r="AX50" s="89">
        <v>0</v>
      </c>
      <c r="AY50" s="72">
        <v>0</v>
      </c>
      <c r="AZ50" s="72">
        <v>0</v>
      </c>
      <c r="BA50" s="72">
        <v>0</v>
      </c>
      <c r="BB50" s="72">
        <v>0</v>
      </c>
      <c r="BC50" s="72">
        <v>0</v>
      </c>
      <c r="BD50" s="72">
        <v>0</v>
      </c>
      <c r="BE50" s="72">
        <v>0</v>
      </c>
      <c r="BF50" s="72">
        <v>0</v>
      </c>
      <c r="BG50" s="72">
        <v>0</v>
      </c>
      <c r="BH50" s="72">
        <v>0</v>
      </c>
      <c r="BI50" s="72">
        <v>0</v>
      </c>
      <c r="BJ50" s="89">
        <v>0</v>
      </c>
      <c r="BK50" s="72">
        <v>0</v>
      </c>
      <c r="BL50" s="72">
        <v>0</v>
      </c>
      <c r="BM50" s="72">
        <v>0</v>
      </c>
      <c r="BN50" s="72">
        <v>0</v>
      </c>
      <c r="BO50" s="72">
        <v>0</v>
      </c>
      <c r="BP50" s="72">
        <v>0</v>
      </c>
      <c r="BQ50" s="72">
        <v>0</v>
      </c>
      <c r="BR50" s="72">
        <v>0</v>
      </c>
      <c r="BS50" s="72">
        <v>0</v>
      </c>
      <c r="BT50" s="72">
        <v>0</v>
      </c>
      <c r="BU50" s="72">
        <v>0</v>
      </c>
      <c r="BV50" s="89">
        <v>0</v>
      </c>
      <c r="BW50" s="72">
        <v>0</v>
      </c>
      <c r="BX50" s="72">
        <v>0</v>
      </c>
      <c r="BY50" s="72">
        <v>0</v>
      </c>
      <c r="BZ50" s="72">
        <v>0</v>
      </c>
      <c r="CA50" s="72">
        <v>0</v>
      </c>
      <c r="CB50" s="72">
        <v>0</v>
      </c>
      <c r="CC50" s="72">
        <v>0</v>
      </c>
      <c r="CD50" s="72">
        <v>0</v>
      </c>
      <c r="CE50" s="72">
        <v>0</v>
      </c>
      <c r="CF50" s="72">
        <v>0</v>
      </c>
      <c r="CG50" s="72">
        <v>0</v>
      </c>
      <c r="CH50" s="89">
        <v>0</v>
      </c>
      <c r="CI50" s="72">
        <v>0</v>
      </c>
      <c r="CJ50" s="72">
        <v>0</v>
      </c>
      <c r="CK50" s="72">
        <v>0</v>
      </c>
      <c r="CL50" s="72">
        <v>0</v>
      </c>
      <c r="CM50" s="72">
        <v>0</v>
      </c>
      <c r="CN50" s="72">
        <v>0</v>
      </c>
      <c r="CO50" s="72">
        <v>0</v>
      </c>
      <c r="CP50" s="72">
        <v>0</v>
      </c>
      <c r="CQ50" s="72">
        <v>0</v>
      </c>
      <c r="CR50" s="72">
        <v>0</v>
      </c>
      <c r="CS50" s="72">
        <v>0</v>
      </c>
      <c r="CT50" s="89">
        <v>0</v>
      </c>
      <c r="CV50" s="72"/>
      <c r="CX50" s="94" t="s">
        <v>70</v>
      </c>
      <c r="CY50" s="72" t="s">
        <v>1838</v>
      </c>
      <c r="CZ50" s="88">
        <v>0.35031679526796639</v>
      </c>
      <c r="DA50" s="88">
        <v>0.28730177190838985</v>
      </c>
      <c r="DB50" s="88">
        <v>1.1764097857091682</v>
      </c>
      <c r="DC50" s="88">
        <v>0.45979918000450182</v>
      </c>
      <c r="DD50" s="88">
        <v>0.48199152214617053</v>
      </c>
      <c r="DE50" s="88">
        <v>0.36786722910626213</v>
      </c>
      <c r="DF50" s="88">
        <v>0.42386276952385588</v>
      </c>
      <c r="DG50" s="88">
        <v>0.20160771825318838</v>
      </c>
      <c r="DH50">
        <f t="shared" si="0"/>
        <v>2.4325808726471609</v>
      </c>
      <c r="DI50">
        <f t="shared" si="1"/>
        <v>1.3165758992723422</v>
      </c>
      <c r="DJ50">
        <f t="shared" si="2"/>
        <v>3.7491567719195031</v>
      </c>
    </row>
    <row r="51" spans="1:114" s="74" customFormat="1" x14ac:dyDescent="0.2">
      <c r="A51" s="74" t="s">
        <v>104</v>
      </c>
      <c r="B51" s="74" t="s">
        <v>1872</v>
      </c>
      <c r="C51" s="88">
        <v>0.24499040839438832</v>
      </c>
      <c r="D51" s="88">
        <v>0</v>
      </c>
      <c r="E51" s="88">
        <v>1.0423301870403613E-2</v>
      </c>
      <c r="F51" s="88">
        <v>0.46587683573984945</v>
      </c>
      <c r="G51" s="88">
        <v>0.58515311244979917</v>
      </c>
      <c r="H51" s="88">
        <v>1.8929209060207789E-2</v>
      </c>
      <c r="I51" s="88">
        <v>2.4003283029678898E-2</v>
      </c>
      <c r="J51" s="88">
        <v>0.4503860451815842</v>
      </c>
      <c r="K51" s="72">
        <v>0.11971334393807705</v>
      </c>
      <c r="L51" s="72">
        <v>0.67200589155850132</v>
      </c>
      <c r="M51" s="72">
        <v>0</v>
      </c>
      <c r="N51" s="89">
        <v>8.7574474194243052E-2</v>
      </c>
      <c r="O51" s="91">
        <v>0.93110768043226555</v>
      </c>
      <c r="P51" s="88">
        <v>0.77318194106515281</v>
      </c>
      <c r="Q51" s="88">
        <v>0</v>
      </c>
      <c r="R51" s="88">
        <v>0</v>
      </c>
      <c r="S51" s="88">
        <v>0.52181582106372038</v>
      </c>
      <c r="T51" s="88">
        <v>0.20043336944745396</v>
      </c>
      <c r="U51" s="88">
        <v>0.11415330618642769</v>
      </c>
      <c r="V51" s="88">
        <v>0.91769196410443832</v>
      </c>
      <c r="W51" s="72">
        <v>0</v>
      </c>
      <c r="X51" s="72">
        <v>0.41405706332637443</v>
      </c>
      <c r="Y51" s="72">
        <v>0</v>
      </c>
      <c r="Z51" s="89">
        <v>0</v>
      </c>
      <c r="AA51" s="91">
        <v>0.65543525756178078</v>
      </c>
      <c r="AB51" s="88">
        <v>0</v>
      </c>
      <c r="AC51" s="88">
        <v>0.64799526464998902</v>
      </c>
      <c r="AD51" s="88">
        <v>0.18222873667947551</v>
      </c>
      <c r="AE51" s="88">
        <v>1.8339201877934272E-3</v>
      </c>
      <c r="AF51" s="88">
        <v>0</v>
      </c>
      <c r="AG51" s="88">
        <v>4.2076473991479513E-2</v>
      </c>
      <c r="AH51" s="88">
        <v>0</v>
      </c>
      <c r="AI51" s="72">
        <v>0.44545454545454549</v>
      </c>
      <c r="AJ51" s="72">
        <v>0.7953029089938618</v>
      </c>
      <c r="AK51" s="72">
        <v>1.406425522354527</v>
      </c>
      <c r="AL51" s="89">
        <v>9.1250924308931572E-2</v>
      </c>
      <c r="AM51" s="91">
        <v>0.60169046368368273</v>
      </c>
      <c r="AN51" s="88">
        <v>0.73654090716405263</v>
      </c>
      <c r="AO51" s="88">
        <v>0</v>
      </c>
      <c r="AP51" s="88">
        <v>0</v>
      </c>
      <c r="AQ51" s="88">
        <v>0.3088042049934297</v>
      </c>
      <c r="AR51" s="88">
        <v>0.14742014742014742</v>
      </c>
      <c r="AS51" s="88">
        <v>0</v>
      </c>
      <c r="AT51" s="88">
        <v>0.40865145021429283</v>
      </c>
      <c r="AU51" s="72">
        <v>0</v>
      </c>
      <c r="AV51" s="72">
        <v>8.6525603712734989E-2</v>
      </c>
      <c r="AW51" s="72">
        <v>4.8740069210898278E-3</v>
      </c>
      <c r="AX51" s="89">
        <v>0.27133973996608257</v>
      </c>
      <c r="AY51" s="72">
        <v>0.6655092592592593</v>
      </c>
      <c r="AZ51" s="72">
        <v>0</v>
      </c>
      <c r="BA51" s="72">
        <v>0</v>
      </c>
      <c r="BB51" s="72">
        <v>0</v>
      </c>
      <c r="BC51" s="72">
        <v>0</v>
      </c>
      <c r="BD51" s="72">
        <v>1.4114627887082978</v>
      </c>
      <c r="BE51" s="72">
        <v>0</v>
      </c>
      <c r="BF51" s="72">
        <v>0</v>
      </c>
      <c r="BG51" s="72">
        <v>0</v>
      </c>
      <c r="BH51" s="72">
        <v>0</v>
      </c>
      <c r="BI51" s="72">
        <v>0</v>
      </c>
      <c r="BJ51" s="89">
        <v>0.22360969943371567</v>
      </c>
      <c r="BK51" s="72">
        <v>0.38825031928480203</v>
      </c>
      <c r="BL51" s="72">
        <v>0</v>
      </c>
      <c r="BM51" s="72">
        <v>0</v>
      </c>
      <c r="BN51" s="72">
        <v>0</v>
      </c>
      <c r="BO51" s="72">
        <v>0.98233776542964879</v>
      </c>
      <c r="BP51" s="72">
        <v>0</v>
      </c>
      <c r="BQ51" s="72">
        <v>0</v>
      </c>
      <c r="BR51" s="72">
        <v>0.57564268540780472</v>
      </c>
      <c r="BS51" s="72">
        <v>0</v>
      </c>
      <c r="BT51" s="72">
        <v>0</v>
      </c>
      <c r="BU51" s="72">
        <v>0.25068836559404922</v>
      </c>
      <c r="BV51" s="89">
        <v>0.36363636363636365</v>
      </c>
      <c r="BW51" s="72">
        <v>5.5016394885675932E-2</v>
      </c>
      <c r="BX51" s="72">
        <v>0.37735849056603776</v>
      </c>
      <c r="BY51" s="72">
        <v>0</v>
      </c>
      <c r="BZ51" s="72">
        <v>0.11307820064313226</v>
      </c>
      <c r="CA51" s="72">
        <v>0</v>
      </c>
      <c r="CB51" s="72">
        <v>0.84910828413171835</v>
      </c>
      <c r="CC51" s="72">
        <v>0.24284253578732107</v>
      </c>
      <c r="CD51" s="72">
        <v>0</v>
      </c>
      <c r="CE51" s="72">
        <v>7.7769568767741175E-3</v>
      </c>
      <c r="CF51" s="72">
        <v>0</v>
      </c>
      <c r="CG51" s="72">
        <v>0</v>
      </c>
      <c r="CH51" s="89">
        <v>0.34770514603616137</v>
      </c>
      <c r="CI51" s="72">
        <v>1.490780698313064</v>
      </c>
      <c r="CJ51" s="72">
        <v>0.11773940345368916</v>
      </c>
      <c r="CK51" s="72">
        <v>0</v>
      </c>
      <c r="CL51" s="72">
        <v>0</v>
      </c>
      <c r="CM51" s="72">
        <v>0</v>
      </c>
      <c r="CN51" s="72">
        <v>0</v>
      </c>
      <c r="CO51" s="72">
        <v>4.4871219599748723E-3</v>
      </c>
      <c r="CP51" s="72">
        <v>0</v>
      </c>
      <c r="CQ51" s="72">
        <v>0</v>
      </c>
      <c r="CR51" s="72">
        <v>0</v>
      </c>
      <c r="CS51" s="72">
        <v>0.42262024552223787</v>
      </c>
      <c r="CT51" s="89">
        <v>4.5012603528988117E-3</v>
      </c>
      <c r="CV51" s="72"/>
      <c r="CX51" s="94" t="s">
        <v>101</v>
      </c>
      <c r="CY51" s="72" t="s">
        <v>1869</v>
      </c>
      <c r="CZ51" s="88">
        <v>0.15980737939037157</v>
      </c>
      <c r="DA51" s="88">
        <v>0.68564937632411815</v>
      </c>
      <c r="DB51" s="88">
        <v>0.41182568625579191</v>
      </c>
      <c r="DC51" s="88">
        <v>0.68391126710965067</v>
      </c>
      <c r="DD51" s="88">
        <v>0.25454266516135388</v>
      </c>
      <c r="DE51" s="88">
        <v>0.39567163709129399</v>
      </c>
      <c r="DF51" s="88">
        <v>0.33601686274498843</v>
      </c>
      <c r="DG51" s="88">
        <v>0.70962436332373835</v>
      </c>
      <c r="DH51">
        <f t="shared" si="0"/>
        <v>1.1621925935525057</v>
      </c>
      <c r="DI51">
        <f t="shared" si="1"/>
        <v>2.4748566438488013</v>
      </c>
      <c r="DJ51">
        <f t="shared" si="2"/>
        <v>3.6370492374013068</v>
      </c>
    </row>
    <row r="52" spans="1:114" s="74" customFormat="1" x14ac:dyDescent="0.2">
      <c r="A52" s="74" t="s">
        <v>127</v>
      </c>
      <c r="B52" s="74" t="s">
        <v>1895</v>
      </c>
      <c r="C52" s="88">
        <v>0.7499942219243303</v>
      </c>
      <c r="D52" s="88">
        <v>0</v>
      </c>
      <c r="E52" s="88">
        <v>0</v>
      </c>
      <c r="F52" s="88">
        <v>3.3938047636677772E-2</v>
      </c>
      <c r="G52" s="88">
        <v>0.44239457831325307</v>
      </c>
      <c r="H52" s="88">
        <v>9.7657510378799287E-2</v>
      </c>
      <c r="I52" s="88">
        <v>0</v>
      </c>
      <c r="J52" s="88">
        <v>0</v>
      </c>
      <c r="K52" s="72">
        <v>0.45097492579412579</v>
      </c>
      <c r="L52" s="72">
        <v>0.46948356807511737</v>
      </c>
      <c r="M52" s="72">
        <v>0</v>
      </c>
      <c r="N52" s="89">
        <v>0.24262436293159143</v>
      </c>
      <c r="O52" s="91">
        <v>0.52103434967194129</v>
      </c>
      <c r="P52" s="88">
        <v>1.1408488780751556</v>
      </c>
      <c r="Q52" s="88">
        <v>0</v>
      </c>
      <c r="R52" s="88">
        <v>0.23781516902777067</v>
      </c>
      <c r="S52" s="88">
        <v>0.64430779783924153</v>
      </c>
      <c r="T52" s="88">
        <v>0.37919826652221017</v>
      </c>
      <c r="U52" s="88">
        <v>0.14311757790537202</v>
      </c>
      <c r="V52" s="88">
        <v>0</v>
      </c>
      <c r="W52" s="72">
        <v>0</v>
      </c>
      <c r="X52" s="72">
        <v>0.29575504523312457</v>
      </c>
      <c r="Y52" s="72">
        <v>0</v>
      </c>
      <c r="Z52" s="89">
        <v>0</v>
      </c>
      <c r="AA52" s="91">
        <v>0.55833373792299845</v>
      </c>
      <c r="AB52" s="88">
        <v>0</v>
      </c>
      <c r="AC52" s="88">
        <v>0.36917037913953704</v>
      </c>
      <c r="AD52" s="88">
        <v>0</v>
      </c>
      <c r="AE52" s="88">
        <v>3.667840375586854E-2</v>
      </c>
      <c r="AF52" s="88">
        <v>0</v>
      </c>
      <c r="AG52" s="88">
        <v>7.9644754341014798E-2</v>
      </c>
      <c r="AH52" s="88">
        <v>0</v>
      </c>
      <c r="AI52" s="72">
        <v>1.8181818181818182E-3</v>
      </c>
      <c r="AJ52" s="72">
        <v>0.373632239124633</v>
      </c>
      <c r="AK52" s="72">
        <v>0</v>
      </c>
      <c r="AL52" s="89">
        <v>0.16834222243199445</v>
      </c>
      <c r="AM52" s="91">
        <v>0.66854495964853633</v>
      </c>
      <c r="AN52" s="88">
        <v>0.29673590504451042</v>
      </c>
      <c r="AO52" s="88">
        <v>0</v>
      </c>
      <c r="AP52" s="88">
        <v>0.50861033239887865</v>
      </c>
      <c r="AQ52" s="88">
        <v>0.75558475689881732</v>
      </c>
      <c r="AR52" s="88">
        <v>5.4600054600054604E-3</v>
      </c>
      <c r="AS52" s="88">
        <v>0</v>
      </c>
      <c r="AT52" s="88">
        <v>0</v>
      </c>
      <c r="AU52" s="72">
        <v>0</v>
      </c>
      <c r="AV52" s="72">
        <v>0.14945331550381499</v>
      </c>
      <c r="AW52" s="72">
        <v>0.25344835989667108</v>
      </c>
      <c r="AX52" s="89">
        <v>0</v>
      </c>
      <c r="AY52" s="72">
        <v>0.64897486772486768</v>
      </c>
      <c r="AZ52" s="72">
        <v>0</v>
      </c>
      <c r="BA52" s="72">
        <v>0</v>
      </c>
      <c r="BB52" s="72">
        <v>1.9515320983339159</v>
      </c>
      <c r="BC52" s="72">
        <v>0</v>
      </c>
      <c r="BD52" s="72">
        <v>3.5642999714856007E-3</v>
      </c>
      <c r="BE52" s="72">
        <v>0.18505449698110249</v>
      </c>
      <c r="BF52" s="72">
        <v>0</v>
      </c>
      <c r="BG52" s="72">
        <v>0</v>
      </c>
      <c r="BH52" s="72">
        <v>0</v>
      </c>
      <c r="BI52" s="72">
        <v>1.0181744132769944E-2</v>
      </c>
      <c r="BJ52" s="89">
        <v>5.8080441411354725E-2</v>
      </c>
      <c r="BK52" s="72">
        <v>0.63346104725415064</v>
      </c>
      <c r="BL52" s="72">
        <v>0</v>
      </c>
      <c r="BM52" s="72">
        <v>0.33344448149383127</v>
      </c>
      <c r="BN52" s="72">
        <v>1.1168662997733896</v>
      </c>
      <c r="BO52" s="72">
        <v>0</v>
      </c>
      <c r="BP52" s="72">
        <v>0</v>
      </c>
      <c r="BQ52" s="72">
        <v>0.14509576320371445</v>
      </c>
      <c r="BR52" s="72">
        <v>0.60454041057887931</v>
      </c>
      <c r="BS52" s="72">
        <v>0</v>
      </c>
      <c r="BT52" s="72">
        <v>0.37460892474888852</v>
      </c>
      <c r="BU52" s="72">
        <v>0.22055096645159522</v>
      </c>
      <c r="BV52" s="89">
        <v>0.35589941972920697</v>
      </c>
      <c r="BW52" s="72">
        <v>0.11663475715763298</v>
      </c>
      <c r="BX52" s="72">
        <v>0</v>
      </c>
      <c r="BY52" s="72">
        <v>0.22043121857133013</v>
      </c>
      <c r="BZ52" s="72">
        <v>0.2844623484928796</v>
      </c>
      <c r="CA52" s="72">
        <v>0</v>
      </c>
      <c r="CB52" s="72">
        <v>0.44737963357477634</v>
      </c>
      <c r="CC52" s="72">
        <v>0.15124403544648943</v>
      </c>
      <c r="CD52" s="72">
        <v>0</v>
      </c>
      <c r="CE52" s="72">
        <v>0.26441653381032004</v>
      </c>
      <c r="CF52" s="72">
        <v>0</v>
      </c>
      <c r="CG52" s="72">
        <v>0</v>
      </c>
      <c r="CH52" s="89">
        <v>0.76881471179106786</v>
      </c>
      <c r="CI52" s="72">
        <v>0</v>
      </c>
      <c r="CJ52" s="72">
        <v>0</v>
      </c>
      <c r="CK52" s="72">
        <v>0.58007734364581942</v>
      </c>
      <c r="CL52" s="72">
        <v>8.5689802913453308E-2</v>
      </c>
      <c r="CM52" s="72">
        <v>0</v>
      </c>
      <c r="CN52" s="72">
        <v>0</v>
      </c>
      <c r="CO52" s="72">
        <v>0.54069819617697212</v>
      </c>
      <c r="CP52" s="72">
        <v>0</v>
      </c>
      <c r="CQ52" s="72">
        <v>0</v>
      </c>
      <c r="CR52" s="72">
        <v>0</v>
      </c>
      <c r="CS52" s="72">
        <v>0.17776883343395719</v>
      </c>
      <c r="CT52" s="89">
        <v>1.7644940583363342</v>
      </c>
      <c r="CV52" s="72"/>
      <c r="CX52" s="94" t="s">
        <v>89</v>
      </c>
      <c r="CY52" s="72" t="s">
        <v>1857</v>
      </c>
      <c r="CZ52" s="88">
        <v>0.2150387320958792</v>
      </c>
      <c r="DA52" s="88">
        <v>0.43571930713978602</v>
      </c>
      <c r="DB52" s="88">
        <v>0.56077533784637701</v>
      </c>
      <c r="DC52" s="88">
        <v>0.54014609463974173</v>
      </c>
      <c r="DD52" s="88">
        <v>0.29620015105504138</v>
      </c>
      <c r="DE52" s="88">
        <v>0.49316842930525845</v>
      </c>
      <c r="DF52" s="88">
        <v>0.39702247407509256</v>
      </c>
      <c r="DG52" s="88">
        <v>0.61625155596919023</v>
      </c>
      <c r="DH52">
        <f t="shared" si="0"/>
        <v>1.4690366950723901</v>
      </c>
      <c r="DI52">
        <f t="shared" si="1"/>
        <v>2.0852853870539763</v>
      </c>
      <c r="DJ52">
        <f t="shared" si="2"/>
        <v>3.5543220821263661</v>
      </c>
    </row>
    <row r="53" spans="1:114" s="74" customFormat="1" x14ac:dyDescent="0.2">
      <c r="A53" s="74" t="s">
        <v>93</v>
      </c>
      <c r="B53" s="74" t="s">
        <v>1861</v>
      </c>
      <c r="C53" s="88">
        <v>0.75692791272794513</v>
      </c>
      <c r="D53" s="88">
        <v>0</v>
      </c>
      <c r="E53" s="88">
        <v>7.5279402397359432E-2</v>
      </c>
      <c r="F53" s="88">
        <v>9.8728865852153527E-2</v>
      </c>
      <c r="G53" s="88">
        <v>0.77811244979919669</v>
      </c>
      <c r="H53" s="88">
        <v>7.0984533975779224E-2</v>
      </c>
      <c r="I53" s="88">
        <v>2.1680384671968037E-2</v>
      </c>
      <c r="J53" s="88">
        <v>0</v>
      </c>
      <c r="K53" s="72">
        <v>1.0315026484527459</v>
      </c>
      <c r="L53" s="72">
        <v>0.81929485409187142</v>
      </c>
      <c r="M53" s="72">
        <v>1.281055900621118</v>
      </c>
      <c r="N53" s="89">
        <v>0.12920824061445699</v>
      </c>
      <c r="O53" s="91">
        <v>1.1192589733693554</v>
      </c>
      <c r="P53" s="88">
        <v>0.27034333603676669</v>
      </c>
      <c r="Q53" s="88">
        <v>0</v>
      </c>
      <c r="R53" s="88">
        <v>2.8128675906510511E-2</v>
      </c>
      <c r="S53" s="88">
        <v>1.109777309586222</v>
      </c>
      <c r="T53" s="88">
        <v>0</v>
      </c>
      <c r="U53" s="88">
        <v>0.11415330618642769</v>
      </c>
      <c r="V53" s="88">
        <v>0.60096641897104808</v>
      </c>
      <c r="W53" s="72">
        <v>0</v>
      </c>
      <c r="X53" s="72">
        <v>0.48364648573416841</v>
      </c>
      <c r="Y53" s="72">
        <v>0.56495595021675293</v>
      </c>
      <c r="Z53" s="89">
        <v>0</v>
      </c>
      <c r="AA53" s="91">
        <v>0.55833373792299845</v>
      </c>
      <c r="AB53" s="88">
        <v>0</v>
      </c>
      <c r="AC53" s="88">
        <v>0.47041963924109786</v>
      </c>
      <c r="AD53" s="88">
        <v>0</v>
      </c>
      <c r="AE53" s="88">
        <v>2.750880281690141E-2</v>
      </c>
      <c r="AF53" s="88">
        <v>1.5192950470981465E-3</v>
      </c>
      <c r="AG53" s="88">
        <v>9.9180260122773145E-2</v>
      </c>
      <c r="AH53" s="88">
        <v>1.0391333185938536</v>
      </c>
      <c r="AI53" s="72">
        <v>0.50545454545454549</v>
      </c>
      <c r="AJ53" s="72">
        <v>0.80597811582599421</v>
      </c>
      <c r="AK53" s="72">
        <v>0</v>
      </c>
      <c r="AL53" s="89">
        <v>0</v>
      </c>
      <c r="AM53" s="91">
        <v>0.18146220333317414</v>
      </c>
      <c r="AN53" s="88">
        <v>1.0862653666807969</v>
      </c>
      <c r="AO53" s="88">
        <v>0</v>
      </c>
      <c r="AP53" s="88">
        <v>0.83299959951942326</v>
      </c>
      <c r="AQ53" s="88">
        <v>0.62417871222076216</v>
      </c>
      <c r="AR53" s="88">
        <v>0.28938028938028937</v>
      </c>
      <c r="AS53" s="88">
        <v>0</v>
      </c>
      <c r="AT53" s="88">
        <v>0.28904614771254861</v>
      </c>
      <c r="AU53" s="72">
        <v>0.27100998175378338</v>
      </c>
      <c r="AV53" s="72">
        <v>0.37756627074647997</v>
      </c>
      <c r="AW53" s="72">
        <v>0.35092849831846762</v>
      </c>
      <c r="AX53" s="89">
        <v>0</v>
      </c>
      <c r="AY53" s="72">
        <v>0.67791005291005291</v>
      </c>
      <c r="AZ53" s="72">
        <v>0</v>
      </c>
      <c r="BA53" s="72">
        <v>0</v>
      </c>
      <c r="BB53" s="72">
        <v>0</v>
      </c>
      <c r="BC53" s="72">
        <v>0</v>
      </c>
      <c r="BD53" s="72">
        <v>0.14970059880239522</v>
      </c>
      <c r="BE53" s="72">
        <v>0.43127107347290833</v>
      </c>
      <c r="BF53" s="72">
        <v>0.2762271968694251</v>
      </c>
      <c r="BG53" s="72">
        <v>0</v>
      </c>
      <c r="BH53" s="72">
        <v>0</v>
      </c>
      <c r="BI53" s="72">
        <v>0</v>
      </c>
      <c r="BJ53" s="89">
        <v>0.32815449397415419</v>
      </c>
      <c r="BK53" s="72">
        <v>0.74074074074074081</v>
      </c>
      <c r="BL53" s="72">
        <v>0</v>
      </c>
      <c r="BM53" s="72">
        <v>0.49183061020340113</v>
      </c>
      <c r="BN53" s="72">
        <v>0</v>
      </c>
      <c r="BO53" s="72">
        <v>0</v>
      </c>
      <c r="BP53" s="72">
        <v>0</v>
      </c>
      <c r="BQ53" s="72">
        <v>0.17411491584445735</v>
      </c>
      <c r="BR53" s="72">
        <v>0.56408359533937491</v>
      </c>
      <c r="BS53" s="72">
        <v>0</v>
      </c>
      <c r="BT53" s="72">
        <v>2.0582907953235634E-2</v>
      </c>
      <c r="BU53" s="72">
        <v>0.40000547952711679</v>
      </c>
      <c r="BV53" s="89">
        <v>0.32495164410058025</v>
      </c>
      <c r="BW53" s="72">
        <v>0.11223344556677892</v>
      </c>
      <c r="BX53" s="72">
        <v>2.4744819053510673E-2</v>
      </c>
      <c r="BY53" s="72">
        <v>0.2181350600445455</v>
      </c>
      <c r="BZ53" s="72">
        <v>4.9471712781370358E-2</v>
      </c>
      <c r="CA53" s="72">
        <v>0</v>
      </c>
      <c r="CB53" s="72">
        <v>0.50976931036581652</v>
      </c>
      <c r="CC53" s="72">
        <v>9.2663599182004092E-2</v>
      </c>
      <c r="CD53" s="72">
        <v>0.57951174994296151</v>
      </c>
      <c r="CE53" s="72">
        <v>5.8327176575805884E-2</v>
      </c>
      <c r="CF53" s="72">
        <v>0</v>
      </c>
      <c r="CG53" s="72">
        <v>9.8186438720110888E-2</v>
      </c>
      <c r="CH53" s="89">
        <v>0.67609333951475814</v>
      </c>
      <c r="CI53" s="72">
        <v>0.52961945861122006</v>
      </c>
      <c r="CJ53" s="72">
        <v>0</v>
      </c>
      <c r="CK53" s="72">
        <v>0</v>
      </c>
      <c r="CL53" s="72">
        <v>0</v>
      </c>
      <c r="CM53" s="72">
        <v>0.39984396333138289</v>
      </c>
      <c r="CN53" s="72">
        <v>0</v>
      </c>
      <c r="CO53" s="72">
        <v>0.27595800053845465</v>
      </c>
      <c r="CP53" s="72">
        <v>0</v>
      </c>
      <c r="CQ53" s="72">
        <v>2.1415569118749332E-2</v>
      </c>
      <c r="CR53" s="72">
        <v>0.4239561162158888</v>
      </c>
      <c r="CS53" s="72">
        <v>0.37789852641935556</v>
      </c>
      <c r="CT53" s="89">
        <v>4.5012603528988117E-3</v>
      </c>
      <c r="CV53" s="72"/>
      <c r="CX53" s="94" t="s">
        <v>92</v>
      </c>
      <c r="CY53" s="72" t="s">
        <v>1860</v>
      </c>
      <c r="CZ53" s="88">
        <v>0.44909839566691634</v>
      </c>
      <c r="DA53" s="88">
        <v>0.33926151129438126</v>
      </c>
      <c r="DB53" s="88">
        <v>0.25682853371177883</v>
      </c>
      <c r="DC53" s="88">
        <v>0.66001474798536586</v>
      </c>
      <c r="DD53" s="88">
        <v>0.35481973832109787</v>
      </c>
      <c r="DE53" s="88">
        <v>0.46027005074397581</v>
      </c>
      <c r="DF53" s="88">
        <v>0.39880758672821504</v>
      </c>
      <c r="DG53" s="88">
        <v>0.58432595825766764</v>
      </c>
      <c r="DH53">
        <f t="shared" si="0"/>
        <v>1.459554254428008</v>
      </c>
      <c r="DI53">
        <f t="shared" si="1"/>
        <v>2.0438722682813903</v>
      </c>
      <c r="DJ53">
        <f t="shared" si="2"/>
        <v>3.5034265227093986</v>
      </c>
    </row>
    <row r="54" spans="1:114" s="74" customFormat="1" x14ac:dyDescent="0.2">
      <c r="A54" s="74" t="s">
        <v>299</v>
      </c>
      <c r="B54" s="74" t="s">
        <v>2067</v>
      </c>
      <c r="C54" s="88">
        <v>5.5469526428918114E-2</v>
      </c>
      <c r="D54" s="88">
        <v>0</v>
      </c>
      <c r="E54" s="88">
        <v>4.6325786090682733E-3</v>
      </c>
      <c r="F54" s="88">
        <v>0</v>
      </c>
      <c r="G54" s="88">
        <v>0.14746485943775101</v>
      </c>
      <c r="H54" s="88">
        <v>1.0325023123749704E-2</v>
      </c>
      <c r="I54" s="88">
        <v>1.1614491788554305E-2</v>
      </c>
      <c r="J54" s="88">
        <v>0</v>
      </c>
      <c r="K54" s="72">
        <v>5.0837173453155998E-2</v>
      </c>
      <c r="L54" s="72">
        <v>0</v>
      </c>
      <c r="M54" s="72">
        <v>0</v>
      </c>
      <c r="N54" s="89">
        <v>0</v>
      </c>
      <c r="O54" s="91">
        <v>0</v>
      </c>
      <c r="P54" s="88">
        <v>0.210867802108678</v>
      </c>
      <c r="Q54" s="88">
        <v>0</v>
      </c>
      <c r="R54" s="88">
        <v>0</v>
      </c>
      <c r="S54" s="88">
        <v>4.8996790710208488E-2</v>
      </c>
      <c r="T54" s="88">
        <v>0</v>
      </c>
      <c r="U54" s="88">
        <v>7.6670131020735013E-2</v>
      </c>
      <c r="V54" s="88">
        <v>0.13399926909489585</v>
      </c>
      <c r="W54" s="72">
        <v>0</v>
      </c>
      <c r="X54" s="72">
        <v>6.6109951287404309E-2</v>
      </c>
      <c r="Y54" s="72">
        <v>0.43070899174940563</v>
      </c>
      <c r="Z54" s="89">
        <v>0</v>
      </c>
      <c r="AA54" s="91">
        <v>0.15536243142205175</v>
      </c>
      <c r="AB54" s="88">
        <v>0</v>
      </c>
      <c r="AC54" s="88">
        <v>0.11838375027259417</v>
      </c>
      <c r="AD54" s="88">
        <v>0</v>
      </c>
      <c r="AE54" s="88">
        <v>0</v>
      </c>
      <c r="AF54" s="88">
        <v>0.21270130659374048</v>
      </c>
      <c r="AG54" s="88">
        <v>2.0286871388749052E-2</v>
      </c>
      <c r="AH54" s="88">
        <v>0</v>
      </c>
      <c r="AI54" s="72">
        <v>0.25818181818181818</v>
      </c>
      <c r="AJ54" s="72">
        <v>0.11742727515345611</v>
      </c>
      <c r="AK54" s="72">
        <v>4.4933722758930573E-3</v>
      </c>
      <c r="AL54" s="89">
        <v>0</v>
      </c>
      <c r="AM54" s="91">
        <v>0.37725037008738838</v>
      </c>
      <c r="AN54" s="88">
        <v>0</v>
      </c>
      <c r="AO54" s="88">
        <v>0</v>
      </c>
      <c r="AP54" s="88">
        <v>0</v>
      </c>
      <c r="AQ54" s="88">
        <v>0.16425755584756899</v>
      </c>
      <c r="AR54" s="88">
        <v>0</v>
      </c>
      <c r="AS54" s="88">
        <v>0</v>
      </c>
      <c r="AT54" s="88">
        <v>0</v>
      </c>
      <c r="AU54" s="72">
        <v>0</v>
      </c>
      <c r="AV54" s="72">
        <v>0</v>
      </c>
      <c r="AW54" s="72">
        <v>0</v>
      </c>
      <c r="AX54" s="89">
        <v>0</v>
      </c>
      <c r="AY54" s="72">
        <v>8.6805555555555552E-2</v>
      </c>
      <c r="AZ54" s="72">
        <v>0</v>
      </c>
      <c r="BA54" s="72">
        <v>0</v>
      </c>
      <c r="BB54" s="72">
        <v>0</v>
      </c>
      <c r="BC54" s="72">
        <v>0</v>
      </c>
      <c r="BD54" s="72">
        <v>0</v>
      </c>
      <c r="BE54" s="72">
        <v>0</v>
      </c>
      <c r="BF54" s="72">
        <v>0</v>
      </c>
      <c r="BG54" s="72">
        <v>0</v>
      </c>
      <c r="BH54" s="72">
        <v>0</v>
      </c>
      <c r="BI54" s="72">
        <v>0</v>
      </c>
      <c r="BJ54" s="89">
        <v>0.14810512559895456</v>
      </c>
      <c r="BK54" s="72">
        <v>0.15836526181353766</v>
      </c>
      <c r="BL54" s="72">
        <v>0</v>
      </c>
      <c r="BM54" s="72">
        <v>0</v>
      </c>
      <c r="BN54" s="72">
        <v>0</v>
      </c>
      <c r="BO54" s="72">
        <v>0</v>
      </c>
      <c r="BP54" s="72">
        <v>0</v>
      </c>
      <c r="BQ54" s="72">
        <v>0</v>
      </c>
      <c r="BR54" s="72">
        <v>3.4677270205289441E-2</v>
      </c>
      <c r="BS54" s="72">
        <v>0</v>
      </c>
      <c r="BT54" s="72">
        <v>3.2932652725177015E-2</v>
      </c>
      <c r="BU54" s="72">
        <v>5.6165152947300651E-2</v>
      </c>
      <c r="BV54" s="89">
        <v>4.6421663442940041E-2</v>
      </c>
      <c r="BW54" s="72">
        <v>2.2006557954270373E-3</v>
      </c>
      <c r="BX54" s="72">
        <v>0</v>
      </c>
      <c r="BY54" s="72">
        <v>0.11251176781244976</v>
      </c>
      <c r="BZ54" s="72">
        <v>0</v>
      </c>
      <c r="CA54" s="72">
        <v>0</v>
      </c>
      <c r="CB54" s="72">
        <v>0</v>
      </c>
      <c r="CC54" s="72">
        <v>0</v>
      </c>
      <c r="CD54" s="72">
        <v>0.11407711613050422</v>
      </c>
      <c r="CE54" s="72">
        <v>0</v>
      </c>
      <c r="CF54" s="72">
        <v>0</v>
      </c>
      <c r="CG54" s="72">
        <v>0</v>
      </c>
      <c r="CH54" s="89">
        <v>6.5677638695719354E-2</v>
      </c>
      <c r="CI54" s="72">
        <v>0</v>
      </c>
      <c r="CJ54" s="72">
        <v>0.14717425431711148</v>
      </c>
      <c r="CK54" s="72">
        <v>0</v>
      </c>
      <c r="CL54" s="72">
        <v>0</v>
      </c>
      <c r="CM54" s="72">
        <v>0</v>
      </c>
      <c r="CN54" s="72">
        <v>0</v>
      </c>
      <c r="CO54" s="72">
        <v>0</v>
      </c>
      <c r="CP54" s="72">
        <v>0</v>
      </c>
      <c r="CQ54" s="72">
        <v>0</v>
      </c>
      <c r="CR54" s="72">
        <v>0</v>
      </c>
      <c r="CS54" s="72">
        <v>6.3728449721607294E-2</v>
      </c>
      <c r="CT54" s="89">
        <v>0</v>
      </c>
      <c r="CV54" s="72"/>
      <c r="CX54" s="94" t="s">
        <v>73</v>
      </c>
      <c r="CY54" s="72" t="s">
        <v>1841</v>
      </c>
      <c r="CZ54" s="88">
        <v>0.22955432920533847</v>
      </c>
      <c r="DA54" s="88">
        <v>0.30892030648438729</v>
      </c>
      <c r="DB54" s="88">
        <v>0.38292572324218072</v>
      </c>
      <c r="DC54" s="88">
        <v>0.21027490199769527</v>
      </c>
      <c r="DD54" s="88">
        <v>0.45985679526945894</v>
      </c>
      <c r="DE54" s="88">
        <v>0.389710549556532</v>
      </c>
      <c r="DF54" s="88">
        <v>1.203385114857521</v>
      </c>
      <c r="DG54" s="88">
        <v>0.30787673821983014</v>
      </c>
      <c r="DH54">
        <f t="shared" si="0"/>
        <v>2.2757219625744991</v>
      </c>
      <c r="DI54">
        <f t="shared" si="1"/>
        <v>1.2167824962584448</v>
      </c>
      <c r="DJ54">
        <f t="shared" si="2"/>
        <v>3.4925044588329439</v>
      </c>
    </row>
    <row r="55" spans="1:114" s="74" customFormat="1" x14ac:dyDescent="0.2">
      <c r="A55" s="74" t="s">
        <v>136</v>
      </c>
      <c r="B55" s="74" t="s">
        <v>1904</v>
      </c>
      <c r="C55" s="88">
        <v>0.4784246654494187</v>
      </c>
      <c r="D55" s="88">
        <v>0</v>
      </c>
      <c r="E55" s="88">
        <v>1.0423301870403613E-2</v>
      </c>
      <c r="F55" s="88">
        <v>0.15426385289398989</v>
      </c>
      <c r="G55" s="88">
        <v>0.32316767068273089</v>
      </c>
      <c r="H55" s="88">
        <v>4.9474069134634001E-2</v>
      </c>
      <c r="I55" s="88">
        <v>3.0197678650241193E-2</v>
      </c>
      <c r="J55" s="88">
        <v>3.5744924220760657E-2</v>
      </c>
      <c r="K55" s="72">
        <v>0.24106659669722363</v>
      </c>
      <c r="L55" s="72">
        <v>0.13808340237503453</v>
      </c>
      <c r="M55" s="72">
        <v>0.69321206743566988</v>
      </c>
      <c r="N55" s="89">
        <v>0.12920824061445699</v>
      </c>
      <c r="O55" s="91">
        <v>0</v>
      </c>
      <c r="P55" s="88">
        <v>0.36226007028926738</v>
      </c>
      <c r="Q55" s="88">
        <v>0</v>
      </c>
      <c r="R55" s="88">
        <v>0.56513067048534749</v>
      </c>
      <c r="S55" s="88">
        <v>0.44832063499840763</v>
      </c>
      <c r="T55" s="88">
        <v>0.2573131094257855</v>
      </c>
      <c r="U55" s="88">
        <v>9.0300376535532342E-2</v>
      </c>
      <c r="V55" s="88">
        <v>0.20302919559832705</v>
      </c>
      <c r="W55" s="72">
        <v>0</v>
      </c>
      <c r="X55" s="72">
        <v>0.20180932498260265</v>
      </c>
      <c r="Y55" s="72">
        <v>0</v>
      </c>
      <c r="Z55" s="89">
        <v>0</v>
      </c>
      <c r="AA55" s="91">
        <v>0.41025392047385539</v>
      </c>
      <c r="AB55" s="88">
        <v>0</v>
      </c>
      <c r="AC55" s="88">
        <v>0.38474718838593103</v>
      </c>
      <c r="AD55" s="88">
        <v>0.28918908212177635</v>
      </c>
      <c r="AE55" s="88">
        <v>3.7595363849765258E-2</v>
      </c>
      <c r="AF55" s="88">
        <v>0</v>
      </c>
      <c r="AG55" s="88">
        <v>5.2595592489349398E-2</v>
      </c>
      <c r="AH55" s="88">
        <v>0</v>
      </c>
      <c r="AI55" s="72">
        <v>0.23272727272727273</v>
      </c>
      <c r="AJ55" s="72">
        <v>0.39498265278889783</v>
      </c>
      <c r="AK55" s="72">
        <v>0.74140642552235447</v>
      </c>
      <c r="AL55" s="89">
        <v>5.1918629348185204E-2</v>
      </c>
      <c r="AM55" s="91">
        <v>0</v>
      </c>
      <c r="AN55" s="88">
        <v>0.48219584569732937</v>
      </c>
      <c r="AO55" s="88">
        <v>0</v>
      </c>
      <c r="AP55" s="88">
        <v>0.26832198638366039</v>
      </c>
      <c r="AQ55" s="88">
        <v>0.48620236530880423</v>
      </c>
      <c r="AR55" s="88">
        <v>5.4600054600054604E-3</v>
      </c>
      <c r="AS55" s="88">
        <v>6.7539046010975101E-2</v>
      </c>
      <c r="AT55" s="88">
        <v>0</v>
      </c>
      <c r="AU55" s="72">
        <v>0.51787055919287317</v>
      </c>
      <c r="AV55" s="72">
        <v>0.18878313537323999</v>
      </c>
      <c r="AW55" s="72">
        <v>0.10235414534288639</v>
      </c>
      <c r="AX55" s="89">
        <v>0</v>
      </c>
      <c r="AY55" s="72">
        <v>0.1984126984126984</v>
      </c>
      <c r="AZ55" s="72">
        <v>0.51815490104410156</v>
      </c>
      <c r="BA55" s="72">
        <v>0</v>
      </c>
      <c r="BB55" s="72">
        <v>0</v>
      </c>
      <c r="BC55" s="72">
        <v>0</v>
      </c>
      <c r="BD55" s="72">
        <v>0.34930139720558884</v>
      </c>
      <c r="BE55" s="72">
        <v>0</v>
      </c>
      <c r="BF55" s="72">
        <v>0.30787822984404672</v>
      </c>
      <c r="BG55" s="72">
        <v>0</v>
      </c>
      <c r="BH55" s="72">
        <v>5.6017178601437774E-3</v>
      </c>
      <c r="BI55" s="72">
        <v>0</v>
      </c>
      <c r="BJ55" s="89">
        <v>0.21780165529258025</v>
      </c>
      <c r="BK55" s="72">
        <v>1.532567049808429E-2</v>
      </c>
      <c r="BL55" s="72">
        <v>0</v>
      </c>
      <c r="BM55" s="72">
        <v>0.10836945648549517</v>
      </c>
      <c r="BN55" s="72">
        <v>0</v>
      </c>
      <c r="BO55" s="72">
        <v>0</v>
      </c>
      <c r="BP55" s="72">
        <v>0.42214404739862987</v>
      </c>
      <c r="BQ55" s="72">
        <v>9.8412778520780245E-2</v>
      </c>
      <c r="BR55" s="72">
        <v>8.0913630479008694E-2</v>
      </c>
      <c r="BS55" s="72">
        <v>0</v>
      </c>
      <c r="BT55" s="72">
        <v>0.28404412975465171</v>
      </c>
      <c r="BU55" s="72">
        <v>0.42329346977355853</v>
      </c>
      <c r="BV55" s="89">
        <v>0.32495164410058025</v>
      </c>
      <c r="BW55" s="72">
        <v>0</v>
      </c>
      <c r="BX55" s="72">
        <v>0</v>
      </c>
      <c r="BY55" s="72">
        <v>0.12169640191958851</v>
      </c>
      <c r="BZ55" s="72">
        <v>0.27739496095268384</v>
      </c>
      <c r="CA55" s="72">
        <v>0</v>
      </c>
      <c r="CB55" s="72">
        <v>0.18716903037312069</v>
      </c>
      <c r="CC55" s="72">
        <v>0.16189502385821405</v>
      </c>
      <c r="CD55" s="72">
        <v>0.40611453342459497</v>
      </c>
      <c r="CE55" s="72">
        <v>0</v>
      </c>
      <c r="CF55" s="72">
        <v>0</v>
      </c>
      <c r="CG55" s="72">
        <v>0.7681644911632205</v>
      </c>
      <c r="CH55" s="89">
        <v>0.26271055478287741</v>
      </c>
      <c r="CI55" s="72">
        <v>0.7257748136524127</v>
      </c>
      <c r="CJ55" s="72">
        <v>0.63775510204081631</v>
      </c>
      <c r="CK55" s="72">
        <v>1.3335111348179758E-2</v>
      </c>
      <c r="CL55" s="72">
        <v>0</v>
      </c>
      <c r="CM55" s="72">
        <v>0</v>
      </c>
      <c r="CN55" s="72">
        <v>0</v>
      </c>
      <c r="CO55" s="72">
        <v>0</v>
      </c>
      <c r="CP55" s="72">
        <v>0.45986465771862262</v>
      </c>
      <c r="CQ55" s="72">
        <v>0</v>
      </c>
      <c r="CR55" s="72">
        <v>0</v>
      </c>
      <c r="CS55" s="72">
        <v>0.21131012276111893</v>
      </c>
      <c r="CT55" s="89">
        <v>0</v>
      </c>
      <c r="CV55" s="72"/>
      <c r="CX55" s="94" t="s">
        <v>115</v>
      </c>
      <c r="CY55" s="72" t="s">
        <v>1883</v>
      </c>
      <c r="CZ55" s="88">
        <v>0.33237580610670048</v>
      </c>
      <c r="DA55" s="88">
        <v>0.16867384910817484</v>
      </c>
      <c r="DB55" s="88">
        <v>0.16505822510397197</v>
      </c>
      <c r="DC55" s="88">
        <v>0.43276649064378386</v>
      </c>
      <c r="DD55" s="88">
        <v>0.25854558395634952</v>
      </c>
      <c r="DE55" s="88">
        <v>1.1856990234856573</v>
      </c>
      <c r="DF55" s="88">
        <v>0.21031356698429646</v>
      </c>
      <c r="DG55" s="88">
        <v>0.64084645452367595</v>
      </c>
      <c r="DH55">
        <f t="shared" si="0"/>
        <v>0.96629318215131843</v>
      </c>
      <c r="DI55">
        <f t="shared" si="1"/>
        <v>2.4279858177612921</v>
      </c>
      <c r="DJ55">
        <f t="shared" si="2"/>
        <v>3.3942789999126104</v>
      </c>
    </row>
    <row r="56" spans="1:114" s="74" customFormat="1" x14ac:dyDescent="0.2">
      <c r="A56" s="74" t="s">
        <v>878</v>
      </c>
      <c r="B56" s="74" t="s">
        <v>2646</v>
      </c>
      <c r="C56" s="88">
        <v>1.1556151339357941E-3</v>
      </c>
      <c r="D56" s="88">
        <v>0</v>
      </c>
      <c r="E56" s="88">
        <v>0</v>
      </c>
      <c r="F56" s="88">
        <v>0</v>
      </c>
      <c r="G56" s="88">
        <v>0</v>
      </c>
      <c r="H56" s="88">
        <v>2.581255780937426E-3</v>
      </c>
      <c r="I56" s="88">
        <v>0</v>
      </c>
      <c r="J56" s="88">
        <v>0</v>
      </c>
      <c r="K56" s="72">
        <v>9.6754620443103359E-2</v>
      </c>
      <c r="L56" s="72">
        <v>0</v>
      </c>
      <c r="M56" s="72">
        <v>0</v>
      </c>
      <c r="N56" s="89">
        <v>0</v>
      </c>
      <c r="O56" s="91">
        <v>0</v>
      </c>
      <c r="P56" s="88">
        <v>0</v>
      </c>
      <c r="Q56" s="88">
        <v>0</v>
      </c>
      <c r="R56" s="88">
        <v>0</v>
      </c>
      <c r="S56" s="88">
        <v>0</v>
      </c>
      <c r="T56" s="88">
        <v>0</v>
      </c>
      <c r="U56" s="88">
        <v>0</v>
      </c>
      <c r="V56" s="88">
        <v>0</v>
      </c>
      <c r="W56" s="72">
        <v>0</v>
      </c>
      <c r="X56" s="72">
        <v>0</v>
      </c>
      <c r="Y56" s="72">
        <v>0</v>
      </c>
      <c r="Z56" s="89">
        <v>0</v>
      </c>
      <c r="AA56" s="91">
        <v>3.8840607855512937E-2</v>
      </c>
      <c r="AB56" s="88">
        <v>0</v>
      </c>
      <c r="AC56" s="88">
        <v>0</v>
      </c>
      <c r="AD56" s="88">
        <v>0</v>
      </c>
      <c r="AE56" s="88">
        <v>3.6678403755868545E-3</v>
      </c>
      <c r="AF56" s="88">
        <v>0</v>
      </c>
      <c r="AG56" s="88">
        <v>1.5027312139814111E-3</v>
      </c>
      <c r="AH56" s="88">
        <v>0</v>
      </c>
      <c r="AI56" s="72">
        <v>0</v>
      </c>
      <c r="AJ56" s="72">
        <v>5.3376034160661856E-3</v>
      </c>
      <c r="AK56" s="72">
        <v>0</v>
      </c>
      <c r="AL56" s="89">
        <v>0</v>
      </c>
      <c r="AM56" s="91">
        <v>0</v>
      </c>
      <c r="AN56" s="88">
        <v>0</v>
      </c>
      <c r="AO56" s="88">
        <v>0</v>
      </c>
      <c r="AP56" s="88">
        <v>0</v>
      </c>
      <c r="AQ56" s="88">
        <v>0</v>
      </c>
      <c r="AR56" s="88">
        <v>0</v>
      </c>
      <c r="AS56" s="88">
        <v>0</v>
      </c>
      <c r="AT56" s="88">
        <v>0</v>
      </c>
      <c r="AU56" s="72">
        <v>0</v>
      </c>
      <c r="AV56" s="72">
        <v>0</v>
      </c>
      <c r="AW56" s="72">
        <v>0</v>
      </c>
      <c r="AX56" s="89">
        <v>0</v>
      </c>
      <c r="AY56" s="72">
        <v>0</v>
      </c>
      <c r="AZ56" s="72">
        <v>0</v>
      </c>
      <c r="BA56" s="72">
        <v>0</v>
      </c>
      <c r="BB56" s="72">
        <v>0</v>
      </c>
      <c r="BC56" s="72">
        <v>0</v>
      </c>
      <c r="BD56" s="72">
        <v>0</v>
      </c>
      <c r="BE56" s="72">
        <v>0</v>
      </c>
      <c r="BF56" s="72">
        <v>0</v>
      </c>
      <c r="BG56" s="72">
        <v>0</v>
      </c>
      <c r="BH56" s="72">
        <v>0</v>
      </c>
      <c r="BI56" s="72">
        <v>0</v>
      </c>
      <c r="BJ56" s="89">
        <v>2.6136198635109627E-2</v>
      </c>
      <c r="BK56" s="72">
        <v>0</v>
      </c>
      <c r="BL56" s="72">
        <v>0</v>
      </c>
      <c r="BM56" s="72">
        <v>0</v>
      </c>
      <c r="BN56" s="72">
        <v>1.505341534477177</v>
      </c>
      <c r="BO56" s="72">
        <v>0</v>
      </c>
      <c r="BP56" s="72">
        <v>0</v>
      </c>
      <c r="BQ56" s="72">
        <v>0</v>
      </c>
      <c r="BR56" s="72">
        <v>0</v>
      </c>
      <c r="BS56" s="72">
        <v>0</v>
      </c>
      <c r="BT56" s="72">
        <v>0</v>
      </c>
      <c r="BU56" s="72">
        <v>2.3287990246441733E-2</v>
      </c>
      <c r="BV56" s="89">
        <v>0</v>
      </c>
      <c r="BW56" s="72">
        <v>0</v>
      </c>
      <c r="BX56" s="72">
        <v>0</v>
      </c>
      <c r="BY56" s="72">
        <v>5.9700121696401924E-2</v>
      </c>
      <c r="BZ56" s="72">
        <v>0</v>
      </c>
      <c r="CA56" s="72">
        <v>0</v>
      </c>
      <c r="CB56" s="72">
        <v>0</v>
      </c>
      <c r="CC56" s="72">
        <v>0</v>
      </c>
      <c r="CD56" s="72">
        <v>0</v>
      </c>
      <c r="CE56" s="72">
        <v>0</v>
      </c>
      <c r="CF56" s="72">
        <v>0</v>
      </c>
      <c r="CG56" s="72">
        <v>0</v>
      </c>
      <c r="CH56" s="89">
        <v>0</v>
      </c>
      <c r="CI56" s="72">
        <v>0</v>
      </c>
      <c r="CJ56" s="72">
        <v>0</v>
      </c>
      <c r="CK56" s="72">
        <v>0</v>
      </c>
      <c r="CL56" s="72">
        <v>0</v>
      </c>
      <c r="CM56" s="72">
        <v>0</v>
      </c>
      <c r="CN56" s="72">
        <v>0</v>
      </c>
      <c r="CO56" s="72">
        <v>0</v>
      </c>
      <c r="CP56" s="72">
        <v>0</v>
      </c>
      <c r="CQ56" s="72">
        <v>0</v>
      </c>
      <c r="CR56" s="72">
        <v>0</v>
      </c>
      <c r="CS56" s="72">
        <v>2.7951074439301449E-2</v>
      </c>
      <c r="CT56" s="89">
        <v>0</v>
      </c>
      <c r="CV56" s="72"/>
      <c r="CX56" s="94" t="s">
        <v>86</v>
      </c>
      <c r="CY56" s="72" t="s">
        <v>1854</v>
      </c>
      <c r="CZ56" s="88">
        <v>0.557307773876767</v>
      </c>
      <c r="DA56" s="88">
        <v>0.4541481059830042</v>
      </c>
      <c r="DB56" s="88">
        <v>0.52248823030229752</v>
      </c>
      <c r="DC56" s="88">
        <v>0.41569317395352878</v>
      </c>
      <c r="DD56" s="88">
        <v>0.31260686484983463</v>
      </c>
      <c r="DE56" s="88">
        <v>0.58633790172459921</v>
      </c>
      <c r="DF56" s="88">
        <v>0.17957567550948764</v>
      </c>
      <c r="DG56" s="88">
        <v>0.13709584576001504</v>
      </c>
      <c r="DH56">
        <f t="shared" si="0"/>
        <v>1.5719785445383869</v>
      </c>
      <c r="DI56">
        <f t="shared" si="1"/>
        <v>1.5932750274211471</v>
      </c>
      <c r="DJ56">
        <f t="shared" si="2"/>
        <v>3.1652535719595338</v>
      </c>
    </row>
    <row r="57" spans="1:114" s="74" customFormat="1" x14ac:dyDescent="0.2">
      <c r="A57" s="74" t="s">
        <v>1574</v>
      </c>
      <c r="B57" s="74" t="s">
        <v>3342</v>
      </c>
      <c r="C57" s="88">
        <v>0</v>
      </c>
      <c r="D57" s="88">
        <v>0</v>
      </c>
      <c r="E57" s="88">
        <v>0</v>
      </c>
      <c r="F57" s="88">
        <v>0</v>
      </c>
      <c r="G57" s="88">
        <v>0</v>
      </c>
      <c r="H57" s="88">
        <v>0</v>
      </c>
      <c r="I57" s="88">
        <v>0</v>
      </c>
      <c r="J57" s="88">
        <v>0</v>
      </c>
      <c r="K57" s="72">
        <v>0</v>
      </c>
      <c r="L57" s="72">
        <v>0</v>
      </c>
      <c r="M57" s="72">
        <v>0</v>
      </c>
      <c r="N57" s="89">
        <v>0</v>
      </c>
      <c r="O57" s="91">
        <v>0</v>
      </c>
      <c r="P57" s="88">
        <v>0</v>
      </c>
      <c r="Q57" s="88">
        <v>0</v>
      </c>
      <c r="R57" s="88">
        <v>0</v>
      </c>
      <c r="S57" s="88">
        <v>1.2249197677552119E-3</v>
      </c>
      <c r="T57" s="88">
        <v>0</v>
      </c>
      <c r="U57" s="88">
        <v>0</v>
      </c>
      <c r="V57" s="88">
        <v>0</v>
      </c>
      <c r="W57" s="72">
        <v>0</v>
      </c>
      <c r="X57" s="72">
        <v>0</v>
      </c>
      <c r="Y57" s="72">
        <v>0</v>
      </c>
      <c r="Z57" s="89">
        <v>0</v>
      </c>
      <c r="AA57" s="91">
        <v>0</v>
      </c>
      <c r="AB57" s="88">
        <v>0</v>
      </c>
      <c r="AC57" s="88">
        <v>0</v>
      </c>
      <c r="AD57" s="88">
        <v>0</v>
      </c>
      <c r="AE57" s="88">
        <v>0</v>
      </c>
      <c r="AF57" s="88">
        <v>0</v>
      </c>
      <c r="AG57" s="88">
        <v>0</v>
      </c>
      <c r="AH57" s="88">
        <v>0</v>
      </c>
      <c r="AI57" s="72">
        <v>0</v>
      </c>
      <c r="AJ57" s="72">
        <v>0</v>
      </c>
      <c r="AK57" s="72">
        <v>0</v>
      </c>
      <c r="AL57" s="89">
        <v>0</v>
      </c>
      <c r="AM57" s="91">
        <v>0</v>
      </c>
      <c r="AN57" s="88">
        <v>0</v>
      </c>
      <c r="AO57" s="88">
        <v>0</v>
      </c>
      <c r="AP57" s="88">
        <v>0</v>
      </c>
      <c r="AQ57" s="88">
        <v>0</v>
      </c>
      <c r="AR57" s="88">
        <v>0</v>
      </c>
      <c r="AS57" s="88">
        <v>0</v>
      </c>
      <c r="AT57" s="88">
        <v>0</v>
      </c>
      <c r="AU57" s="72">
        <v>0</v>
      </c>
      <c r="AV57" s="72">
        <v>0</v>
      </c>
      <c r="AW57" s="72">
        <v>0</v>
      </c>
      <c r="AX57" s="89">
        <v>0</v>
      </c>
      <c r="AY57" s="72">
        <v>0</v>
      </c>
      <c r="AZ57" s="72">
        <v>0</v>
      </c>
      <c r="BA57" s="72">
        <v>0</v>
      </c>
      <c r="BB57" s="72">
        <v>0</v>
      </c>
      <c r="BC57" s="72">
        <v>0</v>
      </c>
      <c r="BD57" s="72">
        <v>0</v>
      </c>
      <c r="BE57" s="72">
        <v>0</v>
      </c>
      <c r="BF57" s="72">
        <v>0</v>
      </c>
      <c r="BG57" s="72">
        <v>0</v>
      </c>
      <c r="BH57" s="72">
        <v>0</v>
      </c>
      <c r="BI57" s="72">
        <v>0</v>
      </c>
      <c r="BJ57" s="89">
        <v>0</v>
      </c>
      <c r="BK57" s="72">
        <v>0</v>
      </c>
      <c r="BL57" s="72">
        <v>0</v>
      </c>
      <c r="BM57" s="72">
        <v>0</v>
      </c>
      <c r="BN57" s="72">
        <v>0.66364519261897059</v>
      </c>
      <c r="BO57" s="72">
        <v>0</v>
      </c>
      <c r="BP57" s="72">
        <v>0</v>
      </c>
      <c r="BQ57" s="72">
        <v>0</v>
      </c>
      <c r="BR57" s="72">
        <v>0</v>
      </c>
      <c r="BS57" s="72">
        <v>0</v>
      </c>
      <c r="BT57" s="72">
        <v>0</v>
      </c>
      <c r="BU57" s="72">
        <v>0</v>
      </c>
      <c r="BV57" s="89">
        <v>0</v>
      </c>
      <c r="BW57" s="72">
        <v>0</v>
      </c>
      <c r="BX57" s="72">
        <v>0</v>
      </c>
      <c r="BY57" s="72">
        <v>0</v>
      </c>
      <c r="BZ57" s="72">
        <v>0</v>
      </c>
      <c r="CA57" s="72">
        <v>0</v>
      </c>
      <c r="CB57" s="72">
        <v>0</v>
      </c>
      <c r="CC57" s="72">
        <v>0</v>
      </c>
      <c r="CD57" s="72">
        <v>0</v>
      </c>
      <c r="CE57" s="72">
        <v>0</v>
      </c>
      <c r="CF57" s="72">
        <v>0</v>
      </c>
      <c r="CG57" s="72">
        <v>0</v>
      </c>
      <c r="CH57" s="89">
        <v>0</v>
      </c>
      <c r="CI57" s="72">
        <v>0</v>
      </c>
      <c r="CJ57" s="72">
        <v>0</v>
      </c>
      <c r="CK57" s="72">
        <v>0</v>
      </c>
      <c r="CL57" s="72">
        <v>0</v>
      </c>
      <c r="CM57" s="72">
        <v>0</v>
      </c>
      <c r="CN57" s="72">
        <v>0</v>
      </c>
      <c r="CO57" s="72">
        <v>0</v>
      </c>
      <c r="CP57" s="72">
        <v>0</v>
      </c>
      <c r="CQ57" s="72">
        <v>0</v>
      </c>
      <c r="CR57" s="72">
        <v>0</v>
      </c>
      <c r="CS57" s="72">
        <v>0</v>
      </c>
      <c r="CT57" s="89">
        <v>0</v>
      </c>
      <c r="CV57" s="72"/>
      <c r="CX57" s="94" t="s">
        <v>152</v>
      </c>
      <c r="CY57" s="72" t="s">
        <v>1920</v>
      </c>
      <c r="CZ57" s="88">
        <v>7.6003861015976545E-2</v>
      </c>
      <c r="DA57" s="88">
        <v>1.0325948255878177</v>
      </c>
      <c r="DB57" s="88">
        <v>0.16866653587292724</v>
      </c>
      <c r="DC57" s="88">
        <v>0.70042257052064583</v>
      </c>
      <c r="DD57" s="88">
        <v>0.13766007402352043</v>
      </c>
      <c r="DE57" s="88">
        <v>0.29705537444952756</v>
      </c>
      <c r="DF57" s="88">
        <v>0.264588262140178</v>
      </c>
      <c r="DG57" s="88">
        <v>0.47215294186238754</v>
      </c>
      <c r="DH57">
        <f t="shared" si="0"/>
        <v>0.64691873305260228</v>
      </c>
      <c r="DI57">
        <f t="shared" si="1"/>
        <v>2.5022257124203788</v>
      </c>
      <c r="DJ57">
        <f t="shared" si="2"/>
        <v>3.1491444454729809</v>
      </c>
    </row>
    <row r="58" spans="1:114" s="74" customFormat="1" x14ac:dyDescent="0.2">
      <c r="A58" s="74" t="s">
        <v>113</v>
      </c>
      <c r="B58" s="74" t="s">
        <v>1881</v>
      </c>
      <c r="C58" s="88">
        <v>0.5951417939769339</v>
      </c>
      <c r="D58" s="88">
        <v>0</v>
      </c>
      <c r="E58" s="88">
        <v>1.968845908854016E-2</v>
      </c>
      <c r="F58" s="88">
        <v>0.20979883993582624</v>
      </c>
      <c r="G58" s="88">
        <v>0.54750251004016071</v>
      </c>
      <c r="H58" s="88">
        <v>9.3355417410570241E-2</v>
      </c>
      <c r="I58" s="88">
        <v>2.0131785766827462E-2</v>
      </c>
      <c r="J58" s="88">
        <v>0.27881040892193309</v>
      </c>
      <c r="K58" s="72">
        <v>0</v>
      </c>
      <c r="L58" s="72">
        <v>0.41425020712510358</v>
      </c>
      <c r="M58" s="72">
        <v>0</v>
      </c>
      <c r="N58" s="89">
        <v>8.4703179958366237E-2</v>
      </c>
      <c r="O58" s="91">
        <v>0</v>
      </c>
      <c r="P58" s="88">
        <v>0.18924033522573669</v>
      </c>
      <c r="Q58" s="88">
        <v>0</v>
      </c>
      <c r="R58" s="88">
        <v>0.15598629366337646</v>
      </c>
      <c r="S58" s="88">
        <v>1.016683407236826</v>
      </c>
      <c r="T58" s="88">
        <v>0.3304442036836403</v>
      </c>
      <c r="U58" s="88">
        <v>9.7115499292931021E-2</v>
      </c>
      <c r="V58" s="88">
        <v>0.34514963251715597</v>
      </c>
      <c r="W58" s="72">
        <v>0.46817036640282489</v>
      </c>
      <c r="X58" s="72">
        <v>0.60542797494780798</v>
      </c>
      <c r="Y58" s="72">
        <v>0</v>
      </c>
      <c r="Z58" s="89">
        <v>2.8392958546280523E-3</v>
      </c>
      <c r="AA58" s="91">
        <v>0.92974705054134099</v>
      </c>
      <c r="AB58" s="88">
        <v>0</v>
      </c>
      <c r="AC58" s="88">
        <v>0.66980279759494066</v>
      </c>
      <c r="AD58" s="88">
        <v>3.9614942756407718E-3</v>
      </c>
      <c r="AE58" s="88">
        <v>3.1176643192488262E-2</v>
      </c>
      <c r="AF58" s="88">
        <v>0.18991188088726829</v>
      </c>
      <c r="AG58" s="88">
        <v>0.1051911849786988</v>
      </c>
      <c r="AH58" s="88">
        <v>0</v>
      </c>
      <c r="AI58" s="72">
        <v>9.6363636363636374E-2</v>
      </c>
      <c r="AJ58" s="72">
        <v>0.72057646116893515</v>
      </c>
      <c r="AK58" s="72">
        <v>0.4987643226241294</v>
      </c>
      <c r="AL58" s="89">
        <v>4.7198753952895647E-2</v>
      </c>
      <c r="AM58" s="91">
        <v>0.48708275631536224</v>
      </c>
      <c r="AN58" s="88">
        <v>0.23314963967782956</v>
      </c>
      <c r="AO58" s="88">
        <v>0</v>
      </c>
      <c r="AP58" s="88">
        <v>0.29235082098518222</v>
      </c>
      <c r="AQ58" s="88">
        <v>1.0315374507227331</v>
      </c>
      <c r="AR58" s="88">
        <v>0.16380016380016382</v>
      </c>
      <c r="AS58" s="88">
        <v>0</v>
      </c>
      <c r="AT58" s="88">
        <v>2.990132562543606E-2</v>
      </c>
      <c r="AU58" s="72">
        <v>2.6832671460770637E-3</v>
      </c>
      <c r="AV58" s="72">
        <v>0.51915362227640993</v>
      </c>
      <c r="AW58" s="72">
        <v>0.15596822147487449</v>
      </c>
      <c r="AX58" s="89">
        <v>0</v>
      </c>
      <c r="AY58" s="72">
        <v>0.2769510582010582</v>
      </c>
      <c r="AZ58" s="72">
        <v>0</v>
      </c>
      <c r="BA58" s="72">
        <v>0</v>
      </c>
      <c r="BB58" s="72">
        <v>0</v>
      </c>
      <c r="BC58" s="72">
        <v>0</v>
      </c>
      <c r="BD58" s="72">
        <v>0.36355859709153121</v>
      </c>
      <c r="BE58" s="72">
        <v>0.12075590057241434</v>
      </c>
      <c r="BF58" s="72">
        <v>0.16688726477527766</v>
      </c>
      <c r="BG58" s="72">
        <v>0</v>
      </c>
      <c r="BH58" s="72">
        <v>0.16058257865745496</v>
      </c>
      <c r="BI58" s="72">
        <v>0.48023893159564901</v>
      </c>
      <c r="BJ58" s="89">
        <v>0.19166545665747062</v>
      </c>
      <c r="BK58" s="72">
        <v>0.40357598978288634</v>
      </c>
      <c r="BL58" s="72">
        <v>1.1868346996207024</v>
      </c>
      <c r="BM58" s="72">
        <v>0.34733800155607425</v>
      </c>
      <c r="BN58" s="72">
        <v>0</v>
      </c>
      <c r="BO58" s="72">
        <v>0.90791823774558444</v>
      </c>
      <c r="BP58" s="72">
        <v>0</v>
      </c>
      <c r="BQ58" s="72">
        <v>8.2010648767316868E-2</v>
      </c>
      <c r="BR58" s="72">
        <v>0.28204179766968746</v>
      </c>
      <c r="BS58" s="72">
        <v>0.45267834688574066</v>
      </c>
      <c r="BT58" s="72">
        <v>0.23052856907623911</v>
      </c>
      <c r="BU58" s="72">
        <v>0.33151139056699408</v>
      </c>
      <c r="BV58" s="89">
        <v>0.29400386847195359</v>
      </c>
      <c r="BW58" s="72">
        <v>0.14304262670275741</v>
      </c>
      <c r="BX58" s="72">
        <v>0</v>
      </c>
      <c r="BY58" s="72">
        <v>0.13088103602672729</v>
      </c>
      <c r="BZ58" s="72">
        <v>4.0637478356125661E-2</v>
      </c>
      <c r="CA58" s="72">
        <v>0</v>
      </c>
      <c r="CB58" s="72">
        <v>0.11564915697851361</v>
      </c>
      <c r="CC58" s="72">
        <v>0.10118438991138377</v>
      </c>
      <c r="CD58" s="72">
        <v>0.22815423226100845</v>
      </c>
      <c r="CE58" s="72">
        <v>0</v>
      </c>
      <c r="CF58" s="72">
        <v>0</v>
      </c>
      <c r="CG58" s="72">
        <v>0</v>
      </c>
      <c r="CH58" s="89">
        <v>0.20475969711018391</v>
      </c>
      <c r="CI58" s="72">
        <v>0.54923499411533938</v>
      </c>
      <c r="CJ58" s="72">
        <v>0</v>
      </c>
      <c r="CK58" s="72">
        <v>0</v>
      </c>
      <c r="CL58" s="72">
        <v>0.17137960582690662</v>
      </c>
      <c r="CM58" s="72">
        <v>0</v>
      </c>
      <c r="CN58" s="72">
        <v>0.12303033170870203</v>
      </c>
      <c r="CO58" s="72">
        <v>0.22659965897873102</v>
      </c>
      <c r="CP58" s="72">
        <v>0</v>
      </c>
      <c r="CQ58" s="72">
        <v>0</v>
      </c>
      <c r="CR58" s="72">
        <v>0</v>
      </c>
      <c r="CS58" s="72">
        <v>0.36224592473334677</v>
      </c>
      <c r="CT58" s="89">
        <v>0</v>
      </c>
      <c r="CV58" s="72"/>
      <c r="CX58" s="94" t="s">
        <v>85</v>
      </c>
      <c r="CY58" s="72" t="s">
        <v>1853</v>
      </c>
      <c r="CZ58" s="88">
        <v>0.20929718435008535</v>
      </c>
      <c r="DA58" s="88">
        <v>0.60206666487682825</v>
      </c>
      <c r="DB58" s="88">
        <v>0.56750688933164584</v>
      </c>
      <c r="DC58" s="88">
        <v>0.13181173735416965</v>
      </c>
      <c r="DD58" s="88">
        <v>4.6895235321164297E-2</v>
      </c>
      <c r="DE58" s="88">
        <v>0.46248842398178308</v>
      </c>
      <c r="DF58" s="88">
        <v>0.75790540292523023</v>
      </c>
      <c r="DG58" s="88">
        <v>0.29870980215596249</v>
      </c>
      <c r="DH58">
        <f t="shared" si="0"/>
        <v>1.5816047119281258</v>
      </c>
      <c r="DI58">
        <f t="shared" si="1"/>
        <v>1.4950766283687433</v>
      </c>
      <c r="DJ58">
        <f t="shared" si="2"/>
        <v>3.0766813402968691</v>
      </c>
    </row>
    <row r="59" spans="1:114" s="74" customFormat="1" x14ac:dyDescent="0.2">
      <c r="A59" s="74" t="s">
        <v>879</v>
      </c>
      <c r="B59" s="74" t="s">
        <v>2647</v>
      </c>
      <c r="C59" s="88">
        <v>0</v>
      </c>
      <c r="D59" s="88">
        <v>0</v>
      </c>
      <c r="E59" s="88">
        <v>3.4744339568012045E-3</v>
      </c>
      <c r="F59" s="88">
        <v>0</v>
      </c>
      <c r="G59" s="88">
        <v>0</v>
      </c>
      <c r="H59" s="88">
        <v>0</v>
      </c>
      <c r="I59" s="88">
        <v>1.9357486314257176E-2</v>
      </c>
      <c r="J59" s="88">
        <v>0</v>
      </c>
      <c r="K59" s="72">
        <v>0</v>
      </c>
      <c r="L59" s="72">
        <v>0</v>
      </c>
      <c r="M59" s="72">
        <v>0</v>
      </c>
      <c r="N59" s="89">
        <v>0</v>
      </c>
      <c r="O59" s="91">
        <v>0</v>
      </c>
      <c r="P59" s="88">
        <v>0</v>
      </c>
      <c r="Q59" s="88">
        <v>0</v>
      </c>
      <c r="R59" s="88">
        <v>0</v>
      </c>
      <c r="S59" s="88">
        <v>0</v>
      </c>
      <c r="T59" s="88">
        <v>0</v>
      </c>
      <c r="U59" s="88">
        <v>0</v>
      </c>
      <c r="V59" s="88">
        <v>0</v>
      </c>
      <c r="W59" s="72">
        <v>0</v>
      </c>
      <c r="X59" s="72">
        <v>0</v>
      </c>
      <c r="Y59" s="72">
        <v>0</v>
      </c>
      <c r="Z59" s="89">
        <v>0</v>
      </c>
      <c r="AA59" s="91">
        <v>0</v>
      </c>
      <c r="AB59" s="88">
        <v>0</v>
      </c>
      <c r="AC59" s="88">
        <v>0</v>
      </c>
      <c r="AD59" s="88">
        <v>0</v>
      </c>
      <c r="AE59" s="88">
        <v>0</v>
      </c>
      <c r="AF59" s="88">
        <v>0</v>
      </c>
      <c r="AG59" s="88">
        <v>0</v>
      </c>
      <c r="AH59" s="88">
        <v>0</v>
      </c>
      <c r="AI59" s="72">
        <v>0</v>
      </c>
      <c r="AJ59" s="72">
        <v>0</v>
      </c>
      <c r="AK59" s="72">
        <v>0</v>
      </c>
      <c r="AL59" s="89">
        <v>0</v>
      </c>
      <c r="AM59" s="91">
        <v>0</v>
      </c>
      <c r="AN59" s="88">
        <v>0</v>
      </c>
      <c r="AO59" s="88">
        <v>0</v>
      </c>
      <c r="AP59" s="88">
        <v>0</v>
      </c>
      <c r="AQ59" s="88">
        <v>0</v>
      </c>
      <c r="AR59" s="88">
        <v>0.12558012558012557</v>
      </c>
      <c r="AS59" s="88">
        <v>0</v>
      </c>
      <c r="AT59" s="88">
        <v>0</v>
      </c>
      <c r="AU59" s="72">
        <v>0</v>
      </c>
      <c r="AV59" s="72">
        <v>0</v>
      </c>
      <c r="AW59" s="72">
        <v>0</v>
      </c>
      <c r="AX59" s="89">
        <v>0</v>
      </c>
      <c r="AY59" s="72">
        <v>0</v>
      </c>
      <c r="AZ59" s="72">
        <v>0</v>
      </c>
      <c r="BA59" s="72">
        <v>0</v>
      </c>
      <c r="BB59" s="72">
        <v>0</v>
      </c>
      <c r="BC59" s="72">
        <v>0</v>
      </c>
      <c r="BD59" s="72">
        <v>0</v>
      </c>
      <c r="BE59" s="72">
        <v>0</v>
      </c>
      <c r="BF59" s="72">
        <v>0</v>
      </c>
      <c r="BG59" s="72">
        <v>0</v>
      </c>
      <c r="BH59" s="72">
        <v>0</v>
      </c>
      <c r="BI59" s="72">
        <v>0</v>
      </c>
      <c r="BJ59" s="89">
        <v>0</v>
      </c>
      <c r="BK59" s="72">
        <v>0</v>
      </c>
      <c r="BL59" s="72">
        <v>0</v>
      </c>
      <c r="BM59" s="72">
        <v>0</v>
      </c>
      <c r="BN59" s="72">
        <v>0</v>
      </c>
      <c r="BO59" s="72">
        <v>0</v>
      </c>
      <c r="BP59" s="72">
        <v>0</v>
      </c>
      <c r="BQ59" s="72">
        <v>0</v>
      </c>
      <c r="BR59" s="72">
        <v>0</v>
      </c>
      <c r="BS59" s="72">
        <v>0</v>
      </c>
      <c r="BT59" s="72">
        <v>0</v>
      </c>
      <c r="BU59" s="72">
        <v>1.3698817792024548E-3</v>
      </c>
      <c r="BV59" s="89">
        <v>0</v>
      </c>
      <c r="BW59" s="72">
        <v>0</v>
      </c>
      <c r="BX59" s="72">
        <v>0</v>
      </c>
      <c r="BY59" s="72">
        <v>0</v>
      </c>
      <c r="BZ59" s="72">
        <v>0</v>
      </c>
      <c r="CA59" s="72">
        <v>0</v>
      </c>
      <c r="CB59" s="72">
        <v>0</v>
      </c>
      <c r="CC59" s="72">
        <v>0</v>
      </c>
      <c r="CD59" s="72">
        <v>0</v>
      </c>
      <c r="CE59" s="72">
        <v>0</v>
      </c>
      <c r="CF59" s="72">
        <v>0</v>
      </c>
      <c r="CG59" s="72">
        <v>0</v>
      </c>
      <c r="CH59" s="89">
        <v>0</v>
      </c>
      <c r="CI59" s="72">
        <v>0</v>
      </c>
      <c r="CJ59" s="72">
        <v>0</v>
      </c>
      <c r="CK59" s="72">
        <v>0</v>
      </c>
      <c r="CL59" s="72">
        <v>0</v>
      </c>
      <c r="CM59" s="72">
        <v>0</v>
      </c>
      <c r="CN59" s="72">
        <v>0</v>
      </c>
      <c r="CO59" s="72">
        <v>0</v>
      </c>
      <c r="CP59" s="72">
        <v>0</v>
      </c>
      <c r="CQ59" s="72">
        <v>0</v>
      </c>
      <c r="CR59" s="72">
        <v>0</v>
      </c>
      <c r="CS59" s="72">
        <v>0</v>
      </c>
      <c r="CT59" s="89">
        <v>0</v>
      </c>
      <c r="CV59" s="72"/>
      <c r="CX59" s="94" t="s">
        <v>88</v>
      </c>
      <c r="CY59" s="72" t="s">
        <v>1856</v>
      </c>
      <c r="CZ59" s="88">
        <v>0.21513867500963699</v>
      </c>
      <c r="DA59" s="88">
        <v>0.52292056357292915</v>
      </c>
      <c r="DB59" s="88">
        <v>0.61569541424830776</v>
      </c>
      <c r="DC59" s="88">
        <v>0.34760809803777692</v>
      </c>
      <c r="DD59" s="88">
        <v>0.24098551333546503</v>
      </c>
      <c r="DE59" s="88">
        <v>0.32578946328655806</v>
      </c>
      <c r="DF59" s="88">
        <v>0.40631906038715176</v>
      </c>
      <c r="DG59" s="88">
        <v>0.35628839104264848</v>
      </c>
      <c r="DH59">
        <f t="shared" si="0"/>
        <v>1.4781386629805617</v>
      </c>
      <c r="DI59">
        <f t="shared" si="1"/>
        <v>1.5526065159399125</v>
      </c>
      <c r="DJ59">
        <f t="shared" si="2"/>
        <v>3.0307451789204745</v>
      </c>
    </row>
    <row r="60" spans="1:114" s="74" customFormat="1" x14ac:dyDescent="0.2">
      <c r="A60" s="74" t="s">
        <v>195</v>
      </c>
      <c r="B60" s="74" t="s">
        <v>1963</v>
      </c>
      <c r="C60" s="88">
        <v>8.0893059375505578E-3</v>
      </c>
      <c r="D60" s="88">
        <v>0</v>
      </c>
      <c r="E60" s="88">
        <v>0</v>
      </c>
      <c r="F60" s="88">
        <v>6.7876095273355544E-2</v>
      </c>
      <c r="G60" s="88">
        <v>0</v>
      </c>
      <c r="H60" s="88">
        <v>0</v>
      </c>
      <c r="I60" s="88">
        <v>0</v>
      </c>
      <c r="J60" s="88">
        <v>0</v>
      </c>
      <c r="K60" s="72">
        <v>0.43949556404663898</v>
      </c>
      <c r="L60" s="72">
        <v>0</v>
      </c>
      <c r="M60" s="72">
        <v>1.2699645075421473</v>
      </c>
      <c r="N60" s="89">
        <v>0</v>
      </c>
      <c r="O60" s="91">
        <v>0.42937089926669236</v>
      </c>
      <c r="P60" s="88">
        <v>0</v>
      </c>
      <c r="Q60" s="88">
        <v>0.26322450012655024</v>
      </c>
      <c r="R60" s="88">
        <v>0</v>
      </c>
      <c r="S60" s="88">
        <v>0</v>
      </c>
      <c r="T60" s="88">
        <v>0</v>
      </c>
      <c r="U60" s="88">
        <v>8.0077692399434353E-2</v>
      </c>
      <c r="V60" s="88">
        <v>0</v>
      </c>
      <c r="W60" s="72">
        <v>0</v>
      </c>
      <c r="X60" s="72">
        <v>3.4794711203897009E-3</v>
      </c>
      <c r="Y60" s="72">
        <v>0</v>
      </c>
      <c r="Z60" s="89">
        <v>0.4968767745599092</v>
      </c>
      <c r="AA60" s="91">
        <v>0.16264504539496041</v>
      </c>
      <c r="AB60" s="88">
        <v>0</v>
      </c>
      <c r="AC60" s="88">
        <v>1.4019128321754573E-2</v>
      </c>
      <c r="AD60" s="88">
        <v>0</v>
      </c>
      <c r="AE60" s="88">
        <v>0.65379254694835687</v>
      </c>
      <c r="AF60" s="88">
        <v>0</v>
      </c>
      <c r="AG60" s="88">
        <v>7.5136560699070557E-4</v>
      </c>
      <c r="AH60" s="88">
        <v>0</v>
      </c>
      <c r="AI60" s="72">
        <v>0.29818181818181816</v>
      </c>
      <c r="AJ60" s="72">
        <v>0</v>
      </c>
      <c r="AK60" s="72">
        <v>0.73241968097056842</v>
      </c>
      <c r="AL60" s="89">
        <v>3.303912776702695E-2</v>
      </c>
      <c r="AM60" s="91">
        <v>0</v>
      </c>
      <c r="AN60" s="88">
        <v>0.15896566341670199</v>
      </c>
      <c r="AO60" s="88">
        <v>0</v>
      </c>
      <c r="AP60" s="88">
        <v>0</v>
      </c>
      <c r="AQ60" s="88">
        <v>0</v>
      </c>
      <c r="AR60" s="88">
        <v>0</v>
      </c>
      <c r="AS60" s="88">
        <v>0</v>
      </c>
      <c r="AT60" s="88">
        <v>0</v>
      </c>
      <c r="AU60" s="72">
        <v>0</v>
      </c>
      <c r="AV60" s="72">
        <v>0</v>
      </c>
      <c r="AW60" s="72">
        <v>0.11210215918506605</v>
      </c>
      <c r="AX60" s="89">
        <v>0.44092707744488407</v>
      </c>
      <c r="AY60" s="72">
        <v>7.4404761904761904E-2</v>
      </c>
      <c r="AZ60" s="72">
        <v>1.5038179834813776</v>
      </c>
      <c r="BA60" s="72">
        <v>0</v>
      </c>
      <c r="BB60" s="72">
        <v>0</v>
      </c>
      <c r="BC60" s="72">
        <v>0</v>
      </c>
      <c r="BD60" s="72">
        <v>0</v>
      </c>
      <c r="BE60" s="72">
        <v>0</v>
      </c>
      <c r="BF60" s="72">
        <v>6.3302065949243258E-2</v>
      </c>
      <c r="BG60" s="72">
        <v>0</v>
      </c>
      <c r="BH60" s="72">
        <v>0</v>
      </c>
      <c r="BI60" s="72">
        <v>0</v>
      </c>
      <c r="BJ60" s="89">
        <v>0.17714534630463191</v>
      </c>
      <c r="BK60" s="72">
        <v>0</v>
      </c>
      <c r="BL60" s="72">
        <v>0</v>
      </c>
      <c r="BM60" s="72">
        <v>0.68356118706235414</v>
      </c>
      <c r="BN60" s="72">
        <v>0</v>
      </c>
      <c r="BO60" s="72">
        <v>0.58047231593570148</v>
      </c>
      <c r="BP60" s="72">
        <v>0</v>
      </c>
      <c r="BQ60" s="72">
        <v>8.3272351056044816E-2</v>
      </c>
      <c r="BR60" s="72">
        <v>6.0107268355835027E-2</v>
      </c>
      <c r="BS60" s="72">
        <v>1.6514376728979798</v>
      </c>
      <c r="BT60" s="72">
        <v>0</v>
      </c>
      <c r="BU60" s="72">
        <v>0</v>
      </c>
      <c r="BV60" s="89">
        <v>2.321083172147002E-2</v>
      </c>
      <c r="BW60" s="72">
        <v>0.68000264078695449</v>
      </c>
      <c r="BX60" s="72">
        <v>0.79802041447571914</v>
      </c>
      <c r="BY60" s="72">
        <v>4.3627012008909095E-2</v>
      </c>
      <c r="BZ60" s="72">
        <v>0</v>
      </c>
      <c r="CA60" s="72">
        <v>0.88970299620567839</v>
      </c>
      <c r="CB60" s="72">
        <v>0</v>
      </c>
      <c r="CC60" s="72">
        <v>0.24497273346966597</v>
      </c>
      <c r="CD60" s="72">
        <v>0.48825005703855806</v>
      </c>
      <c r="CE60" s="72">
        <v>0.22942022786483648</v>
      </c>
      <c r="CF60" s="72">
        <v>0</v>
      </c>
      <c r="CG60" s="72">
        <v>0</v>
      </c>
      <c r="CH60" s="89">
        <v>0.15839901097202905</v>
      </c>
      <c r="CI60" s="72">
        <v>0</v>
      </c>
      <c r="CJ60" s="72">
        <v>0.15698587127158556</v>
      </c>
      <c r="CK60" s="72">
        <v>0</v>
      </c>
      <c r="CL60" s="72">
        <v>0.42844901456726653</v>
      </c>
      <c r="CM60" s="72">
        <v>0</v>
      </c>
      <c r="CN60" s="72">
        <v>9.4638716699001566E-3</v>
      </c>
      <c r="CO60" s="72">
        <v>1.0679350264740195</v>
      </c>
      <c r="CP60" s="72">
        <v>0</v>
      </c>
      <c r="CQ60" s="72">
        <v>2.1415569118749332E-2</v>
      </c>
      <c r="CR60" s="72">
        <v>0</v>
      </c>
      <c r="CS60" s="72">
        <v>6.7082578654323474E-2</v>
      </c>
      <c r="CT60" s="89">
        <v>0.31508822470291681</v>
      </c>
      <c r="CV60" s="72"/>
      <c r="CX60" s="94" t="s">
        <v>76</v>
      </c>
      <c r="CY60" s="72" t="s">
        <v>1844</v>
      </c>
      <c r="CZ60" s="88">
        <v>0.63853431853707898</v>
      </c>
      <c r="DA60" s="88">
        <v>0.29454851767109941</v>
      </c>
      <c r="DB60" s="88">
        <v>0.56162600756736947</v>
      </c>
      <c r="DC60" s="88">
        <v>0.28837285995822093</v>
      </c>
      <c r="DD60" s="88">
        <v>0.3056129116253638</v>
      </c>
      <c r="DE60" s="88">
        <v>0.30253295532771485</v>
      </c>
      <c r="DF60" s="88">
        <v>0.45558419935359656</v>
      </c>
      <c r="DG60" s="88">
        <v>0.1838501818780022</v>
      </c>
      <c r="DH60">
        <f t="shared" si="0"/>
        <v>1.9613574370834088</v>
      </c>
      <c r="DI60">
        <f t="shared" si="1"/>
        <v>1.0693045148350373</v>
      </c>
      <c r="DJ60">
        <f t="shared" si="2"/>
        <v>3.0306619519184461</v>
      </c>
    </row>
    <row r="61" spans="1:114" s="74" customFormat="1" x14ac:dyDescent="0.2">
      <c r="A61" s="74" t="s">
        <v>1263</v>
      </c>
      <c r="B61" s="74" t="s">
        <v>3031</v>
      </c>
      <c r="C61" s="88">
        <v>0</v>
      </c>
      <c r="D61" s="88">
        <v>0</v>
      </c>
      <c r="E61" s="88">
        <v>0</v>
      </c>
      <c r="F61" s="88">
        <v>0</v>
      </c>
      <c r="G61" s="88">
        <v>0</v>
      </c>
      <c r="H61" s="88">
        <v>0</v>
      </c>
      <c r="I61" s="88">
        <v>0</v>
      </c>
      <c r="J61" s="88">
        <v>0</v>
      </c>
      <c r="K61" s="72">
        <v>0</v>
      </c>
      <c r="L61" s="72">
        <v>0</v>
      </c>
      <c r="M61" s="72">
        <v>0</v>
      </c>
      <c r="N61" s="89">
        <v>0</v>
      </c>
      <c r="O61" s="91">
        <v>0</v>
      </c>
      <c r="P61" s="88">
        <v>0</v>
      </c>
      <c r="Q61" s="88">
        <v>0</v>
      </c>
      <c r="R61" s="88">
        <v>0</v>
      </c>
      <c r="S61" s="88">
        <v>0</v>
      </c>
      <c r="T61" s="88">
        <v>0</v>
      </c>
      <c r="U61" s="88">
        <v>0</v>
      </c>
      <c r="V61" s="88">
        <v>0</v>
      </c>
      <c r="W61" s="72">
        <v>0</v>
      </c>
      <c r="X61" s="72">
        <v>0</v>
      </c>
      <c r="Y61" s="72">
        <v>0</v>
      </c>
      <c r="Z61" s="89">
        <v>0</v>
      </c>
      <c r="AA61" s="91">
        <v>1.6992765936786912E-2</v>
      </c>
      <c r="AB61" s="88">
        <v>0</v>
      </c>
      <c r="AC61" s="88">
        <v>0</v>
      </c>
      <c r="AD61" s="88">
        <v>0</v>
      </c>
      <c r="AE61" s="88">
        <v>0</v>
      </c>
      <c r="AF61" s="88">
        <v>0</v>
      </c>
      <c r="AG61" s="88">
        <v>0</v>
      </c>
      <c r="AH61" s="88">
        <v>0</v>
      </c>
      <c r="AI61" s="72">
        <v>0</v>
      </c>
      <c r="AJ61" s="72">
        <v>0</v>
      </c>
      <c r="AK61" s="72">
        <v>0</v>
      </c>
      <c r="AL61" s="89">
        <v>0</v>
      </c>
      <c r="AM61" s="91">
        <v>0</v>
      </c>
      <c r="AN61" s="88">
        <v>0</v>
      </c>
      <c r="AO61" s="88">
        <v>0</v>
      </c>
      <c r="AP61" s="88">
        <v>0</v>
      </c>
      <c r="AQ61" s="88">
        <v>0</v>
      </c>
      <c r="AR61" s="88">
        <v>0</v>
      </c>
      <c r="AS61" s="88">
        <v>0</v>
      </c>
      <c r="AT61" s="88">
        <v>0</v>
      </c>
      <c r="AU61" s="72">
        <v>0</v>
      </c>
      <c r="AV61" s="72">
        <v>0</v>
      </c>
      <c r="AW61" s="72">
        <v>0</v>
      </c>
      <c r="AX61" s="89">
        <v>0</v>
      </c>
      <c r="AY61" s="72">
        <v>0</v>
      </c>
      <c r="AZ61" s="72">
        <v>0</v>
      </c>
      <c r="BA61" s="72">
        <v>0</v>
      </c>
      <c r="BB61" s="72">
        <v>0</v>
      </c>
      <c r="BC61" s="72">
        <v>0</v>
      </c>
      <c r="BD61" s="72">
        <v>0</v>
      </c>
      <c r="BE61" s="72">
        <v>0</v>
      </c>
      <c r="BF61" s="72">
        <v>0</v>
      </c>
      <c r="BG61" s="72">
        <v>0</v>
      </c>
      <c r="BH61" s="72">
        <v>0</v>
      </c>
      <c r="BI61" s="72">
        <v>0</v>
      </c>
      <c r="BJ61" s="89">
        <v>0</v>
      </c>
      <c r="BK61" s="72">
        <v>0</v>
      </c>
      <c r="BL61" s="72">
        <v>0</v>
      </c>
      <c r="BM61" s="72">
        <v>0</v>
      </c>
      <c r="BN61" s="72">
        <v>0</v>
      </c>
      <c r="BO61" s="72">
        <v>0</v>
      </c>
      <c r="BP61" s="72">
        <v>0</v>
      </c>
      <c r="BQ61" s="72">
        <v>0</v>
      </c>
      <c r="BR61" s="72">
        <v>0</v>
      </c>
      <c r="BS61" s="72">
        <v>0</v>
      </c>
      <c r="BT61" s="72">
        <v>0</v>
      </c>
      <c r="BU61" s="72">
        <v>0</v>
      </c>
      <c r="BV61" s="89">
        <v>0</v>
      </c>
      <c r="BW61" s="72">
        <v>0</v>
      </c>
      <c r="BX61" s="72">
        <v>0</v>
      </c>
      <c r="BY61" s="72">
        <v>0</v>
      </c>
      <c r="BZ61" s="72">
        <v>0</v>
      </c>
      <c r="CA61" s="72">
        <v>0</v>
      </c>
      <c r="CB61" s="72">
        <v>0</v>
      </c>
      <c r="CC61" s="72">
        <v>0</v>
      </c>
      <c r="CD61" s="72">
        <v>0</v>
      </c>
      <c r="CE61" s="72">
        <v>0</v>
      </c>
      <c r="CF61" s="72">
        <v>0</v>
      </c>
      <c r="CG61" s="72">
        <v>0</v>
      </c>
      <c r="CH61" s="89">
        <v>0</v>
      </c>
      <c r="CI61" s="72">
        <v>0</v>
      </c>
      <c r="CJ61" s="72">
        <v>0</v>
      </c>
      <c r="CK61" s="72">
        <v>0</v>
      </c>
      <c r="CL61" s="72">
        <v>0</v>
      </c>
      <c r="CM61" s="72">
        <v>0</v>
      </c>
      <c r="CN61" s="72">
        <v>0</v>
      </c>
      <c r="CO61" s="72">
        <v>0</v>
      </c>
      <c r="CP61" s="72">
        <v>0</v>
      </c>
      <c r="CQ61" s="72">
        <v>0</v>
      </c>
      <c r="CR61" s="72">
        <v>0</v>
      </c>
      <c r="CS61" s="72">
        <v>0</v>
      </c>
      <c r="CT61" s="89">
        <v>0</v>
      </c>
      <c r="CV61" s="72"/>
      <c r="CX61" s="94" t="s">
        <v>109</v>
      </c>
      <c r="CY61" s="72" t="s">
        <v>1877</v>
      </c>
      <c r="CZ61" s="88">
        <v>0.35739357704283753</v>
      </c>
      <c r="DA61" s="88">
        <v>0.44098778656842624</v>
      </c>
      <c r="DB61" s="88">
        <v>0.22287562963707877</v>
      </c>
      <c r="DC61" s="88">
        <v>0.51916492959648497</v>
      </c>
      <c r="DD61" s="88">
        <v>0.21552566266044584</v>
      </c>
      <c r="DE61" s="88">
        <v>0.4671557113333778</v>
      </c>
      <c r="DF61" s="88">
        <v>0.19914507221932456</v>
      </c>
      <c r="DG61" s="88">
        <v>0.57755671678164811</v>
      </c>
      <c r="DH61">
        <f t="shared" si="0"/>
        <v>0.99493994155968668</v>
      </c>
      <c r="DI61">
        <f t="shared" si="1"/>
        <v>2.004865144279937</v>
      </c>
      <c r="DJ61">
        <f t="shared" si="2"/>
        <v>2.9998050858396237</v>
      </c>
    </row>
    <row r="62" spans="1:114" s="74" customFormat="1" x14ac:dyDescent="0.2">
      <c r="A62" s="74" t="s">
        <v>1426</v>
      </c>
      <c r="B62" s="74" t="s">
        <v>3194</v>
      </c>
      <c r="C62" s="88">
        <v>0</v>
      </c>
      <c r="D62" s="88">
        <v>0</v>
      </c>
      <c r="E62" s="88">
        <v>0</v>
      </c>
      <c r="F62" s="88">
        <v>0</v>
      </c>
      <c r="G62" s="88">
        <v>0</v>
      </c>
      <c r="H62" s="88">
        <v>0</v>
      </c>
      <c r="I62" s="88">
        <v>0</v>
      </c>
      <c r="J62" s="88">
        <v>0</v>
      </c>
      <c r="K62" s="72">
        <v>0</v>
      </c>
      <c r="L62" s="72">
        <v>0</v>
      </c>
      <c r="M62" s="72">
        <v>0</v>
      </c>
      <c r="N62" s="89">
        <v>0</v>
      </c>
      <c r="O62" s="91">
        <v>0</v>
      </c>
      <c r="P62" s="88">
        <v>0</v>
      </c>
      <c r="Q62" s="88">
        <v>0</v>
      </c>
      <c r="R62" s="88">
        <v>0</v>
      </c>
      <c r="S62" s="88">
        <v>0</v>
      </c>
      <c r="T62" s="88">
        <v>0</v>
      </c>
      <c r="U62" s="88">
        <v>0</v>
      </c>
      <c r="V62" s="88">
        <v>0</v>
      </c>
      <c r="W62" s="72">
        <v>0</v>
      </c>
      <c r="X62" s="72">
        <v>0</v>
      </c>
      <c r="Y62" s="72">
        <v>0</v>
      </c>
      <c r="Z62" s="89">
        <v>0</v>
      </c>
      <c r="AA62" s="91">
        <v>0</v>
      </c>
      <c r="AB62" s="88">
        <v>0</v>
      </c>
      <c r="AC62" s="88">
        <v>0</v>
      </c>
      <c r="AD62" s="88">
        <v>0</v>
      </c>
      <c r="AE62" s="88">
        <v>0</v>
      </c>
      <c r="AF62" s="88">
        <v>0</v>
      </c>
      <c r="AG62" s="88">
        <v>0</v>
      </c>
      <c r="AH62" s="88">
        <v>0</v>
      </c>
      <c r="AI62" s="72">
        <v>0</v>
      </c>
      <c r="AJ62" s="72">
        <v>5.3376034160661856E-3</v>
      </c>
      <c r="AK62" s="72">
        <v>0</v>
      </c>
      <c r="AL62" s="89">
        <v>0</v>
      </c>
      <c r="AM62" s="91">
        <v>0</v>
      </c>
      <c r="AN62" s="88">
        <v>0</v>
      </c>
      <c r="AO62" s="88">
        <v>0</v>
      </c>
      <c r="AP62" s="88">
        <v>0</v>
      </c>
      <c r="AQ62" s="88">
        <v>0</v>
      </c>
      <c r="AR62" s="88">
        <v>0</v>
      </c>
      <c r="AS62" s="88">
        <v>0</v>
      </c>
      <c r="AT62" s="88">
        <v>0</v>
      </c>
      <c r="AU62" s="72">
        <v>0</v>
      </c>
      <c r="AV62" s="72">
        <v>0</v>
      </c>
      <c r="AW62" s="72">
        <v>0</v>
      </c>
      <c r="AX62" s="89">
        <v>0</v>
      </c>
      <c r="AY62" s="72">
        <v>0</v>
      </c>
      <c r="AZ62" s="72">
        <v>0</v>
      </c>
      <c r="BA62" s="72">
        <v>0</v>
      </c>
      <c r="BB62" s="72">
        <v>0</v>
      </c>
      <c r="BC62" s="72">
        <v>0</v>
      </c>
      <c r="BD62" s="72">
        <v>0</v>
      </c>
      <c r="BE62" s="72">
        <v>0</v>
      </c>
      <c r="BF62" s="72">
        <v>0</v>
      </c>
      <c r="BG62" s="72">
        <v>0</v>
      </c>
      <c r="BH62" s="72">
        <v>0</v>
      </c>
      <c r="BI62" s="72">
        <v>0</v>
      </c>
      <c r="BJ62" s="89">
        <v>0</v>
      </c>
      <c r="BK62" s="72">
        <v>0</v>
      </c>
      <c r="BL62" s="72">
        <v>0</v>
      </c>
      <c r="BM62" s="72">
        <v>0</v>
      </c>
      <c r="BN62" s="72">
        <v>0</v>
      </c>
      <c r="BO62" s="72">
        <v>0</v>
      </c>
      <c r="BP62" s="72">
        <v>0</v>
      </c>
      <c r="BQ62" s="72">
        <v>0</v>
      </c>
      <c r="BR62" s="72">
        <v>0</v>
      </c>
      <c r="BS62" s="72">
        <v>0</v>
      </c>
      <c r="BT62" s="72">
        <v>0</v>
      </c>
      <c r="BU62" s="72">
        <v>0</v>
      </c>
      <c r="BV62" s="89">
        <v>0</v>
      </c>
      <c r="BW62" s="72">
        <v>0</v>
      </c>
      <c r="BX62" s="72">
        <v>0</v>
      </c>
      <c r="BY62" s="72">
        <v>0</v>
      </c>
      <c r="BZ62" s="72">
        <v>0</v>
      </c>
      <c r="CA62" s="72">
        <v>0</v>
      </c>
      <c r="CB62" s="72">
        <v>0</v>
      </c>
      <c r="CC62" s="72">
        <v>0</v>
      </c>
      <c r="CD62" s="72">
        <v>0</v>
      </c>
      <c r="CE62" s="72">
        <v>0</v>
      </c>
      <c r="CF62" s="72">
        <v>0</v>
      </c>
      <c r="CG62" s="72">
        <v>0</v>
      </c>
      <c r="CH62" s="89">
        <v>2.7043733580590326E-2</v>
      </c>
      <c r="CI62" s="72">
        <v>0</v>
      </c>
      <c r="CJ62" s="72">
        <v>0</v>
      </c>
      <c r="CK62" s="72">
        <v>0</v>
      </c>
      <c r="CL62" s="72">
        <v>0</v>
      </c>
      <c r="CM62" s="72">
        <v>0</v>
      </c>
      <c r="CN62" s="72">
        <v>0</v>
      </c>
      <c r="CO62" s="72">
        <v>0</v>
      </c>
      <c r="CP62" s="72">
        <v>0</v>
      </c>
      <c r="CQ62" s="72">
        <v>0</v>
      </c>
      <c r="CR62" s="72">
        <v>0</v>
      </c>
      <c r="CS62" s="72">
        <v>0</v>
      </c>
      <c r="CT62" s="89">
        <v>0</v>
      </c>
      <c r="CV62" s="72"/>
      <c r="CX62" s="94" t="s">
        <v>143</v>
      </c>
      <c r="CY62" s="72" t="s">
        <v>1911</v>
      </c>
      <c r="CZ62" s="88">
        <v>0.2344193559035678</v>
      </c>
      <c r="DA62" s="88">
        <v>0.60654976871154143</v>
      </c>
      <c r="DB62" s="88">
        <v>9.6195855361957808E-2</v>
      </c>
      <c r="DC62" s="88">
        <v>0.50315345175051462</v>
      </c>
      <c r="DD62" s="88">
        <v>0.26245636123693578</v>
      </c>
      <c r="DE62" s="88">
        <v>0.53608393650151742</v>
      </c>
      <c r="DF62" s="88">
        <v>0.12688410483602755</v>
      </c>
      <c r="DG62" s="88">
        <v>0.53269579223340024</v>
      </c>
      <c r="DH62">
        <f t="shared" si="0"/>
        <v>0.71995567733848886</v>
      </c>
      <c r="DI62">
        <f t="shared" si="1"/>
        <v>2.1784829491969737</v>
      </c>
      <c r="DJ62">
        <f t="shared" si="2"/>
        <v>2.8984386265354627</v>
      </c>
    </row>
    <row r="63" spans="1:114" s="74" customFormat="1" x14ac:dyDescent="0.2">
      <c r="A63" s="74" t="s">
        <v>527</v>
      </c>
      <c r="B63" s="74" t="s">
        <v>2295</v>
      </c>
      <c r="C63" s="88">
        <v>0</v>
      </c>
      <c r="D63" s="88">
        <v>0</v>
      </c>
      <c r="E63" s="88">
        <v>0</v>
      </c>
      <c r="F63" s="88">
        <v>0</v>
      </c>
      <c r="G63" s="88">
        <v>0</v>
      </c>
      <c r="H63" s="88">
        <v>4.3020929682290434E-4</v>
      </c>
      <c r="I63" s="88">
        <v>7.7429945257028712E-4</v>
      </c>
      <c r="J63" s="88">
        <v>0</v>
      </c>
      <c r="K63" s="72">
        <v>0</v>
      </c>
      <c r="L63" s="72">
        <v>0</v>
      </c>
      <c r="M63" s="72">
        <v>0</v>
      </c>
      <c r="N63" s="89">
        <v>0</v>
      </c>
      <c r="O63" s="91">
        <v>0</v>
      </c>
      <c r="P63" s="88">
        <v>0</v>
      </c>
      <c r="Q63" s="88">
        <v>0</v>
      </c>
      <c r="R63" s="88">
        <v>0</v>
      </c>
      <c r="S63" s="88">
        <v>0</v>
      </c>
      <c r="T63" s="88">
        <v>0</v>
      </c>
      <c r="U63" s="88">
        <v>0</v>
      </c>
      <c r="V63" s="88">
        <v>0</v>
      </c>
      <c r="W63" s="72">
        <v>0</v>
      </c>
      <c r="X63" s="72">
        <v>0</v>
      </c>
      <c r="Y63" s="72">
        <v>0.79709131589987403</v>
      </c>
      <c r="Z63" s="89">
        <v>0</v>
      </c>
      <c r="AA63" s="91">
        <v>0</v>
      </c>
      <c r="AB63" s="88">
        <v>0</v>
      </c>
      <c r="AC63" s="88">
        <v>0</v>
      </c>
      <c r="AD63" s="88">
        <v>0</v>
      </c>
      <c r="AE63" s="88">
        <v>0</v>
      </c>
      <c r="AF63" s="88">
        <v>0</v>
      </c>
      <c r="AG63" s="88">
        <v>0</v>
      </c>
      <c r="AH63" s="88">
        <v>0</v>
      </c>
      <c r="AI63" s="72">
        <v>0</v>
      </c>
      <c r="AJ63" s="72">
        <v>0</v>
      </c>
      <c r="AK63" s="72">
        <v>0</v>
      </c>
      <c r="AL63" s="89">
        <v>0</v>
      </c>
      <c r="AM63" s="91">
        <v>0</v>
      </c>
      <c r="AN63" s="88">
        <v>0</v>
      </c>
      <c r="AO63" s="88">
        <v>0</v>
      </c>
      <c r="AP63" s="88">
        <v>0</v>
      </c>
      <c r="AQ63" s="88">
        <v>0</v>
      </c>
      <c r="AR63" s="88">
        <v>0</v>
      </c>
      <c r="AS63" s="88">
        <v>0</v>
      </c>
      <c r="AT63" s="88">
        <v>0</v>
      </c>
      <c r="AU63" s="72">
        <v>0</v>
      </c>
      <c r="AV63" s="72">
        <v>0</v>
      </c>
      <c r="AW63" s="72">
        <v>0</v>
      </c>
      <c r="AX63" s="89">
        <v>0</v>
      </c>
      <c r="AY63" s="72">
        <v>0</v>
      </c>
      <c r="AZ63" s="72">
        <v>0</v>
      </c>
      <c r="BA63" s="72">
        <v>0</v>
      </c>
      <c r="BB63" s="72">
        <v>0</v>
      </c>
      <c r="BC63" s="72">
        <v>0</v>
      </c>
      <c r="BD63" s="72">
        <v>0</v>
      </c>
      <c r="BE63" s="72">
        <v>0</v>
      </c>
      <c r="BF63" s="72">
        <v>0</v>
      </c>
      <c r="BG63" s="72">
        <v>0</v>
      </c>
      <c r="BH63" s="72">
        <v>0</v>
      </c>
      <c r="BI63" s="72">
        <v>0</v>
      </c>
      <c r="BJ63" s="89">
        <v>0</v>
      </c>
      <c r="BK63" s="72">
        <v>0</v>
      </c>
      <c r="BL63" s="72">
        <v>0</v>
      </c>
      <c r="BM63" s="72">
        <v>0</v>
      </c>
      <c r="BN63" s="72">
        <v>0</v>
      </c>
      <c r="BO63" s="72">
        <v>0</v>
      </c>
      <c r="BP63" s="72">
        <v>0</v>
      </c>
      <c r="BQ63" s="72">
        <v>0</v>
      </c>
      <c r="BR63" s="72">
        <v>0</v>
      </c>
      <c r="BS63" s="72">
        <v>0</v>
      </c>
      <c r="BT63" s="72">
        <v>0</v>
      </c>
      <c r="BU63" s="72">
        <v>0</v>
      </c>
      <c r="BV63" s="89">
        <v>0</v>
      </c>
      <c r="BW63" s="72">
        <v>0</v>
      </c>
      <c r="BX63" s="72">
        <v>0</v>
      </c>
      <c r="BY63" s="72">
        <v>3.9034694955339712E-2</v>
      </c>
      <c r="BZ63" s="72">
        <v>0</v>
      </c>
      <c r="CA63" s="72">
        <v>0</v>
      </c>
      <c r="CB63" s="72">
        <v>0</v>
      </c>
      <c r="CC63" s="72">
        <v>0</v>
      </c>
      <c r="CD63" s="72">
        <v>0</v>
      </c>
      <c r="CE63" s="72">
        <v>0</v>
      </c>
      <c r="CF63" s="72">
        <v>0</v>
      </c>
      <c r="CG63" s="72">
        <v>0</v>
      </c>
      <c r="CH63" s="89">
        <v>0</v>
      </c>
      <c r="CI63" s="72">
        <v>0</v>
      </c>
      <c r="CJ63" s="72">
        <v>0</v>
      </c>
      <c r="CK63" s="72">
        <v>0</v>
      </c>
      <c r="CL63" s="72">
        <v>0</v>
      </c>
      <c r="CM63" s="72">
        <v>0</v>
      </c>
      <c r="CN63" s="72">
        <v>0</v>
      </c>
      <c r="CO63" s="72">
        <v>0</v>
      </c>
      <c r="CP63" s="72">
        <v>0</v>
      </c>
      <c r="CQ63" s="72">
        <v>0</v>
      </c>
      <c r="CR63" s="72">
        <v>0</v>
      </c>
      <c r="CS63" s="72">
        <v>0</v>
      </c>
      <c r="CT63" s="89">
        <v>0</v>
      </c>
      <c r="CV63" s="72"/>
      <c r="CX63" s="94" t="s">
        <v>126</v>
      </c>
      <c r="CY63" s="72" t="s">
        <v>1894</v>
      </c>
      <c r="CZ63" s="88">
        <v>0.11864726832185635</v>
      </c>
      <c r="DA63" s="88">
        <v>0.63804012226913731</v>
      </c>
      <c r="DB63" s="88">
        <v>0.47068272563664126</v>
      </c>
      <c r="DC63" s="88">
        <v>0.40074019890951723</v>
      </c>
      <c r="DD63" s="88">
        <v>0.2120139288286792</v>
      </c>
      <c r="DE63" s="88">
        <v>0.37901091293597355</v>
      </c>
      <c r="DF63" s="88">
        <v>0.10224596899774814</v>
      </c>
      <c r="DG63" s="88">
        <v>0.47070962181497772</v>
      </c>
      <c r="DH63">
        <f t="shared" si="0"/>
        <v>0.90358989178492499</v>
      </c>
      <c r="DI63">
        <f t="shared" si="1"/>
        <v>1.8885008559296059</v>
      </c>
      <c r="DJ63">
        <f t="shared" si="2"/>
        <v>2.7920907477145311</v>
      </c>
    </row>
    <row r="64" spans="1:114" s="74" customFormat="1" x14ac:dyDescent="0.2">
      <c r="A64" s="74" t="s">
        <v>1247</v>
      </c>
      <c r="B64" s="74" t="s">
        <v>3015</v>
      </c>
      <c r="C64" s="88">
        <v>0</v>
      </c>
      <c r="D64" s="88">
        <v>0</v>
      </c>
      <c r="E64" s="88">
        <v>0</v>
      </c>
      <c r="F64" s="88">
        <v>0</v>
      </c>
      <c r="G64" s="88">
        <v>4.7063253012048197E-3</v>
      </c>
      <c r="H64" s="88">
        <v>0</v>
      </c>
      <c r="I64" s="88">
        <v>0</v>
      </c>
      <c r="J64" s="88">
        <v>0</v>
      </c>
      <c r="K64" s="72">
        <v>0</v>
      </c>
      <c r="L64" s="72">
        <v>0</v>
      </c>
      <c r="M64" s="72">
        <v>0</v>
      </c>
      <c r="N64" s="89">
        <v>0</v>
      </c>
      <c r="O64" s="91">
        <v>0</v>
      </c>
      <c r="P64" s="88">
        <v>0</v>
      </c>
      <c r="Q64" s="88">
        <v>0</v>
      </c>
      <c r="R64" s="88">
        <v>0</v>
      </c>
      <c r="S64" s="88">
        <v>0</v>
      </c>
      <c r="T64" s="88">
        <v>0</v>
      </c>
      <c r="U64" s="88">
        <v>0</v>
      </c>
      <c r="V64" s="88">
        <v>0</v>
      </c>
      <c r="W64" s="72">
        <v>0</v>
      </c>
      <c r="X64" s="72">
        <v>6.9589422407794017E-3</v>
      </c>
      <c r="Y64" s="72">
        <v>0</v>
      </c>
      <c r="Z64" s="89">
        <v>0</v>
      </c>
      <c r="AA64" s="91">
        <v>0</v>
      </c>
      <c r="AB64" s="88">
        <v>0</v>
      </c>
      <c r="AC64" s="88">
        <v>3.1153618492787936E-3</v>
      </c>
      <c r="AD64" s="88">
        <v>0</v>
      </c>
      <c r="AE64" s="88">
        <v>0</v>
      </c>
      <c r="AF64" s="88">
        <v>0</v>
      </c>
      <c r="AG64" s="88">
        <v>0</v>
      </c>
      <c r="AH64" s="88">
        <v>0</v>
      </c>
      <c r="AI64" s="72">
        <v>0</v>
      </c>
      <c r="AJ64" s="72">
        <v>5.3376034160661856E-3</v>
      </c>
      <c r="AK64" s="72">
        <v>0</v>
      </c>
      <c r="AL64" s="89">
        <v>0</v>
      </c>
      <c r="AM64" s="91">
        <v>0</v>
      </c>
      <c r="AN64" s="88">
        <v>0</v>
      </c>
      <c r="AO64" s="88">
        <v>0</v>
      </c>
      <c r="AP64" s="88">
        <v>0</v>
      </c>
      <c r="AQ64" s="88">
        <v>0</v>
      </c>
      <c r="AR64" s="88">
        <v>0</v>
      </c>
      <c r="AS64" s="88">
        <v>0</v>
      </c>
      <c r="AT64" s="88">
        <v>0</v>
      </c>
      <c r="AU64" s="72">
        <v>0</v>
      </c>
      <c r="AV64" s="72">
        <v>0</v>
      </c>
      <c r="AW64" s="72">
        <v>0</v>
      </c>
      <c r="AX64" s="89">
        <v>0</v>
      </c>
      <c r="AY64" s="72">
        <v>0</v>
      </c>
      <c r="AZ64" s="72">
        <v>0</v>
      </c>
      <c r="BA64" s="72">
        <v>0</v>
      </c>
      <c r="BB64" s="72">
        <v>0</v>
      </c>
      <c r="BC64" s="72">
        <v>0</v>
      </c>
      <c r="BD64" s="72">
        <v>0</v>
      </c>
      <c r="BE64" s="72">
        <v>0</v>
      </c>
      <c r="BF64" s="72">
        <v>0</v>
      </c>
      <c r="BG64" s="72">
        <v>0</v>
      </c>
      <c r="BH64" s="72">
        <v>0</v>
      </c>
      <c r="BI64" s="72">
        <v>0</v>
      </c>
      <c r="BJ64" s="89">
        <v>0</v>
      </c>
      <c r="BK64" s="72">
        <v>0</v>
      </c>
      <c r="BL64" s="72">
        <v>0</v>
      </c>
      <c r="BM64" s="72">
        <v>0</v>
      </c>
      <c r="BN64" s="72">
        <v>0</v>
      </c>
      <c r="BO64" s="72">
        <v>0</v>
      </c>
      <c r="BP64" s="72">
        <v>0</v>
      </c>
      <c r="BQ64" s="72">
        <v>0</v>
      </c>
      <c r="BR64" s="72">
        <v>0</v>
      </c>
      <c r="BS64" s="72">
        <v>0</v>
      </c>
      <c r="BT64" s="72">
        <v>0</v>
      </c>
      <c r="BU64" s="72">
        <v>0</v>
      </c>
      <c r="BV64" s="89">
        <v>0</v>
      </c>
      <c r="BW64" s="72">
        <v>0</v>
      </c>
      <c r="BX64" s="72">
        <v>0</v>
      </c>
      <c r="BY64" s="72">
        <v>0</v>
      </c>
      <c r="BZ64" s="72">
        <v>0</v>
      </c>
      <c r="CA64" s="72">
        <v>0</v>
      </c>
      <c r="CB64" s="72">
        <v>0</v>
      </c>
      <c r="CC64" s="72">
        <v>0</v>
      </c>
      <c r="CD64" s="72">
        <v>0</v>
      </c>
      <c r="CE64" s="72">
        <v>0</v>
      </c>
      <c r="CF64" s="72">
        <v>0</v>
      </c>
      <c r="CG64" s="72">
        <v>0</v>
      </c>
      <c r="CH64" s="89">
        <v>0</v>
      </c>
      <c r="CI64" s="72">
        <v>0</v>
      </c>
      <c r="CJ64" s="72">
        <v>0</v>
      </c>
      <c r="CK64" s="72">
        <v>0</v>
      </c>
      <c r="CL64" s="72">
        <v>0</v>
      </c>
      <c r="CM64" s="72">
        <v>0</v>
      </c>
      <c r="CN64" s="72">
        <v>0</v>
      </c>
      <c r="CO64" s="72">
        <v>0</v>
      </c>
      <c r="CP64" s="72">
        <v>0</v>
      </c>
      <c r="CQ64" s="72">
        <v>0</v>
      </c>
      <c r="CR64" s="72">
        <v>0</v>
      </c>
      <c r="CS64" s="72">
        <v>0</v>
      </c>
      <c r="CT64" s="89">
        <v>0</v>
      </c>
      <c r="CV64" s="72"/>
      <c r="CX64" s="94" t="s">
        <v>122</v>
      </c>
      <c r="CY64" s="72" t="s">
        <v>1890</v>
      </c>
      <c r="CZ64" s="88">
        <v>0.1613376612770662</v>
      </c>
      <c r="DA64" s="88">
        <v>0.58169492549665758</v>
      </c>
      <c r="DB64" s="88">
        <v>0.30786867519765876</v>
      </c>
      <c r="DC64" s="88">
        <v>0.358306794585521</v>
      </c>
      <c r="DD64" s="88">
        <v>0.29938270885840224</v>
      </c>
      <c r="DE64" s="88">
        <v>0.33140826749389302</v>
      </c>
      <c r="DF64" s="88">
        <v>0.15132589942955091</v>
      </c>
      <c r="DG64" s="88">
        <v>0.51405601671161338</v>
      </c>
      <c r="DH64">
        <f t="shared" si="0"/>
        <v>0.9199149447626781</v>
      </c>
      <c r="DI64">
        <f t="shared" si="1"/>
        <v>1.7854660042876849</v>
      </c>
      <c r="DJ64">
        <f t="shared" si="2"/>
        <v>2.7053809490503631</v>
      </c>
    </row>
    <row r="65" spans="1:114" s="74" customFormat="1" x14ac:dyDescent="0.2">
      <c r="A65" s="74" t="s">
        <v>886</v>
      </c>
      <c r="B65" s="74" t="s">
        <v>2654</v>
      </c>
      <c r="C65" s="88">
        <v>0</v>
      </c>
      <c r="D65" s="88">
        <v>0</v>
      </c>
      <c r="E65" s="88">
        <v>0</v>
      </c>
      <c r="F65" s="88">
        <v>0</v>
      </c>
      <c r="G65" s="88">
        <v>0</v>
      </c>
      <c r="H65" s="88">
        <v>0</v>
      </c>
      <c r="I65" s="88">
        <v>0</v>
      </c>
      <c r="J65" s="88">
        <v>0</v>
      </c>
      <c r="K65" s="72">
        <v>0</v>
      </c>
      <c r="L65" s="72">
        <v>0</v>
      </c>
      <c r="M65" s="72">
        <v>0</v>
      </c>
      <c r="N65" s="89">
        <v>0</v>
      </c>
      <c r="O65" s="91">
        <v>0</v>
      </c>
      <c r="P65" s="88">
        <v>0</v>
      </c>
      <c r="Q65" s="88">
        <v>0</v>
      </c>
      <c r="R65" s="88">
        <v>0</v>
      </c>
      <c r="S65" s="88">
        <v>0</v>
      </c>
      <c r="T65" s="88">
        <v>0</v>
      </c>
      <c r="U65" s="88">
        <v>0</v>
      </c>
      <c r="V65" s="88">
        <v>0</v>
      </c>
      <c r="W65" s="72">
        <v>0</v>
      </c>
      <c r="X65" s="72">
        <v>0</v>
      </c>
      <c r="Y65" s="72">
        <v>0</v>
      </c>
      <c r="Z65" s="89">
        <v>0</v>
      </c>
      <c r="AA65" s="91">
        <v>1.2137689954847793E-2</v>
      </c>
      <c r="AB65" s="88">
        <v>0</v>
      </c>
      <c r="AC65" s="88">
        <v>0</v>
      </c>
      <c r="AD65" s="88">
        <v>0</v>
      </c>
      <c r="AE65" s="88">
        <v>0</v>
      </c>
      <c r="AF65" s="88">
        <v>0</v>
      </c>
      <c r="AG65" s="88">
        <v>0</v>
      </c>
      <c r="AH65" s="88">
        <v>0</v>
      </c>
      <c r="AI65" s="72">
        <v>0.13090909090909092</v>
      </c>
      <c r="AJ65" s="72">
        <v>0</v>
      </c>
      <c r="AK65" s="72">
        <v>0</v>
      </c>
      <c r="AL65" s="89">
        <v>0</v>
      </c>
      <c r="AM65" s="91">
        <v>0</v>
      </c>
      <c r="AN65" s="88">
        <v>0</v>
      </c>
      <c r="AO65" s="88">
        <v>0</v>
      </c>
      <c r="AP65" s="88">
        <v>0</v>
      </c>
      <c r="AQ65" s="88">
        <v>0</v>
      </c>
      <c r="AR65" s="88">
        <v>0</v>
      </c>
      <c r="AS65" s="88">
        <v>0</v>
      </c>
      <c r="AT65" s="88">
        <v>0</v>
      </c>
      <c r="AU65" s="72">
        <v>0</v>
      </c>
      <c r="AV65" s="72">
        <v>0</v>
      </c>
      <c r="AW65" s="72">
        <v>0</v>
      </c>
      <c r="AX65" s="89">
        <v>0</v>
      </c>
      <c r="AY65" s="72">
        <v>5.3736772486772486E-2</v>
      </c>
      <c r="AZ65" s="72">
        <v>0</v>
      </c>
      <c r="BA65" s="72">
        <v>0</v>
      </c>
      <c r="BB65" s="72">
        <v>0</v>
      </c>
      <c r="BC65" s="72">
        <v>0</v>
      </c>
      <c r="BD65" s="72">
        <v>0</v>
      </c>
      <c r="BE65" s="72">
        <v>4.8616011918764211E-2</v>
      </c>
      <c r="BF65" s="72">
        <v>0</v>
      </c>
      <c r="BG65" s="72">
        <v>0</v>
      </c>
      <c r="BH65" s="72">
        <v>0</v>
      </c>
      <c r="BI65" s="72">
        <v>0</v>
      </c>
      <c r="BJ65" s="89">
        <v>0</v>
      </c>
      <c r="BK65" s="72">
        <v>0</v>
      </c>
      <c r="BL65" s="72">
        <v>0</v>
      </c>
      <c r="BM65" s="72">
        <v>0</v>
      </c>
      <c r="BN65" s="72">
        <v>0</v>
      </c>
      <c r="BO65" s="72">
        <v>0</v>
      </c>
      <c r="BP65" s="72">
        <v>0</v>
      </c>
      <c r="BQ65" s="72">
        <v>0</v>
      </c>
      <c r="BR65" s="72">
        <v>0</v>
      </c>
      <c r="BS65" s="72">
        <v>0</v>
      </c>
      <c r="BT65" s="72">
        <v>0</v>
      </c>
      <c r="BU65" s="72">
        <v>0</v>
      </c>
      <c r="BV65" s="89">
        <v>0</v>
      </c>
      <c r="BW65" s="72">
        <v>0</v>
      </c>
      <c r="BX65" s="72">
        <v>0.30621713578719456</v>
      </c>
      <c r="BY65" s="72">
        <v>0</v>
      </c>
      <c r="BZ65" s="72">
        <v>0</v>
      </c>
      <c r="CA65" s="72">
        <v>0</v>
      </c>
      <c r="CB65" s="72">
        <v>0</v>
      </c>
      <c r="CC65" s="72">
        <v>0.17467620995228358</v>
      </c>
      <c r="CD65" s="72">
        <v>0</v>
      </c>
      <c r="CE65" s="72">
        <v>0</v>
      </c>
      <c r="CF65" s="72">
        <v>0</v>
      </c>
      <c r="CG65" s="72">
        <v>0</v>
      </c>
      <c r="CH65" s="89">
        <v>0</v>
      </c>
      <c r="CI65" s="72">
        <v>0</v>
      </c>
      <c r="CJ65" s="72">
        <v>0</v>
      </c>
      <c r="CK65" s="72">
        <v>0</v>
      </c>
      <c r="CL65" s="72">
        <v>0</v>
      </c>
      <c r="CM65" s="72">
        <v>0</v>
      </c>
      <c r="CN65" s="72">
        <v>7.0979037524251179E-2</v>
      </c>
      <c r="CO65" s="72">
        <v>0.21538185407879387</v>
      </c>
      <c r="CP65" s="72">
        <v>0</v>
      </c>
      <c r="CQ65" s="72">
        <v>0</v>
      </c>
      <c r="CR65" s="72">
        <v>0</v>
      </c>
      <c r="CS65" s="72">
        <v>0</v>
      </c>
      <c r="CT65" s="89">
        <v>0</v>
      </c>
      <c r="CV65" s="72"/>
      <c r="CX65" s="94" t="s">
        <v>170</v>
      </c>
      <c r="CY65" s="72" t="s">
        <v>1938</v>
      </c>
      <c r="CZ65" s="88">
        <v>0.1616588388013139</v>
      </c>
      <c r="DA65" s="88">
        <v>0.81080061170520035</v>
      </c>
      <c r="DB65" s="88">
        <v>8.581383331125049E-2</v>
      </c>
      <c r="DC65" s="88">
        <v>0.19052678154746208</v>
      </c>
      <c r="DD65" s="88">
        <v>9.5658832455708109E-2</v>
      </c>
      <c r="DE65" s="88">
        <v>0.38625610345981604</v>
      </c>
      <c r="DF65" s="88">
        <v>0.2129186205116228</v>
      </c>
      <c r="DG65" s="88">
        <v>0.75815504200670514</v>
      </c>
      <c r="DH65">
        <f t="shared" si="0"/>
        <v>0.55605012507989526</v>
      </c>
      <c r="DI65">
        <f t="shared" si="1"/>
        <v>2.1457385387191836</v>
      </c>
      <c r="DJ65">
        <f t="shared" si="2"/>
        <v>2.7017886637990789</v>
      </c>
    </row>
    <row r="66" spans="1:114" s="74" customFormat="1" x14ac:dyDescent="0.2">
      <c r="A66" s="74" t="s">
        <v>1201</v>
      </c>
      <c r="B66" s="74" t="s">
        <v>2969</v>
      </c>
      <c r="C66" s="88">
        <v>0</v>
      </c>
      <c r="D66" s="88">
        <v>0</v>
      </c>
      <c r="E66" s="88">
        <v>0</v>
      </c>
      <c r="F66" s="88">
        <v>0</v>
      </c>
      <c r="G66" s="88">
        <v>0</v>
      </c>
      <c r="H66" s="88">
        <v>0</v>
      </c>
      <c r="I66" s="88">
        <v>0</v>
      </c>
      <c r="J66" s="88">
        <v>0</v>
      </c>
      <c r="K66" s="72">
        <v>0</v>
      </c>
      <c r="L66" s="72">
        <v>0</v>
      </c>
      <c r="M66" s="72">
        <v>0</v>
      </c>
      <c r="N66" s="89">
        <v>0</v>
      </c>
      <c r="O66" s="91">
        <v>0</v>
      </c>
      <c r="P66" s="88">
        <v>0</v>
      </c>
      <c r="Q66" s="88">
        <v>0</v>
      </c>
      <c r="R66" s="88">
        <v>0</v>
      </c>
      <c r="S66" s="88">
        <v>0</v>
      </c>
      <c r="T66" s="88">
        <v>0</v>
      </c>
      <c r="U66" s="88">
        <v>0</v>
      </c>
      <c r="V66" s="88">
        <v>0</v>
      </c>
      <c r="W66" s="72">
        <v>0</v>
      </c>
      <c r="X66" s="72">
        <v>0</v>
      </c>
      <c r="Y66" s="72">
        <v>0</v>
      </c>
      <c r="Z66" s="89">
        <v>0</v>
      </c>
      <c r="AA66" s="91">
        <v>0</v>
      </c>
      <c r="AB66" s="88">
        <v>0</v>
      </c>
      <c r="AC66" s="88">
        <v>0</v>
      </c>
      <c r="AD66" s="88">
        <v>0</v>
      </c>
      <c r="AE66" s="88">
        <v>0</v>
      </c>
      <c r="AF66" s="88">
        <v>0</v>
      </c>
      <c r="AG66" s="88">
        <v>0</v>
      </c>
      <c r="AH66" s="88">
        <v>0</v>
      </c>
      <c r="AI66" s="72">
        <v>0</v>
      </c>
      <c r="AJ66" s="72">
        <v>0</v>
      </c>
      <c r="AK66" s="72">
        <v>0</v>
      </c>
      <c r="AL66" s="89">
        <v>0</v>
      </c>
      <c r="AM66" s="91">
        <v>0</v>
      </c>
      <c r="AN66" s="88">
        <v>0</v>
      </c>
      <c r="AO66" s="88">
        <v>0</v>
      </c>
      <c r="AP66" s="88">
        <v>0</v>
      </c>
      <c r="AQ66" s="88">
        <v>2.6281208935611037E-2</v>
      </c>
      <c r="AR66" s="88">
        <v>0</v>
      </c>
      <c r="AS66" s="88">
        <v>0</v>
      </c>
      <c r="AT66" s="88">
        <v>0</v>
      </c>
      <c r="AU66" s="72">
        <v>0</v>
      </c>
      <c r="AV66" s="72">
        <v>0</v>
      </c>
      <c r="AW66" s="72">
        <v>0</v>
      </c>
      <c r="AX66" s="89">
        <v>0</v>
      </c>
      <c r="AY66" s="72">
        <v>0</v>
      </c>
      <c r="AZ66" s="72">
        <v>0</v>
      </c>
      <c r="BA66" s="72">
        <v>0</v>
      </c>
      <c r="BB66" s="72">
        <v>0</v>
      </c>
      <c r="BC66" s="72">
        <v>0</v>
      </c>
      <c r="BD66" s="72">
        <v>0</v>
      </c>
      <c r="BE66" s="72">
        <v>0</v>
      </c>
      <c r="BF66" s="72">
        <v>0</v>
      </c>
      <c r="BG66" s="72">
        <v>0</v>
      </c>
      <c r="BH66" s="72">
        <v>0</v>
      </c>
      <c r="BI66" s="72">
        <v>0</v>
      </c>
      <c r="BJ66" s="89">
        <v>0</v>
      </c>
      <c r="BK66" s="72">
        <v>0</v>
      </c>
      <c r="BL66" s="72">
        <v>0</v>
      </c>
      <c r="BM66" s="72">
        <v>0</v>
      </c>
      <c r="BN66" s="72">
        <v>0</v>
      </c>
      <c r="BO66" s="72">
        <v>0</v>
      </c>
      <c r="BP66" s="72">
        <v>0</v>
      </c>
      <c r="BQ66" s="72">
        <v>0</v>
      </c>
      <c r="BR66" s="72">
        <v>0</v>
      </c>
      <c r="BS66" s="72">
        <v>0</v>
      </c>
      <c r="BT66" s="72">
        <v>0</v>
      </c>
      <c r="BU66" s="72">
        <v>0</v>
      </c>
      <c r="BV66" s="89">
        <v>0</v>
      </c>
      <c r="BW66" s="72">
        <v>0</v>
      </c>
      <c r="BX66" s="72">
        <v>0</v>
      </c>
      <c r="BY66" s="72">
        <v>0</v>
      </c>
      <c r="BZ66" s="72">
        <v>0</v>
      </c>
      <c r="CA66" s="72">
        <v>0</v>
      </c>
      <c r="CB66" s="72">
        <v>0</v>
      </c>
      <c r="CC66" s="72">
        <v>0</v>
      </c>
      <c r="CD66" s="72">
        <v>0</v>
      </c>
      <c r="CE66" s="72">
        <v>0</v>
      </c>
      <c r="CF66" s="72">
        <v>0</v>
      </c>
      <c r="CG66" s="72">
        <v>0</v>
      </c>
      <c r="CH66" s="89">
        <v>0</v>
      </c>
      <c r="CI66" s="72">
        <v>0</v>
      </c>
      <c r="CJ66" s="72">
        <v>0.44152276295133441</v>
      </c>
      <c r="CK66" s="72">
        <v>0</v>
      </c>
      <c r="CL66" s="72">
        <v>0</v>
      </c>
      <c r="CM66" s="72">
        <v>0</v>
      </c>
      <c r="CN66" s="72">
        <v>0</v>
      </c>
      <c r="CO66" s="72">
        <v>0</v>
      </c>
      <c r="CP66" s="72">
        <v>0</v>
      </c>
      <c r="CQ66" s="72">
        <v>0</v>
      </c>
      <c r="CR66" s="72">
        <v>0</v>
      </c>
      <c r="CS66" s="72">
        <v>0</v>
      </c>
      <c r="CT66" s="89">
        <v>0</v>
      </c>
      <c r="CV66" s="72"/>
      <c r="CX66" s="94" t="s">
        <v>103</v>
      </c>
      <c r="CY66" s="72" t="s">
        <v>1871</v>
      </c>
      <c r="CZ66" s="88">
        <v>0.31104619661722321</v>
      </c>
      <c r="DA66" s="88">
        <v>0.1807629049578787</v>
      </c>
      <c r="DB66" s="88">
        <v>0.23504874339040596</v>
      </c>
      <c r="DC66" s="88">
        <v>0.35244742081719987</v>
      </c>
      <c r="DD66" s="88">
        <v>0.29338122166090108</v>
      </c>
      <c r="DE66" s="88">
        <v>0.87170525009563538</v>
      </c>
      <c r="DF66" s="88">
        <v>0.27827100142665712</v>
      </c>
      <c r="DG66" s="88">
        <v>0.17586895309192183</v>
      </c>
      <c r="DH66">
        <f t="shared" si="0"/>
        <v>1.1177471630951874</v>
      </c>
      <c r="DI66">
        <f t="shared" si="1"/>
        <v>1.5807845289626357</v>
      </c>
      <c r="DJ66">
        <f t="shared" si="2"/>
        <v>2.6985316920578231</v>
      </c>
    </row>
    <row r="67" spans="1:114" s="74" customFormat="1" x14ac:dyDescent="0.2">
      <c r="A67" s="74" t="s">
        <v>1251</v>
      </c>
      <c r="B67" s="74" t="s">
        <v>3019</v>
      </c>
      <c r="C67" s="88">
        <v>0</v>
      </c>
      <c r="D67" s="88">
        <v>0</v>
      </c>
      <c r="E67" s="88">
        <v>0</v>
      </c>
      <c r="F67" s="88">
        <v>0</v>
      </c>
      <c r="G67" s="88">
        <v>0</v>
      </c>
      <c r="H67" s="88">
        <v>0</v>
      </c>
      <c r="I67" s="88">
        <v>0</v>
      </c>
      <c r="J67" s="88">
        <v>0</v>
      </c>
      <c r="K67" s="72">
        <v>0</v>
      </c>
      <c r="L67" s="72">
        <v>0</v>
      </c>
      <c r="M67" s="72">
        <v>0</v>
      </c>
      <c r="N67" s="89">
        <v>0</v>
      </c>
      <c r="O67" s="91">
        <v>0</v>
      </c>
      <c r="P67" s="88">
        <v>0</v>
      </c>
      <c r="Q67" s="88">
        <v>0</v>
      </c>
      <c r="R67" s="88">
        <v>0</v>
      </c>
      <c r="S67" s="88">
        <v>0</v>
      </c>
      <c r="T67" s="88">
        <v>0</v>
      </c>
      <c r="U67" s="88">
        <v>0</v>
      </c>
      <c r="V67" s="88">
        <v>0</v>
      </c>
      <c r="W67" s="72">
        <v>0</v>
      </c>
      <c r="X67" s="72">
        <v>6.9589422407794017E-3</v>
      </c>
      <c r="Y67" s="72">
        <v>0</v>
      </c>
      <c r="Z67" s="89">
        <v>0</v>
      </c>
      <c r="AA67" s="91">
        <v>1.2137689954847793E-2</v>
      </c>
      <c r="AB67" s="88">
        <v>0</v>
      </c>
      <c r="AC67" s="88">
        <v>0</v>
      </c>
      <c r="AD67" s="88">
        <v>0</v>
      </c>
      <c r="AE67" s="88">
        <v>0</v>
      </c>
      <c r="AF67" s="88">
        <v>0</v>
      </c>
      <c r="AG67" s="88">
        <v>0</v>
      </c>
      <c r="AH67" s="88">
        <v>0</v>
      </c>
      <c r="AI67" s="72">
        <v>0</v>
      </c>
      <c r="AJ67" s="72">
        <v>0</v>
      </c>
      <c r="AK67" s="72">
        <v>0</v>
      </c>
      <c r="AL67" s="89">
        <v>0</v>
      </c>
      <c r="AM67" s="91">
        <v>0</v>
      </c>
      <c r="AN67" s="88">
        <v>0</v>
      </c>
      <c r="AO67" s="88">
        <v>0</v>
      </c>
      <c r="AP67" s="88">
        <v>0</v>
      </c>
      <c r="AQ67" s="88">
        <v>0</v>
      </c>
      <c r="AR67" s="88">
        <v>0</v>
      </c>
      <c r="AS67" s="88">
        <v>0</v>
      </c>
      <c r="AT67" s="88">
        <v>0</v>
      </c>
      <c r="AU67" s="72">
        <v>0</v>
      </c>
      <c r="AV67" s="72">
        <v>0</v>
      </c>
      <c r="AW67" s="72">
        <v>0</v>
      </c>
      <c r="AX67" s="89">
        <v>0</v>
      </c>
      <c r="AY67" s="72">
        <v>0</v>
      </c>
      <c r="AZ67" s="72">
        <v>0</v>
      </c>
      <c r="BA67" s="72">
        <v>0</v>
      </c>
      <c r="BB67" s="72">
        <v>0</v>
      </c>
      <c r="BC67" s="72">
        <v>0</v>
      </c>
      <c r="BD67" s="72">
        <v>0</v>
      </c>
      <c r="BE67" s="72">
        <v>0</v>
      </c>
      <c r="BF67" s="72">
        <v>0</v>
      </c>
      <c r="BG67" s="72">
        <v>0</v>
      </c>
      <c r="BH67" s="72">
        <v>0</v>
      </c>
      <c r="BI67" s="72">
        <v>0</v>
      </c>
      <c r="BJ67" s="89">
        <v>0</v>
      </c>
      <c r="BK67" s="72">
        <v>0</v>
      </c>
      <c r="BL67" s="72">
        <v>0</v>
      </c>
      <c r="BM67" s="72">
        <v>0</v>
      </c>
      <c r="BN67" s="72">
        <v>0</v>
      </c>
      <c r="BO67" s="72">
        <v>0</v>
      </c>
      <c r="BP67" s="72">
        <v>0</v>
      </c>
      <c r="BQ67" s="72">
        <v>0</v>
      </c>
      <c r="BR67" s="72">
        <v>0</v>
      </c>
      <c r="BS67" s="72">
        <v>0</v>
      </c>
      <c r="BT67" s="72">
        <v>0</v>
      </c>
      <c r="BU67" s="72">
        <v>0</v>
      </c>
      <c r="BV67" s="89">
        <v>0</v>
      </c>
      <c r="BW67" s="72">
        <v>0</v>
      </c>
      <c r="BX67" s="72">
        <v>0</v>
      </c>
      <c r="BY67" s="72">
        <v>0</v>
      </c>
      <c r="BZ67" s="72">
        <v>0</v>
      </c>
      <c r="CA67" s="72">
        <v>0</v>
      </c>
      <c r="CB67" s="72">
        <v>0</v>
      </c>
      <c r="CC67" s="72">
        <v>0</v>
      </c>
      <c r="CD67" s="72">
        <v>0</v>
      </c>
      <c r="CE67" s="72">
        <v>0</v>
      </c>
      <c r="CF67" s="72">
        <v>0</v>
      </c>
      <c r="CG67" s="72">
        <v>0</v>
      </c>
      <c r="CH67" s="89">
        <v>1.5453562046051616E-2</v>
      </c>
      <c r="CI67" s="72">
        <v>0</v>
      </c>
      <c r="CJ67" s="72">
        <v>0</v>
      </c>
      <c r="CK67" s="72">
        <v>0</v>
      </c>
      <c r="CL67" s="72">
        <v>0</v>
      </c>
      <c r="CM67" s="72">
        <v>0</v>
      </c>
      <c r="CN67" s="72">
        <v>0</v>
      </c>
      <c r="CO67" s="72">
        <v>0</v>
      </c>
      <c r="CP67" s="72">
        <v>0</v>
      </c>
      <c r="CQ67" s="72">
        <v>0</v>
      </c>
      <c r="CR67" s="72">
        <v>0</v>
      </c>
      <c r="CS67" s="72">
        <v>2.1242816573869099E-2</v>
      </c>
      <c r="CT67" s="89">
        <v>0</v>
      </c>
      <c r="CV67" s="72"/>
      <c r="CX67" s="94" t="s">
        <v>82</v>
      </c>
      <c r="CY67" s="72" t="s">
        <v>1850</v>
      </c>
      <c r="CZ67" s="88">
        <v>0.30474862861519642</v>
      </c>
      <c r="DA67" s="88">
        <v>0.26627927197090168</v>
      </c>
      <c r="DB67" s="88">
        <v>0.40900159289465732</v>
      </c>
      <c r="DC67" s="88">
        <v>0.28382914816740373</v>
      </c>
      <c r="DD67" s="88">
        <v>0.30185122409795162</v>
      </c>
      <c r="DE67" s="88">
        <v>0.2477818237611619</v>
      </c>
      <c r="DF67" s="88">
        <v>0.6050057507683344</v>
      </c>
      <c r="DG67" s="88">
        <v>0.20025038755201993</v>
      </c>
      <c r="DH67">
        <f t="shared" ref="DH67:DH130" si="3">CZ67+DB67+DD67+DF67</f>
        <v>1.6206071963761397</v>
      </c>
      <c r="DI67">
        <f t="shared" ref="DI67:DI130" si="4">DA67+DC67+DE67+DG67</f>
        <v>0.99814063145148724</v>
      </c>
      <c r="DJ67">
        <f t="shared" ref="DJ67:DJ130" si="5">SUM(DH67:DI67)</f>
        <v>2.6187478278276268</v>
      </c>
    </row>
    <row r="68" spans="1:114" s="74" customFormat="1" x14ac:dyDescent="0.2">
      <c r="A68" s="74" t="s">
        <v>1536</v>
      </c>
      <c r="B68" s="74" t="s">
        <v>3304</v>
      </c>
      <c r="C68" s="88">
        <v>0</v>
      </c>
      <c r="D68" s="88">
        <v>0</v>
      </c>
      <c r="E68" s="88">
        <v>0</v>
      </c>
      <c r="F68" s="88">
        <v>0</v>
      </c>
      <c r="G68" s="88">
        <v>0</v>
      </c>
      <c r="H68" s="88">
        <v>0</v>
      </c>
      <c r="I68" s="88">
        <v>0</v>
      </c>
      <c r="J68" s="88">
        <v>0</v>
      </c>
      <c r="K68" s="72">
        <v>0</v>
      </c>
      <c r="L68" s="72">
        <v>0</v>
      </c>
      <c r="M68" s="72">
        <v>0</v>
      </c>
      <c r="N68" s="89">
        <v>0</v>
      </c>
      <c r="O68" s="91">
        <v>0</v>
      </c>
      <c r="P68" s="88">
        <v>0</v>
      </c>
      <c r="Q68" s="88">
        <v>0</v>
      </c>
      <c r="R68" s="88">
        <v>0</v>
      </c>
      <c r="S68" s="88">
        <v>0</v>
      </c>
      <c r="T68" s="88">
        <v>0</v>
      </c>
      <c r="U68" s="88">
        <v>0</v>
      </c>
      <c r="V68" s="88">
        <v>0</v>
      </c>
      <c r="W68" s="72">
        <v>0</v>
      </c>
      <c r="X68" s="72">
        <v>0</v>
      </c>
      <c r="Y68" s="72">
        <v>0</v>
      </c>
      <c r="Z68" s="89">
        <v>0</v>
      </c>
      <c r="AA68" s="91">
        <v>0</v>
      </c>
      <c r="AB68" s="88">
        <v>0</v>
      </c>
      <c r="AC68" s="88">
        <v>1.5576809246393968E-3</v>
      </c>
      <c r="AD68" s="88">
        <v>0</v>
      </c>
      <c r="AE68" s="88">
        <v>0</v>
      </c>
      <c r="AF68" s="88">
        <v>0</v>
      </c>
      <c r="AG68" s="88">
        <v>7.5136560699070557E-4</v>
      </c>
      <c r="AH68" s="88">
        <v>0</v>
      </c>
      <c r="AI68" s="72">
        <v>0</v>
      </c>
      <c r="AJ68" s="72">
        <v>0</v>
      </c>
      <c r="AK68" s="72">
        <v>0</v>
      </c>
      <c r="AL68" s="89">
        <v>0</v>
      </c>
      <c r="AM68" s="91">
        <v>0</v>
      </c>
      <c r="AN68" s="88">
        <v>0</v>
      </c>
      <c r="AO68" s="88">
        <v>0</v>
      </c>
      <c r="AP68" s="88">
        <v>0</v>
      </c>
      <c r="AQ68" s="88">
        <v>0</v>
      </c>
      <c r="AR68" s="88">
        <v>0</v>
      </c>
      <c r="AS68" s="88">
        <v>0</v>
      </c>
      <c r="AT68" s="88">
        <v>0</v>
      </c>
      <c r="AU68" s="72">
        <v>0</v>
      </c>
      <c r="AV68" s="72">
        <v>0</v>
      </c>
      <c r="AW68" s="72">
        <v>0</v>
      </c>
      <c r="AX68" s="89">
        <v>0</v>
      </c>
      <c r="AY68" s="72">
        <v>0</v>
      </c>
      <c r="AZ68" s="72">
        <v>0</v>
      </c>
      <c r="BA68" s="72">
        <v>0</v>
      </c>
      <c r="BB68" s="72">
        <v>0</v>
      </c>
      <c r="BC68" s="72">
        <v>0</v>
      </c>
      <c r="BD68" s="72">
        <v>0</v>
      </c>
      <c r="BE68" s="72">
        <v>0</v>
      </c>
      <c r="BF68" s="72">
        <v>0</v>
      </c>
      <c r="BG68" s="72">
        <v>0</v>
      </c>
      <c r="BH68" s="72">
        <v>0</v>
      </c>
      <c r="BI68" s="72">
        <v>0</v>
      </c>
      <c r="BJ68" s="89">
        <v>0</v>
      </c>
      <c r="BK68" s="72">
        <v>0</v>
      </c>
      <c r="BL68" s="72">
        <v>0</v>
      </c>
      <c r="BM68" s="72">
        <v>0</v>
      </c>
      <c r="BN68" s="72">
        <v>0</v>
      </c>
      <c r="BO68" s="72">
        <v>0</v>
      </c>
      <c r="BP68" s="72">
        <v>0</v>
      </c>
      <c r="BQ68" s="72">
        <v>0</v>
      </c>
      <c r="BR68" s="72">
        <v>4.9704087294248203E-2</v>
      </c>
      <c r="BS68" s="72">
        <v>0</v>
      </c>
      <c r="BT68" s="72">
        <v>0</v>
      </c>
      <c r="BU68" s="72">
        <v>0</v>
      </c>
      <c r="BV68" s="89">
        <v>0</v>
      </c>
      <c r="BW68" s="72">
        <v>0</v>
      </c>
      <c r="BX68" s="72">
        <v>0</v>
      </c>
      <c r="BY68" s="72">
        <v>2.2961585267846892E-3</v>
      </c>
      <c r="BZ68" s="72">
        <v>0</v>
      </c>
      <c r="CA68" s="72">
        <v>0</v>
      </c>
      <c r="CB68" s="72">
        <v>0</v>
      </c>
      <c r="CC68" s="72">
        <v>0</v>
      </c>
      <c r="CD68" s="72">
        <v>0</v>
      </c>
      <c r="CE68" s="72">
        <v>0</v>
      </c>
      <c r="CF68" s="72">
        <v>0</v>
      </c>
      <c r="CG68" s="72">
        <v>0</v>
      </c>
      <c r="CH68" s="89">
        <v>0</v>
      </c>
      <c r="CI68" s="72">
        <v>0</v>
      </c>
      <c r="CJ68" s="72">
        <v>0</v>
      </c>
      <c r="CK68" s="72">
        <v>0</v>
      </c>
      <c r="CL68" s="72">
        <v>0</v>
      </c>
      <c r="CM68" s="72">
        <v>0</v>
      </c>
      <c r="CN68" s="72">
        <v>0</v>
      </c>
      <c r="CO68" s="72">
        <v>0</v>
      </c>
      <c r="CP68" s="72">
        <v>0</v>
      </c>
      <c r="CQ68" s="72">
        <v>0</v>
      </c>
      <c r="CR68" s="72">
        <v>0</v>
      </c>
      <c r="CS68" s="72">
        <v>5.5902148878602892E-3</v>
      </c>
      <c r="CT68" s="89">
        <v>0</v>
      </c>
      <c r="CV68" s="72"/>
      <c r="CX68" s="94" t="s">
        <v>96</v>
      </c>
      <c r="CY68" s="72" t="s">
        <v>1864</v>
      </c>
      <c r="CZ68" s="88">
        <v>0.35466818583886028</v>
      </c>
      <c r="DA68" s="88">
        <v>0.20495267250440005</v>
      </c>
      <c r="DB68" s="88">
        <v>0.3760342398354623</v>
      </c>
      <c r="DC68" s="88">
        <v>0.35927338452093543</v>
      </c>
      <c r="DD68" s="88">
        <v>0.29350435276515724</v>
      </c>
      <c r="DE68" s="88">
        <v>0.35729856025674805</v>
      </c>
      <c r="DF68" s="88">
        <v>0.33763250438940834</v>
      </c>
      <c r="DG68" s="88">
        <v>0.32490297416038494</v>
      </c>
      <c r="DH68">
        <f t="shared" si="3"/>
        <v>1.3618392828288883</v>
      </c>
      <c r="DI68">
        <f t="shared" si="4"/>
        <v>1.2464275914424685</v>
      </c>
      <c r="DJ68">
        <f t="shared" si="5"/>
        <v>2.6082668742713571</v>
      </c>
    </row>
    <row r="69" spans="1:114" s="74" customFormat="1" x14ac:dyDescent="0.2">
      <c r="A69" s="74" t="s">
        <v>42</v>
      </c>
      <c r="B69" s="74" t="s">
        <v>1810</v>
      </c>
      <c r="C69" s="88">
        <v>0.39406476067210572</v>
      </c>
      <c r="D69" s="88">
        <v>0</v>
      </c>
      <c r="E69" s="88">
        <v>0.15750767270832128</v>
      </c>
      <c r="F69" s="88">
        <v>0.20671356287794646</v>
      </c>
      <c r="G69" s="88">
        <v>0.6918298192771084</v>
      </c>
      <c r="H69" s="88">
        <v>0.19230355567983823</v>
      </c>
      <c r="I69" s="88">
        <v>0.25474451989562447</v>
      </c>
      <c r="J69" s="88">
        <v>0</v>
      </c>
      <c r="K69" s="72">
        <v>0.54936945505829871</v>
      </c>
      <c r="L69" s="72">
        <v>2.7708736076590261</v>
      </c>
      <c r="M69" s="72">
        <v>0</v>
      </c>
      <c r="N69" s="89">
        <v>0.21965400904457683</v>
      </c>
      <c r="O69" s="91">
        <v>0.36182940949440373</v>
      </c>
      <c r="P69" s="88">
        <v>0</v>
      </c>
      <c r="Q69" s="88">
        <v>0</v>
      </c>
      <c r="R69" s="88">
        <v>0.99984657085869177</v>
      </c>
      <c r="S69" s="88">
        <v>5.5121389548984538E-2</v>
      </c>
      <c r="T69" s="88">
        <v>1.4734561213434452</v>
      </c>
      <c r="U69" s="88">
        <v>8.5189034467483358E-3</v>
      </c>
      <c r="V69" s="88">
        <v>0</v>
      </c>
      <c r="W69" s="72">
        <v>8.6809895058422111</v>
      </c>
      <c r="X69" s="72">
        <v>0.67849686847599167</v>
      </c>
      <c r="Y69" s="72">
        <v>1.3452663963082085</v>
      </c>
      <c r="Z69" s="89">
        <v>0</v>
      </c>
      <c r="AA69" s="91">
        <v>0.25246395106083414</v>
      </c>
      <c r="AB69" s="88">
        <v>2.4988130637946973E-3</v>
      </c>
      <c r="AC69" s="88">
        <v>2.4533474563070499</v>
      </c>
      <c r="AD69" s="88">
        <v>0.53084023293586347</v>
      </c>
      <c r="AE69" s="88">
        <v>0.19256161971830987</v>
      </c>
      <c r="AF69" s="88">
        <v>1.1075660893345487</v>
      </c>
      <c r="AG69" s="88">
        <v>54.780563674478365</v>
      </c>
      <c r="AH69" s="88">
        <v>0</v>
      </c>
      <c r="AI69" s="72">
        <v>1.3818181818181818</v>
      </c>
      <c r="AJ69" s="72">
        <v>0.58179877235121424</v>
      </c>
      <c r="AK69" s="72">
        <v>8.9867445517861147E-3</v>
      </c>
      <c r="AL69" s="89">
        <v>37.428611884646244</v>
      </c>
      <c r="AM69" s="91">
        <v>0</v>
      </c>
      <c r="AN69" s="88">
        <v>0.19075879610004237</v>
      </c>
      <c r="AO69" s="88">
        <v>1.9456767063584716E-3</v>
      </c>
      <c r="AP69" s="88">
        <v>0.22026431718061676</v>
      </c>
      <c r="AQ69" s="88">
        <v>0.67674113009198422</v>
      </c>
      <c r="AR69" s="88">
        <v>1.3377013377013378</v>
      </c>
      <c r="AS69" s="88">
        <v>9.1177712114816373E-2</v>
      </c>
      <c r="AT69" s="88">
        <v>0</v>
      </c>
      <c r="AU69" s="72">
        <v>0</v>
      </c>
      <c r="AV69" s="72">
        <v>1.49453315503815</v>
      </c>
      <c r="AW69" s="72">
        <v>0.62874689282058771</v>
      </c>
      <c r="AX69" s="89">
        <v>0.36178631995477673</v>
      </c>
      <c r="AY69" s="72">
        <v>0</v>
      </c>
      <c r="AZ69" s="72">
        <v>0.22596228767336762</v>
      </c>
      <c r="BA69" s="72">
        <v>0</v>
      </c>
      <c r="BB69" s="72">
        <v>0</v>
      </c>
      <c r="BC69" s="72">
        <v>0</v>
      </c>
      <c r="BD69" s="72">
        <v>0</v>
      </c>
      <c r="BE69" s="72">
        <v>0.35128989257429621</v>
      </c>
      <c r="BF69" s="72">
        <v>7.7688899119525812E-2</v>
      </c>
      <c r="BG69" s="72">
        <v>0</v>
      </c>
      <c r="BH69" s="72">
        <v>3.7344785734291846E-3</v>
      </c>
      <c r="BI69" s="72">
        <v>0</v>
      </c>
      <c r="BJ69" s="89">
        <v>2.9040220705677361E-3</v>
      </c>
      <c r="BK69" s="72">
        <v>8.1736909323116225E-2</v>
      </c>
      <c r="BL69" s="72">
        <v>0</v>
      </c>
      <c r="BM69" s="72">
        <v>1.1587195731910636</v>
      </c>
      <c r="BN69" s="72">
        <v>0.38847523470378764</v>
      </c>
      <c r="BO69" s="72">
        <v>0.80869220083349869</v>
      </c>
      <c r="BP69" s="72">
        <v>0.94797259766709863</v>
      </c>
      <c r="BQ69" s="72">
        <v>0.2901915264074289</v>
      </c>
      <c r="BR69" s="72">
        <v>6.704272239689292E-2</v>
      </c>
      <c r="BS69" s="72">
        <v>0.55327353508257182</v>
      </c>
      <c r="BT69" s="72">
        <v>0.18112958998847356</v>
      </c>
      <c r="BU69" s="72">
        <v>2.3287990246441733E-2</v>
      </c>
      <c r="BV69" s="89">
        <v>3.8684719535783361E-2</v>
      </c>
      <c r="BW69" s="72">
        <v>2.2006557954270373E-3</v>
      </c>
      <c r="BX69" s="72">
        <v>0</v>
      </c>
      <c r="BY69" s="72">
        <v>0.68425524098183732</v>
      </c>
      <c r="BZ69" s="72">
        <v>0.19612000424043249</v>
      </c>
      <c r="CA69" s="72">
        <v>0</v>
      </c>
      <c r="CB69" s="72">
        <v>5.9346277923184615E-2</v>
      </c>
      <c r="CC69" s="72">
        <v>0.17787150647580094</v>
      </c>
      <c r="CD69" s="72">
        <v>0.38786219484371437</v>
      </c>
      <c r="CE69" s="72">
        <v>0.43939806353773769</v>
      </c>
      <c r="CF69" s="72">
        <v>0</v>
      </c>
      <c r="CG69" s="72">
        <v>0</v>
      </c>
      <c r="CH69" s="89">
        <v>3.0907124092103232E-2</v>
      </c>
      <c r="CI69" s="72">
        <v>0</v>
      </c>
      <c r="CJ69" s="72">
        <v>0.76040031397174257</v>
      </c>
      <c r="CK69" s="72">
        <v>0.46006134151220168</v>
      </c>
      <c r="CL69" s="72">
        <v>0.59982862039417306</v>
      </c>
      <c r="CM69" s="72">
        <v>0</v>
      </c>
      <c r="CN69" s="72">
        <v>0.1703496900582028</v>
      </c>
      <c r="CO69" s="72">
        <v>4.9358341559723587E-2</v>
      </c>
      <c r="CP69" s="72">
        <v>0</v>
      </c>
      <c r="CQ69" s="72">
        <v>7.4954491915622659E-2</v>
      </c>
      <c r="CR69" s="72">
        <v>0</v>
      </c>
      <c r="CS69" s="72">
        <v>2.2360859551441158E-3</v>
      </c>
      <c r="CT69" s="89">
        <v>0.4231184731724883</v>
      </c>
      <c r="CV69" s="72"/>
      <c r="CX69" s="94" t="s">
        <v>83</v>
      </c>
      <c r="CY69" s="72" t="s">
        <v>1851</v>
      </c>
      <c r="CZ69" s="88">
        <v>0.33073952959918235</v>
      </c>
      <c r="DA69" s="88">
        <v>0.17764326888204193</v>
      </c>
      <c r="DB69" s="88">
        <v>0.44023840042674928</v>
      </c>
      <c r="DC69" s="88">
        <v>0.3635491157464798</v>
      </c>
      <c r="DD69" s="88">
        <v>0.28155541483020524</v>
      </c>
      <c r="DE69" s="88">
        <v>0.19265382950019005</v>
      </c>
      <c r="DF69" s="88">
        <v>0.54230418995277663</v>
      </c>
      <c r="DG69" s="88">
        <v>0.24108790306752326</v>
      </c>
      <c r="DH69">
        <f t="shared" si="3"/>
        <v>1.5948375348089137</v>
      </c>
      <c r="DI69">
        <f t="shared" si="4"/>
        <v>0.97493411719623502</v>
      </c>
      <c r="DJ69">
        <f t="shared" si="5"/>
        <v>2.5697716520051488</v>
      </c>
    </row>
    <row r="70" spans="1:114" s="74" customFormat="1" x14ac:dyDescent="0.2">
      <c r="A70" s="74" t="s">
        <v>279</v>
      </c>
      <c r="B70" s="74" t="s">
        <v>2047</v>
      </c>
      <c r="C70" s="88">
        <v>1.1556151339357941E-3</v>
      </c>
      <c r="D70" s="88">
        <v>0</v>
      </c>
      <c r="E70" s="88">
        <v>1.1581446522670683E-3</v>
      </c>
      <c r="F70" s="88">
        <v>0</v>
      </c>
      <c r="G70" s="88">
        <v>0</v>
      </c>
      <c r="H70" s="88">
        <v>0</v>
      </c>
      <c r="I70" s="88">
        <v>7.7429945257028706E-3</v>
      </c>
      <c r="J70" s="88">
        <v>0</v>
      </c>
      <c r="K70" s="72">
        <v>0</v>
      </c>
      <c r="L70" s="72">
        <v>0</v>
      </c>
      <c r="M70" s="72">
        <v>0</v>
      </c>
      <c r="N70" s="89">
        <v>0</v>
      </c>
      <c r="O70" s="91">
        <v>0</v>
      </c>
      <c r="P70" s="88">
        <v>0</v>
      </c>
      <c r="Q70" s="88">
        <v>0</v>
      </c>
      <c r="R70" s="88">
        <v>2.5571523551373189E-3</v>
      </c>
      <c r="S70" s="88">
        <v>0</v>
      </c>
      <c r="T70" s="88">
        <v>0</v>
      </c>
      <c r="U70" s="88">
        <v>0</v>
      </c>
      <c r="V70" s="88">
        <v>0.1705445243025947</v>
      </c>
      <c r="W70" s="72">
        <v>1.9837727389950205E-3</v>
      </c>
      <c r="X70" s="72">
        <v>0</v>
      </c>
      <c r="Y70" s="72">
        <v>0</v>
      </c>
      <c r="Z70" s="89">
        <v>8.8018171493469619E-2</v>
      </c>
      <c r="AA70" s="91">
        <v>1.2137689954847793E-2</v>
      </c>
      <c r="AB70" s="88">
        <v>0</v>
      </c>
      <c r="AC70" s="88">
        <v>0</v>
      </c>
      <c r="AD70" s="88">
        <v>0.28522758784613556</v>
      </c>
      <c r="AE70" s="88">
        <v>0.11186913145539908</v>
      </c>
      <c r="AF70" s="88">
        <v>0</v>
      </c>
      <c r="AG70" s="88">
        <v>1.5027312139814111E-3</v>
      </c>
      <c r="AH70" s="88">
        <v>0</v>
      </c>
      <c r="AI70" s="72">
        <v>0.16545454545454547</v>
      </c>
      <c r="AJ70" s="72">
        <v>1.0675206832132371E-2</v>
      </c>
      <c r="AK70" s="72">
        <v>0.85374073241968107</v>
      </c>
      <c r="AL70" s="89">
        <v>3.9332294960746375E-2</v>
      </c>
      <c r="AM70" s="91">
        <v>0.4059022969294685</v>
      </c>
      <c r="AN70" s="88">
        <v>0.28083933870284017</v>
      </c>
      <c r="AO70" s="88">
        <v>0</v>
      </c>
      <c r="AP70" s="88">
        <v>0</v>
      </c>
      <c r="AQ70" s="88">
        <v>0</v>
      </c>
      <c r="AR70" s="88">
        <v>0</v>
      </c>
      <c r="AS70" s="88">
        <v>0</v>
      </c>
      <c r="AT70" s="88">
        <v>0</v>
      </c>
      <c r="AU70" s="72">
        <v>0.4105398733497907</v>
      </c>
      <c r="AV70" s="72">
        <v>0</v>
      </c>
      <c r="AW70" s="72">
        <v>0.18521226300141347</v>
      </c>
      <c r="AX70" s="89">
        <v>0</v>
      </c>
      <c r="AY70" s="72">
        <v>0.12814153439153439</v>
      </c>
      <c r="AZ70" s="72">
        <v>0.26102540127785573</v>
      </c>
      <c r="BA70" s="72">
        <v>0</v>
      </c>
      <c r="BB70" s="72">
        <v>0</v>
      </c>
      <c r="BC70" s="72">
        <v>0</v>
      </c>
      <c r="BD70" s="72">
        <v>0</v>
      </c>
      <c r="BE70" s="72">
        <v>0</v>
      </c>
      <c r="BF70" s="72">
        <v>0</v>
      </c>
      <c r="BG70" s="72">
        <v>12.633012684089554</v>
      </c>
      <c r="BH70" s="72">
        <v>0</v>
      </c>
      <c r="BI70" s="72">
        <v>0</v>
      </c>
      <c r="BJ70" s="89">
        <v>0</v>
      </c>
      <c r="BK70" s="72">
        <v>0</v>
      </c>
      <c r="BL70" s="72">
        <v>0</v>
      </c>
      <c r="BM70" s="72">
        <v>0.2222963209958875</v>
      </c>
      <c r="BN70" s="72">
        <v>0.33991583036581419</v>
      </c>
      <c r="BO70" s="72">
        <v>0</v>
      </c>
      <c r="BP70" s="72">
        <v>0</v>
      </c>
      <c r="BQ70" s="72">
        <v>0</v>
      </c>
      <c r="BR70" s="72">
        <v>0</v>
      </c>
      <c r="BS70" s="72">
        <v>0.62871992623019535</v>
      </c>
      <c r="BT70" s="72">
        <v>0</v>
      </c>
      <c r="BU70" s="72">
        <v>0</v>
      </c>
      <c r="BV70" s="89">
        <v>5.4158607350096706E-2</v>
      </c>
      <c r="BW70" s="72">
        <v>0</v>
      </c>
      <c r="BX70" s="72">
        <v>0</v>
      </c>
      <c r="BY70" s="72">
        <v>0.33753530343734928</v>
      </c>
      <c r="BZ70" s="72">
        <v>0</v>
      </c>
      <c r="CA70" s="72">
        <v>0</v>
      </c>
      <c r="CB70" s="72">
        <v>0</v>
      </c>
      <c r="CC70" s="72">
        <v>6.0710633946830267E-2</v>
      </c>
      <c r="CD70" s="72">
        <v>0</v>
      </c>
      <c r="CE70" s="72">
        <v>0</v>
      </c>
      <c r="CF70" s="72">
        <v>0</v>
      </c>
      <c r="CG70" s="72">
        <v>0</v>
      </c>
      <c r="CH70" s="89">
        <v>6.5677638695719354E-2</v>
      </c>
      <c r="CI70" s="72">
        <v>0</v>
      </c>
      <c r="CJ70" s="72">
        <v>0.51510989010989006</v>
      </c>
      <c r="CK70" s="72">
        <v>0.3067075610081344</v>
      </c>
      <c r="CL70" s="72">
        <v>0.38560411311053983</v>
      </c>
      <c r="CM70" s="72">
        <v>0</v>
      </c>
      <c r="CN70" s="72">
        <v>0</v>
      </c>
      <c r="CO70" s="72">
        <v>0</v>
      </c>
      <c r="CP70" s="72">
        <v>0</v>
      </c>
      <c r="CQ70" s="72">
        <v>0</v>
      </c>
      <c r="CR70" s="72">
        <v>0</v>
      </c>
      <c r="CS70" s="72">
        <v>0</v>
      </c>
      <c r="CT70" s="89">
        <v>0</v>
      </c>
      <c r="CV70" s="72"/>
      <c r="CX70" s="94" t="s">
        <v>117</v>
      </c>
      <c r="CY70" s="72" t="s">
        <v>1885</v>
      </c>
      <c r="CZ70" s="88">
        <v>0.10610476719990823</v>
      </c>
      <c r="DA70" s="88">
        <v>0.28582218936934384</v>
      </c>
      <c r="DB70" s="88">
        <v>0.26551674446116375</v>
      </c>
      <c r="DC70" s="88">
        <v>0.60064290977497348</v>
      </c>
      <c r="DD70" s="88">
        <v>0.16850881787580049</v>
      </c>
      <c r="DE70" s="88">
        <v>0.33451361310513866</v>
      </c>
      <c r="DF70" s="88">
        <v>0.41568703177810878</v>
      </c>
      <c r="DG70" s="88">
        <v>0.32269139212174824</v>
      </c>
      <c r="DH70">
        <f t="shared" si="3"/>
        <v>0.95581736131498118</v>
      </c>
      <c r="DI70">
        <f t="shared" si="4"/>
        <v>1.5436701043712042</v>
      </c>
      <c r="DJ70">
        <f t="shared" si="5"/>
        <v>2.4994874656861854</v>
      </c>
    </row>
    <row r="71" spans="1:114" s="74" customFormat="1" x14ac:dyDescent="0.2">
      <c r="A71" s="74" t="s">
        <v>1082</v>
      </c>
      <c r="B71" s="74" t="s">
        <v>2850</v>
      </c>
      <c r="C71" s="88">
        <v>1.1556151339357941E-3</v>
      </c>
      <c r="D71" s="88">
        <v>0</v>
      </c>
      <c r="E71" s="88">
        <v>0</v>
      </c>
      <c r="F71" s="88">
        <v>0</v>
      </c>
      <c r="G71" s="88">
        <v>0</v>
      </c>
      <c r="H71" s="88">
        <v>0</v>
      </c>
      <c r="I71" s="88">
        <v>1.1614491788554305E-2</v>
      </c>
      <c r="J71" s="88">
        <v>0</v>
      </c>
      <c r="K71" s="72">
        <v>0</v>
      </c>
      <c r="L71" s="72">
        <v>0</v>
      </c>
      <c r="M71" s="72">
        <v>0</v>
      </c>
      <c r="N71" s="89">
        <v>0</v>
      </c>
      <c r="O71" s="91">
        <v>0</v>
      </c>
      <c r="P71" s="88">
        <v>0</v>
      </c>
      <c r="Q71" s="88">
        <v>0</v>
      </c>
      <c r="R71" s="88">
        <v>0</v>
      </c>
      <c r="S71" s="88">
        <v>1.2249197677552119E-3</v>
      </c>
      <c r="T71" s="88">
        <v>0</v>
      </c>
      <c r="U71" s="88">
        <v>1.703780689349667E-3</v>
      </c>
      <c r="V71" s="88">
        <v>0</v>
      </c>
      <c r="W71" s="72">
        <v>0</v>
      </c>
      <c r="X71" s="72">
        <v>0</v>
      </c>
      <c r="Y71" s="72">
        <v>0</v>
      </c>
      <c r="Z71" s="89">
        <v>0</v>
      </c>
      <c r="AA71" s="91">
        <v>0</v>
      </c>
      <c r="AB71" s="88">
        <v>0</v>
      </c>
      <c r="AC71" s="88">
        <v>0</v>
      </c>
      <c r="AD71" s="88">
        <v>3.9614942756407718E-3</v>
      </c>
      <c r="AE71" s="88">
        <v>9.1696009389671362E-4</v>
      </c>
      <c r="AF71" s="88">
        <v>0</v>
      </c>
      <c r="AG71" s="88">
        <v>2.0286871388749052E-2</v>
      </c>
      <c r="AH71" s="88">
        <v>0</v>
      </c>
      <c r="AI71" s="72">
        <v>0</v>
      </c>
      <c r="AJ71" s="72">
        <v>1.0675206832132371E-2</v>
      </c>
      <c r="AK71" s="72">
        <v>0</v>
      </c>
      <c r="AL71" s="89">
        <v>0</v>
      </c>
      <c r="AM71" s="91">
        <v>0</v>
      </c>
      <c r="AN71" s="88">
        <v>0</v>
      </c>
      <c r="AO71" s="88">
        <v>0</v>
      </c>
      <c r="AP71" s="88">
        <v>0</v>
      </c>
      <c r="AQ71" s="88">
        <v>0</v>
      </c>
      <c r="AR71" s="88">
        <v>0</v>
      </c>
      <c r="AS71" s="88">
        <v>0</v>
      </c>
      <c r="AT71" s="88">
        <v>0</v>
      </c>
      <c r="AU71" s="72">
        <v>0</v>
      </c>
      <c r="AV71" s="72">
        <v>0</v>
      </c>
      <c r="AW71" s="72">
        <v>0</v>
      </c>
      <c r="AX71" s="89">
        <v>0</v>
      </c>
      <c r="AY71" s="72">
        <v>0</v>
      </c>
      <c r="AZ71" s="72">
        <v>0</v>
      </c>
      <c r="BA71" s="72">
        <v>0</v>
      </c>
      <c r="BB71" s="72">
        <v>0</v>
      </c>
      <c r="BC71" s="72">
        <v>0</v>
      </c>
      <c r="BD71" s="72">
        <v>0</v>
      </c>
      <c r="BE71" s="72">
        <v>0</v>
      </c>
      <c r="BF71" s="72">
        <v>0</v>
      </c>
      <c r="BG71" s="72">
        <v>0</v>
      </c>
      <c r="BH71" s="72">
        <v>0</v>
      </c>
      <c r="BI71" s="72">
        <v>0</v>
      </c>
      <c r="BJ71" s="89">
        <v>0</v>
      </c>
      <c r="BK71" s="72">
        <v>0</v>
      </c>
      <c r="BL71" s="72">
        <v>0</v>
      </c>
      <c r="BM71" s="72">
        <v>0</v>
      </c>
      <c r="BN71" s="72">
        <v>0</v>
      </c>
      <c r="BO71" s="72">
        <v>0</v>
      </c>
      <c r="BP71" s="72">
        <v>0</v>
      </c>
      <c r="BQ71" s="72">
        <v>0</v>
      </c>
      <c r="BR71" s="72">
        <v>0</v>
      </c>
      <c r="BS71" s="72">
        <v>0</v>
      </c>
      <c r="BT71" s="72">
        <v>0</v>
      </c>
      <c r="BU71" s="72">
        <v>0</v>
      </c>
      <c r="BV71" s="89">
        <v>0</v>
      </c>
      <c r="BW71" s="72">
        <v>0</v>
      </c>
      <c r="BX71" s="72">
        <v>0</v>
      </c>
      <c r="BY71" s="72">
        <v>0</v>
      </c>
      <c r="BZ71" s="72">
        <v>0</v>
      </c>
      <c r="CA71" s="72">
        <v>0</v>
      </c>
      <c r="CB71" s="72">
        <v>0</v>
      </c>
      <c r="CC71" s="72">
        <v>0</v>
      </c>
      <c r="CD71" s="72">
        <v>0</v>
      </c>
      <c r="CE71" s="72">
        <v>0</v>
      </c>
      <c r="CF71" s="72">
        <v>0</v>
      </c>
      <c r="CG71" s="72">
        <v>0</v>
      </c>
      <c r="CH71" s="89">
        <v>0</v>
      </c>
      <c r="CI71" s="72">
        <v>0</v>
      </c>
      <c r="CJ71" s="72">
        <v>0</v>
      </c>
      <c r="CK71" s="72">
        <v>0</v>
      </c>
      <c r="CL71" s="72">
        <v>0</v>
      </c>
      <c r="CM71" s="72">
        <v>0</v>
      </c>
      <c r="CN71" s="72">
        <v>0</v>
      </c>
      <c r="CO71" s="72">
        <v>0</v>
      </c>
      <c r="CP71" s="72">
        <v>0</v>
      </c>
      <c r="CQ71" s="72">
        <v>0</v>
      </c>
      <c r="CR71" s="72">
        <v>0</v>
      </c>
      <c r="CS71" s="72">
        <v>1.1180429775720579E-3</v>
      </c>
      <c r="CT71" s="89">
        <v>0</v>
      </c>
      <c r="CV71" s="72"/>
      <c r="CX71" s="94" t="s">
        <v>90</v>
      </c>
      <c r="CY71" s="72" t="s">
        <v>1858</v>
      </c>
      <c r="CZ71" s="88">
        <v>0.17474579258427136</v>
      </c>
      <c r="DA71" s="88">
        <v>3.3048091085730015E-2</v>
      </c>
      <c r="DB71" s="88">
        <v>5.1343704997528182E-2</v>
      </c>
      <c r="DC71" s="88">
        <v>0.16203444431823655</v>
      </c>
      <c r="DD71" s="88">
        <v>1.1196721791769157</v>
      </c>
      <c r="DE71" s="88">
        <v>0.5485827165456364</v>
      </c>
      <c r="DF71" s="88">
        <v>0.12365182446948354</v>
      </c>
      <c r="DG71" s="88">
        <v>0.28176638569611362</v>
      </c>
      <c r="DH71">
        <f t="shared" si="3"/>
        <v>1.4694135012281988</v>
      </c>
      <c r="DI71">
        <f t="shared" si="4"/>
        <v>1.0254316376457167</v>
      </c>
      <c r="DJ71">
        <f t="shared" si="5"/>
        <v>2.4948451388739157</v>
      </c>
    </row>
    <row r="72" spans="1:114" s="74" customFormat="1" x14ac:dyDescent="0.2">
      <c r="A72" s="74" t="s">
        <v>273</v>
      </c>
      <c r="B72" s="74" t="s">
        <v>2041</v>
      </c>
      <c r="C72" s="88">
        <v>0</v>
      </c>
      <c r="D72" s="88">
        <v>0</v>
      </c>
      <c r="E72" s="88">
        <v>0.12160518848804217</v>
      </c>
      <c r="F72" s="88">
        <v>0</v>
      </c>
      <c r="G72" s="88">
        <v>1.8825301204819279E-2</v>
      </c>
      <c r="H72" s="88">
        <v>0</v>
      </c>
      <c r="I72" s="88">
        <v>0.39334412190570583</v>
      </c>
      <c r="J72" s="88">
        <v>0</v>
      </c>
      <c r="K72" s="72">
        <v>0</v>
      </c>
      <c r="L72" s="72">
        <v>0</v>
      </c>
      <c r="M72" s="72">
        <v>0</v>
      </c>
      <c r="N72" s="89">
        <v>2.7277295240829801E-2</v>
      </c>
      <c r="O72" s="91">
        <v>0</v>
      </c>
      <c r="P72" s="88">
        <v>0</v>
      </c>
      <c r="Q72" s="88">
        <v>0.47076689445709941</v>
      </c>
      <c r="R72" s="88">
        <v>0</v>
      </c>
      <c r="S72" s="88">
        <v>1.2249197677552119E-3</v>
      </c>
      <c r="T72" s="88">
        <v>0</v>
      </c>
      <c r="U72" s="88">
        <v>0.18571209513911369</v>
      </c>
      <c r="V72" s="88">
        <v>0</v>
      </c>
      <c r="W72" s="72">
        <v>0</v>
      </c>
      <c r="X72" s="72">
        <v>0</v>
      </c>
      <c r="Y72" s="72">
        <v>0</v>
      </c>
      <c r="Z72" s="89">
        <v>0</v>
      </c>
      <c r="AA72" s="91">
        <v>0</v>
      </c>
      <c r="AB72" s="88">
        <v>0</v>
      </c>
      <c r="AC72" s="88">
        <v>9.3460855478363809E-3</v>
      </c>
      <c r="AD72" s="88">
        <v>0.17034425385255317</v>
      </c>
      <c r="AE72" s="88">
        <v>0</v>
      </c>
      <c r="AF72" s="88">
        <v>0.3783044667274385</v>
      </c>
      <c r="AG72" s="88">
        <v>0</v>
      </c>
      <c r="AH72" s="88">
        <v>0</v>
      </c>
      <c r="AI72" s="72">
        <v>0</v>
      </c>
      <c r="AJ72" s="72">
        <v>1.0675206832132371E-2</v>
      </c>
      <c r="AK72" s="72">
        <v>0</v>
      </c>
      <c r="AL72" s="89">
        <v>0</v>
      </c>
      <c r="AM72" s="91">
        <v>0</v>
      </c>
      <c r="AN72" s="88">
        <v>0</v>
      </c>
      <c r="AO72" s="88">
        <v>0</v>
      </c>
      <c r="AP72" s="88">
        <v>0</v>
      </c>
      <c r="AQ72" s="88">
        <v>0</v>
      </c>
      <c r="AR72" s="88">
        <v>0</v>
      </c>
      <c r="AS72" s="88">
        <v>1.3626002532714225</v>
      </c>
      <c r="AT72" s="88">
        <v>0</v>
      </c>
      <c r="AU72" s="72">
        <v>0</v>
      </c>
      <c r="AV72" s="72">
        <v>0</v>
      </c>
      <c r="AW72" s="72">
        <v>0</v>
      </c>
      <c r="AX72" s="89">
        <v>0</v>
      </c>
      <c r="AY72" s="72">
        <v>0</v>
      </c>
      <c r="AZ72" s="72">
        <v>0</v>
      </c>
      <c r="BA72" s="72">
        <v>0</v>
      </c>
      <c r="BB72" s="72">
        <v>0</v>
      </c>
      <c r="BC72" s="72">
        <v>0</v>
      </c>
      <c r="BD72" s="72">
        <v>0</v>
      </c>
      <c r="BE72" s="72">
        <v>0</v>
      </c>
      <c r="BF72" s="72">
        <v>0</v>
      </c>
      <c r="BG72" s="72">
        <v>0</v>
      </c>
      <c r="BH72" s="72">
        <v>0</v>
      </c>
      <c r="BI72" s="72">
        <v>0</v>
      </c>
      <c r="BJ72" s="89">
        <v>0</v>
      </c>
      <c r="BK72" s="72">
        <v>0</v>
      </c>
      <c r="BL72" s="72">
        <v>0</v>
      </c>
      <c r="BM72" s="72">
        <v>0</v>
      </c>
      <c r="BN72" s="72">
        <v>0</v>
      </c>
      <c r="BO72" s="72">
        <v>0</v>
      </c>
      <c r="BP72" s="72">
        <v>0</v>
      </c>
      <c r="BQ72" s="72">
        <v>0</v>
      </c>
      <c r="BR72" s="72">
        <v>0</v>
      </c>
      <c r="BS72" s="72">
        <v>0</v>
      </c>
      <c r="BT72" s="72">
        <v>0</v>
      </c>
      <c r="BU72" s="72">
        <v>0</v>
      </c>
      <c r="BV72" s="89">
        <v>2.321083172147002E-2</v>
      </c>
      <c r="BW72" s="72">
        <v>0</v>
      </c>
      <c r="BX72" s="72">
        <v>0</v>
      </c>
      <c r="BY72" s="72">
        <v>0</v>
      </c>
      <c r="BZ72" s="72">
        <v>0</v>
      </c>
      <c r="CA72" s="72">
        <v>0</v>
      </c>
      <c r="CB72" s="72">
        <v>0</v>
      </c>
      <c r="CC72" s="72">
        <v>1.171608725289707E-2</v>
      </c>
      <c r="CD72" s="72">
        <v>0</v>
      </c>
      <c r="CE72" s="72">
        <v>0</v>
      </c>
      <c r="CF72" s="72">
        <v>0</v>
      </c>
      <c r="CG72" s="72">
        <v>0</v>
      </c>
      <c r="CH72" s="89">
        <v>0</v>
      </c>
      <c r="CI72" s="72">
        <v>0</v>
      </c>
      <c r="CJ72" s="72">
        <v>0</v>
      </c>
      <c r="CK72" s="72">
        <v>0</v>
      </c>
      <c r="CL72" s="72">
        <v>0</v>
      </c>
      <c r="CM72" s="72">
        <v>0</v>
      </c>
      <c r="CN72" s="72">
        <v>0</v>
      </c>
      <c r="CO72" s="72">
        <v>0</v>
      </c>
      <c r="CP72" s="72">
        <v>0</v>
      </c>
      <c r="CQ72" s="72">
        <v>0</v>
      </c>
      <c r="CR72" s="72">
        <v>0</v>
      </c>
      <c r="CS72" s="72">
        <v>6.7082578654323474E-2</v>
      </c>
      <c r="CT72" s="89">
        <v>0</v>
      </c>
      <c r="CV72" s="72"/>
      <c r="CX72" s="94" t="s">
        <v>87</v>
      </c>
      <c r="CY72" s="72" t="s">
        <v>1855</v>
      </c>
      <c r="CZ72" s="88">
        <v>0.3789844976751231</v>
      </c>
      <c r="DA72" s="88">
        <v>0.27080548212337335</v>
      </c>
      <c r="DB72" s="88">
        <v>0.55325057235235986</v>
      </c>
      <c r="DC72" s="88">
        <v>0.28862988708106196</v>
      </c>
      <c r="DD72" s="88">
        <v>0.28933697301013589</v>
      </c>
      <c r="DE72" s="88">
        <v>0.20118091989152007</v>
      </c>
      <c r="DF72" s="88">
        <v>0.26590362406435525</v>
      </c>
      <c r="DG72" s="88">
        <v>0.22436988723008952</v>
      </c>
      <c r="DH72">
        <f t="shared" si="3"/>
        <v>1.4874756671019742</v>
      </c>
      <c r="DI72">
        <f t="shared" si="4"/>
        <v>0.98498617632604502</v>
      </c>
      <c r="DJ72">
        <f t="shared" si="5"/>
        <v>2.472461843428019</v>
      </c>
    </row>
    <row r="73" spans="1:114" s="74" customFormat="1" x14ac:dyDescent="0.2">
      <c r="A73" s="74" t="s">
        <v>60</v>
      </c>
      <c r="B73" s="74" t="s">
        <v>1828</v>
      </c>
      <c r="C73" s="88">
        <v>6.5870062634340268E-2</v>
      </c>
      <c r="D73" s="88">
        <v>0</v>
      </c>
      <c r="E73" s="88">
        <v>2.3116567259250682</v>
      </c>
      <c r="F73" s="88">
        <v>0.70344316919659389</v>
      </c>
      <c r="G73" s="88">
        <v>6.1182228915662655E-2</v>
      </c>
      <c r="H73" s="88">
        <v>1.5917743982447458E-2</v>
      </c>
      <c r="I73" s="88">
        <v>4.8006566059357798</v>
      </c>
      <c r="J73" s="88">
        <v>0</v>
      </c>
      <c r="K73" s="72">
        <v>1.0905393660112497</v>
      </c>
      <c r="L73" s="72">
        <v>0</v>
      </c>
      <c r="M73" s="72">
        <v>0</v>
      </c>
      <c r="N73" s="89">
        <v>4.3069413538152322E-3</v>
      </c>
      <c r="O73" s="91">
        <v>0</v>
      </c>
      <c r="P73" s="88">
        <v>0.27575020275750201</v>
      </c>
      <c r="Q73" s="88">
        <v>0.54669703872437359</v>
      </c>
      <c r="R73" s="88">
        <v>2.75661023883803</v>
      </c>
      <c r="S73" s="88">
        <v>0</v>
      </c>
      <c r="T73" s="88">
        <v>0.38461538461538464</v>
      </c>
      <c r="U73" s="88">
        <v>3.8164687441432541</v>
      </c>
      <c r="V73" s="88">
        <v>0</v>
      </c>
      <c r="W73" s="72">
        <v>0</v>
      </c>
      <c r="X73" s="72">
        <v>6.2630480167014613E-2</v>
      </c>
      <c r="Y73" s="72">
        <v>2.2598238008670117</v>
      </c>
      <c r="Z73" s="89">
        <v>2.8392958546280523E-3</v>
      </c>
      <c r="AA73" s="91">
        <v>4.3695683837452058E-2</v>
      </c>
      <c r="AB73" s="88">
        <v>0</v>
      </c>
      <c r="AC73" s="88">
        <v>5.4518832362378894E-2</v>
      </c>
      <c r="AD73" s="88">
        <v>1.7470189755575805</v>
      </c>
      <c r="AE73" s="88">
        <v>0.11737089201877934</v>
      </c>
      <c r="AF73" s="88">
        <v>6.5724703737465822</v>
      </c>
      <c r="AG73" s="88">
        <v>0.71980825149709593</v>
      </c>
      <c r="AH73" s="88">
        <v>0</v>
      </c>
      <c r="AI73" s="72">
        <v>0.82181818181818189</v>
      </c>
      <c r="AJ73" s="72">
        <v>8.540165465705897E-2</v>
      </c>
      <c r="AK73" s="72">
        <v>0.83576724331610874</v>
      </c>
      <c r="AL73" s="89">
        <v>0.46884095593209674</v>
      </c>
      <c r="AM73" s="91">
        <v>0</v>
      </c>
      <c r="AN73" s="88">
        <v>7.4183976261127604E-2</v>
      </c>
      <c r="AO73" s="88">
        <v>1.6985757646509458</v>
      </c>
      <c r="AP73" s="88">
        <v>0</v>
      </c>
      <c r="AQ73" s="88">
        <v>0.11826544021024966</v>
      </c>
      <c r="AR73" s="88">
        <v>0.84084084084084088</v>
      </c>
      <c r="AS73" s="88">
        <v>7.5778809624314061</v>
      </c>
      <c r="AT73" s="88">
        <v>0</v>
      </c>
      <c r="AU73" s="72">
        <v>0.41590640764194486</v>
      </c>
      <c r="AV73" s="72">
        <v>0.11012349563438999</v>
      </c>
      <c r="AW73" s="72">
        <v>1.6230443047229128</v>
      </c>
      <c r="AX73" s="89">
        <v>0</v>
      </c>
      <c r="AY73" s="72">
        <v>0</v>
      </c>
      <c r="AZ73" s="72">
        <v>0</v>
      </c>
      <c r="BA73" s="72">
        <v>0.78408873589596484</v>
      </c>
      <c r="BB73" s="72">
        <v>0</v>
      </c>
      <c r="BC73" s="72">
        <v>0</v>
      </c>
      <c r="BD73" s="72">
        <v>0</v>
      </c>
      <c r="BE73" s="72">
        <v>0.2352387673488591</v>
      </c>
      <c r="BF73" s="72">
        <v>0.18702883121367322</v>
      </c>
      <c r="BG73" s="72">
        <v>0</v>
      </c>
      <c r="BH73" s="72">
        <v>0</v>
      </c>
      <c r="BI73" s="72">
        <v>1.6969573554616571E-3</v>
      </c>
      <c r="BJ73" s="89">
        <v>0.18004936837519964</v>
      </c>
      <c r="BK73" s="72">
        <v>0</v>
      </c>
      <c r="BL73" s="72">
        <v>0</v>
      </c>
      <c r="BM73" s="72">
        <v>0</v>
      </c>
      <c r="BN73" s="72">
        <v>0</v>
      </c>
      <c r="BO73" s="72">
        <v>1.6025004961301845</v>
      </c>
      <c r="BP73" s="72">
        <v>0</v>
      </c>
      <c r="BQ73" s="72">
        <v>4.5421282394206265E-2</v>
      </c>
      <c r="BR73" s="72">
        <v>0.25198816349176995</v>
      </c>
      <c r="BS73" s="72">
        <v>0</v>
      </c>
      <c r="BT73" s="72">
        <v>0</v>
      </c>
      <c r="BU73" s="72">
        <v>2.3287990246441733E-2</v>
      </c>
      <c r="BV73" s="89">
        <v>4.6421663442940041E-2</v>
      </c>
      <c r="BW73" s="72">
        <v>0</v>
      </c>
      <c r="BX73" s="72">
        <v>0</v>
      </c>
      <c r="BY73" s="72">
        <v>0.5350049367408326</v>
      </c>
      <c r="BZ73" s="72">
        <v>0</v>
      </c>
      <c r="CA73" s="72">
        <v>0</v>
      </c>
      <c r="CB73" s="72">
        <v>0</v>
      </c>
      <c r="CC73" s="72">
        <v>1.171608725289707E-2</v>
      </c>
      <c r="CD73" s="72">
        <v>0</v>
      </c>
      <c r="CE73" s="72">
        <v>0</v>
      </c>
      <c r="CF73" s="72">
        <v>0</v>
      </c>
      <c r="CG73" s="72">
        <v>5.7756728658888761E-3</v>
      </c>
      <c r="CH73" s="89">
        <v>3.863390511512904E-3</v>
      </c>
      <c r="CI73" s="72">
        <v>0</v>
      </c>
      <c r="CJ73" s="72">
        <v>0</v>
      </c>
      <c r="CK73" s="72">
        <v>0</v>
      </c>
      <c r="CL73" s="72">
        <v>0</v>
      </c>
      <c r="CM73" s="72">
        <v>0</v>
      </c>
      <c r="CN73" s="72">
        <v>0</v>
      </c>
      <c r="CO73" s="72">
        <v>0</v>
      </c>
      <c r="CP73" s="72">
        <v>0</v>
      </c>
      <c r="CQ73" s="72">
        <v>4.2831138237498664E-2</v>
      </c>
      <c r="CR73" s="72">
        <v>0</v>
      </c>
      <c r="CS73" s="72">
        <v>0.39578721406050854</v>
      </c>
      <c r="CT73" s="89">
        <v>0</v>
      </c>
      <c r="CV73" s="72"/>
      <c r="CX73" s="94" t="s">
        <v>221</v>
      </c>
      <c r="CY73" s="72" t="s">
        <v>1989</v>
      </c>
      <c r="CZ73" s="88">
        <v>0.13517904775913334</v>
      </c>
      <c r="DA73" s="88">
        <v>0.71159973470072613</v>
      </c>
      <c r="DB73" s="88">
        <v>7.8243774650018603E-3</v>
      </c>
      <c r="DC73" s="88">
        <v>0.29951823589388071</v>
      </c>
      <c r="DD73" s="88">
        <v>6.7761333451595698E-2</v>
      </c>
      <c r="DE73" s="88">
        <v>0.61571589212990008</v>
      </c>
      <c r="DF73" s="88">
        <v>0.17396677125181337</v>
      </c>
      <c r="DG73" s="88">
        <v>0.4048365259979127</v>
      </c>
      <c r="DH73">
        <f t="shared" si="3"/>
        <v>0.38473152992754428</v>
      </c>
      <c r="DI73">
        <f t="shared" si="4"/>
        <v>2.0316703887224197</v>
      </c>
      <c r="DJ73">
        <f t="shared" si="5"/>
        <v>2.4164019186499641</v>
      </c>
    </row>
    <row r="74" spans="1:114" s="74" customFormat="1" x14ac:dyDescent="0.2">
      <c r="A74" s="74" t="s">
        <v>87</v>
      </c>
      <c r="B74" s="74" t="s">
        <v>1855</v>
      </c>
      <c r="C74" s="88">
        <v>0.87480065638939597</v>
      </c>
      <c r="D74" s="88">
        <v>0</v>
      </c>
      <c r="E74" s="88">
        <v>9.2651572181365452E-2</v>
      </c>
      <c r="F74" s="88">
        <v>0.23139577934098485</v>
      </c>
      <c r="G74" s="88">
        <v>0.76085592369477917</v>
      </c>
      <c r="H74" s="88">
        <v>0.10325023123749703</v>
      </c>
      <c r="I74" s="88">
        <v>6.5815453468474394E-2</v>
      </c>
      <c r="J74" s="88">
        <v>0.65055762081784385</v>
      </c>
      <c r="K74" s="72">
        <v>0.59364699322717651</v>
      </c>
      <c r="L74" s="72">
        <v>1.0126116174169197</v>
      </c>
      <c r="M74" s="72">
        <v>0</v>
      </c>
      <c r="N74" s="89">
        <v>0.16222812432704042</v>
      </c>
      <c r="O74" s="91">
        <v>0</v>
      </c>
      <c r="P74" s="88">
        <v>1.8113003514463366</v>
      </c>
      <c r="Q74" s="88">
        <v>0.29865856745127817</v>
      </c>
      <c r="R74" s="88">
        <v>0.70065974530762543</v>
      </c>
      <c r="S74" s="88">
        <v>0.9199147455841642</v>
      </c>
      <c r="T74" s="88">
        <v>1.0807150595882991</v>
      </c>
      <c r="U74" s="88">
        <v>0.18571209513911369</v>
      </c>
      <c r="V74" s="88">
        <v>1.0679335688472003</v>
      </c>
      <c r="W74" s="72">
        <v>0</v>
      </c>
      <c r="X74" s="72">
        <v>0.57411273486430059</v>
      </c>
      <c r="Y74" s="72">
        <v>0</v>
      </c>
      <c r="Z74" s="89">
        <v>0</v>
      </c>
      <c r="AA74" s="91">
        <v>0.65543525756178078</v>
      </c>
      <c r="AB74" s="88">
        <v>0</v>
      </c>
      <c r="AC74" s="88">
        <v>0.64799526464998902</v>
      </c>
      <c r="AD74" s="88">
        <v>0.25353563364100939</v>
      </c>
      <c r="AE74" s="88">
        <v>2.1090082159624414E-2</v>
      </c>
      <c r="AF74" s="88">
        <v>1.5192950470981465E-3</v>
      </c>
      <c r="AG74" s="88">
        <v>0.15778677746804817</v>
      </c>
      <c r="AH74" s="88">
        <v>0</v>
      </c>
      <c r="AI74" s="72">
        <v>0.31272727272727274</v>
      </c>
      <c r="AJ74" s="72">
        <v>0.99279423538831069</v>
      </c>
      <c r="AK74" s="72">
        <v>0.31902943158840708</v>
      </c>
      <c r="AL74" s="89">
        <v>0.11013042589008984</v>
      </c>
      <c r="AM74" s="91">
        <v>0.32949715868392149</v>
      </c>
      <c r="AN74" s="88">
        <v>0.19075879610004237</v>
      </c>
      <c r="AO74" s="88">
        <v>0</v>
      </c>
      <c r="AP74" s="88">
        <v>0.29635562675210253</v>
      </c>
      <c r="AQ74" s="88">
        <v>0.55847568988173457</v>
      </c>
      <c r="AR74" s="88">
        <v>0.52962052962052963</v>
      </c>
      <c r="AS74" s="88">
        <v>0.17728999577880963</v>
      </c>
      <c r="AT74" s="88">
        <v>0.91697398584670597</v>
      </c>
      <c r="AU74" s="72">
        <v>0</v>
      </c>
      <c r="AV74" s="72">
        <v>9.4391567686619993E-2</v>
      </c>
      <c r="AW74" s="72">
        <v>9.7480138421796564E-2</v>
      </c>
      <c r="AX74" s="89">
        <v>0</v>
      </c>
      <c r="AY74" s="72">
        <v>0.14880952380952381</v>
      </c>
      <c r="AZ74" s="72">
        <v>0.88826554464703134</v>
      </c>
      <c r="BA74" s="72">
        <v>0</v>
      </c>
      <c r="BB74" s="72">
        <v>0</v>
      </c>
      <c r="BC74" s="72">
        <v>0</v>
      </c>
      <c r="BD74" s="72">
        <v>0.35642999714856005</v>
      </c>
      <c r="BE74" s="72">
        <v>0.1568258448992394</v>
      </c>
      <c r="BF74" s="72">
        <v>0.18702883121367322</v>
      </c>
      <c r="BG74" s="72">
        <v>0</v>
      </c>
      <c r="BH74" s="72">
        <v>0.60685276818224254</v>
      </c>
      <c r="BI74" s="72">
        <v>0.6295711788762749</v>
      </c>
      <c r="BJ74" s="89">
        <v>0.27588209670393493</v>
      </c>
      <c r="BK74" s="72">
        <v>0.33716475095785442</v>
      </c>
      <c r="BL74" s="72">
        <v>0</v>
      </c>
      <c r="BM74" s="72">
        <v>0</v>
      </c>
      <c r="BN74" s="72">
        <v>0</v>
      </c>
      <c r="BO74" s="72">
        <v>0.53582059932526294</v>
      </c>
      <c r="BP74" s="72">
        <v>0</v>
      </c>
      <c r="BQ74" s="72">
        <v>1.0093618309823613E-2</v>
      </c>
      <c r="BR74" s="72">
        <v>0.15604771592380245</v>
      </c>
      <c r="BS74" s="72">
        <v>0.49459300863442029</v>
      </c>
      <c r="BT74" s="72">
        <v>1.1814589165157252</v>
      </c>
      <c r="BU74" s="72">
        <v>0.60137810106987766</v>
      </c>
      <c r="BV74" s="89">
        <v>0.14700193423597679</v>
      </c>
      <c r="BW74" s="72">
        <v>0.14744393829361149</v>
      </c>
      <c r="BX74" s="72">
        <v>0.10516548097742036</v>
      </c>
      <c r="BY74" s="72">
        <v>0.13776951160708134</v>
      </c>
      <c r="BZ74" s="72">
        <v>0.48941658715855685</v>
      </c>
      <c r="CA74" s="72">
        <v>0</v>
      </c>
      <c r="CB74" s="72">
        <v>0.49150891715868283</v>
      </c>
      <c r="CC74" s="72">
        <v>0.1256816632583504</v>
      </c>
      <c r="CD74" s="72">
        <v>0.21902806297056809</v>
      </c>
      <c r="CE74" s="72">
        <v>0</v>
      </c>
      <c r="CF74" s="72">
        <v>0.3069351467202921</v>
      </c>
      <c r="CG74" s="72">
        <v>0.27145662469677717</v>
      </c>
      <c r="CH74" s="89">
        <v>0.11976510585690002</v>
      </c>
      <c r="CI74" s="72">
        <v>0.21577089054531187</v>
      </c>
      <c r="CJ74" s="72">
        <v>0.69171899529042391</v>
      </c>
      <c r="CK74" s="72">
        <v>0</v>
      </c>
      <c r="CL74" s="72">
        <v>0.12853470437017994</v>
      </c>
      <c r="CM74" s="72">
        <v>0.61927052857421494</v>
      </c>
      <c r="CN74" s="72">
        <v>8.5174845029101401E-2</v>
      </c>
      <c r="CO74" s="72">
        <v>0.14134434173920848</v>
      </c>
      <c r="CP74" s="72">
        <v>0</v>
      </c>
      <c r="CQ74" s="72">
        <v>0</v>
      </c>
      <c r="CR74" s="72">
        <v>0.58142553081036186</v>
      </c>
      <c r="CS74" s="72">
        <v>0.22919881040227189</v>
      </c>
      <c r="CT74" s="89">
        <v>0</v>
      </c>
      <c r="CV74" s="72"/>
      <c r="CX74" s="94" t="s">
        <v>135</v>
      </c>
      <c r="CY74" s="72" t="s">
        <v>1903</v>
      </c>
      <c r="CZ74" s="88">
        <v>0.15420998602424807</v>
      </c>
      <c r="DA74" s="88">
        <v>0.64219089649214234</v>
      </c>
      <c r="DB74" s="88">
        <v>0.25663447611074552</v>
      </c>
      <c r="DC74" s="88">
        <v>0.33065998641374522</v>
      </c>
      <c r="DD74" s="88">
        <v>0.14929230237581204</v>
      </c>
      <c r="DE74" s="88">
        <v>0.31910254399321941</v>
      </c>
      <c r="DF74" s="88">
        <v>0.20184925540121848</v>
      </c>
      <c r="DG74" s="88">
        <v>0.34297006169706723</v>
      </c>
      <c r="DH74">
        <f t="shared" si="3"/>
        <v>0.76198601991202408</v>
      </c>
      <c r="DI74">
        <f t="shared" si="4"/>
        <v>1.6349234885961741</v>
      </c>
      <c r="DJ74">
        <f t="shared" si="5"/>
        <v>2.3969095085081982</v>
      </c>
    </row>
    <row r="75" spans="1:114" s="74" customFormat="1" x14ac:dyDescent="0.2">
      <c r="A75" s="74" t="s">
        <v>49</v>
      </c>
      <c r="B75" s="74" t="s">
        <v>1817</v>
      </c>
      <c r="C75" s="88">
        <v>2.3112302678715882E-3</v>
      </c>
      <c r="D75" s="88">
        <v>0</v>
      </c>
      <c r="E75" s="88">
        <v>14.45364526029301</v>
      </c>
      <c r="F75" s="88">
        <v>0</v>
      </c>
      <c r="G75" s="88">
        <v>1.5687751004016062E-3</v>
      </c>
      <c r="H75" s="88">
        <v>4.3020929682290434E-4</v>
      </c>
      <c r="I75" s="88">
        <v>6.655878094294188</v>
      </c>
      <c r="J75" s="88">
        <v>0</v>
      </c>
      <c r="K75" s="72">
        <v>0</v>
      </c>
      <c r="L75" s="72">
        <v>0</v>
      </c>
      <c r="M75" s="72">
        <v>0</v>
      </c>
      <c r="N75" s="89">
        <v>0</v>
      </c>
      <c r="O75" s="91">
        <v>4.8243921265920496E-3</v>
      </c>
      <c r="P75" s="88">
        <v>0</v>
      </c>
      <c r="Q75" s="88">
        <v>4.2976461655277145</v>
      </c>
      <c r="R75" s="88">
        <v>0</v>
      </c>
      <c r="S75" s="88">
        <v>1.2249197677552122E-2</v>
      </c>
      <c r="T75" s="88">
        <v>0</v>
      </c>
      <c r="U75" s="88">
        <v>5.2374218390608762</v>
      </c>
      <c r="V75" s="88">
        <v>0</v>
      </c>
      <c r="W75" s="72">
        <v>0</v>
      </c>
      <c r="X75" s="72">
        <v>0</v>
      </c>
      <c r="Y75" s="72">
        <v>0</v>
      </c>
      <c r="Z75" s="89">
        <v>2.8392958546280523E-3</v>
      </c>
      <c r="AA75" s="91">
        <v>0</v>
      </c>
      <c r="AB75" s="88">
        <v>0</v>
      </c>
      <c r="AC75" s="88">
        <v>3.1153618492787936E-3</v>
      </c>
      <c r="AD75" s="88">
        <v>11.840906389890266</v>
      </c>
      <c r="AE75" s="88">
        <v>9.1696009389671362E-4</v>
      </c>
      <c r="AF75" s="88">
        <v>10.752051048313582</v>
      </c>
      <c r="AG75" s="88">
        <v>2.2540968209721168E-3</v>
      </c>
      <c r="AH75" s="88">
        <v>0</v>
      </c>
      <c r="AI75" s="72">
        <v>0</v>
      </c>
      <c r="AJ75" s="72">
        <v>0</v>
      </c>
      <c r="AK75" s="72">
        <v>0</v>
      </c>
      <c r="AL75" s="89">
        <v>1.5732917984298549E-3</v>
      </c>
      <c r="AM75" s="91">
        <v>0</v>
      </c>
      <c r="AN75" s="88">
        <v>0</v>
      </c>
      <c r="AO75" s="88">
        <v>9.1835940540119854</v>
      </c>
      <c r="AP75" s="88">
        <v>0</v>
      </c>
      <c r="AQ75" s="88">
        <v>0</v>
      </c>
      <c r="AR75" s="88">
        <v>0</v>
      </c>
      <c r="AS75" s="88">
        <v>3.6639932460953992</v>
      </c>
      <c r="AT75" s="88">
        <v>0</v>
      </c>
      <c r="AU75" s="72">
        <v>0</v>
      </c>
      <c r="AV75" s="72">
        <v>0</v>
      </c>
      <c r="AW75" s="72">
        <v>0</v>
      </c>
      <c r="AX75" s="89">
        <v>0</v>
      </c>
      <c r="AY75" s="72">
        <v>4.1335978835978834E-3</v>
      </c>
      <c r="AZ75" s="72">
        <v>0</v>
      </c>
      <c r="BA75" s="72">
        <v>0</v>
      </c>
      <c r="BB75" s="72">
        <v>5.8254689502504949E-3</v>
      </c>
      <c r="BC75" s="72">
        <v>0</v>
      </c>
      <c r="BD75" s="72">
        <v>0</v>
      </c>
      <c r="BE75" s="72">
        <v>0</v>
      </c>
      <c r="BF75" s="72">
        <v>0</v>
      </c>
      <c r="BG75" s="72">
        <v>0</v>
      </c>
      <c r="BH75" s="72">
        <v>0</v>
      </c>
      <c r="BI75" s="72">
        <v>1.6969573554616571E-3</v>
      </c>
      <c r="BJ75" s="89">
        <v>0</v>
      </c>
      <c r="BK75" s="72">
        <v>0</v>
      </c>
      <c r="BL75" s="72">
        <v>0</v>
      </c>
      <c r="BM75" s="72">
        <v>0</v>
      </c>
      <c r="BN75" s="72">
        <v>0</v>
      </c>
      <c r="BO75" s="72">
        <v>2.0490176622345704</v>
      </c>
      <c r="BP75" s="72">
        <v>0</v>
      </c>
      <c r="BQ75" s="72">
        <v>0</v>
      </c>
      <c r="BR75" s="72">
        <v>0</v>
      </c>
      <c r="BS75" s="72">
        <v>0</v>
      </c>
      <c r="BT75" s="72">
        <v>0</v>
      </c>
      <c r="BU75" s="72">
        <v>1.3698817792024549E-2</v>
      </c>
      <c r="BV75" s="89">
        <v>0</v>
      </c>
      <c r="BW75" s="72">
        <v>0</v>
      </c>
      <c r="BX75" s="72">
        <v>0</v>
      </c>
      <c r="BY75" s="72">
        <v>4.5923170535693784E-3</v>
      </c>
      <c r="BZ75" s="72">
        <v>0</v>
      </c>
      <c r="CA75" s="72">
        <v>0</v>
      </c>
      <c r="CB75" s="72">
        <v>0</v>
      </c>
      <c r="CC75" s="72">
        <v>0</v>
      </c>
      <c r="CD75" s="72">
        <v>0</v>
      </c>
      <c r="CE75" s="72">
        <v>0</v>
      </c>
      <c r="CF75" s="72">
        <v>0</v>
      </c>
      <c r="CG75" s="72">
        <v>0</v>
      </c>
      <c r="CH75" s="89">
        <v>3.863390511512904E-3</v>
      </c>
      <c r="CI75" s="72">
        <v>0</v>
      </c>
      <c r="CJ75" s="72">
        <v>0</v>
      </c>
      <c r="CK75" s="72">
        <v>0.12668355780770768</v>
      </c>
      <c r="CL75" s="72">
        <v>0</v>
      </c>
      <c r="CM75" s="72">
        <v>0</v>
      </c>
      <c r="CN75" s="72">
        <v>0</v>
      </c>
      <c r="CO75" s="72">
        <v>0</v>
      </c>
      <c r="CP75" s="72">
        <v>0</v>
      </c>
      <c r="CQ75" s="72">
        <v>0</v>
      </c>
      <c r="CR75" s="72">
        <v>0.22495630656353283</v>
      </c>
      <c r="CS75" s="72">
        <v>0.24596945506585272</v>
      </c>
      <c r="CT75" s="89">
        <v>0</v>
      </c>
      <c r="CV75" s="72"/>
      <c r="CX75" s="94" t="s">
        <v>162</v>
      </c>
      <c r="CY75" s="72" t="s">
        <v>1930</v>
      </c>
      <c r="CZ75" s="88">
        <v>1.760765605075941E-2</v>
      </c>
      <c r="DA75" s="88">
        <v>0.15889727402505241</v>
      </c>
      <c r="DB75" s="88">
        <v>0.26668402757165161</v>
      </c>
      <c r="DC75" s="88">
        <v>0.13475391337966472</v>
      </c>
      <c r="DD75" s="88">
        <v>1.0389148279461044E-2</v>
      </c>
      <c r="DE75" s="88">
        <v>3.7961210895950143E-2</v>
      </c>
      <c r="DF75" s="88">
        <v>0.29138811239263113</v>
      </c>
      <c r="DG75" s="88">
        <v>1.463151282633057</v>
      </c>
      <c r="DH75">
        <f t="shared" si="3"/>
        <v>0.58606894429450318</v>
      </c>
      <c r="DI75">
        <f t="shared" si="4"/>
        <v>1.7947636809337242</v>
      </c>
      <c r="DJ75">
        <f t="shared" si="5"/>
        <v>2.3808326252282273</v>
      </c>
    </row>
    <row r="76" spans="1:114" s="74" customFormat="1" x14ac:dyDescent="0.2">
      <c r="A76" s="74" t="s">
        <v>661</v>
      </c>
      <c r="B76" s="74" t="s">
        <v>2429</v>
      </c>
      <c r="C76" s="88">
        <v>8.0893059375505578E-3</v>
      </c>
      <c r="D76" s="88">
        <v>0</v>
      </c>
      <c r="E76" s="88">
        <v>1.1581446522670683E-3</v>
      </c>
      <c r="F76" s="88">
        <v>0</v>
      </c>
      <c r="G76" s="88">
        <v>2.6669176706827311E-2</v>
      </c>
      <c r="H76" s="88">
        <v>3.871883671406139E-3</v>
      </c>
      <c r="I76" s="88">
        <v>5.4200961679920093E-3</v>
      </c>
      <c r="J76" s="88">
        <v>0</v>
      </c>
      <c r="K76" s="72">
        <v>0</v>
      </c>
      <c r="L76" s="72">
        <v>0</v>
      </c>
      <c r="M76" s="72">
        <v>0</v>
      </c>
      <c r="N76" s="89">
        <v>0</v>
      </c>
      <c r="O76" s="91">
        <v>0</v>
      </c>
      <c r="P76" s="88">
        <v>0.14057853473911869</v>
      </c>
      <c r="Q76" s="88">
        <v>0</v>
      </c>
      <c r="R76" s="88">
        <v>0</v>
      </c>
      <c r="S76" s="88">
        <v>3.5522673264901147E-2</v>
      </c>
      <c r="T76" s="88">
        <v>0</v>
      </c>
      <c r="U76" s="88">
        <v>0</v>
      </c>
      <c r="V76" s="88">
        <v>0</v>
      </c>
      <c r="W76" s="72">
        <v>0</v>
      </c>
      <c r="X76" s="72">
        <v>1.0438413361169102E-2</v>
      </c>
      <c r="Y76" s="72">
        <v>0</v>
      </c>
      <c r="Z76" s="89">
        <v>0</v>
      </c>
      <c r="AA76" s="91">
        <v>9.7101519638782344E-3</v>
      </c>
      <c r="AB76" s="88">
        <v>0</v>
      </c>
      <c r="AC76" s="88">
        <v>5.9191875136297083E-2</v>
      </c>
      <c r="AD76" s="88">
        <v>0.10299885116666008</v>
      </c>
      <c r="AE76" s="88">
        <v>0</v>
      </c>
      <c r="AF76" s="88">
        <v>0</v>
      </c>
      <c r="AG76" s="88">
        <v>3.7568280349535277E-3</v>
      </c>
      <c r="AH76" s="88">
        <v>0</v>
      </c>
      <c r="AI76" s="72">
        <v>0</v>
      </c>
      <c r="AJ76" s="72">
        <v>4.2700827328529485E-2</v>
      </c>
      <c r="AK76" s="72">
        <v>0</v>
      </c>
      <c r="AL76" s="89">
        <v>0</v>
      </c>
      <c r="AM76" s="91">
        <v>0</v>
      </c>
      <c r="AN76" s="88">
        <v>0</v>
      </c>
      <c r="AO76" s="88">
        <v>0</v>
      </c>
      <c r="AP76" s="88">
        <v>0</v>
      </c>
      <c r="AQ76" s="88">
        <v>0</v>
      </c>
      <c r="AR76" s="88">
        <v>5.4600054600054604E-3</v>
      </c>
      <c r="AS76" s="88">
        <v>0</v>
      </c>
      <c r="AT76" s="88">
        <v>0</v>
      </c>
      <c r="AU76" s="72">
        <v>0</v>
      </c>
      <c r="AV76" s="72">
        <v>0</v>
      </c>
      <c r="AW76" s="72">
        <v>0</v>
      </c>
      <c r="AX76" s="89">
        <v>0</v>
      </c>
      <c r="AY76" s="72">
        <v>0</v>
      </c>
      <c r="AZ76" s="72">
        <v>0</v>
      </c>
      <c r="BA76" s="72">
        <v>0</v>
      </c>
      <c r="BB76" s="72">
        <v>0</v>
      </c>
      <c r="BC76" s="72">
        <v>0</v>
      </c>
      <c r="BD76" s="72">
        <v>0</v>
      </c>
      <c r="BE76" s="72">
        <v>0</v>
      </c>
      <c r="BF76" s="72">
        <v>5.466996604707372E-2</v>
      </c>
      <c r="BG76" s="72">
        <v>0</v>
      </c>
      <c r="BH76" s="72">
        <v>0</v>
      </c>
      <c r="BI76" s="72">
        <v>0</v>
      </c>
      <c r="BJ76" s="89">
        <v>0</v>
      </c>
      <c r="BK76" s="72">
        <v>4.5977011494252873E-2</v>
      </c>
      <c r="BL76" s="72">
        <v>0</v>
      </c>
      <c r="BM76" s="72">
        <v>0</v>
      </c>
      <c r="BN76" s="72">
        <v>0</v>
      </c>
      <c r="BO76" s="72">
        <v>0</v>
      </c>
      <c r="BP76" s="72">
        <v>0</v>
      </c>
      <c r="BQ76" s="72">
        <v>5.299149612657398E-2</v>
      </c>
      <c r="BR76" s="72">
        <v>0</v>
      </c>
      <c r="BS76" s="72">
        <v>0</v>
      </c>
      <c r="BT76" s="72">
        <v>0</v>
      </c>
      <c r="BU76" s="72">
        <v>0</v>
      </c>
      <c r="BV76" s="89">
        <v>0</v>
      </c>
      <c r="BW76" s="72">
        <v>0</v>
      </c>
      <c r="BX76" s="72">
        <v>0</v>
      </c>
      <c r="BY76" s="72">
        <v>0</v>
      </c>
      <c r="BZ76" s="72">
        <v>0.18021838227499204</v>
      </c>
      <c r="CA76" s="72">
        <v>0</v>
      </c>
      <c r="CB76" s="72">
        <v>0</v>
      </c>
      <c r="CC76" s="72">
        <v>8.0947511929107027E-2</v>
      </c>
      <c r="CD76" s="72">
        <v>0</v>
      </c>
      <c r="CE76" s="72">
        <v>0</v>
      </c>
      <c r="CF76" s="72">
        <v>0</v>
      </c>
      <c r="CG76" s="72">
        <v>0</v>
      </c>
      <c r="CH76" s="89">
        <v>2.318034306907742E-2</v>
      </c>
      <c r="CI76" s="72">
        <v>0</v>
      </c>
      <c r="CJ76" s="72">
        <v>0.13245682888540031</v>
      </c>
      <c r="CK76" s="72">
        <v>0.11334844645952792</v>
      </c>
      <c r="CL76" s="72">
        <v>0</v>
      </c>
      <c r="CM76" s="72">
        <v>0</v>
      </c>
      <c r="CN76" s="72">
        <v>0.28391615009700472</v>
      </c>
      <c r="CO76" s="72">
        <v>0</v>
      </c>
      <c r="CP76" s="72">
        <v>0</v>
      </c>
      <c r="CQ76" s="72">
        <v>0</v>
      </c>
      <c r="CR76" s="72">
        <v>0</v>
      </c>
      <c r="CS76" s="72">
        <v>3.3541289327161737E-2</v>
      </c>
      <c r="CT76" s="89">
        <v>0</v>
      </c>
      <c r="CV76" s="72"/>
      <c r="CX76" s="94" t="s">
        <v>123</v>
      </c>
      <c r="CY76" s="72" t="s">
        <v>1891</v>
      </c>
      <c r="CZ76" s="88">
        <v>0.1905432925614596</v>
      </c>
      <c r="DA76" s="88">
        <v>0.16103707584666346</v>
      </c>
      <c r="DB76" s="88">
        <v>0.18896952534007275</v>
      </c>
      <c r="DC76" s="88">
        <v>0.74749594186136703</v>
      </c>
      <c r="DD76" s="88">
        <v>0.22509713886068383</v>
      </c>
      <c r="DE76" s="88">
        <v>0.37312945977035678</v>
      </c>
      <c r="DF76" s="88">
        <v>0.30278745848125643</v>
      </c>
      <c r="DG76" s="88">
        <v>0.18965217239028898</v>
      </c>
      <c r="DH76">
        <f t="shared" si="3"/>
        <v>0.90739741524347262</v>
      </c>
      <c r="DI76">
        <f t="shared" si="4"/>
        <v>1.4713146498686762</v>
      </c>
      <c r="DJ76">
        <f t="shared" si="5"/>
        <v>2.3787120651121487</v>
      </c>
    </row>
    <row r="77" spans="1:114" s="74" customFormat="1" x14ac:dyDescent="0.2">
      <c r="A77" s="74" t="s">
        <v>101</v>
      </c>
      <c r="B77" s="74" t="s">
        <v>1869</v>
      </c>
      <c r="C77" s="88">
        <v>0.15254119767952481</v>
      </c>
      <c r="D77" s="88">
        <v>0</v>
      </c>
      <c r="E77" s="88">
        <v>0.42503908738201401</v>
      </c>
      <c r="F77" s="88">
        <v>0.20362828582006662</v>
      </c>
      <c r="G77" s="88">
        <v>0.1647213855421687</v>
      </c>
      <c r="H77" s="88">
        <v>1.6347953279270366E-2</v>
      </c>
      <c r="I77" s="88">
        <v>0.41812170438795504</v>
      </c>
      <c r="J77" s="88">
        <v>0</v>
      </c>
      <c r="K77" s="72">
        <v>0.51001164335262961</v>
      </c>
      <c r="L77" s="72">
        <v>0</v>
      </c>
      <c r="M77" s="72">
        <v>0</v>
      </c>
      <c r="N77" s="89">
        <v>2.7277295240829801E-2</v>
      </c>
      <c r="O77" s="91">
        <v>0.25569278270937862</v>
      </c>
      <c r="P77" s="88">
        <v>0.49743173830765069</v>
      </c>
      <c r="Q77" s="88">
        <v>8.6054163502910661E-2</v>
      </c>
      <c r="R77" s="88">
        <v>0.20968649312126017</v>
      </c>
      <c r="S77" s="88">
        <v>0.1433156128273598</v>
      </c>
      <c r="T77" s="88">
        <v>0.26543878656554709</v>
      </c>
      <c r="U77" s="88">
        <v>0.98819279982280683</v>
      </c>
      <c r="V77" s="88">
        <v>0.90551021236853857</v>
      </c>
      <c r="W77" s="72">
        <v>0</v>
      </c>
      <c r="X77" s="72">
        <v>0.14265831593597772</v>
      </c>
      <c r="Y77" s="72">
        <v>0.7551391413788282</v>
      </c>
      <c r="Z77" s="89">
        <v>0.69278818852924473</v>
      </c>
      <c r="AA77" s="91">
        <v>0.32529009078992083</v>
      </c>
      <c r="AB77" s="88">
        <v>0</v>
      </c>
      <c r="AC77" s="88">
        <v>0.15421041153930029</v>
      </c>
      <c r="AD77" s="88">
        <v>0.45953333597432949</v>
      </c>
      <c r="AE77" s="88">
        <v>3.8512323943661969E-2</v>
      </c>
      <c r="AF77" s="88">
        <v>0.74141598298389544</v>
      </c>
      <c r="AG77" s="88">
        <v>1.9535505781758347E-2</v>
      </c>
      <c r="AH77" s="88">
        <v>0</v>
      </c>
      <c r="AI77" s="72">
        <v>0.48727272727272725</v>
      </c>
      <c r="AJ77" s="72">
        <v>0.2081665332265813</v>
      </c>
      <c r="AK77" s="72">
        <v>0.51673781172770161</v>
      </c>
      <c r="AL77" s="89">
        <v>0.10383725869637041</v>
      </c>
      <c r="AM77" s="91">
        <v>0.27696862614010792</v>
      </c>
      <c r="AN77" s="88">
        <v>0.33382789317507416</v>
      </c>
      <c r="AO77" s="88">
        <v>0.44361428904973155</v>
      </c>
      <c r="AP77" s="88">
        <v>0.45654785742891468</v>
      </c>
      <c r="AQ77" s="88">
        <v>0.13797634691195795</v>
      </c>
      <c r="AR77" s="88">
        <v>0.34398034398034399</v>
      </c>
      <c r="AS77" s="88">
        <v>1.0721823554242296</v>
      </c>
      <c r="AT77" s="88">
        <v>9.9671085418120194E-3</v>
      </c>
      <c r="AU77" s="72">
        <v>0</v>
      </c>
      <c r="AV77" s="72">
        <v>7.8659639738849998E-2</v>
      </c>
      <c r="AW77" s="72">
        <v>0.79933713505873172</v>
      </c>
      <c r="AX77" s="89">
        <v>7.9140757490107405E-2</v>
      </c>
      <c r="AY77" s="72">
        <v>0.49603174603174599</v>
      </c>
      <c r="AZ77" s="72">
        <v>1.441483559295621</v>
      </c>
      <c r="BA77" s="72">
        <v>9.5620577548288389E-3</v>
      </c>
      <c r="BB77" s="72">
        <v>8.7382034253757429E-2</v>
      </c>
      <c r="BC77" s="72">
        <v>0</v>
      </c>
      <c r="BD77" s="72">
        <v>1.3045337895637297</v>
      </c>
      <c r="BE77" s="72">
        <v>2.3665019995295222</v>
      </c>
      <c r="BF77" s="72">
        <v>0.71358692524601486</v>
      </c>
      <c r="BG77" s="72">
        <v>0</v>
      </c>
      <c r="BH77" s="72">
        <v>0.64419755391653444</v>
      </c>
      <c r="BI77" s="72">
        <v>0</v>
      </c>
      <c r="BJ77" s="89">
        <v>1.1645128502976623</v>
      </c>
      <c r="BK77" s="72">
        <v>0.56704980842911878</v>
      </c>
      <c r="BL77" s="72">
        <v>1.1378930625229413</v>
      </c>
      <c r="BM77" s="72">
        <v>0.19450928087140157</v>
      </c>
      <c r="BN77" s="72">
        <v>0</v>
      </c>
      <c r="BO77" s="72">
        <v>1.8307203810279817</v>
      </c>
      <c r="BP77" s="72">
        <v>0.888724310312905</v>
      </c>
      <c r="BQ77" s="72">
        <v>1.2124958994675616</v>
      </c>
      <c r="BR77" s="72">
        <v>0.5710190493804328</v>
      </c>
      <c r="BS77" s="72">
        <v>0.18442451169419063</v>
      </c>
      <c r="BT77" s="72">
        <v>0.97974641857401612</v>
      </c>
      <c r="BU77" s="72">
        <v>0.2767161193988959</v>
      </c>
      <c r="BV77" s="89">
        <v>0.36363636363636365</v>
      </c>
      <c r="BW77" s="72">
        <v>0.40492066635857482</v>
      </c>
      <c r="BX77" s="72">
        <v>0.28147231673368389</v>
      </c>
      <c r="BY77" s="72">
        <v>0.15384262129457418</v>
      </c>
      <c r="BZ77" s="72">
        <v>1.0371391215237287</v>
      </c>
      <c r="CA77" s="72">
        <v>1.1415674473374331</v>
      </c>
      <c r="CB77" s="72">
        <v>0</v>
      </c>
      <c r="CC77" s="72">
        <v>0.60604124062713016</v>
      </c>
      <c r="CD77" s="72">
        <v>0.16427104722792607</v>
      </c>
      <c r="CE77" s="72">
        <v>3.8884784383870588E-3</v>
      </c>
      <c r="CF77" s="72">
        <v>0.4604027200804382</v>
      </c>
      <c r="CG77" s="72">
        <v>0</v>
      </c>
      <c r="CH77" s="89">
        <v>0.49451398547365172</v>
      </c>
      <c r="CI77" s="72">
        <v>0.51000392310710085</v>
      </c>
      <c r="CJ77" s="72">
        <v>1.9083594976452118</v>
      </c>
      <c r="CK77" s="72">
        <v>0.60674756634217897</v>
      </c>
      <c r="CL77" s="72">
        <v>1.0282776349614395</v>
      </c>
      <c r="CM77" s="72">
        <v>1.1410181392627268</v>
      </c>
      <c r="CN77" s="72">
        <v>0.3690909951261061</v>
      </c>
      <c r="CO77" s="72">
        <v>1.0073588800143589</v>
      </c>
      <c r="CP77" s="72">
        <v>0.93842300071036011</v>
      </c>
      <c r="CQ77" s="72">
        <v>0</v>
      </c>
      <c r="CR77" s="72">
        <v>0.13670421706553149</v>
      </c>
      <c r="CS77" s="72">
        <v>0.40137742894836875</v>
      </c>
      <c r="CT77" s="89">
        <v>0.46813107670147641</v>
      </c>
      <c r="CV77" s="72"/>
      <c r="CX77" s="94" t="s">
        <v>106</v>
      </c>
      <c r="CY77" s="72" t="s">
        <v>1874</v>
      </c>
      <c r="CZ77" s="88">
        <v>9.2905890523522341E-2</v>
      </c>
      <c r="DA77" s="88">
        <v>0.27930364847658573</v>
      </c>
      <c r="DB77" s="88">
        <v>3.5481683163742499E-2</v>
      </c>
      <c r="DC77" s="88">
        <v>0.31689614478383804</v>
      </c>
      <c r="DD77" s="88">
        <v>0.84617717913353496</v>
      </c>
      <c r="DE77" s="88">
        <v>0.49507295869310775</v>
      </c>
      <c r="DF77" s="88">
        <v>8.6589790815152543E-2</v>
      </c>
      <c r="DG77" s="88">
        <v>0.18049204254834861</v>
      </c>
      <c r="DH77">
        <f t="shared" si="3"/>
        <v>1.0611545436359524</v>
      </c>
      <c r="DI77">
        <f t="shared" si="4"/>
        <v>1.27176479450188</v>
      </c>
      <c r="DJ77">
        <f t="shared" si="5"/>
        <v>2.3329193381378324</v>
      </c>
    </row>
    <row r="78" spans="1:114" s="74" customFormat="1" x14ac:dyDescent="0.2">
      <c r="A78" s="74" t="s">
        <v>1430</v>
      </c>
      <c r="B78" s="74" t="s">
        <v>3198</v>
      </c>
      <c r="C78" s="88">
        <v>0</v>
      </c>
      <c r="D78" s="88">
        <v>0</v>
      </c>
      <c r="E78" s="88">
        <v>0</v>
      </c>
      <c r="F78" s="88">
        <v>0</v>
      </c>
      <c r="G78" s="88">
        <v>0</v>
      </c>
      <c r="H78" s="88">
        <v>0</v>
      </c>
      <c r="I78" s="88">
        <v>0</v>
      </c>
      <c r="J78" s="88">
        <v>0</v>
      </c>
      <c r="K78" s="72">
        <v>0</v>
      </c>
      <c r="L78" s="72">
        <v>0</v>
      </c>
      <c r="M78" s="72">
        <v>0</v>
      </c>
      <c r="N78" s="89">
        <v>0</v>
      </c>
      <c r="O78" s="91">
        <v>0</v>
      </c>
      <c r="P78" s="88">
        <v>0</v>
      </c>
      <c r="Q78" s="88">
        <v>0</v>
      </c>
      <c r="R78" s="88">
        <v>0</v>
      </c>
      <c r="S78" s="88">
        <v>0</v>
      </c>
      <c r="T78" s="88">
        <v>0</v>
      </c>
      <c r="U78" s="88">
        <v>0</v>
      </c>
      <c r="V78" s="88">
        <v>0</v>
      </c>
      <c r="W78" s="72">
        <v>0</v>
      </c>
      <c r="X78" s="72">
        <v>0</v>
      </c>
      <c r="Y78" s="72">
        <v>0</v>
      </c>
      <c r="Z78" s="89">
        <v>0</v>
      </c>
      <c r="AA78" s="91">
        <v>0</v>
      </c>
      <c r="AB78" s="88">
        <v>0</v>
      </c>
      <c r="AC78" s="88">
        <v>0</v>
      </c>
      <c r="AD78" s="88">
        <v>0</v>
      </c>
      <c r="AE78" s="88">
        <v>0</v>
      </c>
      <c r="AF78" s="88">
        <v>0</v>
      </c>
      <c r="AG78" s="88">
        <v>0</v>
      </c>
      <c r="AH78" s="88">
        <v>0</v>
      </c>
      <c r="AI78" s="72">
        <v>0</v>
      </c>
      <c r="AJ78" s="72">
        <v>5.3376034160661856E-3</v>
      </c>
      <c r="AK78" s="72">
        <v>0</v>
      </c>
      <c r="AL78" s="89">
        <v>0</v>
      </c>
      <c r="AM78" s="91">
        <v>0</v>
      </c>
      <c r="AN78" s="88">
        <v>0</v>
      </c>
      <c r="AO78" s="88">
        <v>0</v>
      </c>
      <c r="AP78" s="88">
        <v>0</v>
      </c>
      <c r="AQ78" s="88">
        <v>0</v>
      </c>
      <c r="AR78" s="88">
        <v>0</v>
      </c>
      <c r="AS78" s="88">
        <v>0</v>
      </c>
      <c r="AT78" s="88">
        <v>0</v>
      </c>
      <c r="AU78" s="72">
        <v>0</v>
      </c>
      <c r="AV78" s="72">
        <v>0</v>
      </c>
      <c r="AW78" s="72">
        <v>0</v>
      </c>
      <c r="AX78" s="89">
        <v>0</v>
      </c>
      <c r="AY78" s="72">
        <v>0</v>
      </c>
      <c r="AZ78" s="72">
        <v>0</v>
      </c>
      <c r="BA78" s="72">
        <v>0</v>
      </c>
      <c r="BB78" s="72">
        <v>0</v>
      </c>
      <c r="BC78" s="72">
        <v>0</v>
      </c>
      <c r="BD78" s="72">
        <v>0</v>
      </c>
      <c r="BE78" s="72">
        <v>0</v>
      </c>
      <c r="BF78" s="72">
        <v>0</v>
      </c>
      <c r="BG78" s="72">
        <v>0</v>
      </c>
      <c r="BH78" s="72">
        <v>0</v>
      </c>
      <c r="BI78" s="72">
        <v>0</v>
      </c>
      <c r="BJ78" s="89">
        <v>0</v>
      </c>
      <c r="BK78" s="72">
        <v>0</v>
      </c>
      <c r="BL78" s="72">
        <v>0</v>
      </c>
      <c r="BM78" s="72">
        <v>0</v>
      </c>
      <c r="BN78" s="72">
        <v>0</v>
      </c>
      <c r="BO78" s="72">
        <v>0</v>
      </c>
      <c r="BP78" s="72">
        <v>0</v>
      </c>
      <c r="BQ78" s="72">
        <v>0</v>
      </c>
      <c r="BR78" s="72">
        <v>0</v>
      </c>
      <c r="BS78" s="72">
        <v>0</v>
      </c>
      <c r="BT78" s="72">
        <v>0</v>
      </c>
      <c r="BU78" s="72">
        <v>0</v>
      </c>
      <c r="BV78" s="89">
        <v>0</v>
      </c>
      <c r="BW78" s="72">
        <v>0</v>
      </c>
      <c r="BX78" s="72">
        <v>0</v>
      </c>
      <c r="BY78" s="72">
        <v>0</v>
      </c>
      <c r="BZ78" s="72">
        <v>0</v>
      </c>
      <c r="CA78" s="72">
        <v>0</v>
      </c>
      <c r="CB78" s="72">
        <v>0</v>
      </c>
      <c r="CC78" s="72">
        <v>0</v>
      </c>
      <c r="CD78" s="72">
        <v>0</v>
      </c>
      <c r="CE78" s="72">
        <v>0</v>
      </c>
      <c r="CF78" s="72">
        <v>0</v>
      </c>
      <c r="CG78" s="72">
        <v>0</v>
      </c>
      <c r="CH78" s="89">
        <v>0</v>
      </c>
      <c r="CI78" s="72">
        <v>0</v>
      </c>
      <c r="CJ78" s="72">
        <v>0</v>
      </c>
      <c r="CK78" s="72">
        <v>0</v>
      </c>
      <c r="CL78" s="72">
        <v>0</v>
      </c>
      <c r="CM78" s="72">
        <v>0</v>
      </c>
      <c r="CN78" s="72">
        <v>0</v>
      </c>
      <c r="CO78" s="72">
        <v>0</v>
      </c>
      <c r="CP78" s="72">
        <v>0</v>
      </c>
      <c r="CQ78" s="72">
        <v>0</v>
      </c>
      <c r="CR78" s="72">
        <v>0</v>
      </c>
      <c r="CS78" s="72">
        <v>0</v>
      </c>
      <c r="CT78" s="89">
        <v>0</v>
      </c>
      <c r="CV78" s="72"/>
      <c r="CX78" s="94" t="s">
        <v>102</v>
      </c>
      <c r="CY78" s="72" t="s">
        <v>1870</v>
      </c>
      <c r="CZ78" s="88">
        <v>0.36583698578229479</v>
      </c>
      <c r="DA78" s="88">
        <v>0.43629064925628275</v>
      </c>
      <c r="DB78" s="88">
        <v>0.36517302365488707</v>
      </c>
      <c r="DC78" s="88">
        <v>0.24498146238139704</v>
      </c>
      <c r="DD78" s="88">
        <v>0.23348515941507411</v>
      </c>
      <c r="DE78" s="88">
        <v>0.26620305132684213</v>
      </c>
      <c r="DF78" s="88">
        <v>0.15774302234773388</v>
      </c>
      <c r="DG78" s="88">
        <v>0.21542972510849387</v>
      </c>
      <c r="DH78">
        <f t="shared" si="3"/>
        <v>1.1222381911999899</v>
      </c>
      <c r="DI78">
        <f t="shared" si="4"/>
        <v>1.1629048880730157</v>
      </c>
      <c r="DJ78">
        <f t="shared" si="5"/>
        <v>2.2851430792730056</v>
      </c>
    </row>
    <row r="79" spans="1:114" s="74" customFormat="1" x14ac:dyDescent="0.2">
      <c r="A79" s="74" t="s">
        <v>1224</v>
      </c>
      <c r="B79" s="74" t="s">
        <v>2992</v>
      </c>
      <c r="C79" s="88">
        <v>0</v>
      </c>
      <c r="D79" s="88">
        <v>0</v>
      </c>
      <c r="E79" s="88">
        <v>0</v>
      </c>
      <c r="F79" s="88">
        <v>0</v>
      </c>
      <c r="G79" s="88">
        <v>0</v>
      </c>
      <c r="H79" s="88">
        <v>0</v>
      </c>
      <c r="I79" s="88">
        <v>0</v>
      </c>
      <c r="J79" s="88">
        <v>0</v>
      </c>
      <c r="K79" s="72">
        <v>0</v>
      </c>
      <c r="L79" s="72">
        <v>0</v>
      </c>
      <c r="M79" s="72">
        <v>0</v>
      </c>
      <c r="N79" s="89">
        <v>0</v>
      </c>
      <c r="O79" s="91">
        <v>0</v>
      </c>
      <c r="P79" s="88">
        <v>0</v>
      </c>
      <c r="Q79" s="88">
        <v>0</v>
      </c>
      <c r="R79" s="88">
        <v>0</v>
      </c>
      <c r="S79" s="88">
        <v>0</v>
      </c>
      <c r="T79" s="88">
        <v>0</v>
      </c>
      <c r="U79" s="88">
        <v>0</v>
      </c>
      <c r="V79" s="88">
        <v>0</v>
      </c>
      <c r="W79" s="72">
        <v>0</v>
      </c>
      <c r="X79" s="72">
        <v>1.7397355601948505E-2</v>
      </c>
      <c r="Y79" s="72">
        <v>0</v>
      </c>
      <c r="Z79" s="89">
        <v>0</v>
      </c>
      <c r="AA79" s="91">
        <v>0</v>
      </c>
      <c r="AB79" s="88">
        <v>0</v>
      </c>
      <c r="AC79" s="88">
        <v>0</v>
      </c>
      <c r="AD79" s="88">
        <v>0</v>
      </c>
      <c r="AE79" s="88">
        <v>0</v>
      </c>
      <c r="AF79" s="88">
        <v>0</v>
      </c>
      <c r="AG79" s="88">
        <v>0</v>
      </c>
      <c r="AH79" s="88">
        <v>0</v>
      </c>
      <c r="AI79" s="72">
        <v>0</v>
      </c>
      <c r="AJ79" s="72">
        <v>5.3376034160661856E-3</v>
      </c>
      <c r="AK79" s="72">
        <v>0</v>
      </c>
      <c r="AL79" s="89">
        <v>0</v>
      </c>
      <c r="AM79" s="91">
        <v>0</v>
      </c>
      <c r="AN79" s="88">
        <v>0</v>
      </c>
      <c r="AO79" s="88">
        <v>0</v>
      </c>
      <c r="AP79" s="88">
        <v>0</v>
      </c>
      <c r="AQ79" s="88">
        <v>0</v>
      </c>
      <c r="AR79" s="88">
        <v>0</v>
      </c>
      <c r="AS79" s="88">
        <v>0</v>
      </c>
      <c r="AT79" s="88">
        <v>0</v>
      </c>
      <c r="AU79" s="72">
        <v>0</v>
      </c>
      <c r="AV79" s="72">
        <v>0</v>
      </c>
      <c r="AW79" s="72">
        <v>0</v>
      </c>
      <c r="AX79" s="89">
        <v>0</v>
      </c>
      <c r="AY79" s="72">
        <v>0</v>
      </c>
      <c r="AZ79" s="72">
        <v>0</v>
      </c>
      <c r="BA79" s="72">
        <v>0</v>
      </c>
      <c r="BB79" s="72">
        <v>0</v>
      </c>
      <c r="BC79" s="72">
        <v>0</v>
      </c>
      <c r="BD79" s="72">
        <v>0</v>
      </c>
      <c r="BE79" s="72">
        <v>0</v>
      </c>
      <c r="BF79" s="72">
        <v>0</v>
      </c>
      <c r="BG79" s="72">
        <v>0</v>
      </c>
      <c r="BH79" s="72">
        <v>0</v>
      </c>
      <c r="BI79" s="72">
        <v>0</v>
      </c>
      <c r="BJ79" s="89">
        <v>0</v>
      </c>
      <c r="BK79" s="72">
        <v>0</v>
      </c>
      <c r="BL79" s="72">
        <v>0</v>
      </c>
      <c r="BM79" s="72">
        <v>0</v>
      </c>
      <c r="BN79" s="72">
        <v>0</v>
      </c>
      <c r="BO79" s="72">
        <v>0</v>
      </c>
      <c r="BP79" s="72">
        <v>0</v>
      </c>
      <c r="BQ79" s="72">
        <v>0</v>
      </c>
      <c r="BR79" s="72">
        <v>0</v>
      </c>
      <c r="BS79" s="72">
        <v>0</v>
      </c>
      <c r="BT79" s="72">
        <v>0</v>
      </c>
      <c r="BU79" s="72">
        <v>0</v>
      </c>
      <c r="BV79" s="89">
        <v>0</v>
      </c>
      <c r="BW79" s="72">
        <v>0</v>
      </c>
      <c r="BX79" s="72">
        <v>0</v>
      </c>
      <c r="BY79" s="72">
        <v>0</v>
      </c>
      <c r="BZ79" s="72">
        <v>0</v>
      </c>
      <c r="CA79" s="72">
        <v>0</v>
      </c>
      <c r="CB79" s="72">
        <v>0</v>
      </c>
      <c r="CC79" s="72">
        <v>0</v>
      </c>
      <c r="CD79" s="72">
        <v>0</v>
      </c>
      <c r="CE79" s="72">
        <v>0</v>
      </c>
      <c r="CF79" s="72">
        <v>0</v>
      </c>
      <c r="CG79" s="72">
        <v>0</v>
      </c>
      <c r="CH79" s="89">
        <v>0</v>
      </c>
      <c r="CI79" s="72">
        <v>0</v>
      </c>
      <c r="CJ79" s="72">
        <v>0</v>
      </c>
      <c r="CK79" s="72">
        <v>0</v>
      </c>
      <c r="CL79" s="72">
        <v>0</v>
      </c>
      <c r="CM79" s="72">
        <v>0</v>
      </c>
      <c r="CN79" s="72">
        <v>0</v>
      </c>
      <c r="CO79" s="72">
        <v>0</v>
      </c>
      <c r="CP79" s="72">
        <v>0</v>
      </c>
      <c r="CQ79" s="72">
        <v>0</v>
      </c>
      <c r="CR79" s="72">
        <v>0</v>
      </c>
      <c r="CS79" s="72">
        <v>0</v>
      </c>
      <c r="CT79" s="89">
        <v>0</v>
      </c>
      <c r="CV79" s="72"/>
      <c r="CX79" s="94" t="s">
        <v>138</v>
      </c>
      <c r="CY79" s="72" t="s">
        <v>1906</v>
      </c>
      <c r="CZ79" s="88">
        <v>0.23307186258162219</v>
      </c>
      <c r="DA79" s="88">
        <v>0.23111071718481968</v>
      </c>
      <c r="DB79" s="88">
        <v>0.25991663532092446</v>
      </c>
      <c r="DC79" s="88">
        <v>0.63973742457212712</v>
      </c>
      <c r="DD79" s="88">
        <v>8.9517114155819935E-2</v>
      </c>
      <c r="DE79" s="88">
        <v>0.31893484107502829</v>
      </c>
      <c r="DF79" s="88">
        <v>0.15585820608922385</v>
      </c>
      <c r="DG79" s="88">
        <v>0.33486994894579936</v>
      </c>
      <c r="DH79">
        <f t="shared" si="3"/>
        <v>0.73836381814759044</v>
      </c>
      <c r="DI79">
        <f t="shared" si="4"/>
        <v>1.5246529317777744</v>
      </c>
      <c r="DJ79">
        <f t="shared" si="5"/>
        <v>2.2630167499253648</v>
      </c>
    </row>
    <row r="80" spans="1:114" s="74" customFormat="1" x14ac:dyDescent="0.2">
      <c r="A80" s="74" t="s">
        <v>403</v>
      </c>
      <c r="B80" s="74" t="s">
        <v>2171</v>
      </c>
      <c r="C80" s="88">
        <v>0.10862782258996465</v>
      </c>
      <c r="D80" s="88">
        <v>0</v>
      </c>
      <c r="E80" s="88">
        <v>1.0423301870403613E-2</v>
      </c>
      <c r="F80" s="88">
        <v>0</v>
      </c>
      <c r="G80" s="88">
        <v>4.3925702811244978E-2</v>
      </c>
      <c r="H80" s="88">
        <v>5.162511561874852E-3</v>
      </c>
      <c r="I80" s="88">
        <v>1.0840192335984019E-2</v>
      </c>
      <c r="J80" s="88">
        <v>0</v>
      </c>
      <c r="K80" s="72">
        <v>0.25254595844471045</v>
      </c>
      <c r="L80" s="72">
        <v>9.205560158335635E-2</v>
      </c>
      <c r="M80" s="72">
        <v>0</v>
      </c>
      <c r="N80" s="89">
        <v>0</v>
      </c>
      <c r="O80" s="91">
        <v>4.8243921265920496E-3</v>
      </c>
      <c r="P80" s="88">
        <v>0</v>
      </c>
      <c r="Q80" s="88">
        <v>0</v>
      </c>
      <c r="R80" s="88">
        <v>0</v>
      </c>
      <c r="S80" s="88">
        <v>1.7148876748572968E-2</v>
      </c>
      <c r="T80" s="88">
        <v>0</v>
      </c>
      <c r="U80" s="88">
        <v>7.4966350331385337E-2</v>
      </c>
      <c r="V80" s="88">
        <v>0.30454379339749055</v>
      </c>
      <c r="W80" s="72">
        <v>0</v>
      </c>
      <c r="X80" s="72">
        <v>3.4794711203897009E-3</v>
      </c>
      <c r="Y80" s="72">
        <v>0</v>
      </c>
      <c r="Z80" s="89">
        <v>0</v>
      </c>
      <c r="AA80" s="91">
        <v>3.1557993882604267E-2</v>
      </c>
      <c r="AB80" s="88">
        <v>0</v>
      </c>
      <c r="AC80" s="88">
        <v>3.7384342191345524E-2</v>
      </c>
      <c r="AD80" s="88">
        <v>0</v>
      </c>
      <c r="AE80" s="88">
        <v>0</v>
      </c>
      <c r="AF80" s="88">
        <v>0</v>
      </c>
      <c r="AG80" s="88">
        <v>6.76229046291635E-3</v>
      </c>
      <c r="AH80" s="88">
        <v>0</v>
      </c>
      <c r="AI80" s="72">
        <v>9.0909090909090905E-3</v>
      </c>
      <c r="AJ80" s="72">
        <v>7.4726447824926615E-2</v>
      </c>
      <c r="AK80" s="72">
        <v>0</v>
      </c>
      <c r="AL80" s="89">
        <v>7.3944714526203173E-2</v>
      </c>
      <c r="AM80" s="91">
        <v>0</v>
      </c>
      <c r="AN80" s="88">
        <v>0</v>
      </c>
      <c r="AO80" s="88">
        <v>1.9456767063584716E-3</v>
      </c>
      <c r="AP80" s="88">
        <v>0</v>
      </c>
      <c r="AQ80" s="88">
        <v>0</v>
      </c>
      <c r="AR80" s="88">
        <v>0.11466011466011465</v>
      </c>
      <c r="AS80" s="88">
        <v>0</v>
      </c>
      <c r="AT80" s="88">
        <v>0</v>
      </c>
      <c r="AU80" s="72">
        <v>0</v>
      </c>
      <c r="AV80" s="72">
        <v>3.9329819869424999E-2</v>
      </c>
      <c r="AW80" s="72">
        <v>8.2858117658527075E-2</v>
      </c>
      <c r="AX80" s="89">
        <v>0</v>
      </c>
      <c r="AY80" s="72">
        <v>9.0939153439153431E-2</v>
      </c>
      <c r="AZ80" s="72">
        <v>0.29219261337073399</v>
      </c>
      <c r="BA80" s="72">
        <v>0</v>
      </c>
      <c r="BB80" s="72">
        <v>0</v>
      </c>
      <c r="BC80" s="72">
        <v>0</v>
      </c>
      <c r="BD80" s="72">
        <v>0</v>
      </c>
      <c r="BE80" s="72">
        <v>0</v>
      </c>
      <c r="BF80" s="72">
        <v>8.9198365655751857E-2</v>
      </c>
      <c r="BG80" s="72">
        <v>0</v>
      </c>
      <c r="BH80" s="72">
        <v>0.69834749323125755</v>
      </c>
      <c r="BI80" s="72">
        <v>0.39369410646710445</v>
      </c>
      <c r="BJ80" s="89">
        <v>0</v>
      </c>
      <c r="BK80" s="72">
        <v>0</v>
      </c>
      <c r="BL80" s="72">
        <v>0</v>
      </c>
      <c r="BM80" s="72">
        <v>0.42236300989218628</v>
      </c>
      <c r="BN80" s="72">
        <v>0</v>
      </c>
      <c r="BO80" s="72">
        <v>0.58543361778130587</v>
      </c>
      <c r="BP80" s="72">
        <v>0</v>
      </c>
      <c r="BQ80" s="72">
        <v>0</v>
      </c>
      <c r="BR80" s="72">
        <v>0</v>
      </c>
      <c r="BS80" s="72">
        <v>0.16765864699471875</v>
      </c>
      <c r="BT80" s="72">
        <v>0.73686810472583564</v>
      </c>
      <c r="BU80" s="72">
        <v>0.13835805969944795</v>
      </c>
      <c r="BV80" s="89">
        <v>7.7369439071566723E-3</v>
      </c>
      <c r="BW80" s="72">
        <v>0.21126295636099557</v>
      </c>
      <c r="BX80" s="72">
        <v>1.6145994432415716</v>
      </c>
      <c r="BY80" s="72">
        <v>2.7553902321416267E-2</v>
      </c>
      <c r="BZ80" s="72">
        <v>0</v>
      </c>
      <c r="CA80" s="72">
        <v>0</v>
      </c>
      <c r="CB80" s="72">
        <v>0</v>
      </c>
      <c r="CC80" s="72">
        <v>4.1538854805725972E-2</v>
      </c>
      <c r="CD80" s="72">
        <v>0.28291124800365047</v>
      </c>
      <c r="CE80" s="72">
        <v>0</v>
      </c>
      <c r="CF80" s="72">
        <v>0</v>
      </c>
      <c r="CG80" s="72">
        <v>2.05613954025644</v>
      </c>
      <c r="CH80" s="89">
        <v>7.7267810230258069E-2</v>
      </c>
      <c r="CI80" s="72">
        <v>0</v>
      </c>
      <c r="CJ80" s="72">
        <v>0.82417582417582425</v>
      </c>
      <c r="CK80" s="72">
        <v>0</v>
      </c>
      <c r="CL80" s="72">
        <v>0</v>
      </c>
      <c r="CM80" s="72">
        <v>0.17554125219426564</v>
      </c>
      <c r="CN80" s="72">
        <v>0</v>
      </c>
      <c r="CO80" s="72">
        <v>0.3544826348380149</v>
      </c>
      <c r="CP80" s="72">
        <v>0</v>
      </c>
      <c r="CQ80" s="72">
        <v>0</v>
      </c>
      <c r="CR80" s="72">
        <v>0.10036512138988389</v>
      </c>
      <c r="CS80" s="72">
        <v>8.0499094385188166E-2</v>
      </c>
      <c r="CT80" s="89">
        <v>0</v>
      </c>
      <c r="CV80" s="72"/>
      <c r="CX80" s="94" t="s">
        <v>134</v>
      </c>
      <c r="CY80" s="72" t="s">
        <v>1902</v>
      </c>
      <c r="CZ80" s="88">
        <v>0.13177184121256816</v>
      </c>
      <c r="DA80" s="88">
        <v>0.71861688794664513</v>
      </c>
      <c r="DB80" s="88">
        <v>0.24403620791843852</v>
      </c>
      <c r="DC80" s="88">
        <v>0.22598673327979354</v>
      </c>
      <c r="DD80" s="88">
        <v>9.6694535151660002E-2</v>
      </c>
      <c r="DE80" s="88">
        <v>0.30884920095721657</v>
      </c>
      <c r="DF80" s="88">
        <v>0.30752599621682791</v>
      </c>
      <c r="DG80" s="88">
        <v>0.2272137468731841</v>
      </c>
      <c r="DH80">
        <f t="shared" si="3"/>
        <v>0.78002858049949464</v>
      </c>
      <c r="DI80">
        <f t="shared" si="4"/>
        <v>1.4806665690568392</v>
      </c>
      <c r="DJ80">
        <f t="shared" si="5"/>
        <v>2.2606951495563337</v>
      </c>
    </row>
    <row r="81" spans="1:114" s="74" customFormat="1" x14ac:dyDescent="0.2">
      <c r="A81" s="74" t="s">
        <v>1097</v>
      </c>
      <c r="B81" s="74" t="s">
        <v>2865</v>
      </c>
      <c r="C81" s="88">
        <v>0</v>
      </c>
      <c r="D81" s="88">
        <v>0</v>
      </c>
      <c r="E81" s="88">
        <v>4.4009496786148593E-2</v>
      </c>
      <c r="F81" s="88">
        <v>0</v>
      </c>
      <c r="G81" s="88">
        <v>0</v>
      </c>
      <c r="H81" s="88">
        <v>0</v>
      </c>
      <c r="I81" s="88">
        <v>0</v>
      </c>
      <c r="J81" s="88">
        <v>0</v>
      </c>
      <c r="K81" s="72">
        <v>0</v>
      </c>
      <c r="L81" s="72">
        <v>0</v>
      </c>
      <c r="M81" s="72">
        <v>0</v>
      </c>
      <c r="N81" s="89">
        <v>0</v>
      </c>
      <c r="O81" s="91">
        <v>0</v>
      </c>
      <c r="P81" s="88">
        <v>0</v>
      </c>
      <c r="Q81" s="88">
        <v>0</v>
      </c>
      <c r="R81" s="88">
        <v>0</v>
      </c>
      <c r="S81" s="88">
        <v>2.4498395355104239E-3</v>
      </c>
      <c r="T81" s="88">
        <v>0</v>
      </c>
      <c r="U81" s="88">
        <v>0</v>
      </c>
      <c r="V81" s="88">
        <v>0</v>
      </c>
      <c r="W81" s="72">
        <v>0</v>
      </c>
      <c r="X81" s="72">
        <v>0</v>
      </c>
      <c r="Y81" s="72">
        <v>0</v>
      </c>
      <c r="Z81" s="89">
        <v>0</v>
      </c>
      <c r="AA81" s="91">
        <v>0</v>
      </c>
      <c r="AB81" s="88">
        <v>0</v>
      </c>
      <c r="AC81" s="88">
        <v>0</v>
      </c>
      <c r="AD81" s="88">
        <v>0</v>
      </c>
      <c r="AE81" s="88">
        <v>0</v>
      </c>
      <c r="AF81" s="88">
        <v>0</v>
      </c>
      <c r="AG81" s="88">
        <v>0</v>
      </c>
      <c r="AH81" s="88">
        <v>0</v>
      </c>
      <c r="AI81" s="72">
        <v>0</v>
      </c>
      <c r="AJ81" s="72">
        <v>0</v>
      </c>
      <c r="AK81" s="72">
        <v>0</v>
      </c>
      <c r="AL81" s="89">
        <v>0</v>
      </c>
      <c r="AM81" s="91">
        <v>0</v>
      </c>
      <c r="AN81" s="88">
        <v>0</v>
      </c>
      <c r="AO81" s="88">
        <v>0</v>
      </c>
      <c r="AP81" s="88">
        <v>0</v>
      </c>
      <c r="AQ81" s="88">
        <v>0</v>
      </c>
      <c r="AR81" s="88">
        <v>0</v>
      </c>
      <c r="AS81" s="88">
        <v>0</v>
      </c>
      <c r="AT81" s="88">
        <v>0</v>
      </c>
      <c r="AU81" s="72">
        <v>0</v>
      </c>
      <c r="AV81" s="72">
        <v>0</v>
      </c>
      <c r="AW81" s="72">
        <v>0</v>
      </c>
      <c r="AX81" s="89">
        <v>0</v>
      </c>
      <c r="AY81" s="72">
        <v>0</v>
      </c>
      <c r="AZ81" s="72">
        <v>0</v>
      </c>
      <c r="BA81" s="72">
        <v>0</v>
      </c>
      <c r="BB81" s="72">
        <v>0</v>
      </c>
      <c r="BC81" s="72">
        <v>0</v>
      </c>
      <c r="BD81" s="72">
        <v>0</v>
      </c>
      <c r="BE81" s="72">
        <v>0</v>
      </c>
      <c r="BF81" s="72">
        <v>0</v>
      </c>
      <c r="BG81" s="72">
        <v>0</v>
      </c>
      <c r="BH81" s="72">
        <v>0</v>
      </c>
      <c r="BI81" s="72">
        <v>0</v>
      </c>
      <c r="BJ81" s="89">
        <v>0</v>
      </c>
      <c r="BK81" s="72">
        <v>0</v>
      </c>
      <c r="BL81" s="72">
        <v>0</v>
      </c>
      <c r="BM81" s="72">
        <v>0</v>
      </c>
      <c r="BN81" s="72">
        <v>0</v>
      </c>
      <c r="BO81" s="72">
        <v>0</v>
      </c>
      <c r="BP81" s="72">
        <v>0</v>
      </c>
      <c r="BQ81" s="72">
        <v>0</v>
      </c>
      <c r="BR81" s="72">
        <v>0</v>
      </c>
      <c r="BS81" s="72">
        <v>0</v>
      </c>
      <c r="BT81" s="72">
        <v>0</v>
      </c>
      <c r="BU81" s="72">
        <v>0</v>
      </c>
      <c r="BV81" s="89">
        <v>0</v>
      </c>
      <c r="BW81" s="72">
        <v>0</v>
      </c>
      <c r="BX81" s="72">
        <v>0</v>
      </c>
      <c r="BY81" s="72">
        <v>0</v>
      </c>
      <c r="BZ81" s="72">
        <v>0</v>
      </c>
      <c r="CA81" s="72">
        <v>0</v>
      </c>
      <c r="CB81" s="72">
        <v>0</v>
      </c>
      <c r="CC81" s="72">
        <v>0</v>
      </c>
      <c r="CD81" s="72">
        <v>0</v>
      </c>
      <c r="CE81" s="72">
        <v>0</v>
      </c>
      <c r="CF81" s="72">
        <v>0</v>
      </c>
      <c r="CG81" s="72">
        <v>0</v>
      </c>
      <c r="CH81" s="89">
        <v>0</v>
      </c>
      <c r="CI81" s="72">
        <v>0</v>
      </c>
      <c r="CJ81" s="72">
        <v>0</v>
      </c>
      <c r="CK81" s="72">
        <v>0</v>
      </c>
      <c r="CL81" s="72">
        <v>0</v>
      </c>
      <c r="CM81" s="72">
        <v>0</v>
      </c>
      <c r="CN81" s="72">
        <v>0</v>
      </c>
      <c r="CO81" s="72">
        <v>0</v>
      </c>
      <c r="CP81" s="72">
        <v>0</v>
      </c>
      <c r="CQ81" s="72">
        <v>0</v>
      </c>
      <c r="CR81" s="72">
        <v>0</v>
      </c>
      <c r="CS81" s="72">
        <v>0</v>
      </c>
      <c r="CT81" s="89">
        <v>0</v>
      </c>
      <c r="CV81" s="72"/>
      <c r="CX81" s="94" t="s">
        <v>78</v>
      </c>
      <c r="CY81" s="72" t="s">
        <v>1846</v>
      </c>
      <c r="CZ81" s="88">
        <v>8.8585379308393497E-2</v>
      </c>
      <c r="DA81" s="88">
        <v>8.3338930482930687E-2</v>
      </c>
      <c r="DB81" s="88">
        <v>5.5718677778565436E-2</v>
      </c>
      <c r="DC81" s="88">
        <v>6.5665549705570786E-2</v>
      </c>
      <c r="DD81" s="88">
        <v>0.19112726779420888</v>
      </c>
      <c r="DE81" s="88">
        <v>0.11188471380763983</v>
      </c>
      <c r="DF81" s="88">
        <v>1.4441611017669977</v>
      </c>
      <c r="DG81" s="88">
        <v>0.19029507232601264</v>
      </c>
      <c r="DH81">
        <f t="shared" si="3"/>
        <v>1.7795924266481655</v>
      </c>
      <c r="DI81">
        <f t="shared" si="4"/>
        <v>0.45118426632215392</v>
      </c>
      <c r="DJ81">
        <f t="shared" si="5"/>
        <v>2.2307766929703194</v>
      </c>
    </row>
    <row r="82" spans="1:114" s="74" customFormat="1" x14ac:dyDescent="0.2">
      <c r="A82" s="74" t="s">
        <v>1110</v>
      </c>
      <c r="B82" s="74" t="s">
        <v>2878</v>
      </c>
      <c r="C82" s="88">
        <v>4.6224605357431765E-3</v>
      </c>
      <c r="D82" s="88">
        <v>0</v>
      </c>
      <c r="E82" s="88">
        <v>0</v>
      </c>
      <c r="F82" s="88">
        <v>0</v>
      </c>
      <c r="G82" s="88">
        <v>0</v>
      </c>
      <c r="H82" s="88">
        <v>1.290627890468713E-3</v>
      </c>
      <c r="I82" s="88">
        <v>0</v>
      </c>
      <c r="J82" s="88">
        <v>0</v>
      </c>
      <c r="K82" s="72">
        <v>0</v>
      </c>
      <c r="L82" s="72">
        <v>0</v>
      </c>
      <c r="M82" s="72">
        <v>0</v>
      </c>
      <c r="N82" s="89">
        <v>0</v>
      </c>
      <c r="O82" s="91">
        <v>0</v>
      </c>
      <c r="P82" s="88">
        <v>0</v>
      </c>
      <c r="Q82" s="88">
        <v>0</v>
      </c>
      <c r="R82" s="88">
        <v>0</v>
      </c>
      <c r="S82" s="88">
        <v>4.8996790710208477E-3</v>
      </c>
      <c r="T82" s="88">
        <v>0</v>
      </c>
      <c r="U82" s="88">
        <v>0</v>
      </c>
      <c r="V82" s="88">
        <v>0</v>
      </c>
      <c r="W82" s="72">
        <v>0</v>
      </c>
      <c r="X82" s="72">
        <v>1.0438413361169102E-2</v>
      </c>
      <c r="Y82" s="72">
        <v>0</v>
      </c>
      <c r="Z82" s="89">
        <v>0</v>
      </c>
      <c r="AA82" s="91">
        <v>0</v>
      </c>
      <c r="AB82" s="88">
        <v>0</v>
      </c>
      <c r="AC82" s="88">
        <v>4.6730427739181905E-3</v>
      </c>
      <c r="AD82" s="88">
        <v>0</v>
      </c>
      <c r="AE82" s="88">
        <v>0</v>
      </c>
      <c r="AF82" s="88">
        <v>0</v>
      </c>
      <c r="AG82" s="88">
        <v>1.5027312139814111E-3</v>
      </c>
      <c r="AH82" s="88">
        <v>0</v>
      </c>
      <c r="AI82" s="72">
        <v>0</v>
      </c>
      <c r="AJ82" s="72">
        <v>1.6012810248198558E-2</v>
      </c>
      <c r="AK82" s="72">
        <v>0</v>
      </c>
      <c r="AL82" s="89">
        <v>0</v>
      </c>
      <c r="AM82" s="91">
        <v>0</v>
      </c>
      <c r="AN82" s="88">
        <v>0</v>
      </c>
      <c r="AO82" s="88">
        <v>0</v>
      </c>
      <c r="AP82" s="88">
        <v>0</v>
      </c>
      <c r="AQ82" s="88">
        <v>0</v>
      </c>
      <c r="AR82" s="88">
        <v>0</v>
      </c>
      <c r="AS82" s="88">
        <v>0</v>
      </c>
      <c r="AT82" s="88">
        <v>0</v>
      </c>
      <c r="AU82" s="72">
        <v>0</v>
      </c>
      <c r="AV82" s="72">
        <v>0</v>
      </c>
      <c r="AW82" s="72">
        <v>0</v>
      </c>
      <c r="AX82" s="89">
        <v>0</v>
      </c>
      <c r="AY82" s="72">
        <v>0</v>
      </c>
      <c r="AZ82" s="72">
        <v>0</v>
      </c>
      <c r="BA82" s="72">
        <v>0</v>
      </c>
      <c r="BB82" s="72">
        <v>0</v>
      </c>
      <c r="BC82" s="72">
        <v>0</v>
      </c>
      <c r="BD82" s="72">
        <v>0</v>
      </c>
      <c r="BE82" s="72">
        <v>0</v>
      </c>
      <c r="BF82" s="72">
        <v>0</v>
      </c>
      <c r="BG82" s="72">
        <v>0</v>
      </c>
      <c r="BH82" s="72">
        <v>0</v>
      </c>
      <c r="BI82" s="72">
        <v>0</v>
      </c>
      <c r="BJ82" s="89">
        <v>0</v>
      </c>
      <c r="BK82" s="72">
        <v>0</v>
      </c>
      <c r="BL82" s="72">
        <v>0</v>
      </c>
      <c r="BM82" s="72">
        <v>0</v>
      </c>
      <c r="BN82" s="72">
        <v>0</v>
      </c>
      <c r="BO82" s="72">
        <v>0</v>
      </c>
      <c r="BP82" s="72">
        <v>0</v>
      </c>
      <c r="BQ82" s="72">
        <v>0</v>
      </c>
      <c r="BR82" s="72">
        <v>1.1559090068429814E-3</v>
      </c>
      <c r="BS82" s="72">
        <v>0</v>
      </c>
      <c r="BT82" s="72">
        <v>0</v>
      </c>
      <c r="BU82" s="72">
        <v>0</v>
      </c>
      <c r="BV82" s="89">
        <v>0</v>
      </c>
      <c r="BW82" s="72">
        <v>0</v>
      </c>
      <c r="BX82" s="72">
        <v>0</v>
      </c>
      <c r="BY82" s="72">
        <v>0</v>
      </c>
      <c r="BZ82" s="72">
        <v>0</v>
      </c>
      <c r="CA82" s="72">
        <v>0</v>
      </c>
      <c r="CB82" s="72">
        <v>0</v>
      </c>
      <c r="CC82" s="72">
        <v>0</v>
      </c>
      <c r="CD82" s="72">
        <v>0</v>
      </c>
      <c r="CE82" s="72">
        <v>0</v>
      </c>
      <c r="CF82" s="72">
        <v>0</v>
      </c>
      <c r="CG82" s="72">
        <v>0</v>
      </c>
      <c r="CH82" s="89">
        <v>0</v>
      </c>
      <c r="CI82" s="72">
        <v>0</v>
      </c>
      <c r="CJ82" s="72">
        <v>0</v>
      </c>
      <c r="CK82" s="72">
        <v>0</v>
      </c>
      <c r="CL82" s="72">
        <v>0</v>
      </c>
      <c r="CM82" s="72">
        <v>0</v>
      </c>
      <c r="CN82" s="72">
        <v>0</v>
      </c>
      <c r="CO82" s="72">
        <v>0</v>
      </c>
      <c r="CP82" s="72">
        <v>0</v>
      </c>
      <c r="CQ82" s="72">
        <v>0</v>
      </c>
      <c r="CR82" s="72">
        <v>0</v>
      </c>
      <c r="CS82" s="72">
        <v>0</v>
      </c>
      <c r="CT82" s="89">
        <v>0</v>
      </c>
      <c r="CV82" s="72"/>
      <c r="CX82" s="94" t="s">
        <v>131</v>
      </c>
      <c r="CY82" s="72" t="s">
        <v>1899</v>
      </c>
      <c r="CZ82" s="88">
        <v>0.22719122009433937</v>
      </c>
      <c r="DA82" s="88">
        <v>0.302165168962861</v>
      </c>
      <c r="DB82" s="88">
        <v>0.28994153637083248</v>
      </c>
      <c r="DC82" s="88">
        <v>0.50006009346861513</v>
      </c>
      <c r="DD82" s="88">
        <v>0.14174868462499199</v>
      </c>
      <c r="DE82" s="88">
        <v>0.33850401423264781</v>
      </c>
      <c r="DF82" s="88">
        <v>0.13130557534501694</v>
      </c>
      <c r="DG82" s="88">
        <v>0.28291519903936846</v>
      </c>
      <c r="DH82">
        <f t="shared" si="3"/>
        <v>0.79018701643518086</v>
      </c>
      <c r="DI82">
        <f t="shared" si="4"/>
        <v>1.4236444757034925</v>
      </c>
      <c r="DJ82">
        <f t="shared" si="5"/>
        <v>2.2138314921386733</v>
      </c>
    </row>
    <row r="83" spans="1:114" s="74" customFormat="1" x14ac:dyDescent="0.2">
      <c r="A83" s="74" t="s">
        <v>238</v>
      </c>
      <c r="B83" s="74" t="s">
        <v>2006</v>
      </c>
      <c r="C83" s="88">
        <v>0.25885779000161785</v>
      </c>
      <c r="D83" s="88">
        <v>0</v>
      </c>
      <c r="E83" s="88">
        <v>0</v>
      </c>
      <c r="F83" s="88">
        <v>7.7131926446994944E-2</v>
      </c>
      <c r="G83" s="88">
        <v>0.14432730923694778</v>
      </c>
      <c r="H83" s="88">
        <v>2.710318569984297E-2</v>
      </c>
      <c r="I83" s="88">
        <v>7.7429945257028712E-4</v>
      </c>
      <c r="J83" s="88">
        <v>0</v>
      </c>
      <c r="K83" s="72">
        <v>1.6399088210695485E-3</v>
      </c>
      <c r="L83" s="72">
        <v>0.24855012427506215</v>
      </c>
      <c r="M83" s="72">
        <v>0</v>
      </c>
      <c r="N83" s="89">
        <v>2.8712942358768215E-2</v>
      </c>
      <c r="O83" s="91">
        <v>0</v>
      </c>
      <c r="P83" s="88">
        <v>0.28656393619897269</v>
      </c>
      <c r="Q83" s="88">
        <v>0</v>
      </c>
      <c r="R83" s="88">
        <v>2.5571523551373189E-3</v>
      </c>
      <c r="S83" s="88">
        <v>5.1446630245718904E-2</v>
      </c>
      <c r="T83" s="88">
        <v>0.40628385698808234</v>
      </c>
      <c r="U83" s="88">
        <v>0</v>
      </c>
      <c r="V83" s="88">
        <v>4.0605839119665409E-3</v>
      </c>
      <c r="W83" s="72">
        <v>0</v>
      </c>
      <c r="X83" s="72">
        <v>8.3507306889352817E-2</v>
      </c>
      <c r="Y83" s="72">
        <v>0</v>
      </c>
      <c r="Z83" s="89">
        <v>0.22998296422487222</v>
      </c>
      <c r="AA83" s="91">
        <v>0.24275379909695585</v>
      </c>
      <c r="AB83" s="88">
        <v>0</v>
      </c>
      <c r="AC83" s="88">
        <v>7.9441727156609243E-2</v>
      </c>
      <c r="AD83" s="88">
        <v>0</v>
      </c>
      <c r="AE83" s="88">
        <v>4.5848004694835675E-3</v>
      </c>
      <c r="AF83" s="88">
        <v>0</v>
      </c>
      <c r="AG83" s="88">
        <v>3.0054624279628222E-2</v>
      </c>
      <c r="AH83" s="88">
        <v>0</v>
      </c>
      <c r="AI83" s="72">
        <v>0</v>
      </c>
      <c r="AJ83" s="72">
        <v>0.12276487856952228</v>
      </c>
      <c r="AK83" s="72">
        <v>0</v>
      </c>
      <c r="AL83" s="89">
        <v>4.7198753952895647E-2</v>
      </c>
      <c r="AM83" s="91">
        <v>0.4966333985960556</v>
      </c>
      <c r="AN83" s="88">
        <v>0.19075879610004237</v>
      </c>
      <c r="AO83" s="88">
        <v>0</v>
      </c>
      <c r="AP83" s="88">
        <v>0.43652382859431316</v>
      </c>
      <c r="AQ83" s="88">
        <v>6.5703022339027597E-2</v>
      </c>
      <c r="AR83" s="88">
        <v>3.8220038220038222E-2</v>
      </c>
      <c r="AS83" s="88">
        <v>0</v>
      </c>
      <c r="AT83" s="88">
        <v>0</v>
      </c>
      <c r="AU83" s="72">
        <v>0</v>
      </c>
      <c r="AV83" s="72">
        <v>5.5061747817194993E-2</v>
      </c>
      <c r="AW83" s="72">
        <v>0</v>
      </c>
      <c r="AX83" s="89">
        <v>0.35048049745618992</v>
      </c>
      <c r="AY83" s="72">
        <v>0</v>
      </c>
      <c r="AZ83" s="72">
        <v>0</v>
      </c>
      <c r="BA83" s="72">
        <v>0</v>
      </c>
      <c r="BB83" s="72">
        <v>0</v>
      </c>
      <c r="BC83" s="72">
        <v>0</v>
      </c>
      <c r="BD83" s="72">
        <v>0.1390076988879384</v>
      </c>
      <c r="BE83" s="72">
        <v>0.17564494628714811</v>
      </c>
      <c r="BF83" s="72">
        <v>0.40570869540196813</v>
      </c>
      <c r="BG83" s="72">
        <v>0</v>
      </c>
      <c r="BH83" s="72">
        <v>0</v>
      </c>
      <c r="BI83" s="72">
        <v>0</v>
      </c>
      <c r="BJ83" s="89">
        <v>0.27878611877450271</v>
      </c>
      <c r="BK83" s="72">
        <v>8.1736909323116225E-2</v>
      </c>
      <c r="BL83" s="72">
        <v>0</v>
      </c>
      <c r="BM83" s="72">
        <v>0</v>
      </c>
      <c r="BN83" s="72">
        <v>0</v>
      </c>
      <c r="BO83" s="72">
        <v>0</v>
      </c>
      <c r="BP83" s="72">
        <v>0</v>
      </c>
      <c r="BQ83" s="72">
        <v>7.6963839612405049E-2</v>
      </c>
      <c r="BR83" s="72">
        <v>0.39994451636767153</v>
      </c>
      <c r="BS83" s="72">
        <v>0</v>
      </c>
      <c r="BT83" s="72">
        <v>0.16054668203523795</v>
      </c>
      <c r="BU83" s="72">
        <v>8.6302552089754653E-2</v>
      </c>
      <c r="BV83" s="89">
        <v>0.40232108317214699</v>
      </c>
      <c r="BW83" s="72">
        <v>7.7022952839946313E-2</v>
      </c>
      <c r="BX83" s="72">
        <v>0</v>
      </c>
      <c r="BY83" s="72">
        <v>0</v>
      </c>
      <c r="BZ83" s="72">
        <v>0</v>
      </c>
      <c r="CA83" s="72">
        <v>0</v>
      </c>
      <c r="CB83" s="72">
        <v>0.10651896037494674</v>
      </c>
      <c r="CC83" s="72">
        <v>9.6923994546693926E-2</v>
      </c>
      <c r="CD83" s="72">
        <v>0.18708647045402693</v>
      </c>
      <c r="CE83" s="72">
        <v>0</v>
      </c>
      <c r="CF83" s="72">
        <v>0</v>
      </c>
      <c r="CG83" s="72">
        <v>0</v>
      </c>
      <c r="CH83" s="89">
        <v>4.2497295626641944E-2</v>
      </c>
      <c r="CI83" s="72">
        <v>0</v>
      </c>
      <c r="CJ83" s="72">
        <v>0</v>
      </c>
      <c r="CK83" s="72">
        <v>0</v>
      </c>
      <c r="CL83" s="72">
        <v>0</v>
      </c>
      <c r="CM83" s="72">
        <v>0</v>
      </c>
      <c r="CN83" s="72">
        <v>0.28391615009700472</v>
      </c>
      <c r="CO83" s="72">
        <v>0</v>
      </c>
      <c r="CP83" s="72">
        <v>0</v>
      </c>
      <c r="CQ83" s="72">
        <v>0</v>
      </c>
      <c r="CR83" s="72">
        <v>0</v>
      </c>
      <c r="CS83" s="72">
        <v>8.8325395228192577E-2</v>
      </c>
      <c r="CT83" s="89">
        <v>0</v>
      </c>
      <c r="CV83" s="72"/>
      <c r="CX83" s="94" t="s">
        <v>246</v>
      </c>
      <c r="CY83" s="72" t="s">
        <v>2014</v>
      </c>
      <c r="CZ83" s="88">
        <v>7.8711447248766997E-2</v>
      </c>
      <c r="DA83" s="88">
        <v>0.34802426355875227</v>
      </c>
      <c r="DB83" s="88">
        <v>5.66595357926514E-2</v>
      </c>
      <c r="DC83" s="88">
        <v>0.42787137393601932</v>
      </c>
      <c r="DD83" s="88">
        <v>2.9744550229940669E-2</v>
      </c>
      <c r="DE83" s="88">
        <v>0.9241306349188062</v>
      </c>
      <c r="DF83" s="88">
        <v>0.1506017413090078</v>
      </c>
      <c r="DG83" s="88">
        <v>0.19128699424966378</v>
      </c>
      <c r="DH83">
        <f t="shared" si="3"/>
        <v>0.31571727458036686</v>
      </c>
      <c r="DI83">
        <f t="shared" si="4"/>
        <v>1.8913132666632415</v>
      </c>
      <c r="DJ83">
        <f t="shared" si="5"/>
        <v>2.2070305412436082</v>
      </c>
    </row>
    <row r="84" spans="1:114" s="74" customFormat="1" x14ac:dyDescent="0.2">
      <c r="A84" s="74" t="s">
        <v>645</v>
      </c>
      <c r="B84" s="74" t="s">
        <v>2413</v>
      </c>
      <c r="C84" s="88">
        <v>0</v>
      </c>
      <c r="D84" s="88">
        <v>0</v>
      </c>
      <c r="E84" s="88">
        <v>0</v>
      </c>
      <c r="F84" s="88">
        <v>0</v>
      </c>
      <c r="G84" s="88">
        <v>0</v>
      </c>
      <c r="H84" s="88">
        <v>1.7208371872916173E-3</v>
      </c>
      <c r="I84" s="88">
        <v>2.3228983577108608E-3</v>
      </c>
      <c r="J84" s="88">
        <v>0</v>
      </c>
      <c r="K84" s="72">
        <v>0</v>
      </c>
      <c r="L84" s="72">
        <v>0</v>
      </c>
      <c r="M84" s="72">
        <v>0</v>
      </c>
      <c r="N84" s="89">
        <v>0</v>
      </c>
      <c r="O84" s="91">
        <v>0</v>
      </c>
      <c r="P84" s="88">
        <v>0</v>
      </c>
      <c r="Q84" s="88">
        <v>0</v>
      </c>
      <c r="R84" s="88">
        <v>0</v>
      </c>
      <c r="S84" s="88">
        <v>1.2249197677552119E-3</v>
      </c>
      <c r="T84" s="88">
        <v>0</v>
      </c>
      <c r="U84" s="88">
        <v>0</v>
      </c>
      <c r="V84" s="88">
        <v>0</v>
      </c>
      <c r="W84" s="72">
        <v>0</v>
      </c>
      <c r="X84" s="72">
        <v>1.0438413361169102E-2</v>
      </c>
      <c r="Y84" s="72">
        <v>0</v>
      </c>
      <c r="Z84" s="89">
        <v>0</v>
      </c>
      <c r="AA84" s="91">
        <v>0</v>
      </c>
      <c r="AB84" s="88">
        <v>0</v>
      </c>
      <c r="AC84" s="88">
        <v>4.6730427739181905E-3</v>
      </c>
      <c r="AD84" s="88">
        <v>0</v>
      </c>
      <c r="AE84" s="88">
        <v>0</v>
      </c>
      <c r="AF84" s="88">
        <v>0</v>
      </c>
      <c r="AG84" s="88">
        <v>0</v>
      </c>
      <c r="AH84" s="88">
        <v>0</v>
      </c>
      <c r="AI84" s="72">
        <v>0</v>
      </c>
      <c r="AJ84" s="72">
        <v>4.2700827328529485E-2</v>
      </c>
      <c r="AK84" s="72">
        <v>0</v>
      </c>
      <c r="AL84" s="89">
        <v>0</v>
      </c>
      <c r="AM84" s="91">
        <v>0</v>
      </c>
      <c r="AN84" s="88">
        <v>0</v>
      </c>
      <c r="AO84" s="88">
        <v>0</v>
      </c>
      <c r="AP84" s="88">
        <v>0.3484181017220665</v>
      </c>
      <c r="AQ84" s="88">
        <v>2.6281208935611037E-2</v>
      </c>
      <c r="AR84" s="88">
        <v>0</v>
      </c>
      <c r="AS84" s="88">
        <v>0</v>
      </c>
      <c r="AT84" s="88">
        <v>0</v>
      </c>
      <c r="AU84" s="72">
        <v>0</v>
      </c>
      <c r="AV84" s="72">
        <v>5.5061747817194993E-2</v>
      </c>
      <c r="AW84" s="72">
        <v>0</v>
      </c>
      <c r="AX84" s="89">
        <v>0</v>
      </c>
      <c r="AY84" s="72">
        <v>0</v>
      </c>
      <c r="AZ84" s="72">
        <v>0</v>
      </c>
      <c r="BA84" s="72">
        <v>0</v>
      </c>
      <c r="BB84" s="72">
        <v>0</v>
      </c>
      <c r="BC84" s="72">
        <v>0</v>
      </c>
      <c r="BD84" s="72">
        <v>0</v>
      </c>
      <c r="BE84" s="72">
        <v>0</v>
      </c>
      <c r="BF84" s="72">
        <v>0</v>
      </c>
      <c r="BG84" s="72">
        <v>0</v>
      </c>
      <c r="BH84" s="72">
        <v>0</v>
      </c>
      <c r="BI84" s="72">
        <v>0</v>
      </c>
      <c r="BJ84" s="89">
        <v>0</v>
      </c>
      <c r="BK84" s="72">
        <v>0</v>
      </c>
      <c r="BL84" s="72">
        <v>0</v>
      </c>
      <c r="BM84" s="72">
        <v>0</v>
      </c>
      <c r="BN84" s="72">
        <v>0</v>
      </c>
      <c r="BO84" s="72">
        <v>0</v>
      </c>
      <c r="BP84" s="72">
        <v>0</v>
      </c>
      <c r="BQ84" s="72">
        <v>0</v>
      </c>
      <c r="BR84" s="72">
        <v>0</v>
      </c>
      <c r="BS84" s="72">
        <v>0</v>
      </c>
      <c r="BT84" s="72">
        <v>0</v>
      </c>
      <c r="BU84" s="72">
        <v>0</v>
      </c>
      <c r="BV84" s="89">
        <v>0</v>
      </c>
      <c r="BW84" s="72">
        <v>0</v>
      </c>
      <c r="BX84" s="72">
        <v>0</v>
      </c>
      <c r="BY84" s="72">
        <v>0</v>
      </c>
      <c r="BZ84" s="72">
        <v>0</v>
      </c>
      <c r="CA84" s="72">
        <v>0</v>
      </c>
      <c r="CB84" s="72">
        <v>0</v>
      </c>
      <c r="CC84" s="72">
        <v>0</v>
      </c>
      <c r="CD84" s="72">
        <v>0</v>
      </c>
      <c r="CE84" s="72">
        <v>0</v>
      </c>
      <c r="CF84" s="72">
        <v>0</v>
      </c>
      <c r="CG84" s="72">
        <v>0</v>
      </c>
      <c r="CH84" s="89">
        <v>0</v>
      </c>
      <c r="CI84" s="72">
        <v>0</v>
      </c>
      <c r="CJ84" s="72">
        <v>0</v>
      </c>
      <c r="CK84" s="72">
        <v>0</v>
      </c>
      <c r="CL84" s="72">
        <v>0</v>
      </c>
      <c r="CM84" s="72">
        <v>0</v>
      </c>
      <c r="CN84" s="72">
        <v>0</v>
      </c>
      <c r="CO84" s="72">
        <v>0</v>
      </c>
      <c r="CP84" s="72">
        <v>0</v>
      </c>
      <c r="CQ84" s="72">
        <v>0</v>
      </c>
      <c r="CR84" s="72">
        <v>0</v>
      </c>
      <c r="CS84" s="72">
        <v>0</v>
      </c>
      <c r="CT84" s="89">
        <v>0</v>
      </c>
      <c r="CV84" s="72"/>
      <c r="CX84" s="94" t="s">
        <v>93</v>
      </c>
      <c r="CY84" s="72" t="s">
        <v>1861</v>
      </c>
      <c r="CZ84" s="88">
        <v>0.42189793276704951</v>
      </c>
      <c r="DA84" s="88">
        <v>0.15527195133574465</v>
      </c>
      <c r="DB84" s="88">
        <v>0.35760253800060432</v>
      </c>
      <c r="DC84" s="88">
        <v>0.22635915780907556</v>
      </c>
      <c r="DD84" s="88">
        <v>0.29229397625210524</v>
      </c>
      <c r="DE84" s="88">
        <v>0.20159472097897188</v>
      </c>
      <c r="DF84" s="88">
        <v>0.35856975580547717</v>
      </c>
      <c r="DG84" s="88">
        <v>0.16943274121566251</v>
      </c>
      <c r="DH84">
        <f t="shared" si="3"/>
        <v>1.4303642028252364</v>
      </c>
      <c r="DI84">
        <f t="shared" si="4"/>
        <v>0.75265857133945469</v>
      </c>
      <c r="DJ84">
        <f t="shared" si="5"/>
        <v>2.1830227741646908</v>
      </c>
    </row>
    <row r="85" spans="1:114" s="74" customFormat="1" x14ac:dyDescent="0.2">
      <c r="A85" s="74" t="s">
        <v>435</v>
      </c>
      <c r="B85" s="74" t="s">
        <v>2203</v>
      </c>
      <c r="C85" s="88">
        <v>4.853583562530335E-2</v>
      </c>
      <c r="D85" s="88">
        <v>0</v>
      </c>
      <c r="E85" s="88">
        <v>2.0846603740807226E-2</v>
      </c>
      <c r="F85" s="88">
        <v>3.0852770578797977E-3</v>
      </c>
      <c r="G85" s="88">
        <v>0.15687751004016065</v>
      </c>
      <c r="H85" s="88">
        <v>7.3135580459893742E-3</v>
      </c>
      <c r="I85" s="88">
        <v>0</v>
      </c>
      <c r="J85" s="88">
        <v>0</v>
      </c>
      <c r="K85" s="72">
        <v>0</v>
      </c>
      <c r="L85" s="72">
        <v>0</v>
      </c>
      <c r="M85" s="72">
        <v>0</v>
      </c>
      <c r="N85" s="89">
        <v>0</v>
      </c>
      <c r="O85" s="91">
        <v>0</v>
      </c>
      <c r="P85" s="88">
        <v>0</v>
      </c>
      <c r="Q85" s="88">
        <v>0</v>
      </c>
      <c r="R85" s="88">
        <v>0</v>
      </c>
      <c r="S85" s="88">
        <v>0.21681079889267255</v>
      </c>
      <c r="T85" s="88">
        <v>0</v>
      </c>
      <c r="U85" s="88">
        <v>0</v>
      </c>
      <c r="V85" s="88">
        <v>0.35327080034108904</v>
      </c>
      <c r="W85" s="72">
        <v>0</v>
      </c>
      <c r="X85" s="72">
        <v>5.5671537926235214E-2</v>
      </c>
      <c r="Y85" s="72">
        <v>0</v>
      </c>
      <c r="Z85" s="89">
        <v>0</v>
      </c>
      <c r="AA85" s="91">
        <v>2.6702917900665146E-2</v>
      </c>
      <c r="AB85" s="88">
        <v>0</v>
      </c>
      <c r="AC85" s="88">
        <v>7.3211003458051649E-2</v>
      </c>
      <c r="AD85" s="88">
        <v>0</v>
      </c>
      <c r="AE85" s="88">
        <v>0</v>
      </c>
      <c r="AF85" s="88">
        <v>0</v>
      </c>
      <c r="AG85" s="88">
        <v>1.728140896078623E-2</v>
      </c>
      <c r="AH85" s="88">
        <v>0</v>
      </c>
      <c r="AI85" s="72">
        <v>0</v>
      </c>
      <c r="AJ85" s="72">
        <v>5.3376034160661862E-2</v>
      </c>
      <c r="AK85" s="72">
        <v>0</v>
      </c>
      <c r="AL85" s="89">
        <v>2.2026085178017969E-2</v>
      </c>
      <c r="AM85" s="91">
        <v>0</v>
      </c>
      <c r="AN85" s="88">
        <v>0</v>
      </c>
      <c r="AO85" s="88">
        <v>0</v>
      </c>
      <c r="AP85" s="88">
        <v>0</v>
      </c>
      <c r="AQ85" s="88">
        <v>0.19053876478318002</v>
      </c>
      <c r="AR85" s="88">
        <v>0</v>
      </c>
      <c r="AS85" s="88">
        <v>0</v>
      </c>
      <c r="AT85" s="88">
        <v>0</v>
      </c>
      <c r="AU85" s="72">
        <v>0</v>
      </c>
      <c r="AV85" s="72">
        <v>1.5731927947769998E-2</v>
      </c>
      <c r="AW85" s="72">
        <v>0</v>
      </c>
      <c r="AX85" s="89">
        <v>0</v>
      </c>
      <c r="AY85" s="72">
        <v>3.7202380952380952E-2</v>
      </c>
      <c r="AZ85" s="72">
        <v>0</v>
      </c>
      <c r="BA85" s="72">
        <v>0</v>
      </c>
      <c r="BB85" s="72">
        <v>0</v>
      </c>
      <c r="BC85" s="72">
        <v>0</v>
      </c>
      <c r="BD85" s="72">
        <v>0</v>
      </c>
      <c r="BE85" s="72">
        <v>0</v>
      </c>
      <c r="BF85" s="72">
        <v>5.466996604707372E-2</v>
      </c>
      <c r="BG85" s="72">
        <v>0</v>
      </c>
      <c r="BH85" s="72">
        <v>0</v>
      </c>
      <c r="BI85" s="72">
        <v>0</v>
      </c>
      <c r="BJ85" s="89">
        <v>3.4848264846812839E-2</v>
      </c>
      <c r="BK85" s="72">
        <v>0</v>
      </c>
      <c r="BL85" s="72">
        <v>0</v>
      </c>
      <c r="BM85" s="72">
        <v>0</v>
      </c>
      <c r="BN85" s="72">
        <v>0</v>
      </c>
      <c r="BO85" s="72">
        <v>0</v>
      </c>
      <c r="BP85" s="72">
        <v>0</v>
      </c>
      <c r="BQ85" s="72">
        <v>0</v>
      </c>
      <c r="BR85" s="72">
        <v>0</v>
      </c>
      <c r="BS85" s="72">
        <v>0</v>
      </c>
      <c r="BT85" s="72">
        <v>0</v>
      </c>
      <c r="BU85" s="72">
        <v>3.1507280921656458E-2</v>
      </c>
      <c r="BV85" s="89">
        <v>3.0947775628626689E-2</v>
      </c>
      <c r="BW85" s="72">
        <v>0</v>
      </c>
      <c r="BX85" s="72">
        <v>0</v>
      </c>
      <c r="BY85" s="72">
        <v>1.8369268214277513E-2</v>
      </c>
      <c r="BZ85" s="72">
        <v>0</v>
      </c>
      <c r="CA85" s="72">
        <v>0</v>
      </c>
      <c r="CB85" s="72">
        <v>0</v>
      </c>
      <c r="CC85" s="72">
        <v>0</v>
      </c>
      <c r="CD85" s="72">
        <v>0</v>
      </c>
      <c r="CE85" s="72">
        <v>0</v>
      </c>
      <c r="CF85" s="72">
        <v>0</v>
      </c>
      <c r="CG85" s="72">
        <v>0</v>
      </c>
      <c r="CH85" s="89">
        <v>0</v>
      </c>
      <c r="CI85" s="72">
        <v>0</v>
      </c>
      <c r="CJ85" s="72">
        <v>0</v>
      </c>
      <c r="CK85" s="72">
        <v>0</v>
      </c>
      <c r="CL85" s="72">
        <v>0</v>
      </c>
      <c r="CM85" s="72">
        <v>0</v>
      </c>
      <c r="CN85" s="72">
        <v>0</v>
      </c>
      <c r="CO85" s="72">
        <v>0</v>
      </c>
      <c r="CP85" s="72">
        <v>0</v>
      </c>
      <c r="CQ85" s="72">
        <v>0</v>
      </c>
      <c r="CR85" s="72">
        <v>0</v>
      </c>
      <c r="CS85" s="72">
        <v>1.2298472753292638E-2</v>
      </c>
      <c r="CT85" s="89">
        <v>0</v>
      </c>
      <c r="CV85" s="72"/>
      <c r="CX85" s="94" t="s">
        <v>94</v>
      </c>
      <c r="CY85" s="72" t="s">
        <v>1862</v>
      </c>
      <c r="CZ85" s="88">
        <v>0.36237392226487003</v>
      </c>
      <c r="DA85" s="88">
        <v>0.14737048031697478</v>
      </c>
      <c r="DB85" s="88">
        <v>0.43687832528824894</v>
      </c>
      <c r="DC85" s="88">
        <v>8.8778081756139174E-2</v>
      </c>
      <c r="DD85" s="88">
        <v>0.35493101854866166</v>
      </c>
      <c r="DE85" s="88">
        <v>0.16108420173476187</v>
      </c>
      <c r="DF85" s="88">
        <v>0.26234735826915173</v>
      </c>
      <c r="DG85" s="88">
        <v>0.27371289058292908</v>
      </c>
      <c r="DH85">
        <f t="shared" si="3"/>
        <v>1.4165306243709324</v>
      </c>
      <c r="DI85">
        <f t="shared" si="4"/>
        <v>0.670945654390805</v>
      </c>
      <c r="DJ85">
        <f t="shared" si="5"/>
        <v>2.0874762787617374</v>
      </c>
    </row>
    <row r="86" spans="1:114" s="74" customFormat="1" x14ac:dyDescent="0.2">
      <c r="A86" s="74" t="s">
        <v>1525</v>
      </c>
      <c r="B86" s="74" t="s">
        <v>3293</v>
      </c>
      <c r="C86" s="88">
        <v>0</v>
      </c>
      <c r="D86" s="88">
        <v>0</v>
      </c>
      <c r="E86" s="88">
        <v>0</v>
      </c>
      <c r="F86" s="88">
        <v>0</v>
      </c>
      <c r="G86" s="88">
        <v>0</v>
      </c>
      <c r="H86" s="88">
        <v>1.290627890468713E-3</v>
      </c>
      <c r="I86" s="88">
        <v>0</v>
      </c>
      <c r="J86" s="88">
        <v>0</v>
      </c>
      <c r="K86" s="72">
        <v>0</v>
      </c>
      <c r="L86" s="72">
        <v>0</v>
      </c>
      <c r="M86" s="72">
        <v>0</v>
      </c>
      <c r="N86" s="89">
        <v>0</v>
      </c>
      <c r="O86" s="91">
        <v>0</v>
      </c>
      <c r="P86" s="88">
        <v>0</v>
      </c>
      <c r="Q86" s="88">
        <v>0</v>
      </c>
      <c r="R86" s="88">
        <v>0</v>
      </c>
      <c r="S86" s="88">
        <v>1.2249197677552119E-3</v>
      </c>
      <c r="T86" s="88">
        <v>0</v>
      </c>
      <c r="U86" s="88">
        <v>0</v>
      </c>
      <c r="V86" s="88">
        <v>0</v>
      </c>
      <c r="W86" s="72">
        <v>0</v>
      </c>
      <c r="X86" s="72">
        <v>0</v>
      </c>
      <c r="Y86" s="72">
        <v>0</v>
      </c>
      <c r="Z86" s="89">
        <v>0</v>
      </c>
      <c r="AA86" s="91">
        <v>0</v>
      </c>
      <c r="AB86" s="88">
        <v>0</v>
      </c>
      <c r="AC86" s="88">
        <v>0</v>
      </c>
      <c r="AD86" s="88">
        <v>0</v>
      </c>
      <c r="AE86" s="88">
        <v>0</v>
      </c>
      <c r="AF86" s="88">
        <v>0</v>
      </c>
      <c r="AG86" s="88">
        <v>0</v>
      </c>
      <c r="AH86" s="88">
        <v>0</v>
      </c>
      <c r="AI86" s="72">
        <v>0</v>
      </c>
      <c r="AJ86" s="72">
        <v>0</v>
      </c>
      <c r="AK86" s="72">
        <v>0</v>
      </c>
      <c r="AL86" s="89">
        <v>0</v>
      </c>
      <c r="AM86" s="91">
        <v>0</v>
      </c>
      <c r="AN86" s="88">
        <v>0</v>
      </c>
      <c r="AO86" s="88">
        <v>0</v>
      </c>
      <c r="AP86" s="88">
        <v>0</v>
      </c>
      <c r="AQ86" s="88">
        <v>0</v>
      </c>
      <c r="AR86" s="88">
        <v>0</v>
      </c>
      <c r="AS86" s="88">
        <v>0</v>
      </c>
      <c r="AT86" s="88">
        <v>0</v>
      </c>
      <c r="AU86" s="72">
        <v>0</v>
      </c>
      <c r="AV86" s="72">
        <v>0</v>
      </c>
      <c r="AW86" s="72">
        <v>0</v>
      </c>
      <c r="AX86" s="89">
        <v>0</v>
      </c>
      <c r="AY86" s="72">
        <v>0</v>
      </c>
      <c r="AZ86" s="72">
        <v>0</v>
      </c>
      <c r="BA86" s="72">
        <v>0</v>
      </c>
      <c r="BB86" s="72">
        <v>0</v>
      </c>
      <c r="BC86" s="72">
        <v>0</v>
      </c>
      <c r="BD86" s="72">
        <v>0</v>
      </c>
      <c r="BE86" s="72">
        <v>0</v>
      </c>
      <c r="BF86" s="72">
        <v>0</v>
      </c>
      <c r="BG86" s="72">
        <v>0</v>
      </c>
      <c r="BH86" s="72">
        <v>0</v>
      </c>
      <c r="BI86" s="72">
        <v>0</v>
      </c>
      <c r="BJ86" s="89">
        <v>0</v>
      </c>
      <c r="BK86" s="72">
        <v>0</v>
      </c>
      <c r="BL86" s="72">
        <v>0</v>
      </c>
      <c r="BM86" s="72">
        <v>0</v>
      </c>
      <c r="BN86" s="72">
        <v>0</v>
      </c>
      <c r="BO86" s="72">
        <v>0</v>
      </c>
      <c r="BP86" s="72">
        <v>0</v>
      </c>
      <c r="BQ86" s="72">
        <v>0</v>
      </c>
      <c r="BR86" s="72">
        <v>0</v>
      </c>
      <c r="BS86" s="72">
        <v>0</v>
      </c>
      <c r="BT86" s="72">
        <v>0</v>
      </c>
      <c r="BU86" s="72">
        <v>0</v>
      </c>
      <c r="BV86" s="89">
        <v>0</v>
      </c>
      <c r="BW86" s="72">
        <v>0</v>
      </c>
      <c r="BX86" s="72">
        <v>0</v>
      </c>
      <c r="BY86" s="72">
        <v>0</v>
      </c>
      <c r="BZ86" s="72">
        <v>0</v>
      </c>
      <c r="CA86" s="72">
        <v>0</v>
      </c>
      <c r="CB86" s="72">
        <v>0</v>
      </c>
      <c r="CC86" s="72">
        <v>0</v>
      </c>
      <c r="CD86" s="72">
        <v>0</v>
      </c>
      <c r="CE86" s="72">
        <v>0</v>
      </c>
      <c r="CF86" s="72">
        <v>0</v>
      </c>
      <c r="CG86" s="72">
        <v>0</v>
      </c>
      <c r="CH86" s="89">
        <v>0</v>
      </c>
      <c r="CI86" s="72">
        <v>0</v>
      </c>
      <c r="CJ86" s="72">
        <v>0</v>
      </c>
      <c r="CK86" s="72">
        <v>0</v>
      </c>
      <c r="CL86" s="72">
        <v>0</v>
      </c>
      <c r="CM86" s="72">
        <v>0</v>
      </c>
      <c r="CN86" s="72">
        <v>0</v>
      </c>
      <c r="CO86" s="72">
        <v>0</v>
      </c>
      <c r="CP86" s="72">
        <v>0</v>
      </c>
      <c r="CQ86" s="72">
        <v>0</v>
      </c>
      <c r="CR86" s="72">
        <v>0</v>
      </c>
      <c r="CS86" s="72">
        <v>0</v>
      </c>
      <c r="CT86" s="89">
        <v>0</v>
      </c>
      <c r="CV86" s="72"/>
      <c r="CX86" s="94" t="s">
        <v>202</v>
      </c>
      <c r="CY86" s="72" t="s">
        <v>1970</v>
      </c>
      <c r="CZ86" s="88">
        <v>4.5737391354143585E-2</v>
      </c>
      <c r="DA86" s="88">
        <v>0.32111129606585326</v>
      </c>
      <c r="DB86" s="88">
        <v>0.11615802252827678</v>
      </c>
      <c r="DC86" s="88">
        <v>0.45999015445179209</v>
      </c>
      <c r="DD86" s="88">
        <v>8.0472104733458297E-2</v>
      </c>
      <c r="DE86" s="88">
        <v>0.41532732904706487</v>
      </c>
      <c r="DF86" s="88">
        <v>0.19669981562054831</v>
      </c>
      <c r="DG86" s="88">
        <v>0.429982500490729</v>
      </c>
      <c r="DH86">
        <f t="shared" si="3"/>
        <v>0.43906733423642696</v>
      </c>
      <c r="DI86">
        <f t="shared" si="4"/>
        <v>1.6264112800554391</v>
      </c>
      <c r="DJ86">
        <f t="shared" si="5"/>
        <v>2.065478614291866</v>
      </c>
    </row>
    <row r="87" spans="1:114" s="74" customFormat="1" x14ac:dyDescent="0.2">
      <c r="A87" s="74" t="s">
        <v>1113</v>
      </c>
      <c r="B87" s="74" t="s">
        <v>2881</v>
      </c>
      <c r="C87" s="88">
        <v>1.1556151339357941E-3</v>
      </c>
      <c r="D87" s="88">
        <v>0</v>
      </c>
      <c r="E87" s="88">
        <v>0</v>
      </c>
      <c r="F87" s="88">
        <v>0</v>
      </c>
      <c r="G87" s="88">
        <v>0</v>
      </c>
      <c r="H87" s="88">
        <v>0</v>
      </c>
      <c r="I87" s="88">
        <v>0</v>
      </c>
      <c r="J87" s="88">
        <v>0</v>
      </c>
      <c r="K87" s="72">
        <v>0</v>
      </c>
      <c r="L87" s="72">
        <v>0</v>
      </c>
      <c r="M87" s="72">
        <v>0</v>
      </c>
      <c r="N87" s="89">
        <v>3.7326825066398679E-2</v>
      </c>
      <c r="O87" s="91">
        <v>0</v>
      </c>
      <c r="P87" s="88">
        <v>0</v>
      </c>
      <c r="Q87" s="88">
        <v>0</v>
      </c>
      <c r="R87" s="88">
        <v>0</v>
      </c>
      <c r="S87" s="88">
        <v>0</v>
      </c>
      <c r="T87" s="88">
        <v>0</v>
      </c>
      <c r="U87" s="88">
        <v>0</v>
      </c>
      <c r="V87" s="88">
        <v>0</v>
      </c>
      <c r="W87" s="72">
        <v>0</v>
      </c>
      <c r="X87" s="72">
        <v>3.4794711203897009E-3</v>
      </c>
      <c r="Y87" s="72">
        <v>0</v>
      </c>
      <c r="Z87" s="89">
        <v>0</v>
      </c>
      <c r="AA87" s="91">
        <v>0</v>
      </c>
      <c r="AB87" s="88">
        <v>0</v>
      </c>
      <c r="AC87" s="88">
        <v>0</v>
      </c>
      <c r="AD87" s="88">
        <v>0</v>
      </c>
      <c r="AE87" s="88">
        <v>0</v>
      </c>
      <c r="AF87" s="88">
        <v>0</v>
      </c>
      <c r="AG87" s="88">
        <v>0</v>
      </c>
      <c r="AH87" s="88">
        <v>0</v>
      </c>
      <c r="AI87" s="72">
        <v>0</v>
      </c>
      <c r="AJ87" s="72">
        <v>0</v>
      </c>
      <c r="AK87" s="72">
        <v>0</v>
      </c>
      <c r="AL87" s="89">
        <v>0</v>
      </c>
      <c r="AM87" s="91">
        <v>0</v>
      </c>
      <c r="AN87" s="88">
        <v>0</v>
      </c>
      <c r="AO87" s="88">
        <v>0</v>
      </c>
      <c r="AP87" s="88">
        <v>0</v>
      </c>
      <c r="AQ87" s="88">
        <v>0</v>
      </c>
      <c r="AR87" s="88">
        <v>0</v>
      </c>
      <c r="AS87" s="88">
        <v>0</v>
      </c>
      <c r="AT87" s="88">
        <v>0</v>
      </c>
      <c r="AU87" s="72">
        <v>0</v>
      </c>
      <c r="AV87" s="72">
        <v>0</v>
      </c>
      <c r="AW87" s="72">
        <v>0</v>
      </c>
      <c r="AX87" s="89">
        <v>0</v>
      </c>
      <c r="AY87" s="72">
        <v>0</v>
      </c>
      <c r="AZ87" s="72">
        <v>0</v>
      </c>
      <c r="BA87" s="72">
        <v>0</v>
      </c>
      <c r="BB87" s="72">
        <v>0</v>
      </c>
      <c r="BC87" s="72">
        <v>0</v>
      </c>
      <c r="BD87" s="72">
        <v>0</v>
      </c>
      <c r="BE87" s="72">
        <v>0</v>
      </c>
      <c r="BF87" s="72">
        <v>0</v>
      </c>
      <c r="BG87" s="72">
        <v>0</v>
      </c>
      <c r="BH87" s="72">
        <v>0</v>
      </c>
      <c r="BI87" s="72">
        <v>0</v>
      </c>
      <c r="BJ87" s="89">
        <v>5.5176419340786986E-2</v>
      </c>
      <c r="BK87" s="72">
        <v>0</v>
      </c>
      <c r="BL87" s="72">
        <v>0</v>
      </c>
      <c r="BM87" s="72">
        <v>0</v>
      </c>
      <c r="BN87" s="72">
        <v>0</v>
      </c>
      <c r="BO87" s="72">
        <v>0</v>
      </c>
      <c r="BP87" s="72">
        <v>0</v>
      </c>
      <c r="BQ87" s="72">
        <v>0</v>
      </c>
      <c r="BR87" s="72">
        <v>0</v>
      </c>
      <c r="BS87" s="72">
        <v>0</v>
      </c>
      <c r="BT87" s="72">
        <v>0</v>
      </c>
      <c r="BU87" s="72">
        <v>0</v>
      </c>
      <c r="BV87" s="89">
        <v>0</v>
      </c>
      <c r="BW87" s="72">
        <v>0</v>
      </c>
      <c r="BX87" s="72">
        <v>0</v>
      </c>
      <c r="BY87" s="72">
        <v>0</v>
      </c>
      <c r="BZ87" s="72">
        <v>0</v>
      </c>
      <c r="CA87" s="72">
        <v>0</v>
      </c>
      <c r="CB87" s="72">
        <v>0</v>
      </c>
      <c r="CC87" s="72">
        <v>0</v>
      </c>
      <c r="CD87" s="72">
        <v>0</v>
      </c>
      <c r="CE87" s="72">
        <v>0</v>
      </c>
      <c r="CF87" s="72">
        <v>0</v>
      </c>
      <c r="CG87" s="72">
        <v>0</v>
      </c>
      <c r="CH87" s="89">
        <v>0</v>
      </c>
      <c r="CI87" s="72">
        <v>0</v>
      </c>
      <c r="CJ87" s="72">
        <v>0</v>
      </c>
      <c r="CK87" s="72">
        <v>0</v>
      </c>
      <c r="CL87" s="72">
        <v>0</v>
      </c>
      <c r="CM87" s="72">
        <v>0</v>
      </c>
      <c r="CN87" s="72">
        <v>0</v>
      </c>
      <c r="CO87" s="72">
        <v>0</v>
      </c>
      <c r="CP87" s="72">
        <v>0</v>
      </c>
      <c r="CQ87" s="72">
        <v>0</v>
      </c>
      <c r="CR87" s="72">
        <v>0</v>
      </c>
      <c r="CS87" s="72">
        <v>0</v>
      </c>
      <c r="CT87" s="89">
        <v>0</v>
      </c>
      <c r="CV87" s="72"/>
      <c r="CX87" s="94" t="s">
        <v>107</v>
      </c>
      <c r="CY87" s="72" t="s">
        <v>1875</v>
      </c>
      <c r="CZ87" s="88">
        <v>0.12103187047795978</v>
      </c>
      <c r="DA87" s="88">
        <v>0.10794957765641912</v>
      </c>
      <c r="DB87" s="88">
        <v>0.31302549970638743</v>
      </c>
      <c r="DC87" s="88">
        <v>0.20112898428102935</v>
      </c>
      <c r="DD87" s="88">
        <v>0.26817615495245933</v>
      </c>
      <c r="DE87" s="88">
        <v>0.24495861741419631</v>
      </c>
      <c r="DF87" s="88">
        <v>0.35631012928124189</v>
      </c>
      <c r="DG87" s="88">
        <v>0.28071390101811938</v>
      </c>
      <c r="DH87">
        <f t="shared" si="3"/>
        <v>1.0585436544180484</v>
      </c>
      <c r="DI87">
        <f t="shared" si="4"/>
        <v>0.8347510803697642</v>
      </c>
      <c r="DJ87">
        <f t="shared" si="5"/>
        <v>1.8932947347878126</v>
      </c>
    </row>
    <row r="88" spans="1:114" s="74" customFormat="1" x14ac:dyDescent="0.2">
      <c r="A88" s="74" t="s">
        <v>258</v>
      </c>
      <c r="B88" s="74" t="s">
        <v>2026</v>
      </c>
      <c r="C88" s="88">
        <v>6.0091986964661288E-2</v>
      </c>
      <c r="D88" s="88">
        <v>0</v>
      </c>
      <c r="E88" s="88">
        <v>0</v>
      </c>
      <c r="F88" s="88">
        <v>1.8511662347278787E-2</v>
      </c>
      <c r="G88" s="88">
        <v>0.20550953815261044</v>
      </c>
      <c r="H88" s="88">
        <v>1.0755232420572608E-2</v>
      </c>
      <c r="I88" s="88">
        <v>9.2915934308434433E-3</v>
      </c>
      <c r="J88" s="88">
        <v>0.20732056048041175</v>
      </c>
      <c r="K88" s="72">
        <v>0</v>
      </c>
      <c r="L88" s="72">
        <v>0.1841112031667127</v>
      </c>
      <c r="M88" s="72">
        <v>0</v>
      </c>
      <c r="N88" s="89">
        <v>0</v>
      </c>
      <c r="O88" s="91">
        <v>0</v>
      </c>
      <c r="P88" s="88">
        <v>0</v>
      </c>
      <c r="Q88" s="88">
        <v>0.50113895216400917</v>
      </c>
      <c r="R88" s="88">
        <v>2.301437119623587E-2</v>
      </c>
      <c r="S88" s="88">
        <v>0.30622994193880299</v>
      </c>
      <c r="T88" s="88">
        <v>0.15167930660888407</v>
      </c>
      <c r="U88" s="88">
        <v>0</v>
      </c>
      <c r="V88" s="88">
        <v>0</v>
      </c>
      <c r="W88" s="72">
        <v>0</v>
      </c>
      <c r="X88" s="72">
        <v>8.3507306889352817E-2</v>
      </c>
      <c r="Y88" s="72">
        <v>0</v>
      </c>
      <c r="Z88" s="89">
        <v>0</v>
      </c>
      <c r="AA88" s="91">
        <v>0.1286595135213866</v>
      </c>
      <c r="AB88" s="88">
        <v>0</v>
      </c>
      <c r="AC88" s="88">
        <v>0.12461447397115176</v>
      </c>
      <c r="AD88" s="88">
        <v>0</v>
      </c>
      <c r="AE88" s="88">
        <v>5.5017605633802822E-3</v>
      </c>
      <c r="AF88" s="88">
        <v>0</v>
      </c>
      <c r="AG88" s="88">
        <v>7.5136560699070555E-3</v>
      </c>
      <c r="AH88" s="88">
        <v>0</v>
      </c>
      <c r="AI88" s="72">
        <v>8.727272727272728E-2</v>
      </c>
      <c r="AJ88" s="72">
        <v>0.33626901521216973</v>
      </c>
      <c r="AK88" s="72">
        <v>0.50775106717591556</v>
      </c>
      <c r="AL88" s="89">
        <v>0</v>
      </c>
      <c r="AM88" s="91">
        <v>0</v>
      </c>
      <c r="AN88" s="88">
        <v>0</v>
      </c>
      <c r="AO88" s="88">
        <v>0</v>
      </c>
      <c r="AP88" s="88">
        <v>0</v>
      </c>
      <c r="AQ88" s="88">
        <v>7.2273324572930356E-2</v>
      </c>
      <c r="AR88" s="88">
        <v>0</v>
      </c>
      <c r="AS88" s="88">
        <v>0</v>
      </c>
      <c r="AT88" s="88">
        <v>0</v>
      </c>
      <c r="AU88" s="72">
        <v>0</v>
      </c>
      <c r="AV88" s="72">
        <v>0.14158735152992999</v>
      </c>
      <c r="AW88" s="72">
        <v>0.16571623531705415</v>
      </c>
      <c r="AX88" s="89">
        <v>0.15828151498021481</v>
      </c>
      <c r="AY88" s="72">
        <v>0.33895502645502645</v>
      </c>
      <c r="AZ88" s="72">
        <v>0</v>
      </c>
      <c r="BA88" s="72">
        <v>0</v>
      </c>
      <c r="BB88" s="72">
        <v>0.1223348479552604</v>
      </c>
      <c r="BC88" s="72">
        <v>0</v>
      </c>
      <c r="BD88" s="72">
        <v>0</v>
      </c>
      <c r="BE88" s="72">
        <v>0</v>
      </c>
      <c r="BF88" s="72">
        <v>0</v>
      </c>
      <c r="BG88" s="72">
        <v>0</v>
      </c>
      <c r="BH88" s="72">
        <v>1.6805153580431335E-2</v>
      </c>
      <c r="BI88" s="72">
        <v>0</v>
      </c>
      <c r="BJ88" s="89">
        <v>8.4216640046464356E-2</v>
      </c>
      <c r="BK88" s="72">
        <v>5.108556832694764E-3</v>
      </c>
      <c r="BL88" s="72">
        <v>0</v>
      </c>
      <c r="BM88" s="72">
        <v>0</v>
      </c>
      <c r="BN88" s="72">
        <v>0</v>
      </c>
      <c r="BO88" s="72">
        <v>0</v>
      </c>
      <c r="BP88" s="72">
        <v>0</v>
      </c>
      <c r="BQ88" s="72">
        <v>9.084256478841253E-2</v>
      </c>
      <c r="BR88" s="72">
        <v>0.20806362123173663</v>
      </c>
      <c r="BS88" s="72">
        <v>0</v>
      </c>
      <c r="BT88" s="72">
        <v>6.5865305450354031E-2</v>
      </c>
      <c r="BU88" s="72">
        <v>6.3014561843312916E-2</v>
      </c>
      <c r="BV88" s="89">
        <v>0.19342359767891684</v>
      </c>
      <c r="BW88" s="72">
        <v>0.25087476067868225</v>
      </c>
      <c r="BX88" s="72">
        <v>0.30931023816888342</v>
      </c>
      <c r="BY88" s="72">
        <v>2.7553902321416267E-2</v>
      </c>
      <c r="BZ88" s="72">
        <v>0.47704865896321424</v>
      </c>
      <c r="CA88" s="72">
        <v>3.2709668978149944E-3</v>
      </c>
      <c r="CB88" s="72">
        <v>0.22521151622131599</v>
      </c>
      <c r="CC88" s="72">
        <v>8.7338104976141792E-2</v>
      </c>
      <c r="CD88" s="72">
        <v>0</v>
      </c>
      <c r="CE88" s="72">
        <v>0</v>
      </c>
      <c r="CF88" s="72">
        <v>0</v>
      </c>
      <c r="CG88" s="72">
        <v>0</v>
      </c>
      <c r="CH88" s="89">
        <v>0.11203832483387421</v>
      </c>
      <c r="CI88" s="72">
        <v>0.41192624558650448</v>
      </c>
      <c r="CJ88" s="72">
        <v>5.8869701726844581E-2</v>
      </c>
      <c r="CK88" s="72">
        <v>0</v>
      </c>
      <c r="CL88" s="72">
        <v>0</v>
      </c>
      <c r="CM88" s="72">
        <v>0</v>
      </c>
      <c r="CN88" s="72">
        <v>0.49685326266975821</v>
      </c>
      <c r="CO88" s="72">
        <v>0</v>
      </c>
      <c r="CP88" s="72">
        <v>0</v>
      </c>
      <c r="CQ88" s="72">
        <v>0</v>
      </c>
      <c r="CR88" s="72">
        <v>0</v>
      </c>
      <c r="CS88" s="72">
        <v>4.6957805058026429E-2</v>
      </c>
      <c r="CT88" s="89">
        <v>0.40961469211379187</v>
      </c>
      <c r="CV88" s="72"/>
      <c r="CX88" s="94" t="s">
        <v>99</v>
      </c>
      <c r="CY88" s="72" t="s">
        <v>1867</v>
      </c>
      <c r="CZ88" s="88">
        <v>0.36897488679270624</v>
      </c>
      <c r="DA88" s="88">
        <v>0.13820480357053994</v>
      </c>
      <c r="DB88" s="88">
        <v>0.42077331858915107</v>
      </c>
      <c r="DC88" s="88">
        <v>0.15880029655590611</v>
      </c>
      <c r="DD88" s="88">
        <v>0.16634614946939572</v>
      </c>
      <c r="DE88" s="88">
        <v>0.13013322663593266</v>
      </c>
      <c r="DF88" s="88">
        <v>0.27027554916990515</v>
      </c>
      <c r="DG88" s="88">
        <v>0.23686105848152136</v>
      </c>
      <c r="DH88">
        <f t="shared" si="3"/>
        <v>1.2263699040211582</v>
      </c>
      <c r="DI88">
        <f t="shared" si="4"/>
        <v>0.66399938524390012</v>
      </c>
      <c r="DJ88">
        <f t="shared" si="5"/>
        <v>1.8903692892650583</v>
      </c>
    </row>
    <row r="89" spans="1:114" s="74" customFormat="1" x14ac:dyDescent="0.2">
      <c r="A89" s="74" t="s">
        <v>107</v>
      </c>
      <c r="B89" s="74" t="s">
        <v>1875</v>
      </c>
      <c r="C89" s="88">
        <v>7.6270598839762407E-2</v>
      </c>
      <c r="D89" s="88">
        <v>0</v>
      </c>
      <c r="E89" s="88">
        <v>6.6014245179222886E-2</v>
      </c>
      <c r="F89" s="88">
        <v>0.18820190053066765</v>
      </c>
      <c r="G89" s="88">
        <v>0.16158383534136544</v>
      </c>
      <c r="H89" s="88">
        <v>1.0325023123749704E-2</v>
      </c>
      <c r="I89" s="88">
        <v>2.8649079745100621E-2</v>
      </c>
      <c r="J89" s="88">
        <v>0.31455533314269374</v>
      </c>
      <c r="K89" s="72">
        <v>0.17711015267551122</v>
      </c>
      <c r="L89" s="72">
        <v>0.25775568443339775</v>
      </c>
      <c r="M89" s="72">
        <v>0.17191659272404614</v>
      </c>
      <c r="N89" s="89">
        <v>0</v>
      </c>
      <c r="O89" s="91">
        <v>0</v>
      </c>
      <c r="P89" s="88">
        <v>0.33522573668559069</v>
      </c>
      <c r="Q89" s="88">
        <v>0</v>
      </c>
      <c r="R89" s="88">
        <v>0.26594384493428119</v>
      </c>
      <c r="S89" s="88">
        <v>0.12126705700776599</v>
      </c>
      <c r="T89" s="88">
        <v>0</v>
      </c>
      <c r="U89" s="88">
        <v>0.18400831444976404</v>
      </c>
      <c r="V89" s="88">
        <v>0.3410890486051894</v>
      </c>
      <c r="W89" s="72">
        <v>0.6784502767362971</v>
      </c>
      <c r="X89" s="72">
        <v>0.16353514265831592</v>
      </c>
      <c r="Y89" s="72">
        <v>1.3005174101524262</v>
      </c>
      <c r="Z89" s="89">
        <v>0.36626916524701875</v>
      </c>
      <c r="AA89" s="91">
        <v>9.4673981647812794E-2</v>
      </c>
      <c r="AB89" s="88">
        <v>0</v>
      </c>
      <c r="AC89" s="88">
        <v>0.11526838842331538</v>
      </c>
      <c r="AD89" s="88">
        <v>0</v>
      </c>
      <c r="AE89" s="88">
        <v>3.6678403755868545E-3</v>
      </c>
      <c r="AF89" s="88">
        <v>0.25676086295958678</v>
      </c>
      <c r="AG89" s="88">
        <v>1.2773215318841995E-2</v>
      </c>
      <c r="AH89" s="88">
        <v>0.55273048861375196</v>
      </c>
      <c r="AI89" s="72">
        <v>1.8181818181818182E-3</v>
      </c>
      <c r="AJ89" s="72">
        <v>0.373632239124633</v>
      </c>
      <c r="AK89" s="72">
        <v>1.7973489103572229</v>
      </c>
      <c r="AL89" s="89">
        <v>9.4397507905791284E-3</v>
      </c>
      <c r="AM89" s="91">
        <v>0</v>
      </c>
      <c r="AN89" s="88">
        <v>0.40801186943620182</v>
      </c>
      <c r="AO89" s="88">
        <v>0</v>
      </c>
      <c r="AP89" s="88">
        <v>1.7220664797757308</v>
      </c>
      <c r="AQ89" s="88">
        <v>0.22996057818659657</v>
      </c>
      <c r="AR89" s="88">
        <v>0.19110019110019108</v>
      </c>
      <c r="AS89" s="88">
        <v>0.10468552131701139</v>
      </c>
      <c r="AT89" s="88">
        <v>0.26911193062892452</v>
      </c>
      <c r="AU89" s="72">
        <v>1.0330578512396695</v>
      </c>
      <c r="AV89" s="72">
        <v>0.22024699126877997</v>
      </c>
      <c r="AW89" s="72">
        <v>9.7480138421796564E-2</v>
      </c>
      <c r="AX89" s="89">
        <v>0</v>
      </c>
      <c r="AY89" s="72">
        <v>0.17774470899470898</v>
      </c>
      <c r="AZ89" s="72">
        <v>0</v>
      </c>
      <c r="BA89" s="72">
        <v>0</v>
      </c>
      <c r="BB89" s="72">
        <v>0</v>
      </c>
      <c r="BC89" s="72">
        <v>0</v>
      </c>
      <c r="BD89" s="72">
        <v>0</v>
      </c>
      <c r="BE89" s="72">
        <v>0</v>
      </c>
      <c r="BF89" s="72">
        <v>0.12948149853254301</v>
      </c>
      <c r="BG89" s="72">
        <v>0.83425555460968759</v>
      </c>
      <c r="BH89" s="72">
        <v>0</v>
      </c>
      <c r="BI89" s="72">
        <v>0</v>
      </c>
      <c r="BJ89" s="89">
        <v>0.15391316974009003</v>
      </c>
      <c r="BK89" s="72">
        <v>0.82758620689655171</v>
      </c>
      <c r="BL89" s="72">
        <v>0</v>
      </c>
      <c r="BM89" s="72">
        <v>0.21396020895854173</v>
      </c>
      <c r="BN89" s="72">
        <v>0</v>
      </c>
      <c r="BO89" s="72">
        <v>0</v>
      </c>
      <c r="BP89" s="72">
        <v>0</v>
      </c>
      <c r="BQ89" s="72">
        <v>0.31668727447071593</v>
      </c>
      <c r="BR89" s="72">
        <v>0.2670149805807287</v>
      </c>
      <c r="BS89" s="72">
        <v>0.34370022633917346</v>
      </c>
      <c r="BT89" s="72">
        <v>0.30051045611724025</v>
      </c>
      <c r="BU89" s="72">
        <v>8.2192906752147285E-2</v>
      </c>
      <c r="BV89" s="89">
        <v>6.1895551257253378E-2</v>
      </c>
      <c r="BW89" s="72">
        <v>4.1812460113113709E-2</v>
      </c>
      <c r="BX89" s="72">
        <v>0.50108258583359111</v>
      </c>
      <c r="BY89" s="72">
        <v>0.12628871897315791</v>
      </c>
      <c r="BZ89" s="72">
        <v>0.18021838227499204</v>
      </c>
      <c r="CA89" s="72">
        <v>0</v>
      </c>
      <c r="CB89" s="72">
        <v>0</v>
      </c>
      <c r="CC89" s="72">
        <v>0.17467620995228358</v>
      </c>
      <c r="CD89" s="72">
        <v>0.20077572438968744</v>
      </c>
      <c r="CE89" s="72">
        <v>0.63382198545709056</v>
      </c>
      <c r="CF89" s="72">
        <v>0</v>
      </c>
      <c r="CG89" s="72">
        <v>0.84902391128566479</v>
      </c>
      <c r="CH89" s="89">
        <v>0.23180343069077425</v>
      </c>
      <c r="CI89" s="72">
        <v>0</v>
      </c>
      <c r="CJ89" s="72">
        <v>7.8492935635792779E-2</v>
      </c>
      <c r="CK89" s="72">
        <v>0</v>
      </c>
      <c r="CL89" s="72">
        <v>0.21422450728363326</v>
      </c>
      <c r="CM89" s="72">
        <v>0</v>
      </c>
      <c r="CN89" s="72">
        <v>0.7003265035726115</v>
      </c>
      <c r="CO89" s="72">
        <v>0.16602351251907027</v>
      </c>
      <c r="CP89" s="72">
        <v>0</v>
      </c>
      <c r="CQ89" s="72">
        <v>0.23557126030624262</v>
      </c>
      <c r="CR89" s="72">
        <v>0.2163041409264739</v>
      </c>
      <c r="CS89" s="72">
        <v>0.19118534916482188</v>
      </c>
      <c r="CT89" s="89">
        <v>1.5664386028087864</v>
      </c>
      <c r="CV89" s="72"/>
      <c r="CX89" s="94" t="s">
        <v>104</v>
      </c>
      <c r="CY89" s="72" t="s">
        <v>1872</v>
      </c>
      <c r="CZ89" s="88">
        <v>0.22325465878472772</v>
      </c>
      <c r="DA89" s="88">
        <v>0.19171514561677272</v>
      </c>
      <c r="DB89" s="88">
        <v>0.32270342880215275</v>
      </c>
      <c r="DC89" s="88">
        <v>0.2133796249460557</v>
      </c>
      <c r="DD89" s="88">
        <v>0.355666962848532</v>
      </c>
      <c r="DE89" s="88">
        <v>0.16607383407723508</v>
      </c>
      <c r="DF89" s="88">
        <v>0.21382054367295936</v>
      </c>
      <c r="DG89" s="88">
        <v>0.17001072746682203</v>
      </c>
      <c r="DH89">
        <f t="shared" si="3"/>
        <v>1.1154455941083719</v>
      </c>
      <c r="DI89">
        <f t="shared" si="4"/>
        <v>0.74117933210688547</v>
      </c>
      <c r="DJ89">
        <f t="shared" si="5"/>
        <v>1.8566249262152574</v>
      </c>
    </row>
    <row r="90" spans="1:114" s="74" customFormat="1" x14ac:dyDescent="0.2">
      <c r="A90" s="74" t="s">
        <v>375</v>
      </c>
      <c r="B90" s="74" t="s">
        <v>2143</v>
      </c>
      <c r="C90" s="88">
        <v>3.6979684285945412E-2</v>
      </c>
      <c r="D90" s="88">
        <v>0</v>
      </c>
      <c r="E90" s="88">
        <v>0</v>
      </c>
      <c r="F90" s="88">
        <v>4.9364432926076764E-2</v>
      </c>
      <c r="G90" s="88">
        <v>5.0200803212851398E-2</v>
      </c>
      <c r="H90" s="88">
        <v>3.871883671406139E-3</v>
      </c>
      <c r="I90" s="88">
        <v>1.3163090693694878E-2</v>
      </c>
      <c r="J90" s="88">
        <v>0</v>
      </c>
      <c r="K90" s="72">
        <v>0.27714459076075371</v>
      </c>
      <c r="L90" s="72">
        <v>0</v>
      </c>
      <c r="M90" s="72">
        <v>0</v>
      </c>
      <c r="N90" s="89">
        <v>0</v>
      </c>
      <c r="O90" s="91">
        <v>0</v>
      </c>
      <c r="P90" s="88">
        <v>0</v>
      </c>
      <c r="Q90" s="88">
        <v>0</v>
      </c>
      <c r="R90" s="88">
        <v>4.0914437682197102E-2</v>
      </c>
      <c r="S90" s="88">
        <v>7.3495186065312725E-3</v>
      </c>
      <c r="T90" s="88">
        <v>0</v>
      </c>
      <c r="U90" s="88">
        <v>0</v>
      </c>
      <c r="V90" s="88">
        <v>0.43042189466845332</v>
      </c>
      <c r="W90" s="72">
        <v>0</v>
      </c>
      <c r="X90" s="72">
        <v>4.5233124565066112E-2</v>
      </c>
      <c r="Y90" s="72">
        <v>0</v>
      </c>
      <c r="Z90" s="89">
        <v>0</v>
      </c>
      <c r="AA90" s="91">
        <v>2.6702917900665146E-2</v>
      </c>
      <c r="AB90" s="88">
        <v>0</v>
      </c>
      <c r="AC90" s="88">
        <v>3.8942023115984922E-2</v>
      </c>
      <c r="AD90" s="88">
        <v>3.9614942756407718E-3</v>
      </c>
      <c r="AE90" s="88">
        <v>0</v>
      </c>
      <c r="AF90" s="88">
        <v>3.190519598906108E-2</v>
      </c>
      <c r="AG90" s="88">
        <v>0</v>
      </c>
      <c r="AH90" s="88">
        <v>0</v>
      </c>
      <c r="AI90" s="72">
        <v>8.9090909090909082E-2</v>
      </c>
      <c r="AJ90" s="72">
        <v>9.6076861489191354E-2</v>
      </c>
      <c r="AK90" s="72">
        <v>0</v>
      </c>
      <c r="AL90" s="89">
        <v>0</v>
      </c>
      <c r="AM90" s="91">
        <v>0</v>
      </c>
      <c r="AN90" s="88">
        <v>0</v>
      </c>
      <c r="AO90" s="88">
        <v>0</v>
      </c>
      <c r="AP90" s="88">
        <v>0</v>
      </c>
      <c r="AQ90" s="88">
        <v>0.11169513797634691</v>
      </c>
      <c r="AR90" s="88">
        <v>0</v>
      </c>
      <c r="AS90" s="88">
        <v>0</v>
      </c>
      <c r="AT90" s="88">
        <v>0</v>
      </c>
      <c r="AU90" s="72">
        <v>2.6832671460770637E-3</v>
      </c>
      <c r="AV90" s="72">
        <v>9.4391567686619993E-2</v>
      </c>
      <c r="AW90" s="72">
        <v>9.7480138421796557E-3</v>
      </c>
      <c r="AX90" s="89">
        <v>0.21481062747314866</v>
      </c>
      <c r="AY90" s="72">
        <v>0</v>
      </c>
      <c r="AZ90" s="72">
        <v>0</v>
      </c>
      <c r="BA90" s="72">
        <v>0</v>
      </c>
      <c r="BB90" s="72">
        <v>0</v>
      </c>
      <c r="BC90" s="72">
        <v>0</v>
      </c>
      <c r="BD90" s="72">
        <v>0</v>
      </c>
      <c r="BE90" s="72">
        <v>0.18505449698110249</v>
      </c>
      <c r="BF90" s="72">
        <v>0</v>
      </c>
      <c r="BG90" s="72">
        <v>0</v>
      </c>
      <c r="BH90" s="72">
        <v>0</v>
      </c>
      <c r="BI90" s="72">
        <v>0</v>
      </c>
      <c r="BJ90" s="89">
        <v>1.1616088282270945E-2</v>
      </c>
      <c r="BK90" s="72">
        <v>0</v>
      </c>
      <c r="BL90" s="72">
        <v>0</v>
      </c>
      <c r="BM90" s="72">
        <v>0</v>
      </c>
      <c r="BN90" s="72">
        <v>0</v>
      </c>
      <c r="BO90" s="72">
        <v>0</v>
      </c>
      <c r="BP90" s="72">
        <v>0</v>
      </c>
      <c r="BQ90" s="72">
        <v>0.22332130510484743</v>
      </c>
      <c r="BR90" s="72">
        <v>0.10171999260218235</v>
      </c>
      <c r="BS90" s="72">
        <v>0</v>
      </c>
      <c r="BT90" s="72">
        <v>0</v>
      </c>
      <c r="BU90" s="72">
        <v>6.0274798284908018E-2</v>
      </c>
      <c r="BV90" s="89">
        <v>3.0947775628626689E-2</v>
      </c>
      <c r="BW90" s="72">
        <v>0</v>
      </c>
      <c r="BX90" s="72">
        <v>0</v>
      </c>
      <c r="BY90" s="72">
        <v>0</v>
      </c>
      <c r="BZ90" s="72">
        <v>7.9508109827202383E-2</v>
      </c>
      <c r="CA90" s="72">
        <v>0</v>
      </c>
      <c r="CB90" s="72">
        <v>0</v>
      </c>
      <c r="CC90" s="72">
        <v>2.1301976823449215E-2</v>
      </c>
      <c r="CD90" s="72">
        <v>0</v>
      </c>
      <c r="CE90" s="72">
        <v>0</v>
      </c>
      <c r="CF90" s="72">
        <v>0</v>
      </c>
      <c r="CG90" s="72">
        <v>0</v>
      </c>
      <c r="CH90" s="89">
        <v>5.4087467161180652E-2</v>
      </c>
      <c r="CI90" s="72">
        <v>0</v>
      </c>
      <c r="CJ90" s="72">
        <v>4.4152276295133443E-2</v>
      </c>
      <c r="CK90" s="72">
        <v>0</v>
      </c>
      <c r="CL90" s="72">
        <v>0</v>
      </c>
      <c r="CM90" s="72">
        <v>0</v>
      </c>
      <c r="CN90" s="72">
        <v>0</v>
      </c>
      <c r="CO90" s="72">
        <v>0</v>
      </c>
      <c r="CP90" s="72">
        <v>0</v>
      </c>
      <c r="CQ90" s="72">
        <v>0</v>
      </c>
      <c r="CR90" s="72">
        <v>0.29936493104223988</v>
      </c>
      <c r="CS90" s="72">
        <v>3.3541289327161739E-3</v>
      </c>
      <c r="CT90" s="89">
        <v>0.23856679870363703</v>
      </c>
      <c r="CV90" s="72"/>
      <c r="CX90" s="94" t="s">
        <v>127</v>
      </c>
      <c r="CY90" s="72" t="s">
        <v>1895</v>
      </c>
      <c r="CZ90" s="88">
        <v>0.20725560125449127</v>
      </c>
      <c r="DA90" s="88">
        <v>0.2381156623796247</v>
      </c>
      <c r="DB90" s="88">
        <v>0.28017309035623467</v>
      </c>
      <c r="DC90" s="88">
        <v>0.31537227610280466</v>
      </c>
      <c r="DD90" s="88">
        <v>0.13230165987785233</v>
      </c>
      <c r="DE90" s="88">
        <v>0.1877819365703747</v>
      </c>
      <c r="DF90" s="88">
        <v>0.21981980290426953</v>
      </c>
      <c r="DG90" s="88">
        <v>0.26239401954221137</v>
      </c>
      <c r="DH90">
        <f t="shared" si="3"/>
        <v>0.83955015439284775</v>
      </c>
      <c r="DI90">
        <f t="shared" si="4"/>
        <v>1.0036638945950154</v>
      </c>
      <c r="DJ90">
        <f t="shared" si="5"/>
        <v>1.8432140489878632</v>
      </c>
    </row>
    <row r="91" spans="1:114" s="74" customFormat="1" x14ac:dyDescent="0.2">
      <c r="A91" s="74" t="s">
        <v>321</v>
      </c>
      <c r="B91" s="74" t="s">
        <v>2089</v>
      </c>
      <c r="C91" s="88">
        <v>3.4668454018073822E-3</v>
      </c>
      <c r="D91" s="88">
        <v>0</v>
      </c>
      <c r="E91" s="88">
        <v>0</v>
      </c>
      <c r="F91" s="88">
        <v>9.8728865852153527E-2</v>
      </c>
      <c r="G91" s="88">
        <v>2.8237951807228913E-2</v>
      </c>
      <c r="H91" s="88">
        <v>1.2045860311041321E-2</v>
      </c>
      <c r="I91" s="88">
        <v>7.7429945257028712E-4</v>
      </c>
      <c r="J91" s="88">
        <v>0.30740634829854163</v>
      </c>
      <c r="K91" s="72">
        <v>0.19022942324406761</v>
      </c>
      <c r="L91" s="72">
        <v>8.2850041425020712E-2</v>
      </c>
      <c r="M91" s="72">
        <v>0</v>
      </c>
      <c r="N91" s="89">
        <v>6.4604120307228494E-2</v>
      </c>
      <c r="O91" s="91">
        <v>0</v>
      </c>
      <c r="P91" s="88">
        <v>0</v>
      </c>
      <c r="Q91" s="88">
        <v>0</v>
      </c>
      <c r="R91" s="88">
        <v>0</v>
      </c>
      <c r="S91" s="88">
        <v>3.6747593032656362E-3</v>
      </c>
      <c r="T91" s="88">
        <v>0</v>
      </c>
      <c r="U91" s="88">
        <v>1.703780689349667E-3</v>
      </c>
      <c r="V91" s="88">
        <v>0</v>
      </c>
      <c r="W91" s="72">
        <v>0</v>
      </c>
      <c r="X91" s="72">
        <v>5.5671537926235214E-2</v>
      </c>
      <c r="Y91" s="72">
        <v>0</v>
      </c>
      <c r="Z91" s="89">
        <v>0</v>
      </c>
      <c r="AA91" s="91">
        <v>7.7681215711025875E-2</v>
      </c>
      <c r="AB91" s="88">
        <v>5.497388740348335E-2</v>
      </c>
      <c r="AC91" s="88">
        <v>1.557680924639397E-2</v>
      </c>
      <c r="AD91" s="88">
        <v>0</v>
      </c>
      <c r="AE91" s="88">
        <v>0</v>
      </c>
      <c r="AF91" s="88">
        <v>0</v>
      </c>
      <c r="AG91" s="88">
        <v>3.7568280349535277E-3</v>
      </c>
      <c r="AH91" s="88">
        <v>0</v>
      </c>
      <c r="AI91" s="72">
        <v>0</v>
      </c>
      <c r="AJ91" s="72">
        <v>0.12276487856952228</v>
      </c>
      <c r="AK91" s="72">
        <v>0</v>
      </c>
      <c r="AL91" s="89">
        <v>2.2026085178017969E-2</v>
      </c>
      <c r="AM91" s="91">
        <v>0</v>
      </c>
      <c r="AN91" s="88">
        <v>5.2988554472233995E-2</v>
      </c>
      <c r="AO91" s="88">
        <v>0</v>
      </c>
      <c r="AP91" s="88">
        <v>0.60072086503804567</v>
      </c>
      <c r="AQ91" s="88">
        <v>1.3140604467805518E-2</v>
      </c>
      <c r="AR91" s="88">
        <v>0</v>
      </c>
      <c r="AS91" s="88">
        <v>0</v>
      </c>
      <c r="AT91" s="88">
        <v>0</v>
      </c>
      <c r="AU91" s="72">
        <v>0</v>
      </c>
      <c r="AV91" s="72">
        <v>9.4391567686619993E-2</v>
      </c>
      <c r="AW91" s="72">
        <v>0.32168445679192864</v>
      </c>
      <c r="AX91" s="89">
        <v>0</v>
      </c>
      <c r="AY91" s="72">
        <v>0</v>
      </c>
      <c r="AZ91" s="72">
        <v>0</v>
      </c>
      <c r="BA91" s="72">
        <v>0</v>
      </c>
      <c r="BB91" s="72">
        <v>0</v>
      </c>
      <c r="BC91" s="72">
        <v>0</v>
      </c>
      <c r="BD91" s="72">
        <v>0</v>
      </c>
      <c r="BE91" s="72">
        <v>0</v>
      </c>
      <c r="BF91" s="72">
        <v>0</v>
      </c>
      <c r="BG91" s="72">
        <v>1.1832808376606794</v>
      </c>
      <c r="BH91" s="72">
        <v>0</v>
      </c>
      <c r="BI91" s="72">
        <v>0</v>
      </c>
      <c r="BJ91" s="89">
        <v>2.9040220705677361E-3</v>
      </c>
      <c r="BK91" s="72">
        <v>0</v>
      </c>
      <c r="BL91" s="72">
        <v>1.223540927444023E-2</v>
      </c>
      <c r="BM91" s="72">
        <v>0</v>
      </c>
      <c r="BN91" s="72">
        <v>0</v>
      </c>
      <c r="BO91" s="72">
        <v>0.79876959714229012</v>
      </c>
      <c r="BP91" s="72">
        <v>0</v>
      </c>
      <c r="BQ91" s="72">
        <v>0.1021978853869641</v>
      </c>
      <c r="BR91" s="72">
        <v>7.2822267431107826E-2</v>
      </c>
      <c r="BS91" s="72">
        <v>0</v>
      </c>
      <c r="BT91" s="72">
        <v>0</v>
      </c>
      <c r="BU91" s="72">
        <v>4.2466335155276098E-2</v>
      </c>
      <c r="BV91" s="89">
        <v>6.9632495164410058E-2</v>
      </c>
      <c r="BW91" s="72">
        <v>0</v>
      </c>
      <c r="BX91" s="72">
        <v>0</v>
      </c>
      <c r="BY91" s="72">
        <v>4.1330853482124411E-2</v>
      </c>
      <c r="BZ91" s="72">
        <v>2.6502703275734125E-2</v>
      </c>
      <c r="CA91" s="72">
        <v>0</v>
      </c>
      <c r="CB91" s="72">
        <v>0</v>
      </c>
      <c r="CC91" s="72">
        <v>0</v>
      </c>
      <c r="CD91" s="72">
        <v>0</v>
      </c>
      <c r="CE91" s="72">
        <v>0.13998522378193412</v>
      </c>
      <c r="CF91" s="72">
        <v>0</v>
      </c>
      <c r="CG91" s="72">
        <v>0</v>
      </c>
      <c r="CH91" s="89">
        <v>3.4770514603616132E-2</v>
      </c>
      <c r="CI91" s="72">
        <v>0</v>
      </c>
      <c r="CJ91" s="72">
        <v>0</v>
      </c>
      <c r="CK91" s="72">
        <v>0</v>
      </c>
      <c r="CL91" s="72">
        <v>0</v>
      </c>
      <c r="CM91" s="72">
        <v>0</v>
      </c>
      <c r="CN91" s="72">
        <v>0</v>
      </c>
      <c r="CO91" s="72">
        <v>0</v>
      </c>
      <c r="CP91" s="72">
        <v>0</v>
      </c>
      <c r="CQ91" s="72">
        <v>3.2123353678124002E-2</v>
      </c>
      <c r="CR91" s="72">
        <v>0</v>
      </c>
      <c r="CS91" s="72">
        <v>4.5839762080454372E-2</v>
      </c>
      <c r="CT91" s="89">
        <v>0</v>
      </c>
      <c r="CV91" s="72"/>
      <c r="CX91" s="94" t="s">
        <v>110</v>
      </c>
      <c r="CY91" s="72" t="s">
        <v>1878</v>
      </c>
      <c r="CZ91" s="88">
        <v>0.13624268058728564</v>
      </c>
      <c r="DA91" s="88">
        <v>0.25127935115974503</v>
      </c>
      <c r="DB91" s="88">
        <v>0.4001941350698146</v>
      </c>
      <c r="DC91" s="88">
        <v>0.12007097995157449</v>
      </c>
      <c r="DD91" s="88">
        <v>9.2592164352031284E-2</v>
      </c>
      <c r="DE91" s="88">
        <v>0.15390841026708865</v>
      </c>
      <c r="DF91" s="88">
        <v>0.36015732682004487</v>
      </c>
      <c r="DG91" s="88">
        <v>0.29318180879454353</v>
      </c>
      <c r="DH91">
        <f t="shared" si="3"/>
        <v>0.98918630682917641</v>
      </c>
      <c r="DI91">
        <f t="shared" si="4"/>
        <v>0.8184405501729517</v>
      </c>
      <c r="DJ91">
        <f t="shared" si="5"/>
        <v>1.8076268570021281</v>
      </c>
    </row>
    <row r="92" spans="1:114" s="74" customFormat="1" x14ac:dyDescent="0.2">
      <c r="A92" s="74" t="s">
        <v>592</v>
      </c>
      <c r="B92" s="74" t="s">
        <v>2360</v>
      </c>
      <c r="C92" s="88">
        <v>1.7334227009036911E-2</v>
      </c>
      <c r="D92" s="88">
        <v>0</v>
      </c>
      <c r="E92" s="88">
        <v>0</v>
      </c>
      <c r="F92" s="88">
        <v>0</v>
      </c>
      <c r="G92" s="88">
        <v>4.2356927710843373E-2</v>
      </c>
      <c r="H92" s="88">
        <v>1.2045860311041321E-2</v>
      </c>
      <c r="I92" s="88">
        <v>5.4200961679920093E-3</v>
      </c>
      <c r="J92" s="88">
        <v>0</v>
      </c>
      <c r="K92" s="72">
        <v>0</v>
      </c>
      <c r="L92" s="72">
        <v>0</v>
      </c>
      <c r="M92" s="72">
        <v>0</v>
      </c>
      <c r="N92" s="89">
        <v>7.1782355896920537E-3</v>
      </c>
      <c r="O92" s="91">
        <v>0</v>
      </c>
      <c r="P92" s="88">
        <v>0</v>
      </c>
      <c r="Q92" s="88">
        <v>0</v>
      </c>
      <c r="R92" s="88">
        <v>0</v>
      </c>
      <c r="S92" s="88">
        <v>4.7771870942453269E-2</v>
      </c>
      <c r="T92" s="88">
        <v>0</v>
      </c>
      <c r="U92" s="88">
        <v>0</v>
      </c>
      <c r="V92" s="88">
        <v>0</v>
      </c>
      <c r="W92" s="72">
        <v>0</v>
      </c>
      <c r="X92" s="72">
        <v>5.9151009046624917E-2</v>
      </c>
      <c r="Y92" s="72">
        <v>0</v>
      </c>
      <c r="Z92" s="89">
        <v>0</v>
      </c>
      <c r="AA92" s="91">
        <v>4.6123221828421615E-2</v>
      </c>
      <c r="AB92" s="88">
        <v>0</v>
      </c>
      <c r="AC92" s="88">
        <v>4.9845789588460698E-2</v>
      </c>
      <c r="AD92" s="88">
        <v>0</v>
      </c>
      <c r="AE92" s="88">
        <v>0</v>
      </c>
      <c r="AF92" s="88">
        <v>0</v>
      </c>
      <c r="AG92" s="88">
        <v>1.5027312139814111E-2</v>
      </c>
      <c r="AH92" s="88">
        <v>0</v>
      </c>
      <c r="AI92" s="72">
        <v>0</v>
      </c>
      <c r="AJ92" s="72">
        <v>3.2025620496397116E-2</v>
      </c>
      <c r="AK92" s="72">
        <v>0</v>
      </c>
      <c r="AL92" s="89">
        <v>0</v>
      </c>
      <c r="AM92" s="91">
        <v>9.5506422806933763E-2</v>
      </c>
      <c r="AN92" s="88">
        <v>0</v>
      </c>
      <c r="AO92" s="88">
        <v>0</v>
      </c>
      <c r="AP92" s="88">
        <v>0</v>
      </c>
      <c r="AQ92" s="88">
        <v>0</v>
      </c>
      <c r="AR92" s="88">
        <v>0.19656019656019655</v>
      </c>
      <c r="AS92" s="88">
        <v>0</v>
      </c>
      <c r="AT92" s="88">
        <v>0</v>
      </c>
      <c r="AU92" s="72">
        <v>0</v>
      </c>
      <c r="AV92" s="72">
        <v>0</v>
      </c>
      <c r="AW92" s="72">
        <v>0</v>
      </c>
      <c r="AX92" s="89">
        <v>0</v>
      </c>
      <c r="AY92" s="72">
        <v>0.11160714285714285</v>
      </c>
      <c r="AZ92" s="72">
        <v>0</v>
      </c>
      <c r="BA92" s="72">
        <v>0</v>
      </c>
      <c r="BB92" s="72">
        <v>0</v>
      </c>
      <c r="BC92" s="72">
        <v>0</v>
      </c>
      <c r="BD92" s="72">
        <v>0</v>
      </c>
      <c r="BE92" s="72">
        <v>0</v>
      </c>
      <c r="BF92" s="72">
        <v>0.18990619784772975</v>
      </c>
      <c r="BG92" s="72">
        <v>0</v>
      </c>
      <c r="BH92" s="72">
        <v>0</v>
      </c>
      <c r="BI92" s="72">
        <v>0</v>
      </c>
      <c r="BJ92" s="89">
        <v>0.12777697110498037</v>
      </c>
      <c r="BK92" s="72">
        <v>5.108556832694764E-3</v>
      </c>
      <c r="BL92" s="72">
        <v>0</v>
      </c>
      <c r="BM92" s="72">
        <v>0</v>
      </c>
      <c r="BN92" s="72">
        <v>0</v>
      </c>
      <c r="BO92" s="72">
        <v>0</v>
      </c>
      <c r="BP92" s="72">
        <v>0</v>
      </c>
      <c r="BQ92" s="72">
        <v>0</v>
      </c>
      <c r="BR92" s="72">
        <v>3.5833179212132416E-2</v>
      </c>
      <c r="BS92" s="72">
        <v>0</v>
      </c>
      <c r="BT92" s="72">
        <v>0</v>
      </c>
      <c r="BU92" s="72">
        <v>4.7945862272085922E-2</v>
      </c>
      <c r="BV92" s="89">
        <v>2.321083172147002E-2</v>
      </c>
      <c r="BW92" s="72">
        <v>8.8026231817081496E-2</v>
      </c>
      <c r="BX92" s="72">
        <v>0</v>
      </c>
      <c r="BY92" s="72">
        <v>0</v>
      </c>
      <c r="BZ92" s="72">
        <v>0</v>
      </c>
      <c r="CA92" s="72">
        <v>0</v>
      </c>
      <c r="CB92" s="72">
        <v>0</v>
      </c>
      <c r="CC92" s="72">
        <v>3.3018064076346283E-2</v>
      </c>
      <c r="CD92" s="72">
        <v>0.33310517910107235</v>
      </c>
      <c r="CE92" s="72">
        <v>0</v>
      </c>
      <c r="CF92" s="72">
        <v>0</v>
      </c>
      <c r="CG92" s="72">
        <v>0</v>
      </c>
      <c r="CH92" s="89">
        <v>0.1004481532993355</v>
      </c>
      <c r="CI92" s="72">
        <v>0.19615535504119261</v>
      </c>
      <c r="CJ92" s="72">
        <v>0</v>
      </c>
      <c r="CK92" s="72">
        <v>0</v>
      </c>
      <c r="CL92" s="72">
        <v>0</v>
      </c>
      <c r="CM92" s="72">
        <v>0</v>
      </c>
      <c r="CN92" s="72">
        <v>0</v>
      </c>
      <c r="CO92" s="72">
        <v>0</v>
      </c>
      <c r="CP92" s="72">
        <v>0</v>
      </c>
      <c r="CQ92" s="72">
        <v>0</v>
      </c>
      <c r="CR92" s="72">
        <v>0</v>
      </c>
      <c r="CS92" s="72">
        <v>5.7020191856174955E-2</v>
      </c>
      <c r="CT92" s="89">
        <v>0</v>
      </c>
      <c r="CV92" s="72"/>
      <c r="CX92" s="94" t="s">
        <v>179</v>
      </c>
      <c r="CY92" s="72" t="s">
        <v>1947</v>
      </c>
      <c r="CZ92" s="88">
        <v>0.20650829940743107</v>
      </c>
      <c r="DA92" s="88">
        <v>0.22184374630667747</v>
      </c>
      <c r="DB92" s="88">
        <v>9.6258332575615668E-2</v>
      </c>
      <c r="DC92" s="88">
        <v>0.72488929238643041</v>
      </c>
      <c r="DD92" s="88">
        <v>0.133485802253164</v>
      </c>
      <c r="DE92" s="88">
        <v>0.2007567663495026</v>
      </c>
      <c r="DF92" s="88">
        <v>8.6411285015858541E-2</v>
      </c>
      <c r="DG92" s="88">
        <v>8.2098796763117626E-2</v>
      </c>
      <c r="DH92">
        <f t="shared" si="3"/>
        <v>0.52266371925206934</v>
      </c>
      <c r="DI92">
        <f t="shared" si="4"/>
        <v>1.2295886018057283</v>
      </c>
      <c r="DJ92">
        <f t="shared" si="5"/>
        <v>1.7522523210577976</v>
      </c>
    </row>
    <row r="93" spans="1:114" s="74" customFormat="1" x14ac:dyDescent="0.2">
      <c r="A93" s="74" t="s">
        <v>96</v>
      </c>
      <c r="B93" s="74" t="s">
        <v>1864</v>
      </c>
      <c r="C93" s="88">
        <v>0.68181292902211843</v>
      </c>
      <c r="D93" s="88">
        <v>0</v>
      </c>
      <c r="E93" s="88">
        <v>4.1693207481614453E-2</v>
      </c>
      <c r="F93" s="88">
        <v>0.60162902628656056</v>
      </c>
      <c r="G93" s="88">
        <v>0.58672188755020083</v>
      </c>
      <c r="H93" s="88">
        <v>8.9053324442341195E-2</v>
      </c>
      <c r="I93" s="88">
        <v>2.7100480839960046E-2</v>
      </c>
      <c r="J93" s="88">
        <v>0.49327995424649707</v>
      </c>
      <c r="K93" s="72">
        <v>0.55920890798471612</v>
      </c>
      <c r="L93" s="72">
        <v>1.0678449783669335</v>
      </c>
      <c r="M93" s="72">
        <v>0</v>
      </c>
      <c r="N93" s="89">
        <v>0.10767353384538081</v>
      </c>
      <c r="O93" s="91">
        <v>0.41007333076032421</v>
      </c>
      <c r="P93" s="88">
        <v>0.32981886996485538</v>
      </c>
      <c r="Q93" s="88">
        <v>0</v>
      </c>
      <c r="R93" s="88">
        <v>0.46540172863499213</v>
      </c>
      <c r="S93" s="88">
        <v>0.86234351649966923</v>
      </c>
      <c r="T93" s="88">
        <v>0.69339111592632718</v>
      </c>
      <c r="U93" s="88">
        <v>0.15163648135212035</v>
      </c>
      <c r="V93" s="88">
        <v>0.54817882811548302</v>
      </c>
      <c r="W93" s="72">
        <v>9.9188636949751035E-3</v>
      </c>
      <c r="X93" s="72">
        <v>0.69241475295755039</v>
      </c>
      <c r="Y93" s="72">
        <v>0</v>
      </c>
      <c r="Z93" s="89">
        <v>0.34923339011925042</v>
      </c>
      <c r="AA93" s="91">
        <v>0.64329756760693302</v>
      </c>
      <c r="AB93" s="88">
        <v>0</v>
      </c>
      <c r="AC93" s="88">
        <v>0.58413034673977382</v>
      </c>
      <c r="AD93" s="88">
        <v>0</v>
      </c>
      <c r="AE93" s="88">
        <v>4.9515845070422532E-2</v>
      </c>
      <c r="AF93" s="88">
        <v>1.3673655423883317E-2</v>
      </c>
      <c r="AG93" s="88">
        <v>6.3114710987219269E-2</v>
      </c>
      <c r="AH93" s="88">
        <v>1.1054609772275039E-2</v>
      </c>
      <c r="AI93" s="72">
        <v>0.1690909090909091</v>
      </c>
      <c r="AJ93" s="72">
        <v>1.3877768881772083</v>
      </c>
      <c r="AK93" s="72">
        <v>0.38643001572680297</v>
      </c>
      <c r="AL93" s="89">
        <v>0.21396768458646023</v>
      </c>
      <c r="AM93" s="91">
        <v>0</v>
      </c>
      <c r="AN93" s="88">
        <v>0</v>
      </c>
      <c r="AO93" s="88">
        <v>0.15370845980231926</v>
      </c>
      <c r="AP93" s="88">
        <v>1.2815378454144974</v>
      </c>
      <c r="AQ93" s="88">
        <v>0.64388961892247043</v>
      </c>
      <c r="AR93" s="88">
        <v>0.18018018018018017</v>
      </c>
      <c r="AS93" s="88">
        <v>1.6884761502743773E-3</v>
      </c>
      <c r="AT93" s="88">
        <v>0.33888169042160865</v>
      </c>
      <c r="AU93" s="72">
        <v>0</v>
      </c>
      <c r="AV93" s="72">
        <v>0.60567922598914492</v>
      </c>
      <c r="AW93" s="72">
        <v>0.22420431837013211</v>
      </c>
      <c r="AX93" s="89">
        <v>0.62182023742227244</v>
      </c>
      <c r="AY93" s="72">
        <v>1.4508928571428572</v>
      </c>
      <c r="AZ93" s="72">
        <v>0.19479507558048934</v>
      </c>
      <c r="BA93" s="72">
        <v>0</v>
      </c>
      <c r="BB93" s="72">
        <v>7.5731096353256436E-2</v>
      </c>
      <c r="BC93" s="72">
        <v>0</v>
      </c>
      <c r="BD93" s="72">
        <v>0.36355859709153121</v>
      </c>
      <c r="BE93" s="72">
        <v>3.6069944326825067E-2</v>
      </c>
      <c r="BF93" s="72">
        <v>0.14962306497093861</v>
      </c>
      <c r="BG93" s="72">
        <v>0</v>
      </c>
      <c r="BH93" s="72">
        <v>0</v>
      </c>
      <c r="BI93" s="72">
        <v>0</v>
      </c>
      <c r="BJ93" s="89">
        <v>0.18876143458690287</v>
      </c>
      <c r="BK93" s="72">
        <v>0.89910600255427831</v>
      </c>
      <c r="BL93" s="72">
        <v>0</v>
      </c>
      <c r="BM93" s="72">
        <v>0.1861731688340558</v>
      </c>
      <c r="BN93" s="72">
        <v>0</v>
      </c>
      <c r="BO93" s="72">
        <v>0</v>
      </c>
      <c r="BP93" s="72">
        <v>1.0072208850212923</v>
      </c>
      <c r="BQ93" s="72">
        <v>4.6682984682934213E-2</v>
      </c>
      <c r="BR93" s="72">
        <v>0.56639541335306076</v>
      </c>
      <c r="BS93" s="72">
        <v>0</v>
      </c>
      <c r="BT93" s="72">
        <v>0.79450024699489541</v>
      </c>
      <c r="BU93" s="72">
        <v>0.33151139056699408</v>
      </c>
      <c r="BV93" s="89">
        <v>0.47969052224371372</v>
      </c>
      <c r="BW93" s="72">
        <v>0.20686164477014152</v>
      </c>
      <c r="BX93" s="72">
        <v>0.70832044540674299</v>
      </c>
      <c r="BY93" s="72">
        <v>0.24339280383917702</v>
      </c>
      <c r="BZ93" s="72">
        <v>0.81451641400756214</v>
      </c>
      <c r="CA93" s="72">
        <v>0</v>
      </c>
      <c r="CB93" s="72">
        <v>0.18260393207133727</v>
      </c>
      <c r="CC93" s="72">
        <v>0.33444103612815268</v>
      </c>
      <c r="CD93" s="72">
        <v>0.21902806297056809</v>
      </c>
      <c r="CE93" s="72">
        <v>0</v>
      </c>
      <c r="CF93" s="72">
        <v>0</v>
      </c>
      <c r="CG93" s="72">
        <v>0.50825921219822112</v>
      </c>
      <c r="CH93" s="89">
        <v>1.0701591716890744</v>
      </c>
      <c r="CI93" s="72">
        <v>0</v>
      </c>
      <c r="CJ93" s="72">
        <v>0.93210361067503933</v>
      </c>
      <c r="CK93" s="72">
        <v>0.34671289505267372</v>
      </c>
      <c r="CL93" s="72">
        <v>0</v>
      </c>
      <c r="CM93" s="72">
        <v>0</v>
      </c>
      <c r="CN93" s="72">
        <v>0.64827520938816074</v>
      </c>
      <c r="CO93" s="72">
        <v>0.11217804899937181</v>
      </c>
      <c r="CP93" s="72">
        <v>0</v>
      </c>
      <c r="CQ93" s="72">
        <v>4.2831138237498664E-2</v>
      </c>
      <c r="CR93" s="72">
        <v>0</v>
      </c>
      <c r="CS93" s="72">
        <v>0.27280248652758216</v>
      </c>
      <c r="CT93" s="89">
        <v>1.5439323010442925</v>
      </c>
      <c r="CV93" s="72"/>
      <c r="CX93" s="94" t="s">
        <v>105</v>
      </c>
      <c r="CY93" s="72" t="s">
        <v>1873</v>
      </c>
      <c r="CZ93" s="88">
        <v>0.40212441973097218</v>
      </c>
      <c r="DA93" s="88">
        <v>0.21155184916898964</v>
      </c>
      <c r="DB93" s="88">
        <v>0.33221121732770126</v>
      </c>
      <c r="DC93" s="88">
        <v>0.18383717979204728</v>
      </c>
      <c r="DD93" s="88">
        <v>0.14394558833984547</v>
      </c>
      <c r="DE93" s="88">
        <v>0.1348837328066291</v>
      </c>
      <c r="DF93" s="88">
        <v>0.23179240219234251</v>
      </c>
      <c r="DG93" s="88">
        <v>0.10240543548976615</v>
      </c>
      <c r="DH93">
        <f t="shared" si="3"/>
        <v>1.1100736275908614</v>
      </c>
      <c r="DI93">
        <f t="shared" si="4"/>
        <v>0.63267819725743213</v>
      </c>
      <c r="DJ93">
        <f t="shared" si="5"/>
        <v>1.7427518248482934</v>
      </c>
    </row>
    <row r="94" spans="1:114" s="74" customFormat="1" x14ac:dyDescent="0.2">
      <c r="A94" s="74" t="s">
        <v>925</v>
      </c>
      <c r="B94" s="74" t="s">
        <v>2693</v>
      </c>
      <c r="C94" s="88">
        <v>1.1556151339357941E-3</v>
      </c>
      <c r="D94" s="88">
        <v>0</v>
      </c>
      <c r="E94" s="88">
        <v>4.6325786090682733E-3</v>
      </c>
      <c r="F94" s="88">
        <v>0</v>
      </c>
      <c r="G94" s="88">
        <v>4.7063253012048197E-3</v>
      </c>
      <c r="H94" s="88">
        <v>4.3020929682290434E-4</v>
      </c>
      <c r="I94" s="88">
        <v>0</v>
      </c>
      <c r="J94" s="88">
        <v>0</v>
      </c>
      <c r="K94" s="72">
        <v>0</v>
      </c>
      <c r="L94" s="72">
        <v>0</v>
      </c>
      <c r="M94" s="72">
        <v>0</v>
      </c>
      <c r="N94" s="89">
        <v>0</v>
      </c>
      <c r="O94" s="91">
        <v>0</v>
      </c>
      <c r="P94" s="88">
        <v>0</v>
      </c>
      <c r="Q94" s="88">
        <v>0</v>
      </c>
      <c r="R94" s="88">
        <v>6.6485961233570298E-2</v>
      </c>
      <c r="S94" s="88">
        <v>1.3474117445307332E-2</v>
      </c>
      <c r="T94" s="88">
        <v>0</v>
      </c>
      <c r="U94" s="88">
        <v>0</v>
      </c>
      <c r="V94" s="88">
        <v>0</v>
      </c>
      <c r="W94" s="72">
        <v>0</v>
      </c>
      <c r="X94" s="72">
        <v>3.4794711203897009E-3</v>
      </c>
      <c r="Y94" s="72">
        <v>0</v>
      </c>
      <c r="Z94" s="89">
        <v>0</v>
      </c>
      <c r="AA94" s="91">
        <v>0</v>
      </c>
      <c r="AB94" s="88">
        <v>0</v>
      </c>
      <c r="AC94" s="88">
        <v>0</v>
      </c>
      <c r="AD94" s="88">
        <v>0</v>
      </c>
      <c r="AE94" s="88">
        <v>0</v>
      </c>
      <c r="AF94" s="88">
        <v>0</v>
      </c>
      <c r="AG94" s="88">
        <v>0</v>
      </c>
      <c r="AH94" s="88">
        <v>0</v>
      </c>
      <c r="AI94" s="72">
        <v>0</v>
      </c>
      <c r="AJ94" s="72">
        <v>1.6012810248198558E-2</v>
      </c>
      <c r="AK94" s="72">
        <v>0</v>
      </c>
      <c r="AL94" s="89">
        <v>0</v>
      </c>
      <c r="AM94" s="91">
        <v>0</v>
      </c>
      <c r="AN94" s="88">
        <v>0</v>
      </c>
      <c r="AO94" s="88">
        <v>1.9456767063584716E-3</v>
      </c>
      <c r="AP94" s="88">
        <v>0</v>
      </c>
      <c r="AQ94" s="88">
        <v>0</v>
      </c>
      <c r="AR94" s="88">
        <v>0</v>
      </c>
      <c r="AS94" s="88">
        <v>0</v>
      </c>
      <c r="AT94" s="88">
        <v>0</v>
      </c>
      <c r="AU94" s="72">
        <v>0</v>
      </c>
      <c r="AV94" s="72">
        <v>7.8659639738849988E-3</v>
      </c>
      <c r="AW94" s="72">
        <v>0</v>
      </c>
      <c r="AX94" s="89">
        <v>0</v>
      </c>
      <c r="AY94" s="72">
        <v>0</v>
      </c>
      <c r="AZ94" s="72">
        <v>0</v>
      </c>
      <c r="BA94" s="72">
        <v>0</v>
      </c>
      <c r="BB94" s="72">
        <v>0</v>
      </c>
      <c r="BC94" s="72">
        <v>0</v>
      </c>
      <c r="BD94" s="72">
        <v>0</v>
      </c>
      <c r="BE94" s="72">
        <v>0</v>
      </c>
      <c r="BF94" s="72">
        <v>2.8773666340565118E-3</v>
      </c>
      <c r="BG94" s="72">
        <v>0</v>
      </c>
      <c r="BH94" s="72">
        <v>0</v>
      </c>
      <c r="BI94" s="72">
        <v>0</v>
      </c>
      <c r="BJ94" s="89">
        <v>0</v>
      </c>
      <c r="BK94" s="72">
        <v>0</v>
      </c>
      <c r="BL94" s="72">
        <v>0</v>
      </c>
      <c r="BM94" s="72">
        <v>0</v>
      </c>
      <c r="BN94" s="72">
        <v>0</v>
      </c>
      <c r="BO94" s="72">
        <v>0</v>
      </c>
      <c r="BP94" s="72">
        <v>0</v>
      </c>
      <c r="BQ94" s="72">
        <v>0</v>
      </c>
      <c r="BR94" s="72">
        <v>0</v>
      </c>
      <c r="BS94" s="72">
        <v>0</v>
      </c>
      <c r="BT94" s="72">
        <v>4.1165815906471269E-3</v>
      </c>
      <c r="BU94" s="72">
        <v>0</v>
      </c>
      <c r="BV94" s="89">
        <v>0</v>
      </c>
      <c r="BW94" s="72">
        <v>0</v>
      </c>
      <c r="BX94" s="72">
        <v>0</v>
      </c>
      <c r="BY94" s="72">
        <v>0</v>
      </c>
      <c r="BZ94" s="72">
        <v>0</v>
      </c>
      <c r="CA94" s="72">
        <v>0</v>
      </c>
      <c r="CB94" s="72">
        <v>1.5216994339278106E-3</v>
      </c>
      <c r="CC94" s="72">
        <v>0</v>
      </c>
      <c r="CD94" s="72">
        <v>0</v>
      </c>
      <c r="CE94" s="72">
        <v>0</v>
      </c>
      <c r="CF94" s="72">
        <v>0</v>
      </c>
      <c r="CG94" s="72">
        <v>6.930807439066651E-2</v>
      </c>
      <c r="CH94" s="89">
        <v>1.9316952557564517E-2</v>
      </c>
      <c r="CI94" s="72">
        <v>0</v>
      </c>
      <c r="CJ94" s="72">
        <v>0</v>
      </c>
      <c r="CK94" s="72">
        <v>0</v>
      </c>
      <c r="CL94" s="72">
        <v>0</v>
      </c>
      <c r="CM94" s="72">
        <v>0</v>
      </c>
      <c r="CN94" s="72">
        <v>0</v>
      </c>
      <c r="CO94" s="72">
        <v>0</v>
      </c>
      <c r="CP94" s="72">
        <v>0</v>
      </c>
      <c r="CQ94" s="72">
        <v>0</v>
      </c>
      <c r="CR94" s="72">
        <v>0</v>
      </c>
      <c r="CS94" s="72">
        <v>1.1180429775720579E-3</v>
      </c>
      <c r="CT94" s="89">
        <v>0</v>
      </c>
      <c r="CV94" s="72"/>
      <c r="CX94" s="94" t="s">
        <v>121</v>
      </c>
      <c r="CY94" s="72" t="s">
        <v>1889</v>
      </c>
      <c r="CZ94" s="88">
        <v>0.1966924103961277</v>
      </c>
      <c r="DA94" s="88">
        <v>0.55880050261302294</v>
      </c>
      <c r="DB94" s="88">
        <v>0.16435922174344467</v>
      </c>
      <c r="DC94" s="88">
        <v>7.8334398271652748E-3</v>
      </c>
      <c r="DD94" s="88">
        <v>0.44599434057503967</v>
      </c>
      <c r="DE94" s="88">
        <v>0.14203412309307131</v>
      </c>
      <c r="DF94" s="88">
        <v>0.11507999912407861</v>
      </c>
      <c r="DG94" s="88">
        <v>9.0804953350793541E-2</v>
      </c>
      <c r="DH94">
        <f t="shared" si="3"/>
        <v>0.92212597183869061</v>
      </c>
      <c r="DI94">
        <f t="shared" si="4"/>
        <v>0.79947301888405298</v>
      </c>
      <c r="DJ94">
        <f t="shared" si="5"/>
        <v>1.7215989907227436</v>
      </c>
    </row>
    <row r="95" spans="1:114" s="74" customFormat="1" x14ac:dyDescent="0.2">
      <c r="A95" s="74" t="s">
        <v>902</v>
      </c>
      <c r="B95" s="74" t="s">
        <v>2670</v>
      </c>
      <c r="C95" s="88">
        <v>0</v>
      </c>
      <c r="D95" s="88">
        <v>0</v>
      </c>
      <c r="E95" s="88">
        <v>1.1581446522670683E-3</v>
      </c>
      <c r="F95" s="88">
        <v>0</v>
      </c>
      <c r="G95" s="88">
        <v>9.4126506024096394E-3</v>
      </c>
      <c r="H95" s="88">
        <v>1.7208371872916173E-3</v>
      </c>
      <c r="I95" s="88">
        <v>0</v>
      </c>
      <c r="J95" s="88">
        <v>0</v>
      </c>
      <c r="K95" s="72">
        <v>9.6754620443103359E-2</v>
      </c>
      <c r="L95" s="72">
        <v>0</v>
      </c>
      <c r="M95" s="72">
        <v>0</v>
      </c>
      <c r="N95" s="89">
        <v>0</v>
      </c>
      <c r="O95" s="91">
        <v>0</v>
      </c>
      <c r="P95" s="88">
        <v>0</v>
      </c>
      <c r="Q95" s="88">
        <v>0</v>
      </c>
      <c r="R95" s="88">
        <v>0</v>
      </c>
      <c r="S95" s="88">
        <v>0</v>
      </c>
      <c r="T95" s="88">
        <v>0</v>
      </c>
      <c r="U95" s="88">
        <v>0</v>
      </c>
      <c r="V95" s="88">
        <v>0</v>
      </c>
      <c r="W95" s="72">
        <v>0</v>
      </c>
      <c r="X95" s="72">
        <v>3.4794711203897009E-3</v>
      </c>
      <c r="Y95" s="72">
        <v>0</v>
      </c>
      <c r="Z95" s="89">
        <v>0</v>
      </c>
      <c r="AA95" s="91">
        <v>2.4275379909695586E-3</v>
      </c>
      <c r="AB95" s="88">
        <v>0</v>
      </c>
      <c r="AC95" s="88">
        <v>1.2461447397115175E-2</v>
      </c>
      <c r="AD95" s="88">
        <v>0</v>
      </c>
      <c r="AE95" s="88">
        <v>6.418720657276996E-3</v>
      </c>
      <c r="AF95" s="88">
        <v>0</v>
      </c>
      <c r="AG95" s="88">
        <v>7.5136560699070557E-4</v>
      </c>
      <c r="AH95" s="88">
        <v>0</v>
      </c>
      <c r="AI95" s="72">
        <v>0</v>
      </c>
      <c r="AJ95" s="72">
        <v>0</v>
      </c>
      <c r="AK95" s="72">
        <v>0</v>
      </c>
      <c r="AL95" s="89">
        <v>0</v>
      </c>
      <c r="AM95" s="91">
        <v>0</v>
      </c>
      <c r="AN95" s="88">
        <v>0</v>
      </c>
      <c r="AO95" s="88">
        <v>0</v>
      </c>
      <c r="AP95" s="88">
        <v>0</v>
      </c>
      <c r="AQ95" s="88">
        <v>0</v>
      </c>
      <c r="AR95" s="88">
        <v>0</v>
      </c>
      <c r="AS95" s="88">
        <v>0</v>
      </c>
      <c r="AT95" s="88">
        <v>0</v>
      </c>
      <c r="AU95" s="72">
        <v>0</v>
      </c>
      <c r="AV95" s="72">
        <v>0</v>
      </c>
      <c r="AW95" s="72">
        <v>0</v>
      </c>
      <c r="AX95" s="89">
        <v>0</v>
      </c>
      <c r="AY95" s="72">
        <v>0</v>
      </c>
      <c r="AZ95" s="72">
        <v>0</v>
      </c>
      <c r="BA95" s="72">
        <v>0</v>
      </c>
      <c r="BB95" s="72">
        <v>0</v>
      </c>
      <c r="BC95" s="72">
        <v>0</v>
      </c>
      <c r="BD95" s="72">
        <v>0</v>
      </c>
      <c r="BE95" s="72">
        <v>3.293342742884027E-2</v>
      </c>
      <c r="BF95" s="72">
        <v>0</v>
      </c>
      <c r="BG95" s="72">
        <v>0</v>
      </c>
      <c r="BH95" s="72">
        <v>0</v>
      </c>
      <c r="BI95" s="72">
        <v>0</v>
      </c>
      <c r="BJ95" s="89">
        <v>0</v>
      </c>
      <c r="BK95" s="72">
        <v>0</v>
      </c>
      <c r="BL95" s="72">
        <v>0</v>
      </c>
      <c r="BM95" s="72">
        <v>0</v>
      </c>
      <c r="BN95" s="72">
        <v>0</v>
      </c>
      <c r="BO95" s="72">
        <v>0</v>
      </c>
      <c r="BP95" s="72">
        <v>0</v>
      </c>
      <c r="BQ95" s="72">
        <v>0</v>
      </c>
      <c r="BR95" s="72">
        <v>0</v>
      </c>
      <c r="BS95" s="72">
        <v>0</v>
      </c>
      <c r="BT95" s="72">
        <v>0</v>
      </c>
      <c r="BU95" s="72">
        <v>0</v>
      </c>
      <c r="BV95" s="89">
        <v>0</v>
      </c>
      <c r="BW95" s="72">
        <v>0</v>
      </c>
      <c r="BX95" s="72">
        <v>0</v>
      </c>
      <c r="BY95" s="72">
        <v>0</v>
      </c>
      <c r="BZ95" s="72">
        <v>0</v>
      </c>
      <c r="CA95" s="72">
        <v>0</v>
      </c>
      <c r="CB95" s="72">
        <v>0</v>
      </c>
      <c r="CC95" s="72">
        <v>0</v>
      </c>
      <c r="CD95" s="72">
        <v>0</v>
      </c>
      <c r="CE95" s="72">
        <v>0</v>
      </c>
      <c r="CF95" s="72">
        <v>0</v>
      </c>
      <c r="CG95" s="72">
        <v>0</v>
      </c>
      <c r="CH95" s="89">
        <v>0</v>
      </c>
      <c r="CI95" s="72">
        <v>0</v>
      </c>
      <c r="CJ95" s="72">
        <v>0</v>
      </c>
      <c r="CK95" s="72">
        <v>0</v>
      </c>
      <c r="CL95" s="72">
        <v>0</v>
      </c>
      <c r="CM95" s="72">
        <v>0</v>
      </c>
      <c r="CN95" s="72">
        <v>0</v>
      </c>
      <c r="CO95" s="72">
        <v>0</v>
      </c>
      <c r="CP95" s="72">
        <v>0</v>
      </c>
      <c r="CQ95" s="72">
        <v>0</v>
      </c>
      <c r="CR95" s="72">
        <v>0</v>
      </c>
      <c r="CS95" s="72">
        <v>0</v>
      </c>
      <c r="CT95" s="89">
        <v>0</v>
      </c>
      <c r="CV95" s="72"/>
      <c r="CX95" s="94" t="s">
        <v>113</v>
      </c>
      <c r="CY95" s="72" t="s">
        <v>1881</v>
      </c>
      <c r="CZ95" s="88">
        <v>0.18861521685202179</v>
      </c>
      <c r="DA95" s="88">
        <v>0.14671998229590469</v>
      </c>
      <c r="DB95" s="88">
        <v>0.26758808406874396</v>
      </c>
      <c r="DC95" s="88">
        <v>0.37653679584526495</v>
      </c>
      <c r="DD95" s="88">
        <v>0.27439118546499786</v>
      </c>
      <c r="DE95" s="88">
        <v>8.0359051445558341E-2</v>
      </c>
      <c r="DF95" s="88">
        <v>0.2429689390020057</v>
      </c>
      <c r="DG95" s="88">
        <v>0.11937420961358548</v>
      </c>
      <c r="DH95">
        <f t="shared" si="3"/>
        <v>0.9735634253877693</v>
      </c>
      <c r="DI95">
        <f t="shared" si="4"/>
        <v>0.72299003920031346</v>
      </c>
      <c r="DJ95">
        <f t="shared" si="5"/>
        <v>1.6965534645880829</v>
      </c>
    </row>
    <row r="96" spans="1:114" s="74" customFormat="1" x14ac:dyDescent="0.2">
      <c r="A96" s="74" t="s">
        <v>1635</v>
      </c>
      <c r="B96" s="74" t="s">
        <v>3403</v>
      </c>
      <c r="C96" s="88">
        <v>0</v>
      </c>
      <c r="D96" s="88">
        <v>0</v>
      </c>
      <c r="E96" s="88">
        <v>0</v>
      </c>
      <c r="F96" s="88">
        <v>0</v>
      </c>
      <c r="G96" s="88">
        <v>0</v>
      </c>
      <c r="H96" s="88">
        <v>4.3020929682290434E-4</v>
      </c>
      <c r="I96" s="88">
        <v>0</v>
      </c>
      <c r="J96" s="88">
        <v>0</v>
      </c>
      <c r="K96" s="72">
        <v>0</v>
      </c>
      <c r="L96" s="72">
        <v>0</v>
      </c>
      <c r="M96" s="72">
        <v>0</v>
      </c>
      <c r="N96" s="89">
        <v>0</v>
      </c>
      <c r="O96" s="91">
        <v>0</v>
      </c>
      <c r="P96" s="88">
        <v>0</v>
      </c>
      <c r="Q96" s="88">
        <v>0</v>
      </c>
      <c r="R96" s="88">
        <v>0</v>
      </c>
      <c r="S96" s="88">
        <v>0</v>
      </c>
      <c r="T96" s="88">
        <v>0</v>
      </c>
      <c r="U96" s="88">
        <v>0</v>
      </c>
      <c r="V96" s="88">
        <v>0</v>
      </c>
      <c r="W96" s="72">
        <v>0</v>
      </c>
      <c r="X96" s="72">
        <v>0</v>
      </c>
      <c r="Y96" s="72">
        <v>0</v>
      </c>
      <c r="Z96" s="89">
        <v>0</v>
      </c>
      <c r="AA96" s="91">
        <v>0</v>
      </c>
      <c r="AB96" s="88">
        <v>0</v>
      </c>
      <c r="AC96" s="88">
        <v>0</v>
      </c>
      <c r="AD96" s="88">
        <v>0</v>
      </c>
      <c r="AE96" s="88">
        <v>0</v>
      </c>
      <c r="AF96" s="88">
        <v>0</v>
      </c>
      <c r="AG96" s="88">
        <v>0</v>
      </c>
      <c r="AH96" s="88">
        <v>0</v>
      </c>
      <c r="AI96" s="72">
        <v>0</v>
      </c>
      <c r="AJ96" s="72">
        <v>0</v>
      </c>
      <c r="AK96" s="72">
        <v>0</v>
      </c>
      <c r="AL96" s="89">
        <v>0</v>
      </c>
      <c r="AM96" s="91">
        <v>0</v>
      </c>
      <c r="AN96" s="88">
        <v>0</v>
      </c>
      <c r="AO96" s="88">
        <v>0</v>
      </c>
      <c r="AP96" s="88">
        <v>0</v>
      </c>
      <c r="AQ96" s="88">
        <v>0</v>
      </c>
      <c r="AR96" s="88">
        <v>0</v>
      </c>
      <c r="AS96" s="88">
        <v>0</v>
      </c>
      <c r="AT96" s="88">
        <v>0</v>
      </c>
      <c r="AU96" s="72">
        <v>0</v>
      </c>
      <c r="AV96" s="72">
        <v>0</v>
      </c>
      <c r="AW96" s="72">
        <v>0</v>
      </c>
      <c r="AX96" s="89">
        <v>0</v>
      </c>
      <c r="AY96" s="72">
        <v>0</v>
      </c>
      <c r="AZ96" s="72">
        <v>0</v>
      </c>
      <c r="BA96" s="72">
        <v>0</v>
      </c>
      <c r="BB96" s="72">
        <v>0</v>
      </c>
      <c r="BC96" s="72">
        <v>0</v>
      </c>
      <c r="BD96" s="72">
        <v>0</v>
      </c>
      <c r="BE96" s="72">
        <v>0</v>
      </c>
      <c r="BF96" s="72">
        <v>0</v>
      </c>
      <c r="BG96" s="72">
        <v>0</v>
      </c>
      <c r="BH96" s="72">
        <v>0</v>
      </c>
      <c r="BI96" s="72">
        <v>0</v>
      </c>
      <c r="BJ96" s="89">
        <v>0</v>
      </c>
      <c r="BK96" s="72">
        <v>0</v>
      </c>
      <c r="BL96" s="72">
        <v>0</v>
      </c>
      <c r="BM96" s="72">
        <v>0</v>
      </c>
      <c r="BN96" s="72">
        <v>0</v>
      </c>
      <c r="BO96" s="72">
        <v>0</v>
      </c>
      <c r="BP96" s="72">
        <v>0</v>
      </c>
      <c r="BQ96" s="72">
        <v>0</v>
      </c>
      <c r="BR96" s="72">
        <v>0</v>
      </c>
      <c r="BS96" s="72">
        <v>0</v>
      </c>
      <c r="BT96" s="72">
        <v>0</v>
      </c>
      <c r="BU96" s="72">
        <v>0</v>
      </c>
      <c r="BV96" s="89">
        <v>0</v>
      </c>
      <c r="BW96" s="72">
        <v>0</v>
      </c>
      <c r="BX96" s="72">
        <v>0</v>
      </c>
      <c r="BY96" s="72">
        <v>0</v>
      </c>
      <c r="BZ96" s="72">
        <v>0</v>
      </c>
      <c r="CA96" s="72">
        <v>0</v>
      </c>
      <c r="CB96" s="72">
        <v>0</v>
      </c>
      <c r="CC96" s="72">
        <v>1.0650988411724609E-3</v>
      </c>
      <c r="CD96" s="72">
        <v>0</v>
      </c>
      <c r="CE96" s="72">
        <v>0</v>
      </c>
      <c r="CF96" s="72">
        <v>0</v>
      </c>
      <c r="CG96" s="72">
        <v>0</v>
      </c>
      <c r="CH96" s="89">
        <v>0</v>
      </c>
      <c r="CI96" s="72">
        <v>0</v>
      </c>
      <c r="CJ96" s="72">
        <v>0</v>
      </c>
      <c r="CK96" s="72">
        <v>0</v>
      </c>
      <c r="CL96" s="72">
        <v>0</v>
      </c>
      <c r="CM96" s="72">
        <v>0</v>
      </c>
      <c r="CN96" s="72">
        <v>0</v>
      </c>
      <c r="CO96" s="72">
        <v>0</v>
      </c>
      <c r="CP96" s="72">
        <v>0</v>
      </c>
      <c r="CQ96" s="72">
        <v>1.0707784559374666E-2</v>
      </c>
      <c r="CR96" s="72">
        <v>0</v>
      </c>
      <c r="CS96" s="72">
        <v>0</v>
      </c>
      <c r="CT96" s="89">
        <v>0</v>
      </c>
      <c r="CV96" s="72"/>
      <c r="CX96" s="94" t="s">
        <v>153</v>
      </c>
      <c r="CY96" s="72" t="s">
        <v>1921</v>
      </c>
      <c r="CZ96" s="88">
        <v>9.9974151198261071E-2</v>
      </c>
      <c r="DA96" s="88">
        <v>0.36048604518503563</v>
      </c>
      <c r="DB96" s="88">
        <v>0.20700627962393059</v>
      </c>
      <c r="DC96" s="88">
        <v>0.23205728203961781</v>
      </c>
      <c r="DD96" s="88">
        <v>8.1023564232546447E-2</v>
      </c>
      <c r="DE96" s="88">
        <v>0.24116963253770476</v>
      </c>
      <c r="DF96" s="88">
        <v>0.25967116173056587</v>
      </c>
      <c r="DG96" s="88">
        <v>0.20962683166381799</v>
      </c>
      <c r="DH96">
        <f t="shared" si="3"/>
        <v>0.64767515678530407</v>
      </c>
      <c r="DI96">
        <f t="shared" si="4"/>
        <v>1.0433397914261762</v>
      </c>
      <c r="DJ96">
        <f t="shared" si="5"/>
        <v>1.6910149482114802</v>
      </c>
    </row>
    <row r="97" spans="1:114" s="74" customFormat="1" x14ac:dyDescent="0.2">
      <c r="A97" s="74" t="s">
        <v>233</v>
      </c>
      <c r="B97" s="74" t="s">
        <v>2001</v>
      </c>
      <c r="C97" s="88">
        <v>0.13058451013474473</v>
      </c>
      <c r="D97" s="88">
        <v>0</v>
      </c>
      <c r="E97" s="88">
        <v>0</v>
      </c>
      <c r="F97" s="88">
        <v>9.8728865852153527E-2</v>
      </c>
      <c r="G97" s="88">
        <v>0.23217871485943772</v>
      </c>
      <c r="H97" s="88">
        <v>1.6347953279270366E-2</v>
      </c>
      <c r="I97" s="88">
        <v>1.7808887409116601E-2</v>
      </c>
      <c r="J97" s="88">
        <v>0</v>
      </c>
      <c r="K97" s="72">
        <v>0</v>
      </c>
      <c r="L97" s="72">
        <v>0.3498112860167541</v>
      </c>
      <c r="M97" s="72">
        <v>0.70984915705412599</v>
      </c>
      <c r="N97" s="89">
        <v>0</v>
      </c>
      <c r="O97" s="91">
        <v>0</v>
      </c>
      <c r="P97" s="88">
        <v>0</v>
      </c>
      <c r="Q97" s="88">
        <v>0</v>
      </c>
      <c r="R97" s="88">
        <v>4.8585894747609062E-2</v>
      </c>
      <c r="S97" s="88">
        <v>0.51324138268943387</v>
      </c>
      <c r="T97" s="88">
        <v>0</v>
      </c>
      <c r="U97" s="88">
        <v>4.0890736544392008E-2</v>
      </c>
      <c r="V97" s="88">
        <v>0</v>
      </c>
      <c r="W97" s="72">
        <v>0</v>
      </c>
      <c r="X97" s="72">
        <v>0.20876826722338201</v>
      </c>
      <c r="Y97" s="72">
        <v>0</v>
      </c>
      <c r="Z97" s="89">
        <v>0.39466212379329929</v>
      </c>
      <c r="AA97" s="91">
        <v>0.10923920959363013</v>
      </c>
      <c r="AB97" s="88">
        <v>0</v>
      </c>
      <c r="AC97" s="88">
        <v>0.21340228667559735</v>
      </c>
      <c r="AD97" s="88">
        <v>0.13865229964742701</v>
      </c>
      <c r="AE97" s="88">
        <v>0</v>
      </c>
      <c r="AF97" s="88">
        <v>0</v>
      </c>
      <c r="AG97" s="88">
        <v>1.6530043353795525E-2</v>
      </c>
      <c r="AH97" s="88">
        <v>0</v>
      </c>
      <c r="AI97" s="72">
        <v>0</v>
      </c>
      <c r="AJ97" s="72">
        <v>0.26688017080330934</v>
      </c>
      <c r="AK97" s="72">
        <v>0</v>
      </c>
      <c r="AL97" s="89">
        <v>7.866458992149274E-3</v>
      </c>
      <c r="AM97" s="91">
        <v>0</v>
      </c>
      <c r="AN97" s="88">
        <v>0.1377702416278084</v>
      </c>
      <c r="AO97" s="88">
        <v>0</v>
      </c>
      <c r="AP97" s="88">
        <v>0.26031237484981978</v>
      </c>
      <c r="AQ97" s="88">
        <v>0.11169513797634691</v>
      </c>
      <c r="AR97" s="88">
        <v>0</v>
      </c>
      <c r="AS97" s="88">
        <v>3.7146475306036306E-2</v>
      </c>
      <c r="AT97" s="88">
        <v>0</v>
      </c>
      <c r="AU97" s="72">
        <v>0</v>
      </c>
      <c r="AV97" s="72">
        <v>0.22811295524266498</v>
      </c>
      <c r="AW97" s="72">
        <v>0</v>
      </c>
      <c r="AX97" s="89">
        <v>0</v>
      </c>
      <c r="AY97" s="72">
        <v>0</v>
      </c>
      <c r="AZ97" s="72">
        <v>0</v>
      </c>
      <c r="BA97" s="72">
        <v>0</v>
      </c>
      <c r="BB97" s="72">
        <v>0</v>
      </c>
      <c r="BC97" s="72">
        <v>0</v>
      </c>
      <c r="BD97" s="72">
        <v>0.124750499001996</v>
      </c>
      <c r="BE97" s="72">
        <v>0</v>
      </c>
      <c r="BF97" s="72">
        <v>4.028313287679116E-2</v>
      </c>
      <c r="BG97" s="72">
        <v>0</v>
      </c>
      <c r="BH97" s="72">
        <v>0</v>
      </c>
      <c r="BI97" s="72">
        <v>0</v>
      </c>
      <c r="BJ97" s="89">
        <v>0.19747350079860607</v>
      </c>
      <c r="BK97" s="72">
        <v>8.6845466155810985E-2</v>
      </c>
      <c r="BL97" s="72">
        <v>0</v>
      </c>
      <c r="BM97" s="72">
        <v>0</v>
      </c>
      <c r="BN97" s="72">
        <v>0</v>
      </c>
      <c r="BO97" s="72">
        <v>0.21829728120658859</v>
      </c>
      <c r="BP97" s="72">
        <v>0</v>
      </c>
      <c r="BQ97" s="72">
        <v>0</v>
      </c>
      <c r="BR97" s="72">
        <v>0.19997225818383577</v>
      </c>
      <c r="BS97" s="72">
        <v>8.3829323497359373E-2</v>
      </c>
      <c r="BT97" s="72">
        <v>0</v>
      </c>
      <c r="BU97" s="72">
        <v>0.11780983301141112</v>
      </c>
      <c r="BV97" s="89">
        <v>0.16247582205029013</v>
      </c>
      <c r="BW97" s="72">
        <v>0</v>
      </c>
      <c r="BX97" s="72">
        <v>0</v>
      </c>
      <c r="BY97" s="72">
        <v>0</v>
      </c>
      <c r="BZ97" s="72">
        <v>0.1908194635852857</v>
      </c>
      <c r="CA97" s="72">
        <v>0</v>
      </c>
      <c r="CB97" s="72">
        <v>0.41238054659443668</v>
      </c>
      <c r="CC97" s="72">
        <v>2.4497273346966601E-2</v>
      </c>
      <c r="CD97" s="72">
        <v>5.4757015742642023E-2</v>
      </c>
      <c r="CE97" s="72">
        <v>0</v>
      </c>
      <c r="CF97" s="72">
        <v>0</v>
      </c>
      <c r="CG97" s="72">
        <v>5.7756728658888761E-3</v>
      </c>
      <c r="CH97" s="89">
        <v>5.7950857672693562E-2</v>
      </c>
      <c r="CI97" s="72">
        <v>0.39231071008238522</v>
      </c>
      <c r="CJ97" s="72">
        <v>0</v>
      </c>
      <c r="CK97" s="72">
        <v>7.334311241498867E-2</v>
      </c>
      <c r="CL97" s="72">
        <v>0</v>
      </c>
      <c r="CM97" s="72">
        <v>0</v>
      </c>
      <c r="CN97" s="72">
        <v>5.2051294184450862E-2</v>
      </c>
      <c r="CO97" s="72">
        <v>0</v>
      </c>
      <c r="CP97" s="72">
        <v>0</v>
      </c>
      <c r="CQ97" s="72">
        <v>0</v>
      </c>
      <c r="CR97" s="72">
        <v>0.14881724895741405</v>
      </c>
      <c r="CS97" s="72">
        <v>0.17329666152366899</v>
      </c>
      <c r="CT97" s="89">
        <v>0</v>
      </c>
      <c r="CV97" s="72"/>
      <c r="CX97" s="94" t="s">
        <v>108</v>
      </c>
      <c r="CY97" s="72" t="s">
        <v>1876</v>
      </c>
      <c r="CZ97" s="88">
        <v>0.68497807107975328</v>
      </c>
      <c r="DA97" s="88">
        <v>3.7384304278016929E-2</v>
      </c>
      <c r="DB97" s="88">
        <v>0.1172131518803881</v>
      </c>
      <c r="DC97" s="88">
        <v>4.2943357076422557E-2</v>
      </c>
      <c r="DD97" s="88">
        <v>0.13159045300722502</v>
      </c>
      <c r="DE97" s="88">
        <v>0.42800654007342409</v>
      </c>
      <c r="DF97" s="88">
        <v>7.7794660556698689E-2</v>
      </c>
      <c r="DG97" s="88">
        <v>0.14199888807953931</v>
      </c>
      <c r="DH97">
        <f t="shared" si="3"/>
        <v>1.0115763365240651</v>
      </c>
      <c r="DI97">
        <f t="shared" si="4"/>
        <v>0.65033308950740287</v>
      </c>
      <c r="DJ97">
        <f t="shared" si="5"/>
        <v>1.661909426031468</v>
      </c>
    </row>
    <row r="98" spans="1:114" s="74" customFormat="1" x14ac:dyDescent="0.2">
      <c r="A98" s="74" t="s">
        <v>117</v>
      </c>
      <c r="B98" s="74" t="s">
        <v>1885</v>
      </c>
      <c r="C98" s="88">
        <v>0.10631659232209305</v>
      </c>
      <c r="D98" s="88">
        <v>0</v>
      </c>
      <c r="E98" s="88">
        <v>0.47599745208176503</v>
      </c>
      <c r="F98" s="88">
        <v>8.021720350487474E-2</v>
      </c>
      <c r="G98" s="88">
        <v>9.8832831325301199E-2</v>
      </c>
      <c r="H98" s="88">
        <v>3.0975069371249112E-2</v>
      </c>
      <c r="I98" s="88">
        <v>0.17421737682831456</v>
      </c>
      <c r="J98" s="88">
        <v>0</v>
      </c>
      <c r="K98" s="72">
        <v>0.16727069974909395</v>
      </c>
      <c r="L98" s="72">
        <v>0</v>
      </c>
      <c r="M98" s="72">
        <v>0.11645962732919254</v>
      </c>
      <c r="N98" s="89">
        <v>2.2970353887014572E-2</v>
      </c>
      <c r="O98" s="91">
        <v>0</v>
      </c>
      <c r="P98" s="88">
        <v>0</v>
      </c>
      <c r="Q98" s="88">
        <v>0</v>
      </c>
      <c r="R98" s="88">
        <v>0.2148007978315348</v>
      </c>
      <c r="S98" s="88">
        <v>6.1245988387760596E-2</v>
      </c>
      <c r="T98" s="88">
        <v>0</v>
      </c>
      <c r="U98" s="88">
        <v>0.5332833557664457</v>
      </c>
      <c r="V98" s="88">
        <v>0.23145328298209283</v>
      </c>
      <c r="W98" s="72">
        <v>0</v>
      </c>
      <c r="X98" s="72">
        <v>7.6548364648573411E-2</v>
      </c>
      <c r="Y98" s="72">
        <v>1.1858481331282338</v>
      </c>
      <c r="Z98" s="89">
        <v>0.88302101078932427</v>
      </c>
      <c r="AA98" s="91">
        <v>0.22576103316016893</v>
      </c>
      <c r="AB98" s="88">
        <v>0</v>
      </c>
      <c r="AC98" s="88">
        <v>0.14486432599146393</v>
      </c>
      <c r="AD98" s="88">
        <v>0.14261379392306778</v>
      </c>
      <c r="AE98" s="88">
        <v>1.833920187793427E-2</v>
      </c>
      <c r="AF98" s="88">
        <v>2.886660589486478E-2</v>
      </c>
      <c r="AG98" s="88">
        <v>2.7800527458656108E-2</v>
      </c>
      <c r="AH98" s="88">
        <v>0.76276807428697768</v>
      </c>
      <c r="AI98" s="72">
        <v>0.32363636363636361</v>
      </c>
      <c r="AJ98" s="72">
        <v>0.25620496397117692</v>
      </c>
      <c r="AK98" s="72">
        <v>0</v>
      </c>
      <c r="AL98" s="89">
        <v>9.1250924308931572E-2</v>
      </c>
      <c r="AM98" s="91">
        <v>0.45843082947328212</v>
      </c>
      <c r="AN98" s="88">
        <v>1.351208139041967</v>
      </c>
      <c r="AO98" s="88">
        <v>0</v>
      </c>
      <c r="AP98" s="88">
        <v>0.32839407288746492</v>
      </c>
      <c r="AQ98" s="88">
        <v>8.5413929040735873E-2</v>
      </c>
      <c r="AR98" s="88">
        <v>0</v>
      </c>
      <c r="AS98" s="88">
        <v>0.18910932883073026</v>
      </c>
      <c r="AT98" s="88">
        <v>0.15947373666899231</v>
      </c>
      <c r="AU98" s="72">
        <v>1.4650638617580767</v>
      </c>
      <c r="AV98" s="72">
        <v>0.13372138755604498</v>
      </c>
      <c r="AW98" s="72">
        <v>0.58000682360968947</v>
      </c>
      <c r="AX98" s="89">
        <v>0.23742227247032219</v>
      </c>
      <c r="AY98" s="72">
        <v>0.27281746031746029</v>
      </c>
      <c r="AZ98" s="72">
        <v>0</v>
      </c>
      <c r="BA98" s="72">
        <v>0</v>
      </c>
      <c r="BB98" s="72">
        <v>1.8874519398811604</v>
      </c>
      <c r="BC98" s="72">
        <v>0</v>
      </c>
      <c r="BD98" s="72">
        <v>0.16039349871685202</v>
      </c>
      <c r="BE98" s="72">
        <v>5.802556261271858E-2</v>
      </c>
      <c r="BF98" s="72">
        <v>0.39707659549979857</v>
      </c>
      <c r="BG98" s="72">
        <v>0</v>
      </c>
      <c r="BH98" s="72">
        <v>0.37531509662963308</v>
      </c>
      <c r="BI98" s="72">
        <v>0</v>
      </c>
      <c r="BJ98" s="89">
        <v>0.27878611877450271</v>
      </c>
      <c r="BK98" s="72">
        <v>0.7969348659003832</v>
      </c>
      <c r="BL98" s="72">
        <v>0</v>
      </c>
      <c r="BM98" s="72">
        <v>1.1948427253528955</v>
      </c>
      <c r="BN98" s="72">
        <v>0.19423761735189382</v>
      </c>
      <c r="BO98" s="72">
        <v>0</v>
      </c>
      <c r="BP98" s="72">
        <v>2.0070357341233103</v>
      </c>
      <c r="BQ98" s="72">
        <v>1.8925534330919275E-2</v>
      </c>
      <c r="BR98" s="72">
        <v>0.42999815054558904</v>
      </c>
      <c r="BS98" s="72">
        <v>1.768798725794283</v>
      </c>
      <c r="BT98" s="72">
        <v>0.19347933476041496</v>
      </c>
      <c r="BU98" s="72">
        <v>0.13150865080343566</v>
      </c>
      <c r="BV98" s="89">
        <v>0.47195357833655704</v>
      </c>
      <c r="BW98" s="72">
        <v>2.2006557954270373E-3</v>
      </c>
      <c r="BX98" s="72">
        <v>0.27219300958861742</v>
      </c>
      <c r="BY98" s="72">
        <v>0.44545475419622965</v>
      </c>
      <c r="BZ98" s="72">
        <v>1.3339693982119509</v>
      </c>
      <c r="CA98" s="72">
        <v>3.270966897814994E-2</v>
      </c>
      <c r="CB98" s="72">
        <v>0.41542394546229233</v>
      </c>
      <c r="CC98" s="72">
        <v>4.7929447852760737E-2</v>
      </c>
      <c r="CD98" s="72">
        <v>0.15514487793748574</v>
      </c>
      <c r="CE98" s="72">
        <v>0.51327915386709178</v>
      </c>
      <c r="CF98" s="72">
        <v>0</v>
      </c>
      <c r="CG98" s="72">
        <v>0</v>
      </c>
      <c r="CH98" s="89">
        <v>0.79585844537165806</v>
      </c>
      <c r="CI98" s="72">
        <v>0.29423303256178895</v>
      </c>
      <c r="CJ98" s="72">
        <v>0</v>
      </c>
      <c r="CK98" s="72">
        <v>0.36671556207494332</v>
      </c>
      <c r="CL98" s="72">
        <v>0</v>
      </c>
      <c r="CM98" s="72">
        <v>1.5408621025941096</v>
      </c>
      <c r="CN98" s="72">
        <v>0.28864808593195479</v>
      </c>
      <c r="CO98" s="72">
        <v>0.43749439109755001</v>
      </c>
      <c r="CP98" s="72">
        <v>0</v>
      </c>
      <c r="CQ98" s="72">
        <v>0.44972695149373593</v>
      </c>
      <c r="CR98" s="72">
        <v>1.7304331274117912E-3</v>
      </c>
      <c r="CS98" s="72">
        <v>0.17329666152366899</v>
      </c>
      <c r="CT98" s="89">
        <v>0.31958948505581564</v>
      </c>
      <c r="CV98" s="72"/>
      <c r="CX98" s="94" t="s">
        <v>128</v>
      </c>
      <c r="CY98" s="72" t="s">
        <v>1896</v>
      </c>
      <c r="CZ98" s="88">
        <v>0.33638224627878449</v>
      </c>
      <c r="DA98" s="88">
        <v>0.13121170974822735</v>
      </c>
      <c r="DB98" s="88">
        <v>0.30676585903860282</v>
      </c>
      <c r="DC98" s="88">
        <v>0.19136193066619353</v>
      </c>
      <c r="DD98" s="88">
        <v>4.3186404103959943E-2</v>
      </c>
      <c r="DE98" s="88">
        <v>0.13338166373122323</v>
      </c>
      <c r="DF98" s="88">
        <v>0.12444879620861948</v>
      </c>
      <c r="DG98" s="88">
        <v>0.39291474097184942</v>
      </c>
      <c r="DH98">
        <f t="shared" si="3"/>
        <v>0.8107833056299667</v>
      </c>
      <c r="DI98">
        <f t="shared" si="4"/>
        <v>0.84887004511749353</v>
      </c>
      <c r="DJ98">
        <f t="shared" si="5"/>
        <v>1.6596533507474602</v>
      </c>
    </row>
    <row r="99" spans="1:114" s="74" customFormat="1" x14ac:dyDescent="0.2">
      <c r="A99" s="74" t="s">
        <v>1193</v>
      </c>
      <c r="B99" s="74" t="s">
        <v>2961</v>
      </c>
      <c r="C99" s="88">
        <v>0</v>
      </c>
      <c r="D99" s="88">
        <v>0</v>
      </c>
      <c r="E99" s="88">
        <v>0</v>
      </c>
      <c r="F99" s="88">
        <v>0</v>
      </c>
      <c r="G99" s="88">
        <v>0</v>
      </c>
      <c r="H99" s="88">
        <v>0</v>
      </c>
      <c r="I99" s="88">
        <v>0</v>
      </c>
      <c r="J99" s="88">
        <v>0</v>
      </c>
      <c r="K99" s="72">
        <v>0</v>
      </c>
      <c r="L99" s="72">
        <v>0</v>
      </c>
      <c r="M99" s="72">
        <v>0</v>
      </c>
      <c r="N99" s="89">
        <v>0</v>
      </c>
      <c r="O99" s="91">
        <v>0</v>
      </c>
      <c r="P99" s="88">
        <v>0</v>
      </c>
      <c r="Q99" s="88">
        <v>0</v>
      </c>
      <c r="R99" s="88">
        <v>0</v>
      </c>
      <c r="S99" s="88">
        <v>0</v>
      </c>
      <c r="T99" s="88">
        <v>0</v>
      </c>
      <c r="U99" s="88">
        <v>0</v>
      </c>
      <c r="V99" s="88">
        <v>0</v>
      </c>
      <c r="W99" s="72">
        <v>0</v>
      </c>
      <c r="X99" s="72">
        <v>3.4794711203897009E-3</v>
      </c>
      <c r="Y99" s="72">
        <v>0</v>
      </c>
      <c r="Z99" s="89">
        <v>0</v>
      </c>
      <c r="AA99" s="91">
        <v>1.9420303927756469E-2</v>
      </c>
      <c r="AB99" s="88">
        <v>0</v>
      </c>
      <c r="AC99" s="88">
        <v>0</v>
      </c>
      <c r="AD99" s="88">
        <v>0</v>
      </c>
      <c r="AE99" s="88">
        <v>0</v>
      </c>
      <c r="AF99" s="88">
        <v>0</v>
      </c>
      <c r="AG99" s="88">
        <v>0</v>
      </c>
      <c r="AH99" s="88">
        <v>0</v>
      </c>
      <c r="AI99" s="72">
        <v>0</v>
      </c>
      <c r="AJ99" s="72">
        <v>5.3376034160661856E-3</v>
      </c>
      <c r="AK99" s="72">
        <v>0</v>
      </c>
      <c r="AL99" s="89">
        <v>0</v>
      </c>
      <c r="AM99" s="91">
        <v>0</v>
      </c>
      <c r="AN99" s="88">
        <v>0</v>
      </c>
      <c r="AO99" s="88">
        <v>0</v>
      </c>
      <c r="AP99" s="88">
        <v>0</v>
      </c>
      <c r="AQ99" s="88">
        <v>0</v>
      </c>
      <c r="AR99" s="88">
        <v>0</v>
      </c>
      <c r="AS99" s="88">
        <v>0</v>
      </c>
      <c r="AT99" s="88">
        <v>0</v>
      </c>
      <c r="AU99" s="72">
        <v>0</v>
      </c>
      <c r="AV99" s="72">
        <v>0</v>
      </c>
      <c r="AW99" s="72">
        <v>0</v>
      </c>
      <c r="AX99" s="89">
        <v>0</v>
      </c>
      <c r="AY99" s="72">
        <v>0</v>
      </c>
      <c r="AZ99" s="72">
        <v>0</v>
      </c>
      <c r="BA99" s="72">
        <v>0</v>
      </c>
      <c r="BB99" s="72">
        <v>0</v>
      </c>
      <c r="BC99" s="72">
        <v>0</v>
      </c>
      <c r="BD99" s="72">
        <v>0</v>
      </c>
      <c r="BE99" s="72">
        <v>0</v>
      </c>
      <c r="BF99" s="72">
        <v>0</v>
      </c>
      <c r="BG99" s="72">
        <v>0</v>
      </c>
      <c r="BH99" s="72">
        <v>0</v>
      </c>
      <c r="BI99" s="72">
        <v>0</v>
      </c>
      <c r="BJ99" s="89">
        <v>0</v>
      </c>
      <c r="BK99" s="72">
        <v>0</v>
      </c>
      <c r="BL99" s="72">
        <v>0</v>
      </c>
      <c r="BM99" s="72">
        <v>0</v>
      </c>
      <c r="BN99" s="72">
        <v>0</v>
      </c>
      <c r="BO99" s="72">
        <v>0</v>
      </c>
      <c r="BP99" s="72">
        <v>0</v>
      </c>
      <c r="BQ99" s="72">
        <v>0</v>
      </c>
      <c r="BR99" s="72">
        <v>0</v>
      </c>
      <c r="BS99" s="72">
        <v>0</v>
      </c>
      <c r="BT99" s="72">
        <v>0</v>
      </c>
      <c r="BU99" s="72">
        <v>0</v>
      </c>
      <c r="BV99" s="89">
        <v>0</v>
      </c>
      <c r="BW99" s="72">
        <v>0</v>
      </c>
      <c r="BX99" s="72">
        <v>0</v>
      </c>
      <c r="BY99" s="72">
        <v>0</v>
      </c>
      <c r="BZ99" s="72">
        <v>0</v>
      </c>
      <c r="CA99" s="72">
        <v>0</v>
      </c>
      <c r="CB99" s="72">
        <v>0</v>
      </c>
      <c r="CC99" s="72">
        <v>0</v>
      </c>
      <c r="CD99" s="72">
        <v>0</v>
      </c>
      <c r="CE99" s="72">
        <v>0</v>
      </c>
      <c r="CF99" s="72">
        <v>0</v>
      </c>
      <c r="CG99" s="72">
        <v>0</v>
      </c>
      <c r="CH99" s="89">
        <v>0</v>
      </c>
      <c r="CI99" s="72">
        <v>0</v>
      </c>
      <c r="CJ99" s="72">
        <v>0</v>
      </c>
      <c r="CK99" s="72">
        <v>0</v>
      </c>
      <c r="CL99" s="72">
        <v>0</v>
      </c>
      <c r="CM99" s="72">
        <v>0</v>
      </c>
      <c r="CN99" s="72">
        <v>0</v>
      </c>
      <c r="CO99" s="72">
        <v>0</v>
      </c>
      <c r="CP99" s="72">
        <v>0</v>
      </c>
      <c r="CQ99" s="72">
        <v>0</v>
      </c>
      <c r="CR99" s="72">
        <v>0</v>
      </c>
      <c r="CS99" s="72">
        <v>0</v>
      </c>
      <c r="CT99" s="89">
        <v>0</v>
      </c>
      <c r="CV99" s="72"/>
      <c r="CX99" s="94" t="s">
        <v>112</v>
      </c>
      <c r="CY99" s="72" t="s">
        <v>1880</v>
      </c>
      <c r="CZ99" s="88">
        <v>0.14864388962257774</v>
      </c>
      <c r="DA99" s="88">
        <v>4.8633366160742854E-2</v>
      </c>
      <c r="DB99" s="88">
        <v>0.46090282612318156</v>
      </c>
      <c r="DC99" s="88">
        <v>0.1912433690217685</v>
      </c>
      <c r="DD99" s="88">
        <v>0.16729854177338266</v>
      </c>
      <c r="DE99" s="88">
        <v>0.27073304493102618</v>
      </c>
      <c r="DF99" s="88">
        <v>0.20475297807872631</v>
      </c>
      <c r="DG99" s="88">
        <v>0.16241955519669418</v>
      </c>
      <c r="DH99">
        <f t="shared" si="3"/>
        <v>0.98159823559786819</v>
      </c>
      <c r="DI99">
        <f t="shared" si="4"/>
        <v>0.67302933531023168</v>
      </c>
      <c r="DJ99">
        <f t="shared" si="5"/>
        <v>1.6546275709081</v>
      </c>
    </row>
    <row r="100" spans="1:114" s="74" customFormat="1" x14ac:dyDescent="0.2">
      <c r="A100" s="74" t="s">
        <v>1358</v>
      </c>
      <c r="B100" s="74" t="s">
        <v>3126</v>
      </c>
      <c r="C100" s="88">
        <v>1.1556151339357941E-3</v>
      </c>
      <c r="D100" s="88">
        <v>0</v>
      </c>
      <c r="E100" s="88">
        <v>0</v>
      </c>
      <c r="F100" s="88">
        <v>0</v>
      </c>
      <c r="G100" s="88">
        <v>0</v>
      </c>
      <c r="H100" s="88">
        <v>0</v>
      </c>
      <c r="I100" s="88">
        <v>1.5485989051405742E-3</v>
      </c>
      <c r="J100" s="88">
        <v>0</v>
      </c>
      <c r="K100" s="72">
        <v>0</v>
      </c>
      <c r="L100" s="72">
        <v>0</v>
      </c>
      <c r="M100" s="72">
        <v>0</v>
      </c>
      <c r="N100" s="89">
        <v>0</v>
      </c>
      <c r="O100" s="91">
        <v>0</v>
      </c>
      <c r="P100" s="88">
        <v>0</v>
      </c>
      <c r="Q100" s="88">
        <v>0</v>
      </c>
      <c r="R100" s="88">
        <v>0</v>
      </c>
      <c r="S100" s="88">
        <v>2.4498395355104239E-3</v>
      </c>
      <c r="T100" s="88">
        <v>0</v>
      </c>
      <c r="U100" s="88">
        <v>0</v>
      </c>
      <c r="V100" s="88">
        <v>0</v>
      </c>
      <c r="W100" s="72">
        <v>0</v>
      </c>
      <c r="X100" s="72">
        <v>0</v>
      </c>
      <c r="Y100" s="72">
        <v>0</v>
      </c>
      <c r="Z100" s="89">
        <v>0</v>
      </c>
      <c r="AA100" s="91">
        <v>2.4275379909695586E-3</v>
      </c>
      <c r="AB100" s="88">
        <v>0</v>
      </c>
      <c r="AC100" s="88">
        <v>1.5576809246393968E-3</v>
      </c>
      <c r="AD100" s="88">
        <v>0</v>
      </c>
      <c r="AE100" s="88">
        <v>0</v>
      </c>
      <c r="AF100" s="88">
        <v>0</v>
      </c>
      <c r="AG100" s="88">
        <v>7.5136560699070557E-4</v>
      </c>
      <c r="AH100" s="88">
        <v>0</v>
      </c>
      <c r="AI100" s="72">
        <v>0</v>
      </c>
      <c r="AJ100" s="72">
        <v>0</v>
      </c>
      <c r="AK100" s="72">
        <v>0</v>
      </c>
      <c r="AL100" s="89">
        <v>0</v>
      </c>
      <c r="AM100" s="91">
        <v>0</v>
      </c>
      <c r="AN100" s="88">
        <v>0</v>
      </c>
      <c r="AO100" s="88">
        <v>0</v>
      </c>
      <c r="AP100" s="88">
        <v>0</v>
      </c>
      <c r="AQ100" s="88">
        <v>0</v>
      </c>
      <c r="AR100" s="88">
        <v>0</v>
      </c>
      <c r="AS100" s="88">
        <v>0</v>
      </c>
      <c r="AT100" s="88">
        <v>0</v>
      </c>
      <c r="AU100" s="72">
        <v>0</v>
      </c>
      <c r="AV100" s="72">
        <v>0</v>
      </c>
      <c r="AW100" s="72">
        <v>0</v>
      </c>
      <c r="AX100" s="89">
        <v>0</v>
      </c>
      <c r="AY100" s="72">
        <v>0</v>
      </c>
      <c r="AZ100" s="72">
        <v>0</v>
      </c>
      <c r="BA100" s="72">
        <v>0</v>
      </c>
      <c r="BB100" s="72">
        <v>0</v>
      </c>
      <c r="BC100" s="72">
        <v>0</v>
      </c>
      <c r="BD100" s="72">
        <v>0</v>
      </c>
      <c r="BE100" s="72">
        <v>0</v>
      </c>
      <c r="BF100" s="72">
        <v>0</v>
      </c>
      <c r="BG100" s="72">
        <v>0</v>
      </c>
      <c r="BH100" s="72">
        <v>0</v>
      </c>
      <c r="BI100" s="72">
        <v>0</v>
      </c>
      <c r="BJ100" s="89">
        <v>0</v>
      </c>
      <c r="BK100" s="72">
        <v>0</v>
      </c>
      <c r="BL100" s="72">
        <v>0</v>
      </c>
      <c r="BM100" s="72">
        <v>0</v>
      </c>
      <c r="BN100" s="72">
        <v>0</v>
      </c>
      <c r="BO100" s="72">
        <v>0</v>
      </c>
      <c r="BP100" s="72">
        <v>0</v>
      </c>
      <c r="BQ100" s="72">
        <v>0</v>
      </c>
      <c r="BR100" s="72">
        <v>1.1559090068429814E-3</v>
      </c>
      <c r="BS100" s="72">
        <v>0</v>
      </c>
      <c r="BT100" s="72">
        <v>0</v>
      </c>
      <c r="BU100" s="72">
        <v>0</v>
      </c>
      <c r="BV100" s="89">
        <v>0</v>
      </c>
      <c r="BW100" s="72">
        <v>0</v>
      </c>
      <c r="BX100" s="72">
        <v>0</v>
      </c>
      <c r="BY100" s="72">
        <v>0</v>
      </c>
      <c r="BZ100" s="72">
        <v>1.7668468850489416E-3</v>
      </c>
      <c r="CA100" s="72">
        <v>0</v>
      </c>
      <c r="CB100" s="72">
        <v>0</v>
      </c>
      <c r="CC100" s="72">
        <v>0</v>
      </c>
      <c r="CD100" s="72">
        <v>0</v>
      </c>
      <c r="CE100" s="72">
        <v>0</v>
      </c>
      <c r="CF100" s="72">
        <v>0</v>
      </c>
      <c r="CG100" s="72">
        <v>0</v>
      </c>
      <c r="CH100" s="89">
        <v>0</v>
      </c>
      <c r="CI100" s="72">
        <v>0</v>
      </c>
      <c r="CJ100" s="72">
        <v>0</v>
      </c>
      <c r="CK100" s="72">
        <v>0</v>
      </c>
      <c r="CL100" s="72">
        <v>0</v>
      </c>
      <c r="CM100" s="72">
        <v>0</v>
      </c>
      <c r="CN100" s="72">
        <v>0</v>
      </c>
      <c r="CO100" s="72">
        <v>0</v>
      </c>
      <c r="CP100" s="72">
        <v>0</v>
      </c>
      <c r="CQ100" s="72">
        <v>0</v>
      </c>
      <c r="CR100" s="72">
        <v>0</v>
      </c>
      <c r="CS100" s="72">
        <v>1.1180429775720579E-3</v>
      </c>
      <c r="CT100" s="89">
        <v>0</v>
      </c>
      <c r="CV100" s="72"/>
      <c r="CX100" s="94" t="s">
        <v>114</v>
      </c>
      <c r="CY100" s="72" t="s">
        <v>1882</v>
      </c>
      <c r="CZ100" s="88">
        <v>0.13796902614328374</v>
      </c>
      <c r="DA100" s="88">
        <v>0.12937678416007781</v>
      </c>
      <c r="DB100" s="88">
        <v>0.44451655728739259</v>
      </c>
      <c r="DC100" s="88">
        <v>0.20780098481786191</v>
      </c>
      <c r="DD100" s="88">
        <v>6.3779258321212048E-2</v>
      </c>
      <c r="DE100" s="88">
        <v>8.6585165180649501E-2</v>
      </c>
      <c r="DF100" s="88">
        <v>0.32694131785687458</v>
      </c>
      <c r="DG100" s="88">
        <v>0.24919659302405461</v>
      </c>
      <c r="DH100">
        <f t="shared" si="3"/>
        <v>0.97320615960876289</v>
      </c>
      <c r="DI100">
        <f t="shared" si="4"/>
        <v>0.67295952718264385</v>
      </c>
      <c r="DJ100">
        <f t="shared" si="5"/>
        <v>1.6461656867914067</v>
      </c>
    </row>
    <row r="101" spans="1:114" s="74" customFormat="1" x14ac:dyDescent="0.2">
      <c r="A101" s="74" t="s">
        <v>416</v>
      </c>
      <c r="B101" s="74" t="s">
        <v>2184</v>
      </c>
      <c r="C101" s="88">
        <v>1.2711766473293733E-2</v>
      </c>
      <c r="D101" s="88">
        <v>0</v>
      </c>
      <c r="E101" s="88">
        <v>0</v>
      </c>
      <c r="F101" s="88">
        <v>0</v>
      </c>
      <c r="G101" s="88">
        <v>2.8237951807228913E-2</v>
      </c>
      <c r="H101" s="88">
        <v>2.1510464841145217E-3</v>
      </c>
      <c r="I101" s="88">
        <v>0</v>
      </c>
      <c r="J101" s="88">
        <v>0</v>
      </c>
      <c r="K101" s="72">
        <v>0.21482805556011086</v>
      </c>
      <c r="L101" s="72">
        <v>0.43266132744177482</v>
      </c>
      <c r="M101" s="72">
        <v>0</v>
      </c>
      <c r="N101" s="89">
        <v>0</v>
      </c>
      <c r="O101" s="91">
        <v>0</v>
      </c>
      <c r="P101" s="88">
        <v>0</v>
      </c>
      <c r="Q101" s="88">
        <v>0</v>
      </c>
      <c r="R101" s="88">
        <v>0</v>
      </c>
      <c r="S101" s="88">
        <v>3.6747593032656359E-2</v>
      </c>
      <c r="T101" s="88">
        <v>0</v>
      </c>
      <c r="U101" s="88">
        <v>0</v>
      </c>
      <c r="V101" s="88">
        <v>0</v>
      </c>
      <c r="W101" s="72">
        <v>0</v>
      </c>
      <c r="X101" s="72">
        <v>2.0876826722338204E-2</v>
      </c>
      <c r="Y101" s="72">
        <v>0</v>
      </c>
      <c r="Z101" s="89">
        <v>0</v>
      </c>
      <c r="AA101" s="91">
        <v>7.5253677720056311E-2</v>
      </c>
      <c r="AB101" s="88">
        <v>0</v>
      </c>
      <c r="AC101" s="88">
        <v>2.9595937568148541E-2</v>
      </c>
      <c r="AD101" s="88">
        <v>0</v>
      </c>
      <c r="AE101" s="88">
        <v>0</v>
      </c>
      <c r="AF101" s="88">
        <v>0</v>
      </c>
      <c r="AG101" s="88">
        <v>6.0109248559256446E-3</v>
      </c>
      <c r="AH101" s="88">
        <v>0</v>
      </c>
      <c r="AI101" s="72">
        <v>0</v>
      </c>
      <c r="AJ101" s="72">
        <v>4.2700827328529485E-2</v>
      </c>
      <c r="AK101" s="72">
        <v>0</v>
      </c>
      <c r="AL101" s="89">
        <v>0</v>
      </c>
      <c r="AM101" s="91">
        <v>0.36769972780669502</v>
      </c>
      <c r="AN101" s="88">
        <v>0</v>
      </c>
      <c r="AO101" s="88">
        <v>0</v>
      </c>
      <c r="AP101" s="88">
        <v>0</v>
      </c>
      <c r="AQ101" s="88">
        <v>0</v>
      </c>
      <c r="AR101" s="88">
        <v>0</v>
      </c>
      <c r="AS101" s="88">
        <v>0</v>
      </c>
      <c r="AT101" s="88">
        <v>0</v>
      </c>
      <c r="AU101" s="72">
        <v>0</v>
      </c>
      <c r="AV101" s="72">
        <v>7.0793675764964994E-2</v>
      </c>
      <c r="AW101" s="72">
        <v>0</v>
      </c>
      <c r="AX101" s="89">
        <v>0</v>
      </c>
      <c r="AY101" s="72">
        <v>0</v>
      </c>
      <c r="AZ101" s="72">
        <v>0</v>
      </c>
      <c r="BA101" s="72">
        <v>0</v>
      </c>
      <c r="BB101" s="72">
        <v>1.7010369334731446</v>
      </c>
      <c r="BC101" s="72">
        <v>0</v>
      </c>
      <c r="BD101" s="72">
        <v>0.29583689763330479</v>
      </c>
      <c r="BE101" s="72">
        <v>0</v>
      </c>
      <c r="BF101" s="72">
        <v>0.14962306497093861</v>
      </c>
      <c r="BG101" s="72">
        <v>0</v>
      </c>
      <c r="BH101" s="72">
        <v>0</v>
      </c>
      <c r="BI101" s="72">
        <v>0</v>
      </c>
      <c r="BJ101" s="89">
        <v>9.2928706258167557E-2</v>
      </c>
      <c r="BK101" s="72">
        <v>0</v>
      </c>
      <c r="BL101" s="72">
        <v>0</v>
      </c>
      <c r="BM101" s="72">
        <v>0</v>
      </c>
      <c r="BN101" s="72">
        <v>0</v>
      </c>
      <c r="BO101" s="72">
        <v>0</v>
      </c>
      <c r="BP101" s="72">
        <v>0</v>
      </c>
      <c r="BQ101" s="72">
        <v>0</v>
      </c>
      <c r="BR101" s="72">
        <v>0.10403181061586832</v>
      </c>
      <c r="BS101" s="72">
        <v>0</v>
      </c>
      <c r="BT101" s="72">
        <v>0</v>
      </c>
      <c r="BU101" s="72">
        <v>6.8494088960122743E-3</v>
      </c>
      <c r="BV101" s="89">
        <v>6.1895551257253378E-2</v>
      </c>
      <c r="BW101" s="72">
        <v>0</v>
      </c>
      <c r="BX101" s="72">
        <v>0</v>
      </c>
      <c r="BY101" s="72">
        <v>0</v>
      </c>
      <c r="BZ101" s="72">
        <v>9.3642884907593912E-2</v>
      </c>
      <c r="CA101" s="72">
        <v>0</v>
      </c>
      <c r="CB101" s="72">
        <v>0</v>
      </c>
      <c r="CC101" s="72">
        <v>8.8403203817314244E-2</v>
      </c>
      <c r="CD101" s="72">
        <v>0</v>
      </c>
      <c r="CE101" s="72">
        <v>0</v>
      </c>
      <c r="CF101" s="72">
        <v>0</v>
      </c>
      <c r="CG101" s="72">
        <v>0</v>
      </c>
      <c r="CH101" s="89">
        <v>2.318034306907742E-2</v>
      </c>
      <c r="CI101" s="72">
        <v>0.25500196155355043</v>
      </c>
      <c r="CJ101" s="72">
        <v>0</v>
      </c>
      <c r="CK101" s="72">
        <v>0</v>
      </c>
      <c r="CL101" s="72">
        <v>0</v>
      </c>
      <c r="CM101" s="72">
        <v>0</v>
      </c>
      <c r="CN101" s="72">
        <v>0</v>
      </c>
      <c r="CO101" s="72">
        <v>0</v>
      </c>
      <c r="CP101" s="72">
        <v>0</v>
      </c>
      <c r="CQ101" s="72">
        <v>0</v>
      </c>
      <c r="CR101" s="72">
        <v>0</v>
      </c>
      <c r="CS101" s="72">
        <v>1.6770644663580869E-2</v>
      </c>
      <c r="CT101" s="89">
        <v>0</v>
      </c>
      <c r="CV101" s="72"/>
      <c r="CX101" s="94" t="s">
        <v>144</v>
      </c>
      <c r="CY101" s="72" t="s">
        <v>1912</v>
      </c>
      <c r="CZ101" s="88">
        <v>0.10129117321277541</v>
      </c>
      <c r="DA101" s="88">
        <v>0.37587074618120653</v>
      </c>
      <c r="DB101" s="88">
        <v>0.26528522665769566</v>
      </c>
      <c r="DC101" s="88">
        <v>0.12383418161566496</v>
      </c>
      <c r="DD101" s="88">
        <v>7.2138306160433319E-2</v>
      </c>
      <c r="DE101" s="88">
        <v>0.1585958417257648</v>
      </c>
      <c r="DF101" s="88">
        <v>0.26031134475365064</v>
      </c>
      <c r="DG101" s="88">
        <v>0.2455333840394196</v>
      </c>
      <c r="DH101">
        <f t="shared" si="3"/>
        <v>0.69902605078455504</v>
      </c>
      <c r="DI101">
        <f t="shared" si="4"/>
        <v>0.90383415356205588</v>
      </c>
      <c r="DJ101">
        <f t="shared" si="5"/>
        <v>1.6028602043466109</v>
      </c>
    </row>
    <row r="102" spans="1:114" s="74" customFormat="1" x14ac:dyDescent="0.2">
      <c r="A102" s="74" t="s">
        <v>357</v>
      </c>
      <c r="B102" s="74" t="s">
        <v>2125</v>
      </c>
      <c r="C102" s="88">
        <v>0</v>
      </c>
      <c r="D102" s="88">
        <v>0</v>
      </c>
      <c r="E102" s="88">
        <v>1.1581446522670683E-3</v>
      </c>
      <c r="F102" s="88">
        <v>5.8620264099716157E-2</v>
      </c>
      <c r="G102" s="88">
        <v>3.7650602409638557E-2</v>
      </c>
      <c r="H102" s="88">
        <v>4.3020929682290434E-4</v>
      </c>
      <c r="I102" s="88">
        <v>4.6457967154217216E-3</v>
      </c>
      <c r="J102" s="88">
        <v>0</v>
      </c>
      <c r="K102" s="72">
        <v>7.7075714590268782E-2</v>
      </c>
      <c r="L102" s="72">
        <v>0</v>
      </c>
      <c r="M102" s="72">
        <v>0</v>
      </c>
      <c r="N102" s="89">
        <v>4.5940707774029144E-2</v>
      </c>
      <c r="O102" s="91">
        <v>0</v>
      </c>
      <c r="P102" s="88">
        <v>0</v>
      </c>
      <c r="Q102" s="88">
        <v>0</v>
      </c>
      <c r="R102" s="88">
        <v>0</v>
      </c>
      <c r="S102" s="88">
        <v>0.12984149538205247</v>
      </c>
      <c r="T102" s="88">
        <v>0</v>
      </c>
      <c r="U102" s="88">
        <v>4.0890736544392008E-2</v>
      </c>
      <c r="V102" s="88">
        <v>0.31266496122142362</v>
      </c>
      <c r="W102" s="72">
        <v>0</v>
      </c>
      <c r="X102" s="72">
        <v>0.17397355601948505</v>
      </c>
      <c r="Y102" s="72">
        <v>0</v>
      </c>
      <c r="Z102" s="89">
        <v>0</v>
      </c>
      <c r="AA102" s="91">
        <v>2.9130455891634707E-2</v>
      </c>
      <c r="AB102" s="88">
        <v>0</v>
      </c>
      <c r="AC102" s="88">
        <v>3.115361849278794E-2</v>
      </c>
      <c r="AD102" s="88">
        <v>0.13865229964742701</v>
      </c>
      <c r="AE102" s="88">
        <v>0</v>
      </c>
      <c r="AF102" s="88">
        <v>0</v>
      </c>
      <c r="AG102" s="88">
        <v>7.5136560699070557E-4</v>
      </c>
      <c r="AH102" s="88">
        <v>0</v>
      </c>
      <c r="AI102" s="72">
        <v>0.10727272727272727</v>
      </c>
      <c r="AJ102" s="72">
        <v>0.13344008540165467</v>
      </c>
      <c r="AK102" s="72">
        <v>0</v>
      </c>
      <c r="AL102" s="89">
        <v>0</v>
      </c>
      <c r="AM102" s="91">
        <v>0</v>
      </c>
      <c r="AN102" s="88">
        <v>0.1218736752861382</v>
      </c>
      <c r="AO102" s="88">
        <v>0</v>
      </c>
      <c r="AP102" s="88">
        <v>0.14817781337605127</v>
      </c>
      <c r="AQ102" s="88">
        <v>5.9132720105124832E-2</v>
      </c>
      <c r="AR102" s="88">
        <v>0</v>
      </c>
      <c r="AS102" s="88">
        <v>0.178978471929084</v>
      </c>
      <c r="AT102" s="88">
        <v>0</v>
      </c>
      <c r="AU102" s="72">
        <v>0</v>
      </c>
      <c r="AV102" s="72">
        <v>2.3597891921654998E-2</v>
      </c>
      <c r="AW102" s="72">
        <v>0</v>
      </c>
      <c r="AX102" s="89">
        <v>0</v>
      </c>
      <c r="AY102" s="72">
        <v>0.10747354497354497</v>
      </c>
      <c r="AZ102" s="72">
        <v>0</v>
      </c>
      <c r="BA102" s="72">
        <v>0</v>
      </c>
      <c r="BB102" s="72">
        <v>0</v>
      </c>
      <c r="BC102" s="72">
        <v>0</v>
      </c>
      <c r="BD102" s="72">
        <v>0</v>
      </c>
      <c r="BE102" s="72">
        <v>0.27287697012467654</v>
      </c>
      <c r="BF102" s="72">
        <v>0</v>
      </c>
      <c r="BG102" s="72">
        <v>1.0470758491529752</v>
      </c>
      <c r="BH102" s="72">
        <v>0.12137055363644852</v>
      </c>
      <c r="BI102" s="72">
        <v>0</v>
      </c>
      <c r="BJ102" s="89">
        <v>0.22941774357485117</v>
      </c>
      <c r="BK102" s="72">
        <v>0</v>
      </c>
      <c r="BL102" s="72">
        <v>0</v>
      </c>
      <c r="BM102" s="72">
        <v>0</v>
      </c>
      <c r="BN102" s="72">
        <v>0</v>
      </c>
      <c r="BO102" s="72">
        <v>0</v>
      </c>
      <c r="BP102" s="72">
        <v>0</v>
      </c>
      <c r="BQ102" s="72">
        <v>7.8225541901133011E-2</v>
      </c>
      <c r="BR102" s="72">
        <v>0.1548918069169595</v>
      </c>
      <c r="BS102" s="72">
        <v>0</v>
      </c>
      <c r="BT102" s="72">
        <v>0</v>
      </c>
      <c r="BU102" s="72">
        <v>7.5343497856135019E-2</v>
      </c>
      <c r="BV102" s="89">
        <v>7.7369439071566723E-2</v>
      </c>
      <c r="BW102" s="72">
        <v>0</v>
      </c>
      <c r="BX102" s="72">
        <v>0</v>
      </c>
      <c r="BY102" s="72">
        <v>0</v>
      </c>
      <c r="BZ102" s="72">
        <v>0.28799604226297748</v>
      </c>
      <c r="CA102" s="72">
        <v>0</v>
      </c>
      <c r="CB102" s="72">
        <v>2.434719094284497E-2</v>
      </c>
      <c r="CC102" s="72">
        <v>3.834355828220859E-2</v>
      </c>
      <c r="CD102" s="72">
        <v>0</v>
      </c>
      <c r="CE102" s="72">
        <v>0</v>
      </c>
      <c r="CF102" s="72">
        <v>0</v>
      </c>
      <c r="CG102" s="72">
        <v>0</v>
      </c>
      <c r="CH102" s="89">
        <v>0.13521866790295162</v>
      </c>
      <c r="CI102" s="72">
        <v>0.56885052961945859</v>
      </c>
      <c r="CJ102" s="72">
        <v>0.45624018838304559</v>
      </c>
      <c r="CK102" s="72">
        <v>0</v>
      </c>
      <c r="CL102" s="72">
        <v>0</v>
      </c>
      <c r="CM102" s="72">
        <v>0.58026136141993367</v>
      </c>
      <c r="CN102" s="72">
        <v>0</v>
      </c>
      <c r="CO102" s="72">
        <v>0.32980346405815308</v>
      </c>
      <c r="CP102" s="72">
        <v>1.5740082999962612</v>
      </c>
      <c r="CQ102" s="72">
        <v>0</v>
      </c>
      <c r="CR102" s="72">
        <v>0.19553894339753242</v>
      </c>
      <c r="CS102" s="72">
        <v>3.5777375282305852E-2</v>
      </c>
      <c r="CT102" s="89">
        <v>0.6526827511703277</v>
      </c>
      <c r="CV102" s="72"/>
      <c r="CX102" s="94" t="s">
        <v>119</v>
      </c>
      <c r="CY102" s="72" t="s">
        <v>1887</v>
      </c>
      <c r="CZ102" s="88">
        <v>5.6925352316377076E-2</v>
      </c>
      <c r="DA102" s="88">
        <v>0.22814402718567617</v>
      </c>
      <c r="DB102" s="88">
        <v>0.34056613789206053</v>
      </c>
      <c r="DC102" s="88">
        <v>9.8928552149768936E-2</v>
      </c>
      <c r="DD102" s="88">
        <v>5.520804523107601E-2</v>
      </c>
      <c r="DE102" s="88">
        <v>0.22687439083398422</v>
      </c>
      <c r="DF102" s="88">
        <v>0.48326069168395169</v>
      </c>
      <c r="DG102" s="88">
        <v>0.10928310712685675</v>
      </c>
      <c r="DH102">
        <f t="shared" si="3"/>
        <v>0.93596022712346527</v>
      </c>
      <c r="DI102">
        <f t="shared" si="4"/>
        <v>0.66323007729628602</v>
      </c>
      <c r="DJ102">
        <f t="shared" si="5"/>
        <v>1.5991903044197513</v>
      </c>
    </row>
    <row r="103" spans="1:114" s="74" customFormat="1" x14ac:dyDescent="0.2">
      <c r="A103" s="74" t="s">
        <v>508</v>
      </c>
      <c r="B103" s="74" t="s">
        <v>2276</v>
      </c>
      <c r="C103" s="88">
        <v>2.3112302678715882E-3</v>
      </c>
      <c r="D103" s="88">
        <v>0</v>
      </c>
      <c r="E103" s="88">
        <v>1.1581446522670683E-3</v>
      </c>
      <c r="F103" s="88">
        <v>3.0852770578797977E-3</v>
      </c>
      <c r="G103" s="88">
        <v>5.0200803212851398E-2</v>
      </c>
      <c r="H103" s="88">
        <v>3.4416743745832347E-3</v>
      </c>
      <c r="I103" s="88">
        <v>1.5485989051405742E-3</v>
      </c>
      <c r="J103" s="88">
        <v>0</v>
      </c>
      <c r="K103" s="72">
        <v>0.1721904262123026</v>
      </c>
      <c r="L103" s="72">
        <v>0</v>
      </c>
      <c r="M103" s="72">
        <v>0</v>
      </c>
      <c r="N103" s="89">
        <v>0</v>
      </c>
      <c r="O103" s="91">
        <v>0.24604399845619451</v>
      </c>
      <c r="P103" s="88">
        <v>0</v>
      </c>
      <c r="Q103" s="88">
        <v>0</v>
      </c>
      <c r="R103" s="88">
        <v>0</v>
      </c>
      <c r="S103" s="88">
        <v>4.1647272103677212E-2</v>
      </c>
      <c r="T103" s="88">
        <v>0</v>
      </c>
      <c r="U103" s="88">
        <v>1.703780689349667E-3</v>
      </c>
      <c r="V103" s="88">
        <v>0</v>
      </c>
      <c r="W103" s="72">
        <v>0</v>
      </c>
      <c r="X103" s="72">
        <v>3.1315240083507306E-2</v>
      </c>
      <c r="Y103" s="72">
        <v>2.7968116347364003E-3</v>
      </c>
      <c r="Z103" s="89">
        <v>0</v>
      </c>
      <c r="AA103" s="91">
        <v>1.9420303927756469E-2</v>
      </c>
      <c r="AB103" s="88">
        <v>0</v>
      </c>
      <c r="AC103" s="88">
        <v>3.4268980342066734E-2</v>
      </c>
      <c r="AD103" s="88">
        <v>0</v>
      </c>
      <c r="AE103" s="88">
        <v>1.8339201877934272E-3</v>
      </c>
      <c r="AF103" s="88">
        <v>0</v>
      </c>
      <c r="AG103" s="88">
        <v>1.5027312139814111E-3</v>
      </c>
      <c r="AH103" s="88">
        <v>0</v>
      </c>
      <c r="AI103" s="72">
        <v>0</v>
      </c>
      <c r="AJ103" s="72">
        <v>4.8038430744595677E-2</v>
      </c>
      <c r="AK103" s="72">
        <v>0</v>
      </c>
      <c r="AL103" s="89">
        <v>0</v>
      </c>
      <c r="AM103" s="91">
        <v>0</v>
      </c>
      <c r="AN103" s="88">
        <v>0</v>
      </c>
      <c r="AO103" s="88">
        <v>0</v>
      </c>
      <c r="AP103" s="88">
        <v>0</v>
      </c>
      <c r="AQ103" s="88">
        <v>1.9710906701708279E-2</v>
      </c>
      <c r="AR103" s="88">
        <v>0.12012012012012012</v>
      </c>
      <c r="AS103" s="88">
        <v>0</v>
      </c>
      <c r="AT103" s="88">
        <v>0</v>
      </c>
      <c r="AU103" s="72">
        <v>0</v>
      </c>
      <c r="AV103" s="72">
        <v>5.5061747817194993E-2</v>
      </c>
      <c r="AW103" s="72">
        <v>0</v>
      </c>
      <c r="AX103" s="89">
        <v>0</v>
      </c>
      <c r="AY103" s="72">
        <v>0</v>
      </c>
      <c r="AZ103" s="72">
        <v>0</v>
      </c>
      <c r="BA103" s="72">
        <v>0</v>
      </c>
      <c r="BB103" s="72">
        <v>0</v>
      </c>
      <c r="BC103" s="72">
        <v>0</v>
      </c>
      <c r="BD103" s="72">
        <v>0</v>
      </c>
      <c r="BE103" s="72">
        <v>0</v>
      </c>
      <c r="BF103" s="72">
        <v>0</v>
      </c>
      <c r="BG103" s="72">
        <v>0</v>
      </c>
      <c r="BH103" s="72">
        <v>0.11950331434973391</v>
      </c>
      <c r="BI103" s="72">
        <v>0</v>
      </c>
      <c r="BJ103" s="89">
        <v>0</v>
      </c>
      <c r="BK103" s="72">
        <v>0</v>
      </c>
      <c r="BL103" s="72">
        <v>0</v>
      </c>
      <c r="BM103" s="72">
        <v>0</v>
      </c>
      <c r="BN103" s="72">
        <v>0</v>
      </c>
      <c r="BO103" s="72">
        <v>0</v>
      </c>
      <c r="BP103" s="72">
        <v>0</v>
      </c>
      <c r="BQ103" s="72">
        <v>0</v>
      </c>
      <c r="BR103" s="72">
        <v>1.1559090068429814E-3</v>
      </c>
      <c r="BS103" s="72">
        <v>0</v>
      </c>
      <c r="BT103" s="72">
        <v>0</v>
      </c>
      <c r="BU103" s="72">
        <v>1.3698817792024548E-3</v>
      </c>
      <c r="BV103" s="89">
        <v>0</v>
      </c>
      <c r="BW103" s="72">
        <v>0</v>
      </c>
      <c r="BX103" s="72">
        <v>0</v>
      </c>
      <c r="BY103" s="72">
        <v>0</v>
      </c>
      <c r="BZ103" s="72">
        <v>0</v>
      </c>
      <c r="CA103" s="72">
        <v>0</v>
      </c>
      <c r="CB103" s="72">
        <v>0</v>
      </c>
      <c r="CC103" s="72">
        <v>0</v>
      </c>
      <c r="CD103" s="72">
        <v>0</v>
      </c>
      <c r="CE103" s="72">
        <v>0</v>
      </c>
      <c r="CF103" s="72">
        <v>0</v>
      </c>
      <c r="CG103" s="72">
        <v>0</v>
      </c>
      <c r="CH103" s="89">
        <v>0</v>
      </c>
      <c r="CI103" s="72">
        <v>0</v>
      </c>
      <c r="CJ103" s="72">
        <v>0</v>
      </c>
      <c r="CK103" s="72">
        <v>0</v>
      </c>
      <c r="CL103" s="72">
        <v>0</v>
      </c>
      <c r="CM103" s="72">
        <v>0</v>
      </c>
      <c r="CN103" s="72">
        <v>0</v>
      </c>
      <c r="CO103" s="72">
        <v>0</v>
      </c>
      <c r="CP103" s="72">
        <v>0</v>
      </c>
      <c r="CQ103" s="72">
        <v>0</v>
      </c>
      <c r="CR103" s="72">
        <v>0</v>
      </c>
      <c r="CS103" s="72">
        <v>0</v>
      </c>
      <c r="CT103" s="89">
        <v>0</v>
      </c>
      <c r="CV103" s="72"/>
      <c r="CX103" s="94" t="s">
        <v>120</v>
      </c>
      <c r="CY103" s="72" t="s">
        <v>1888</v>
      </c>
      <c r="CZ103" s="88">
        <v>0.21663935472333315</v>
      </c>
      <c r="DA103" s="88">
        <v>0.20235405766447853</v>
      </c>
      <c r="DB103" s="88">
        <v>0.26176702256306711</v>
      </c>
      <c r="DC103" s="88">
        <v>0.16630919416013065</v>
      </c>
      <c r="DD103" s="88">
        <v>0.24399865299477405</v>
      </c>
      <c r="DE103" s="88">
        <v>0.19492028834468847</v>
      </c>
      <c r="DF103" s="88">
        <v>0.21441581918191052</v>
      </c>
      <c r="DG103" s="88">
        <v>9.1187515172904118E-2</v>
      </c>
      <c r="DH103">
        <f t="shared" si="3"/>
        <v>0.93682084946308486</v>
      </c>
      <c r="DI103">
        <f t="shared" si="4"/>
        <v>0.65477105534220181</v>
      </c>
      <c r="DJ103">
        <f t="shared" si="5"/>
        <v>1.5915919048052867</v>
      </c>
    </row>
    <row r="104" spans="1:114" s="74" customFormat="1" x14ac:dyDescent="0.2">
      <c r="A104" s="74" t="s">
        <v>855</v>
      </c>
      <c r="B104" s="74" t="s">
        <v>2623</v>
      </c>
      <c r="C104" s="88">
        <v>0</v>
      </c>
      <c r="D104" s="88">
        <v>0</v>
      </c>
      <c r="E104" s="88">
        <v>0</v>
      </c>
      <c r="F104" s="88">
        <v>0</v>
      </c>
      <c r="G104" s="88">
        <v>0</v>
      </c>
      <c r="H104" s="88">
        <v>4.3020929682290434E-4</v>
      </c>
      <c r="I104" s="88">
        <v>7.7429945257028712E-4</v>
      </c>
      <c r="J104" s="88">
        <v>0</v>
      </c>
      <c r="K104" s="72">
        <v>7.5435805769199241E-2</v>
      </c>
      <c r="L104" s="72">
        <v>0</v>
      </c>
      <c r="M104" s="72">
        <v>0</v>
      </c>
      <c r="N104" s="89">
        <v>0</v>
      </c>
      <c r="O104" s="91">
        <v>0</v>
      </c>
      <c r="P104" s="88">
        <v>0</v>
      </c>
      <c r="Q104" s="88">
        <v>0</v>
      </c>
      <c r="R104" s="88">
        <v>0</v>
      </c>
      <c r="S104" s="88">
        <v>0</v>
      </c>
      <c r="T104" s="88">
        <v>0</v>
      </c>
      <c r="U104" s="88">
        <v>0</v>
      </c>
      <c r="V104" s="88">
        <v>0</v>
      </c>
      <c r="W104" s="72">
        <v>0</v>
      </c>
      <c r="X104" s="72">
        <v>0</v>
      </c>
      <c r="Y104" s="72">
        <v>0</v>
      </c>
      <c r="Z104" s="89">
        <v>0</v>
      </c>
      <c r="AA104" s="91">
        <v>0</v>
      </c>
      <c r="AB104" s="88">
        <v>0</v>
      </c>
      <c r="AC104" s="88">
        <v>0</v>
      </c>
      <c r="AD104" s="88">
        <v>0</v>
      </c>
      <c r="AE104" s="88">
        <v>0</v>
      </c>
      <c r="AF104" s="88">
        <v>0</v>
      </c>
      <c r="AG104" s="88">
        <v>0</v>
      </c>
      <c r="AH104" s="88">
        <v>0</v>
      </c>
      <c r="AI104" s="72">
        <v>0</v>
      </c>
      <c r="AJ104" s="72">
        <v>0</v>
      </c>
      <c r="AK104" s="72">
        <v>0</v>
      </c>
      <c r="AL104" s="89">
        <v>0</v>
      </c>
      <c r="AM104" s="91">
        <v>0</v>
      </c>
      <c r="AN104" s="88">
        <v>0</v>
      </c>
      <c r="AO104" s="88">
        <v>0</v>
      </c>
      <c r="AP104" s="88">
        <v>0</v>
      </c>
      <c r="AQ104" s="88">
        <v>0</v>
      </c>
      <c r="AR104" s="88">
        <v>0</v>
      </c>
      <c r="AS104" s="88">
        <v>0</v>
      </c>
      <c r="AT104" s="88">
        <v>0</v>
      </c>
      <c r="AU104" s="72">
        <v>0</v>
      </c>
      <c r="AV104" s="72">
        <v>0</v>
      </c>
      <c r="AW104" s="72">
        <v>9.2606131500706734E-2</v>
      </c>
      <c r="AX104" s="89">
        <v>0</v>
      </c>
      <c r="AY104" s="72">
        <v>0</v>
      </c>
      <c r="AZ104" s="72">
        <v>0</v>
      </c>
      <c r="BA104" s="72">
        <v>0</v>
      </c>
      <c r="BB104" s="72">
        <v>0</v>
      </c>
      <c r="BC104" s="72">
        <v>0</v>
      </c>
      <c r="BD104" s="72">
        <v>0</v>
      </c>
      <c r="BE104" s="72">
        <v>0</v>
      </c>
      <c r="BF104" s="72">
        <v>0</v>
      </c>
      <c r="BG104" s="72">
        <v>0</v>
      </c>
      <c r="BH104" s="72">
        <v>0</v>
      </c>
      <c r="BI104" s="72">
        <v>0</v>
      </c>
      <c r="BJ104" s="89">
        <v>0</v>
      </c>
      <c r="BK104" s="72">
        <v>0</v>
      </c>
      <c r="BL104" s="72">
        <v>0</v>
      </c>
      <c r="BM104" s="72">
        <v>0</v>
      </c>
      <c r="BN104" s="72">
        <v>0</v>
      </c>
      <c r="BO104" s="72">
        <v>0</v>
      </c>
      <c r="BP104" s="72">
        <v>0</v>
      </c>
      <c r="BQ104" s="72">
        <v>0</v>
      </c>
      <c r="BR104" s="72">
        <v>1.1559090068429814E-3</v>
      </c>
      <c r="BS104" s="72">
        <v>0</v>
      </c>
      <c r="BT104" s="72">
        <v>0</v>
      </c>
      <c r="BU104" s="72">
        <v>0</v>
      </c>
      <c r="BV104" s="89">
        <v>4.6421663442940041E-2</v>
      </c>
      <c r="BW104" s="72">
        <v>0</v>
      </c>
      <c r="BX104" s="72">
        <v>0</v>
      </c>
      <c r="BY104" s="72">
        <v>0</v>
      </c>
      <c r="BZ104" s="72">
        <v>0</v>
      </c>
      <c r="CA104" s="72">
        <v>0</v>
      </c>
      <c r="CB104" s="72">
        <v>0</v>
      </c>
      <c r="CC104" s="72">
        <v>0</v>
      </c>
      <c r="CD104" s="72">
        <v>0</v>
      </c>
      <c r="CE104" s="72">
        <v>0</v>
      </c>
      <c r="CF104" s="72">
        <v>0</v>
      </c>
      <c r="CG104" s="72">
        <v>0</v>
      </c>
      <c r="CH104" s="89">
        <v>0</v>
      </c>
      <c r="CI104" s="72">
        <v>0</v>
      </c>
      <c r="CJ104" s="72">
        <v>0</v>
      </c>
      <c r="CK104" s="72">
        <v>0</v>
      </c>
      <c r="CL104" s="72">
        <v>0</v>
      </c>
      <c r="CM104" s="72">
        <v>0</v>
      </c>
      <c r="CN104" s="72">
        <v>0</v>
      </c>
      <c r="CO104" s="72">
        <v>0</v>
      </c>
      <c r="CP104" s="72">
        <v>0</v>
      </c>
      <c r="CQ104" s="72">
        <v>0</v>
      </c>
      <c r="CR104" s="72">
        <v>0</v>
      </c>
      <c r="CS104" s="72">
        <v>0</v>
      </c>
      <c r="CT104" s="89">
        <v>0</v>
      </c>
      <c r="CV104" s="72"/>
      <c r="CX104" s="94" t="s">
        <v>279</v>
      </c>
      <c r="CY104" s="72" t="s">
        <v>2047</v>
      </c>
      <c r="CZ104" s="88">
        <v>8.3806285932547773E-4</v>
      </c>
      <c r="DA104" s="88">
        <v>1.0851816349799119</v>
      </c>
      <c r="DB104" s="88">
        <v>2.1925301740849723E-2</v>
      </c>
      <c r="DC104" s="88">
        <v>0.10375755707849948</v>
      </c>
      <c r="DD104" s="88">
        <v>0.12332832667812244</v>
      </c>
      <c r="DE104" s="88">
        <v>3.8660298006658246E-2</v>
      </c>
      <c r="DF104" s="88">
        <v>0.10687448099862606</v>
      </c>
      <c r="DG104" s="88">
        <v>0.1006184636857137</v>
      </c>
      <c r="DH104">
        <f t="shared" si="3"/>
        <v>0.2529661722769237</v>
      </c>
      <c r="DI104">
        <f t="shared" si="4"/>
        <v>1.3282179537507832</v>
      </c>
      <c r="DJ104">
        <f t="shared" si="5"/>
        <v>1.5811841260277069</v>
      </c>
    </row>
    <row r="105" spans="1:114" s="74" customFormat="1" x14ac:dyDescent="0.2">
      <c r="A105" s="74" t="s">
        <v>384</v>
      </c>
      <c r="B105" s="74" t="s">
        <v>2152</v>
      </c>
      <c r="C105" s="88">
        <v>1.1556151339357941E-3</v>
      </c>
      <c r="D105" s="88">
        <v>0</v>
      </c>
      <c r="E105" s="88">
        <v>5.9065377265620479E-2</v>
      </c>
      <c r="F105" s="88">
        <v>3.0852770578797977E-3</v>
      </c>
      <c r="G105" s="88">
        <v>5.1769578313253017E-2</v>
      </c>
      <c r="H105" s="88">
        <v>8.6041859364580867E-4</v>
      </c>
      <c r="I105" s="88">
        <v>4.1812170438795503E-2</v>
      </c>
      <c r="J105" s="88">
        <v>0</v>
      </c>
      <c r="K105" s="72">
        <v>1.6399088210695485E-3</v>
      </c>
      <c r="L105" s="72">
        <v>0</v>
      </c>
      <c r="M105" s="72">
        <v>0</v>
      </c>
      <c r="N105" s="89">
        <v>1.5792118297322518E-2</v>
      </c>
      <c r="O105" s="91">
        <v>0</v>
      </c>
      <c r="P105" s="88">
        <v>8.6509867531765344E-2</v>
      </c>
      <c r="Q105" s="88">
        <v>0</v>
      </c>
      <c r="R105" s="88">
        <v>0.14064337953255254</v>
      </c>
      <c r="S105" s="88">
        <v>0</v>
      </c>
      <c r="T105" s="88">
        <v>0</v>
      </c>
      <c r="U105" s="88">
        <v>0.23512173513025406</v>
      </c>
      <c r="V105" s="88">
        <v>4.0605839119665409E-3</v>
      </c>
      <c r="W105" s="72">
        <v>0</v>
      </c>
      <c r="X105" s="72">
        <v>1.3917884481558803E-2</v>
      </c>
      <c r="Y105" s="72">
        <v>0.56495595021675293</v>
      </c>
      <c r="Z105" s="89">
        <v>0</v>
      </c>
      <c r="AA105" s="91">
        <v>5.0978297810360729E-2</v>
      </c>
      <c r="AB105" s="88">
        <v>0</v>
      </c>
      <c r="AC105" s="88">
        <v>2.9595937568148541E-2</v>
      </c>
      <c r="AD105" s="88">
        <v>0</v>
      </c>
      <c r="AE105" s="88">
        <v>1.008656103286385E-2</v>
      </c>
      <c r="AF105" s="88">
        <v>4.7098146460042539E-2</v>
      </c>
      <c r="AG105" s="88">
        <v>3.0054624279628223E-3</v>
      </c>
      <c r="AH105" s="88">
        <v>0</v>
      </c>
      <c r="AI105" s="72">
        <v>0</v>
      </c>
      <c r="AJ105" s="72">
        <v>9.0739258073125162E-2</v>
      </c>
      <c r="AK105" s="72">
        <v>0</v>
      </c>
      <c r="AL105" s="89">
        <v>0</v>
      </c>
      <c r="AM105" s="91">
        <v>0</v>
      </c>
      <c r="AN105" s="88">
        <v>0</v>
      </c>
      <c r="AO105" s="88">
        <v>0</v>
      </c>
      <c r="AP105" s="88">
        <v>0</v>
      </c>
      <c r="AQ105" s="88">
        <v>1.9710906701708279E-2</v>
      </c>
      <c r="AR105" s="88">
        <v>0</v>
      </c>
      <c r="AS105" s="88">
        <v>0</v>
      </c>
      <c r="AT105" s="88">
        <v>0</v>
      </c>
      <c r="AU105" s="72">
        <v>0</v>
      </c>
      <c r="AV105" s="72">
        <v>0</v>
      </c>
      <c r="AW105" s="72">
        <v>0</v>
      </c>
      <c r="AX105" s="89">
        <v>0.11305822498586772</v>
      </c>
      <c r="AY105" s="72">
        <v>0</v>
      </c>
      <c r="AZ105" s="72">
        <v>0</v>
      </c>
      <c r="BA105" s="72">
        <v>0</v>
      </c>
      <c r="BB105" s="72">
        <v>0.1223348479552604</v>
      </c>
      <c r="BC105" s="72">
        <v>0</v>
      </c>
      <c r="BD105" s="72">
        <v>0.25306529797547761</v>
      </c>
      <c r="BE105" s="72">
        <v>4.8616011918764211E-2</v>
      </c>
      <c r="BF105" s="72">
        <v>0</v>
      </c>
      <c r="BG105" s="72">
        <v>0</v>
      </c>
      <c r="BH105" s="72">
        <v>0.10643263934273176</v>
      </c>
      <c r="BI105" s="72">
        <v>0</v>
      </c>
      <c r="BJ105" s="89">
        <v>6.3888485552490187E-2</v>
      </c>
      <c r="BK105" s="72">
        <v>7.151979565772669E-2</v>
      </c>
      <c r="BL105" s="72">
        <v>0</v>
      </c>
      <c r="BM105" s="72">
        <v>9.1697232410803603E-2</v>
      </c>
      <c r="BN105" s="72">
        <v>0</v>
      </c>
      <c r="BO105" s="72">
        <v>0</v>
      </c>
      <c r="BP105" s="72">
        <v>0.4887983706720978</v>
      </c>
      <c r="BQ105" s="72">
        <v>0</v>
      </c>
      <c r="BR105" s="72">
        <v>0</v>
      </c>
      <c r="BS105" s="72">
        <v>0.1592757146449828</v>
      </c>
      <c r="BT105" s="72">
        <v>0</v>
      </c>
      <c r="BU105" s="72">
        <v>0</v>
      </c>
      <c r="BV105" s="89">
        <v>4.6421663442940041E-2</v>
      </c>
      <c r="BW105" s="72">
        <v>0</v>
      </c>
      <c r="BX105" s="72">
        <v>0</v>
      </c>
      <c r="BY105" s="72">
        <v>2.0665426741062205E-2</v>
      </c>
      <c r="BZ105" s="72">
        <v>7.9508109827202383E-2</v>
      </c>
      <c r="CA105" s="72">
        <v>0</v>
      </c>
      <c r="CB105" s="72">
        <v>0.10195386207316331</v>
      </c>
      <c r="CC105" s="72">
        <v>2.1301976823449215E-2</v>
      </c>
      <c r="CD105" s="72">
        <v>0</v>
      </c>
      <c r="CE105" s="72">
        <v>0</v>
      </c>
      <c r="CF105" s="72">
        <v>0</v>
      </c>
      <c r="CG105" s="72">
        <v>0</v>
      </c>
      <c r="CH105" s="89">
        <v>5.4087467161180652E-2</v>
      </c>
      <c r="CI105" s="72">
        <v>0</v>
      </c>
      <c r="CJ105" s="72">
        <v>0</v>
      </c>
      <c r="CK105" s="72">
        <v>0</v>
      </c>
      <c r="CL105" s="72">
        <v>0</v>
      </c>
      <c r="CM105" s="72">
        <v>0</v>
      </c>
      <c r="CN105" s="72">
        <v>0</v>
      </c>
      <c r="CO105" s="72">
        <v>0</v>
      </c>
      <c r="CP105" s="72">
        <v>0</v>
      </c>
      <c r="CQ105" s="72">
        <v>0.14990898383124532</v>
      </c>
      <c r="CR105" s="72">
        <v>0</v>
      </c>
      <c r="CS105" s="72">
        <v>0</v>
      </c>
      <c r="CT105" s="89">
        <v>0</v>
      </c>
      <c r="CV105" s="72"/>
      <c r="CX105" s="94" t="s">
        <v>155</v>
      </c>
      <c r="CY105" s="72" t="s">
        <v>1923</v>
      </c>
      <c r="CZ105" s="88">
        <v>7.3589995042946318E-2</v>
      </c>
      <c r="DA105" s="88">
        <v>0.16854261033177795</v>
      </c>
      <c r="DB105" s="88">
        <v>0.21761361708641927</v>
      </c>
      <c r="DC105" s="88">
        <v>0.27546344856175414</v>
      </c>
      <c r="DD105" s="88">
        <v>0.14016550206289033</v>
      </c>
      <c r="DE105" s="88">
        <v>0.23732471654719853</v>
      </c>
      <c r="DF105" s="88">
        <v>0.21178025309417225</v>
      </c>
      <c r="DG105" s="88">
        <v>0.24109398623333456</v>
      </c>
      <c r="DH105">
        <f t="shared" si="3"/>
        <v>0.64314936728642813</v>
      </c>
      <c r="DI105">
        <f t="shared" si="4"/>
        <v>0.92242476167406517</v>
      </c>
      <c r="DJ105">
        <f t="shared" si="5"/>
        <v>1.5655741289604932</v>
      </c>
    </row>
    <row r="106" spans="1:114" s="74" customFormat="1" x14ac:dyDescent="0.2">
      <c r="A106" s="74" t="s">
        <v>1071</v>
      </c>
      <c r="B106" s="74" t="s">
        <v>2839</v>
      </c>
      <c r="C106" s="88">
        <v>0</v>
      </c>
      <c r="D106" s="88">
        <v>0</v>
      </c>
      <c r="E106" s="88">
        <v>0</v>
      </c>
      <c r="F106" s="88">
        <v>0</v>
      </c>
      <c r="G106" s="88">
        <v>0</v>
      </c>
      <c r="H106" s="88">
        <v>4.3020929682290434E-4</v>
      </c>
      <c r="I106" s="88">
        <v>0</v>
      </c>
      <c r="J106" s="88">
        <v>0</v>
      </c>
      <c r="K106" s="72">
        <v>0</v>
      </c>
      <c r="L106" s="72">
        <v>0</v>
      </c>
      <c r="M106" s="72">
        <v>0</v>
      </c>
      <c r="N106" s="89">
        <v>0</v>
      </c>
      <c r="O106" s="91">
        <v>0</v>
      </c>
      <c r="P106" s="88">
        <v>0</v>
      </c>
      <c r="Q106" s="88">
        <v>0</v>
      </c>
      <c r="R106" s="88">
        <v>0</v>
      </c>
      <c r="S106" s="88">
        <v>1.1024277909796909E-2</v>
      </c>
      <c r="T106" s="88">
        <v>0</v>
      </c>
      <c r="U106" s="88">
        <v>0</v>
      </c>
      <c r="V106" s="88">
        <v>0</v>
      </c>
      <c r="W106" s="72">
        <v>0</v>
      </c>
      <c r="X106" s="72">
        <v>0</v>
      </c>
      <c r="Y106" s="72">
        <v>0</v>
      </c>
      <c r="Z106" s="89">
        <v>0</v>
      </c>
      <c r="AA106" s="91">
        <v>0</v>
      </c>
      <c r="AB106" s="88">
        <v>0</v>
      </c>
      <c r="AC106" s="88">
        <v>3.1153618492787936E-3</v>
      </c>
      <c r="AD106" s="88">
        <v>0</v>
      </c>
      <c r="AE106" s="88">
        <v>5.5017605633802822E-3</v>
      </c>
      <c r="AF106" s="88">
        <v>0</v>
      </c>
      <c r="AG106" s="88">
        <v>7.5136560699070557E-4</v>
      </c>
      <c r="AH106" s="88">
        <v>0</v>
      </c>
      <c r="AI106" s="72">
        <v>0</v>
      </c>
      <c r="AJ106" s="72">
        <v>1.6012810248198558E-2</v>
      </c>
      <c r="AK106" s="72">
        <v>0</v>
      </c>
      <c r="AL106" s="89">
        <v>0</v>
      </c>
      <c r="AM106" s="91">
        <v>0</v>
      </c>
      <c r="AN106" s="88">
        <v>0</v>
      </c>
      <c r="AO106" s="88">
        <v>0</v>
      </c>
      <c r="AP106" s="88">
        <v>1.6019223067681217E-2</v>
      </c>
      <c r="AQ106" s="88">
        <v>0</v>
      </c>
      <c r="AR106" s="88">
        <v>0</v>
      </c>
      <c r="AS106" s="88">
        <v>0</v>
      </c>
      <c r="AT106" s="88">
        <v>0</v>
      </c>
      <c r="AU106" s="72">
        <v>0</v>
      </c>
      <c r="AV106" s="72">
        <v>0</v>
      </c>
      <c r="AW106" s="72">
        <v>0</v>
      </c>
      <c r="AX106" s="89">
        <v>0</v>
      </c>
      <c r="AY106" s="72">
        <v>3.7202380952380952E-2</v>
      </c>
      <c r="AZ106" s="72">
        <v>0</v>
      </c>
      <c r="BA106" s="72">
        <v>0</v>
      </c>
      <c r="BB106" s="72">
        <v>0</v>
      </c>
      <c r="BC106" s="72">
        <v>0</v>
      </c>
      <c r="BD106" s="72">
        <v>0</v>
      </c>
      <c r="BE106" s="72">
        <v>0</v>
      </c>
      <c r="BF106" s="72">
        <v>0</v>
      </c>
      <c r="BG106" s="72">
        <v>0</v>
      </c>
      <c r="BH106" s="72">
        <v>0</v>
      </c>
      <c r="BI106" s="72">
        <v>0</v>
      </c>
      <c r="BJ106" s="89">
        <v>2.9040220705677361E-3</v>
      </c>
      <c r="BK106" s="72">
        <v>0</v>
      </c>
      <c r="BL106" s="72">
        <v>0</v>
      </c>
      <c r="BM106" s="72">
        <v>0</v>
      </c>
      <c r="BN106" s="72">
        <v>0</v>
      </c>
      <c r="BO106" s="72">
        <v>0</v>
      </c>
      <c r="BP106" s="72">
        <v>0</v>
      </c>
      <c r="BQ106" s="72">
        <v>0</v>
      </c>
      <c r="BR106" s="72">
        <v>7.3978176437950807E-2</v>
      </c>
      <c r="BS106" s="72">
        <v>0</v>
      </c>
      <c r="BT106" s="72">
        <v>0</v>
      </c>
      <c r="BU106" s="72">
        <v>0</v>
      </c>
      <c r="BV106" s="89">
        <v>0</v>
      </c>
      <c r="BW106" s="72">
        <v>0</v>
      </c>
      <c r="BX106" s="72">
        <v>0</v>
      </c>
      <c r="BY106" s="72">
        <v>0</v>
      </c>
      <c r="BZ106" s="72">
        <v>0</v>
      </c>
      <c r="CA106" s="72">
        <v>0</v>
      </c>
      <c r="CB106" s="72">
        <v>0</v>
      </c>
      <c r="CC106" s="72">
        <v>2.2367075664621677E-2</v>
      </c>
      <c r="CD106" s="72">
        <v>0</v>
      </c>
      <c r="CE106" s="72">
        <v>0</v>
      </c>
      <c r="CF106" s="72">
        <v>0</v>
      </c>
      <c r="CG106" s="72">
        <v>0</v>
      </c>
      <c r="CH106" s="89">
        <v>0</v>
      </c>
      <c r="CI106" s="72">
        <v>0</v>
      </c>
      <c r="CJ106" s="72">
        <v>0</v>
      </c>
      <c r="CK106" s="72">
        <v>0</v>
      </c>
      <c r="CL106" s="72">
        <v>0</v>
      </c>
      <c r="CM106" s="72">
        <v>0</v>
      </c>
      <c r="CN106" s="72">
        <v>0</v>
      </c>
      <c r="CO106" s="72">
        <v>0</v>
      </c>
      <c r="CP106" s="72">
        <v>0</v>
      </c>
      <c r="CQ106" s="72">
        <v>0</v>
      </c>
      <c r="CR106" s="72">
        <v>0</v>
      </c>
      <c r="CS106" s="72">
        <v>0</v>
      </c>
      <c r="CT106" s="89">
        <v>0</v>
      </c>
      <c r="CV106" s="72"/>
      <c r="CX106" s="94" t="s">
        <v>142</v>
      </c>
      <c r="CY106" s="72" t="s">
        <v>1910</v>
      </c>
      <c r="CZ106" s="88">
        <v>0.23006772969634567</v>
      </c>
      <c r="DA106" s="88">
        <v>0.22833956237340022</v>
      </c>
      <c r="DB106" s="88">
        <v>0.15519473877826556</v>
      </c>
      <c r="DC106" s="88">
        <v>0.30876482790343085</v>
      </c>
      <c r="DD106" s="88">
        <v>0.16364738756892042</v>
      </c>
      <c r="DE106" s="88">
        <v>0.11690673567647508</v>
      </c>
      <c r="DF106" s="88">
        <v>0.17945402123267032</v>
      </c>
      <c r="DG106" s="88">
        <v>0.16510934950565445</v>
      </c>
      <c r="DH106">
        <f t="shared" si="3"/>
        <v>0.72836387727620189</v>
      </c>
      <c r="DI106">
        <f t="shared" si="4"/>
        <v>0.81912047545896061</v>
      </c>
      <c r="DJ106">
        <f t="shared" si="5"/>
        <v>1.5474843527351625</v>
      </c>
    </row>
    <row r="107" spans="1:114" s="74" customFormat="1" x14ac:dyDescent="0.2">
      <c r="A107" s="74" t="s">
        <v>800</v>
      </c>
      <c r="B107" s="74" t="s">
        <v>2568</v>
      </c>
      <c r="C107" s="88">
        <v>0</v>
      </c>
      <c r="D107" s="88">
        <v>0</v>
      </c>
      <c r="E107" s="88">
        <v>2.8953616306676703E-2</v>
      </c>
      <c r="F107" s="88">
        <v>1.2341108231519191E-2</v>
      </c>
      <c r="G107" s="88">
        <v>1.0981425702811244E-2</v>
      </c>
      <c r="H107" s="88">
        <v>0</v>
      </c>
      <c r="I107" s="88">
        <v>7.7429945257028712E-4</v>
      </c>
      <c r="J107" s="88">
        <v>0</v>
      </c>
      <c r="K107" s="72">
        <v>0</v>
      </c>
      <c r="L107" s="72">
        <v>0</v>
      </c>
      <c r="M107" s="72">
        <v>0</v>
      </c>
      <c r="N107" s="89">
        <v>0</v>
      </c>
      <c r="O107" s="91">
        <v>0</v>
      </c>
      <c r="P107" s="88">
        <v>0</v>
      </c>
      <c r="Q107" s="88">
        <v>0</v>
      </c>
      <c r="R107" s="88">
        <v>0</v>
      </c>
      <c r="S107" s="88">
        <v>0</v>
      </c>
      <c r="T107" s="88">
        <v>0</v>
      </c>
      <c r="U107" s="88">
        <v>0.16356294617756803</v>
      </c>
      <c r="V107" s="88">
        <v>0</v>
      </c>
      <c r="W107" s="72">
        <v>0</v>
      </c>
      <c r="X107" s="72">
        <v>3.4794711203897009E-3</v>
      </c>
      <c r="Y107" s="72">
        <v>0</v>
      </c>
      <c r="Z107" s="89">
        <v>0</v>
      </c>
      <c r="AA107" s="91">
        <v>0</v>
      </c>
      <c r="AB107" s="88">
        <v>0</v>
      </c>
      <c r="AC107" s="88">
        <v>0</v>
      </c>
      <c r="AD107" s="88">
        <v>0</v>
      </c>
      <c r="AE107" s="88">
        <v>0</v>
      </c>
      <c r="AF107" s="88">
        <v>0</v>
      </c>
      <c r="AG107" s="88">
        <v>0</v>
      </c>
      <c r="AH107" s="88">
        <v>0</v>
      </c>
      <c r="AI107" s="72">
        <v>0</v>
      </c>
      <c r="AJ107" s="72">
        <v>0</v>
      </c>
      <c r="AK107" s="72">
        <v>0</v>
      </c>
      <c r="AL107" s="89">
        <v>0</v>
      </c>
      <c r="AM107" s="91">
        <v>0</v>
      </c>
      <c r="AN107" s="88">
        <v>0</v>
      </c>
      <c r="AO107" s="88">
        <v>0</v>
      </c>
      <c r="AP107" s="88">
        <v>0</v>
      </c>
      <c r="AQ107" s="88">
        <v>0</v>
      </c>
      <c r="AR107" s="88">
        <v>0</v>
      </c>
      <c r="AS107" s="88">
        <v>0</v>
      </c>
      <c r="AT107" s="88">
        <v>0</v>
      </c>
      <c r="AU107" s="72">
        <v>0</v>
      </c>
      <c r="AV107" s="72">
        <v>7.8659639738849988E-3</v>
      </c>
      <c r="AW107" s="72">
        <v>0</v>
      </c>
      <c r="AX107" s="89">
        <v>0</v>
      </c>
      <c r="AY107" s="72">
        <v>0</v>
      </c>
      <c r="AZ107" s="72">
        <v>0</v>
      </c>
      <c r="BA107" s="72">
        <v>0</v>
      </c>
      <c r="BB107" s="72">
        <v>0</v>
      </c>
      <c r="BC107" s="72">
        <v>0</v>
      </c>
      <c r="BD107" s="72">
        <v>0</v>
      </c>
      <c r="BE107" s="72">
        <v>0</v>
      </c>
      <c r="BF107" s="72">
        <v>0</v>
      </c>
      <c r="BG107" s="72">
        <v>0</v>
      </c>
      <c r="BH107" s="72">
        <v>0</v>
      </c>
      <c r="BI107" s="72">
        <v>0.40726976531079773</v>
      </c>
      <c r="BJ107" s="89">
        <v>0</v>
      </c>
      <c r="BK107" s="72">
        <v>0</v>
      </c>
      <c r="BL107" s="72">
        <v>0</v>
      </c>
      <c r="BM107" s="72">
        <v>0</v>
      </c>
      <c r="BN107" s="72">
        <v>0</v>
      </c>
      <c r="BO107" s="72">
        <v>0</v>
      </c>
      <c r="BP107" s="72">
        <v>0</v>
      </c>
      <c r="BQ107" s="72">
        <v>0</v>
      </c>
      <c r="BR107" s="72">
        <v>0</v>
      </c>
      <c r="BS107" s="72">
        <v>0</v>
      </c>
      <c r="BT107" s="72">
        <v>0</v>
      </c>
      <c r="BU107" s="72">
        <v>0</v>
      </c>
      <c r="BV107" s="89">
        <v>0</v>
      </c>
      <c r="BW107" s="72">
        <v>0</v>
      </c>
      <c r="BX107" s="72">
        <v>0</v>
      </c>
      <c r="BY107" s="72">
        <v>2.5257743794631578E-2</v>
      </c>
      <c r="BZ107" s="72">
        <v>0</v>
      </c>
      <c r="CA107" s="72">
        <v>0</v>
      </c>
      <c r="CB107" s="72">
        <v>0</v>
      </c>
      <c r="CC107" s="72">
        <v>0</v>
      </c>
      <c r="CD107" s="72">
        <v>0</v>
      </c>
      <c r="CE107" s="72">
        <v>0</v>
      </c>
      <c r="CF107" s="72">
        <v>0</v>
      </c>
      <c r="CG107" s="72">
        <v>0</v>
      </c>
      <c r="CH107" s="89">
        <v>0</v>
      </c>
      <c r="CI107" s="72">
        <v>0</v>
      </c>
      <c r="CJ107" s="72">
        <v>0</v>
      </c>
      <c r="CK107" s="72">
        <v>0</v>
      </c>
      <c r="CL107" s="72">
        <v>0</v>
      </c>
      <c r="CM107" s="72">
        <v>0</v>
      </c>
      <c r="CN107" s="72">
        <v>0</v>
      </c>
      <c r="CO107" s="72">
        <v>0</v>
      </c>
      <c r="CP107" s="72">
        <v>0</v>
      </c>
      <c r="CQ107" s="72">
        <v>0</v>
      </c>
      <c r="CR107" s="72">
        <v>0</v>
      </c>
      <c r="CS107" s="72">
        <v>0</v>
      </c>
      <c r="CT107" s="89">
        <v>0</v>
      </c>
      <c r="CV107" s="72"/>
      <c r="CX107" s="94" t="s">
        <v>167</v>
      </c>
      <c r="CY107" s="72" t="s">
        <v>1935</v>
      </c>
      <c r="CZ107" s="88">
        <v>0.17454337643097731</v>
      </c>
      <c r="DA107" s="88">
        <v>0.38812372124142508</v>
      </c>
      <c r="DB107" s="88">
        <v>0.15037110621861113</v>
      </c>
      <c r="DC107" s="88">
        <v>0.39404729118492932</v>
      </c>
      <c r="DD107" s="88">
        <v>9.6721270275906865E-2</v>
      </c>
      <c r="DE107" s="88">
        <v>0.1217723770866964</v>
      </c>
      <c r="DF107" s="88">
        <v>0.15179940345629486</v>
      </c>
      <c r="DG107" s="88">
        <v>6.2866280723888571E-2</v>
      </c>
      <c r="DH107">
        <f t="shared" si="3"/>
        <v>0.57343515638179021</v>
      </c>
      <c r="DI107">
        <f t="shared" si="4"/>
        <v>0.96680967023693931</v>
      </c>
      <c r="DJ107">
        <f t="shared" si="5"/>
        <v>1.5402448266187294</v>
      </c>
    </row>
    <row r="108" spans="1:114" s="74" customFormat="1" x14ac:dyDescent="0.2">
      <c r="A108" s="74" t="s">
        <v>1007</v>
      </c>
      <c r="B108" s="74" t="s">
        <v>2775</v>
      </c>
      <c r="C108" s="88">
        <v>9.244921071486353E-3</v>
      </c>
      <c r="D108" s="88">
        <v>0</v>
      </c>
      <c r="E108" s="88">
        <v>1.1581446522670683E-3</v>
      </c>
      <c r="F108" s="88">
        <v>0</v>
      </c>
      <c r="G108" s="88">
        <v>6.2751004016064248E-3</v>
      </c>
      <c r="H108" s="88">
        <v>1.290627890468713E-3</v>
      </c>
      <c r="I108" s="88">
        <v>5.4200961679920093E-3</v>
      </c>
      <c r="J108" s="88">
        <v>0</v>
      </c>
      <c r="K108" s="72">
        <v>1.6399088210695485E-3</v>
      </c>
      <c r="L108" s="72">
        <v>0</v>
      </c>
      <c r="M108" s="72">
        <v>0</v>
      </c>
      <c r="N108" s="89">
        <v>0</v>
      </c>
      <c r="O108" s="91">
        <v>0</v>
      </c>
      <c r="P108" s="88">
        <v>0</v>
      </c>
      <c r="Q108" s="88">
        <v>0</v>
      </c>
      <c r="R108" s="88">
        <v>2.5571523551373189E-3</v>
      </c>
      <c r="S108" s="88">
        <v>6.124598838776061E-3</v>
      </c>
      <c r="T108" s="88">
        <v>0</v>
      </c>
      <c r="U108" s="88">
        <v>0</v>
      </c>
      <c r="V108" s="88">
        <v>0</v>
      </c>
      <c r="W108" s="72">
        <v>0</v>
      </c>
      <c r="X108" s="72">
        <v>6.9589422407794017E-3</v>
      </c>
      <c r="Y108" s="72">
        <v>0</v>
      </c>
      <c r="Z108" s="89">
        <v>0</v>
      </c>
      <c r="AA108" s="91">
        <v>2.4275379909695586E-3</v>
      </c>
      <c r="AB108" s="88">
        <v>0</v>
      </c>
      <c r="AC108" s="88">
        <v>3.1153618492787936E-3</v>
      </c>
      <c r="AD108" s="88">
        <v>0</v>
      </c>
      <c r="AE108" s="88">
        <v>0</v>
      </c>
      <c r="AF108" s="88">
        <v>0</v>
      </c>
      <c r="AG108" s="88">
        <v>7.5136560699070557E-4</v>
      </c>
      <c r="AH108" s="88">
        <v>0</v>
      </c>
      <c r="AI108" s="72">
        <v>0</v>
      </c>
      <c r="AJ108" s="72">
        <v>1.0675206832132371E-2</v>
      </c>
      <c r="AK108" s="72">
        <v>0</v>
      </c>
      <c r="AL108" s="89">
        <v>0</v>
      </c>
      <c r="AM108" s="91">
        <v>0</v>
      </c>
      <c r="AN108" s="88">
        <v>0</v>
      </c>
      <c r="AO108" s="88">
        <v>0</v>
      </c>
      <c r="AP108" s="88">
        <v>0</v>
      </c>
      <c r="AQ108" s="88">
        <v>0</v>
      </c>
      <c r="AR108" s="88">
        <v>0</v>
      </c>
      <c r="AS108" s="88">
        <v>0</v>
      </c>
      <c r="AT108" s="88">
        <v>0</v>
      </c>
      <c r="AU108" s="72">
        <v>0</v>
      </c>
      <c r="AV108" s="72">
        <v>1.5731927947769998E-2</v>
      </c>
      <c r="AW108" s="72">
        <v>0</v>
      </c>
      <c r="AX108" s="89">
        <v>0</v>
      </c>
      <c r="AY108" s="72">
        <v>0</v>
      </c>
      <c r="AZ108" s="72">
        <v>0</v>
      </c>
      <c r="BA108" s="72">
        <v>0</v>
      </c>
      <c r="BB108" s="72">
        <v>0</v>
      </c>
      <c r="BC108" s="72">
        <v>0</v>
      </c>
      <c r="BD108" s="72">
        <v>0</v>
      </c>
      <c r="BE108" s="72">
        <v>1.5682584489923939E-3</v>
      </c>
      <c r="BF108" s="72">
        <v>2.8773666340565118E-3</v>
      </c>
      <c r="BG108" s="72">
        <v>0</v>
      </c>
      <c r="BH108" s="72">
        <v>0</v>
      </c>
      <c r="BI108" s="72">
        <v>0</v>
      </c>
      <c r="BJ108" s="89">
        <v>0</v>
      </c>
      <c r="BK108" s="72">
        <v>0</v>
      </c>
      <c r="BL108" s="72">
        <v>0</v>
      </c>
      <c r="BM108" s="72">
        <v>0</v>
      </c>
      <c r="BN108" s="72">
        <v>0</v>
      </c>
      <c r="BO108" s="72">
        <v>0</v>
      </c>
      <c r="BP108" s="72">
        <v>0</v>
      </c>
      <c r="BQ108" s="72">
        <v>0</v>
      </c>
      <c r="BR108" s="72">
        <v>0</v>
      </c>
      <c r="BS108" s="72">
        <v>0</v>
      </c>
      <c r="BT108" s="72">
        <v>0</v>
      </c>
      <c r="BU108" s="72">
        <v>2.7397635584049096E-3</v>
      </c>
      <c r="BV108" s="89">
        <v>7.7369439071566723E-3</v>
      </c>
      <c r="BW108" s="72">
        <v>0</v>
      </c>
      <c r="BX108" s="72">
        <v>0</v>
      </c>
      <c r="BY108" s="72">
        <v>0</v>
      </c>
      <c r="BZ108" s="72">
        <v>1.7668468850489416E-3</v>
      </c>
      <c r="CA108" s="72">
        <v>0</v>
      </c>
      <c r="CB108" s="72">
        <v>0</v>
      </c>
      <c r="CC108" s="72">
        <v>1.0650988411724609E-3</v>
      </c>
      <c r="CD108" s="72">
        <v>0</v>
      </c>
      <c r="CE108" s="72">
        <v>0</v>
      </c>
      <c r="CF108" s="72">
        <v>0</v>
      </c>
      <c r="CG108" s="72">
        <v>0</v>
      </c>
      <c r="CH108" s="89">
        <v>0</v>
      </c>
      <c r="CI108" s="72">
        <v>0</v>
      </c>
      <c r="CJ108" s="72">
        <v>0</v>
      </c>
      <c r="CK108" s="72">
        <v>0</v>
      </c>
      <c r="CL108" s="72">
        <v>0</v>
      </c>
      <c r="CM108" s="72">
        <v>0</v>
      </c>
      <c r="CN108" s="72">
        <v>0</v>
      </c>
      <c r="CO108" s="72">
        <v>0</v>
      </c>
      <c r="CP108" s="72">
        <v>0</v>
      </c>
      <c r="CQ108" s="72">
        <v>0</v>
      </c>
      <c r="CR108" s="72">
        <v>0</v>
      </c>
      <c r="CS108" s="72">
        <v>3.3541289327161739E-3</v>
      </c>
      <c r="CT108" s="89">
        <v>4.5012603528988117E-3</v>
      </c>
      <c r="CV108" s="72"/>
      <c r="CX108" s="94" t="s">
        <v>161</v>
      </c>
      <c r="CY108" s="72" t="s">
        <v>1929</v>
      </c>
      <c r="CZ108" s="88">
        <v>7.2600969928492187E-2</v>
      </c>
      <c r="DA108" s="88">
        <v>0.12212638120026725</v>
      </c>
      <c r="DB108" s="88">
        <v>0.33849100539205518</v>
      </c>
      <c r="DC108" s="88">
        <v>0.32921892332438163</v>
      </c>
      <c r="DD108" s="88">
        <v>9.0469702998146495E-2</v>
      </c>
      <c r="DE108" s="88">
        <v>0.28608623190299215</v>
      </c>
      <c r="DF108" s="88">
        <v>9.3117702705824756E-2</v>
      </c>
      <c r="DG108" s="88">
        <v>0.20469759220395015</v>
      </c>
      <c r="DH108">
        <f t="shared" si="3"/>
        <v>0.59467938102451856</v>
      </c>
      <c r="DI108">
        <f t="shared" si="4"/>
        <v>0.94212912863159115</v>
      </c>
      <c r="DJ108">
        <f t="shared" si="5"/>
        <v>1.5368085096561097</v>
      </c>
    </row>
    <row r="109" spans="1:114" s="74" customFormat="1" x14ac:dyDescent="0.2">
      <c r="A109" s="74" t="s">
        <v>658</v>
      </c>
      <c r="B109" s="74" t="s">
        <v>2426</v>
      </c>
      <c r="C109" s="88">
        <v>0</v>
      </c>
      <c r="D109" s="88">
        <v>0</v>
      </c>
      <c r="E109" s="88">
        <v>0</v>
      </c>
      <c r="F109" s="88">
        <v>0</v>
      </c>
      <c r="G109" s="88">
        <v>0</v>
      </c>
      <c r="H109" s="88">
        <v>0</v>
      </c>
      <c r="I109" s="88">
        <v>0</v>
      </c>
      <c r="J109" s="88">
        <v>0</v>
      </c>
      <c r="K109" s="72">
        <v>5.5756899916364649E-2</v>
      </c>
      <c r="L109" s="72">
        <v>0</v>
      </c>
      <c r="M109" s="72">
        <v>0</v>
      </c>
      <c r="N109" s="89">
        <v>2.8712942358768215E-2</v>
      </c>
      <c r="O109" s="91">
        <v>0</v>
      </c>
      <c r="P109" s="88">
        <v>0</v>
      </c>
      <c r="Q109" s="88">
        <v>0</v>
      </c>
      <c r="R109" s="88">
        <v>0</v>
      </c>
      <c r="S109" s="88">
        <v>0</v>
      </c>
      <c r="T109" s="88">
        <v>0</v>
      </c>
      <c r="U109" s="88">
        <v>0</v>
      </c>
      <c r="V109" s="88">
        <v>0</v>
      </c>
      <c r="W109" s="72">
        <v>0.38088436588704394</v>
      </c>
      <c r="X109" s="72">
        <v>0</v>
      </c>
      <c r="Y109" s="72">
        <v>0</v>
      </c>
      <c r="Z109" s="89">
        <v>0</v>
      </c>
      <c r="AA109" s="91">
        <v>0</v>
      </c>
      <c r="AB109" s="88">
        <v>0</v>
      </c>
      <c r="AC109" s="88">
        <v>3.1153618492787936E-3</v>
      </c>
      <c r="AD109" s="88">
        <v>0</v>
      </c>
      <c r="AE109" s="88">
        <v>9.1696009389671362E-4</v>
      </c>
      <c r="AF109" s="88">
        <v>0</v>
      </c>
      <c r="AG109" s="88">
        <v>0</v>
      </c>
      <c r="AH109" s="88">
        <v>0</v>
      </c>
      <c r="AI109" s="72">
        <v>0</v>
      </c>
      <c r="AJ109" s="72">
        <v>0</v>
      </c>
      <c r="AK109" s="72">
        <v>0</v>
      </c>
      <c r="AL109" s="89">
        <v>0</v>
      </c>
      <c r="AM109" s="91">
        <v>0</v>
      </c>
      <c r="AN109" s="88">
        <v>0</v>
      </c>
      <c r="AO109" s="88">
        <v>0</v>
      </c>
      <c r="AP109" s="88">
        <v>0</v>
      </c>
      <c r="AQ109" s="88">
        <v>0</v>
      </c>
      <c r="AR109" s="88">
        <v>0</v>
      </c>
      <c r="AS109" s="88">
        <v>0</v>
      </c>
      <c r="AT109" s="88">
        <v>0</v>
      </c>
      <c r="AU109" s="72">
        <v>0</v>
      </c>
      <c r="AV109" s="72">
        <v>0</v>
      </c>
      <c r="AW109" s="72">
        <v>0</v>
      </c>
      <c r="AX109" s="89">
        <v>0</v>
      </c>
      <c r="AY109" s="72">
        <v>0</v>
      </c>
      <c r="AZ109" s="72">
        <v>0</v>
      </c>
      <c r="BA109" s="72">
        <v>0</v>
      </c>
      <c r="BB109" s="72">
        <v>0.16311313060701388</v>
      </c>
      <c r="BC109" s="72">
        <v>0</v>
      </c>
      <c r="BD109" s="72">
        <v>0</v>
      </c>
      <c r="BE109" s="72">
        <v>0.10820983298047518</v>
      </c>
      <c r="BF109" s="72">
        <v>0</v>
      </c>
      <c r="BG109" s="72">
        <v>0</v>
      </c>
      <c r="BH109" s="72">
        <v>0</v>
      </c>
      <c r="BI109" s="72">
        <v>0</v>
      </c>
      <c r="BJ109" s="89">
        <v>0.15100914766952228</v>
      </c>
      <c r="BK109" s="72">
        <v>0</v>
      </c>
      <c r="BL109" s="72">
        <v>0</v>
      </c>
      <c r="BM109" s="72">
        <v>0</v>
      </c>
      <c r="BN109" s="72">
        <v>0</v>
      </c>
      <c r="BO109" s="72">
        <v>0</v>
      </c>
      <c r="BP109" s="72">
        <v>0</v>
      </c>
      <c r="BQ109" s="72">
        <v>0.13500214489389084</v>
      </c>
      <c r="BR109" s="72">
        <v>0</v>
      </c>
      <c r="BS109" s="72">
        <v>0.15089278229524689</v>
      </c>
      <c r="BT109" s="72">
        <v>0</v>
      </c>
      <c r="BU109" s="72">
        <v>0</v>
      </c>
      <c r="BV109" s="89">
        <v>1.5473887814313345E-2</v>
      </c>
      <c r="BW109" s="72">
        <v>0</v>
      </c>
      <c r="BX109" s="72">
        <v>0</v>
      </c>
      <c r="BY109" s="72">
        <v>0.13088103602672729</v>
      </c>
      <c r="BZ109" s="72">
        <v>3.0036397045832008E-2</v>
      </c>
      <c r="CA109" s="72">
        <v>0</v>
      </c>
      <c r="CB109" s="72">
        <v>0</v>
      </c>
      <c r="CC109" s="72">
        <v>6.2840831629175198E-2</v>
      </c>
      <c r="CD109" s="72">
        <v>0</v>
      </c>
      <c r="CE109" s="72">
        <v>0</v>
      </c>
      <c r="CF109" s="72">
        <v>0</v>
      </c>
      <c r="CG109" s="72">
        <v>0</v>
      </c>
      <c r="CH109" s="89">
        <v>7.7267810230258081E-3</v>
      </c>
      <c r="CI109" s="72">
        <v>0</v>
      </c>
      <c r="CJ109" s="72">
        <v>0</v>
      </c>
      <c r="CK109" s="72">
        <v>0</v>
      </c>
      <c r="CL109" s="72">
        <v>0</v>
      </c>
      <c r="CM109" s="72">
        <v>0</v>
      </c>
      <c r="CN109" s="72">
        <v>0</v>
      </c>
      <c r="CO109" s="72">
        <v>0</v>
      </c>
      <c r="CP109" s="72">
        <v>0</v>
      </c>
      <c r="CQ109" s="72">
        <v>0</v>
      </c>
      <c r="CR109" s="72">
        <v>0</v>
      </c>
      <c r="CS109" s="72">
        <v>0</v>
      </c>
      <c r="CT109" s="89">
        <v>0</v>
      </c>
      <c r="CV109" s="72"/>
      <c r="CX109" s="94" t="s">
        <v>140</v>
      </c>
      <c r="CY109" s="72" t="s">
        <v>1908</v>
      </c>
      <c r="CZ109" s="88">
        <v>0.23275449784921151</v>
      </c>
      <c r="DA109" s="88">
        <v>0.19990613894726217</v>
      </c>
      <c r="DB109" s="88">
        <v>0.25650510213803768</v>
      </c>
      <c r="DC109" s="88">
        <v>0.20053718546047417</v>
      </c>
      <c r="DD109" s="88">
        <v>0.14531087685146835</v>
      </c>
      <c r="DE109" s="88">
        <v>1.0963302215689674E-2</v>
      </c>
      <c r="DF109" s="88">
        <v>9.5472151706640362E-2</v>
      </c>
      <c r="DG109" s="88">
        <v>0.38010791441572311</v>
      </c>
      <c r="DH109">
        <f t="shared" si="3"/>
        <v>0.73004262854535795</v>
      </c>
      <c r="DI109">
        <f t="shared" si="4"/>
        <v>0.79151454103914909</v>
      </c>
      <c r="DJ109">
        <f t="shared" si="5"/>
        <v>1.5215571695845069</v>
      </c>
    </row>
    <row r="110" spans="1:114" s="74" customFormat="1" x14ac:dyDescent="0.2">
      <c r="A110" s="74" t="s">
        <v>1616</v>
      </c>
      <c r="B110" s="74" t="s">
        <v>3384</v>
      </c>
      <c r="C110" s="88">
        <v>0</v>
      </c>
      <c r="D110" s="88">
        <v>0</v>
      </c>
      <c r="E110" s="88">
        <v>0</v>
      </c>
      <c r="F110" s="88">
        <v>0</v>
      </c>
      <c r="G110" s="88">
        <v>0</v>
      </c>
      <c r="H110" s="88">
        <v>8.6041859364580867E-4</v>
      </c>
      <c r="I110" s="88">
        <v>0</v>
      </c>
      <c r="J110" s="88">
        <v>0</v>
      </c>
      <c r="K110" s="72">
        <v>0</v>
      </c>
      <c r="L110" s="72">
        <v>0</v>
      </c>
      <c r="M110" s="72">
        <v>0</v>
      </c>
      <c r="N110" s="89">
        <v>0</v>
      </c>
      <c r="O110" s="91">
        <v>0</v>
      </c>
      <c r="P110" s="88">
        <v>0</v>
      </c>
      <c r="Q110" s="88">
        <v>0</v>
      </c>
      <c r="R110" s="88">
        <v>0</v>
      </c>
      <c r="S110" s="88">
        <v>0</v>
      </c>
      <c r="T110" s="88">
        <v>0</v>
      </c>
      <c r="U110" s="88">
        <v>0</v>
      </c>
      <c r="V110" s="88">
        <v>0</v>
      </c>
      <c r="W110" s="72">
        <v>0</v>
      </c>
      <c r="X110" s="72">
        <v>0</v>
      </c>
      <c r="Y110" s="72">
        <v>0</v>
      </c>
      <c r="Z110" s="89">
        <v>0</v>
      </c>
      <c r="AA110" s="91">
        <v>0</v>
      </c>
      <c r="AB110" s="88">
        <v>0</v>
      </c>
      <c r="AC110" s="88">
        <v>0</v>
      </c>
      <c r="AD110" s="88">
        <v>0</v>
      </c>
      <c r="AE110" s="88">
        <v>0</v>
      </c>
      <c r="AF110" s="88">
        <v>0</v>
      </c>
      <c r="AG110" s="88">
        <v>0</v>
      </c>
      <c r="AH110" s="88">
        <v>0</v>
      </c>
      <c r="AI110" s="72">
        <v>0</v>
      </c>
      <c r="AJ110" s="72">
        <v>0</v>
      </c>
      <c r="AK110" s="72">
        <v>0</v>
      </c>
      <c r="AL110" s="89">
        <v>0</v>
      </c>
      <c r="AM110" s="91">
        <v>0</v>
      </c>
      <c r="AN110" s="88">
        <v>0</v>
      </c>
      <c r="AO110" s="88">
        <v>0</v>
      </c>
      <c r="AP110" s="88">
        <v>0</v>
      </c>
      <c r="AQ110" s="88">
        <v>0</v>
      </c>
      <c r="AR110" s="88">
        <v>0</v>
      </c>
      <c r="AS110" s="88">
        <v>0</v>
      </c>
      <c r="AT110" s="88">
        <v>0</v>
      </c>
      <c r="AU110" s="72">
        <v>0</v>
      </c>
      <c r="AV110" s="72">
        <v>0</v>
      </c>
      <c r="AW110" s="72">
        <v>0</v>
      </c>
      <c r="AX110" s="89">
        <v>0</v>
      </c>
      <c r="AY110" s="72">
        <v>0</v>
      </c>
      <c r="AZ110" s="72">
        <v>0</v>
      </c>
      <c r="BA110" s="72">
        <v>0</v>
      </c>
      <c r="BB110" s="72">
        <v>0</v>
      </c>
      <c r="BC110" s="72">
        <v>0</v>
      </c>
      <c r="BD110" s="72">
        <v>0</v>
      </c>
      <c r="BE110" s="72">
        <v>0</v>
      </c>
      <c r="BF110" s="72">
        <v>0</v>
      </c>
      <c r="BG110" s="72">
        <v>0</v>
      </c>
      <c r="BH110" s="72">
        <v>0</v>
      </c>
      <c r="BI110" s="72">
        <v>0</v>
      </c>
      <c r="BJ110" s="89">
        <v>0</v>
      </c>
      <c r="BK110" s="72">
        <v>0</v>
      </c>
      <c r="BL110" s="72">
        <v>0</v>
      </c>
      <c r="BM110" s="72">
        <v>0</v>
      </c>
      <c r="BN110" s="72">
        <v>0</v>
      </c>
      <c r="BO110" s="72">
        <v>0</v>
      </c>
      <c r="BP110" s="72">
        <v>0</v>
      </c>
      <c r="BQ110" s="72">
        <v>0</v>
      </c>
      <c r="BR110" s="72">
        <v>0</v>
      </c>
      <c r="BS110" s="72">
        <v>0</v>
      </c>
      <c r="BT110" s="72">
        <v>0</v>
      </c>
      <c r="BU110" s="72">
        <v>0</v>
      </c>
      <c r="BV110" s="89">
        <v>0</v>
      </c>
      <c r="BW110" s="72">
        <v>0</v>
      </c>
      <c r="BX110" s="72">
        <v>0</v>
      </c>
      <c r="BY110" s="72">
        <v>0</v>
      </c>
      <c r="BZ110" s="72">
        <v>0</v>
      </c>
      <c r="CA110" s="72">
        <v>0</v>
      </c>
      <c r="CB110" s="72">
        <v>0</v>
      </c>
      <c r="CC110" s="72">
        <v>0</v>
      </c>
      <c r="CD110" s="72">
        <v>0</v>
      </c>
      <c r="CE110" s="72">
        <v>0</v>
      </c>
      <c r="CF110" s="72">
        <v>0</v>
      </c>
      <c r="CG110" s="72">
        <v>0</v>
      </c>
      <c r="CH110" s="89">
        <v>0</v>
      </c>
      <c r="CI110" s="72">
        <v>0</v>
      </c>
      <c r="CJ110" s="72">
        <v>0</v>
      </c>
      <c r="CK110" s="72">
        <v>0</v>
      </c>
      <c r="CL110" s="72">
        <v>0</v>
      </c>
      <c r="CM110" s="72">
        <v>0</v>
      </c>
      <c r="CN110" s="72">
        <v>0</v>
      </c>
      <c r="CO110" s="72">
        <v>0</v>
      </c>
      <c r="CP110" s="72">
        <v>0</v>
      </c>
      <c r="CQ110" s="72">
        <v>0</v>
      </c>
      <c r="CR110" s="72">
        <v>0</v>
      </c>
      <c r="CS110" s="72">
        <v>0</v>
      </c>
      <c r="CT110" s="89">
        <v>0</v>
      </c>
      <c r="CV110" s="72"/>
      <c r="CX110" s="94" t="s">
        <v>231</v>
      </c>
      <c r="CY110" s="72" t="s">
        <v>1999</v>
      </c>
      <c r="CZ110" s="88">
        <v>0.12721583899813146</v>
      </c>
      <c r="DA110" s="88">
        <v>0.3710923390958743</v>
      </c>
      <c r="DB110" s="88">
        <v>6.4321856489137949E-2</v>
      </c>
      <c r="DC110" s="88">
        <v>0.29686484046602724</v>
      </c>
      <c r="DD110" s="88">
        <v>3.1345046198548221E-2</v>
      </c>
      <c r="DE110" s="88">
        <v>0.20385539231691652</v>
      </c>
      <c r="DF110" s="88">
        <v>0.13617588816159332</v>
      </c>
      <c r="DG110" s="88">
        <v>0.28599998377290242</v>
      </c>
      <c r="DH110">
        <f t="shared" si="3"/>
        <v>0.35905862984741094</v>
      </c>
      <c r="DI110">
        <f t="shared" si="4"/>
        <v>1.1578125556517205</v>
      </c>
      <c r="DJ110">
        <f t="shared" si="5"/>
        <v>1.5168711854991315</v>
      </c>
    </row>
    <row r="111" spans="1:114" s="74" customFormat="1" x14ac:dyDescent="0.2">
      <c r="A111" s="74" t="s">
        <v>1460</v>
      </c>
      <c r="B111" s="74" t="s">
        <v>3228</v>
      </c>
      <c r="C111" s="88">
        <v>0</v>
      </c>
      <c r="D111" s="88">
        <v>0</v>
      </c>
      <c r="E111" s="88">
        <v>0</v>
      </c>
      <c r="F111" s="88">
        <v>0</v>
      </c>
      <c r="G111" s="88">
        <v>0</v>
      </c>
      <c r="H111" s="88">
        <v>0</v>
      </c>
      <c r="I111" s="88">
        <v>0</v>
      </c>
      <c r="J111" s="88">
        <v>0</v>
      </c>
      <c r="K111" s="72">
        <v>0</v>
      </c>
      <c r="L111" s="72">
        <v>0</v>
      </c>
      <c r="M111" s="72">
        <v>0</v>
      </c>
      <c r="N111" s="89">
        <v>0</v>
      </c>
      <c r="O111" s="91">
        <v>0</v>
      </c>
      <c r="P111" s="88">
        <v>0</v>
      </c>
      <c r="Q111" s="88">
        <v>0</v>
      </c>
      <c r="R111" s="88">
        <v>0</v>
      </c>
      <c r="S111" s="88">
        <v>0</v>
      </c>
      <c r="T111" s="88">
        <v>0</v>
      </c>
      <c r="U111" s="88">
        <v>0</v>
      </c>
      <c r="V111" s="88">
        <v>0</v>
      </c>
      <c r="W111" s="72">
        <v>0</v>
      </c>
      <c r="X111" s="72">
        <v>3.4794711203897009E-3</v>
      </c>
      <c r="Y111" s="72">
        <v>0</v>
      </c>
      <c r="Z111" s="89">
        <v>0</v>
      </c>
      <c r="AA111" s="91">
        <v>0</v>
      </c>
      <c r="AB111" s="88">
        <v>0</v>
      </c>
      <c r="AC111" s="88">
        <v>0</v>
      </c>
      <c r="AD111" s="88">
        <v>0</v>
      </c>
      <c r="AE111" s="88">
        <v>9.1696009389671362E-4</v>
      </c>
      <c r="AF111" s="88">
        <v>0</v>
      </c>
      <c r="AG111" s="88">
        <v>0</v>
      </c>
      <c r="AH111" s="88">
        <v>0</v>
      </c>
      <c r="AI111" s="72">
        <v>0</v>
      </c>
      <c r="AJ111" s="72">
        <v>0</v>
      </c>
      <c r="AK111" s="72">
        <v>0</v>
      </c>
      <c r="AL111" s="89">
        <v>0</v>
      </c>
      <c r="AM111" s="91">
        <v>0</v>
      </c>
      <c r="AN111" s="88">
        <v>0</v>
      </c>
      <c r="AO111" s="88">
        <v>0</v>
      </c>
      <c r="AP111" s="88">
        <v>0</v>
      </c>
      <c r="AQ111" s="88">
        <v>0</v>
      </c>
      <c r="AR111" s="88">
        <v>0</v>
      </c>
      <c r="AS111" s="88">
        <v>0</v>
      </c>
      <c r="AT111" s="88">
        <v>0</v>
      </c>
      <c r="AU111" s="72">
        <v>0</v>
      </c>
      <c r="AV111" s="72">
        <v>0</v>
      </c>
      <c r="AW111" s="72">
        <v>0</v>
      </c>
      <c r="AX111" s="89">
        <v>0</v>
      </c>
      <c r="AY111" s="72">
        <v>0</v>
      </c>
      <c r="AZ111" s="72">
        <v>0</v>
      </c>
      <c r="BA111" s="72">
        <v>0</v>
      </c>
      <c r="BB111" s="72">
        <v>0</v>
      </c>
      <c r="BC111" s="72">
        <v>0</v>
      </c>
      <c r="BD111" s="72">
        <v>0</v>
      </c>
      <c r="BE111" s="72">
        <v>0</v>
      </c>
      <c r="BF111" s="72">
        <v>0</v>
      </c>
      <c r="BG111" s="72">
        <v>0</v>
      </c>
      <c r="BH111" s="72">
        <v>0</v>
      </c>
      <c r="BI111" s="72">
        <v>0</v>
      </c>
      <c r="BJ111" s="89">
        <v>0</v>
      </c>
      <c r="BK111" s="72">
        <v>0</v>
      </c>
      <c r="BL111" s="72">
        <v>0</v>
      </c>
      <c r="BM111" s="72">
        <v>0</v>
      </c>
      <c r="BN111" s="72">
        <v>0</v>
      </c>
      <c r="BO111" s="72">
        <v>0</v>
      </c>
      <c r="BP111" s="72">
        <v>0</v>
      </c>
      <c r="BQ111" s="72">
        <v>0</v>
      </c>
      <c r="BR111" s="72">
        <v>0</v>
      </c>
      <c r="BS111" s="72">
        <v>0</v>
      </c>
      <c r="BT111" s="72">
        <v>0</v>
      </c>
      <c r="BU111" s="72">
        <v>0</v>
      </c>
      <c r="BV111" s="89">
        <v>0</v>
      </c>
      <c r="BW111" s="72">
        <v>0</v>
      </c>
      <c r="BX111" s="72">
        <v>0</v>
      </c>
      <c r="BY111" s="72">
        <v>0</v>
      </c>
      <c r="BZ111" s="72">
        <v>0</v>
      </c>
      <c r="CA111" s="72">
        <v>0</v>
      </c>
      <c r="CB111" s="72">
        <v>0</v>
      </c>
      <c r="CC111" s="72">
        <v>0</v>
      </c>
      <c r="CD111" s="72">
        <v>0</v>
      </c>
      <c r="CE111" s="72">
        <v>0</v>
      </c>
      <c r="CF111" s="72">
        <v>0</v>
      </c>
      <c r="CG111" s="72">
        <v>0</v>
      </c>
      <c r="CH111" s="89">
        <v>0</v>
      </c>
      <c r="CI111" s="72">
        <v>0</v>
      </c>
      <c r="CJ111" s="72">
        <v>0</v>
      </c>
      <c r="CK111" s="72">
        <v>0</v>
      </c>
      <c r="CL111" s="72">
        <v>0</v>
      </c>
      <c r="CM111" s="72">
        <v>0</v>
      </c>
      <c r="CN111" s="72">
        <v>0</v>
      </c>
      <c r="CO111" s="72">
        <v>0</v>
      </c>
      <c r="CP111" s="72">
        <v>0</v>
      </c>
      <c r="CQ111" s="72">
        <v>0</v>
      </c>
      <c r="CR111" s="72">
        <v>0</v>
      </c>
      <c r="CS111" s="72">
        <v>0</v>
      </c>
      <c r="CT111" s="89">
        <v>0</v>
      </c>
      <c r="CV111" s="72"/>
      <c r="CX111" s="94" t="s">
        <v>187</v>
      </c>
      <c r="CY111" s="72" t="s">
        <v>1955</v>
      </c>
      <c r="CZ111" s="88">
        <v>0.11346886240169061</v>
      </c>
      <c r="DA111" s="88">
        <v>2.1291719278078197E-2</v>
      </c>
      <c r="DB111" s="88">
        <v>0.17894117873857085</v>
      </c>
      <c r="DC111" s="88">
        <v>0.32216119885270983</v>
      </c>
      <c r="DD111" s="88">
        <v>8.5967592827421349E-2</v>
      </c>
      <c r="DE111" s="88">
        <v>0.27597737377690301</v>
      </c>
      <c r="DF111" s="88">
        <v>0.11087397496007088</v>
      </c>
      <c r="DG111" s="88">
        <v>0.37901347546933772</v>
      </c>
      <c r="DH111">
        <f t="shared" si="3"/>
        <v>0.48925160892775371</v>
      </c>
      <c r="DI111">
        <f t="shared" si="4"/>
        <v>0.99844376737702878</v>
      </c>
      <c r="DJ111">
        <f t="shared" si="5"/>
        <v>1.4876953763047824</v>
      </c>
    </row>
    <row r="112" spans="1:114" s="74" customFormat="1" x14ac:dyDescent="0.2">
      <c r="A112" s="74" t="s">
        <v>1408</v>
      </c>
      <c r="B112" s="74" t="s">
        <v>3176</v>
      </c>
      <c r="C112" s="88">
        <v>0</v>
      </c>
      <c r="D112" s="88">
        <v>0</v>
      </c>
      <c r="E112" s="88">
        <v>0</v>
      </c>
      <c r="F112" s="88">
        <v>0</v>
      </c>
      <c r="G112" s="88">
        <v>0</v>
      </c>
      <c r="H112" s="88">
        <v>0</v>
      </c>
      <c r="I112" s="88">
        <v>0</v>
      </c>
      <c r="J112" s="88">
        <v>0</v>
      </c>
      <c r="K112" s="72">
        <v>0</v>
      </c>
      <c r="L112" s="72">
        <v>0</v>
      </c>
      <c r="M112" s="72">
        <v>0</v>
      </c>
      <c r="N112" s="89">
        <v>0</v>
      </c>
      <c r="O112" s="91">
        <v>0</v>
      </c>
      <c r="P112" s="88">
        <v>0</v>
      </c>
      <c r="Q112" s="88">
        <v>0</v>
      </c>
      <c r="R112" s="88">
        <v>0</v>
      </c>
      <c r="S112" s="88">
        <v>0</v>
      </c>
      <c r="T112" s="88">
        <v>0</v>
      </c>
      <c r="U112" s="88">
        <v>0</v>
      </c>
      <c r="V112" s="88">
        <v>0</v>
      </c>
      <c r="W112" s="72">
        <v>5.9513182169850616E-3</v>
      </c>
      <c r="X112" s="72">
        <v>0</v>
      </c>
      <c r="Y112" s="72">
        <v>0</v>
      </c>
      <c r="Z112" s="89">
        <v>0</v>
      </c>
      <c r="AA112" s="91">
        <v>0</v>
      </c>
      <c r="AB112" s="88">
        <v>0</v>
      </c>
      <c r="AC112" s="88">
        <v>0</v>
      </c>
      <c r="AD112" s="88">
        <v>0</v>
      </c>
      <c r="AE112" s="88">
        <v>9.1696009389671362E-4</v>
      </c>
      <c r="AF112" s="88">
        <v>0</v>
      </c>
      <c r="AG112" s="88">
        <v>0</v>
      </c>
      <c r="AH112" s="88">
        <v>0</v>
      </c>
      <c r="AI112" s="72">
        <v>0</v>
      </c>
      <c r="AJ112" s="72">
        <v>0</v>
      </c>
      <c r="AK112" s="72">
        <v>0</v>
      </c>
      <c r="AL112" s="89">
        <v>0</v>
      </c>
      <c r="AM112" s="91">
        <v>0</v>
      </c>
      <c r="AN112" s="88">
        <v>0</v>
      </c>
      <c r="AO112" s="88">
        <v>0</v>
      </c>
      <c r="AP112" s="88">
        <v>0</v>
      </c>
      <c r="AQ112" s="88">
        <v>0</v>
      </c>
      <c r="AR112" s="88">
        <v>0</v>
      </c>
      <c r="AS112" s="88">
        <v>0</v>
      </c>
      <c r="AT112" s="88">
        <v>0</v>
      </c>
      <c r="AU112" s="72">
        <v>0</v>
      </c>
      <c r="AV112" s="72">
        <v>0</v>
      </c>
      <c r="AW112" s="72">
        <v>0</v>
      </c>
      <c r="AX112" s="89">
        <v>0</v>
      </c>
      <c r="AY112" s="72">
        <v>0</v>
      </c>
      <c r="AZ112" s="72">
        <v>0</v>
      </c>
      <c r="BA112" s="72">
        <v>0</v>
      </c>
      <c r="BB112" s="72">
        <v>0</v>
      </c>
      <c r="BC112" s="72">
        <v>0</v>
      </c>
      <c r="BD112" s="72">
        <v>0</v>
      </c>
      <c r="BE112" s="72">
        <v>1.5682584489923939E-3</v>
      </c>
      <c r="BF112" s="72">
        <v>0</v>
      </c>
      <c r="BG112" s="72">
        <v>0</v>
      </c>
      <c r="BH112" s="72">
        <v>0</v>
      </c>
      <c r="BI112" s="72">
        <v>0</v>
      </c>
      <c r="BJ112" s="89">
        <v>2.9040220705677361E-3</v>
      </c>
      <c r="BK112" s="72">
        <v>0</v>
      </c>
      <c r="BL112" s="72">
        <v>0</v>
      </c>
      <c r="BM112" s="72">
        <v>0</v>
      </c>
      <c r="BN112" s="72">
        <v>0</v>
      </c>
      <c r="BO112" s="72">
        <v>0</v>
      </c>
      <c r="BP112" s="72">
        <v>0</v>
      </c>
      <c r="BQ112" s="72">
        <v>0</v>
      </c>
      <c r="BR112" s="72">
        <v>0</v>
      </c>
      <c r="BS112" s="72">
        <v>1.6765864699471875E-2</v>
      </c>
      <c r="BT112" s="72">
        <v>0</v>
      </c>
      <c r="BU112" s="72">
        <v>0</v>
      </c>
      <c r="BV112" s="89">
        <v>0</v>
      </c>
      <c r="BW112" s="72">
        <v>0</v>
      </c>
      <c r="BX112" s="72">
        <v>0</v>
      </c>
      <c r="BY112" s="72">
        <v>0</v>
      </c>
      <c r="BZ112" s="72">
        <v>0</v>
      </c>
      <c r="CA112" s="72">
        <v>0</v>
      </c>
      <c r="CB112" s="72">
        <v>0</v>
      </c>
      <c r="CC112" s="72">
        <v>0</v>
      </c>
      <c r="CD112" s="72">
        <v>0</v>
      </c>
      <c r="CE112" s="72">
        <v>0</v>
      </c>
      <c r="CF112" s="72">
        <v>0</v>
      </c>
      <c r="CG112" s="72">
        <v>0</v>
      </c>
      <c r="CH112" s="89">
        <v>0</v>
      </c>
      <c r="CI112" s="72">
        <v>0</v>
      </c>
      <c r="CJ112" s="72">
        <v>0</v>
      </c>
      <c r="CK112" s="72">
        <v>0</v>
      </c>
      <c r="CL112" s="72">
        <v>0</v>
      </c>
      <c r="CM112" s="72">
        <v>0</v>
      </c>
      <c r="CN112" s="72">
        <v>0</v>
      </c>
      <c r="CO112" s="72">
        <v>0</v>
      </c>
      <c r="CP112" s="72">
        <v>0</v>
      </c>
      <c r="CQ112" s="72">
        <v>0</v>
      </c>
      <c r="CR112" s="72">
        <v>0</v>
      </c>
      <c r="CS112" s="72">
        <v>0</v>
      </c>
      <c r="CT112" s="89">
        <v>0</v>
      </c>
      <c r="CV112" s="72"/>
      <c r="CX112" s="94" t="s">
        <v>147</v>
      </c>
      <c r="CY112" s="72" t="s">
        <v>1915</v>
      </c>
      <c r="CZ112" s="88">
        <v>5.1309706897957587E-2</v>
      </c>
      <c r="DA112" s="88">
        <v>0.15691518873955096</v>
      </c>
      <c r="DB112" s="88">
        <v>7.3424819215320236E-2</v>
      </c>
      <c r="DC112" s="88">
        <v>0.21071954292734962</v>
      </c>
      <c r="DD112" s="88">
        <v>0.34809069742431742</v>
      </c>
      <c r="DE112" s="88">
        <v>0.2568883811336668</v>
      </c>
      <c r="DF112" s="88">
        <v>0.20849521706263485</v>
      </c>
      <c r="DG112" s="88">
        <v>0.17199089738830553</v>
      </c>
      <c r="DH112">
        <f t="shared" si="3"/>
        <v>0.68132044060023012</v>
      </c>
      <c r="DI112">
        <f t="shared" si="4"/>
        <v>0.79651401018887291</v>
      </c>
      <c r="DJ112">
        <f t="shared" si="5"/>
        <v>1.477834450789103</v>
      </c>
    </row>
    <row r="113" spans="1:114" s="74" customFormat="1" x14ac:dyDescent="0.2">
      <c r="A113" s="74" t="s">
        <v>680</v>
      </c>
      <c r="B113" s="74" t="s">
        <v>2448</v>
      </c>
      <c r="C113" s="88">
        <v>9.244921071486353E-3</v>
      </c>
      <c r="D113" s="88">
        <v>0</v>
      </c>
      <c r="E113" s="88">
        <v>0</v>
      </c>
      <c r="F113" s="88">
        <v>0</v>
      </c>
      <c r="G113" s="88">
        <v>0</v>
      </c>
      <c r="H113" s="88">
        <v>0</v>
      </c>
      <c r="I113" s="88">
        <v>1.6260288503976029E-2</v>
      </c>
      <c r="J113" s="88">
        <v>0</v>
      </c>
      <c r="K113" s="72">
        <v>0</v>
      </c>
      <c r="L113" s="72">
        <v>0</v>
      </c>
      <c r="M113" s="72">
        <v>0</v>
      </c>
      <c r="N113" s="89">
        <v>0</v>
      </c>
      <c r="O113" s="91">
        <v>0</v>
      </c>
      <c r="P113" s="88">
        <v>0</v>
      </c>
      <c r="Q113" s="88">
        <v>0</v>
      </c>
      <c r="R113" s="88">
        <v>0</v>
      </c>
      <c r="S113" s="88">
        <v>0</v>
      </c>
      <c r="T113" s="88">
        <v>0.38461538461538464</v>
      </c>
      <c r="U113" s="88">
        <v>0</v>
      </c>
      <c r="V113" s="88">
        <v>0</v>
      </c>
      <c r="W113" s="72">
        <v>0</v>
      </c>
      <c r="X113" s="72">
        <v>3.4794711203897009E-3</v>
      </c>
      <c r="Y113" s="72">
        <v>0</v>
      </c>
      <c r="Z113" s="89">
        <v>0</v>
      </c>
      <c r="AA113" s="91">
        <v>0</v>
      </c>
      <c r="AB113" s="88">
        <v>0</v>
      </c>
      <c r="AC113" s="88">
        <v>0</v>
      </c>
      <c r="AD113" s="88">
        <v>0</v>
      </c>
      <c r="AE113" s="88">
        <v>0</v>
      </c>
      <c r="AF113" s="88">
        <v>0</v>
      </c>
      <c r="AG113" s="88">
        <v>0</v>
      </c>
      <c r="AH113" s="88">
        <v>0</v>
      </c>
      <c r="AI113" s="72">
        <v>0</v>
      </c>
      <c r="AJ113" s="72">
        <v>0</v>
      </c>
      <c r="AK113" s="72">
        <v>0</v>
      </c>
      <c r="AL113" s="89">
        <v>0</v>
      </c>
      <c r="AM113" s="91">
        <v>0</v>
      </c>
      <c r="AN113" s="88">
        <v>0</v>
      </c>
      <c r="AO113" s="88">
        <v>0</v>
      </c>
      <c r="AP113" s="88">
        <v>0</v>
      </c>
      <c r="AQ113" s="88">
        <v>0</v>
      </c>
      <c r="AR113" s="88">
        <v>0</v>
      </c>
      <c r="AS113" s="88">
        <v>0</v>
      </c>
      <c r="AT113" s="88">
        <v>0</v>
      </c>
      <c r="AU113" s="72">
        <v>0</v>
      </c>
      <c r="AV113" s="72">
        <v>7.8659639738849988E-3</v>
      </c>
      <c r="AW113" s="72">
        <v>0</v>
      </c>
      <c r="AX113" s="89">
        <v>0</v>
      </c>
      <c r="AY113" s="72">
        <v>0</v>
      </c>
      <c r="AZ113" s="72">
        <v>0</v>
      </c>
      <c r="BA113" s="72">
        <v>0</v>
      </c>
      <c r="BB113" s="72">
        <v>0</v>
      </c>
      <c r="BC113" s="72">
        <v>0</v>
      </c>
      <c r="BD113" s="72">
        <v>0</v>
      </c>
      <c r="BE113" s="72">
        <v>0</v>
      </c>
      <c r="BF113" s="72">
        <v>0</v>
      </c>
      <c r="BG113" s="72">
        <v>0</v>
      </c>
      <c r="BH113" s="72">
        <v>0</v>
      </c>
      <c r="BI113" s="72">
        <v>0</v>
      </c>
      <c r="BJ113" s="89">
        <v>0</v>
      </c>
      <c r="BK113" s="72">
        <v>0</v>
      </c>
      <c r="BL113" s="72">
        <v>0</v>
      </c>
      <c r="BM113" s="72">
        <v>0</v>
      </c>
      <c r="BN113" s="72">
        <v>0</v>
      </c>
      <c r="BO113" s="72">
        <v>0</v>
      </c>
      <c r="BP113" s="72">
        <v>0</v>
      </c>
      <c r="BQ113" s="72">
        <v>0</v>
      </c>
      <c r="BR113" s="72">
        <v>7.0510449417421864E-2</v>
      </c>
      <c r="BS113" s="72">
        <v>0</v>
      </c>
      <c r="BT113" s="72">
        <v>0</v>
      </c>
      <c r="BU113" s="72">
        <v>3.424704448006137E-2</v>
      </c>
      <c r="BV113" s="89">
        <v>0</v>
      </c>
      <c r="BW113" s="72">
        <v>0</v>
      </c>
      <c r="BX113" s="72">
        <v>0</v>
      </c>
      <c r="BY113" s="72">
        <v>5.2811646116047856E-2</v>
      </c>
      <c r="BZ113" s="72">
        <v>0</v>
      </c>
      <c r="CA113" s="72">
        <v>0</v>
      </c>
      <c r="CB113" s="72">
        <v>0</v>
      </c>
      <c r="CC113" s="72">
        <v>0</v>
      </c>
      <c r="CD113" s="72">
        <v>0</v>
      </c>
      <c r="CE113" s="72">
        <v>0</v>
      </c>
      <c r="CF113" s="72">
        <v>0</v>
      </c>
      <c r="CG113" s="72">
        <v>0</v>
      </c>
      <c r="CH113" s="89">
        <v>0</v>
      </c>
      <c r="CI113" s="72">
        <v>0</v>
      </c>
      <c r="CJ113" s="72">
        <v>0</v>
      </c>
      <c r="CK113" s="72">
        <v>0</v>
      </c>
      <c r="CL113" s="72">
        <v>0</v>
      </c>
      <c r="CM113" s="72">
        <v>0</v>
      </c>
      <c r="CN113" s="72">
        <v>0</v>
      </c>
      <c r="CO113" s="72">
        <v>0.26922731759849233</v>
      </c>
      <c r="CP113" s="72">
        <v>0</v>
      </c>
      <c r="CQ113" s="72">
        <v>0</v>
      </c>
      <c r="CR113" s="72">
        <v>0</v>
      </c>
      <c r="CS113" s="72">
        <v>0</v>
      </c>
      <c r="CT113" s="89">
        <v>0</v>
      </c>
      <c r="CV113" s="72"/>
      <c r="CX113" s="94" t="s">
        <v>124</v>
      </c>
      <c r="CY113" s="72" t="s">
        <v>1892</v>
      </c>
      <c r="CZ113" s="88">
        <v>0.13719833977546081</v>
      </c>
      <c r="DA113" s="88">
        <v>0.23909402500860791</v>
      </c>
      <c r="DB113" s="88">
        <v>0.40432926436814137</v>
      </c>
      <c r="DC113" s="88">
        <v>0.11582791478809323</v>
      </c>
      <c r="DD113" s="88">
        <v>0.18528905125682429</v>
      </c>
      <c r="DE113" s="88">
        <v>0.10922316378300158</v>
      </c>
      <c r="DF113" s="88">
        <v>0.18125268496728567</v>
      </c>
      <c r="DG113" s="88">
        <v>9.6994551534097903E-2</v>
      </c>
      <c r="DH113">
        <f t="shared" si="3"/>
        <v>0.90806934036771203</v>
      </c>
      <c r="DI113">
        <f t="shared" si="4"/>
        <v>0.5611396551138006</v>
      </c>
      <c r="DJ113">
        <f t="shared" si="5"/>
        <v>1.4692089954815126</v>
      </c>
    </row>
    <row r="114" spans="1:114" s="74" customFormat="1" x14ac:dyDescent="0.2">
      <c r="A114" s="74" t="s">
        <v>754</v>
      </c>
      <c r="B114" s="74" t="s">
        <v>2522</v>
      </c>
      <c r="C114" s="88">
        <v>6.2403217232532879E-2</v>
      </c>
      <c r="D114" s="88">
        <v>0</v>
      </c>
      <c r="E114" s="88">
        <v>2.4321037697608433E-2</v>
      </c>
      <c r="F114" s="88">
        <v>0</v>
      </c>
      <c r="G114" s="88">
        <v>0</v>
      </c>
      <c r="H114" s="88">
        <v>8.6041859364580867E-4</v>
      </c>
      <c r="I114" s="88">
        <v>2.4777582482249188E-2</v>
      </c>
      <c r="J114" s="88">
        <v>0</v>
      </c>
      <c r="K114" s="72">
        <v>0</v>
      </c>
      <c r="L114" s="72">
        <v>0</v>
      </c>
      <c r="M114" s="72">
        <v>0</v>
      </c>
      <c r="N114" s="89">
        <v>0</v>
      </c>
      <c r="O114" s="91">
        <v>0</v>
      </c>
      <c r="P114" s="88">
        <v>0</v>
      </c>
      <c r="Q114" s="88">
        <v>0</v>
      </c>
      <c r="R114" s="88">
        <v>0</v>
      </c>
      <c r="S114" s="88">
        <v>2.4498395355104239E-3</v>
      </c>
      <c r="T114" s="88">
        <v>0</v>
      </c>
      <c r="U114" s="88">
        <v>0</v>
      </c>
      <c r="V114" s="88">
        <v>0</v>
      </c>
      <c r="W114" s="72">
        <v>0</v>
      </c>
      <c r="X114" s="72">
        <v>6.9589422407794017E-3</v>
      </c>
      <c r="Y114" s="72">
        <v>0</v>
      </c>
      <c r="Z114" s="89">
        <v>0</v>
      </c>
      <c r="AA114" s="91">
        <v>0</v>
      </c>
      <c r="AB114" s="88">
        <v>0</v>
      </c>
      <c r="AC114" s="88">
        <v>0</v>
      </c>
      <c r="AD114" s="88">
        <v>0</v>
      </c>
      <c r="AE114" s="88">
        <v>1.8339201877934272E-3</v>
      </c>
      <c r="AF114" s="88">
        <v>0</v>
      </c>
      <c r="AG114" s="88">
        <v>7.5136560699070557E-4</v>
      </c>
      <c r="AH114" s="88">
        <v>0</v>
      </c>
      <c r="AI114" s="72">
        <v>0</v>
      </c>
      <c r="AJ114" s="72">
        <v>0</v>
      </c>
      <c r="AK114" s="72">
        <v>0</v>
      </c>
      <c r="AL114" s="89">
        <v>0</v>
      </c>
      <c r="AM114" s="91">
        <v>0</v>
      </c>
      <c r="AN114" s="88">
        <v>0</v>
      </c>
      <c r="AO114" s="88">
        <v>0</v>
      </c>
      <c r="AP114" s="88">
        <v>0</v>
      </c>
      <c r="AQ114" s="88">
        <v>0</v>
      </c>
      <c r="AR114" s="88">
        <v>0</v>
      </c>
      <c r="AS114" s="88">
        <v>0</v>
      </c>
      <c r="AT114" s="88">
        <v>0.13953951958536828</v>
      </c>
      <c r="AU114" s="72">
        <v>0</v>
      </c>
      <c r="AV114" s="72">
        <v>7.8659639738849988E-3</v>
      </c>
      <c r="AW114" s="72">
        <v>0</v>
      </c>
      <c r="AX114" s="89">
        <v>0</v>
      </c>
      <c r="AY114" s="72">
        <v>0</v>
      </c>
      <c r="AZ114" s="72">
        <v>0</v>
      </c>
      <c r="BA114" s="72">
        <v>0</v>
      </c>
      <c r="BB114" s="72">
        <v>0</v>
      </c>
      <c r="BC114" s="72">
        <v>0</v>
      </c>
      <c r="BD114" s="72">
        <v>0</v>
      </c>
      <c r="BE114" s="72">
        <v>0</v>
      </c>
      <c r="BF114" s="72">
        <v>0</v>
      </c>
      <c r="BG114" s="72">
        <v>0</v>
      </c>
      <c r="BH114" s="72">
        <v>0</v>
      </c>
      <c r="BI114" s="72">
        <v>0</v>
      </c>
      <c r="BJ114" s="89">
        <v>4.6464353129083778E-2</v>
      </c>
      <c r="BK114" s="72">
        <v>0</v>
      </c>
      <c r="BL114" s="72">
        <v>0</v>
      </c>
      <c r="BM114" s="72">
        <v>0</v>
      </c>
      <c r="BN114" s="72">
        <v>0</v>
      </c>
      <c r="BO114" s="72">
        <v>0</v>
      </c>
      <c r="BP114" s="72">
        <v>0</v>
      </c>
      <c r="BQ114" s="72">
        <v>0</v>
      </c>
      <c r="BR114" s="72">
        <v>0</v>
      </c>
      <c r="BS114" s="72">
        <v>0</v>
      </c>
      <c r="BT114" s="72">
        <v>0</v>
      </c>
      <c r="BU114" s="72">
        <v>0</v>
      </c>
      <c r="BV114" s="89">
        <v>0</v>
      </c>
      <c r="BW114" s="72">
        <v>2.2006557954270373E-3</v>
      </c>
      <c r="BX114" s="72">
        <v>0</v>
      </c>
      <c r="BY114" s="72">
        <v>0</v>
      </c>
      <c r="BZ114" s="72">
        <v>0</v>
      </c>
      <c r="CA114" s="72">
        <v>0</v>
      </c>
      <c r="CB114" s="72">
        <v>0</v>
      </c>
      <c r="CC114" s="72">
        <v>1.0650988411724609E-3</v>
      </c>
      <c r="CD114" s="72">
        <v>0</v>
      </c>
      <c r="CE114" s="72">
        <v>0</v>
      </c>
      <c r="CF114" s="72">
        <v>0</v>
      </c>
      <c r="CG114" s="72">
        <v>0</v>
      </c>
      <c r="CH114" s="89">
        <v>0</v>
      </c>
      <c r="CI114" s="72">
        <v>0</v>
      </c>
      <c r="CJ114" s="72">
        <v>0</v>
      </c>
      <c r="CK114" s="72">
        <v>0</v>
      </c>
      <c r="CL114" s="72">
        <v>0</v>
      </c>
      <c r="CM114" s="72">
        <v>0</v>
      </c>
      <c r="CN114" s="72">
        <v>0</v>
      </c>
      <c r="CO114" s="72">
        <v>0.10320380507942205</v>
      </c>
      <c r="CP114" s="72">
        <v>0</v>
      </c>
      <c r="CQ114" s="72">
        <v>0</v>
      </c>
      <c r="CR114" s="72">
        <v>0</v>
      </c>
      <c r="CS114" s="72">
        <v>0</v>
      </c>
      <c r="CT114" s="89">
        <v>0</v>
      </c>
      <c r="CV114" s="72"/>
      <c r="CX114" s="94" t="s">
        <v>130</v>
      </c>
      <c r="CY114" s="72" t="s">
        <v>1898</v>
      </c>
      <c r="CZ114" s="88">
        <v>0.1054715548095041</v>
      </c>
      <c r="DA114" s="88">
        <v>0.28206998195577948</v>
      </c>
      <c r="DB114" s="88">
        <v>0.21207500985895286</v>
      </c>
      <c r="DC114" s="88">
        <v>0.20090587024466097</v>
      </c>
      <c r="DD114" s="88">
        <v>0.11015354679112271</v>
      </c>
      <c r="DE114" s="88">
        <v>0.13983865551849831</v>
      </c>
      <c r="DF114" s="88">
        <v>0.36959103651884723</v>
      </c>
      <c r="DG114" s="88">
        <v>4.5919076934014091E-2</v>
      </c>
      <c r="DH114">
        <f t="shared" si="3"/>
        <v>0.79729114797842693</v>
      </c>
      <c r="DI114">
        <f t="shared" si="4"/>
        <v>0.66873358465295285</v>
      </c>
      <c r="DJ114">
        <f t="shared" si="5"/>
        <v>1.4660247326313798</v>
      </c>
    </row>
    <row r="115" spans="1:114" s="74" customFormat="1" x14ac:dyDescent="0.2">
      <c r="A115" s="74" t="s">
        <v>40</v>
      </c>
      <c r="B115" s="74" t="s">
        <v>1808</v>
      </c>
      <c r="C115" s="88">
        <v>0.29237062888575588</v>
      </c>
      <c r="D115" s="88">
        <v>0</v>
      </c>
      <c r="E115" s="88">
        <v>17.551682205107419</v>
      </c>
      <c r="F115" s="88">
        <v>0</v>
      </c>
      <c r="G115" s="88">
        <v>0.1004016064257028</v>
      </c>
      <c r="H115" s="88">
        <v>1.3766697498332939E-2</v>
      </c>
      <c r="I115" s="88">
        <v>20.875113241294937</v>
      </c>
      <c r="J115" s="88">
        <v>0</v>
      </c>
      <c r="K115" s="72">
        <v>8.0355532232407878E-2</v>
      </c>
      <c r="L115" s="72">
        <v>8.2850041425020712E-2</v>
      </c>
      <c r="M115" s="72">
        <v>0</v>
      </c>
      <c r="N115" s="89">
        <v>3.7326825066398679E-2</v>
      </c>
      <c r="O115" s="91">
        <v>1.3846005403319182</v>
      </c>
      <c r="P115" s="88">
        <v>0</v>
      </c>
      <c r="Q115" s="88">
        <v>1.4123006833712985</v>
      </c>
      <c r="R115" s="88">
        <v>0</v>
      </c>
      <c r="S115" s="88">
        <v>0</v>
      </c>
      <c r="T115" s="88">
        <v>2.1153846153846154</v>
      </c>
      <c r="U115" s="88">
        <v>16.62208440529535</v>
      </c>
      <c r="V115" s="88">
        <v>4.0605839119665409E-3</v>
      </c>
      <c r="W115" s="72">
        <v>0</v>
      </c>
      <c r="X115" s="72">
        <v>8.3507306889352817E-2</v>
      </c>
      <c r="Y115" s="72">
        <v>0</v>
      </c>
      <c r="Z115" s="89">
        <v>0</v>
      </c>
      <c r="AA115" s="91">
        <v>0.29615963489828617</v>
      </c>
      <c r="AB115" s="88">
        <v>0</v>
      </c>
      <c r="AC115" s="88">
        <v>6.3864917910215271E-2</v>
      </c>
      <c r="AD115" s="88">
        <v>8.7667868319930271</v>
      </c>
      <c r="AE115" s="88">
        <v>1.9256161971830985E-2</v>
      </c>
      <c r="AF115" s="88">
        <v>18.945609237313889</v>
      </c>
      <c r="AG115" s="88">
        <v>1.2773215318841995E-2</v>
      </c>
      <c r="AH115" s="88">
        <v>0</v>
      </c>
      <c r="AI115" s="72">
        <v>0.18</v>
      </c>
      <c r="AJ115" s="72">
        <v>9.0739258073125162E-2</v>
      </c>
      <c r="AK115" s="72">
        <v>0</v>
      </c>
      <c r="AL115" s="89">
        <v>0</v>
      </c>
      <c r="AM115" s="91">
        <v>0.60169046368368273</v>
      </c>
      <c r="AN115" s="88">
        <v>0</v>
      </c>
      <c r="AO115" s="88">
        <v>16.493501439800763</v>
      </c>
      <c r="AP115" s="88">
        <v>0</v>
      </c>
      <c r="AQ115" s="88">
        <v>0.36793692509855452</v>
      </c>
      <c r="AR115" s="88">
        <v>1.7854217854217855</v>
      </c>
      <c r="AS115" s="88">
        <v>23.127057830308146</v>
      </c>
      <c r="AT115" s="88">
        <v>0</v>
      </c>
      <c r="AU115" s="72">
        <v>0.21734463883224214</v>
      </c>
      <c r="AV115" s="72">
        <v>0.762998505466845</v>
      </c>
      <c r="AW115" s="72">
        <v>0.30218842910756932</v>
      </c>
      <c r="AX115" s="89">
        <v>0.35048049745618992</v>
      </c>
      <c r="AY115" s="72">
        <v>0</v>
      </c>
      <c r="AZ115" s="72">
        <v>0</v>
      </c>
      <c r="BA115" s="72">
        <v>0</v>
      </c>
      <c r="BB115" s="72">
        <v>0.40778282651753467</v>
      </c>
      <c r="BC115" s="72">
        <v>0</v>
      </c>
      <c r="BD115" s="72">
        <v>0</v>
      </c>
      <c r="BE115" s="72">
        <v>0.56143652473927697</v>
      </c>
      <c r="BF115" s="72">
        <v>0.17839673131150371</v>
      </c>
      <c r="BG115" s="72">
        <v>0</v>
      </c>
      <c r="BH115" s="72">
        <v>0</v>
      </c>
      <c r="BI115" s="72">
        <v>3.3939147109233142E-3</v>
      </c>
      <c r="BJ115" s="89">
        <v>0.32525047190358647</v>
      </c>
      <c r="BK115" s="72">
        <v>0</v>
      </c>
      <c r="BL115" s="72">
        <v>0</v>
      </c>
      <c r="BM115" s="72">
        <v>0.18061576080915862</v>
      </c>
      <c r="BN115" s="72">
        <v>0</v>
      </c>
      <c r="BO115" s="72">
        <v>1.6669974201230404</v>
      </c>
      <c r="BP115" s="72">
        <v>0</v>
      </c>
      <c r="BQ115" s="72">
        <v>0.97403416689797884</v>
      </c>
      <c r="BR115" s="72">
        <v>0</v>
      </c>
      <c r="BS115" s="72">
        <v>0</v>
      </c>
      <c r="BT115" s="72">
        <v>0</v>
      </c>
      <c r="BU115" s="72">
        <v>6.4384443622515372E-2</v>
      </c>
      <c r="BV115" s="89">
        <v>0</v>
      </c>
      <c r="BW115" s="72">
        <v>0.40272001056314782</v>
      </c>
      <c r="BX115" s="72">
        <v>0</v>
      </c>
      <c r="BY115" s="72">
        <v>4.5923170535693784E-3</v>
      </c>
      <c r="BZ115" s="72">
        <v>1.7668468850489416E-3</v>
      </c>
      <c r="CA115" s="72">
        <v>0</v>
      </c>
      <c r="CB115" s="72">
        <v>0</v>
      </c>
      <c r="CC115" s="72">
        <v>0.28012099522835721</v>
      </c>
      <c r="CD115" s="72">
        <v>0</v>
      </c>
      <c r="CE115" s="72">
        <v>0.27997044756386824</v>
      </c>
      <c r="CF115" s="72">
        <v>0</v>
      </c>
      <c r="CG115" s="72">
        <v>5.7756728658888761E-3</v>
      </c>
      <c r="CH115" s="89">
        <v>0.1004481532993355</v>
      </c>
      <c r="CI115" s="72">
        <v>0.31384856806590822</v>
      </c>
      <c r="CJ115" s="72">
        <v>0</v>
      </c>
      <c r="CK115" s="72">
        <v>0.3067075610081344</v>
      </c>
      <c r="CL115" s="72">
        <v>0</v>
      </c>
      <c r="CM115" s="72">
        <v>0</v>
      </c>
      <c r="CN115" s="72">
        <v>4.7319358349500781E-2</v>
      </c>
      <c r="CO115" s="72">
        <v>0</v>
      </c>
      <c r="CP115" s="72">
        <v>0</v>
      </c>
      <c r="CQ115" s="72">
        <v>6.4246707356248003E-2</v>
      </c>
      <c r="CR115" s="72">
        <v>1.7304331274117912E-3</v>
      </c>
      <c r="CS115" s="72">
        <v>1.3640124326379106</v>
      </c>
      <c r="CT115" s="89">
        <v>0</v>
      </c>
      <c r="CV115" s="72"/>
      <c r="CX115" s="94" t="s">
        <v>139</v>
      </c>
      <c r="CY115" s="72" t="s">
        <v>1907</v>
      </c>
      <c r="CZ115" s="88">
        <v>9.1561714043487244E-2</v>
      </c>
      <c r="DA115" s="88">
        <v>0.27210018750742321</v>
      </c>
      <c r="DB115" s="88">
        <v>0.17470805789713109</v>
      </c>
      <c r="DC115" s="88">
        <v>0.19152575202941099</v>
      </c>
      <c r="DD115" s="88">
        <v>0.24430727340791095</v>
      </c>
      <c r="DE115" s="88">
        <v>0.14454179381455903</v>
      </c>
      <c r="DF115" s="88">
        <v>0.22475243635964295</v>
      </c>
      <c r="DG115" s="88">
        <v>0.11082039508586332</v>
      </c>
      <c r="DH115">
        <f t="shared" si="3"/>
        <v>0.73532948170817225</v>
      </c>
      <c r="DI115">
        <f t="shared" si="4"/>
        <v>0.71898812843725646</v>
      </c>
      <c r="DJ115">
        <f t="shared" si="5"/>
        <v>1.4543176101454287</v>
      </c>
    </row>
    <row r="116" spans="1:114" s="74" customFormat="1" x14ac:dyDescent="0.2">
      <c r="A116" s="74" t="s">
        <v>1038</v>
      </c>
      <c r="B116" s="74" t="s">
        <v>2806</v>
      </c>
      <c r="C116" s="88">
        <v>0</v>
      </c>
      <c r="D116" s="88">
        <v>0</v>
      </c>
      <c r="E116" s="88">
        <v>0</v>
      </c>
      <c r="F116" s="88">
        <v>0</v>
      </c>
      <c r="G116" s="88">
        <v>4.7063253012048197E-3</v>
      </c>
      <c r="H116" s="88">
        <v>4.3020929682290434E-4</v>
      </c>
      <c r="I116" s="88">
        <v>0</v>
      </c>
      <c r="J116" s="88">
        <v>0</v>
      </c>
      <c r="K116" s="72">
        <v>0</v>
      </c>
      <c r="L116" s="72">
        <v>0</v>
      </c>
      <c r="M116" s="72">
        <v>0</v>
      </c>
      <c r="N116" s="89">
        <v>0</v>
      </c>
      <c r="O116" s="91">
        <v>0</v>
      </c>
      <c r="P116" s="88">
        <v>0</v>
      </c>
      <c r="Q116" s="88">
        <v>0</v>
      </c>
      <c r="R116" s="88">
        <v>0</v>
      </c>
      <c r="S116" s="88">
        <v>1.2249197677552119E-3</v>
      </c>
      <c r="T116" s="88">
        <v>0</v>
      </c>
      <c r="U116" s="88">
        <v>0</v>
      </c>
      <c r="V116" s="88">
        <v>0</v>
      </c>
      <c r="W116" s="72">
        <v>0</v>
      </c>
      <c r="X116" s="72">
        <v>1.3917884481558803E-2</v>
      </c>
      <c r="Y116" s="72">
        <v>0</v>
      </c>
      <c r="Z116" s="89">
        <v>0</v>
      </c>
      <c r="AA116" s="91">
        <v>0</v>
      </c>
      <c r="AB116" s="88">
        <v>0</v>
      </c>
      <c r="AC116" s="88">
        <v>3.1153618492787936E-3</v>
      </c>
      <c r="AD116" s="88">
        <v>0</v>
      </c>
      <c r="AE116" s="88">
        <v>0</v>
      </c>
      <c r="AF116" s="88">
        <v>0</v>
      </c>
      <c r="AG116" s="88">
        <v>1.5027312139814111E-3</v>
      </c>
      <c r="AH116" s="88">
        <v>0</v>
      </c>
      <c r="AI116" s="72">
        <v>0</v>
      </c>
      <c r="AJ116" s="72">
        <v>3.7363223912463307E-2</v>
      </c>
      <c r="AK116" s="72">
        <v>0</v>
      </c>
      <c r="AL116" s="89">
        <v>0</v>
      </c>
      <c r="AM116" s="91">
        <v>0</v>
      </c>
      <c r="AN116" s="88">
        <v>0</v>
      </c>
      <c r="AO116" s="88">
        <v>0</v>
      </c>
      <c r="AP116" s="88">
        <v>0</v>
      </c>
      <c r="AQ116" s="88">
        <v>0</v>
      </c>
      <c r="AR116" s="88">
        <v>0</v>
      </c>
      <c r="AS116" s="88">
        <v>0</v>
      </c>
      <c r="AT116" s="88">
        <v>0</v>
      </c>
      <c r="AU116" s="72">
        <v>0</v>
      </c>
      <c r="AV116" s="72">
        <v>0</v>
      </c>
      <c r="AW116" s="72">
        <v>0</v>
      </c>
      <c r="AX116" s="89">
        <v>0</v>
      </c>
      <c r="AY116" s="72">
        <v>0</v>
      </c>
      <c r="AZ116" s="72">
        <v>0</v>
      </c>
      <c r="BA116" s="72">
        <v>0</v>
      </c>
      <c r="BB116" s="72">
        <v>0</v>
      </c>
      <c r="BC116" s="72">
        <v>0</v>
      </c>
      <c r="BD116" s="72">
        <v>0</v>
      </c>
      <c r="BE116" s="72">
        <v>0</v>
      </c>
      <c r="BF116" s="72">
        <v>0</v>
      </c>
      <c r="BG116" s="72">
        <v>0</v>
      </c>
      <c r="BH116" s="72">
        <v>0</v>
      </c>
      <c r="BI116" s="72">
        <v>0</v>
      </c>
      <c r="BJ116" s="89">
        <v>0</v>
      </c>
      <c r="BK116" s="72">
        <v>0</v>
      </c>
      <c r="BL116" s="72">
        <v>0</v>
      </c>
      <c r="BM116" s="72">
        <v>0</v>
      </c>
      <c r="BN116" s="72">
        <v>0</v>
      </c>
      <c r="BO116" s="72">
        <v>0</v>
      </c>
      <c r="BP116" s="72">
        <v>0</v>
      </c>
      <c r="BQ116" s="72">
        <v>0</v>
      </c>
      <c r="BR116" s="72">
        <v>0.10634362862955429</v>
      </c>
      <c r="BS116" s="72">
        <v>0</v>
      </c>
      <c r="BT116" s="72">
        <v>0</v>
      </c>
      <c r="BU116" s="72">
        <v>6.8494088960122743E-3</v>
      </c>
      <c r="BV116" s="89">
        <v>1.5473887814313345E-2</v>
      </c>
      <c r="BW116" s="72">
        <v>0</v>
      </c>
      <c r="BX116" s="72">
        <v>0</v>
      </c>
      <c r="BY116" s="72">
        <v>0</v>
      </c>
      <c r="BZ116" s="72">
        <v>0</v>
      </c>
      <c r="CA116" s="72">
        <v>0</v>
      </c>
      <c r="CB116" s="72">
        <v>0</v>
      </c>
      <c r="CC116" s="72">
        <v>1.2781186094069532E-2</v>
      </c>
      <c r="CD116" s="72">
        <v>0</v>
      </c>
      <c r="CE116" s="72">
        <v>0</v>
      </c>
      <c r="CF116" s="72">
        <v>0</v>
      </c>
      <c r="CG116" s="72">
        <v>0</v>
      </c>
      <c r="CH116" s="89">
        <v>0</v>
      </c>
      <c r="CI116" s="72">
        <v>0</v>
      </c>
      <c r="CJ116" s="72">
        <v>0</v>
      </c>
      <c r="CK116" s="72">
        <v>0</v>
      </c>
      <c r="CL116" s="72">
        <v>0</v>
      </c>
      <c r="CM116" s="72">
        <v>0</v>
      </c>
      <c r="CN116" s="72">
        <v>0</v>
      </c>
      <c r="CO116" s="72">
        <v>0.10320380507942205</v>
      </c>
      <c r="CP116" s="72">
        <v>0</v>
      </c>
      <c r="CQ116" s="72">
        <v>0</v>
      </c>
      <c r="CR116" s="72">
        <v>0</v>
      </c>
      <c r="CS116" s="72">
        <v>6.7082578654323478E-3</v>
      </c>
      <c r="CT116" s="89">
        <v>0</v>
      </c>
      <c r="CV116" s="72"/>
      <c r="CX116" s="94" t="s">
        <v>203</v>
      </c>
      <c r="CY116" s="72" t="s">
        <v>1971</v>
      </c>
      <c r="CZ116" s="88">
        <v>0.10151307627293797</v>
      </c>
      <c r="DA116" s="88">
        <v>0.36059650101788226</v>
      </c>
      <c r="DB116" s="88">
        <v>0.14069209506274608</v>
      </c>
      <c r="DC116" s="88">
        <v>0.17019249286081159</v>
      </c>
      <c r="DD116" s="88">
        <v>5.1011538186081312E-2</v>
      </c>
      <c r="DE116" s="88">
        <v>0.25845237089116707</v>
      </c>
      <c r="DF116" s="88">
        <v>0.14211542603169933</v>
      </c>
      <c r="DG116" s="88">
        <v>0.21713929412378019</v>
      </c>
      <c r="DH116">
        <f t="shared" si="3"/>
        <v>0.43533213555346473</v>
      </c>
      <c r="DI116">
        <f t="shared" si="4"/>
        <v>1.006380658893641</v>
      </c>
      <c r="DJ116">
        <f t="shared" si="5"/>
        <v>1.4417127944471058</v>
      </c>
    </row>
    <row r="117" spans="1:114" s="74" customFormat="1" x14ac:dyDescent="0.2">
      <c r="A117" s="74" t="s">
        <v>495</v>
      </c>
      <c r="B117" s="74" t="s">
        <v>2263</v>
      </c>
      <c r="C117" s="88">
        <v>2.1956687544780088E-2</v>
      </c>
      <c r="D117" s="88">
        <v>0</v>
      </c>
      <c r="E117" s="88">
        <v>1.968845908854016E-2</v>
      </c>
      <c r="F117" s="88">
        <v>0</v>
      </c>
      <c r="G117" s="88">
        <v>4.7063253012048197E-3</v>
      </c>
      <c r="H117" s="88">
        <v>3.4416743745832347E-3</v>
      </c>
      <c r="I117" s="88">
        <v>9.2915934308434433E-3</v>
      </c>
      <c r="J117" s="88">
        <v>0.164426651415499</v>
      </c>
      <c r="K117" s="72">
        <v>0</v>
      </c>
      <c r="L117" s="72">
        <v>0</v>
      </c>
      <c r="M117" s="72">
        <v>0</v>
      </c>
      <c r="N117" s="89">
        <v>6.1732826071351665E-2</v>
      </c>
      <c r="O117" s="91">
        <v>0</v>
      </c>
      <c r="P117" s="88">
        <v>0</v>
      </c>
      <c r="Q117" s="88">
        <v>0</v>
      </c>
      <c r="R117" s="88">
        <v>0</v>
      </c>
      <c r="S117" s="88">
        <v>4.1647272103677212E-2</v>
      </c>
      <c r="T117" s="88">
        <v>0</v>
      </c>
      <c r="U117" s="88">
        <v>0</v>
      </c>
      <c r="V117" s="88">
        <v>6.0908758679498111E-2</v>
      </c>
      <c r="W117" s="72">
        <v>0</v>
      </c>
      <c r="X117" s="72">
        <v>2.0876826722338204E-2</v>
      </c>
      <c r="Y117" s="72">
        <v>0</v>
      </c>
      <c r="Z117" s="89">
        <v>0</v>
      </c>
      <c r="AA117" s="91">
        <v>3.3985531873573824E-2</v>
      </c>
      <c r="AB117" s="88">
        <v>0</v>
      </c>
      <c r="AC117" s="88">
        <v>3.8942023115984922E-2</v>
      </c>
      <c r="AD117" s="88">
        <v>0</v>
      </c>
      <c r="AE117" s="88">
        <v>9.1696009389671362E-4</v>
      </c>
      <c r="AF117" s="88">
        <v>0</v>
      </c>
      <c r="AG117" s="88">
        <v>1.8784140174767639E-2</v>
      </c>
      <c r="AH117" s="88">
        <v>0</v>
      </c>
      <c r="AI117" s="72">
        <v>1.4545454545454545E-2</v>
      </c>
      <c r="AJ117" s="72">
        <v>2.6688017080330931E-2</v>
      </c>
      <c r="AK117" s="72">
        <v>0</v>
      </c>
      <c r="AL117" s="89">
        <v>1.5732917984298549E-3</v>
      </c>
      <c r="AM117" s="91">
        <v>0</v>
      </c>
      <c r="AN117" s="88">
        <v>0.1377702416278084</v>
      </c>
      <c r="AO117" s="88">
        <v>0</v>
      </c>
      <c r="AP117" s="88">
        <v>1.6019223067681217E-2</v>
      </c>
      <c r="AQ117" s="88">
        <v>0</v>
      </c>
      <c r="AR117" s="88">
        <v>0</v>
      </c>
      <c r="AS117" s="88">
        <v>6.9227522161249472E-2</v>
      </c>
      <c r="AT117" s="88">
        <v>6.9769759792684141E-2</v>
      </c>
      <c r="AU117" s="72">
        <v>0</v>
      </c>
      <c r="AV117" s="72">
        <v>0.11012349563438999</v>
      </c>
      <c r="AW117" s="72">
        <v>0</v>
      </c>
      <c r="AX117" s="89">
        <v>0</v>
      </c>
      <c r="AY117" s="72">
        <v>0</v>
      </c>
      <c r="AZ117" s="72">
        <v>0</v>
      </c>
      <c r="BA117" s="72">
        <v>0</v>
      </c>
      <c r="BB117" s="72">
        <v>0</v>
      </c>
      <c r="BC117" s="72">
        <v>0</v>
      </c>
      <c r="BD117" s="72">
        <v>0</v>
      </c>
      <c r="BE117" s="72">
        <v>0.13173370971536108</v>
      </c>
      <c r="BF117" s="72">
        <v>2.8773666340565118E-3</v>
      </c>
      <c r="BG117" s="72">
        <v>0</v>
      </c>
      <c r="BH117" s="72">
        <v>0</v>
      </c>
      <c r="BI117" s="72">
        <v>0</v>
      </c>
      <c r="BJ117" s="89">
        <v>6.679250762305794E-2</v>
      </c>
      <c r="BK117" s="72">
        <v>9.7062579821200506E-2</v>
      </c>
      <c r="BL117" s="72">
        <v>0</v>
      </c>
      <c r="BM117" s="72">
        <v>0</v>
      </c>
      <c r="BN117" s="72">
        <v>0</v>
      </c>
      <c r="BO117" s="72">
        <v>0</v>
      </c>
      <c r="BP117" s="72">
        <v>0</v>
      </c>
      <c r="BQ117" s="72">
        <v>0</v>
      </c>
      <c r="BR117" s="72">
        <v>6.3574995376363963E-2</v>
      </c>
      <c r="BS117" s="72">
        <v>0</v>
      </c>
      <c r="BT117" s="72">
        <v>0.17701300839782644</v>
      </c>
      <c r="BU117" s="72">
        <v>6.5754325401717828E-2</v>
      </c>
      <c r="BV117" s="89">
        <v>0.2243713733075435</v>
      </c>
      <c r="BW117" s="72">
        <v>0</v>
      </c>
      <c r="BX117" s="72">
        <v>0</v>
      </c>
      <c r="BY117" s="72">
        <v>2.9850060848200962E-2</v>
      </c>
      <c r="BZ117" s="72">
        <v>0</v>
      </c>
      <c r="CA117" s="72">
        <v>0</v>
      </c>
      <c r="CB117" s="72">
        <v>0</v>
      </c>
      <c r="CC117" s="72">
        <v>2.5562372188139063E-2</v>
      </c>
      <c r="CD117" s="72">
        <v>0</v>
      </c>
      <c r="CE117" s="72">
        <v>0</v>
      </c>
      <c r="CF117" s="72">
        <v>0</v>
      </c>
      <c r="CG117" s="72">
        <v>0</v>
      </c>
      <c r="CH117" s="89">
        <v>1.5453562046051616E-2</v>
      </c>
      <c r="CI117" s="72">
        <v>7.8462142016477054E-2</v>
      </c>
      <c r="CJ117" s="72">
        <v>0</v>
      </c>
      <c r="CK117" s="72">
        <v>0</v>
      </c>
      <c r="CL117" s="72">
        <v>0</v>
      </c>
      <c r="CM117" s="72">
        <v>0</v>
      </c>
      <c r="CN117" s="72">
        <v>0</v>
      </c>
      <c r="CO117" s="72">
        <v>0</v>
      </c>
      <c r="CP117" s="72">
        <v>0</v>
      </c>
      <c r="CQ117" s="72">
        <v>0</v>
      </c>
      <c r="CR117" s="72">
        <v>0</v>
      </c>
      <c r="CS117" s="72">
        <v>0.12410277051049842</v>
      </c>
      <c r="CT117" s="89">
        <v>0</v>
      </c>
      <c r="CV117" s="72"/>
      <c r="CX117" s="94" t="s">
        <v>141</v>
      </c>
      <c r="CY117" s="72" t="s">
        <v>1909</v>
      </c>
      <c r="CZ117" s="88">
        <v>0.27606295903362782</v>
      </c>
      <c r="DA117" s="88">
        <v>9.7615749049099532E-2</v>
      </c>
      <c r="DB117" s="88">
        <v>8.2915346786135241E-2</v>
      </c>
      <c r="DC117" s="88">
        <v>0.19843981631691021</v>
      </c>
      <c r="DD117" s="88">
        <v>0.24874266675910561</v>
      </c>
      <c r="DE117" s="88">
        <v>0.17683559058500489</v>
      </c>
      <c r="DF117" s="88">
        <v>0.12544471847233071</v>
      </c>
      <c r="DG117" s="88">
        <v>0.22926788516346699</v>
      </c>
      <c r="DH117">
        <f t="shared" si="3"/>
        <v>0.73316569105119944</v>
      </c>
      <c r="DI117">
        <f t="shared" si="4"/>
        <v>0.70215904111448157</v>
      </c>
      <c r="DJ117">
        <f t="shared" si="5"/>
        <v>1.435324732165681</v>
      </c>
    </row>
    <row r="118" spans="1:114" s="74" customFormat="1" x14ac:dyDescent="0.2">
      <c r="A118" s="74" t="s">
        <v>165</v>
      </c>
      <c r="B118" s="74" t="s">
        <v>1933</v>
      </c>
      <c r="C118" s="88">
        <v>0.1363625858044237</v>
      </c>
      <c r="D118" s="88">
        <v>0</v>
      </c>
      <c r="E118" s="88">
        <v>1.1581446522670683E-3</v>
      </c>
      <c r="F118" s="88">
        <v>0.10489941996791312</v>
      </c>
      <c r="G118" s="88">
        <v>7.3732429718875503E-2</v>
      </c>
      <c r="H118" s="88">
        <v>3.2265697261717824E-2</v>
      </c>
      <c r="I118" s="88">
        <v>1.4711689598835453E-2</v>
      </c>
      <c r="J118" s="88">
        <v>0.50042893909064912</v>
      </c>
      <c r="K118" s="72">
        <v>4.9197264632086457E-2</v>
      </c>
      <c r="L118" s="72">
        <v>7.3644481266685075E-2</v>
      </c>
      <c r="M118" s="72">
        <v>0</v>
      </c>
      <c r="N118" s="89">
        <v>2.8712942358768215E-2</v>
      </c>
      <c r="O118" s="91">
        <v>0</v>
      </c>
      <c r="P118" s="88">
        <v>0.15679913490132469</v>
      </c>
      <c r="Q118" s="88">
        <v>0</v>
      </c>
      <c r="R118" s="88">
        <v>0.42704444330793234</v>
      </c>
      <c r="S118" s="88">
        <v>0.36135133148778753</v>
      </c>
      <c r="T118" s="88">
        <v>0.37107258938244858</v>
      </c>
      <c r="U118" s="88">
        <v>0.14652513928407135</v>
      </c>
      <c r="V118" s="88">
        <v>0.30454379339749055</v>
      </c>
      <c r="W118" s="72">
        <v>0</v>
      </c>
      <c r="X118" s="72">
        <v>0.25748086290883787</v>
      </c>
      <c r="Y118" s="72">
        <v>0.73276464830093702</v>
      </c>
      <c r="Z118" s="89">
        <v>0</v>
      </c>
      <c r="AA118" s="91">
        <v>0.18934796329562559</v>
      </c>
      <c r="AB118" s="88">
        <v>0</v>
      </c>
      <c r="AC118" s="88">
        <v>0.22119069129879435</v>
      </c>
      <c r="AD118" s="88">
        <v>0</v>
      </c>
      <c r="AE118" s="88">
        <v>1.1003521126760564E-2</v>
      </c>
      <c r="AF118" s="88">
        <v>0</v>
      </c>
      <c r="AG118" s="88">
        <v>2.5546430637683991E-2</v>
      </c>
      <c r="AH118" s="88">
        <v>0</v>
      </c>
      <c r="AI118" s="72">
        <v>0.12727272727272729</v>
      </c>
      <c r="AJ118" s="72">
        <v>0.3576194288764345</v>
      </c>
      <c r="AK118" s="72">
        <v>0</v>
      </c>
      <c r="AL118" s="89">
        <v>1.8879501581158257E-2</v>
      </c>
      <c r="AM118" s="91">
        <v>0.55871257342056246</v>
      </c>
      <c r="AN118" s="88">
        <v>5.2988554472233995E-2</v>
      </c>
      <c r="AO118" s="88">
        <v>0</v>
      </c>
      <c r="AP118" s="88">
        <v>0.75290348418101727</v>
      </c>
      <c r="AQ118" s="88">
        <v>0.19710906701708278</v>
      </c>
      <c r="AR118" s="88">
        <v>0.14742014742014742</v>
      </c>
      <c r="AS118" s="88">
        <v>0</v>
      </c>
      <c r="AT118" s="88">
        <v>0</v>
      </c>
      <c r="AU118" s="72">
        <v>0</v>
      </c>
      <c r="AV118" s="72">
        <v>0.19664909934712496</v>
      </c>
      <c r="AW118" s="72">
        <v>0.44353462981917435</v>
      </c>
      <c r="AX118" s="89">
        <v>0</v>
      </c>
      <c r="AY118" s="72">
        <v>0.52496693121693128</v>
      </c>
      <c r="AZ118" s="72">
        <v>0.15973196197600126</v>
      </c>
      <c r="BA118" s="72">
        <v>0</v>
      </c>
      <c r="BB118" s="72">
        <v>0</v>
      </c>
      <c r="BC118" s="72">
        <v>0</v>
      </c>
      <c r="BD118" s="72">
        <v>0.14970059880239522</v>
      </c>
      <c r="BE118" s="72">
        <v>1.7250842938916332E-2</v>
      </c>
      <c r="BF118" s="72">
        <v>3.7405766242734652E-2</v>
      </c>
      <c r="BG118" s="72">
        <v>0</v>
      </c>
      <c r="BH118" s="72">
        <v>0</v>
      </c>
      <c r="BI118" s="72">
        <v>0</v>
      </c>
      <c r="BJ118" s="89">
        <v>2.9040220705677362E-2</v>
      </c>
      <c r="BK118" s="72">
        <v>0.17879948914431673</v>
      </c>
      <c r="BL118" s="72">
        <v>0</v>
      </c>
      <c r="BM118" s="72">
        <v>2.7787040124485937E-3</v>
      </c>
      <c r="BN118" s="72">
        <v>0</v>
      </c>
      <c r="BO118" s="72">
        <v>0.51597539194284581</v>
      </c>
      <c r="BP118" s="72">
        <v>0</v>
      </c>
      <c r="BQ118" s="72">
        <v>0.17537661813318528</v>
      </c>
      <c r="BR118" s="72">
        <v>0.20459589421120769</v>
      </c>
      <c r="BS118" s="72">
        <v>0</v>
      </c>
      <c r="BT118" s="72">
        <v>0</v>
      </c>
      <c r="BU118" s="72">
        <v>9.041219742736202E-2</v>
      </c>
      <c r="BV118" s="89">
        <v>5.4158607350096706E-2</v>
      </c>
      <c r="BW118" s="72">
        <v>0.19365770999757928</v>
      </c>
      <c r="BX118" s="72">
        <v>0</v>
      </c>
      <c r="BY118" s="72">
        <v>0.14695414571422011</v>
      </c>
      <c r="BZ118" s="72">
        <v>5.4772253436517197E-2</v>
      </c>
      <c r="CA118" s="72">
        <v>0</v>
      </c>
      <c r="CB118" s="72">
        <v>0.15673504169456448</v>
      </c>
      <c r="CC118" s="72">
        <v>6.7101226993865032E-2</v>
      </c>
      <c r="CD118" s="72">
        <v>0.27834816335843032</v>
      </c>
      <c r="CE118" s="72">
        <v>0</v>
      </c>
      <c r="CF118" s="72">
        <v>0</v>
      </c>
      <c r="CG118" s="72">
        <v>0</v>
      </c>
      <c r="CH118" s="89">
        <v>0.35156853654767423</v>
      </c>
      <c r="CI118" s="72">
        <v>0</v>
      </c>
      <c r="CJ118" s="72">
        <v>0</v>
      </c>
      <c r="CK118" s="72">
        <v>0</v>
      </c>
      <c r="CL118" s="72">
        <v>0</v>
      </c>
      <c r="CM118" s="72">
        <v>0.16091281451141018</v>
      </c>
      <c r="CN118" s="72">
        <v>0</v>
      </c>
      <c r="CO118" s="72">
        <v>2.2435609799874362E-3</v>
      </c>
      <c r="CP118" s="72">
        <v>0</v>
      </c>
      <c r="CQ118" s="72">
        <v>0</v>
      </c>
      <c r="CR118" s="72">
        <v>0</v>
      </c>
      <c r="CS118" s="72">
        <v>9.1679524160908743E-2</v>
      </c>
      <c r="CT118" s="89">
        <v>0.1170327691753691</v>
      </c>
      <c r="CV118" s="72"/>
      <c r="CX118" s="94" t="s">
        <v>168</v>
      </c>
      <c r="CY118" s="72" t="s">
        <v>1936</v>
      </c>
      <c r="CZ118" s="88">
        <v>0.14550704509737786</v>
      </c>
      <c r="DA118" s="88">
        <v>0.28749131349163132</v>
      </c>
      <c r="DB118" s="88">
        <v>0.20715368684169774</v>
      </c>
      <c r="DC118" s="88">
        <v>0.23053788318875587</v>
      </c>
      <c r="DD118" s="88">
        <v>0.13038143884592593</v>
      </c>
      <c r="DE118" s="88">
        <v>5.5310978085061045E-2</v>
      </c>
      <c r="DF118" s="88">
        <v>8.5009806795150453E-2</v>
      </c>
      <c r="DG118" s="88">
        <v>0.28890324576336496</v>
      </c>
      <c r="DH118">
        <f t="shared" si="3"/>
        <v>0.56805197758015202</v>
      </c>
      <c r="DI118">
        <f t="shared" si="4"/>
        <v>0.8622434205288132</v>
      </c>
      <c r="DJ118">
        <f t="shared" si="5"/>
        <v>1.4302953981089652</v>
      </c>
    </row>
    <row r="119" spans="1:114" s="74" customFormat="1" x14ac:dyDescent="0.2">
      <c r="A119" s="74" t="s">
        <v>1786</v>
      </c>
      <c r="B119" s="74" t="s">
        <v>3554</v>
      </c>
      <c r="C119" s="88">
        <v>0</v>
      </c>
      <c r="D119" s="88">
        <v>0</v>
      </c>
      <c r="E119" s="88">
        <v>0</v>
      </c>
      <c r="F119" s="88">
        <v>0</v>
      </c>
      <c r="G119" s="88">
        <v>0</v>
      </c>
      <c r="H119" s="88">
        <v>0</v>
      </c>
      <c r="I119" s="88">
        <v>0</v>
      </c>
      <c r="J119" s="88">
        <v>0</v>
      </c>
      <c r="K119" s="72">
        <v>0</v>
      </c>
      <c r="L119" s="72">
        <v>0</v>
      </c>
      <c r="M119" s="72">
        <v>0</v>
      </c>
      <c r="N119" s="89">
        <v>0</v>
      </c>
      <c r="O119" s="91">
        <v>0</v>
      </c>
      <c r="P119" s="88">
        <v>0</v>
      </c>
      <c r="Q119" s="88">
        <v>0</v>
      </c>
      <c r="R119" s="88">
        <v>0</v>
      </c>
      <c r="S119" s="88">
        <v>0</v>
      </c>
      <c r="T119" s="88">
        <v>0</v>
      </c>
      <c r="U119" s="88">
        <v>0</v>
      </c>
      <c r="V119" s="88">
        <v>0</v>
      </c>
      <c r="W119" s="72">
        <v>0</v>
      </c>
      <c r="X119" s="72">
        <v>0</v>
      </c>
      <c r="Y119" s="72">
        <v>0</v>
      </c>
      <c r="Z119" s="89">
        <v>0</v>
      </c>
      <c r="AA119" s="91">
        <v>0</v>
      </c>
      <c r="AB119" s="88">
        <v>0</v>
      </c>
      <c r="AC119" s="88">
        <v>0</v>
      </c>
      <c r="AD119" s="88">
        <v>0</v>
      </c>
      <c r="AE119" s="88">
        <v>0</v>
      </c>
      <c r="AF119" s="88">
        <v>0</v>
      </c>
      <c r="AG119" s="88">
        <v>0</v>
      </c>
      <c r="AH119" s="88">
        <v>0</v>
      </c>
      <c r="AI119" s="72">
        <v>0</v>
      </c>
      <c r="AJ119" s="72">
        <v>0</v>
      </c>
      <c r="AK119" s="72">
        <v>0</v>
      </c>
      <c r="AL119" s="89">
        <v>0</v>
      </c>
      <c r="AM119" s="91">
        <v>0</v>
      </c>
      <c r="AN119" s="88">
        <v>0</v>
      </c>
      <c r="AO119" s="88">
        <v>0</v>
      </c>
      <c r="AP119" s="88">
        <v>0</v>
      </c>
      <c r="AQ119" s="88">
        <v>0</v>
      </c>
      <c r="AR119" s="88">
        <v>0</v>
      </c>
      <c r="AS119" s="88">
        <v>0</v>
      </c>
      <c r="AT119" s="88">
        <v>0</v>
      </c>
      <c r="AU119" s="72">
        <v>0</v>
      </c>
      <c r="AV119" s="72">
        <v>0</v>
      </c>
      <c r="AW119" s="72">
        <v>0</v>
      </c>
      <c r="AX119" s="89">
        <v>0</v>
      </c>
      <c r="AY119" s="72">
        <v>0</v>
      </c>
      <c r="AZ119" s="72">
        <v>0</v>
      </c>
      <c r="BA119" s="72">
        <v>0</v>
      </c>
      <c r="BB119" s="72">
        <v>0</v>
      </c>
      <c r="BC119" s="72">
        <v>0</v>
      </c>
      <c r="BD119" s="72">
        <v>0</v>
      </c>
      <c r="BE119" s="72">
        <v>0</v>
      </c>
      <c r="BF119" s="72">
        <v>0</v>
      </c>
      <c r="BG119" s="72">
        <v>0</v>
      </c>
      <c r="BH119" s="72">
        <v>0</v>
      </c>
      <c r="BI119" s="72">
        <v>0</v>
      </c>
      <c r="BJ119" s="89">
        <v>0</v>
      </c>
      <c r="BK119" s="72">
        <v>0</v>
      </c>
      <c r="BL119" s="72">
        <v>0</v>
      </c>
      <c r="BM119" s="72">
        <v>0</v>
      </c>
      <c r="BN119" s="72">
        <v>0</v>
      </c>
      <c r="BO119" s="72">
        <v>0</v>
      </c>
      <c r="BP119" s="72">
        <v>0</v>
      </c>
      <c r="BQ119" s="72">
        <v>0</v>
      </c>
      <c r="BR119" s="72">
        <v>0</v>
      </c>
      <c r="BS119" s="72">
        <v>0</v>
      </c>
      <c r="BT119" s="72">
        <v>0</v>
      </c>
      <c r="BU119" s="72">
        <v>1.3698817792024548E-3</v>
      </c>
      <c r="BV119" s="89">
        <v>0</v>
      </c>
      <c r="BW119" s="72">
        <v>0</v>
      </c>
      <c r="BX119" s="72">
        <v>0</v>
      </c>
      <c r="BY119" s="72">
        <v>0</v>
      </c>
      <c r="BZ119" s="72">
        <v>0</v>
      </c>
      <c r="CA119" s="72">
        <v>0</v>
      </c>
      <c r="CB119" s="72">
        <v>0</v>
      </c>
      <c r="CC119" s="72">
        <v>0</v>
      </c>
      <c r="CD119" s="72">
        <v>0</v>
      </c>
      <c r="CE119" s="72">
        <v>0</v>
      </c>
      <c r="CF119" s="72">
        <v>0</v>
      </c>
      <c r="CG119" s="72">
        <v>0</v>
      </c>
      <c r="CH119" s="89">
        <v>0</v>
      </c>
      <c r="CI119" s="72">
        <v>0</v>
      </c>
      <c r="CJ119" s="72">
        <v>0</v>
      </c>
      <c r="CK119" s="72">
        <v>0</v>
      </c>
      <c r="CL119" s="72">
        <v>0</v>
      </c>
      <c r="CM119" s="72">
        <v>0</v>
      </c>
      <c r="CN119" s="72">
        <v>0</v>
      </c>
      <c r="CO119" s="72">
        <v>0</v>
      </c>
      <c r="CP119" s="72">
        <v>0</v>
      </c>
      <c r="CQ119" s="72">
        <v>0</v>
      </c>
      <c r="CR119" s="72">
        <v>0</v>
      </c>
      <c r="CS119" s="72">
        <v>1.1180429775720579E-3</v>
      </c>
      <c r="CT119" s="89">
        <v>0</v>
      </c>
      <c r="CV119" s="72"/>
      <c r="CX119" s="94" t="s">
        <v>129</v>
      </c>
      <c r="CY119" s="72" t="s">
        <v>1897</v>
      </c>
      <c r="CZ119" s="88">
        <v>0.18224141387210924</v>
      </c>
      <c r="DA119" s="88">
        <v>0.21183509263737701</v>
      </c>
      <c r="DB119" s="88">
        <v>0.23028334940176021</v>
      </c>
      <c r="DC119" s="88">
        <v>0.12561993625437476</v>
      </c>
      <c r="DD119" s="88">
        <v>0.26629055925595141</v>
      </c>
      <c r="DE119" s="88">
        <v>0.1589044960826333</v>
      </c>
      <c r="DF119" s="88">
        <v>0.12222918451063487</v>
      </c>
      <c r="DG119" s="88">
        <v>0.1261932008806258</v>
      </c>
      <c r="DH119">
        <f t="shared" si="3"/>
        <v>0.80104450704045571</v>
      </c>
      <c r="DI119">
        <f t="shared" si="4"/>
        <v>0.62255272585501087</v>
      </c>
      <c r="DJ119">
        <f t="shared" si="5"/>
        <v>1.4235972328954665</v>
      </c>
    </row>
    <row r="120" spans="1:114" s="74" customFormat="1" x14ac:dyDescent="0.2">
      <c r="A120" s="74" t="s">
        <v>1798</v>
      </c>
      <c r="B120" s="74" t="s">
        <v>3566</v>
      </c>
      <c r="C120" s="88">
        <v>0</v>
      </c>
      <c r="D120" s="88">
        <v>0</v>
      </c>
      <c r="E120" s="88">
        <v>0</v>
      </c>
      <c r="F120" s="88">
        <v>0</v>
      </c>
      <c r="G120" s="88">
        <v>0</v>
      </c>
      <c r="H120" s="88">
        <v>0</v>
      </c>
      <c r="I120" s="88">
        <v>0</v>
      </c>
      <c r="J120" s="88">
        <v>0</v>
      </c>
      <c r="K120" s="72">
        <v>0</v>
      </c>
      <c r="L120" s="72">
        <v>0</v>
      </c>
      <c r="M120" s="72">
        <v>0</v>
      </c>
      <c r="N120" s="89">
        <v>0</v>
      </c>
      <c r="O120" s="91">
        <v>0</v>
      </c>
      <c r="P120" s="88">
        <v>0</v>
      </c>
      <c r="Q120" s="88">
        <v>0</v>
      </c>
      <c r="R120" s="88">
        <v>0</v>
      </c>
      <c r="S120" s="88">
        <v>0</v>
      </c>
      <c r="T120" s="88">
        <v>0</v>
      </c>
      <c r="U120" s="88">
        <v>0</v>
      </c>
      <c r="V120" s="88">
        <v>0</v>
      </c>
      <c r="W120" s="72">
        <v>0</v>
      </c>
      <c r="X120" s="72">
        <v>0</v>
      </c>
      <c r="Y120" s="72">
        <v>0</v>
      </c>
      <c r="Z120" s="89">
        <v>0</v>
      </c>
      <c r="AA120" s="91">
        <v>0</v>
      </c>
      <c r="AB120" s="88">
        <v>0</v>
      </c>
      <c r="AC120" s="88">
        <v>0</v>
      </c>
      <c r="AD120" s="88">
        <v>0</v>
      </c>
      <c r="AE120" s="88">
        <v>0</v>
      </c>
      <c r="AF120" s="88">
        <v>0</v>
      </c>
      <c r="AG120" s="88">
        <v>0</v>
      </c>
      <c r="AH120" s="88">
        <v>0</v>
      </c>
      <c r="AI120" s="72">
        <v>0</v>
      </c>
      <c r="AJ120" s="72">
        <v>0</v>
      </c>
      <c r="AK120" s="72">
        <v>0</v>
      </c>
      <c r="AL120" s="89">
        <v>0</v>
      </c>
      <c r="AM120" s="91">
        <v>0</v>
      </c>
      <c r="AN120" s="88">
        <v>0</v>
      </c>
      <c r="AO120" s="88">
        <v>0</v>
      </c>
      <c r="AP120" s="88">
        <v>0</v>
      </c>
      <c r="AQ120" s="88">
        <v>0</v>
      </c>
      <c r="AR120" s="88">
        <v>0</v>
      </c>
      <c r="AS120" s="88">
        <v>0</v>
      </c>
      <c r="AT120" s="88">
        <v>0</v>
      </c>
      <c r="AU120" s="72">
        <v>0</v>
      </c>
      <c r="AV120" s="72">
        <v>0</v>
      </c>
      <c r="AW120" s="72">
        <v>0</v>
      </c>
      <c r="AX120" s="89">
        <v>0</v>
      </c>
      <c r="AY120" s="72">
        <v>0</v>
      </c>
      <c r="AZ120" s="72">
        <v>0</v>
      </c>
      <c r="BA120" s="72">
        <v>0</v>
      </c>
      <c r="BB120" s="72">
        <v>0</v>
      </c>
      <c r="BC120" s="72">
        <v>0</v>
      </c>
      <c r="BD120" s="72">
        <v>0</v>
      </c>
      <c r="BE120" s="72">
        <v>0</v>
      </c>
      <c r="BF120" s="72">
        <v>0</v>
      </c>
      <c r="BG120" s="72">
        <v>0</v>
      </c>
      <c r="BH120" s="72">
        <v>0</v>
      </c>
      <c r="BI120" s="72">
        <v>0</v>
      </c>
      <c r="BJ120" s="89">
        <v>0</v>
      </c>
      <c r="BK120" s="72">
        <v>0</v>
      </c>
      <c r="BL120" s="72">
        <v>0</v>
      </c>
      <c r="BM120" s="72">
        <v>0</v>
      </c>
      <c r="BN120" s="72">
        <v>0</v>
      </c>
      <c r="BO120" s="72">
        <v>0</v>
      </c>
      <c r="BP120" s="72">
        <v>0</v>
      </c>
      <c r="BQ120" s="72">
        <v>0</v>
      </c>
      <c r="BR120" s="72">
        <v>1.1559090068429814E-3</v>
      </c>
      <c r="BS120" s="72">
        <v>0</v>
      </c>
      <c r="BT120" s="72">
        <v>0</v>
      </c>
      <c r="BU120" s="72">
        <v>0</v>
      </c>
      <c r="BV120" s="89">
        <v>0</v>
      </c>
      <c r="BW120" s="72">
        <v>0</v>
      </c>
      <c r="BX120" s="72">
        <v>0</v>
      </c>
      <c r="BY120" s="72">
        <v>0</v>
      </c>
      <c r="BZ120" s="72">
        <v>0</v>
      </c>
      <c r="CA120" s="72">
        <v>0</v>
      </c>
      <c r="CB120" s="72">
        <v>0</v>
      </c>
      <c r="CC120" s="72">
        <v>0</v>
      </c>
      <c r="CD120" s="72">
        <v>0</v>
      </c>
      <c r="CE120" s="72">
        <v>0</v>
      </c>
      <c r="CF120" s="72">
        <v>0</v>
      </c>
      <c r="CG120" s="72">
        <v>0</v>
      </c>
      <c r="CH120" s="89">
        <v>0</v>
      </c>
      <c r="CI120" s="72">
        <v>0</v>
      </c>
      <c r="CJ120" s="72">
        <v>0</v>
      </c>
      <c r="CK120" s="72">
        <v>0</v>
      </c>
      <c r="CL120" s="72">
        <v>0</v>
      </c>
      <c r="CM120" s="72">
        <v>0</v>
      </c>
      <c r="CN120" s="72">
        <v>0</v>
      </c>
      <c r="CO120" s="72">
        <v>0</v>
      </c>
      <c r="CP120" s="72">
        <v>0</v>
      </c>
      <c r="CQ120" s="72">
        <v>0</v>
      </c>
      <c r="CR120" s="72">
        <v>0</v>
      </c>
      <c r="CS120" s="72">
        <v>0</v>
      </c>
      <c r="CT120" s="89">
        <v>0</v>
      </c>
      <c r="CV120" s="72"/>
      <c r="CX120" s="94" t="s">
        <v>365</v>
      </c>
      <c r="CY120" s="72" t="s">
        <v>2133</v>
      </c>
      <c r="CZ120" s="88">
        <v>1.3362128517738591E-2</v>
      </c>
      <c r="DA120" s="88">
        <v>0.42131185213556305</v>
      </c>
      <c r="DB120" s="88">
        <v>7.7190954434179671E-2</v>
      </c>
      <c r="DC120" s="88">
        <v>0.31311624146713696</v>
      </c>
      <c r="DD120" s="88">
        <v>9.7660317104343742E-3</v>
      </c>
      <c r="DE120" s="88">
        <v>0.22898630545346318</v>
      </c>
      <c r="DF120" s="88">
        <v>4.7118590204142052E-2</v>
      </c>
      <c r="DG120" s="88">
        <v>0.3110151291381793</v>
      </c>
      <c r="DH120">
        <f t="shared" si="3"/>
        <v>0.14743770486649468</v>
      </c>
      <c r="DI120">
        <f t="shared" si="4"/>
        <v>1.2744295281943425</v>
      </c>
      <c r="DJ120">
        <f t="shared" si="5"/>
        <v>1.4218672330608373</v>
      </c>
    </row>
    <row r="121" spans="1:114" s="74" customFormat="1" x14ac:dyDescent="0.2">
      <c r="A121" s="74" t="s">
        <v>314</v>
      </c>
      <c r="B121" s="74" t="s">
        <v>2082</v>
      </c>
      <c r="C121" s="88">
        <v>0.2715695564749116</v>
      </c>
      <c r="D121" s="88">
        <v>0</v>
      </c>
      <c r="E121" s="88">
        <v>0</v>
      </c>
      <c r="F121" s="88">
        <v>0</v>
      </c>
      <c r="G121" s="88">
        <v>0.14903363453815263</v>
      </c>
      <c r="H121" s="88">
        <v>2.667297640302007E-2</v>
      </c>
      <c r="I121" s="88">
        <v>0</v>
      </c>
      <c r="J121" s="88">
        <v>0</v>
      </c>
      <c r="K121" s="72">
        <v>0</v>
      </c>
      <c r="L121" s="72">
        <v>0</v>
      </c>
      <c r="M121" s="72">
        <v>0</v>
      </c>
      <c r="N121" s="89">
        <v>0</v>
      </c>
      <c r="O121" s="91">
        <v>0.25569278270937862</v>
      </c>
      <c r="P121" s="88">
        <v>0.16220600162206003</v>
      </c>
      <c r="Q121" s="88">
        <v>0</v>
      </c>
      <c r="R121" s="88">
        <v>3.3242980616785149E-2</v>
      </c>
      <c r="S121" s="88">
        <v>0.24620887331879762</v>
      </c>
      <c r="T121" s="88">
        <v>0</v>
      </c>
      <c r="U121" s="88">
        <v>0</v>
      </c>
      <c r="V121" s="88">
        <v>0</v>
      </c>
      <c r="W121" s="72">
        <v>0</v>
      </c>
      <c r="X121" s="72">
        <v>8.6986778009742527E-2</v>
      </c>
      <c r="Y121" s="72">
        <v>0</v>
      </c>
      <c r="Z121" s="89">
        <v>0.43725156161272</v>
      </c>
      <c r="AA121" s="91">
        <v>0.23547118512404719</v>
      </c>
      <c r="AB121" s="88">
        <v>0</v>
      </c>
      <c r="AC121" s="88">
        <v>9.8133898252281998E-2</v>
      </c>
      <c r="AD121" s="88">
        <v>0</v>
      </c>
      <c r="AE121" s="88">
        <v>0</v>
      </c>
      <c r="AF121" s="88">
        <v>1.5192950470981465E-3</v>
      </c>
      <c r="AG121" s="88">
        <v>2.6297796244674699E-2</v>
      </c>
      <c r="AH121" s="88">
        <v>0</v>
      </c>
      <c r="AI121" s="72">
        <v>0</v>
      </c>
      <c r="AJ121" s="72">
        <v>0.10675206832132372</v>
      </c>
      <c r="AK121" s="72">
        <v>0</v>
      </c>
      <c r="AL121" s="89">
        <v>2.6745960573307529E-2</v>
      </c>
      <c r="AM121" s="91">
        <v>0</v>
      </c>
      <c r="AN121" s="88">
        <v>0</v>
      </c>
      <c r="AO121" s="88">
        <v>0</v>
      </c>
      <c r="AP121" s="88">
        <v>0</v>
      </c>
      <c r="AQ121" s="88">
        <v>0.10512483574244415</v>
      </c>
      <c r="AR121" s="88">
        <v>0</v>
      </c>
      <c r="AS121" s="88">
        <v>0</v>
      </c>
      <c r="AT121" s="88">
        <v>0</v>
      </c>
      <c r="AU121" s="72">
        <v>0</v>
      </c>
      <c r="AV121" s="72">
        <v>8.6525603712734989E-2</v>
      </c>
      <c r="AW121" s="72">
        <v>0</v>
      </c>
      <c r="AX121" s="89">
        <v>0</v>
      </c>
      <c r="AY121" s="72">
        <v>3.7202380952380952E-2</v>
      </c>
      <c r="AZ121" s="72">
        <v>0</v>
      </c>
      <c r="BA121" s="72">
        <v>0</v>
      </c>
      <c r="BB121" s="72">
        <v>0</v>
      </c>
      <c r="BC121" s="72">
        <v>0</v>
      </c>
      <c r="BD121" s="72">
        <v>0</v>
      </c>
      <c r="BE121" s="72">
        <v>0</v>
      </c>
      <c r="BF121" s="72">
        <v>4.3160499510847675E-2</v>
      </c>
      <c r="BG121" s="72">
        <v>0</v>
      </c>
      <c r="BH121" s="72">
        <v>0</v>
      </c>
      <c r="BI121" s="72">
        <v>0</v>
      </c>
      <c r="BJ121" s="89">
        <v>3.1944242776245094E-2</v>
      </c>
      <c r="BK121" s="72">
        <v>0</v>
      </c>
      <c r="BL121" s="72">
        <v>0</v>
      </c>
      <c r="BM121" s="72">
        <v>0</v>
      </c>
      <c r="BN121" s="72">
        <v>0</v>
      </c>
      <c r="BO121" s="72">
        <v>0</v>
      </c>
      <c r="BP121" s="72">
        <v>0</v>
      </c>
      <c r="BQ121" s="72">
        <v>0</v>
      </c>
      <c r="BR121" s="72">
        <v>2.7741816164231551E-2</v>
      </c>
      <c r="BS121" s="72">
        <v>0</v>
      </c>
      <c r="BT121" s="72">
        <v>0</v>
      </c>
      <c r="BU121" s="72">
        <v>1.3698817792024548E-3</v>
      </c>
      <c r="BV121" s="89">
        <v>7.7369439071566723E-3</v>
      </c>
      <c r="BW121" s="72">
        <v>2.6407869545124446E-2</v>
      </c>
      <c r="BX121" s="72">
        <v>0.27837921435199503</v>
      </c>
      <c r="BY121" s="72">
        <v>9.6438658124956944E-2</v>
      </c>
      <c r="BZ121" s="72">
        <v>0</v>
      </c>
      <c r="CA121" s="72">
        <v>0</v>
      </c>
      <c r="CB121" s="72">
        <v>0</v>
      </c>
      <c r="CC121" s="72">
        <v>3.5148261758691207E-2</v>
      </c>
      <c r="CD121" s="72">
        <v>0</v>
      </c>
      <c r="CE121" s="72">
        <v>0</v>
      </c>
      <c r="CF121" s="72">
        <v>0</v>
      </c>
      <c r="CG121" s="72">
        <v>0</v>
      </c>
      <c r="CH121" s="89">
        <v>4.2497295626641944E-2</v>
      </c>
      <c r="CI121" s="72">
        <v>0</v>
      </c>
      <c r="CJ121" s="72">
        <v>0</v>
      </c>
      <c r="CK121" s="72">
        <v>0</v>
      </c>
      <c r="CL121" s="72">
        <v>0</v>
      </c>
      <c r="CM121" s="72">
        <v>0</v>
      </c>
      <c r="CN121" s="72">
        <v>8.9906780864051489E-2</v>
      </c>
      <c r="CO121" s="72">
        <v>0</v>
      </c>
      <c r="CP121" s="72">
        <v>0</v>
      </c>
      <c r="CQ121" s="72">
        <v>0</v>
      </c>
      <c r="CR121" s="72">
        <v>0</v>
      </c>
      <c r="CS121" s="72">
        <v>6.7082578654323478E-3</v>
      </c>
      <c r="CT121" s="89">
        <v>0</v>
      </c>
      <c r="CV121" s="72"/>
      <c r="CX121" s="94" t="s">
        <v>136</v>
      </c>
      <c r="CY121" s="72" t="s">
        <v>1904</v>
      </c>
      <c r="CZ121" s="88">
        <v>0.19027220583538032</v>
      </c>
      <c r="DA121" s="88">
        <v>0.13309588330492997</v>
      </c>
      <c r="DB121" s="88">
        <v>0.1773469485262725</v>
      </c>
      <c r="DC121" s="88">
        <v>0.14645456891756573</v>
      </c>
      <c r="DD121" s="88">
        <v>0.21628467730894896</v>
      </c>
      <c r="DE121" s="88">
        <v>0.18209541637285831</v>
      </c>
      <c r="DF121" s="88">
        <v>0.17656059073081445</v>
      </c>
      <c r="DG121" s="88">
        <v>0.17066998396009589</v>
      </c>
      <c r="DH121">
        <f t="shared" si="3"/>
        <v>0.76046442240141621</v>
      </c>
      <c r="DI121">
        <f t="shared" si="4"/>
        <v>0.63231585255544986</v>
      </c>
      <c r="DJ121">
        <f t="shared" si="5"/>
        <v>1.3927802749568661</v>
      </c>
    </row>
    <row r="122" spans="1:114" s="74" customFormat="1" x14ac:dyDescent="0.2">
      <c r="A122" s="74" t="s">
        <v>1108</v>
      </c>
      <c r="B122" s="74" t="s">
        <v>2876</v>
      </c>
      <c r="C122" s="88">
        <v>2.8890378348394852E-2</v>
      </c>
      <c r="D122" s="88">
        <v>0</v>
      </c>
      <c r="E122" s="88">
        <v>0</v>
      </c>
      <c r="F122" s="88">
        <v>0</v>
      </c>
      <c r="G122" s="88">
        <v>0</v>
      </c>
      <c r="H122" s="88">
        <v>4.3020929682290434E-3</v>
      </c>
      <c r="I122" s="88">
        <v>0</v>
      </c>
      <c r="J122" s="88">
        <v>0</v>
      </c>
      <c r="K122" s="72">
        <v>0</v>
      </c>
      <c r="L122" s="72">
        <v>0</v>
      </c>
      <c r="M122" s="72">
        <v>0</v>
      </c>
      <c r="N122" s="89">
        <v>0</v>
      </c>
      <c r="O122" s="91">
        <v>0</v>
      </c>
      <c r="P122" s="88">
        <v>0</v>
      </c>
      <c r="Q122" s="88">
        <v>0</v>
      </c>
      <c r="R122" s="88">
        <v>0</v>
      </c>
      <c r="S122" s="88">
        <v>0</v>
      </c>
      <c r="T122" s="88">
        <v>0</v>
      </c>
      <c r="U122" s="88">
        <v>0</v>
      </c>
      <c r="V122" s="88">
        <v>0</v>
      </c>
      <c r="W122" s="72">
        <v>0</v>
      </c>
      <c r="X122" s="72">
        <v>0</v>
      </c>
      <c r="Y122" s="72">
        <v>0</v>
      </c>
      <c r="Z122" s="89">
        <v>0</v>
      </c>
      <c r="AA122" s="91">
        <v>0</v>
      </c>
      <c r="AB122" s="88">
        <v>0</v>
      </c>
      <c r="AC122" s="88">
        <v>0</v>
      </c>
      <c r="AD122" s="88">
        <v>0</v>
      </c>
      <c r="AE122" s="88">
        <v>0</v>
      </c>
      <c r="AF122" s="88">
        <v>0</v>
      </c>
      <c r="AG122" s="88">
        <v>0</v>
      </c>
      <c r="AH122" s="88">
        <v>0</v>
      </c>
      <c r="AI122" s="72">
        <v>0</v>
      </c>
      <c r="AJ122" s="72">
        <v>1.0675206832132371E-2</v>
      </c>
      <c r="AK122" s="72">
        <v>0</v>
      </c>
      <c r="AL122" s="89">
        <v>0</v>
      </c>
      <c r="AM122" s="91">
        <v>0</v>
      </c>
      <c r="AN122" s="88">
        <v>0</v>
      </c>
      <c r="AO122" s="88">
        <v>0</v>
      </c>
      <c r="AP122" s="88">
        <v>0</v>
      </c>
      <c r="AQ122" s="88">
        <v>0</v>
      </c>
      <c r="AR122" s="88">
        <v>0</v>
      </c>
      <c r="AS122" s="88">
        <v>0</v>
      </c>
      <c r="AT122" s="88">
        <v>0</v>
      </c>
      <c r="AU122" s="72">
        <v>0</v>
      </c>
      <c r="AV122" s="72">
        <v>0</v>
      </c>
      <c r="AW122" s="72">
        <v>0</v>
      </c>
      <c r="AX122" s="89">
        <v>0</v>
      </c>
      <c r="AY122" s="72">
        <v>0</v>
      </c>
      <c r="AZ122" s="72">
        <v>0</v>
      </c>
      <c r="BA122" s="72">
        <v>0</v>
      </c>
      <c r="BB122" s="72">
        <v>0</v>
      </c>
      <c r="BC122" s="72">
        <v>0</v>
      </c>
      <c r="BD122" s="72">
        <v>0</v>
      </c>
      <c r="BE122" s="72">
        <v>0</v>
      </c>
      <c r="BF122" s="72">
        <v>0</v>
      </c>
      <c r="BG122" s="72">
        <v>0</v>
      </c>
      <c r="BH122" s="72">
        <v>0</v>
      </c>
      <c r="BI122" s="72">
        <v>0</v>
      </c>
      <c r="BJ122" s="89">
        <v>3.1944242776245094E-2</v>
      </c>
      <c r="BK122" s="72">
        <v>0</v>
      </c>
      <c r="BL122" s="72">
        <v>0</v>
      </c>
      <c r="BM122" s="72">
        <v>0</v>
      </c>
      <c r="BN122" s="72">
        <v>0</v>
      </c>
      <c r="BO122" s="72">
        <v>0</v>
      </c>
      <c r="BP122" s="72">
        <v>0</v>
      </c>
      <c r="BQ122" s="72">
        <v>0</v>
      </c>
      <c r="BR122" s="72">
        <v>0</v>
      </c>
      <c r="BS122" s="72">
        <v>0</v>
      </c>
      <c r="BT122" s="72">
        <v>0</v>
      </c>
      <c r="BU122" s="72">
        <v>3.5616926259263826E-2</v>
      </c>
      <c r="BV122" s="89">
        <v>0</v>
      </c>
      <c r="BW122" s="72">
        <v>0</v>
      </c>
      <c r="BX122" s="72">
        <v>0</v>
      </c>
      <c r="BY122" s="72">
        <v>0</v>
      </c>
      <c r="BZ122" s="72">
        <v>0</v>
      </c>
      <c r="CA122" s="72">
        <v>0</v>
      </c>
      <c r="CB122" s="72">
        <v>0</v>
      </c>
      <c r="CC122" s="72">
        <v>0</v>
      </c>
      <c r="CD122" s="72">
        <v>0</v>
      </c>
      <c r="CE122" s="72">
        <v>0</v>
      </c>
      <c r="CF122" s="72">
        <v>0</v>
      </c>
      <c r="CG122" s="72">
        <v>0</v>
      </c>
      <c r="CH122" s="89">
        <v>0</v>
      </c>
      <c r="CI122" s="72">
        <v>0</v>
      </c>
      <c r="CJ122" s="72">
        <v>0</v>
      </c>
      <c r="CK122" s="72">
        <v>0</v>
      </c>
      <c r="CL122" s="72">
        <v>0</v>
      </c>
      <c r="CM122" s="72">
        <v>0</v>
      </c>
      <c r="CN122" s="72">
        <v>0</v>
      </c>
      <c r="CO122" s="72">
        <v>0</v>
      </c>
      <c r="CP122" s="72">
        <v>0</v>
      </c>
      <c r="CQ122" s="72">
        <v>0</v>
      </c>
      <c r="CR122" s="72">
        <v>0</v>
      </c>
      <c r="CS122" s="72">
        <v>0</v>
      </c>
      <c r="CT122" s="89">
        <v>2.2506301764494058E-2</v>
      </c>
      <c r="CV122" s="72"/>
      <c r="CX122" s="94" t="s">
        <v>194</v>
      </c>
      <c r="CY122" s="72" t="s">
        <v>1962</v>
      </c>
      <c r="CZ122" s="88">
        <v>6.3939604090364824E-2</v>
      </c>
      <c r="DA122" s="88">
        <v>0.25769286402636232</v>
      </c>
      <c r="DB122" s="88">
        <v>0.16750499214968051</v>
      </c>
      <c r="DC122" s="88">
        <v>0.16090883253407448</v>
      </c>
      <c r="DD122" s="88">
        <v>2.9742694664184766E-2</v>
      </c>
      <c r="DE122" s="88">
        <v>0.10973061832779929</v>
      </c>
      <c r="DF122" s="88">
        <v>0.21246873046527248</v>
      </c>
      <c r="DG122" s="88">
        <v>0.38095604309003023</v>
      </c>
      <c r="DH122">
        <f t="shared" si="3"/>
        <v>0.47365602136950258</v>
      </c>
      <c r="DI122">
        <f t="shared" si="4"/>
        <v>0.90928835797826624</v>
      </c>
      <c r="DJ122">
        <f t="shared" si="5"/>
        <v>1.3829443793477689</v>
      </c>
    </row>
    <row r="123" spans="1:114" s="74" customFormat="1" x14ac:dyDescent="0.2">
      <c r="A123" s="74" t="s">
        <v>615</v>
      </c>
      <c r="B123" s="74" t="s">
        <v>2383</v>
      </c>
      <c r="C123" s="88">
        <v>0</v>
      </c>
      <c r="D123" s="88">
        <v>0</v>
      </c>
      <c r="E123" s="88">
        <v>0</v>
      </c>
      <c r="F123" s="88">
        <v>0</v>
      </c>
      <c r="G123" s="88">
        <v>1.5687751004016065E-2</v>
      </c>
      <c r="H123" s="88">
        <v>0</v>
      </c>
      <c r="I123" s="88">
        <v>0</v>
      </c>
      <c r="J123" s="88">
        <v>0</v>
      </c>
      <c r="K123" s="72">
        <v>0</v>
      </c>
      <c r="L123" s="72">
        <v>0</v>
      </c>
      <c r="M123" s="72">
        <v>0</v>
      </c>
      <c r="N123" s="89">
        <v>0</v>
      </c>
      <c r="O123" s="91">
        <v>0</v>
      </c>
      <c r="P123" s="88">
        <v>0</v>
      </c>
      <c r="Q123" s="88">
        <v>0</v>
      </c>
      <c r="R123" s="88">
        <v>0</v>
      </c>
      <c r="S123" s="88">
        <v>0</v>
      </c>
      <c r="T123" s="88">
        <v>0</v>
      </c>
      <c r="U123" s="88">
        <v>0</v>
      </c>
      <c r="V123" s="88">
        <v>0</v>
      </c>
      <c r="W123" s="72">
        <v>0</v>
      </c>
      <c r="X123" s="72">
        <v>0</v>
      </c>
      <c r="Y123" s="72">
        <v>0</v>
      </c>
      <c r="Z123" s="89">
        <v>0</v>
      </c>
      <c r="AA123" s="91">
        <v>0</v>
      </c>
      <c r="AB123" s="88">
        <v>0</v>
      </c>
      <c r="AC123" s="88">
        <v>3.1153618492787936E-3</v>
      </c>
      <c r="AD123" s="88">
        <v>0</v>
      </c>
      <c r="AE123" s="88">
        <v>0</v>
      </c>
      <c r="AF123" s="88">
        <v>0</v>
      </c>
      <c r="AG123" s="88">
        <v>0</v>
      </c>
      <c r="AH123" s="88">
        <v>0</v>
      </c>
      <c r="AI123" s="72">
        <v>0</v>
      </c>
      <c r="AJ123" s="72">
        <v>5.3376034160661856E-3</v>
      </c>
      <c r="AK123" s="72">
        <v>0</v>
      </c>
      <c r="AL123" s="89">
        <v>0</v>
      </c>
      <c r="AM123" s="91">
        <v>0.42022826035050859</v>
      </c>
      <c r="AN123" s="88">
        <v>0</v>
      </c>
      <c r="AO123" s="88">
        <v>0</v>
      </c>
      <c r="AP123" s="88">
        <v>0</v>
      </c>
      <c r="AQ123" s="88">
        <v>0</v>
      </c>
      <c r="AR123" s="88">
        <v>0</v>
      </c>
      <c r="AS123" s="88">
        <v>0</v>
      </c>
      <c r="AT123" s="88">
        <v>0</v>
      </c>
      <c r="AU123" s="72">
        <v>0</v>
      </c>
      <c r="AV123" s="72">
        <v>0.11798945960827499</v>
      </c>
      <c r="AW123" s="72">
        <v>0</v>
      </c>
      <c r="AX123" s="89">
        <v>0</v>
      </c>
      <c r="AY123" s="72">
        <v>0</v>
      </c>
      <c r="AZ123" s="72">
        <v>0</v>
      </c>
      <c r="BA123" s="72">
        <v>0</v>
      </c>
      <c r="BB123" s="72">
        <v>0</v>
      </c>
      <c r="BC123" s="72">
        <v>0</v>
      </c>
      <c r="BD123" s="72">
        <v>0</v>
      </c>
      <c r="BE123" s="72">
        <v>5.6457304163726185E-2</v>
      </c>
      <c r="BF123" s="72">
        <v>0</v>
      </c>
      <c r="BG123" s="72">
        <v>0</v>
      </c>
      <c r="BH123" s="72">
        <v>0</v>
      </c>
      <c r="BI123" s="72">
        <v>0</v>
      </c>
      <c r="BJ123" s="89">
        <v>0</v>
      </c>
      <c r="BK123" s="72">
        <v>0</v>
      </c>
      <c r="BL123" s="72">
        <v>0</v>
      </c>
      <c r="BM123" s="72">
        <v>0</v>
      </c>
      <c r="BN123" s="72">
        <v>0</v>
      </c>
      <c r="BO123" s="72">
        <v>0</v>
      </c>
      <c r="BP123" s="72">
        <v>0</v>
      </c>
      <c r="BQ123" s="72">
        <v>0</v>
      </c>
      <c r="BR123" s="72">
        <v>0</v>
      </c>
      <c r="BS123" s="72">
        <v>0</v>
      </c>
      <c r="BT123" s="72">
        <v>0</v>
      </c>
      <c r="BU123" s="72">
        <v>0</v>
      </c>
      <c r="BV123" s="89">
        <v>7.7369439071566723E-3</v>
      </c>
      <c r="BW123" s="72">
        <v>0</v>
      </c>
      <c r="BX123" s="72">
        <v>0</v>
      </c>
      <c r="BY123" s="72">
        <v>0</v>
      </c>
      <c r="BZ123" s="72">
        <v>0</v>
      </c>
      <c r="CA123" s="72">
        <v>0</v>
      </c>
      <c r="CB123" s="72">
        <v>0</v>
      </c>
      <c r="CC123" s="72">
        <v>0</v>
      </c>
      <c r="CD123" s="72">
        <v>0</v>
      </c>
      <c r="CE123" s="72">
        <v>0</v>
      </c>
      <c r="CF123" s="72">
        <v>0</v>
      </c>
      <c r="CG123" s="72">
        <v>0</v>
      </c>
      <c r="CH123" s="89">
        <v>1.159017153453871E-2</v>
      </c>
      <c r="CI123" s="72">
        <v>0</v>
      </c>
      <c r="CJ123" s="72">
        <v>0</v>
      </c>
      <c r="CK123" s="72">
        <v>0</v>
      </c>
      <c r="CL123" s="72">
        <v>0</v>
      </c>
      <c r="CM123" s="72">
        <v>0</v>
      </c>
      <c r="CN123" s="72">
        <v>0</v>
      </c>
      <c r="CO123" s="72">
        <v>0</v>
      </c>
      <c r="CP123" s="72">
        <v>0</v>
      </c>
      <c r="CQ123" s="72">
        <v>1.0707784559374666E-2</v>
      </c>
      <c r="CR123" s="72">
        <v>0</v>
      </c>
      <c r="CS123" s="72">
        <v>0</v>
      </c>
      <c r="CT123" s="89">
        <v>0</v>
      </c>
      <c r="CV123" s="72"/>
      <c r="CX123" s="94" t="s">
        <v>232</v>
      </c>
      <c r="CY123" s="72" t="s">
        <v>2000</v>
      </c>
      <c r="CZ123" s="88">
        <v>0.10669635585820773</v>
      </c>
      <c r="DA123" s="88">
        <v>0.37490647497728374</v>
      </c>
      <c r="DB123" s="88">
        <v>6.6031119936116905E-2</v>
      </c>
      <c r="DC123" s="88">
        <v>0.19683442069987453</v>
      </c>
      <c r="DD123" s="88">
        <v>8.9322455425567646E-2</v>
      </c>
      <c r="DE123" s="88">
        <v>0.24278173761739164</v>
      </c>
      <c r="DF123" s="88">
        <v>9.5498877266904023E-2</v>
      </c>
      <c r="DG123" s="88">
        <v>0.20846044474946726</v>
      </c>
      <c r="DH123">
        <f t="shared" si="3"/>
        <v>0.35754880848679632</v>
      </c>
      <c r="DI123">
        <f t="shared" si="4"/>
        <v>1.0229830780440172</v>
      </c>
      <c r="DJ123">
        <f t="shared" si="5"/>
        <v>1.3805318865308136</v>
      </c>
    </row>
    <row r="124" spans="1:114" s="74" customFormat="1" x14ac:dyDescent="0.2">
      <c r="A124" s="74" t="s">
        <v>54</v>
      </c>
      <c r="B124" s="74" t="s">
        <v>1822</v>
      </c>
      <c r="C124" s="88">
        <v>0.50615942866387775</v>
      </c>
      <c r="D124" s="88">
        <v>0</v>
      </c>
      <c r="E124" s="88">
        <v>3.8971567548786843</v>
      </c>
      <c r="F124" s="88">
        <v>1.0551647537948909</v>
      </c>
      <c r="G124" s="88">
        <v>6.7457329317269082E-2</v>
      </c>
      <c r="H124" s="88">
        <v>2.194067413796812E-2</v>
      </c>
      <c r="I124" s="88">
        <v>4.5064228139590705</v>
      </c>
      <c r="J124" s="88">
        <v>0</v>
      </c>
      <c r="K124" s="72">
        <v>2.2843929877498814</v>
      </c>
      <c r="L124" s="72">
        <v>0.10126116174169197</v>
      </c>
      <c r="M124" s="72">
        <v>0</v>
      </c>
      <c r="N124" s="89">
        <v>6.3168473189290072E-2</v>
      </c>
      <c r="O124" s="91">
        <v>5.3791972211501351</v>
      </c>
      <c r="P124" s="88">
        <v>0</v>
      </c>
      <c r="Q124" s="88">
        <v>0.794735509997469</v>
      </c>
      <c r="R124" s="88">
        <v>1.1916329974939905</v>
      </c>
      <c r="S124" s="88">
        <v>0</v>
      </c>
      <c r="T124" s="88">
        <v>1.6251354279523296E-2</v>
      </c>
      <c r="U124" s="88">
        <v>4.2100420833830272</v>
      </c>
      <c r="V124" s="88">
        <v>0</v>
      </c>
      <c r="W124" s="72">
        <v>0.50586204844373028</v>
      </c>
      <c r="X124" s="72">
        <v>9.3945720250521919E-2</v>
      </c>
      <c r="Y124" s="72">
        <v>0.13984058173682001</v>
      </c>
      <c r="Z124" s="89">
        <v>0.67007382169222041</v>
      </c>
      <c r="AA124" s="91">
        <v>0.23304364713307765</v>
      </c>
      <c r="AB124" s="88">
        <v>0</v>
      </c>
      <c r="AC124" s="88">
        <v>7.6326365307330446E-2</v>
      </c>
      <c r="AD124" s="88">
        <v>2.6502396704036766</v>
      </c>
      <c r="AE124" s="88">
        <v>0.17330545774647887</v>
      </c>
      <c r="AF124" s="88">
        <v>4.4621695533272563</v>
      </c>
      <c r="AG124" s="88">
        <v>1.158605765979668</v>
      </c>
      <c r="AH124" s="88">
        <v>0</v>
      </c>
      <c r="AI124" s="72">
        <v>0.8727272727272728</v>
      </c>
      <c r="AJ124" s="72">
        <v>0.13344008540165467</v>
      </c>
      <c r="AK124" s="72">
        <v>8.9867445517861147E-2</v>
      </c>
      <c r="AL124" s="89">
        <v>0.45782791334308776</v>
      </c>
      <c r="AM124" s="91">
        <v>1.9865335943842224</v>
      </c>
      <c r="AN124" s="88">
        <v>0.48219584569732937</v>
      </c>
      <c r="AO124" s="88">
        <v>6.4791034321737104</v>
      </c>
      <c r="AP124" s="88">
        <v>0.30036043251902284</v>
      </c>
      <c r="AQ124" s="88">
        <v>0.20367936925098554</v>
      </c>
      <c r="AR124" s="88">
        <v>2.0638820638820636</v>
      </c>
      <c r="AS124" s="88">
        <v>4.2313212325875895</v>
      </c>
      <c r="AT124" s="88">
        <v>0</v>
      </c>
      <c r="AU124" s="72">
        <v>0</v>
      </c>
      <c r="AV124" s="72">
        <v>1.360811767482105</v>
      </c>
      <c r="AW124" s="72">
        <v>0.20470829068577279</v>
      </c>
      <c r="AX124" s="89">
        <v>0</v>
      </c>
      <c r="AY124" s="72">
        <v>5.3736772486772486E-2</v>
      </c>
      <c r="AZ124" s="72">
        <v>0</v>
      </c>
      <c r="BA124" s="72">
        <v>0</v>
      </c>
      <c r="BB124" s="72">
        <v>0.54759408132354659</v>
      </c>
      <c r="BC124" s="72">
        <v>0</v>
      </c>
      <c r="BD124" s="72">
        <v>0</v>
      </c>
      <c r="BE124" s="72">
        <v>0.51125225437152044</v>
      </c>
      <c r="BF124" s="72">
        <v>0.23882143062669048</v>
      </c>
      <c r="BG124" s="72">
        <v>0</v>
      </c>
      <c r="BH124" s="72">
        <v>9.336196433572963E-2</v>
      </c>
      <c r="BI124" s="72">
        <v>0.39539106382256611</v>
      </c>
      <c r="BJ124" s="89">
        <v>0.7027733410773922</v>
      </c>
      <c r="BK124" s="72">
        <v>8.6845466155810985E-2</v>
      </c>
      <c r="BL124" s="72">
        <v>0</v>
      </c>
      <c r="BM124" s="72">
        <v>0.31121484939424249</v>
      </c>
      <c r="BN124" s="72">
        <v>0</v>
      </c>
      <c r="BO124" s="72">
        <v>1.3990871204604087</v>
      </c>
      <c r="BP124" s="72">
        <v>0</v>
      </c>
      <c r="BQ124" s="72">
        <v>5.299149612657398E-2</v>
      </c>
      <c r="BR124" s="72">
        <v>0.16760680599223229</v>
      </c>
      <c r="BS124" s="72">
        <v>0.62871992623019535</v>
      </c>
      <c r="BT124" s="72">
        <v>0.27169438498271037</v>
      </c>
      <c r="BU124" s="72">
        <v>0.20685214865957066</v>
      </c>
      <c r="BV124" s="89">
        <v>0.24758220502901351</v>
      </c>
      <c r="BW124" s="72">
        <v>0</v>
      </c>
      <c r="BX124" s="72">
        <v>0</v>
      </c>
      <c r="BY124" s="72">
        <v>0.48908176620513882</v>
      </c>
      <c r="BZ124" s="72">
        <v>0.10777765998798544</v>
      </c>
      <c r="CA124" s="72">
        <v>0</v>
      </c>
      <c r="CB124" s="72">
        <v>0</v>
      </c>
      <c r="CC124" s="72">
        <v>0.14378834355828221</v>
      </c>
      <c r="CD124" s="72">
        <v>0.45174537987679669</v>
      </c>
      <c r="CE124" s="72">
        <v>0.42384414978418944</v>
      </c>
      <c r="CF124" s="72">
        <v>0</v>
      </c>
      <c r="CG124" s="72">
        <v>0</v>
      </c>
      <c r="CH124" s="89">
        <v>6.9541029207232263E-2</v>
      </c>
      <c r="CI124" s="72">
        <v>0.23538642604943116</v>
      </c>
      <c r="CJ124" s="72">
        <v>0</v>
      </c>
      <c r="CK124" s="72">
        <v>0.42005600746766231</v>
      </c>
      <c r="CL124" s="72">
        <v>0</v>
      </c>
      <c r="CM124" s="72">
        <v>0</v>
      </c>
      <c r="CN124" s="72">
        <v>0.83755264278616381</v>
      </c>
      <c r="CO124" s="72">
        <v>0</v>
      </c>
      <c r="CP124" s="72">
        <v>0</v>
      </c>
      <c r="CQ124" s="72">
        <v>7.4954491915622659E-2</v>
      </c>
      <c r="CR124" s="72">
        <v>0</v>
      </c>
      <c r="CS124" s="72">
        <v>0.43044654636524227</v>
      </c>
      <c r="CT124" s="89">
        <v>0</v>
      </c>
      <c r="CV124" s="72"/>
      <c r="CX124" s="94" t="s">
        <v>182</v>
      </c>
      <c r="CY124" s="72" t="s">
        <v>1950</v>
      </c>
      <c r="CZ124" s="88">
        <v>0.14677297793270327</v>
      </c>
      <c r="DA124" s="88">
        <v>0.21972694725202976</v>
      </c>
      <c r="DB124" s="88">
        <v>0.14377133789295335</v>
      </c>
      <c r="DC124" s="88">
        <v>0.347999474726918</v>
      </c>
      <c r="DD124" s="88">
        <v>1.9208372786071095E-2</v>
      </c>
      <c r="DE124" s="88">
        <v>0.26290511407600003</v>
      </c>
      <c r="DF124" s="88">
        <v>0.20093320622689759</v>
      </c>
      <c r="DG124" s="88">
        <v>3.1887755102040817E-2</v>
      </c>
      <c r="DH124">
        <f t="shared" si="3"/>
        <v>0.51068589483862525</v>
      </c>
      <c r="DI124">
        <f t="shared" si="4"/>
        <v>0.86251929115698855</v>
      </c>
      <c r="DJ124">
        <f t="shared" si="5"/>
        <v>1.3732051859956138</v>
      </c>
    </row>
    <row r="125" spans="1:114" s="74" customFormat="1" x14ac:dyDescent="0.2">
      <c r="A125" s="74" t="s">
        <v>986</v>
      </c>
      <c r="B125" s="74" t="s">
        <v>2754</v>
      </c>
      <c r="C125" s="88">
        <v>0</v>
      </c>
      <c r="D125" s="88">
        <v>0</v>
      </c>
      <c r="E125" s="88">
        <v>4.6325786090682733E-3</v>
      </c>
      <c r="F125" s="88">
        <v>0</v>
      </c>
      <c r="G125" s="88">
        <v>0</v>
      </c>
      <c r="H125" s="88">
        <v>0</v>
      </c>
      <c r="I125" s="88">
        <v>6.9686950731325829E-3</v>
      </c>
      <c r="J125" s="88">
        <v>0</v>
      </c>
      <c r="K125" s="72">
        <v>0</v>
      </c>
      <c r="L125" s="72">
        <v>0</v>
      </c>
      <c r="M125" s="72">
        <v>0</v>
      </c>
      <c r="N125" s="89">
        <v>0</v>
      </c>
      <c r="O125" s="91">
        <v>0</v>
      </c>
      <c r="P125" s="88">
        <v>0</v>
      </c>
      <c r="Q125" s="88">
        <v>0</v>
      </c>
      <c r="R125" s="88">
        <v>0</v>
      </c>
      <c r="S125" s="88">
        <v>0</v>
      </c>
      <c r="T125" s="88">
        <v>0</v>
      </c>
      <c r="U125" s="88">
        <v>0</v>
      </c>
      <c r="V125" s="88">
        <v>0</v>
      </c>
      <c r="W125" s="72">
        <v>0</v>
      </c>
      <c r="X125" s="72">
        <v>3.4794711203897009E-3</v>
      </c>
      <c r="Y125" s="72">
        <v>0</v>
      </c>
      <c r="Z125" s="89">
        <v>0</v>
      </c>
      <c r="AA125" s="91">
        <v>0</v>
      </c>
      <c r="AB125" s="88">
        <v>0</v>
      </c>
      <c r="AC125" s="88">
        <v>0</v>
      </c>
      <c r="AD125" s="88">
        <v>0</v>
      </c>
      <c r="AE125" s="88">
        <v>9.1696009389671362E-4</v>
      </c>
      <c r="AF125" s="88">
        <v>1.5192950470981465E-3</v>
      </c>
      <c r="AG125" s="88">
        <v>6.161197977323786E-2</v>
      </c>
      <c r="AH125" s="88">
        <v>0</v>
      </c>
      <c r="AI125" s="72">
        <v>0</v>
      </c>
      <c r="AJ125" s="72">
        <v>0</v>
      </c>
      <c r="AK125" s="72">
        <v>0</v>
      </c>
      <c r="AL125" s="89">
        <v>0</v>
      </c>
      <c r="AM125" s="91">
        <v>0</v>
      </c>
      <c r="AN125" s="88">
        <v>0</v>
      </c>
      <c r="AO125" s="88">
        <v>0</v>
      </c>
      <c r="AP125" s="88">
        <v>0</v>
      </c>
      <c r="AQ125" s="88">
        <v>0</v>
      </c>
      <c r="AR125" s="88">
        <v>0</v>
      </c>
      <c r="AS125" s="88">
        <v>0</v>
      </c>
      <c r="AT125" s="88">
        <v>0</v>
      </c>
      <c r="AU125" s="72">
        <v>0</v>
      </c>
      <c r="AV125" s="72">
        <v>0</v>
      </c>
      <c r="AW125" s="72">
        <v>0</v>
      </c>
      <c r="AX125" s="89">
        <v>0</v>
      </c>
      <c r="AY125" s="72">
        <v>0</v>
      </c>
      <c r="AZ125" s="72">
        <v>0</v>
      </c>
      <c r="BA125" s="72">
        <v>0</v>
      </c>
      <c r="BB125" s="72">
        <v>0</v>
      </c>
      <c r="BC125" s="72">
        <v>0</v>
      </c>
      <c r="BD125" s="72">
        <v>0</v>
      </c>
      <c r="BE125" s="72">
        <v>0</v>
      </c>
      <c r="BF125" s="72">
        <v>0</v>
      </c>
      <c r="BG125" s="72">
        <v>0</v>
      </c>
      <c r="BH125" s="72">
        <v>0</v>
      </c>
      <c r="BI125" s="72">
        <v>0</v>
      </c>
      <c r="BJ125" s="89">
        <v>0</v>
      </c>
      <c r="BK125" s="72">
        <v>0</v>
      </c>
      <c r="BL125" s="72">
        <v>0</v>
      </c>
      <c r="BM125" s="72">
        <v>0</v>
      </c>
      <c r="BN125" s="72">
        <v>0</v>
      </c>
      <c r="BO125" s="72">
        <v>0</v>
      </c>
      <c r="BP125" s="72">
        <v>0</v>
      </c>
      <c r="BQ125" s="72">
        <v>0</v>
      </c>
      <c r="BR125" s="72">
        <v>0</v>
      </c>
      <c r="BS125" s="72">
        <v>0</v>
      </c>
      <c r="BT125" s="72">
        <v>0</v>
      </c>
      <c r="BU125" s="72">
        <v>0</v>
      </c>
      <c r="BV125" s="89">
        <v>0</v>
      </c>
      <c r="BW125" s="72">
        <v>0</v>
      </c>
      <c r="BX125" s="72">
        <v>0</v>
      </c>
      <c r="BY125" s="72">
        <v>0</v>
      </c>
      <c r="BZ125" s="72">
        <v>0</v>
      </c>
      <c r="CA125" s="72">
        <v>0</v>
      </c>
      <c r="CB125" s="72">
        <v>0</v>
      </c>
      <c r="CC125" s="72">
        <v>0</v>
      </c>
      <c r="CD125" s="72">
        <v>0</v>
      </c>
      <c r="CE125" s="72">
        <v>0</v>
      </c>
      <c r="CF125" s="72">
        <v>0</v>
      </c>
      <c r="CG125" s="72">
        <v>0</v>
      </c>
      <c r="CH125" s="89">
        <v>0</v>
      </c>
      <c r="CI125" s="72">
        <v>0</v>
      </c>
      <c r="CJ125" s="72">
        <v>0</v>
      </c>
      <c r="CK125" s="72">
        <v>0</v>
      </c>
      <c r="CL125" s="72">
        <v>0</v>
      </c>
      <c r="CM125" s="72">
        <v>0</v>
      </c>
      <c r="CN125" s="72">
        <v>0</v>
      </c>
      <c r="CO125" s="72">
        <v>0</v>
      </c>
      <c r="CP125" s="72">
        <v>0</v>
      </c>
      <c r="CQ125" s="72">
        <v>0</v>
      </c>
      <c r="CR125" s="72">
        <v>0</v>
      </c>
      <c r="CS125" s="72">
        <v>0</v>
      </c>
      <c r="CT125" s="89">
        <v>0</v>
      </c>
      <c r="CV125" s="72"/>
      <c r="CX125" s="94" t="s">
        <v>163</v>
      </c>
      <c r="CY125" s="72" t="s">
        <v>1931</v>
      </c>
      <c r="CZ125" s="88">
        <v>0.25549879292472061</v>
      </c>
      <c r="DA125" s="88">
        <v>0.11593124220395111</v>
      </c>
      <c r="DB125" s="88">
        <v>5.2747926110643495E-2</v>
      </c>
      <c r="DC125" s="88">
        <v>0.21000417591482887</v>
      </c>
      <c r="DD125" s="88">
        <v>0.23314266685894036</v>
      </c>
      <c r="DE125" s="88">
        <v>0.18891084756443785</v>
      </c>
      <c r="DF125" s="88">
        <v>4.8335530824933255E-2</v>
      </c>
      <c r="DG125" s="88">
        <v>0.25642130305282856</v>
      </c>
      <c r="DH125">
        <f t="shared" si="3"/>
        <v>0.58972491671923766</v>
      </c>
      <c r="DI125">
        <f t="shared" si="4"/>
        <v>0.7712675687360464</v>
      </c>
      <c r="DJ125">
        <f t="shared" si="5"/>
        <v>1.360992485455284</v>
      </c>
    </row>
    <row r="126" spans="1:114" s="74" customFormat="1" x14ac:dyDescent="0.2">
      <c r="A126" s="74" t="s">
        <v>1325</v>
      </c>
      <c r="B126" s="74" t="s">
        <v>3093</v>
      </c>
      <c r="C126" s="88">
        <v>0</v>
      </c>
      <c r="D126" s="88">
        <v>0</v>
      </c>
      <c r="E126" s="88">
        <v>0</v>
      </c>
      <c r="F126" s="88">
        <v>0</v>
      </c>
      <c r="G126" s="88">
        <v>0</v>
      </c>
      <c r="H126" s="88">
        <v>0</v>
      </c>
      <c r="I126" s="88">
        <v>2.3228983577108608E-3</v>
      </c>
      <c r="J126" s="88">
        <v>0</v>
      </c>
      <c r="K126" s="72">
        <v>0</v>
      </c>
      <c r="L126" s="72">
        <v>0</v>
      </c>
      <c r="M126" s="72">
        <v>0</v>
      </c>
      <c r="N126" s="89">
        <v>0</v>
      </c>
      <c r="O126" s="91">
        <v>0</v>
      </c>
      <c r="P126" s="88">
        <v>0</v>
      </c>
      <c r="Q126" s="88">
        <v>0</v>
      </c>
      <c r="R126" s="88">
        <v>0</v>
      </c>
      <c r="S126" s="88">
        <v>0</v>
      </c>
      <c r="T126" s="88">
        <v>0</v>
      </c>
      <c r="U126" s="88">
        <v>0</v>
      </c>
      <c r="V126" s="88">
        <v>0</v>
      </c>
      <c r="W126" s="72">
        <v>0</v>
      </c>
      <c r="X126" s="72">
        <v>0</v>
      </c>
      <c r="Y126" s="72">
        <v>0</v>
      </c>
      <c r="Z126" s="89">
        <v>0</v>
      </c>
      <c r="AA126" s="91">
        <v>0</v>
      </c>
      <c r="AB126" s="88">
        <v>0</v>
      </c>
      <c r="AC126" s="88">
        <v>0</v>
      </c>
      <c r="AD126" s="88">
        <v>0</v>
      </c>
      <c r="AE126" s="88">
        <v>0</v>
      </c>
      <c r="AF126" s="88">
        <v>0</v>
      </c>
      <c r="AG126" s="88">
        <v>9.7677528908791736E-3</v>
      </c>
      <c r="AH126" s="88">
        <v>0</v>
      </c>
      <c r="AI126" s="72">
        <v>0</v>
      </c>
      <c r="AJ126" s="72">
        <v>0</v>
      </c>
      <c r="AK126" s="72">
        <v>0</v>
      </c>
      <c r="AL126" s="89">
        <v>0</v>
      </c>
      <c r="AM126" s="91">
        <v>0</v>
      </c>
      <c r="AN126" s="88">
        <v>0</v>
      </c>
      <c r="AO126" s="88">
        <v>0</v>
      </c>
      <c r="AP126" s="88">
        <v>0</v>
      </c>
      <c r="AQ126" s="88">
        <v>0</v>
      </c>
      <c r="AR126" s="88">
        <v>0</v>
      </c>
      <c r="AS126" s="88">
        <v>0</v>
      </c>
      <c r="AT126" s="88">
        <v>0</v>
      </c>
      <c r="AU126" s="72">
        <v>0</v>
      </c>
      <c r="AV126" s="72">
        <v>0</v>
      </c>
      <c r="AW126" s="72">
        <v>0</v>
      </c>
      <c r="AX126" s="89">
        <v>0</v>
      </c>
      <c r="AY126" s="72">
        <v>0</v>
      </c>
      <c r="AZ126" s="72">
        <v>0</v>
      </c>
      <c r="BA126" s="72">
        <v>0</v>
      </c>
      <c r="BB126" s="72">
        <v>0</v>
      </c>
      <c r="BC126" s="72">
        <v>0</v>
      </c>
      <c r="BD126" s="72">
        <v>0</v>
      </c>
      <c r="BE126" s="72">
        <v>0</v>
      </c>
      <c r="BF126" s="72">
        <v>0</v>
      </c>
      <c r="BG126" s="72">
        <v>0</v>
      </c>
      <c r="BH126" s="72">
        <v>0</v>
      </c>
      <c r="BI126" s="72">
        <v>0</v>
      </c>
      <c r="BJ126" s="89">
        <v>0</v>
      </c>
      <c r="BK126" s="72">
        <v>0</v>
      </c>
      <c r="BL126" s="72">
        <v>0</v>
      </c>
      <c r="BM126" s="72">
        <v>0</v>
      </c>
      <c r="BN126" s="72">
        <v>0</v>
      </c>
      <c r="BO126" s="72">
        <v>0</v>
      </c>
      <c r="BP126" s="72">
        <v>0</v>
      </c>
      <c r="BQ126" s="72">
        <v>0</v>
      </c>
      <c r="BR126" s="72">
        <v>0</v>
      </c>
      <c r="BS126" s="72">
        <v>0</v>
      </c>
      <c r="BT126" s="72">
        <v>0</v>
      </c>
      <c r="BU126" s="72">
        <v>0</v>
      </c>
      <c r="BV126" s="89">
        <v>0</v>
      </c>
      <c r="BW126" s="72">
        <v>0</v>
      </c>
      <c r="BX126" s="72">
        <v>0</v>
      </c>
      <c r="BY126" s="72">
        <v>0</v>
      </c>
      <c r="BZ126" s="72">
        <v>0</v>
      </c>
      <c r="CA126" s="72">
        <v>0</v>
      </c>
      <c r="CB126" s="72">
        <v>0</v>
      </c>
      <c r="CC126" s="72">
        <v>0</v>
      </c>
      <c r="CD126" s="72">
        <v>0</v>
      </c>
      <c r="CE126" s="72">
        <v>0</v>
      </c>
      <c r="CF126" s="72">
        <v>0</v>
      </c>
      <c r="CG126" s="72">
        <v>0</v>
      </c>
      <c r="CH126" s="89">
        <v>0</v>
      </c>
      <c r="CI126" s="72">
        <v>0</v>
      </c>
      <c r="CJ126" s="72">
        <v>0</v>
      </c>
      <c r="CK126" s="72">
        <v>0</v>
      </c>
      <c r="CL126" s="72">
        <v>0</v>
      </c>
      <c r="CM126" s="72">
        <v>0</v>
      </c>
      <c r="CN126" s="72">
        <v>0</v>
      </c>
      <c r="CO126" s="72">
        <v>0</v>
      </c>
      <c r="CP126" s="72">
        <v>0</v>
      </c>
      <c r="CQ126" s="72">
        <v>0</v>
      </c>
      <c r="CR126" s="72">
        <v>0</v>
      </c>
      <c r="CS126" s="72">
        <v>0</v>
      </c>
      <c r="CT126" s="89">
        <v>0</v>
      </c>
      <c r="CV126" s="72"/>
      <c r="CX126" s="94" t="s">
        <v>137</v>
      </c>
      <c r="CY126" s="72" t="s">
        <v>1905</v>
      </c>
      <c r="CZ126" s="88">
        <v>9.3239680500243435E-2</v>
      </c>
      <c r="DA126" s="88">
        <v>0.20777505922560099</v>
      </c>
      <c r="DB126" s="88">
        <v>8.5189034467483341E-3</v>
      </c>
      <c r="DC126" s="88">
        <v>0.27651883025790441</v>
      </c>
      <c r="DD126" s="88">
        <v>7.0775238640960622E-2</v>
      </c>
      <c r="DE126" s="88">
        <v>5.6610423535790509E-2</v>
      </c>
      <c r="DF126" s="88">
        <v>0.58181741320018665</v>
      </c>
      <c r="DG126" s="88">
        <v>6.4893170087624533E-2</v>
      </c>
      <c r="DH126">
        <f t="shared" si="3"/>
        <v>0.75435123578813901</v>
      </c>
      <c r="DI126">
        <f t="shared" si="4"/>
        <v>0.60579748310692039</v>
      </c>
      <c r="DJ126">
        <f t="shared" si="5"/>
        <v>1.3601487188950594</v>
      </c>
    </row>
    <row r="127" spans="1:114" s="74" customFormat="1" x14ac:dyDescent="0.2">
      <c r="A127" s="74" t="s">
        <v>1313</v>
      </c>
      <c r="B127" s="74" t="s">
        <v>3081</v>
      </c>
      <c r="C127" s="88">
        <v>0</v>
      </c>
      <c r="D127" s="88">
        <v>0</v>
      </c>
      <c r="E127" s="88">
        <v>0</v>
      </c>
      <c r="F127" s="88">
        <v>0</v>
      </c>
      <c r="G127" s="88">
        <v>0</v>
      </c>
      <c r="H127" s="88">
        <v>0</v>
      </c>
      <c r="I127" s="88">
        <v>7.7429945257028706E-3</v>
      </c>
      <c r="J127" s="88">
        <v>0</v>
      </c>
      <c r="K127" s="72">
        <v>0</v>
      </c>
      <c r="L127" s="72">
        <v>0</v>
      </c>
      <c r="M127" s="72">
        <v>0</v>
      </c>
      <c r="N127" s="89">
        <v>0</v>
      </c>
      <c r="O127" s="91">
        <v>0</v>
      </c>
      <c r="P127" s="88">
        <v>0</v>
      </c>
      <c r="Q127" s="88">
        <v>0</v>
      </c>
      <c r="R127" s="88">
        <v>0</v>
      </c>
      <c r="S127" s="88">
        <v>0</v>
      </c>
      <c r="T127" s="88">
        <v>0</v>
      </c>
      <c r="U127" s="88">
        <v>0</v>
      </c>
      <c r="V127" s="88">
        <v>0</v>
      </c>
      <c r="W127" s="72">
        <v>0</v>
      </c>
      <c r="X127" s="72">
        <v>0</v>
      </c>
      <c r="Y127" s="72">
        <v>0</v>
      </c>
      <c r="Z127" s="89">
        <v>0</v>
      </c>
      <c r="AA127" s="91">
        <v>0</v>
      </c>
      <c r="AB127" s="88">
        <v>0</v>
      </c>
      <c r="AC127" s="88">
        <v>0</v>
      </c>
      <c r="AD127" s="88">
        <v>0</v>
      </c>
      <c r="AE127" s="88">
        <v>0</v>
      </c>
      <c r="AF127" s="88">
        <v>0</v>
      </c>
      <c r="AG127" s="88">
        <v>5.2595592489349391E-3</v>
      </c>
      <c r="AH127" s="88">
        <v>0</v>
      </c>
      <c r="AI127" s="72">
        <v>0</v>
      </c>
      <c r="AJ127" s="72">
        <v>0</v>
      </c>
      <c r="AK127" s="72">
        <v>0</v>
      </c>
      <c r="AL127" s="89">
        <v>0</v>
      </c>
      <c r="AM127" s="91">
        <v>0</v>
      </c>
      <c r="AN127" s="88">
        <v>0</v>
      </c>
      <c r="AO127" s="88">
        <v>0</v>
      </c>
      <c r="AP127" s="88">
        <v>0</v>
      </c>
      <c r="AQ127" s="88">
        <v>0</v>
      </c>
      <c r="AR127" s="88">
        <v>0</v>
      </c>
      <c r="AS127" s="88">
        <v>0</v>
      </c>
      <c r="AT127" s="88">
        <v>0</v>
      </c>
      <c r="AU127" s="72">
        <v>0</v>
      </c>
      <c r="AV127" s="72">
        <v>0</v>
      </c>
      <c r="AW127" s="72">
        <v>0</v>
      </c>
      <c r="AX127" s="89">
        <v>0</v>
      </c>
      <c r="AY127" s="72">
        <v>0</v>
      </c>
      <c r="AZ127" s="72">
        <v>0</v>
      </c>
      <c r="BA127" s="72">
        <v>0</v>
      </c>
      <c r="BB127" s="72">
        <v>0</v>
      </c>
      <c r="BC127" s="72">
        <v>0</v>
      </c>
      <c r="BD127" s="72">
        <v>0</v>
      </c>
      <c r="BE127" s="72">
        <v>0</v>
      </c>
      <c r="BF127" s="72">
        <v>0</v>
      </c>
      <c r="BG127" s="72">
        <v>0</v>
      </c>
      <c r="BH127" s="72">
        <v>0</v>
      </c>
      <c r="BI127" s="72">
        <v>0</v>
      </c>
      <c r="BJ127" s="89">
        <v>0</v>
      </c>
      <c r="BK127" s="72">
        <v>0</v>
      </c>
      <c r="BL127" s="72">
        <v>0</v>
      </c>
      <c r="BM127" s="72">
        <v>0</v>
      </c>
      <c r="BN127" s="72">
        <v>0</v>
      </c>
      <c r="BO127" s="72">
        <v>0</v>
      </c>
      <c r="BP127" s="72">
        <v>0</v>
      </c>
      <c r="BQ127" s="72">
        <v>0</v>
      </c>
      <c r="BR127" s="72">
        <v>0</v>
      </c>
      <c r="BS127" s="72">
        <v>0</v>
      </c>
      <c r="BT127" s="72">
        <v>0</v>
      </c>
      <c r="BU127" s="72">
        <v>0</v>
      </c>
      <c r="BV127" s="89">
        <v>0</v>
      </c>
      <c r="BW127" s="72">
        <v>0</v>
      </c>
      <c r="BX127" s="72">
        <v>0</v>
      </c>
      <c r="BY127" s="72">
        <v>0</v>
      </c>
      <c r="BZ127" s="72">
        <v>0</v>
      </c>
      <c r="CA127" s="72">
        <v>0</v>
      </c>
      <c r="CB127" s="72">
        <v>0</v>
      </c>
      <c r="CC127" s="72">
        <v>0</v>
      </c>
      <c r="CD127" s="72">
        <v>0</v>
      </c>
      <c r="CE127" s="72">
        <v>0</v>
      </c>
      <c r="CF127" s="72">
        <v>0</v>
      </c>
      <c r="CG127" s="72">
        <v>0</v>
      </c>
      <c r="CH127" s="89">
        <v>0</v>
      </c>
      <c r="CI127" s="72">
        <v>0</v>
      </c>
      <c r="CJ127" s="72">
        <v>0</v>
      </c>
      <c r="CK127" s="72">
        <v>0</v>
      </c>
      <c r="CL127" s="72">
        <v>0</v>
      </c>
      <c r="CM127" s="72">
        <v>0</v>
      </c>
      <c r="CN127" s="72">
        <v>0</v>
      </c>
      <c r="CO127" s="72">
        <v>0</v>
      </c>
      <c r="CP127" s="72">
        <v>0</v>
      </c>
      <c r="CQ127" s="72">
        <v>0</v>
      </c>
      <c r="CR127" s="72">
        <v>0</v>
      </c>
      <c r="CS127" s="72">
        <v>0</v>
      </c>
      <c r="CT127" s="89">
        <v>0</v>
      </c>
      <c r="CV127" s="72"/>
      <c r="CX127" s="94" t="s">
        <v>125</v>
      </c>
      <c r="CY127" s="72" t="s">
        <v>1893</v>
      </c>
      <c r="CZ127" s="88">
        <v>0.25493696395228793</v>
      </c>
      <c r="DA127" s="88">
        <v>4.2390530611249699E-2</v>
      </c>
      <c r="DB127" s="88">
        <v>0.2815582924860846</v>
      </c>
      <c r="DC127" s="88">
        <v>0.11702533219731688</v>
      </c>
      <c r="DD127" s="88">
        <v>8.7992524863294355E-2</v>
      </c>
      <c r="DE127" s="88">
        <v>9.9128904143337096E-2</v>
      </c>
      <c r="DF127" s="88">
        <v>0.28446968412361895</v>
      </c>
      <c r="DG127" s="88">
        <v>0.19050076009075556</v>
      </c>
      <c r="DH127">
        <f t="shared" si="3"/>
        <v>0.90895746542528577</v>
      </c>
      <c r="DI127">
        <f t="shared" si="4"/>
        <v>0.44904552704265921</v>
      </c>
      <c r="DJ127">
        <f t="shared" si="5"/>
        <v>1.3580029924679451</v>
      </c>
    </row>
    <row r="128" spans="1:114" s="74" customFormat="1" x14ac:dyDescent="0.2">
      <c r="A128" s="74" t="s">
        <v>537</v>
      </c>
      <c r="B128" s="74" t="s">
        <v>2305</v>
      </c>
      <c r="C128" s="88">
        <v>0</v>
      </c>
      <c r="D128" s="88">
        <v>0</v>
      </c>
      <c r="E128" s="88">
        <v>2.3162893045341366E-3</v>
      </c>
      <c r="F128" s="88">
        <v>0</v>
      </c>
      <c r="G128" s="88">
        <v>1.5687751004016062E-3</v>
      </c>
      <c r="H128" s="88">
        <v>0</v>
      </c>
      <c r="I128" s="88">
        <v>1.2388791241124594E-2</v>
      </c>
      <c r="J128" s="88">
        <v>0</v>
      </c>
      <c r="K128" s="72">
        <v>0</v>
      </c>
      <c r="L128" s="72">
        <v>0</v>
      </c>
      <c r="M128" s="72">
        <v>0</v>
      </c>
      <c r="N128" s="89">
        <v>0</v>
      </c>
      <c r="O128" s="91">
        <v>0</v>
      </c>
      <c r="P128" s="88">
        <v>0</v>
      </c>
      <c r="Q128" s="88">
        <v>0</v>
      </c>
      <c r="R128" s="88">
        <v>0</v>
      </c>
      <c r="S128" s="88">
        <v>0</v>
      </c>
      <c r="T128" s="88">
        <v>0</v>
      </c>
      <c r="U128" s="88">
        <v>0</v>
      </c>
      <c r="V128" s="88">
        <v>0</v>
      </c>
      <c r="W128" s="72">
        <v>0</v>
      </c>
      <c r="X128" s="72">
        <v>0</v>
      </c>
      <c r="Y128" s="72">
        <v>0</v>
      </c>
      <c r="Z128" s="89">
        <v>0</v>
      </c>
      <c r="AA128" s="91">
        <v>0</v>
      </c>
      <c r="AB128" s="88">
        <v>0</v>
      </c>
      <c r="AC128" s="88">
        <v>1.5576809246393968E-3</v>
      </c>
      <c r="AD128" s="88">
        <v>0</v>
      </c>
      <c r="AE128" s="88">
        <v>0</v>
      </c>
      <c r="AF128" s="88">
        <v>1.5192950470981465E-3</v>
      </c>
      <c r="AG128" s="88">
        <v>0.46133848269229327</v>
      </c>
      <c r="AH128" s="88">
        <v>0</v>
      </c>
      <c r="AI128" s="72">
        <v>0</v>
      </c>
      <c r="AJ128" s="72">
        <v>0</v>
      </c>
      <c r="AK128" s="72">
        <v>0</v>
      </c>
      <c r="AL128" s="89">
        <v>0.29420556630638284</v>
      </c>
      <c r="AM128" s="91">
        <v>0</v>
      </c>
      <c r="AN128" s="88">
        <v>0</v>
      </c>
      <c r="AO128" s="88">
        <v>0</v>
      </c>
      <c r="AP128" s="88">
        <v>0</v>
      </c>
      <c r="AQ128" s="88">
        <v>0</v>
      </c>
      <c r="AR128" s="88">
        <v>0</v>
      </c>
      <c r="AS128" s="88">
        <v>0</v>
      </c>
      <c r="AT128" s="88">
        <v>0</v>
      </c>
      <c r="AU128" s="72">
        <v>0</v>
      </c>
      <c r="AV128" s="72">
        <v>0</v>
      </c>
      <c r="AW128" s="72">
        <v>0</v>
      </c>
      <c r="AX128" s="89">
        <v>0</v>
      </c>
      <c r="AY128" s="72">
        <v>0</v>
      </c>
      <c r="AZ128" s="72">
        <v>0</v>
      </c>
      <c r="BA128" s="72">
        <v>0</v>
      </c>
      <c r="BB128" s="72">
        <v>0</v>
      </c>
      <c r="BC128" s="72">
        <v>0</v>
      </c>
      <c r="BD128" s="72">
        <v>0</v>
      </c>
      <c r="BE128" s="72">
        <v>0</v>
      </c>
      <c r="BF128" s="72">
        <v>0</v>
      </c>
      <c r="BG128" s="72">
        <v>0</v>
      </c>
      <c r="BH128" s="72">
        <v>0</v>
      </c>
      <c r="BI128" s="72">
        <v>0</v>
      </c>
      <c r="BJ128" s="89">
        <v>0</v>
      </c>
      <c r="BK128" s="72">
        <v>0</v>
      </c>
      <c r="BL128" s="72">
        <v>0</v>
      </c>
      <c r="BM128" s="72">
        <v>0</v>
      </c>
      <c r="BN128" s="72">
        <v>0</v>
      </c>
      <c r="BO128" s="72">
        <v>0</v>
      </c>
      <c r="BP128" s="72">
        <v>0</v>
      </c>
      <c r="BQ128" s="72">
        <v>0</v>
      </c>
      <c r="BR128" s="72">
        <v>0</v>
      </c>
      <c r="BS128" s="72">
        <v>0</v>
      </c>
      <c r="BT128" s="72">
        <v>0</v>
      </c>
      <c r="BU128" s="72">
        <v>0</v>
      </c>
      <c r="BV128" s="89">
        <v>0</v>
      </c>
      <c r="BW128" s="72">
        <v>0</v>
      </c>
      <c r="BX128" s="72">
        <v>0</v>
      </c>
      <c r="BY128" s="72">
        <v>2.2961585267846892E-3</v>
      </c>
      <c r="BZ128" s="72">
        <v>0</v>
      </c>
      <c r="CA128" s="72">
        <v>0</v>
      </c>
      <c r="CB128" s="72">
        <v>0</v>
      </c>
      <c r="CC128" s="72">
        <v>0</v>
      </c>
      <c r="CD128" s="72">
        <v>0</v>
      </c>
      <c r="CE128" s="72">
        <v>0</v>
      </c>
      <c r="CF128" s="72">
        <v>0</v>
      </c>
      <c r="CG128" s="72">
        <v>0</v>
      </c>
      <c r="CH128" s="89">
        <v>0</v>
      </c>
      <c r="CI128" s="72">
        <v>0</v>
      </c>
      <c r="CJ128" s="72">
        <v>0</v>
      </c>
      <c r="CK128" s="72">
        <v>0</v>
      </c>
      <c r="CL128" s="72">
        <v>0</v>
      </c>
      <c r="CM128" s="72">
        <v>0</v>
      </c>
      <c r="CN128" s="72">
        <v>0</v>
      </c>
      <c r="CO128" s="72">
        <v>0</v>
      </c>
      <c r="CP128" s="72">
        <v>0</v>
      </c>
      <c r="CQ128" s="72">
        <v>0</v>
      </c>
      <c r="CR128" s="72">
        <v>0</v>
      </c>
      <c r="CS128" s="72">
        <v>1.1180429775720579E-3</v>
      </c>
      <c r="CT128" s="89">
        <v>0</v>
      </c>
      <c r="CV128" s="72"/>
      <c r="CX128" s="94" t="s">
        <v>301</v>
      </c>
      <c r="CY128" s="72" t="s">
        <v>2069</v>
      </c>
      <c r="CZ128" s="88">
        <v>1.870759285949683E-2</v>
      </c>
      <c r="DA128" s="88">
        <v>0.15931829677602474</v>
      </c>
      <c r="DB128" s="88">
        <v>0.13493196831799617</v>
      </c>
      <c r="DC128" s="88">
        <v>0.66072324661085158</v>
      </c>
      <c r="DD128" s="88">
        <v>1.0801726225406054E-2</v>
      </c>
      <c r="DE128" s="88">
        <v>0.23446870751461202</v>
      </c>
      <c r="DF128" s="88">
        <v>5.1030412808669268E-2</v>
      </c>
      <c r="DG128" s="88">
        <v>7.9596019843194296E-2</v>
      </c>
      <c r="DH128">
        <f t="shared" si="3"/>
        <v>0.21547170021156833</v>
      </c>
      <c r="DI128">
        <f t="shared" si="4"/>
        <v>1.1341062707446825</v>
      </c>
      <c r="DJ128">
        <f t="shared" si="5"/>
        <v>1.3495779709562508</v>
      </c>
    </row>
    <row r="129" spans="1:114" s="74" customFormat="1" x14ac:dyDescent="0.2">
      <c r="A129" s="74" t="s">
        <v>486</v>
      </c>
      <c r="B129" s="74" t="s">
        <v>2254</v>
      </c>
      <c r="C129" s="88">
        <v>6.9336908036147643E-3</v>
      </c>
      <c r="D129" s="88">
        <v>0</v>
      </c>
      <c r="E129" s="88">
        <v>0</v>
      </c>
      <c r="F129" s="88">
        <v>0</v>
      </c>
      <c r="G129" s="88">
        <v>8.6282630522088358E-2</v>
      </c>
      <c r="H129" s="88">
        <v>0</v>
      </c>
      <c r="I129" s="88">
        <v>0</v>
      </c>
      <c r="J129" s="88">
        <v>0</v>
      </c>
      <c r="K129" s="72">
        <v>0</v>
      </c>
      <c r="L129" s="72">
        <v>5.5233360950013806E-2</v>
      </c>
      <c r="M129" s="72">
        <v>0</v>
      </c>
      <c r="N129" s="89">
        <v>0</v>
      </c>
      <c r="O129" s="91">
        <v>0</v>
      </c>
      <c r="P129" s="88">
        <v>0</v>
      </c>
      <c r="Q129" s="88">
        <v>0</v>
      </c>
      <c r="R129" s="88">
        <v>0</v>
      </c>
      <c r="S129" s="88">
        <v>1.1024277909796909E-2</v>
      </c>
      <c r="T129" s="88">
        <v>0</v>
      </c>
      <c r="U129" s="88">
        <v>0</v>
      </c>
      <c r="V129" s="88">
        <v>0</v>
      </c>
      <c r="W129" s="72">
        <v>0</v>
      </c>
      <c r="X129" s="72">
        <v>5.2192066805845504E-2</v>
      </c>
      <c r="Y129" s="72">
        <v>0</v>
      </c>
      <c r="Z129" s="89">
        <v>0</v>
      </c>
      <c r="AA129" s="91">
        <v>4.1268145846482501E-2</v>
      </c>
      <c r="AB129" s="88">
        <v>0</v>
      </c>
      <c r="AC129" s="88">
        <v>0.52649615252811621</v>
      </c>
      <c r="AD129" s="88">
        <v>0</v>
      </c>
      <c r="AE129" s="88">
        <v>0</v>
      </c>
      <c r="AF129" s="88">
        <v>0</v>
      </c>
      <c r="AG129" s="88">
        <v>1.5027312139814111E-3</v>
      </c>
      <c r="AH129" s="88">
        <v>0</v>
      </c>
      <c r="AI129" s="72">
        <v>0</v>
      </c>
      <c r="AJ129" s="72">
        <v>9.6076861489191354E-2</v>
      </c>
      <c r="AK129" s="72">
        <v>0</v>
      </c>
      <c r="AL129" s="89">
        <v>0</v>
      </c>
      <c r="AM129" s="91">
        <v>0</v>
      </c>
      <c r="AN129" s="88">
        <v>0</v>
      </c>
      <c r="AO129" s="88">
        <v>0</v>
      </c>
      <c r="AP129" s="88">
        <v>0</v>
      </c>
      <c r="AQ129" s="88">
        <v>5.2562417871222074E-2</v>
      </c>
      <c r="AR129" s="88">
        <v>0</v>
      </c>
      <c r="AS129" s="88">
        <v>0</v>
      </c>
      <c r="AT129" s="88">
        <v>0</v>
      </c>
      <c r="AU129" s="72">
        <v>0</v>
      </c>
      <c r="AV129" s="72">
        <v>8.6525603712734989E-2</v>
      </c>
      <c r="AW129" s="72">
        <v>0</v>
      </c>
      <c r="AX129" s="89">
        <v>0</v>
      </c>
      <c r="AY129" s="72">
        <v>0</v>
      </c>
      <c r="AZ129" s="72">
        <v>0</v>
      </c>
      <c r="BA129" s="72">
        <v>0</v>
      </c>
      <c r="BB129" s="72">
        <v>0</v>
      </c>
      <c r="BC129" s="72">
        <v>0</v>
      </c>
      <c r="BD129" s="72">
        <v>0</v>
      </c>
      <c r="BE129" s="72">
        <v>0</v>
      </c>
      <c r="BF129" s="72">
        <v>0</v>
      </c>
      <c r="BG129" s="72">
        <v>0</v>
      </c>
      <c r="BH129" s="72">
        <v>0</v>
      </c>
      <c r="BI129" s="72">
        <v>0</v>
      </c>
      <c r="BJ129" s="89">
        <v>0</v>
      </c>
      <c r="BK129" s="72">
        <v>0</v>
      </c>
      <c r="BL129" s="72">
        <v>0</v>
      </c>
      <c r="BM129" s="72">
        <v>0</v>
      </c>
      <c r="BN129" s="72">
        <v>0</v>
      </c>
      <c r="BO129" s="72">
        <v>0</v>
      </c>
      <c r="BP129" s="72">
        <v>0</v>
      </c>
      <c r="BQ129" s="72">
        <v>0</v>
      </c>
      <c r="BR129" s="72">
        <v>0</v>
      </c>
      <c r="BS129" s="72">
        <v>0</v>
      </c>
      <c r="BT129" s="72">
        <v>0</v>
      </c>
      <c r="BU129" s="72">
        <v>0</v>
      </c>
      <c r="BV129" s="89">
        <v>0</v>
      </c>
      <c r="BW129" s="72">
        <v>2.2006557954270373E-3</v>
      </c>
      <c r="BX129" s="72">
        <v>0</v>
      </c>
      <c r="BY129" s="72">
        <v>0</v>
      </c>
      <c r="BZ129" s="72">
        <v>0</v>
      </c>
      <c r="CA129" s="72">
        <v>0</v>
      </c>
      <c r="CB129" s="72">
        <v>0.12021425528029703</v>
      </c>
      <c r="CC129" s="72">
        <v>0</v>
      </c>
      <c r="CD129" s="72">
        <v>0</v>
      </c>
      <c r="CE129" s="72">
        <v>0</v>
      </c>
      <c r="CF129" s="72">
        <v>0</v>
      </c>
      <c r="CG129" s="72">
        <v>0</v>
      </c>
      <c r="CH129" s="89">
        <v>0</v>
      </c>
      <c r="CI129" s="72">
        <v>0</v>
      </c>
      <c r="CJ129" s="72">
        <v>0</v>
      </c>
      <c r="CK129" s="72">
        <v>0</v>
      </c>
      <c r="CL129" s="72">
        <v>0</v>
      </c>
      <c r="CM129" s="72">
        <v>0</v>
      </c>
      <c r="CN129" s="72">
        <v>0</v>
      </c>
      <c r="CO129" s="72">
        <v>0</v>
      </c>
      <c r="CP129" s="72">
        <v>0</v>
      </c>
      <c r="CQ129" s="72">
        <v>0</v>
      </c>
      <c r="CR129" s="72">
        <v>0</v>
      </c>
      <c r="CS129" s="72">
        <v>0</v>
      </c>
      <c r="CT129" s="89">
        <v>0</v>
      </c>
      <c r="CV129" s="72"/>
      <c r="CX129" s="94" t="s">
        <v>195</v>
      </c>
      <c r="CY129" s="72" t="s">
        <v>1963</v>
      </c>
      <c r="CZ129" s="88">
        <v>0.14878545606664104</v>
      </c>
      <c r="DA129" s="88">
        <v>0.15155584647000123</v>
      </c>
      <c r="DB129" s="88">
        <v>0.106085778122748</v>
      </c>
      <c r="DC129" s="88">
        <v>0.25683846891911544</v>
      </c>
      <c r="DD129" s="88">
        <v>0.15790405943262303</v>
      </c>
      <c r="DE129" s="88">
        <v>0.29436625773519592</v>
      </c>
      <c r="DF129" s="88">
        <v>5.9332908337221012E-2</v>
      </c>
      <c r="DG129" s="88">
        <v>0.17220167970489678</v>
      </c>
      <c r="DH129">
        <f t="shared" si="3"/>
        <v>0.47210820195923309</v>
      </c>
      <c r="DI129">
        <f t="shared" si="4"/>
        <v>0.87496225282920925</v>
      </c>
      <c r="DJ129">
        <f t="shared" si="5"/>
        <v>1.3470704547884425</v>
      </c>
    </row>
    <row r="130" spans="1:114" s="74" customFormat="1" x14ac:dyDescent="0.2">
      <c r="A130" s="74" t="s">
        <v>1802</v>
      </c>
      <c r="B130" s="74" t="s">
        <v>3570</v>
      </c>
      <c r="C130" s="88">
        <v>0</v>
      </c>
      <c r="D130" s="88">
        <v>0</v>
      </c>
      <c r="E130" s="88">
        <v>0</v>
      </c>
      <c r="F130" s="88">
        <v>0</v>
      </c>
      <c r="G130" s="88">
        <v>0</v>
      </c>
      <c r="H130" s="88">
        <v>0</v>
      </c>
      <c r="I130" s="88">
        <v>0</v>
      </c>
      <c r="J130" s="88">
        <v>0</v>
      </c>
      <c r="K130" s="72">
        <v>0</v>
      </c>
      <c r="L130" s="72">
        <v>0</v>
      </c>
      <c r="M130" s="72">
        <v>0</v>
      </c>
      <c r="N130" s="89">
        <v>0</v>
      </c>
      <c r="O130" s="91">
        <v>0</v>
      </c>
      <c r="P130" s="88">
        <v>0</v>
      </c>
      <c r="Q130" s="88">
        <v>0</v>
      </c>
      <c r="R130" s="88">
        <v>0</v>
      </c>
      <c r="S130" s="88">
        <v>0</v>
      </c>
      <c r="T130" s="88">
        <v>0</v>
      </c>
      <c r="U130" s="88">
        <v>0</v>
      </c>
      <c r="V130" s="88">
        <v>0</v>
      </c>
      <c r="W130" s="72">
        <v>0</v>
      </c>
      <c r="X130" s="72">
        <v>0</v>
      </c>
      <c r="Y130" s="72">
        <v>0</v>
      </c>
      <c r="Z130" s="89">
        <v>0</v>
      </c>
      <c r="AA130" s="91">
        <v>0</v>
      </c>
      <c r="AB130" s="88">
        <v>0</v>
      </c>
      <c r="AC130" s="88">
        <v>0</v>
      </c>
      <c r="AD130" s="88">
        <v>0</v>
      </c>
      <c r="AE130" s="88">
        <v>0</v>
      </c>
      <c r="AF130" s="88">
        <v>0</v>
      </c>
      <c r="AG130" s="88">
        <v>0</v>
      </c>
      <c r="AH130" s="88">
        <v>0</v>
      </c>
      <c r="AI130" s="72">
        <v>0</v>
      </c>
      <c r="AJ130" s="72">
        <v>0</v>
      </c>
      <c r="AK130" s="72">
        <v>0</v>
      </c>
      <c r="AL130" s="89">
        <v>0</v>
      </c>
      <c r="AM130" s="91">
        <v>0</v>
      </c>
      <c r="AN130" s="88">
        <v>0</v>
      </c>
      <c r="AO130" s="88">
        <v>0</v>
      </c>
      <c r="AP130" s="88">
        <v>0</v>
      </c>
      <c r="AQ130" s="88">
        <v>0</v>
      </c>
      <c r="AR130" s="88">
        <v>0</v>
      </c>
      <c r="AS130" s="88">
        <v>0</v>
      </c>
      <c r="AT130" s="88">
        <v>0</v>
      </c>
      <c r="AU130" s="72">
        <v>0</v>
      </c>
      <c r="AV130" s="72">
        <v>0</v>
      </c>
      <c r="AW130" s="72">
        <v>0</v>
      </c>
      <c r="AX130" s="89">
        <v>0</v>
      </c>
      <c r="AY130" s="72">
        <v>0</v>
      </c>
      <c r="AZ130" s="72">
        <v>0</v>
      </c>
      <c r="BA130" s="72">
        <v>0</v>
      </c>
      <c r="BB130" s="72">
        <v>0</v>
      </c>
      <c r="BC130" s="72">
        <v>0</v>
      </c>
      <c r="BD130" s="72">
        <v>0</v>
      </c>
      <c r="BE130" s="72">
        <v>0</v>
      </c>
      <c r="BF130" s="72">
        <v>0</v>
      </c>
      <c r="BG130" s="72">
        <v>0</v>
      </c>
      <c r="BH130" s="72">
        <v>0</v>
      </c>
      <c r="BI130" s="72">
        <v>0</v>
      </c>
      <c r="BJ130" s="89">
        <v>0</v>
      </c>
      <c r="BK130" s="72">
        <v>0</v>
      </c>
      <c r="BL130" s="72">
        <v>0</v>
      </c>
      <c r="BM130" s="72">
        <v>0</v>
      </c>
      <c r="BN130" s="72">
        <v>0</v>
      </c>
      <c r="BO130" s="72">
        <v>0</v>
      </c>
      <c r="BP130" s="72">
        <v>0</v>
      </c>
      <c r="BQ130" s="72">
        <v>0</v>
      </c>
      <c r="BR130" s="72">
        <v>0</v>
      </c>
      <c r="BS130" s="72">
        <v>0</v>
      </c>
      <c r="BT130" s="72">
        <v>0</v>
      </c>
      <c r="BU130" s="72">
        <v>0</v>
      </c>
      <c r="BV130" s="89">
        <v>0</v>
      </c>
      <c r="BW130" s="72">
        <v>0</v>
      </c>
      <c r="BX130" s="72">
        <v>0</v>
      </c>
      <c r="BY130" s="72">
        <v>0</v>
      </c>
      <c r="BZ130" s="72">
        <v>0</v>
      </c>
      <c r="CA130" s="72">
        <v>0</v>
      </c>
      <c r="CB130" s="72">
        <v>0</v>
      </c>
      <c r="CC130" s="72">
        <v>0</v>
      </c>
      <c r="CD130" s="72">
        <v>0</v>
      </c>
      <c r="CE130" s="72">
        <v>0</v>
      </c>
      <c r="CF130" s="72">
        <v>0</v>
      </c>
      <c r="CG130" s="72">
        <v>0</v>
      </c>
      <c r="CH130" s="89">
        <v>0</v>
      </c>
      <c r="CI130" s="72">
        <v>0</v>
      </c>
      <c r="CJ130" s="72">
        <v>0</v>
      </c>
      <c r="CK130" s="72">
        <v>0</v>
      </c>
      <c r="CL130" s="72">
        <v>0</v>
      </c>
      <c r="CM130" s="72">
        <v>0</v>
      </c>
      <c r="CN130" s="72">
        <v>0</v>
      </c>
      <c r="CO130" s="72">
        <v>0</v>
      </c>
      <c r="CP130" s="72">
        <v>0</v>
      </c>
      <c r="CQ130" s="72">
        <v>0</v>
      </c>
      <c r="CR130" s="72">
        <v>0</v>
      </c>
      <c r="CS130" s="72">
        <v>1.1180429775720579E-3</v>
      </c>
      <c r="CT130" s="89">
        <v>0</v>
      </c>
      <c r="CV130" s="72"/>
      <c r="CX130" s="94" t="s">
        <v>164</v>
      </c>
      <c r="CY130" s="72" t="s">
        <v>1932</v>
      </c>
      <c r="CZ130" s="88">
        <v>0.10649092011527457</v>
      </c>
      <c r="DA130" s="88">
        <v>0.38212917135876795</v>
      </c>
      <c r="DB130" s="88">
        <v>0.23742931336950479</v>
      </c>
      <c r="DC130" s="88">
        <v>0.13817684500113106</v>
      </c>
      <c r="DD130" s="88">
        <v>0.11592882921072019</v>
      </c>
      <c r="DE130" s="88">
        <v>0.17249806072613036</v>
      </c>
      <c r="DF130" s="88">
        <v>0.12849423770860663</v>
      </c>
      <c r="DG130" s="88">
        <v>4.9113743559739791E-2</v>
      </c>
      <c r="DH130">
        <f t="shared" si="3"/>
        <v>0.5883433004041061</v>
      </c>
      <c r="DI130">
        <f t="shared" si="4"/>
        <v>0.74191782064576917</v>
      </c>
      <c r="DJ130">
        <f t="shared" si="5"/>
        <v>1.3302611210498752</v>
      </c>
    </row>
    <row r="131" spans="1:114" s="74" customFormat="1" x14ac:dyDescent="0.2">
      <c r="A131" s="74" t="s">
        <v>1523</v>
      </c>
      <c r="B131" s="74" t="s">
        <v>3291</v>
      </c>
      <c r="C131" s="88">
        <v>0</v>
      </c>
      <c r="D131" s="88">
        <v>0</v>
      </c>
      <c r="E131" s="88">
        <v>1.1581446522670683E-3</v>
      </c>
      <c r="F131" s="88">
        <v>0</v>
      </c>
      <c r="G131" s="88">
        <v>0</v>
      </c>
      <c r="H131" s="88">
        <v>0</v>
      </c>
      <c r="I131" s="88">
        <v>7.7429945257028712E-4</v>
      </c>
      <c r="J131" s="88">
        <v>0</v>
      </c>
      <c r="K131" s="72">
        <v>0</v>
      </c>
      <c r="L131" s="72">
        <v>0</v>
      </c>
      <c r="M131" s="72">
        <v>0</v>
      </c>
      <c r="N131" s="89">
        <v>0</v>
      </c>
      <c r="O131" s="91">
        <v>0</v>
      </c>
      <c r="P131" s="88">
        <v>0</v>
      </c>
      <c r="Q131" s="88">
        <v>0</v>
      </c>
      <c r="R131" s="88">
        <v>0</v>
      </c>
      <c r="S131" s="88">
        <v>0</v>
      </c>
      <c r="T131" s="88">
        <v>0</v>
      </c>
      <c r="U131" s="88">
        <v>0</v>
      </c>
      <c r="V131" s="88">
        <v>0</v>
      </c>
      <c r="W131" s="72">
        <v>0</v>
      </c>
      <c r="X131" s="72">
        <v>0</v>
      </c>
      <c r="Y131" s="72">
        <v>0</v>
      </c>
      <c r="Z131" s="89">
        <v>0</v>
      </c>
      <c r="AA131" s="91">
        <v>0</v>
      </c>
      <c r="AB131" s="88">
        <v>0</v>
      </c>
      <c r="AC131" s="88">
        <v>0</v>
      </c>
      <c r="AD131" s="88">
        <v>0</v>
      </c>
      <c r="AE131" s="88">
        <v>0</v>
      </c>
      <c r="AF131" s="88">
        <v>0</v>
      </c>
      <c r="AG131" s="88">
        <v>7.5136560699070557E-4</v>
      </c>
      <c r="AH131" s="88">
        <v>0</v>
      </c>
      <c r="AI131" s="72">
        <v>0</v>
      </c>
      <c r="AJ131" s="72">
        <v>0</v>
      </c>
      <c r="AK131" s="72">
        <v>0</v>
      </c>
      <c r="AL131" s="89">
        <v>0</v>
      </c>
      <c r="AM131" s="91">
        <v>0</v>
      </c>
      <c r="AN131" s="88">
        <v>0</v>
      </c>
      <c r="AO131" s="88">
        <v>0</v>
      </c>
      <c r="AP131" s="88">
        <v>0</v>
      </c>
      <c r="AQ131" s="88">
        <v>0</v>
      </c>
      <c r="AR131" s="88">
        <v>0</v>
      </c>
      <c r="AS131" s="88">
        <v>0</v>
      </c>
      <c r="AT131" s="88">
        <v>0</v>
      </c>
      <c r="AU131" s="72">
        <v>0</v>
      </c>
      <c r="AV131" s="72">
        <v>0</v>
      </c>
      <c r="AW131" s="72">
        <v>0</v>
      </c>
      <c r="AX131" s="89">
        <v>0</v>
      </c>
      <c r="AY131" s="72">
        <v>0</v>
      </c>
      <c r="AZ131" s="72">
        <v>0</v>
      </c>
      <c r="BA131" s="72">
        <v>0</v>
      </c>
      <c r="BB131" s="72">
        <v>0</v>
      </c>
      <c r="BC131" s="72">
        <v>0</v>
      </c>
      <c r="BD131" s="72">
        <v>0</v>
      </c>
      <c r="BE131" s="72">
        <v>0</v>
      </c>
      <c r="BF131" s="72">
        <v>0</v>
      </c>
      <c r="BG131" s="72">
        <v>0</v>
      </c>
      <c r="BH131" s="72">
        <v>0</v>
      </c>
      <c r="BI131" s="72">
        <v>0</v>
      </c>
      <c r="BJ131" s="89">
        <v>0</v>
      </c>
      <c r="BK131" s="72">
        <v>0</v>
      </c>
      <c r="BL131" s="72">
        <v>0</v>
      </c>
      <c r="BM131" s="72">
        <v>0</v>
      </c>
      <c r="BN131" s="72">
        <v>0</v>
      </c>
      <c r="BO131" s="72">
        <v>0</v>
      </c>
      <c r="BP131" s="72">
        <v>0</v>
      </c>
      <c r="BQ131" s="72">
        <v>1.2617022887279517E-3</v>
      </c>
      <c r="BR131" s="72">
        <v>0</v>
      </c>
      <c r="BS131" s="72">
        <v>0</v>
      </c>
      <c r="BT131" s="72">
        <v>0</v>
      </c>
      <c r="BU131" s="72">
        <v>0</v>
      </c>
      <c r="BV131" s="89">
        <v>0</v>
      </c>
      <c r="BW131" s="72">
        <v>0</v>
      </c>
      <c r="BX131" s="72">
        <v>0</v>
      </c>
      <c r="BY131" s="72">
        <v>0</v>
      </c>
      <c r="BZ131" s="72">
        <v>0</v>
      </c>
      <c r="CA131" s="72">
        <v>0</v>
      </c>
      <c r="CB131" s="72">
        <v>0</v>
      </c>
      <c r="CC131" s="72">
        <v>0</v>
      </c>
      <c r="CD131" s="72">
        <v>0</v>
      </c>
      <c r="CE131" s="72">
        <v>0</v>
      </c>
      <c r="CF131" s="72">
        <v>0</v>
      </c>
      <c r="CG131" s="72">
        <v>0</v>
      </c>
      <c r="CH131" s="89">
        <v>0</v>
      </c>
      <c r="CI131" s="72">
        <v>0</v>
      </c>
      <c r="CJ131" s="72">
        <v>0</v>
      </c>
      <c r="CK131" s="72">
        <v>0</v>
      </c>
      <c r="CL131" s="72">
        <v>0</v>
      </c>
      <c r="CM131" s="72">
        <v>0</v>
      </c>
      <c r="CN131" s="72">
        <v>0</v>
      </c>
      <c r="CO131" s="72">
        <v>0</v>
      </c>
      <c r="CP131" s="72">
        <v>0</v>
      </c>
      <c r="CQ131" s="72">
        <v>0</v>
      </c>
      <c r="CR131" s="72">
        <v>0</v>
      </c>
      <c r="CS131" s="72">
        <v>1.1180429775720579E-3</v>
      </c>
      <c r="CT131" s="89">
        <v>0</v>
      </c>
      <c r="CV131" s="72"/>
      <c r="CX131" s="94" t="s">
        <v>154</v>
      </c>
      <c r="CY131" s="72" t="s">
        <v>1922</v>
      </c>
      <c r="CZ131" s="88">
        <v>1.9004243395947817E-2</v>
      </c>
      <c r="DA131" s="88">
        <v>5.5725598278732767E-2</v>
      </c>
      <c r="DB131" s="88">
        <v>6.6303570849764659E-3</v>
      </c>
      <c r="DC131" s="88">
        <v>0.11475731560032908</v>
      </c>
      <c r="DD131" s="88">
        <v>0.56330098191832789</v>
      </c>
      <c r="DE131" s="88">
        <v>0.31124466245758176</v>
      </c>
      <c r="DF131" s="88">
        <v>6.1025203583199024E-2</v>
      </c>
      <c r="DG131" s="88">
        <v>0.1867351374895635</v>
      </c>
      <c r="DH131">
        <f t="shared" ref="DH131:DH194" si="6">CZ131+DB131+DD131+DF131</f>
        <v>0.64996078598245122</v>
      </c>
      <c r="DI131">
        <f t="shared" ref="DI131:DI194" si="7">DA131+DC131+DE131+DG131</f>
        <v>0.66846271382620714</v>
      </c>
      <c r="DJ131">
        <f t="shared" ref="DJ131:DJ194" si="8">SUM(DH131:DI131)</f>
        <v>1.3184234998086584</v>
      </c>
    </row>
    <row r="132" spans="1:114" s="74" customFormat="1" x14ac:dyDescent="0.2">
      <c r="A132" s="74" t="s">
        <v>549</v>
      </c>
      <c r="B132" s="74" t="s">
        <v>2317</v>
      </c>
      <c r="C132" s="88">
        <v>4.6224605357431765E-3</v>
      </c>
      <c r="D132" s="88">
        <v>0</v>
      </c>
      <c r="E132" s="88">
        <v>0.12739591174937751</v>
      </c>
      <c r="F132" s="88">
        <v>0</v>
      </c>
      <c r="G132" s="88">
        <v>0</v>
      </c>
      <c r="H132" s="88">
        <v>0</v>
      </c>
      <c r="I132" s="88">
        <v>2.0131785766827462E-2</v>
      </c>
      <c r="J132" s="88">
        <v>0</v>
      </c>
      <c r="K132" s="72">
        <v>0</v>
      </c>
      <c r="L132" s="72">
        <v>0</v>
      </c>
      <c r="M132" s="72">
        <v>0</v>
      </c>
      <c r="N132" s="89">
        <v>0</v>
      </c>
      <c r="O132" s="91">
        <v>0</v>
      </c>
      <c r="P132" s="88">
        <v>0</v>
      </c>
      <c r="Q132" s="88">
        <v>0</v>
      </c>
      <c r="R132" s="88">
        <v>0</v>
      </c>
      <c r="S132" s="88">
        <v>0</v>
      </c>
      <c r="T132" s="88">
        <v>0</v>
      </c>
      <c r="U132" s="88">
        <v>4.2594517233741677E-2</v>
      </c>
      <c r="V132" s="88">
        <v>0</v>
      </c>
      <c r="W132" s="72">
        <v>0</v>
      </c>
      <c r="X132" s="72">
        <v>0</v>
      </c>
      <c r="Y132" s="72">
        <v>0</v>
      </c>
      <c r="Z132" s="89">
        <v>0</v>
      </c>
      <c r="AA132" s="91">
        <v>0</v>
      </c>
      <c r="AB132" s="88">
        <v>0</v>
      </c>
      <c r="AC132" s="88">
        <v>0</v>
      </c>
      <c r="AD132" s="88">
        <v>0.10299885116666008</v>
      </c>
      <c r="AE132" s="88">
        <v>0</v>
      </c>
      <c r="AF132" s="88">
        <v>6.6848982072318444E-2</v>
      </c>
      <c r="AG132" s="88">
        <v>0</v>
      </c>
      <c r="AH132" s="88">
        <v>0</v>
      </c>
      <c r="AI132" s="72">
        <v>0</v>
      </c>
      <c r="AJ132" s="72">
        <v>0</v>
      </c>
      <c r="AK132" s="72">
        <v>0</v>
      </c>
      <c r="AL132" s="89">
        <v>0</v>
      </c>
      <c r="AM132" s="91">
        <v>0</v>
      </c>
      <c r="AN132" s="88">
        <v>0</v>
      </c>
      <c r="AO132" s="88">
        <v>0.35411316055724179</v>
      </c>
      <c r="AP132" s="88">
        <v>0</v>
      </c>
      <c r="AQ132" s="88">
        <v>0</v>
      </c>
      <c r="AR132" s="88">
        <v>1.638001638001638E-2</v>
      </c>
      <c r="AS132" s="88">
        <v>0</v>
      </c>
      <c r="AT132" s="88">
        <v>0</v>
      </c>
      <c r="AU132" s="72">
        <v>0</v>
      </c>
      <c r="AV132" s="72">
        <v>0</v>
      </c>
      <c r="AW132" s="72">
        <v>0</v>
      </c>
      <c r="AX132" s="89">
        <v>0</v>
      </c>
      <c r="AY132" s="72">
        <v>0</v>
      </c>
      <c r="AZ132" s="72">
        <v>0</v>
      </c>
      <c r="BA132" s="72">
        <v>0</v>
      </c>
      <c r="BB132" s="72">
        <v>0</v>
      </c>
      <c r="BC132" s="72">
        <v>0</v>
      </c>
      <c r="BD132" s="72">
        <v>0</v>
      </c>
      <c r="BE132" s="72">
        <v>0</v>
      </c>
      <c r="BF132" s="72">
        <v>0</v>
      </c>
      <c r="BG132" s="72">
        <v>0</v>
      </c>
      <c r="BH132" s="72">
        <v>0</v>
      </c>
      <c r="BI132" s="72">
        <v>0</v>
      </c>
      <c r="BJ132" s="89">
        <v>0</v>
      </c>
      <c r="BK132" s="72">
        <v>0</v>
      </c>
      <c r="BL132" s="72">
        <v>0</v>
      </c>
      <c r="BM132" s="72">
        <v>0</v>
      </c>
      <c r="BN132" s="72">
        <v>0</v>
      </c>
      <c r="BO132" s="72">
        <v>0</v>
      </c>
      <c r="BP132" s="72">
        <v>0</v>
      </c>
      <c r="BQ132" s="72">
        <v>0</v>
      </c>
      <c r="BR132" s="72">
        <v>0</v>
      </c>
      <c r="BS132" s="72">
        <v>0</v>
      </c>
      <c r="BT132" s="72">
        <v>0</v>
      </c>
      <c r="BU132" s="72">
        <v>0</v>
      </c>
      <c r="BV132" s="89">
        <v>0</v>
      </c>
      <c r="BW132" s="72">
        <v>0</v>
      </c>
      <c r="BX132" s="72">
        <v>0</v>
      </c>
      <c r="BY132" s="72">
        <v>0</v>
      </c>
      <c r="BZ132" s="72">
        <v>0</v>
      </c>
      <c r="CA132" s="72">
        <v>0</v>
      </c>
      <c r="CB132" s="72">
        <v>0</v>
      </c>
      <c r="CC132" s="72">
        <v>0</v>
      </c>
      <c r="CD132" s="72">
        <v>0</v>
      </c>
      <c r="CE132" s="72">
        <v>0</v>
      </c>
      <c r="CF132" s="72">
        <v>0</v>
      </c>
      <c r="CG132" s="72">
        <v>0</v>
      </c>
      <c r="CH132" s="89">
        <v>0</v>
      </c>
      <c r="CI132" s="72">
        <v>0</v>
      </c>
      <c r="CJ132" s="72">
        <v>0</v>
      </c>
      <c r="CK132" s="72">
        <v>0</v>
      </c>
      <c r="CL132" s="72">
        <v>0</v>
      </c>
      <c r="CM132" s="72">
        <v>0</v>
      </c>
      <c r="CN132" s="72">
        <v>0</v>
      </c>
      <c r="CO132" s="72">
        <v>0</v>
      </c>
      <c r="CP132" s="72">
        <v>0</v>
      </c>
      <c r="CQ132" s="72">
        <v>0</v>
      </c>
      <c r="CR132" s="72">
        <v>0</v>
      </c>
      <c r="CS132" s="72">
        <v>1.1180429775720579E-3</v>
      </c>
      <c r="CT132" s="89">
        <v>0</v>
      </c>
      <c r="CV132" s="72"/>
      <c r="CX132" s="94" t="s">
        <v>378</v>
      </c>
      <c r="CY132" s="72" t="s">
        <v>2146</v>
      </c>
      <c r="CZ132" s="88">
        <v>4.8546180914057829E-3</v>
      </c>
      <c r="DA132" s="88">
        <v>0.2608880953103288</v>
      </c>
      <c r="DB132" s="88">
        <v>7.0739839596287282E-2</v>
      </c>
      <c r="DC132" s="88">
        <v>0.42223702949689135</v>
      </c>
      <c r="DD132" s="88">
        <v>2.2817863727091575E-2</v>
      </c>
      <c r="DE132" s="88">
        <v>0.37181212258598401</v>
      </c>
      <c r="DF132" s="88">
        <v>3.6322758070458462E-2</v>
      </c>
      <c r="DG132" s="88">
        <v>0.12278950688995111</v>
      </c>
      <c r="DH132">
        <f t="shared" si="6"/>
        <v>0.1347350794852431</v>
      </c>
      <c r="DI132">
        <f t="shared" si="7"/>
        <v>1.1777267542831553</v>
      </c>
      <c r="DJ132">
        <f t="shared" si="8"/>
        <v>1.3124618337683984</v>
      </c>
    </row>
    <row r="133" spans="1:114" s="74" customFormat="1" x14ac:dyDescent="0.2">
      <c r="A133" s="74" t="s">
        <v>804</v>
      </c>
      <c r="B133" s="74" t="s">
        <v>2572</v>
      </c>
      <c r="C133" s="88">
        <v>0</v>
      </c>
      <c r="D133" s="88">
        <v>0</v>
      </c>
      <c r="E133" s="88">
        <v>0</v>
      </c>
      <c r="F133" s="88">
        <v>0</v>
      </c>
      <c r="G133" s="88">
        <v>0</v>
      </c>
      <c r="H133" s="88">
        <v>0</v>
      </c>
      <c r="I133" s="88">
        <v>0</v>
      </c>
      <c r="J133" s="88">
        <v>0</v>
      </c>
      <c r="K133" s="72">
        <v>0</v>
      </c>
      <c r="L133" s="72">
        <v>0</v>
      </c>
      <c r="M133" s="72">
        <v>0</v>
      </c>
      <c r="N133" s="89">
        <v>0</v>
      </c>
      <c r="O133" s="91">
        <v>0</v>
      </c>
      <c r="P133" s="88">
        <v>0</v>
      </c>
      <c r="Q133" s="88">
        <v>0</v>
      </c>
      <c r="R133" s="88">
        <v>0</v>
      </c>
      <c r="S133" s="88">
        <v>0</v>
      </c>
      <c r="T133" s="88">
        <v>0</v>
      </c>
      <c r="U133" s="88">
        <v>0</v>
      </c>
      <c r="V133" s="88">
        <v>0</v>
      </c>
      <c r="W133" s="72">
        <v>0</v>
      </c>
      <c r="X133" s="72">
        <v>3.4794711203897009E-3</v>
      </c>
      <c r="Y133" s="72">
        <v>0</v>
      </c>
      <c r="Z133" s="89">
        <v>0</v>
      </c>
      <c r="AA133" s="91">
        <v>0</v>
      </c>
      <c r="AB133" s="88">
        <v>0</v>
      </c>
      <c r="AC133" s="88">
        <v>4.3615065889903111E-2</v>
      </c>
      <c r="AD133" s="88">
        <v>0</v>
      </c>
      <c r="AE133" s="88">
        <v>0</v>
      </c>
      <c r="AF133" s="88">
        <v>0</v>
      </c>
      <c r="AG133" s="88">
        <v>2.2540968209721168E-3</v>
      </c>
      <c r="AH133" s="88">
        <v>0</v>
      </c>
      <c r="AI133" s="72">
        <v>0</v>
      </c>
      <c r="AJ133" s="72">
        <v>3.7363223912463307E-2</v>
      </c>
      <c r="AK133" s="72">
        <v>0</v>
      </c>
      <c r="AL133" s="89">
        <v>0</v>
      </c>
      <c r="AM133" s="91">
        <v>0</v>
      </c>
      <c r="AN133" s="88">
        <v>0</v>
      </c>
      <c r="AO133" s="88">
        <v>0</v>
      </c>
      <c r="AP133" s="88">
        <v>0</v>
      </c>
      <c r="AQ133" s="88">
        <v>0</v>
      </c>
      <c r="AR133" s="88">
        <v>0</v>
      </c>
      <c r="AS133" s="88">
        <v>0</v>
      </c>
      <c r="AT133" s="88">
        <v>0</v>
      </c>
      <c r="AU133" s="72">
        <v>0</v>
      </c>
      <c r="AV133" s="72">
        <v>0.13372138755604498</v>
      </c>
      <c r="AW133" s="72">
        <v>0</v>
      </c>
      <c r="AX133" s="89">
        <v>0</v>
      </c>
      <c r="AY133" s="72">
        <v>0</v>
      </c>
      <c r="AZ133" s="72">
        <v>0</v>
      </c>
      <c r="BA133" s="72">
        <v>0</v>
      </c>
      <c r="BB133" s="72">
        <v>0</v>
      </c>
      <c r="BC133" s="72">
        <v>0</v>
      </c>
      <c r="BD133" s="72">
        <v>0</v>
      </c>
      <c r="BE133" s="72">
        <v>0</v>
      </c>
      <c r="BF133" s="72">
        <v>0</v>
      </c>
      <c r="BG133" s="72">
        <v>0</v>
      </c>
      <c r="BH133" s="72">
        <v>0</v>
      </c>
      <c r="BI133" s="72">
        <v>0</v>
      </c>
      <c r="BJ133" s="89">
        <v>0</v>
      </c>
      <c r="BK133" s="72">
        <v>0</v>
      </c>
      <c r="BL133" s="72">
        <v>0</v>
      </c>
      <c r="BM133" s="72">
        <v>0</v>
      </c>
      <c r="BN133" s="72">
        <v>0</v>
      </c>
      <c r="BO133" s="72">
        <v>0</v>
      </c>
      <c r="BP133" s="72">
        <v>0</v>
      </c>
      <c r="BQ133" s="72">
        <v>0</v>
      </c>
      <c r="BR133" s="72">
        <v>0</v>
      </c>
      <c r="BS133" s="72">
        <v>0</v>
      </c>
      <c r="BT133" s="72">
        <v>0</v>
      </c>
      <c r="BU133" s="72">
        <v>0</v>
      </c>
      <c r="BV133" s="89">
        <v>0</v>
      </c>
      <c r="BW133" s="72">
        <v>0</v>
      </c>
      <c r="BX133" s="72">
        <v>0</v>
      </c>
      <c r="BY133" s="72">
        <v>0</v>
      </c>
      <c r="BZ133" s="72">
        <v>0</v>
      </c>
      <c r="CA133" s="72">
        <v>0</v>
      </c>
      <c r="CB133" s="72">
        <v>1.8260393207133727E-2</v>
      </c>
      <c r="CC133" s="72">
        <v>0</v>
      </c>
      <c r="CD133" s="72">
        <v>0</v>
      </c>
      <c r="CE133" s="72">
        <v>0</v>
      </c>
      <c r="CF133" s="72">
        <v>0</v>
      </c>
      <c r="CG133" s="72">
        <v>0</v>
      </c>
      <c r="CH133" s="89">
        <v>0</v>
      </c>
      <c r="CI133" s="72">
        <v>0</v>
      </c>
      <c r="CJ133" s="72">
        <v>0</v>
      </c>
      <c r="CK133" s="72">
        <v>0.12668355780770768</v>
      </c>
      <c r="CL133" s="72">
        <v>0</v>
      </c>
      <c r="CM133" s="72">
        <v>0</v>
      </c>
      <c r="CN133" s="72">
        <v>0</v>
      </c>
      <c r="CO133" s="72">
        <v>0</v>
      </c>
      <c r="CP133" s="72">
        <v>0</v>
      </c>
      <c r="CQ133" s="72">
        <v>0</v>
      </c>
      <c r="CR133" s="72">
        <v>0</v>
      </c>
      <c r="CS133" s="72">
        <v>0</v>
      </c>
      <c r="CT133" s="89">
        <v>0</v>
      </c>
      <c r="CV133" s="72"/>
      <c r="CX133" s="94" t="s">
        <v>133</v>
      </c>
      <c r="CY133" s="72" t="s">
        <v>1901</v>
      </c>
      <c r="CZ133" s="88">
        <v>0.12413255132312279</v>
      </c>
      <c r="DA133" s="88">
        <v>7.8279254702999415E-2</v>
      </c>
      <c r="DB133" s="88">
        <v>0.20068631326203812</v>
      </c>
      <c r="DC133" s="88">
        <v>7.6404703377075237E-2</v>
      </c>
      <c r="DD133" s="88">
        <v>0.17270751209249138</v>
      </c>
      <c r="DE133" s="88">
        <v>0.26951394972942633</v>
      </c>
      <c r="DF133" s="88">
        <v>0.29191797487854249</v>
      </c>
      <c r="DG133" s="88">
        <v>7.9114068230246901E-2</v>
      </c>
      <c r="DH133">
        <f t="shared" si="6"/>
        <v>0.78944435155619486</v>
      </c>
      <c r="DI133">
        <f t="shared" si="7"/>
        <v>0.50331197603974787</v>
      </c>
      <c r="DJ133">
        <f t="shared" si="8"/>
        <v>1.2927563275959426</v>
      </c>
    </row>
    <row r="134" spans="1:114" s="74" customFormat="1" x14ac:dyDescent="0.2">
      <c r="A134" s="74" t="s">
        <v>646</v>
      </c>
      <c r="B134" s="74" t="s">
        <v>2414</v>
      </c>
      <c r="C134" s="88">
        <v>0</v>
      </c>
      <c r="D134" s="88">
        <v>0</v>
      </c>
      <c r="E134" s="88">
        <v>0.12160518848804217</v>
      </c>
      <c r="F134" s="88">
        <v>0</v>
      </c>
      <c r="G134" s="88">
        <v>0</v>
      </c>
      <c r="H134" s="88">
        <v>0</v>
      </c>
      <c r="I134" s="88">
        <v>2.4777582482249188E-2</v>
      </c>
      <c r="J134" s="88">
        <v>0</v>
      </c>
      <c r="K134" s="72">
        <v>0</v>
      </c>
      <c r="L134" s="72">
        <v>0</v>
      </c>
      <c r="M134" s="72">
        <v>0</v>
      </c>
      <c r="N134" s="89">
        <v>0</v>
      </c>
      <c r="O134" s="91">
        <v>0</v>
      </c>
      <c r="P134" s="88">
        <v>0</v>
      </c>
      <c r="Q134" s="88">
        <v>0</v>
      </c>
      <c r="R134" s="88">
        <v>0</v>
      </c>
      <c r="S134" s="88">
        <v>1.2249197677552119E-3</v>
      </c>
      <c r="T134" s="88">
        <v>0</v>
      </c>
      <c r="U134" s="88">
        <v>0.11926464825447669</v>
      </c>
      <c r="V134" s="88">
        <v>0</v>
      </c>
      <c r="W134" s="72">
        <v>0</v>
      </c>
      <c r="X134" s="72">
        <v>0</v>
      </c>
      <c r="Y134" s="72">
        <v>0</v>
      </c>
      <c r="Z134" s="89">
        <v>0</v>
      </c>
      <c r="AA134" s="91">
        <v>0</v>
      </c>
      <c r="AB134" s="88">
        <v>0</v>
      </c>
      <c r="AC134" s="88">
        <v>0</v>
      </c>
      <c r="AD134" s="88">
        <v>0.19807471378203859</v>
      </c>
      <c r="AE134" s="88">
        <v>0</v>
      </c>
      <c r="AF134" s="88">
        <v>0</v>
      </c>
      <c r="AG134" s="88">
        <v>0</v>
      </c>
      <c r="AH134" s="88">
        <v>0</v>
      </c>
      <c r="AI134" s="72">
        <v>0</v>
      </c>
      <c r="AJ134" s="72">
        <v>0</v>
      </c>
      <c r="AK134" s="72">
        <v>0</v>
      </c>
      <c r="AL134" s="89">
        <v>0</v>
      </c>
      <c r="AM134" s="91">
        <v>0</v>
      </c>
      <c r="AN134" s="88">
        <v>0</v>
      </c>
      <c r="AO134" s="88">
        <v>0</v>
      </c>
      <c r="AP134" s="88">
        <v>0</v>
      </c>
      <c r="AQ134" s="88">
        <v>0</v>
      </c>
      <c r="AR134" s="88">
        <v>0</v>
      </c>
      <c r="AS134" s="88">
        <v>2.7015618404390037E-2</v>
      </c>
      <c r="AT134" s="88">
        <v>0</v>
      </c>
      <c r="AU134" s="72">
        <v>0</v>
      </c>
      <c r="AV134" s="72">
        <v>0</v>
      </c>
      <c r="AW134" s="72">
        <v>0</v>
      </c>
      <c r="AX134" s="89">
        <v>0</v>
      </c>
      <c r="AY134" s="72">
        <v>0.21494708994708994</v>
      </c>
      <c r="AZ134" s="72">
        <v>0</v>
      </c>
      <c r="BA134" s="72">
        <v>0</v>
      </c>
      <c r="BB134" s="72">
        <v>0</v>
      </c>
      <c r="BC134" s="72">
        <v>0</v>
      </c>
      <c r="BD134" s="72">
        <v>0</v>
      </c>
      <c r="BE134" s="72">
        <v>0</v>
      </c>
      <c r="BF134" s="72">
        <v>0</v>
      </c>
      <c r="BG134" s="72">
        <v>0</v>
      </c>
      <c r="BH134" s="72">
        <v>0</v>
      </c>
      <c r="BI134" s="72">
        <v>0.35975495935787133</v>
      </c>
      <c r="BJ134" s="89">
        <v>0</v>
      </c>
      <c r="BK134" s="72">
        <v>0</v>
      </c>
      <c r="BL134" s="72">
        <v>0</v>
      </c>
      <c r="BM134" s="72">
        <v>0</v>
      </c>
      <c r="BN134" s="72">
        <v>0</v>
      </c>
      <c r="BO134" s="72">
        <v>0</v>
      </c>
      <c r="BP134" s="72">
        <v>0</v>
      </c>
      <c r="BQ134" s="72">
        <v>0</v>
      </c>
      <c r="BR134" s="72">
        <v>0</v>
      </c>
      <c r="BS134" s="72">
        <v>0</v>
      </c>
      <c r="BT134" s="72">
        <v>0</v>
      </c>
      <c r="BU134" s="72">
        <v>0</v>
      </c>
      <c r="BV134" s="89">
        <v>0</v>
      </c>
      <c r="BW134" s="72">
        <v>0</v>
      </c>
      <c r="BX134" s="72">
        <v>0</v>
      </c>
      <c r="BY134" s="72">
        <v>0</v>
      </c>
      <c r="BZ134" s="72">
        <v>0</v>
      </c>
      <c r="CA134" s="72">
        <v>0</v>
      </c>
      <c r="CB134" s="72">
        <v>0</v>
      </c>
      <c r="CC134" s="72">
        <v>2.1301976823449215E-2</v>
      </c>
      <c r="CD134" s="72">
        <v>0</v>
      </c>
      <c r="CE134" s="72">
        <v>0</v>
      </c>
      <c r="CF134" s="72">
        <v>0</v>
      </c>
      <c r="CG134" s="72">
        <v>0</v>
      </c>
      <c r="CH134" s="89">
        <v>1.9316952557564517E-2</v>
      </c>
      <c r="CI134" s="72">
        <v>0</v>
      </c>
      <c r="CJ134" s="72">
        <v>0</v>
      </c>
      <c r="CK134" s="72">
        <v>0</v>
      </c>
      <c r="CL134" s="72">
        <v>0</v>
      </c>
      <c r="CM134" s="72">
        <v>0</v>
      </c>
      <c r="CN134" s="72">
        <v>0</v>
      </c>
      <c r="CO134" s="72">
        <v>0</v>
      </c>
      <c r="CP134" s="72">
        <v>0</v>
      </c>
      <c r="CQ134" s="72">
        <v>0</v>
      </c>
      <c r="CR134" s="72">
        <v>0</v>
      </c>
      <c r="CS134" s="72">
        <v>1.9006730618724984E-2</v>
      </c>
      <c r="CT134" s="89">
        <v>0</v>
      </c>
      <c r="CV134" s="72"/>
      <c r="CX134" s="94" t="s">
        <v>197</v>
      </c>
      <c r="CY134" s="72" t="s">
        <v>1965</v>
      </c>
      <c r="CZ134" s="88">
        <v>0.13439601826578235</v>
      </c>
      <c r="DA134" s="88">
        <v>0.23330536771057528</v>
      </c>
      <c r="DB134" s="88">
        <v>3.8553880862070067E-2</v>
      </c>
      <c r="DC134" s="88">
        <v>0.1554490126221488</v>
      </c>
      <c r="DD134" s="88">
        <v>0.1483146519966291</v>
      </c>
      <c r="DE134" s="88">
        <v>0.1715494313622826</v>
      </c>
      <c r="DF134" s="88">
        <v>0.13852485422128599</v>
      </c>
      <c r="DG134" s="88">
        <v>0.25440911833097773</v>
      </c>
      <c r="DH134">
        <f t="shared" si="6"/>
        <v>0.45978940534576751</v>
      </c>
      <c r="DI134">
        <f t="shared" si="7"/>
        <v>0.81471293002598433</v>
      </c>
      <c r="DJ134">
        <f t="shared" si="8"/>
        <v>1.2745023353717517</v>
      </c>
    </row>
    <row r="135" spans="1:114" s="74" customFormat="1" x14ac:dyDescent="0.2">
      <c r="A135" s="74" t="s">
        <v>132</v>
      </c>
      <c r="B135" s="74" t="s">
        <v>1900</v>
      </c>
      <c r="C135" s="88">
        <v>0</v>
      </c>
      <c r="D135" s="88">
        <v>0</v>
      </c>
      <c r="E135" s="88">
        <v>2.54791823498755E-2</v>
      </c>
      <c r="F135" s="88">
        <v>0.49672960631864738</v>
      </c>
      <c r="G135" s="88">
        <v>5.3338353413654623E-2</v>
      </c>
      <c r="H135" s="88">
        <v>0</v>
      </c>
      <c r="I135" s="88">
        <v>0</v>
      </c>
      <c r="J135" s="88">
        <v>0</v>
      </c>
      <c r="K135" s="72">
        <v>0.62808507846963701</v>
      </c>
      <c r="L135" s="72">
        <v>0.53392248918346674</v>
      </c>
      <c r="M135" s="72">
        <v>0</v>
      </c>
      <c r="N135" s="89">
        <v>0</v>
      </c>
      <c r="O135" s="91">
        <v>0</v>
      </c>
      <c r="P135" s="88">
        <v>0</v>
      </c>
      <c r="Q135" s="88">
        <v>0</v>
      </c>
      <c r="R135" s="88">
        <v>1.122589883905283</v>
      </c>
      <c r="S135" s="88">
        <v>0</v>
      </c>
      <c r="T135" s="88">
        <v>2.7085590465872156E-3</v>
      </c>
      <c r="U135" s="88">
        <v>0</v>
      </c>
      <c r="V135" s="88">
        <v>0</v>
      </c>
      <c r="W135" s="72">
        <v>0</v>
      </c>
      <c r="X135" s="72">
        <v>7.3068893528183715E-2</v>
      </c>
      <c r="Y135" s="72">
        <v>0</v>
      </c>
      <c r="Z135" s="89">
        <v>0</v>
      </c>
      <c r="AA135" s="91">
        <v>1.2137689954847793E-2</v>
      </c>
      <c r="AB135" s="88">
        <v>0</v>
      </c>
      <c r="AC135" s="88">
        <v>9.0345493629085019E-2</v>
      </c>
      <c r="AD135" s="88">
        <v>0</v>
      </c>
      <c r="AE135" s="88">
        <v>4.126320422535211E-2</v>
      </c>
      <c r="AF135" s="88">
        <v>0</v>
      </c>
      <c r="AG135" s="88">
        <v>1.9099713729703736</v>
      </c>
      <c r="AH135" s="88">
        <v>1.40393544107893</v>
      </c>
      <c r="AI135" s="72">
        <v>2.5454545454545455E-2</v>
      </c>
      <c r="AJ135" s="72">
        <v>0.12810248198558846</v>
      </c>
      <c r="AK135" s="72">
        <v>0.4223769939339474</v>
      </c>
      <c r="AL135" s="89">
        <v>1.4694545397334844</v>
      </c>
      <c r="AM135" s="91">
        <v>0</v>
      </c>
      <c r="AN135" s="88">
        <v>0.20665536244171256</v>
      </c>
      <c r="AO135" s="88">
        <v>0</v>
      </c>
      <c r="AP135" s="88">
        <v>0.21625951141369645</v>
      </c>
      <c r="AQ135" s="88">
        <v>0.19053876478318002</v>
      </c>
      <c r="AR135" s="88">
        <v>0</v>
      </c>
      <c r="AS135" s="88">
        <v>0</v>
      </c>
      <c r="AT135" s="88">
        <v>0</v>
      </c>
      <c r="AU135" s="72">
        <v>0</v>
      </c>
      <c r="AV135" s="72">
        <v>0.29104066703374498</v>
      </c>
      <c r="AW135" s="72">
        <v>0.16084222839596432</v>
      </c>
      <c r="AX135" s="89">
        <v>0</v>
      </c>
      <c r="AY135" s="72">
        <v>0</v>
      </c>
      <c r="AZ135" s="72">
        <v>0</v>
      </c>
      <c r="BA135" s="72">
        <v>0</v>
      </c>
      <c r="BB135" s="72">
        <v>0</v>
      </c>
      <c r="BC135" s="72">
        <v>0</v>
      </c>
      <c r="BD135" s="72">
        <v>0</v>
      </c>
      <c r="BE135" s="72">
        <v>0</v>
      </c>
      <c r="BF135" s="72">
        <v>0</v>
      </c>
      <c r="BG135" s="72">
        <v>0</v>
      </c>
      <c r="BH135" s="72">
        <v>0</v>
      </c>
      <c r="BI135" s="72">
        <v>0</v>
      </c>
      <c r="BJ135" s="89">
        <v>8.4216640046464356E-2</v>
      </c>
      <c r="BK135" s="72">
        <v>0</v>
      </c>
      <c r="BL135" s="72">
        <v>0</v>
      </c>
      <c r="BM135" s="72">
        <v>0</v>
      </c>
      <c r="BN135" s="72">
        <v>0</v>
      </c>
      <c r="BO135" s="72">
        <v>0</v>
      </c>
      <c r="BP135" s="72">
        <v>0</v>
      </c>
      <c r="BQ135" s="72">
        <v>0</v>
      </c>
      <c r="BR135" s="72">
        <v>0.12483817273904198</v>
      </c>
      <c r="BS135" s="72">
        <v>0</v>
      </c>
      <c r="BT135" s="72">
        <v>0</v>
      </c>
      <c r="BU135" s="72">
        <v>0</v>
      </c>
      <c r="BV135" s="89">
        <v>4.6421663442940041E-2</v>
      </c>
      <c r="BW135" s="72">
        <v>0</v>
      </c>
      <c r="BX135" s="72">
        <v>0</v>
      </c>
      <c r="BY135" s="72">
        <v>0</v>
      </c>
      <c r="BZ135" s="72">
        <v>0</v>
      </c>
      <c r="CA135" s="72">
        <v>0</v>
      </c>
      <c r="CB135" s="72">
        <v>0</v>
      </c>
      <c r="CC135" s="72">
        <v>0</v>
      </c>
      <c r="CD135" s="72">
        <v>0</v>
      </c>
      <c r="CE135" s="72">
        <v>0</v>
      </c>
      <c r="CF135" s="72">
        <v>0</v>
      </c>
      <c r="CG135" s="72">
        <v>0</v>
      </c>
      <c r="CH135" s="89">
        <v>1.5453562046051616E-2</v>
      </c>
      <c r="CI135" s="72">
        <v>0.39231071008238522</v>
      </c>
      <c r="CJ135" s="72">
        <v>0</v>
      </c>
      <c r="CK135" s="72">
        <v>0</v>
      </c>
      <c r="CL135" s="72">
        <v>0</v>
      </c>
      <c r="CM135" s="72">
        <v>0</v>
      </c>
      <c r="CN135" s="72">
        <v>0</v>
      </c>
      <c r="CO135" s="72">
        <v>0</v>
      </c>
      <c r="CP135" s="72">
        <v>0</v>
      </c>
      <c r="CQ135" s="72">
        <v>4.2831138237498664E-2</v>
      </c>
      <c r="CR135" s="72">
        <v>0</v>
      </c>
      <c r="CS135" s="72">
        <v>5.142997696831466E-2</v>
      </c>
      <c r="CT135" s="89">
        <v>0</v>
      </c>
      <c r="CV135" s="72"/>
      <c r="CX135" s="94" t="s">
        <v>204</v>
      </c>
      <c r="CY135" s="72" t="s">
        <v>1972</v>
      </c>
      <c r="CZ135" s="88">
        <v>0.10431566034117561</v>
      </c>
      <c r="DA135" s="88">
        <v>0.64492221803949901</v>
      </c>
      <c r="DB135" s="88">
        <v>0.11420568188283137</v>
      </c>
      <c r="DC135" s="88">
        <v>9.3084520459236084E-2</v>
      </c>
      <c r="DD135" s="88">
        <v>1.5015889215652771E-2</v>
      </c>
      <c r="DE135" s="88">
        <v>5.9665599439289806E-2</v>
      </c>
      <c r="DF135" s="88">
        <v>0.20227203327848689</v>
      </c>
      <c r="DG135" s="88">
        <v>4.0010170809775945E-2</v>
      </c>
      <c r="DH135">
        <f t="shared" si="6"/>
        <v>0.43580926471814663</v>
      </c>
      <c r="DI135">
        <f t="shared" si="7"/>
        <v>0.83768250874780092</v>
      </c>
      <c r="DJ135">
        <f t="shared" si="8"/>
        <v>1.2734917734659477</v>
      </c>
    </row>
    <row r="136" spans="1:114" s="74" customFormat="1" x14ac:dyDescent="0.2">
      <c r="A136" s="74" t="s">
        <v>1177</v>
      </c>
      <c r="B136" s="74" t="s">
        <v>2945</v>
      </c>
      <c r="C136" s="88">
        <v>2.3112302678715882E-3</v>
      </c>
      <c r="D136" s="88">
        <v>0</v>
      </c>
      <c r="E136" s="88">
        <v>2.3162893045341366E-3</v>
      </c>
      <c r="F136" s="88">
        <v>0</v>
      </c>
      <c r="G136" s="88">
        <v>1.5687751004016062E-3</v>
      </c>
      <c r="H136" s="88">
        <v>0</v>
      </c>
      <c r="I136" s="88">
        <v>1.5485989051405742E-3</v>
      </c>
      <c r="J136" s="88">
        <v>0</v>
      </c>
      <c r="K136" s="72">
        <v>0</v>
      </c>
      <c r="L136" s="72">
        <v>0</v>
      </c>
      <c r="M136" s="72">
        <v>0</v>
      </c>
      <c r="N136" s="89">
        <v>0</v>
      </c>
      <c r="O136" s="91">
        <v>0</v>
      </c>
      <c r="P136" s="88">
        <v>0</v>
      </c>
      <c r="Q136" s="88">
        <v>0</v>
      </c>
      <c r="R136" s="88">
        <v>0</v>
      </c>
      <c r="S136" s="88">
        <v>0</v>
      </c>
      <c r="T136" s="88">
        <v>0</v>
      </c>
      <c r="U136" s="88">
        <v>0</v>
      </c>
      <c r="V136" s="88">
        <v>0</v>
      </c>
      <c r="W136" s="72">
        <v>0</v>
      </c>
      <c r="X136" s="72">
        <v>6.9589422407794017E-3</v>
      </c>
      <c r="Y136" s="72">
        <v>0</v>
      </c>
      <c r="Z136" s="89">
        <v>0</v>
      </c>
      <c r="AA136" s="91">
        <v>0</v>
      </c>
      <c r="AB136" s="88">
        <v>0</v>
      </c>
      <c r="AC136" s="88">
        <v>9.3460855478363809E-3</v>
      </c>
      <c r="AD136" s="88">
        <v>0</v>
      </c>
      <c r="AE136" s="88">
        <v>0</v>
      </c>
      <c r="AF136" s="88">
        <v>0</v>
      </c>
      <c r="AG136" s="88">
        <v>1.5027312139814111E-3</v>
      </c>
      <c r="AH136" s="88">
        <v>0</v>
      </c>
      <c r="AI136" s="72">
        <v>0</v>
      </c>
      <c r="AJ136" s="72">
        <v>5.3376034160661856E-3</v>
      </c>
      <c r="AK136" s="72">
        <v>0</v>
      </c>
      <c r="AL136" s="89">
        <v>0</v>
      </c>
      <c r="AM136" s="91">
        <v>0</v>
      </c>
      <c r="AN136" s="88">
        <v>0</v>
      </c>
      <c r="AO136" s="88">
        <v>0</v>
      </c>
      <c r="AP136" s="88">
        <v>0</v>
      </c>
      <c r="AQ136" s="88">
        <v>0</v>
      </c>
      <c r="AR136" s="88">
        <v>0</v>
      </c>
      <c r="AS136" s="88">
        <v>0</v>
      </c>
      <c r="AT136" s="88">
        <v>0</v>
      </c>
      <c r="AU136" s="72">
        <v>0</v>
      </c>
      <c r="AV136" s="72">
        <v>0</v>
      </c>
      <c r="AW136" s="72">
        <v>0</v>
      </c>
      <c r="AX136" s="89">
        <v>0</v>
      </c>
      <c r="AY136" s="72">
        <v>2.8935185185185182E-2</v>
      </c>
      <c r="AZ136" s="72">
        <v>0</v>
      </c>
      <c r="BA136" s="72">
        <v>0</v>
      </c>
      <c r="BB136" s="72">
        <v>0</v>
      </c>
      <c r="BC136" s="72">
        <v>0</v>
      </c>
      <c r="BD136" s="72">
        <v>0</v>
      </c>
      <c r="BE136" s="72">
        <v>0</v>
      </c>
      <c r="BF136" s="72">
        <v>0</v>
      </c>
      <c r="BG136" s="72">
        <v>0</v>
      </c>
      <c r="BH136" s="72">
        <v>0</v>
      </c>
      <c r="BI136" s="72">
        <v>0</v>
      </c>
      <c r="BJ136" s="89">
        <v>0</v>
      </c>
      <c r="BK136" s="72">
        <v>0</v>
      </c>
      <c r="BL136" s="72">
        <v>0</v>
      </c>
      <c r="BM136" s="72">
        <v>0</v>
      </c>
      <c r="BN136" s="72">
        <v>0</v>
      </c>
      <c r="BO136" s="72">
        <v>0</v>
      </c>
      <c r="BP136" s="72">
        <v>0</v>
      </c>
      <c r="BQ136" s="72">
        <v>0</v>
      </c>
      <c r="BR136" s="72">
        <v>0</v>
      </c>
      <c r="BS136" s="72">
        <v>0</v>
      </c>
      <c r="BT136" s="72">
        <v>0</v>
      </c>
      <c r="BU136" s="72">
        <v>4.1096453376073643E-3</v>
      </c>
      <c r="BV136" s="89">
        <v>0</v>
      </c>
      <c r="BW136" s="72">
        <v>0</v>
      </c>
      <c r="BX136" s="72">
        <v>0</v>
      </c>
      <c r="BY136" s="72">
        <v>0</v>
      </c>
      <c r="BZ136" s="72">
        <v>0</v>
      </c>
      <c r="CA136" s="72">
        <v>0</v>
      </c>
      <c r="CB136" s="72">
        <v>0</v>
      </c>
      <c r="CC136" s="72">
        <v>1.2781186094069532E-2</v>
      </c>
      <c r="CD136" s="72">
        <v>0</v>
      </c>
      <c r="CE136" s="72">
        <v>0</v>
      </c>
      <c r="CF136" s="72">
        <v>0</v>
      </c>
      <c r="CG136" s="72">
        <v>0</v>
      </c>
      <c r="CH136" s="89">
        <v>0.10431154381084839</v>
      </c>
      <c r="CI136" s="72">
        <v>0</v>
      </c>
      <c r="CJ136" s="72">
        <v>0</v>
      </c>
      <c r="CK136" s="72">
        <v>0</v>
      </c>
      <c r="CL136" s="72">
        <v>0</v>
      </c>
      <c r="CM136" s="72">
        <v>0</v>
      </c>
      <c r="CN136" s="72">
        <v>0</v>
      </c>
      <c r="CO136" s="72">
        <v>0</v>
      </c>
      <c r="CP136" s="72">
        <v>0</v>
      </c>
      <c r="CQ136" s="72">
        <v>0</v>
      </c>
      <c r="CR136" s="72">
        <v>0</v>
      </c>
      <c r="CS136" s="72">
        <v>2.1242816573869099E-2</v>
      </c>
      <c r="CT136" s="89">
        <v>0</v>
      </c>
      <c r="CV136" s="72"/>
      <c r="CX136" s="94" t="s">
        <v>148</v>
      </c>
      <c r="CY136" s="72" t="s">
        <v>1916</v>
      </c>
      <c r="CZ136" s="88">
        <v>0.23864663647049919</v>
      </c>
      <c r="DA136" s="88">
        <v>5.1672426436312924E-2</v>
      </c>
      <c r="DB136" s="88">
        <v>6.3924471899054203E-2</v>
      </c>
      <c r="DC136" s="88">
        <v>0.17108593046645923</v>
      </c>
      <c r="DD136" s="88">
        <v>0.11681462479148856</v>
      </c>
      <c r="DE136" s="88">
        <v>0.24797520363553219</v>
      </c>
      <c r="DF136" s="88">
        <v>0.25950948875868696</v>
      </c>
      <c r="DG136" s="88">
        <v>0.11305669756039192</v>
      </c>
      <c r="DH136">
        <f t="shared" si="6"/>
        <v>0.67889522191972884</v>
      </c>
      <c r="DI136">
        <f t="shared" si="7"/>
        <v>0.58379025809869622</v>
      </c>
      <c r="DJ136">
        <f t="shared" si="8"/>
        <v>1.2626854800184251</v>
      </c>
    </row>
    <row r="137" spans="1:114" s="74" customFormat="1" x14ac:dyDescent="0.2">
      <c r="A137" s="74" t="s">
        <v>830</v>
      </c>
      <c r="B137" s="74" t="s">
        <v>2598</v>
      </c>
      <c r="C137" s="88">
        <v>0</v>
      </c>
      <c r="D137" s="88">
        <v>0</v>
      </c>
      <c r="E137" s="88">
        <v>4.6325786090682733E-3</v>
      </c>
      <c r="F137" s="88">
        <v>0</v>
      </c>
      <c r="G137" s="88">
        <v>6.2751004016064248E-3</v>
      </c>
      <c r="H137" s="88">
        <v>0</v>
      </c>
      <c r="I137" s="88">
        <v>0</v>
      </c>
      <c r="J137" s="88">
        <v>0</v>
      </c>
      <c r="K137" s="72">
        <v>0</v>
      </c>
      <c r="L137" s="72">
        <v>0</v>
      </c>
      <c r="M137" s="72">
        <v>0</v>
      </c>
      <c r="N137" s="89">
        <v>0</v>
      </c>
      <c r="O137" s="91">
        <v>0</v>
      </c>
      <c r="P137" s="88">
        <v>0</v>
      </c>
      <c r="Q137" s="88">
        <v>0</v>
      </c>
      <c r="R137" s="88">
        <v>0</v>
      </c>
      <c r="S137" s="88">
        <v>0</v>
      </c>
      <c r="T137" s="88">
        <v>0</v>
      </c>
      <c r="U137" s="88">
        <v>0</v>
      </c>
      <c r="V137" s="88">
        <v>0</v>
      </c>
      <c r="W137" s="72">
        <v>0</v>
      </c>
      <c r="X137" s="72">
        <v>0</v>
      </c>
      <c r="Y137" s="72">
        <v>0</v>
      </c>
      <c r="Z137" s="89">
        <v>0</v>
      </c>
      <c r="AA137" s="91">
        <v>0</v>
      </c>
      <c r="AB137" s="88">
        <v>0</v>
      </c>
      <c r="AC137" s="88">
        <v>0</v>
      </c>
      <c r="AD137" s="88">
        <v>0</v>
      </c>
      <c r="AE137" s="88">
        <v>0</v>
      </c>
      <c r="AF137" s="88">
        <v>0</v>
      </c>
      <c r="AG137" s="88">
        <v>6.2363345380228564E-2</v>
      </c>
      <c r="AH137" s="88">
        <v>0</v>
      </c>
      <c r="AI137" s="72">
        <v>0</v>
      </c>
      <c r="AJ137" s="72">
        <v>5.3376034160661856E-3</v>
      </c>
      <c r="AK137" s="72">
        <v>0</v>
      </c>
      <c r="AL137" s="89">
        <v>0.10698384229323012</v>
      </c>
      <c r="AM137" s="91">
        <v>0</v>
      </c>
      <c r="AN137" s="88">
        <v>0</v>
      </c>
      <c r="AO137" s="88">
        <v>0</v>
      </c>
      <c r="AP137" s="88">
        <v>0</v>
      </c>
      <c r="AQ137" s="88">
        <v>0</v>
      </c>
      <c r="AR137" s="88">
        <v>0</v>
      </c>
      <c r="AS137" s="88">
        <v>0</v>
      </c>
      <c r="AT137" s="88">
        <v>0</v>
      </c>
      <c r="AU137" s="72">
        <v>0</v>
      </c>
      <c r="AV137" s="72">
        <v>0</v>
      </c>
      <c r="AW137" s="72">
        <v>0</v>
      </c>
      <c r="AX137" s="89">
        <v>0</v>
      </c>
      <c r="AY137" s="72">
        <v>0</v>
      </c>
      <c r="AZ137" s="72">
        <v>0</v>
      </c>
      <c r="BA137" s="72">
        <v>0</v>
      </c>
      <c r="BB137" s="72">
        <v>0</v>
      </c>
      <c r="BC137" s="72">
        <v>0</v>
      </c>
      <c r="BD137" s="72">
        <v>0</v>
      </c>
      <c r="BE137" s="72">
        <v>0</v>
      </c>
      <c r="BF137" s="72">
        <v>0</v>
      </c>
      <c r="BG137" s="72">
        <v>0</v>
      </c>
      <c r="BH137" s="72">
        <v>0</v>
      </c>
      <c r="BI137" s="72">
        <v>0</v>
      </c>
      <c r="BJ137" s="89">
        <v>0</v>
      </c>
      <c r="BK137" s="72">
        <v>0</v>
      </c>
      <c r="BL137" s="72">
        <v>0</v>
      </c>
      <c r="BM137" s="72">
        <v>0</v>
      </c>
      <c r="BN137" s="72">
        <v>0</v>
      </c>
      <c r="BO137" s="72">
        <v>0</v>
      </c>
      <c r="BP137" s="72">
        <v>0</v>
      </c>
      <c r="BQ137" s="72">
        <v>0</v>
      </c>
      <c r="BR137" s="72">
        <v>0</v>
      </c>
      <c r="BS137" s="72">
        <v>0</v>
      </c>
      <c r="BT137" s="72">
        <v>0</v>
      </c>
      <c r="BU137" s="72">
        <v>0</v>
      </c>
      <c r="BV137" s="89">
        <v>0</v>
      </c>
      <c r="BW137" s="72">
        <v>0</v>
      </c>
      <c r="BX137" s="72">
        <v>0</v>
      </c>
      <c r="BY137" s="72">
        <v>0</v>
      </c>
      <c r="BZ137" s="72">
        <v>0</v>
      </c>
      <c r="CA137" s="72">
        <v>0</v>
      </c>
      <c r="CB137" s="72">
        <v>0</v>
      </c>
      <c r="CC137" s="72">
        <v>0</v>
      </c>
      <c r="CD137" s="72">
        <v>0</v>
      </c>
      <c r="CE137" s="72">
        <v>0</v>
      </c>
      <c r="CF137" s="72">
        <v>0</v>
      </c>
      <c r="CG137" s="72">
        <v>0</v>
      </c>
      <c r="CH137" s="89">
        <v>0</v>
      </c>
      <c r="CI137" s="72">
        <v>0</v>
      </c>
      <c r="CJ137" s="72">
        <v>0</v>
      </c>
      <c r="CK137" s="72">
        <v>0</v>
      </c>
      <c r="CL137" s="72">
        <v>0</v>
      </c>
      <c r="CM137" s="72">
        <v>0</v>
      </c>
      <c r="CN137" s="72">
        <v>0</v>
      </c>
      <c r="CO137" s="72">
        <v>0</v>
      </c>
      <c r="CP137" s="72">
        <v>0</v>
      </c>
      <c r="CQ137" s="72">
        <v>0</v>
      </c>
      <c r="CR137" s="72">
        <v>0</v>
      </c>
      <c r="CS137" s="72">
        <v>0</v>
      </c>
      <c r="CT137" s="89">
        <v>0</v>
      </c>
      <c r="CV137" s="72"/>
      <c r="CX137" s="94" t="s">
        <v>184</v>
      </c>
      <c r="CY137" s="72" t="s">
        <v>1952</v>
      </c>
      <c r="CZ137" s="88">
        <v>0.14060282759146278</v>
      </c>
      <c r="DA137" s="88">
        <v>0.26203803675891396</v>
      </c>
      <c r="DB137" s="88">
        <v>0.15105095063189447</v>
      </c>
      <c r="DC137" s="88">
        <v>0.20940937206913615</v>
      </c>
      <c r="DD137" s="88">
        <v>9.7213783839376414E-2</v>
      </c>
      <c r="DE137" s="88">
        <v>9.330357478574608E-2</v>
      </c>
      <c r="DF137" s="88">
        <v>0.11980642527053827</v>
      </c>
      <c r="DG137" s="88">
        <v>0.16019492754676146</v>
      </c>
      <c r="DH137">
        <f t="shared" si="6"/>
        <v>0.50867398733327196</v>
      </c>
      <c r="DI137">
        <f t="shared" si="7"/>
        <v>0.72494591116055773</v>
      </c>
      <c r="DJ137">
        <f t="shared" si="8"/>
        <v>1.2336198984938296</v>
      </c>
    </row>
    <row r="138" spans="1:114" s="74" customFormat="1" x14ac:dyDescent="0.2">
      <c r="A138" s="74" t="s">
        <v>1640</v>
      </c>
      <c r="B138" s="74" t="s">
        <v>3408</v>
      </c>
      <c r="C138" s="88">
        <v>0</v>
      </c>
      <c r="D138" s="88">
        <v>0</v>
      </c>
      <c r="E138" s="88">
        <v>0</v>
      </c>
      <c r="F138" s="88">
        <v>0</v>
      </c>
      <c r="G138" s="88">
        <v>0</v>
      </c>
      <c r="H138" s="88">
        <v>0</v>
      </c>
      <c r="I138" s="88">
        <v>0</v>
      </c>
      <c r="J138" s="88">
        <v>0</v>
      </c>
      <c r="K138" s="72">
        <v>0</v>
      </c>
      <c r="L138" s="72">
        <v>0</v>
      </c>
      <c r="M138" s="72">
        <v>0</v>
      </c>
      <c r="N138" s="89">
        <v>0</v>
      </c>
      <c r="O138" s="91">
        <v>0</v>
      </c>
      <c r="P138" s="88">
        <v>0</v>
      </c>
      <c r="Q138" s="88">
        <v>0</v>
      </c>
      <c r="R138" s="88">
        <v>0</v>
      </c>
      <c r="S138" s="88">
        <v>0</v>
      </c>
      <c r="T138" s="88">
        <v>0</v>
      </c>
      <c r="U138" s="88">
        <v>0</v>
      </c>
      <c r="V138" s="88">
        <v>0</v>
      </c>
      <c r="W138" s="72">
        <v>0</v>
      </c>
      <c r="X138" s="72">
        <v>0</v>
      </c>
      <c r="Y138" s="72">
        <v>0</v>
      </c>
      <c r="Z138" s="89">
        <v>0</v>
      </c>
      <c r="AA138" s="91">
        <v>0</v>
      </c>
      <c r="AB138" s="88">
        <v>0</v>
      </c>
      <c r="AC138" s="88">
        <v>0</v>
      </c>
      <c r="AD138" s="88">
        <v>0</v>
      </c>
      <c r="AE138" s="88">
        <v>0</v>
      </c>
      <c r="AF138" s="88">
        <v>0</v>
      </c>
      <c r="AG138" s="88">
        <v>0</v>
      </c>
      <c r="AH138" s="88">
        <v>0</v>
      </c>
      <c r="AI138" s="72">
        <v>0</v>
      </c>
      <c r="AJ138" s="72">
        <v>0</v>
      </c>
      <c r="AK138" s="72">
        <v>0</v>
      </c>
      <c r="AL138" s="89">
        <v>0</v>
      </c>
      <c r="AM138" s="91">
        <v>0</v>
      </c>
      <c r="AN138" s="88">
        <v>0</v>
      </c>
      <c r="AO138" s="88">
        <v>0</v>
      </c>
      <c r="AP138" s="88">
        <v>0</v>
      </c>
      <c r="AQ138" s="88">
        <v>0</v>
      </c>
      <c r="AR138" s="88">
        <v>0</v>
      </c>
      <c r="AS138" s="88">
        <v>0</v>
      </c>
      <c r="AT138" s="88">
        <v>0</v>
      </c>
      <c r="AU138" s="72">
        <v>0</v>
      </c>
      <c r="AV138" s="72">
        <v>0</v>
      </c>
      <c r="AW138" s="72">
        <v>0</v>
      </c>
      <c r="AX138" s="89">
        <v>0</v>
      </c>
      <c r="AY138" s="72">
        <v>0.19427910052910052</v>
      </c>
      <c r="AZ138" s="72">
        <v>0</v>
      </c>
      <c r="BA138" s="72">
        <v>0</v>
      </c>
      <c r="BB138" s="72">
        <v>0</v>
      </c>
      <c r="BC138" s="72">
        <v>0</v>
      </c>
      <c r="BD138" s="72">
        <v>0.16395779868833762</v>
      </c>
      <c r="BE138" s="72">
        <v>3.4501685877832665E-2</v>
      </c>
      <c r="BF138" s="72">
        <v>0</v>
      </c>
      <c r="BG138" s="72">
        <v>0</v>
      </c>
      <c r="BH138" s="72">
        <v>0</v>
      </c>
      <c r="BI138" s="72">
        <v>0</v>
      </c>
      <c r="BJ138" s="89">
        <v>0</v>
      </c>
      <c r="BK138" s="72">
        <v>5.108556832694764E-2</v>
      </c>
      <c r="BL138" s="72">
        <v>0</v>
      </c>
      <c r="BM138" s="72">
        <v>0</v>
      </c>
      <c r="BN138" s="72">
        <v>0</v>
      </c>
      <c r="BO138" s="72">
        <v>0</v>
      </c>
      <c r="BP138" s="72">
        <v>0</v>
      </c>
      <c r="BQ138" s="72">
        <v>0.14131065633753059</v>
      </c>
      <c r="BR138" s="72">
        <v>0</v>
      </c>
      <c r="BS138" s="72">
        <v>0</v>
      </c>
      <c r="BT138" s="72">
        <v>0</v>
      </c>
      <c r="BU138" s="72">
        <v>0.41233441553993888</v>
      </c>
      <c r="BV138" s="89">
        <v>0</v>
      </c>
      <c r="BW138" s="72">
        <v>0</v>
      </c>
      <c r="BX138" s="72">
        <v>0</v>
      </c>
      <c r="BY138" s="72">
        <v>0</v>
      </c>
      <c r="BZ138" s="72">
        <v>0</v>
      </c>
      <c r="CA138" s="72">
        <v>0</v>
      </c>
      <c r="CB138" s="72">
        <v>0</v>
      </c>
      <c r="CC138" s="72">
        <v>5.2189843217450585E-2</v>
      </c>
      <c r="CD138" s="72">
        <v>0</v>
      </c>
      <c r="CE138" s="72">
        <v>0</v>
      </c>
      <c r="CF138" s="72">
        <v>0</v>
      </c>
      <c r="CG138" s="72">
        <v>0</v>
      </c>
      <c r="CH138" s="89">
        <v>0.11203832483387421</v>
      </c>
      <c r="CI138" s="72">
        <v>0</v>
      </c>
      <c r="CJ138" s="72">
        <v>0</v>
      </c>
      <c r="CK138" s="72">
        <v>0</v>
      </c>
      <c r="CL138" s="72">
        <v>0</v>
      </c>
      <c r="CM138" s="72">
        <v>0</v>
      </c>
      <c r="CN138" s="72">
        <v>0</v>
      </c>
      <c r="CO138" s="72">
        <v>0</v>
      </c>
      <c r="CP138" s="72">
        <v>0</v>
      </c>
      <c r="CQ138" s="72">
        <v>0</v>
      </c>
      <c r="CR138" s="72">
        <v>0</v>
      </c>
      <c r="CS138" s="72">
        <v>0.26721227163972183</v>
      </c>
      <c r="CT138" s="89">
        <v>0.21606049693914295</v>
      </c>
      <c r="CV138" s="72"/>
      <c r="CX138" s="94" t="s">
        <v>158</v>
      </c>
      <c r="CY138" s="72" t="s">
        <v>1926</v>
      </c>
      <c r="CZ138" s="88">
        <v>0.18121364516786273</v>
      </c>
      <c r="DA138" s="88">
        <v>0.11086578032620233</v>
      </c>
      <c r="DB138" s="88">
        <v>6.6738230663131837E-2</v>
      </c>
      <c r="DC138" s="88">
        <v>0.18563682398970269</v>
      </c>
      <c r="DD138" s="88">
        <v>0.11372641505290959</v>
      </c>
      <c r="DE138" s="88">
        <v>0.15277084113395784</v>
      </c>
      <c r="DF138" s="88">
        <v>0.25655003489114797</v>
      </c>
      <c r="DG138" s="88">
        <v>0.11458126929412212</v>
      </c>
      <c r="DH138">
        <f t="shared" si="6"/>
        <v>0.61822832577505205</v>
      </c>
      <c r="DI138">
        <f t="shared" si="7"/>
        <v>0.56385471474398496</v>
      </c>
      <c r="DJ138">
        <f t="shared" si="8"/>
        <v>1.182083040519037</v>
      </c>
    </row>
    <row r="139" spans="1:114" s="74" customFormat="1" x14ac:dyDescent="0.2">
      <c r="A139" s="74" t="s">
        <v>828</v>
      </c>
      <c r="B139" s="74" t="s">
        <v>2596</v>
      </c>
      <c r="C139" s="88">
        <v>0</v>
      </c>
      <c r="D139" s="88">
        <v>0</v>
      </c>
      <c r="E139" s="88">
        <v>6.9488679136024091E-3</v>
      </c>
      <c r="F139" s="88">
        <v>0</v>
      </c>
      <c r="G139" s="88">
        <v>0</v>
      </c>
      <c r="H139" s="88">
        <v>0</v>
      </c>
      <c r="I139" s="88">
        <v>0</v>
      </c>
      <c r="J139" s="88">
        <v>0</v>
      </c>
      <c r="K139" s="72">
        <v>0</v>
      </c>
      <c r="L139" s="72">
        <v>0</v>
      </c>
      <c r="M139" s="72">
        <v>0</v>
      </c>
      <c r="N139" s="89">
        <v>0</v>
      </c>
      <c r="O139" s="91">
        <v>0.14955615592435353</v>
      </c>
      <c r="P139" s="88">
        <v>0</v>
      </c>
      <c r="Q139" s="88">
        <v>0</v>
      </c>
      <c r="R139" s="88">
        <v>0</v>
      </c>
      <c r="S139" s="88">
        <v>0</v>
      </c>
      <c r="T139" s="88">
        <v>0</v>
      </c>
      <c r="U139" s="88">
        <v>0</v>
      </c>
      <c r="V139" s="88">
        <v>0</v>
      </c>
      <c r="W139" s="72">
        <v>0</v>
      </c>
      <c r="X139" s="72">
        <v>0</v>
      </c>
      <c r="Y139" s="72">
        <v>0</v>
      </c>
      <c r="Z139" s="89">
        <v>0</v>
      </c>
      <c r="AA139" s="91">
        <v>2.9130455891634707E-2</v>
      </c>
      <c r="AB139" s="88">
        <v>0</v>
      </c>
      <c r="AC139" s="88">
        <v>0</v>
      </c>
      <c r="AD139" s="88">
        <v>0</v>
      </c>
      <c r="AE139" s="88">
        <v>0</v>
      </c>
      <c r="AF139" s="88">
        <v>0</v>
      </c>
      <c r="AG139" s="88">
        <v>0</v>
      </c>
      <c r="AH139" s="88">
        <v>0</v>
      </c>
      <c r="AI139" s="72">
        <v>0</v>
      </c>
      <c r="AJ139" s="72">
        <v>0</v>
      </c>
      <c r="AK139" s="72">
        <v>0</v>
      </c>
      <c r="AL139" s="89">
        <v>0</v>
      </c>
      <c r="AM139" s="91">
        <v>0</v>
      </c>
      <c r="AN139" s="88">
        <v>0</v>
      </c>
      <c r="AO139" s="88">
        <v>0</v>
      </c>
      <c r="AP139" s="88">
        <v>0</v>
      </c>
      <c r="AQ139" s="88">
        <v>0</v>
      </c>
      <c r="AR139" s="88">
        <v>0</v>
      </c>
      <c r="AS139" s="88">
        <v>0</v>
      </c>
      <c r="AT139" s="88">
        <v>0</v>
      </c>
      <c r="AU139" s="72">
        <v>0</v>
      </c>
      <c r="AV139" s="72">
        <v>0</v>
      </c>
      <c r="AW139" s="72">
        <v>0</v>
      </c>
      <c r="AX139" s="89">
        <v>0</v>
      </c>
      <c r="AY139" s="72">
        <v>0</v>
      </c>
      <c r="AZ139" s="72">
        <v>0</v>
      </c>
      <c r="BA139" s="72">
        <v>0</v>
      </c>
      <c r="BB139" s="72">
        <v>0</v>
      </c>
      <c r="BC139" s="72">
        <v>0</v>
      </c>
      <c r="BD139" s="72">
        <v>0.16752209865982323</v>
      </c>
      <c r="BE139" s="72">
        <v>0</v>
      </c>
      <c r="BF139" s="72">
        <v>0</v>
      </c>
      <c r="BG139" s="72">
        <v>0</v>
      </c>
      <c r="BH139" s="72">
        <v>0</v>
      </c>
      <c r="BI139" s="72">
        <v>0</v>
      </c>
      <c r="BJ139" s="89">
        <v>0</v>
      </c>
      <c r="BK139" s="72">
        <v>0</v>
      </c>
      <c r="BL139" s="72">
        <v>0</v>
      </c>
      <c r="BM139" s="72">
        <v>0</v>
      </c>
      <c r="BN139" s="72">
        <v>0</v>
      </c>
      <c r="BO139" s="72">
        <v>0</v>
      </c>
      <c r="BP139" s="72">
        <v>0</v>
      </c>
      <c r="BQ139" s="72">
        <v>0</v>
      </c>
      <c r="BR139" s="72">
        <v>0</v>
      </c>
      <c r="BS139" s="72">
        <v>0</v>
      </c>
      <c r="BT139" s="72">
        <v>5.3515560678412649E-2</v>
      </c>
      <c r="BU139" s="72">
        <v>1.3698817792024549E-2</v>
      </c>
      <c r="BV139" s="89">
        <v>0</v>
      </c>
      <c r="BW139" s="72">
        <v>0</v>
      </c>
      <c r="BX139" s="72">
        <v>0</v>
      </c>
      <c r="BY139" s="72">
        <v>0</v>
      </c>
      <c r="BZ139" s="72">
        <v>0</v>
      </c>
      <c r="CA139" s="72">
        <v>0</v>
      </c>
      <c r="CB139" s="72">
        <v>0</v>
      </c>
      <c r="CC139" s="72">
        <v>0</v>
      </c>
      <c r="CD139" s="72">
        <v>0</v>
      </c>
      <c r="CE139" s="72">
        <v>0</v>
      </c>
      <c r="CF139" s="72">
        <v>0</v>
      </c>
      <c r="CG139" s="72">
        <v>0</v>
      </c>
      <c r="CH139" s="89">
        <v>3.4770514603616132E-2</v>
      </c>
      <c r="CI139" s="72">
        <v>0</v>
      </c>
      <c r="CJ139" s="72">
        <v>0</v>
      </c>
      <c r="CK139" s="72">
        <v>0</v>
      </c>
      <c r="CL139" s="72">
        <v>0</v>
      </c>
      <c r="CM139" s="72">
        <v>0</v>
      </c>
      <c r="CN139" s="72">
        <v>0</v>
      </c>
      <c r="CO139" s="72">
        <v>0</v>
      </c>
      <c r="CP139" s="72">
        <v>0</v>
      </c>
      <c r="CQ139" s="72">
        <v>0</v>
      </c>
      <c r="CR139" s="72">
        <v>0</v>
      </c>
      <c r="CS139" s="72">
        <v>0</v>
      </c>
      <c r="CT139" s="89">
        <v>0</v>
      </c>
      <c r="CV139" s="72"/>
      <c r="CX139" s="94" t="s">
        <v>111</v>
      </c>
      <c r="CY139" s="72" t="s">
        <v>1879</v>
      </c>
      <c r="CZ139" s="88">
        <v>0.14547872062695549</v>
      </c>
      <c r="DA139" s="88">
        <v>4.8960115707276465E-2</v>
      </c>
      <c r="DB139" s="88">
        <v>0.3249286071481528</v>
      </c>
      <c r="DC139" s="88">
        <v>6.1977409915688057E-2</v>
      </c>
      <c r="DD139" s="88">
        <v>5.7378440122492581E-2</v>
      </c>
      <c r="DE139" s="88">
        <v>2.2485811800752958E-2</v>
      </c>
      <c r="DF139" s="88">
        <v>0.45813309280164444</v>
      </c>
      <c r="DG139" s="88">
        <v>5.9463994333485239E-2</v>
      </c>
      <c r="DH139">
        <f t="shared" si="6"/>
        <v>0.98591886069924528</v>
      </c>
      <c r="DI139">
        <f t="shared" si="7"/>
        <v>0.19288733175720271</v>
      </c>
      <c r="DJ139">
        <f t="shared" si="8"/>
        <v>1.1788061924564479</v>
      </c>
    </row>
    <row r="140" spans="1:114" s="74" customFormat="1" x14ac:dyDescent="0.2">
      <c r="A140" s="74" t="s">
        <v>1627</v>
      </c>
      <c r="B140" s="74" t="s">
        <v>3395</v>
      </c>
      <c r="C140" s="88">
        <v>0</v>
      </c>
      <c r="D140" s="88">
        <v>0</v>
      </c>
      <c r="E140" s="88">
        <v>0</v>
      </c>
      <c r="F140" s="88">
        <v>0</v>
      </c>
      <c r="G140" s="88">
        <v>0</v>
      </c>
      <c r="H140" s="88">
        <v>0</v>
      </c>
      <c r="I140" s="88">
        <v>0</v>
      </c>
      <c r="J140" s="88">
        <v>0</v>
      </c>
      <c r="K140" s="72">
        <v>0</v>
      </c>
      <c r="L140" s="72">
        <v>0</v>
      </c>
      <c r="M140" s="72">
        <v>0</v>
      </c>
      <c r="N140" s="89">
        <v>0</v>
      </c>
      <c r="O140" s="91">
        <v>0</v>
      </c>
      <c r="P140" s="88">
        <v>0</v>
      </c>
      <c r="Q140" s="88">
        <v>0</v>
      </c>
      <c r="R140" s="88">
        <v>0</v>
      </c>
      <c r="S140" s="88">
        <v>0</v>
      </c>
      <c r="T140" s="88">
        <v>0</v>
      </c>
      <c r="U140" s="88">
        <v>0</v>
      </c>
      <c r="V140" s="88">
        <v>0</v>
      </c>
      <c r="W140" s="72">
        <v>0</v>
      </c>
      <c r="X140" s="72">
        <v>0</v>
      </c>
      <c r="Y140" s="72">
        <v>0</v>
      </c>
      <c r="Z140" s="89">
        <v>0</v>
      </c>
      <c r="AA140" s="91">
        <v>0</v>
      </c>
      <c r="AB140" s="88">
        <v>0</v>
      </c>
      <c r="AC140" s="88">
        <v>0</v>
      </c>
      <c r="AD140" s="88">
        <v>0</v>
      </c>
      <c r="AE140" s="88">
        <v>0</v>
      </c>
      <c r="AF140" s="88">
        <v>0</v>
      </c>
      <c r="AG140" s="88">
        <v>7.5136560699070557E-4</v>
      </c>
      <c r="AH140" s="88">
        <v>0</v>
      </c>
      <c r="AI140" s="72">
        <v>0</v>
      </c>
      <c r="AJ140" s="72">
        <v>0</v>
      </c>
      <c r="AK140" s="72">
        <v>0</v>
      </c>
      <c r="AL140" s="89">
        <v>0</v>
      </c>
      <c r="AM140" s="91">
        <v>0</v>
      </c>
      <c r="AN140" s="88">
        <v>0</v>
      </c>
      <c r="AO140" s="88">
        <v>0</v>
      </c>
      <c r="AP140" s="88">
        <v>0</v>
      </c>
      <c r="AQ140" s="88">
        <v>0</v>
      </c>
      <c r="AR140" s="88">
        <v>0</v>
      </c>
      <c r="AS140" s="88">
        <v>0</v>
      </c>
      <c r="AT140" s="88">
        <v>0</v>
      </c>
      <c r="AU140" s="72">
        <v>0</v>
      </c>
      <c r="AV140" s="72">
        <v>0</v>
      </c>
      <c r="AW140" s="72">
        <v>0</v>
      </c>
      <c r="AX140" s="89">
        <v>0</v>
      </c>
      <c r="AY140" s="72">
        <v>0</v>
      </c>
      <c r="AZ140" s="72">
        <v>0</v>
      </c>
      <c r="BA140" s="72">
        <v>0</v>
      </c>
      <c r="BB140" s="72">
        <v>0</v>
      </c>
      <c r="BC140" s="72">
        <v>0</v>
      </c>
      <c r="BD140" s="72">
        <v>0</v>
      </c>
      <c r="BE140" s="72">
        <v>0</v>
      </c>
      <c r="BF140" s="72">
        <v>0</v>
      </c>
      <c r="BG140" s="72">
        <v>0</v>
      </c>
      <c r="BH140" s="72">
        <v>0</v>
      </c>
      <c r="BI140" s="72">
        <v>0</v>
      </c>
      <c r="BJ140" s="89">
        <v>0</v>
      </c>
      <c r="BK140" s="72">
        <v>0.14814814814814814</v>
      </c>
      <c r="BL140" s="72">
        <v>0</v>
      </c>
      <c r="BM140" s="72">
        <v>2.7787040124485937E-3</v>
      </c>
      <c r="BN140" s="72">
        <v>0</v>
      </c>
      <c r="BO140" s="72">
        <v>0</v>
      </c>
      <c r="BP140" s="72">
        <v>0</v>
      </c>
      <c r="BQ140" s="72">
        <v>0.17537661813318528</v>
      </c>
      <c r="BR140" s="72">
        <v>0</v>
      </c>
      <c r="BS140" s="72">
        <v>0</v>
      </c>
      <c r="BT140" s="72">
        <v>0</v>
      </c>
      <c r="BU140" s="72">
        <v>2.8767517363251553E-2</v>
      </c>
      <c r="BV140" s="89">
        <v>0</v>
      </c>
      <c r="BW140" s="72">
        <v>0</v>
      </c>
      <c r="BX140" s="72">
        <v>0</v>
      </c>
      <c r="BY140" s="72">
        <v>0</v>
      </c>
      <c r="BZ140" s="72">
        <v>0</v>
      </c>
      <c r="CA140" s="72">
        <v>0</v>
      </c>
      <c r="CB140" s="72">
        <v>0</v>
      </c>
      <c r="CC140" s="72">
        <v>0</v>
      </c>
      <c r="CD140" s="72">
        <v>0</v>
      </c>
      <c r="CE140" s="72">
        <v>0</v>
      </c>
      <c r="CF140" s="72">
        <v>0</v>
      </c>
      <c r="CG140" s="72">
        <v>0</v>
      </c>
      <c r="CH140" s="89">
        <v>0</v>
      </c>
      <c r="CI140" s="72">
        <v>0</v>
      </c>
      <c r="CJ140" s="72">
        <v>0</v>
      </c>
      <c r="CK140" s="72">
        <v>0</v>
      </c>
      <c r="CL140" s="72">
        <v>0</v>
      </c>
      <c r="CM140" s="72">
        <v>0</v>
      </c>
      <c r="CN140" s="72">
        <v>0</v>
      </c>
      <c r="CO140" s="72">
        <v>0</v>
      </c>
      <c r="CP140" s="72">
        <v>0</v>
      </c>
      <c r="CQ140" s="72">
        <v>0</v>
      </c>
      <c r="CR140" s="72">
        <v>0</v>
      </c>
      <c r="CS140" s="72">
        <v>0</v>
      </c>
      <c r="CT140" s="89">
        <v>0</v>
      </c>
      <c r="CV140" s="72"/>
      <c r="CX140" s="94" t="s">
        <v>171</v>
      </c>
      <c r="CY140" s="72" t="s">
        <v>1939</v>
      </c>
      <c r="CZ140" s="88">
        <v>0.177918451851626</v>
      </c>
      <c r="DA140" s="88">
        <v>0.13470952040620068</v>
      </c>
      <c r="DB140" s="88">
        <v>0.12129327365618792</v>
      </c>
      <c r="DC140" s="88">
        <v>0.16477802783879406</v>
      </c>
      <c r="DD140" s="88">
        <v>0.10796146965180108</v>
      </c>
      <c r="DE140" s="88">
        <v>0.18098648907123496</v>
      </c>
      <c r="DF140" s="88">
        <v>0.14579402754495446</v>
      </c>
      <c r="DG140" s="88">
        <v>0.14519967868906303</v>
      </c>
      <c r="DH140">
        <f t="shared" si="6"/>
        <v>0.55296722270456944</v>
      </c>
      <c r="DI140">
        <f t="shared" si="7"/>
        <v>0.62567371600529276</v>
      </c>
      <c r="DJ140">
        <f t="shared" si="8"/>
        <v>1.1786409387098622</v>
      </c>
    </row>
    <row r="141" spans="1:114" s="74" customFormat="1" x14ac:dyDescent="0.2">
      <c r="A141" s="74" t="s">
        <v>1070</v>
      </c>
      <c r="B141" s="74" t="s">
        <v>2838</v>
      </c>
      <c r="C141" s="88">
        <v>0</v>
      </c>
      <c r="D141" s="88">
        <v>0</v>
      </c>
      <c r="E141" s="88">
        <v>0</v>
      </c>
      <c r="F141" s="88">
        <v>0</v>
      </c>
      <c r="G141" s="88">
        <v>2.0394076305220884E-2</v>
      </c>
      <c r="H141" s="88">
        <v>0</v>
      </c>
      <c r="I141" s="88">
        <v>0</v>
      </c>
      <c r="J141" s="88">
        <v>0</v>
      </c>
      <c r="K141" s="72">
        <v>0</v>
      </c>
      <c r="L141" s="72">
        <v>0</v>
      </c>
      <c r="M141" s="72">
        <v>0</v>
      </c>
      <c r="N141" s="89">
        <v>0</v>
      </c>
      <c r="O141" s="91">
        <v>0</v>
      </c>
      <c r="P141" s="88">
        <v>0</v>
      </c>
      <c r="Q141" s="88">
        <v>0</v>
      </c>
      <c r="R141" s="88">
        <v>0</v>
      </c>
      <c r="S141" s="88">
        <v>0</v>
      </c>
      <c r="T141" s="88">
        <v>0</v>
      </c>
      <c r="U141" s="88">
        <v>0</v>
      </c>
      <c r="V141" s="88">
        <v>0</v>
      </c>
      <c r="W141" s="72">
        <v>0</v>
      </c>
      <c r="X141" s="72">
        <v>3.4794711203897009E-3</v>
      </c>
      <c r="Y141" s="72">
        <v>0</v>
      </c>
      <c r="Z141" s="89">
        <v>0</v>
      </c>
      <c r="AA141" s="91">
        <v>0</v>
      </c>
      <c r="AB141" s="88">
        <v>0</v>
      </c>
      <c r="AC141" s="88">
        <v>2.9595937568148541E-2</v>
      </c>
      <c r="AD141" s="88">
        <v>0</v>
      </c>
      <c r="AE141" s="88">
        <v>0</v>
      </c>
      <c r="AF141" s="88">
        <v>0</v>
      </c>
      <c r="AG141" s="88">
        <v>0</v>
      </c>
      <c r="AH141" s="88">
        <v>0</v>
      </c>
      <c r="AI141" s="72">
        <v>0</v>
      </c>
      <c r="AJ141" s="72">
        <v>0</v>
      </c>
      <c r="AK141" s="72">
        <v>0</v>
      </c>
      <c r="AL141" s="89">
        <v>0</v>
      </c>
      <c r="AM141" s="91">
        <v>0</v>
      </c>
      <c r="AN141" s="88">
        <v>0</v>
      </c>
      <c r="AO141" s="88">
        <v>0</v>
      </c>
      <c r="AP141" s="88">
        <v>0</v>
      </c>
      <c r="AQ141" s="88">
        <v>0</v>
      </c>
      <c r="AR141" s="88">
        <v>0</v>
      </c>
      <c r="AS141" s="88">
        <v>0</v>
      </c>
      <c r="AT141" s="88">
        <v>0</v>
      </c>
      <c r="AU141" s="72">
        <v>0</v>
      </c>
      <c r="AV141" s="72">
        <v>0</v>
      </c>
      <c r="AW141" s="72">
        <v>0</v>
      </c>
      <c r="AX141" s="89">
        <v>0</v>
      </c>
      <c r="AY141" s="72">
        <v>0</v>
      </c>
      <c r="AZ141" s="72">
        <v>0</v>
      </c>
      <c r="BA141" s="72">
        <v>0</v>
      </c>
      <c r="BB141" s="72">
        <v>0</v>
      </c>
      <c r="BC141" s="72">
        <v>0</v>
      </c>
      <c r="BD141" s="72">
        <v>0</v>
      </c>
      <c r="BE141" s="72">
        <v>0</v>
      </c>
      <c r="BF141" s="72">
        <v>0</v>
      </c>
      <c r="BG141" s="72">
        <v>0</v>
      </c>
      <c r="BH141" s="72">
        <v>0</v>
      </c>
      <c r="BI141" s="72">
        <v>0</v>
      </c>
      <c r="BJ141" s="89">
        <v>0</v>
      </c>
      <c r="BK141" s="72">
        <v>0</v>
      </c>
      <c r="BL141" s="72">
        <v>0</v>
      </c>
      <c r="BM141" s="72">
        <v>0</v>
      </c>
      <c r="BN141" s="72">
        <v>0</v>
      </c>
      <c r="BO141" s="72">
        <v>0</v>
      </c>
      <c r="BP141" s="72">
        <v>0</v>
      </c>
      <c r="BQ141" s="72">
        <v>0</v>
      </c>
      <c r="BR141" s="72">
        <v>0</v>
      </c>
      <c r="BS141" s="72">
        <v>0</v>
      </c>
      <c r="BT141" s="72">
        <v>0</v>
      </c>
      <c r="BU141" s="72">
        <v>0</v>
      </c>
      <c r="BV141" s="89">
        <v>0</v>
      </c>
      <c r="BW141" s="72">
        <v>0</v>
      </c>
      <c r="BX141" s="72">
        <v>0</v>
      </c>
      <c r="BY141" s="72">
        <v>0</v>
      </c>
      <c r="BZ141" s="72">
        <v>0</v>
      </c>
      <c r="CA141" s="72">
        <v>0</v>
      </c>
      <c r="CB141" s="72">
        <v>0</v>
      </c>
      <c r="CC141" s="72">
        <v>0</v>
      </c>
      <c r="CD141" s="72">
        <v>0</v>
      </c>
      <c r="CE141" s="72">
        <v>0</v>
      </c>
      <c r="CF141" s="72">
        <v>0</v>
      </c>
      <c r="CG141" s="72">
        <v>0</v>
      </c>
      <c r="CH141" s="89">
        <v>0</v>
      </c>
      <c r="CI141" s="72">
        <v>0</v>
      </c>
      <c r="CJ141" s="72">
        <v>0</v>
      </c>
      <c r="CK141" s="72">
        <v>0</v>
      </c>
      <c r="CL141" s="72">
        <v>0</v>
      </c>
      <c r="CM141" s="72">
        <v>0</v>
      </c>
      <c r="CN141" s="72">
        <v>0</v>
      </c>
      <c r="CO141" s="72">
        <v>0</v>
      </c>
      <c r="CP141" s="72">
        <v>0</v>
      </c>
      <c r="CQ141" s="72">
        <v>0</v>
      </c>
      <c r="CR141" s="72">
        <v>0</v>
      </c>
      <c r="CS141" s="72">
        <v>0</v>
      </c>
      <c r="CT141" s="89">
        <v>0</v>
      </c>
      <c r="CV141" s="72"/>
      <c r="CX141" s="94" t="s">
        <v>213</v>
      </c>
      <c r="CY141" s="72" t="s">
        <v>1981</v>
      </c>
      <c r="CZ141" s="88">
        <v>4.2565227956895581E-2</v>
      </c>
      <c r="DA141" s="88">
        <v>0.25837632083958467</v>
      </c>
      <c r="DB141" s="88">
        <v>0.19602102067814933</v>
      </c>
      <c r="DC141" s="88">
        <v>8.9342493906239717E-2</v>
      </c>
      <c r="DD141" s="88">
        <v>9.6920525674432326E-3</v>
      </c>
      <c r="DE141" s="88">
        <v>0.28425655384854537</v>
      </c>
      <c r="DF141" s="88">
        <v>0.16401350415027774</v>
      </c>
      <c r="DG141" s="88">
        <v>0.13409456369924491</v>
      </c>
      <c r="DH141">
        <f t="shared" si="6"/>
        <v>0.41229180535276588</v>
      </c>
      <c r="DI141">
        <f t="shared" si="7"/>
        <v>0.76606993229361464</v>
      </c>
      <c r="DJ141">
        <f t="shared" si="8"/>
        <v>1.1783617376463806</v>
      </c>
    </row>
    <row r="142" spans="1:114" s="74" customFormat="1" x14ac:dyDescent="0.2">
      <c r="A142" s="74" t="s">
        <v>860</v>
      </c>
      <c r="B142" s="74" t="s">
        <v>2628</v>
      </c>
      <c r="C142" s="88">
        <v>0</v>
      </c>
      <c r="D142" s="88">
        <v>0</v>
      </c>
      <c r="E142" s="88">
        <v>3.8218773524813246E-2</v>
      </c>
      <c r="F142" s="88">
        <v>0</v>
      </c>
      <c r="G142" s="88">
        <v>8.4713855421686746E-2</v>
      </c>
      <c r="H142" s="88">
        <v>0</v>
      </c>
      <c r="I142" s="88">
        <v>1.0840192335984019E-2</v>
      </c>
      <c r="J142" s="88">
        <v>0</v>
      </c>
      <c r="K142" s="72">
        <v>0</v>
      </c>
      <c r="L142" s="72">
        <v>0</v>
      </c>
      <c r="M142" s="72">
        <v>0</v>
      </c>
      <c r="N142" s="89">
        <v>0</v>
      </c>
      <c r="O142" s="91">
        <v>0</v>
      </c>
      <c r="P142" s="88">
        <v>0</v>
      </c>
      <c r="Q142" s="88">
        <v>0</v>
      </c>
      <c r="R142" s="88">
        <v>0</v>
      </c>
      <c r="S142" s="88">
        <v>0</v>
      </c>
      <c r="T142" s="88">
        <v>0</v>
      </c>
      <c r="U142" s="88">
        <v>8.5189034467483358E-3</v>
      </c>
      <c r="V142" s="88">
        <v>0</v>
      </c>
      <c r="W142" s="72">
        <v>0</v>
      </c>
      <c r="X142" s="72">
        <v>0</v>
      </c>
      <c r="Y142" s="72">
        <v>0</v>
      </c>
      <c r="Z142" s="89">
        <v>0</v>
      </c>
      <c r="AA142" s="91">
        <v>0</v>
      </c>
      <c r="AB142" s="88">
        <v>0</v>
      </c>
      <c r="AC142" s="88">
        <v>9.3460855478363809E-3</v>
      </c>
      <c r="AD142" s="88">
        <v>3.9614942756407718E-3</v>
      </c>
      <c r="AE142" s="88">
        <v>9.1696009389671362E-4</v>
      </c>
      <c r="AF142" s="88">
        <v>0</v>
      </c>
      <c r="AG142" s="88">
        <v>4.5081936419442336E-3</v>
      </c>
      <c r="AH142" s="88">
        <v>0</v>
      </c>
      <c r="AI142" s="72">
        <v>0</v>
      </c>
      <c r="AJ142" s="72">
        <v>5.3376034160661856E-3</v>
      </c>
      <c r="AK142" s="72">
        <v>0</v>
      </c>
      <c r="AL142" s="89">
        <v>0</v>
      </c>
      <c r="AM142" s="91">
        <v>0</v>
      </c>
      <c r="AN142" s="88">
        <v>0</v>
      </c>
      <c r="AO142" s="88">
        <v>0</v>
      </c>
      <c r="AP142" s="88">
        <v>0</v>
      </c>
      <c r="AQ142" s="88">
        <v>0</v>
      </c>
      <c r="AR142" s="88">
        <v>0</v>
      </c>
      <c r="AS142" s="88">
        <v>0</v>
      </c>
      <c r="AT142" s="88">
        <v>0</v>
      </c>
      <c r="AU142" s="72">
        <v>0</v>
      </c>
      <c r="AV142" s="72">
        <v>0</v>
      </c>
      <c r="AW142" s="72">
        <v>0</v>
      </c>
      <c r="AX142" s="89">
        <v>0</v>
      </c>
      <c r="AY142" s="72">
        <v>1.240079365079365E-2</v>
      </c>
      <c r="AZ142" s="72">
        <v>0</v>
      </c>
      <c r="BA142" s="72">
        <v>0</v>
      </c>
      <c r="BB142" s="72">
        <v>0</v>
      </c>
      <c r="BC142" s="72">
        <v>0</v>
      </c>
      <c r="BD142" s="72">
        <v>9.2671799258625606E-2</v>
      </c>
      <c r="BE142" s="72">
        <v>0</v>
      </c>
      <c r="BF142" s="72">
        <v>0</v>
      </c>
      <c r="BG142" s="72">
        <v>0</v>
      </c>
      <c r="BH142" s="72">
        <v>0</v>
      </c>
      <c r="BI142" s="72">
        <v>0</v>
      </c>
      <c r="BJ142" s="89">
        <v>0</v>
      </c>
      <c r="BK142" s="72">
        <v>0.14814814814814814</v>
      </c>
      <c r="BL142" s="72">
        <v>0</v>
      </c>
      <c r="BM142" s="72">
        <v>0</v>
      </c>
      <c r="BN142" s="72">
        <v>0</v>
      </c>
      <c r="BO142" s="72">
        <v>0</v>
      </c>
      <c r="BP142" s="72">
        <v>0</v>
      </c>
      <c r="BQ142" s="72">
        <v>0</v>
      </c>
      <c r="BR142" s="72">
        <v>4.1612724246347328E-2</v>
      </c>
      <c r="BS142" s="72">
        <v>0</v>
      </c>
      <c r="BT142" s="72">
        <v>0</v>
      </c>
      <c r="BU142" s="72">
        <v>0</v>
      </c>
      <c r="BV142" s="89">
        <v>4.6421663442940041E-2</v>
      </c>
      <c r="BW142" s="72">
        <v>0</v>
      </c>
      <c r="BX142" s="72">
        <v>0</v>
      </c>
      <c r="BY142" s="72">
        <v>0</v>
      </c>
      <c r="BZ142" s="72">
        <v>1.5901621965440475E-2</v>
      </c>
      <c r="CA142" s="72">
        <v>0</v>
      </c>
      <c r="CB142" s="72">
        <v>0</v>
      </c>
      <c r="CC142" s="72">
        <v>0</v>
      </c>
      <c r="CD142" s="72">
        <v>8.6698608259183213E-2</v>
      </c>
      <c r="CE142" s="72">
        <v>0</v>
      </c>
      <c r="CF142" s="72">
        <v>0</v>
      </c>
      <c r="CG142" s="72">
        <v>0</v>
      </c>
      <c r="CH142" s="89">
        <v>1.9316952557564517E-2</v>
      </c>
      <c r="CI142" s="72">
        <v>7.8462142016477054E-2</v>
      </c>
      <c r="CJ142" s="72">
        <v>0</v>
      </c>
      <c r="CK142" s="72">
        <v>0</v>
      </c>
      <c r="CL142" s="72">
        <v>0</v>
      </c>
      <c r="CM142" s="72">
        <v>0</v>
      </c>
      <c r="CN142" s="72">
        <v>0</v>
      </c>
      <c r="CO142" s="72">
        <v>0</v>
      </c>
      <c r="CP142" s="72">
        <v>0</v>
      </c>
      <c r="CQ142" s="72">
        <v>0</v>
      </c>
      <c r="CR142" s="72">
        <v>0</v>
      </c>
      <c r="CS142" s="72">
        <v>1.0062386798148521E-2</v>
      </c>
      <c r="CT142" s="89">
        <v>0</v>
      </c>
      <c r="CV142" s="72"/>
      <c r="CX142" s="94" t="s">
        <v>188</v>
      </c>
      <c r="CY142" s="72" t="s">
        <v>1956</v>
      </c>
      <c r="CZ142" s="88">
        <v>0.11691257865365477</v>
      </c>
      <c r="DA142" s="88">
        <v>0.15442640395181492</v>
      </c>
      <c r="DB142" s="88">
        <v>0.13175258857748431</v>
      </c>
      <c r="DC142" s="88">
        <v>0.21104780327284189</v>
      </c>
      <c r="DD142" s="88">
        <v>3.6328319357662148E-2</v>
      </c>
      <c r="DE142" s="88">
        <v>0.28594715161462514</v>
      </c>
      <c r="DF142" s="88">
        <v>0.20045977795347811</v>
      </c>
      <c r="DG142" s="88">
        <v>3.8501375517500269E-2</v>
      </c>
      <c r="DH142">
        <f t="shared" si="6"/>
        <v>0.48545326454227933</v>
      </c>
      <c r="DI142">
        <f t="shared" si="7"/>
        <v>0.6899227343567822</v>
      </c>
      <c r="DJ142">
        <f t="shared" si="8"/>
        <v>1.1753759988990615</v>
      </c>
    </row>
    <row r="143" spans="1:114" s="74" customFormat="1" x14ac:dyDescent="0.2">
      <c r="A143" s="74" t="s">
        <v>675</v>
      </c>
      <c r="B143" s="74" t="s">
        <v>2443</v>
      </c>
      <c r="C143" s="88">
        <v>0</v>
      </c>
      <c r="D143" s="88">
        <v>0</v>
      </c>
      <c r="E143" s="88">
        <v>3.4744339568012045E-3</v>
      </c>
      <c r="F143" s="88">
        <v>0</v>
      </c>
      <c r="G143" s="88">
        <v>3.1375502008032124E-3</v>
      </c>
      <c r="H143" s="88">
        <v>2.581255780937426E-3</v>
      </c>
      <c r="I143" s="88">
        <v>1.1614491788554305E-2</v>
      </c>
      <c r="J143" s="88">
        <v>0</v>
      </c>
      <c r="K143" s="72">
        <v>0</v>
      </c>
      <c r="L143" s="72">
        <v>0</v>
      </c>
      <c r="M143" s="72">
        <v>0</v>
      </c>
      <c r="N143" s="89">
        <v>0</v>
      </c>
      <c r="O143" s="91">
        <v>0</v>
      </c>
      <c r="P143" s="88">
        <v>0</v>
      </c>
      <c r="Q143" s="88">
        <v>0</v>
      </c>
      <c r="R143" s="88">
        <v>0</v>
      </c>
      <c r="S143" s="88">
        <v>2.4498395355104239E-3</v>
      </c>
      <c r="T143" s="88">
        <v>0</v>
      </c>
      <c r="U143" s="88">
        <v>8.0077692399434353E-2</v>
      </c>
      <c r="V143" s="88">
        <v>0</v>
      </c>
      <c r="W143" s="72">
        <v>0</v>
      </c>
      <c r="X143" s="72">
        <v>1.7397355601948505E-2</v>
      </c>
      <c r="Y143" s="72">
        <v>0</v>
      </c>
      <c r="Z143" s="89">
        <v>0</v>
      </c>
      <c r="AA143" s="91">
        <v>0</v>
      </c>
      <c r="AB143" s="88">
        <v>0</v>
      </c>
      <c r="AC143" s="88">
        <v>0</v>
      </c>
      <c r="AD143" s="88">
        <v>0</v>
      </c>
      <c r="AE143" s="88">
        <v>0</v>
      </c>
      <c r="AF143" s="88">
        <v>0</v>
      </c>
      <c r="AG143" s="88">
        <v>3.0054624279628223E-3</v>
      </c>
      <c r="AH143" s="88">
        <v>0</v>
      </c>
      <c r="AI143" s="72">
        <v>0</v>
      </c>
      <c r="AJ143" s="72">
        <v>3.2025620496397116E-2</v>
      </c>
      <c r="AK143" s="72">
        <v>0</v>
      </c>
      <c r="AL143" s="89">
        <v>0</v>
      </c>
      <c r="AM143" s="91">
        <v>0</v>
      </c>
      <c r="AN143" s="88">
        <v>0</v>
      </c>
      <c r="AO143" s="88">
        <v>0</v>
      </c>
      <c r="AP143" s="88">
        <v>0</v>
      </c>
      <c r="AQ143" s="88">
        <v>0</v>
      </c>
      <c r="AR143" s="88">
        <v>0.27300027300027302</v>
      </c>
      <c r="AS143" s="88">
        <v>0</v>
      </c>
      <c r="AT143" s="88">
        <v>0</v>
      </c>
      <c r="AU143" s="72">
        <v>0</v>
      </c>
      <c r="AV143" s="72">
        <v>0</v>
      </c>
      <c r="AW143" s="72">
        <v>0</v>
      </c>
      <c r="AX143" s="89">
        <v>0</v>
      </c>
      <c r="AY143" s="72">
        <v>0</v>
      </c>
      <c r="AZ143" s="72">
        <v>0</v>
      </c>
      <c r="BA143" s="72">
        <v>0</v>
      </c>
      <c r="BB143" s="72">
        <v>0</v>
      </c>
      <c r="BC143" s="72">
        <v>0</v>
      </c>
      <c r="BD143" s="72">
        <v>0</v>
      </c>
      <c r="BE143" s="72">
        <v>0</v>
      </c>
      <c r="BF143" s="72">
        <v>0</v>
      </c>
      <c r="BG143" s="72">
        <v>0</v>
      </c>
      <c r="BH143" s="72">
        <v>0</v>
      </c>
      <c r="BI143" s="72">
        <v>0</v>
      </c>
      <c r="BJ143" s="89">
        <v>0</v>
      </c>
      <c r="BK143" s="72">
        <v>0</v>
      </c>
      <c r="BL143" s="72">
        <v>0</v>
      </c>
      <c r="BM143" s="72">
        <v>0.18895187284650439</v>
      </c>
      <c r="BN143" s="72">
        <v>0</v>
      </c>
      <c r="BO143" s="72">
        <v>0</v>
      </c>
      <c r="BP143" s="72">
        <v>0</v>
      </c>
      <c r="BQ143" s="72">
        <v>8.8319160210956621E-3</v>
      </c>
      <c r="BR143" s="72">
        <v>0</v>
      </c>
      <c r="BS143" s="72">
        <v>0</v>
      </c>
      <c r="BT143" s="72">
        <v>0</v>
      </c>
      <c r="BU143" s="72">
        <v>0</v>
      </c>
      <c r="BV143" s="89">
        <v>0</v>
      </c>
      <c r="BW143" s="72">
        <v>0</v>
      </c>
      <c r="BX143" s="72">
        <v>0</v>
      </c>
      <c r="BY143" s="72">
        <v>0.19517347477669858</v>
      </c>
      <c r="BZ143" s="72">
        <v>0</v>
      </c>
      <c r="CA143" s="72">
        <v>0</v>
      </c>
      <c r="CB143" s="72">
        <v>0</v>
      </c>
      <c r="CC143" s="72">
        <v>0</v>
      </c>
      <c r="CD143" s="72">
        <v>0</v>
      </c>
      <c r="CE143" s="72">
        <v>0</v>
      </c>
      <c r="CF143" s="72">
        <v>0</v>
      </c>
      <c r="CG143" s="72">
        <v>0</v>
      </c>
      <c r="CH143" s="89">
        <v>2.7043733580590326E-2</v>
      </c>
      <c r="CI143" s="72">
        <v>0</v>
      </c>
      <c r="CJ143" s="72">
        <v>0</v>
      </c>
      <c r="CK143" s="72">
        <v>0</v>
      </c>
      <c r="CL143" s="72">
        <v>0</v>
      </c>
      <c r="CM143" s="72">
        <v>0</v>
      </c>
      <c r="CN143" s="72">
        <v>0</v>
      </c>
      <c r="CO143" s="72">
        <v>0</v>
      </c>
      <c r="CP143" s="72">
        <v>0</v>
      </c>
      <c r="CQ143" s="72">
        <v>0</v>
      </c>
      <c r="CR143" s="72">
        <v>0</v>
      </c>
      <c r="CS143" s="72">
        <v>0</v>
      </c>
      <c r="CT143" s="89">
        <v>0</v>
      </c>
      <c r="CV143" s="72"/>
      <c r="CX143" s="94" t="s">
        <v>173</v>
      </c>
      <c r="CY143" s="72" t="s">
        <v>1941</v>
      </c>
      <c r="CZ143" s="88">
        <v>0.38149316847975107</v>
      </c>
      <c r="DA143" s="88">
        <v>0.21491318469200149</v>
      </c>
      <c r="DB143" s="88">
        <v>6.3948619517537567E-2</v>
      </c>
      <c r="DC143" s="88">
        <v>0.10698212741125589</v>
      </c>
      <c r="DD143" s="88">
        <v>2.8629614627815048E-2</v>
      </c>
      <c r="DE143" s="88">
        <v>0.17354470984439585</v>
      </c>
      <c r="DF143" s="88">
        <v>7.3321340748807945E-2</v>
      </c>
      <c r="DG143" s="88">
        <v>0.12734325021105111</v>
      </c>
      <c r="DH143">
        <f t="shared" si="6"/>
        <v>0.54739274337391164</v>
      </c>
      <c r="DI143">
        <f t="shared" si="7"/>
        <v>0.62278327215870433</v>
      </c>
      <c r="DJ143">
        <f t="shared" si="8"/>
        <v>1.170176015532616</v>
      </c>
    </row>
    <row r="144" spans="1:114" s="74" customFormat="1" x14ac:dyDescent="0.2">
      <c r="A144" s="74" t="s">
        <v>541</v>
      </c>
      <c r="B144" s="74" t="s">
        <v>2309</v>
      </c>
      <c r="C144" s="88">
        <v>0</v>
      </c>
      <c r="D144" s="88">
        <v>0</v>
      </c>
      <c r="E144" s="88">
        <v>0</v>
      </c>
      <c r="F144" s="88">
        <v>0</v>
      </c>
      <c r="G144" s="88">
        <v>2.3531626506024098E-2</v>
      </c>
      <c r="H144" s="88">
        <v>0</v>
      </c>
      <c r="I144" s="88">
        <v>4.3360769343936074E-2</v>
      </c>
      <c r="J144" s="88">
        <v>0</v>
      </c>
      <c r="K144" s="72">
        <v>0</v>
      </c>
      <c r="L144" s="72">
        <v>0</v>
      </c>
      <c r="M144" s="72">
        <v>0</v>
      </c>
      <c r="N144" s="89">
        <v>0</v>
      </c>
      <c r="O144" s="91">
        <v>0</v>
      </c>
      <c r="P144" s="88">
        <v>0</v>
      </c>
      <c r="Q144" s="88">
        <v>0</v>
      </c>
      <c r="R144" s="88">
        <v>0</v>
      </c>
      <c r="S144" s="88">
        <v>0</v>
      </c>
      <c r="T144" s="88">
        <v>0.30606717226435537</v>
      </c>
      <c r="U144" s="88">
        <v>0</v>
      </c>
      <c r="V144" s="88">
        <v>0</v>
      </c>
      <c r="W144" s="72">
        <v>0</v>
      </c>
      <c r="X144" s="72">
        <v>6.9589422407794017E-3</v>
      </c>
      <c r="Y144" s="72">
        <v>0</v>
      </c>
      <c r="Z144" s="89">
        <v>0</v>
      </c>
      <c r="AA144" s="91">
        <v>0</v>
      </c>
      <c r="AB144" s="88">
        <v>0</v>
      </c>
      <c r="AC144" s="88">
        <v>6.2307236985575873E-3</v>
      </c>
      <c r="AD144" s="88">
        <v>0</v>
      </c>
      <c r="AE144" s="88">
        <v>0</v>
      </c>
      <c r="AF144" s="88">
        <v>0</v>
      </c>
      <c r="AG144" s="88">
        <v>3.6816914742544574E-2</v>
      </c>
      <c r="AH144" s="88">
        <v>0</v>
      </c>
      <c r="AI144" s="72">
        <v>0</v>
      </c>
      <c r="AJ144" s="72">
        <v>0</v>
      </c>
      <c r="AK144" s="72">
        <v>0</v>
      </c>
      <c r="AL144" s="89">
        <v>3.1465835968597098E-3</v>
      </c>
      <c r="AM144" s="91">
        <v>0</v>
      </c>
      <c r="AN144" s="88">
        <v>0</v>
      </c>
      <c r="AO144" s="88">
        <v>0</v>
      </c>
      <c r="AP144" s="88">
        <v>0</v>
      </c>
      <c r="AQ144" s="88">
        <v>0</v>
      </c>
      <c r="AR144" s="88">
        <v>0</v>
      </c>
      <c r="AS144" s="88">
        <v>0</v>
      </c>
      <c r="AT144" s="88">
        <v>0</v>
      </c>
      <c r="AU144" s="72">
        <v>0</v>
      </c>
      <c r="AV144" s="72">
        <v>0</v>
      </c>
      <c r="AW144" s="72">
        <v>0.3314324706341083</v>
      </c>
      <c r="AX144" s="89">
        <v>0</v>
      </c>
      <c r="AY144" s="72">
        <v>1.240079365079365E-2</v>
      </c>
      <c r="AZ144" s="72">
        <v>0</v>
      </c>
      <c r="BA144" s="72">
        <v>0</v>
      </c>
      <c r="BB144" s="72">
        <v>0</v>
      </c>
      <c r="BC144" s="72">
        <v>0</v>
      </c>
      <c r="BD144" s="72">
        <v>3.5642999714856007E-3</v>
      </c>
      <c r="BE144" s="72">
        <v>0</v>
      </c>
      <c r="BF144" s="72">
        <v>5.7547332681130228E-2</v>
      </c>
      <c r="BG144" s="72">
        <v>0</v>
      </c>
      <c r="BH144" s="72">
        <v>0</v>
      </c>
      <c r="BI144" s="72">
        <v>0</v>
      </c>
      <c r="BJ144" s="89">
        <v>0</v>
      </c>
      <c r="BK144" s="72">
        <v>0</v>
      </c>
      <c r="BL144" s="72">
        <v>0</v>
      </c>
      <c r="BM144" s="72">
        <v>0.48905190619095257</v>
      </c>
      <c r="BN144" s="72">
        <v>0</v>
      </c>
      <c r="BO144" s="72">
        <v>0</v>
      </c>
      <c r="BP144" s="72">
        <v>0</v>
      </c>
      <c r="BQ144" s="72">
        <v>0</v>
      </c>
      <c r="BR144" s="72">
        <v>5.7795450342149071E-2</v>
      </c>
      <c r="BS144" s="72">
        <v>0.2934026322407578</v>
      </c>
      <c r="BT144" s="72">
        <v>0</v>
      </c>
      <c r="BU144" s="72">
        <v>1.3698817792024548E-3</v>
      </c>
      <c r="BV144" s="89">
        <v>0</v>
      </c>
      <c r="BW144" s="72">
        <v>0</v>
      </c>
      <c r="BX144" s="72">
        <v>0</v>
      </c>
      <c r="BY144" s="72">
        <v>0.26176207205345459</v>
      </c>
      <c r="BZ144" s="72">
        <v>0.2844623484928796</v>
      </c>
      <c r="CA144" s="72">
        <v>0</v>
      </c>
      <c r="CB144" s="72">
        <v>0</v>
      </c>
      <c r="CC144" s="72">
        <v>6.4971029311520115E-2</v>
      </c>
      <c r="CD144" s="72">
        <v>0</v>
      </c>
      <c r="CE144" s="72">
        <v>0</v>
      </c>
      <c r="CF144" s="72">
        <v>0</v>
      </c>
      <c r="CG144" s="72">
        <v>0</v>
      </c>
      <c r="CH144" s="89">
        <v>7.3404419718745173E-2</v>
      </c>
      <c r="CI144" s="72">
        <v>0</v>
      </c>
      <c r="CJ144" s="72">
        <v>0</v>
      </c>
      <c r="CK144" s="72">
        <v>0.24669955994132553</v>
      </c>
      <c r="CL144" s="72">
        <v>0</v>
      </c>
      <c r="CM144" s="72">
        <v>0</v>
      </c>
      <c r="CN144" s="72">
        <v>0</v>
      </c>
      <c r="CO144" s="72">
        <v>0.19743336623889435</v>
      </c>
      <c r="CP144" s="72">
        <v>3.7387370546229483E-3</v>
      </c>
      <c r="CQ144" s="72">
        <v>0</v>
      </c>
      <c r="CR144" s="72">
        <v>0</v>
      </c>
      <c r="CS144" s="72">
        <v>0</v>
      </c>
      <c r="CT144" s="89">
        <v>0</v>
      </c>
      <c r="CV144" s="72"/>
      <c r="CX144" s="94" t="s">
        <v>172</v>
      </c>
      <c r="CY144" s="72" t="s">
        <v>1940</v>
      </c>
      <c r="CZ144" s="88">
        <v>5.3113946145221191E-2</v>
      </c>
      <c r="DA144" s="88">
        <v>0.19550372730050469</v>
      </c>
      <c r="DB144" s="88">
        <v>0.47588965500103808</v>
      </c>
      <c r="DC144" s="88">
        <v>1.7048261629141716E-2</v>
      </c>
      <c r="DD144" s="88">
        <v>1.2878787878787878E-2</v>
      </c>
      <c r="DE144" s="88">
        <v>8.8143300442629705E-2</v>
      </c>
      <c r="DF144" s="88">
        <v>1.0956674179814677E-2</v>
      </c>
      <c r="DG144" s="88">
        <v>0.29071114204685805</v>
      </c>
      <c r="DH144">
        <f t="shared" si="6"/>
        <v>0.55283906320486198</v>
      </c>
      <c r="DI144">
        <f t="shared" si="7"/>
        <v>0.59140643141913418</v>
      </c>
      <c r="DJ144">
        <f t="shared" si="8"/>
        <v>1.1442454946239962</v>
      </c>
    </row>
    <row r="145" spans="1:114" s="74" customFormat="1" x14ac:dyDescent="0.2">
      <c r="A145" s="74" t="s">
        <v>1632</v>
      </c>
      <c r="B145" s="74" t="s">
        <v>3400</v>
      </c>
      <c r="C145" s="88">
        <v>0</v>
      </c>
      <c r="D145" s="88">
        <v>0</v>
      </c>
      <c r="E145" s="88">
        <v>0</v>
      </c>
      <c r="F145" s="88">
        <v>0</v>
      </c>
      <c r="G145" s="88">
        <v>0</v>
      </c>
      <c r="H145" s="88">
        <v>0</v>
      </c>
      <c r="I145" s="88">
        <v>0</v>
      </c>
      <c r="J145" s="88">
        <v>0</v>
      </c>
      <c r="K145" s="72">
        <v>0</v>
      </c>
      <c r="L145" s="72">
        <v>0</v>
      </c>
      <c r="M145" s="72">
        <v>0</v>
      </c>
      <c r="N145" s="89">
        <v>0</v>
      </c>
      <c r="O145" s="91">
        <v>0</v>
      </c>
      <c r="P145" s="88">
        <v>0</v>
      </c>
      <c r="Q145" s="88">
        <v>0</v>
      </c>
      <c r="R145" s="88">
        <v>0</v>
      </c>
      <c r="S145" s="88">
        <v>0</v>
      </c>
      <c r="T145" s="88">
        <v>0</v>
      </c>
      <c r="U145" s="88">
        <v>0</v>
      </c>
      <c r="V145" s="88">
        <v>0</v>
      </c>
      <c r="W145" s="72">
        <v>0</v>
      </c>
      <c r="X145" s="72">
        <v>0</v>
      </c>
      <c r="Y145" s="72">
        <v>0</v>
      </c>
      <c r="Z145" s="89">
        <v>0</v>
      </c>
      <c r="AA145" s="91">
        <v>0</v>
      </c>
      <c r="AB145" s="88">
        <v>0</v>
      </c>
      <c r="AC145" s="88">
        <v>0</v>
      </c>
      <c r="AD145" s="88">
        <v>0</v>
      </c>
      <c r="AE145" s="88">
        <v>0</v>
      </c>
      <c r="AF145" s="88">
        <v>0</v>
      </c>
      <c r="AG145" s="88">
        <v>7.5136560699070557E-4</v>
      </c>
      <c r="AH145" s="88">
        <v>0</v>
      </c>
      <c r="AI145" s="72">
        <v>0</v>
      </c>
      <c r="AJ145" s="72">
        <v>0</v>
      </c>
      <c r="AK145" s="72">
        <v>0</v>
      </c>
      <c r="AL145" s="89">
        <v>0</v>
      </c>
      <c r="AM145" s="91">
        <v>0</v>
      </c>
      <c r="AN145" s="88">
        <v>0</v>
      </c>
      <c r="AO145" s="88">
        <v>0</v>
      </c>
      <c r="AP145" s="88">
        <v>0</v>
      </c>
      <c r="AQ145" s="88">
        <v>0</v>
      </c>
      <c r="AR145" s="88">
        <v>0</v>
      </c>
      <c r="AS145" s="88">
        <v>0</v>
      </c>
      <c r="AT145" s="88">
        <v>0</v>
      </c>
      <c r="AU145" s="72">
        <v>0</v>
      </c>
      <c r="AV145" s="72">
        <v>0</v>
      </c>
      <c r="AW145" s="72">
        <v>0</v>
      </c>
      <c r="AX145" s="89">
        <v>0</v>
      </c>
      <c r="AY145" s="72">
        <v>0</v>
      </c>
      <c r="AZ145" s="72">
        <v>0</v>
      </c>
      <c r="BA145" s="72">
        <v>0</v>
      </c>
      <c r="BB145" s="72">
        <v>0</v>
      </c>
      <c r="BC145" s="72">
        <v>0</v>
      </c>
      <c r="BD145" s="72">
        <v>0</v>
      </c>
      <c r="BE145" s="72">
        <v>0</v>
      </c>
      <c r="BF145" s="72">
        <v>0</v>
      </c>
      <c r="BG145" s="72">
        <v>0</v>
      </c>
      <c r="BH145" s="72">
        <v>0</v>
      </c>
      <c r="BI145" s="72">
        <v>0</v>
      </c>
      <c r="BJ145" s="89">
        <v>0</v>
      </c>
      <c r="BK145" s="72">
        <v>0</v>
      </c>
      <c r="BL145" s="72">
        <v>0</v>
      </c>
      <c r="BM145" s="72">
        <v>0</v>
      </c>
      <c r="BN145" s="72">
        <v>0</v>
      </c>
      <c r="BO145" s="72">
        <v>0</v>
      </c>
      <c r="BP145" s="72">
        <v>0</v>
      </c>
      <c r="BQ145" s="72">
        <v>0</v>
      </c>
      <c r="BR145" s="72">
        <v>0</v>
      </c>
      <c r="BS145" s="72">
        <v>0</v>
      </c>
      <c r="BT145" s="72">
        <v>0</v>
      </c>
      <c r="BU145" s="72">
        <v>0</v>
      </c>
      <c r="BV145" s="89">
        <v>0</v>
      </c>
      <c r="BW145" s="72">
        <v>0</v>
      </c>
      <c r="BX145" s="72">
        <v>0</v>
      </c>
      <c r="BY145" s="72">
        <v>0</v>
      </c>
      <c r="BZ145" s="72">
        <v>0</v>
      </c>
      <c r="CA145" s="72">
        <v>0</v>
      </c>
      <c r="CB145" s="72">
        <v>0</v>
      </c>
      <c r="CC145" s="72">
        <v>0</v>
      </c>
      <c r="CD145" s="72">
        <v>0</v>
      </c>
      <c r="CE145" s="72">
        <v>0</v>
      </c>
      <c r="CF145" s="72">
        <v>0</v>
      </c>
      <c r="CG145" s="72">
        <v>0</v>
      </c>
      <c r="CH145" s="89">
        <v>0</v>
      </c>
      <c r="CI145" s="72">
        <v>0</v>
      </c>
      <c r="CJ145" s="72">
        <v>0</v>
      </c>
      <c r="CK145" s="72">
        <v>0</v>
      </c>
      <c r="CL145" s="72">
        <v>0</v>
      </c>
      <c r="CM145" s="72">
        <v>0</v>
      </c>
      <c r="CN145" s="72">
        <v>0</v>
      </c>
      <c r="CO145" s="72">
        <v>0</v>
      </c>
      <c r="CP145" s="72">
        <v>0</v>
      </c>
      <c r="CQ145" s="72">
        <v>0</v>
      </c>
      <c r="CR145" s="72">
        <v>0</v>
      </c>
      <c r="CS145" s="72">
        <v>0</v>
      </c>
      <c r="CT145" s="89">
        <v>0</v>
      </c>
      <c r="CV145" s="72"/>
      <c r="CX145" s="94" t="s">
        <v>199</v>
      </c>
      <c r="CY145" s="72" t="s">
        <v>1967</v>
      </c>
      <c r="CZ145" s="88">
        <v>6.1409269864491772E-2</v>
      </c>
      <c r="DA145" s="88">
        <v>0.11665236285825309</v>
      </c>
      <c r="DB145" s="88">
        <v>0.13899593437344807</v>
      </c>
      <c r="DC145" s="88">
        <v>0.26564490012096426</v>
      </c>
      <c r="DD145" s="88">
        <v>7.3898003448250621E-2</v>
      </c>
      <c r="DE145" s="88">
        <v>0.15773258756515618</v>
      </c>
      <c r="DF145" s="88">
        <v>0.17593013522774301</v>
      </c>
      <c r="DG145" s="88">
        <v>0.15033216439120592</v>
      </c>
      <c r="DH145">
        <f t="shared" si="6"/>
        <v>0.45023334291393347</v>
      </c>
      <c r="DI145">
        <f t="shared" si="7"/>
        <v>0.69036201493557936</v>
      </c>
      <c r="DJ145">
        <f t="shared" si="8"/>
        <v>1.1405953578495129</v>
      </c>
    </row>
    <row r="146" spans="1:114" s="74" customFormat="1" x14ac:dyDescent="0.2">
      <c r="A146" s="74" t="s">
        <v>611</v>
      </c>
      <c r="B146" s="74" t="s">
        <v>2379</v>
      </c>
      <c r="C146" s="88">
        <v>5.3158296161046524E-2</v>
      </c>
      <c r="D146" s="88">
        <v>0</v>
      </c>
      <c r="E146" s="88">
        <v>3.5902484220279113E-2</v>
      </c>
      <c r="F146" s="88">
        <v>0</v>
      </c>
      <c r="G146" s="88">
        <v>2.5100401606425699E-2</v>
      </c>
      <c r="H146" s="88">
        <v>6.0659510852029509E-2</v>
      </c>
      <c r="I146" s="88">
        <v>3.7166373723373773E-2</v>
      </c>
      <c r="J146" s="88">
        <v>0</v>
      </c>
      <c r="K146" s="72">
        <v>0</v>
      </c>
      <c r="L146" s="72">
        <v>0</v>
      </c>
      <c r="M146" s="72">
        <v>0</v>
      </c>
      <c r="N146" s="89">
        <v>4.3069413538152322E-3</v>
      </c>
      <c r="O146" s="91">
        <v>0</v>
      </c>
      <c r="P146" s="88">
        <v>0</v>
      </c>
      <c r="Q146" s="88">
        <v>0</v>
      </c>
      <c r="R146" s="88">
        <v>0</v>
      </c>
      <c r="S146" s="88">
        <v>5.1446630245718904E-2</v>
      </c>
      <c r="T146" s="88">
        <v>2.7085590465872156E-3</v>
      </c>
      <c r="U146" s="88">
        <v>5.111342068049001E-3</v>
      </c>
      <c r="V146" s="88">
        <v>0</v>
      </c>
      <c r="W146" s="72">
        <v>0</v>
      </c>
      <c r="X146" s="72">
        <v>6.6109951287404309E-2</v>
      </c>
      <c r="Y146" s="72">
        <v>0</v>
      </c>
      <c r="Z146" s="89">
        <v>0</v>
      </c>
      <c r="AA146" s="91">
        <v>1.9420303927756469E-2</v>
      </c>
      <c r="AB146" s="88">
        <v>0</v>
      </c>
      <c r="AC146" s="88">
        <v>2.1807532944951556E-2</v>
      </c>
      <c r="AD146" s="88">
        <v>3.9614942756407718E-3</v>
      </c>
      <c r="AE146" s="88">
        <v>4.5848004694835675E-3</v>
      </c>
      <c r="AF146" s="88">
        <v>1.5192950470981465E-3</v>
      </c>
      <c r="AG146" s="88">
        <v>8.5655679196940435E-2</v>
      </c>
      <c r="AH146" s="88">
        <v>0</v>
      </c>
      <c r="AI146" s="72">
        <v>0</v>
      </c>
      <c r="AJ146" s="72">
        <v>6.4051240992794231E-2</v>
      </c>
      <c r="AK146" s="72">
        <v>0</v>
      </c>
      <c r="AL146" s="89">
        <v>1.5732917984298549E-3</v>
      </c>
      <c r="AM146" s="91">
        <v>0</v>
      </c>
      <c r="AN146" s="88">
        <v>0</v>
      </c>
      <c r="AO146" s="88">
        <v>0</v>
      </c>
      <c r="AP146" s="88">
        <v>4.0048057669203043E-3</v>
      </c>
      <c r="AQ146" s="88">
        <v>0</v>
      </c>
      <c r="AR146" s="88">
        <v>0</v>
      </c>
      <c r="AS146" s="88">
        <v>3.3769523005487546E-3</v>
      </c>
      <c r="AT146" s="88">
        <v>0</v>
      </c>
      <c r="AU146" s="72">
        <v>0</v>
      </c>
      <c r="AV146" s="72">
        <v>1.5731927947769998E-2</v>
      </c>
      <c r="AW146" s="72">
        <v>4.8740069210898278E-3</v>
      </c>
      <c r="AX146" s="89">
        <v>0</v>
      </c>
      <c r="AY146" s="72">
        <v>0</v>
      </c>
      <c r="AZ146" s="72">
        <v>0</v>
      </c>
      <c r="BA146" s="72">
        <v>0</v>
      </c>
      <c r="BB146" s="72">
        <v>0</v>
      </c>
      <c r="BC146" s="72">
        <v>0</v>
      </c>
      <c r="BD146" s="72">
        <v>0</v>
      </c>
      <c r="BE146" s="72">
        <v>0</v>
      </c>
      <c r="BF146" s="72">
        <v>5.7547332681130237E-3</v>
      </c>
      <c r="BG146" s="72">
        <v>0</v>
      </c>
      <c r="BH146" s="72">
        <v>0</v>
      </c>
      <c r="BI146" s="72">
        <v>0</v>
      </c>
      <c r="BJ146" s="89">
        <v>5.8080441411354723E-3</v>
      </c>
      <c r="BK146" s="72">
        <v>5.108556832694764E-3</v>
      </c>
      <c r="BL146" s="72">
        <v>0</v>
      </c>
      <c r="BM146" s="72">
        <v>0.1472713126597755</v>
      </c>
      <c r="BN146" s="72">
        <v>0</v>
      </c>
      <c r="BO146" s="72">
        <v>0</v>
      </c>
      <c r="BP146" s="72">
        <v>0</v>
      </c>
      <c r="BQ146" s="72">
        <v>1.2617022887279517E-3</v>
      </c>
      <c r="BR146" s="72">
        <v>1.1559090068429814E-3</v>
      </c>
      <c r="BS146" s="72">
        <v>0</v>
      </c>
      <c r="BT146" s="72">
        <v>4.1165815906471269E-3</v>
      </c>
      <c r="BU146" s="72">
        <v>4.1096453376073643E-3</v>
      </c>
      <c r="BV146" s="89">
        <v>4.6421663442940041E-2</v>
      </c>
      <c r="BW146" s="72">
        <v>0</v>
      </c>
      <c r="BX146" s="72">
        <v>0</v>
      </c>
      <c r="BY146" s="72">
        <v>0</v>
      </c>
      <c r="BZ146" s="72">
        <v>0</v>
      </c>
      <c r="CA146" s="72">
        <v>0</v>
      </c>
      <c r="CB146" s="72">
        <v>0</v>
      </c>
      <c r="CC146" s="72">
        <v>1.0650988411724609E-3</v>
      </c>
      <c r="CD146" s="72">
        <v>0</v>
      </c>
      <c r="CE146" s="72">
        <v>0</v>
      </c>
      <c r="CF146" s="72">
        <v>0</v>
      </c>
      <c r="CG146" s="72">
        <v>0</v>
      </c>
      <c r="CH146" s="89">
        <v>1.159017153453871E-2</v>
      </c>
      <c r="CI146" s="72">
        <v>0</v>
      </c>
      <c r="CJ146" s="72">
        <v>0</v>
      </c>
      <c r="CK146" s="72">
        <v>6.6675556740898789E-3</v>
      </c>
      <c r="CL146" s="72">
        <v>0</v>
      </c>
      <c r="CM146" s="72">
        <v>0</v>
      </c>
      <c r="CN146" s="72">
        <v>0</v>
      </c>
      <c r="CO146" s="72">
        <v>0</v>
      </c>
      <c r="CP146" s="72">
        <v>3.7387370546229483E-3</v>
      </c>
      <c r="CQ146" s="72">
        <v>0</v>
      </c>
      <c r="CR146" s="72">
        <v>0</v>
      </c>
      <c r="CS146" s="72">
        <v>5.5902148878602892E-3</v>
      </c>
      <c r="CT146" s="89">
        <v>0</v>
      </c>
      <c r="CV146" s="72"/>
      <c r="CX146" s="94" t="s">
        <v>145</v>
      </c>
      <c r="CY146" s="72" t="s">
        <v>1913</v>
      </c>
      <c r="CZ146" s="88">
        <v>0.24368292358736124</v>
      </c>
      <c r="DA146" s="88">
        <v>0.15363533531599854</v>
      </c>
      <c r="DB146" s="88">
        <v>4.9662945628462372E-2</v>
      </c>
      <c r="DC146" s="88">
        <v>0.12404152352073855</v>
      </c>
      <c r="DD146" s="88">
        <v>0.12172145983899814</v>
      </c>
      <c r="DE146" s="88">
        <v>5.388056925287945E-2</v>
      </c>
      <c r="DF146" s="88">
        <v>0.28213014822175686</v>
      </c>
      <c r="DG146" s="88">
        <v>0.11149937008248743</v>
      </c>
      <c r="DH146">
        <f t="shared" si="6"/>
        <v>0.69719747727657855</v>
      </c>
      <c r="DI146">
        <f t="shared" si="7"/>
        <v>0.44305679817210397</v>
      </c>
      <c r="DJ146">
        <f t="shared" si="8"/>
        <v>1.1402542754486826</v>
      </c>
    </row>
    <row r="147" spans="1:114" s="74" customFormat="1" x14ac:dyDescent="0.2">
      <c r="A147" s="74" t="s">
        <v>240</v>
      </c>
      <c r="B147" s="74" t="s">
        <v>2008</v>
      </c>
      <c r="C147" s="88">
        <v>4.622460535743176E-2</v>
      </c>
      <c r="D147" s="88">
        <v>0</v>
      </c>
      <c r="E147" s="88">
        <v>0.13666106896751404</v>
      </c>
      <c r="F147" s="88">
        <v>0</v>
      </c>
      <c r="G147" s="88">
        <v>0</v>
      </c>
      <c r="H147" s="88">
        <v>3.0114650777603304E-3</v>
      </c>
      <c r="I147" s="88">
        <v>8.5172939782731577E-2</v>
      </c>
      <c r="J147" s="88">
        <v>0.82213325707749496</v>
      </c>
      <c r="K147" s="72">
        <v>0.35750012299316158</v>
      </c>
      <c r="L147" s="72">
        <v>0.1564945226917058</v>
      </c>
      <c r="M147" s="72">
        <v>0</v>
      </c>
      <c r="N147" s="89">
        <v>0</v>
      </c>
      <c r="O147" s="91">
        <v>0</v>
      </c>
      <c r="P147" s="88">
        <v>0</v>
      </c>
      <c r="Q147" s="88">
        <v>0</v>
      </c>
      <c r="R147" s="88">
        <v>0</v>
      </c>
      <c r="S147" s="88">
        <v>0</v>
      </c>
      <c r="T147" s="88">
        <v>0</v>
      </c>
      <c r="U147" s="88">
        <v>0.10563440273967935</v>
      </c>
      <c r="V147" s="88">
        <v>0</v>
      </c>
      <c r="W147" s="72">
        <v>0</v>
      </c>
      <c r="X147" s="72">
        <v>1.0438413361169102E-2</v>
      </c>
      <c r="Y147" s="72">
        <v>0</v>
      </c>
      <c r="Z147" s="89">
        <v>0</v>
      </c>
      <c r="AA147" s="91">
        <v>2.1847841918726029E-2</v>
      </c>
      <c r="AB147" s="88">
        <v>0</v>
      </c>
      <c r="AC147" s="88">
        <v>0</v>
      </c>
      <c r="AD147" s="88">
        <v>7.5268391237174659E-2</v>
      </c>
      <c r="AE147" s="88">
        <v>4.5848004694835675E-3</v>
      </c>
      <c r="AF147" s="88">
        <v>4.7098146460042539E-2</v>
      </c>
      <c r="AG147" s="88">
        <v>2.2540968209721168E-3</v>
      </c>
      <c r="AH147" s="88">
        <v>0</v>
      </c>
      <c r="AI147" s="72">
        <v>0</v>
      </c>
      <c r="AJ147" s="72">
        <v>5.3376034160661856E-3</v>
      </c>
      <c r="AK147" s="72">
        <v>0.44933722758930572</v>
      </c>
      <c r="AL147" s="89">
        <v>3.303912776702695E-2</v>
      </c>
      <c r="AM147" s="91">
        <v>0</v>
      </c>
      <c r="AN147" s="88">
        <v>0.291437049597287</v>
      </c>
      <c r="AO147" s="88">
        <v>0.35216748385088331</v>
      </c>
      <c r="AP147" s="88">
        <v>0</v>
      </c>
      <c r="AQ147" s="88">
        <v>0</v>
      </c>
      <c r="AR147" s="88">
        <v>0</v>
      </c>
      <c r="AS147" s="88">
        <v>3.7146475306036306E-2</v>
      </c>
      <c r="AT147" s="88">
        <v>0.24917771354530052</v>
      </c>
      <c r="AU147" s="72">
        <v>0.49640442202425672</v>
      </c>
      <c r="AV147" s="72">
        <v>0</v>
      </c>
      <c r="AW147" s="72">
        <v>0.15596822147487449</v>
      </c>
      <c r="AX147" s="89">
        <v>0</v>
      </c>
      <c r="AY147" s="72">
        <v>0.1736111111111111</v>
      </c>
      <c r="AZ147" s="72">
        <v>0</v>
      </c>
      <c r="BA147" s="72">
        <v>0</v>
      </c>
      <c r="BB147" s="72">
        <v>0.25049516486077128</v>
      </c>
      <c r="BC147" s="72">
        <v>0</v>
      </c>
      <c r="BD147" s="72">
        <v>0.34930139720558884</v>
      </c>
      <c r="BE147" s="72">
        <v>0</v>
      </c>
      <c r="BF147" s="72">
        <v>0.15825516487310815</v>
      </c>
      <c r="BG147" s="72">
        <v>0</v>
      </c>
      <c r="BH147" s="72">
        <v>0</v>
      </c>
      <c r="BI147" s="72">
        <v>0</v>
      </c>
      <c r="BJ147" s="89">
        <v>0</v>
      </c>
      <c r="BK147" s="72">
        <v>0</v>
      </c>
      <c r="BL147" s="72">
        <v>0</v>
      </c>
      <c r="BM147" s="72">
        <v>0.73635656329887744</v>
      </c>
      <c r="BN147" s="72">
        <v>0</v>
      </c>
      <c r="BO147" s="72">
        <v>0</v>
      </c>
      <c r="BP147" s="72">
        <v>0</v>
      </c>
      <c r="BQ147" s="72">
        <v>0</v>
      </c>
      <c r="BR147" s="72">
        <v>0</v>
      </c>
      <c r="BS147" s="72">
        <v>0</v>
      </c>
      <c r="BT147" s="72">
        <v>0</v>
      </c>
      <c r="BU147" s="72">
        <v>4.520609871368101E-2</v>
      </c>
      <c r="BV147" s="89">
        <v>0.16247582205029013</v>
      </c>
      <c r="BW147" s="72">
        <v>2.8608525340551482E-2</v>
      </c>
      <c r="BX147" s="72">
        <v>0.4268481286730591</v>
      </c>
      <c r="BY147" s="72">
        <v>0.21583890151776081</v>
      </c>
      <c r="BZ147" s="72">
        <v>0.14311459768896428</v>
      </c>
      <c r="CA147" s="72">
        <v>0</v>
      </c>
      <c r="CB147" s="72">
        <v>0</v>
      </c>
      <c r="CC147" s="72">
        <v>4.2603953646898436E-3</v>
      </c>
      <c r="CD147" s="72">
        <v>0.66164727355692443</v>
      </c>
      <c r="CE147" s="72">
        <v>0.64937589921063887</v>
      </c>
      <c r="CF147" s="72">
        <v>0</v>
      </c>
      <c r="CG147" s="72">
        <v>0</v>
      </c>
      <c r="CH147" s="89">
        <v>0.1004481532993355</v>
      </c>
      <c r="CI147" s="72">
        <v>0</v>
      </c>
      <c r="CJ147" s="72">
        <v>4.9058084772370487E-3</v>
      </c>
      <c r="CK147" s="72">
        <v>0.17335644752633686</v>
      </c>
      <c r="CL147" s="72">
        <v>0</v>
      </c>
      <c r="CM147" s="72">
        <v>0</v>
      </c>
      <c r="CN147" s="72">
        <v>0</v>
      </c>
      <c r="CO147" s="72">
        <v>0</v>
      </c>
      <c r="CP147" s="72">
        <v>0</v>
      </c>
      <c r="CQ147" s="72">
        <v>0</v>
      </c>
      <c r="CR147" s="72">
        <v>0.7613905760611881</v>
      </c>
      <c r="CS147" s="72">
        <v>5.0311933990742602E-2</v>
      </c>
      <c r="CT147" s="89">
        <v>0.38710839034929778</v>
      </c>
      <c r="CV147" s="72"/>
      <c r="CX147" s="94" t="s">
        <v>371</v>
      </c>
      <c r="CY147" s="72" t="s">
        <v>2139</v>
      </c>
      <c r="CZ147" s="88">
        <v>7.7041008929052942E-4</v>
      </c>
      <c r="DA147" s="88">
        <v>0.11265323191928696</v>
      </c>
      <c r="DB147" s="88">
        <v>8.4759007601883693E-2</v>
      </c>
      <c r="DC147" s="88">
        <v>0.31249466808371529</v>
      </c>
      <c r="DD147" s="88">
        <v>0</v>
      </c>
      <c r="DE147" s="88">
        <v>0.39901827020284619</v>
      </c>
      <c r="DF147" s="88">
        <v>5.5387326524531537E-2</v>
      </c>
      <c r="DG147" s="88">
        <v>0.1636978478716031</v>
      </c>
      <c r="DH147">
        <f t="shared" si="6"/>
        <v>0.14091674421570577</v>
      </c>
      <c r="DI147">
        <f t="shared" si="7"/>
        <v>0.98786401807745161</v>
      </c>
      <c r="DJ147">
        <f t="shared" si="8"/>
        <v>1.1287807622931574</v>
      </c>
    </row>
    <row r="148" spans="1:114" s="74" customFormat="1" x14ac:dyDescent="0.2">
      <c r="A148" s="74" t="s">
        <v>236</v>
      </c>
      <c r="B148" s="74" t="s">
        <v>2004</v>
      </c>
      <c r="C148" s="88">
        <v>3.5824069152009613E-2</v>
      </c>
      <c r="D148" s="88">
        <v>0</v>
      </c>
      <c r="E148" s="88">
        <v>4.4009496786148593E-2</v>
      </c>
      <c r="F148" s="88">
        <v>0</v>
      </c>
      <c r="G148" s="88">
        <v>0</v>
      </c>
      <c r="H148" s="88">
        <v>8.1739766396351828E-3</v>
      </c>
      <c r="I148" s="88">
        <v>0.12001641514839448</v>
      </c>
      <c r="J148" s="88">
        <v>0</v>
      </c>
      <c r="K148" s="72">
        <v>0</v>
      </c>
      <c r="L148" s="72">
        <v>0</v>
      </c>
      <c r="M148" s="72">
        <v>5.5456965394853593E-3</v>
      </c>
      <c r="N148" s="89">
        <v>0</v>
      </c>
      <c r="O148" s="91">
        <v>0.69471246622925509</v>
      </c>
      <c r="P148" s="88">
        <v>0</v>
      </c>
      <c r="Q148" s="88">
        <v>0</v>
      </c>
      <c r="R148" s="88">
        <v>0</v>
      </c>
      <c r="S148" s="88">
        <v>0</v>
      </c>
      <c r="T148" s="88">
        <v>0</v>
      </c>
      <c r="U148" s="88">
        <v>3.407561378699334E-3</v>
      </c>
      <c r="V148" s="88">
        <v>0.36139196816502211</v>
      </c>
      <c r="W148" s="72">
        <v>0</v>
      </c>
      <c r="X148" s="72">
        <v>0</v>
      </c>
      <c r="Y148" s="72">
        <v>0</v>
      </c>
      <c r="Z148" s="89">
        <v>0</v>
      </c>
      <c r="AA148" s="91">
        <v>2.4275379909695586E-3</v>
      </c>
      <c r="AB148" s="88">
        <v>0</v>
      </c>
      <c r="AC148" s="88">
        <v>0</v>
      </c>
      <c r="AD148" s="88">
        <v>0</v>
      </c>
      <c r="AE148" s="88">
        <v>0</v>
      </c>
      <c r="AF148" s="88">
        <v>0</v>
      </c>
      <c r="AG148" s="88">
        <v>1.577116409073491</v>
      </c>
      <c r="AH148" s="88">
        <v>0</v>
      </c>
      <c r="AI148" s="72">
        <v>0</v>
      </c>
      <c r="AJ148" s="72">
        <v>0</v>
      </c>
      <c r="AK148" s="72">
        <v>0</v>
      </c>
      <c r="AL148" s="89">
        <v>1.2082881011941284</v>
      </c>
      <c r="AM148" s="91">
        <v>0</v>
      </c>
      <c r="AN148" s="88">
        <v>0</v>
      </c>
      <c r="AO148" s="88">
        <v>0</v>
      </c>
      <c r="AP148" s="88">
        <v>0</v>
      </c>
      <c r="AQ148" s="88">
        <v>0</v>
      </c>
      <c r="AR148" s="88">
        <v>0</v>
      </c>
      <c r="AS148" s="88">
        <v>1.1819333051920641E-2</v>
      </c>
      <c r="AT148" s="88">
        <v>0</v>
      </c>
      <c r="AU148" s="72">
        <v>0</v>
      </c>
      <c r="AV148" s="72">
        <v>0</v>
      </c>
      <c r="AW148" s="72">
        <v>0</v>
      </c>
      <c r="AX148" s="89">
        <v>0</v>
      </c>
      <c r="AY148" s="72">
        <v>0</v>
      </c>
      <c r="AZ148" s="72">
        <v>0</v>
      </c>
      <c r="BA148" s="72">
        <v>0</v>
      </c>
      <c r="BB148" s="72">
        <v>0</v>
      </c>
      <c r="BC148" s="72">
        <v>0</v>
      </c>
      <c r="BD148" s="72">
        <v>0</v>
      </c>
      <c r="BE148" s="72">
        <v>0</v>
      </c>
      <c r="BF148" s="72">
        <v>0.13235886516659953</v>
      </c>
      <c r="BG148" s="72">
        <v>0</v>
      </c>
      <c r="BH148" s="72">
        <v>0.10269816076930258</v>
      </c>
      <c r="BI148" s="72">
        <v>0</v>
      </c>
      <c r="BJ148" s="89">
        <v>0.10164077246987077</v>
      </c>
      <c r="BK148" s="72">
        <v>0</v>
      </c>
      <c r="BL148" s="72">
        <v>0</v>
      </c>
      <c r="BM148" s="72">
        <v>0.13059908858508393</v>
      </c>
      <c r="BN148" s="72">
        <v>0</v>
      </c>
      <c r="BO148" s="72">
        <v>0</v>
      </c>
      <c r="BP148" s="72">
        <v>0</v>
      </c>
      <c r="BQ148" s="72">
        <v>0</v>
      </c>
      <c r="BR148" s="72">
        <v>6.2419086369520989E-2</v>
      </c>
      <c r="BS148" s="72">
        <v>0</v>
      </c>
      <c r="BT148" s="72">
        <v>0</v>
      </c>
      <c r="BU148" s="72">
        <v>1.3698817792024548E-3</v>
      </c>
      <c r="BV148" s="89">
        <v>0</v>
      </c>
      <c r="BW148" s="72">
        <v>0.23767082590612004</v>
      </c>
      <c r="BX148" s="72">
        <v>0</v>
      </c>
      <c r="BY148" s="72">
        <v>0.1285848774999426</v>
      </c>
      <c r="BZ148" s="72">
        <v>0</v>
      </c>
      <c r="CA148" s="72">
        <v>0</v>
      </c>
      <c r="CB148" s="72">
        <v>0</v>
      </c>
      <c r="CC148" s="72">
        <v>5.9645535105657808E-2</v>
      </c>
      <c r="CD148" s="72">
        <v>0</v>
      </c>
      <c r="CE148" s="72">
        <v>0</v>
      </c>
      <c r="CF148" s="72">
        <v>0</v>
      </c>
      <c r="CG148" s="72">
        <v>0</v>
      </c>
      <c r="CH148" s="89">
        <v>1.9316952557564517E-2</v>
      </c>
      <c r="CI148" s="72">
        <v>0</v>
      </c>
      <c r="CJ148" s="72">
        <v>0</v>
      </c>
      <c r="CK148" s="72">
        <v>0</v>
      </c>
      <c r="CL148" s="72">
        <v>0</v>
      </c>
      <c r="CM148" s="72">
        <v>0</v>
      </c>
      <c r="CN148" s="72">
        <v>0</v>
      </c>
      <c r="CO148" s="72">
        <v>0</v>
      </c>
      <c r="CP148" s="72">
        <v>0</v>
      </c>
      <c r="CQ148" s="72">
        <v>0</v>
      </c>
      <c r="CR148" s="72">
        <v>0</v>
      </c>
      <c r="CS148" s="72">
        <v>2.2360859551441158E-3</v>
      </c>
      <c r="CT148" s="89">
        <v>0</v>
      </c>
      <c r="CV148" s="72"/>
      <c r="CX148" s="94" t="s">
        <v>118</v>
      </c>
      <c r="CY148" s="72" t="s">
        <v>1886</v>
      </c>
      <c r="CZ148" s="88">
        <v>0.20325155526012892</v>
      </c>
      <c r="DA148" s="88">
        <v>2.3908317638234127E-2</v>
      </c>
      <c r="DB148" s="88">
        <v>0.26160535038452648</v>
      </c>
      <c r="DC148" s="88">
        <v>9.8146246214916286E-2</v>
      </c>
      <c r="DD148" s="88">
        <v>0.272087324865674</v>
      </c>
      <c r="DE148" s="88">
        <v>2.9887365491241522E-2</v>
      </c>
      <c r="DF148" s="88">
        <v>0.20595623195448046</v>
      </c>
      <c r="DG148" s="88">
        <v>6.2961897715461679E-3</v>
      </c>
      <c r="DH148">
        <f t="shared" si="6"/>
        <v>0.94290046246480985</v>
      </c>
      <c r="DI148">
        <f t="shared" si="7"/>
        <v>0.1582381191159381</v>
      </c>
      <c r="DJ148">
        <f t="shared" si="8"/>
        <v>1.101138581580748</v>
      </c>
    </row>
    <row r="149" spans="1:114" s="74" customFormat="1" x14ac:dyDescent="0.2">
      <c r="A149" s="74" t="s">
        <v>232</v>
      </c>
      <c r="B149" s="74" t="s">
        <v>2000</v>
      </c>
      <c r="C149" s="88">
        <v>0.10747220745602884</v>
      </c>
      <c r="D149" s="88">
        <v>0</v>
      </c>
      <c r="E149" s="88">
        <v>2.3162893045341366E-3</v>
      </c>
      <c r="F149" s="88">
        <v>0</v>
      </c>
      <c r="G149" s="88">
        <v>0.13648343373493976</v>
      </c>
      <c r="H149" s="88">
        <v>4.3020929682290434E-3</v>
      </c>
      <c r="I149" s="88">
        <v>0.15331129160891685</v>
      </c>
      <c r="J149" s="88">
        <v>0</v>
      </c>
      <c r="K149" s="72">
        <v>0.14923170271732891</v>
      </c>
      <c r="L149" s="72">
        <v>0.72723925250851518</v>
      </c>
      <c r="M149" s="72">
        <v>0</v>
      </c>
      <c r="N149" s="89">
        <v>0</v>
      </c>
      <c r="O149" s="91">
        <v>0.50173678116557319</v>
      </c>
      <c r="P149" s="88">
        <v>0</v>
      </c>
      <c r="Q149" s="88">
        <v>0</v>
      </c>
      <c r="R149" s="88">
        <v>0</v>
      </c>
      <c r="S149" s="88">
        <v>0.10656801979470344</v>
      </c>
      <c r="T149" s="88">
        <v>0.13542795232936078</v>
      </c>
      <c r="U149" s="88">
        <v>3.407561378699334E-3</v>
      </c>
      <c r="V149" s="88">
        <v>0</v>
      </c>
      <c r="W149" s="72">
        <v>0</v>
      </c>
      <c r="X149" s="72">
        <v>4.5233124565066112E-2</v>
      </c>
      <c r="Y149" s="72">
        <v>0</v>
      </c>
      <c r="Z149" s="89">
        <v>0</v>
      </c>
      <c r="AA149" s="91">
        <v>3.3985531873573824E-2</v>
      </c>
      <c r="AB149" s="88">
        <v>0</v>
      </c>
      <c r="AC149" s="88">
        <v>5.6076513287018293E-2</v>
      </c>
      <c r="AD149" s="88">
        <v>0</v>
      </c>
      <c r="AE149" s="88">
        <v>0</v>
      </c>
      <c r="AF149" s="88">
        <v>0.32968702522029775</v>
      </c>
      <c r="AG149" s="88">
        <v>1.0519118497869878E-2</v>
      </c>
      <c r="AH149" s="88">
        <v>0</v>
      </c>
      <c r="AI149" s="72">
        <v>0</v>
      </c>
      <c r="AJ149" s="72">
        <v>0.53376034160661867</v>
      </c>
      <c r="AK149" s="72">
        <v>0.10784093462143339</v>
      </c>
      <c r="AL149" s="89">
        <v>0</v>
      </c>
      <c r="AM149" s="91">
        <v>0.35337376438565493</v>
      </c>
      <c r="AN149" s="88">
        <v>4.7689699025010593E-2</v>
      </c>
      <c r="AO149" s="88">
        <v>1.9456767063584716E-3</v>
      </c>
      <c r="AP149" s="88">
        <v>0</v>
      </c>
      <c r="AQ149" s="88">
        <v>0.1773981603153745</v>
      </c>
      <c r="AR149" s="88">
        <v>0</v>
      </c>
      <c r="AS149" s="88">
        <v>2.5327142254115659E-2</v>
      </c>
      <c r="AT149" s="88">
        <v>0</v>
      </c>
      <c r="AU149" s="72">
        <v>5.3665342921541273E-3</v>
      </c>
      <c r="AV149" s="72">
        <v>0.53488555022417994</v>
      </c>
      <c r="AW149" s="72">
        <v>0</v>
      </c>
      <c r="AX149" s="89">
        <v>0</v>
      </c>
      <c r="AY149" s="72">
        <v>1.6369047619047621</v>
      </c>
      <c r="AZ149" s="72">
        <v>3.8959015116097864E-3</v>
      </c>
      <c r="BA149" s="72">
        <v>0.91795754446356848</v>
      </c>
      <c r="BB149" s="72">
        <v>0</v>
      </c>
      <c r="BC149" s="72">
        <v>0</v>
      </c>
      <c r="BD149" s="72">
        <v>0</v>
      </c>
      <c r="BE149" s="72">
        <v>0.17407668783815572</v>
      </c>
      <c r="BF149" s="72">
        <v>0.13523623180065605</v>
      </c>
      <c r="BG149" s="72">
        <v>0</v>
      </c>
      <c r="BH149" s="72">
        <v>0</v>
      </c>
      <c r="BI149" s="72">
        <v>1.3694445858575575</v>
      </c>
      <c r="BJ149" s="89">
        <v>0.26136198635109625</v>
      </c>
      <c r="BK149" s="72">
        <v>1.3282247765006385</v>
      </c>
      <c r="BL149" s="72">
        <v>0</v>
      </c>
      <c r="BM149" s="72">
        <v>0</v>
      </c>
      <c r="BN149" s="72">
        <v>0</v>
      </c>
      <c r="BO149" s="72">
        <v>0</v>
      </c>
      <c r="BP149" s="72">
        <v>0</v>
      </c>
      <c r="BQ149" s="72">
        <v>0.33056599964672334</v>
      </c>
      <c r="BR149" s="72">
        <v>5.7795450342149071E-2</v>
      </c>
      <c r="BS149" s="72">
        <v>0</v>
      </c>
      <c r="BT149" s="72">
        <v>0</v>
      </c>
      <c r="BU149" s="72">
        <v>0.2972643460869327</v>
      </c>
      <c r="BV149" s="89">
        <v>0.34816247582205029</v>
      </c>
      <c r="BW149" s="72">
        <v>0.17825311942959002</v>
      </c>
      <c r="BX149" s="72">
        <v>0</v>
      </c>
      <c r="BY149" s="72">
        <v>0</v>
      </c>
      <c r="BZ149" s="72">
        <v>0.17138414784974734</v>
      </c>
      <c r="CA149" s="72">
        <v>0</v>
      </c>
      <c r="CB149" s="72">
        <v>3.0433988678556213E-2</v>
      </c>
      <c r="CC149" s="72">
        <v>0.62947341513292432</v>
      </c>
      <c r="CD149" s="72">
        <v>0</v>
      </c>
      <c r="CE149" s="72">
        <v>0</v>
      </c>
      <c r="CF149" s="72">
        <v>0</v>
      </c>
      <c r="CG149" s="72">
        <v>0.24257826036733279</v>
      </c>
      <c r="CH149" s="89">
        <v>1.6612579199505488</v>
      </c>
      <c r="CI149" s="72">
        <v>3.9231071008238527E-2</v>
      </c>
      <c r="CJ149" s="72">
        <v>0</v>
      </c>
      <c r="CK149" s="72">
        <v>0</v>
      </c>
      <c r="CL149" s="72">
        <v>0.29991431019708653</v>
      </c>
      <c r="CM149" s="72">
        <v>0</v>
      </c>
      <c r="CN149" s="72">
        <v>0</v>
      </c>
      <c r="CO149" s="72">
        <v>0.29839361033832895</v>
      </c>
      <c r="CP149" s="72">
        <v>1.1216211163868844E-2</v>
      </c>
      <c r="CQ149" s="72">
        <v>6.4246707356248003E-2</v>
      </c>
      <c r="CR149" s="72">
        <v>0</v>
      </c>
      <c r="CS149" s="72">
        <v>1.4959415039914135</v>
      </c>
      <c r="CT149" s="89">
        <v>0.29258192293842272</v>
      </c>
      <c r="CV149" s="72"/>
      <c r="CX149" s="94" t="s">
        <v>190</v>
      </c>
      <c r="CY149" s="72" t="s">
        <v>1958</v>
      </c>
      <c r="CZ149" s="88">
        <v>0.10680090356273253</v>
      </c>
      <c r="DA149" s="88">
        <v>0.16651907790131928</v>
      </c>
      <c r="DB149" s="88">
        <v>0.15792474135352358</v>
      </c>
      <c r="DC149" s="88">
        <v>0.14935768631012647</v>
      </c>
      <c r="DD149" s="88">
        <v>0.11029436909182537</v>
      </c>
      <c r="DE149" s="88">
        <v>0.25857153029445923</v>
      </c>
      <c r="DF149" s="88">
        <v>0.10575846962038109</v>
      </c>
      <c r="DG149" s="88">
        <v>3.8939737437403227E-2</v>
      </c>
      <c r="DH149">
        <f t="shared" si="6"/>
        <v>0.48077848362846259</v>
      </c>
      <c r="DI149">
        <f t="shared" si="7"/>
        <v>0.61338803194330815</v>
      </c>
      <c r="DJ149">
        <f t="shared" si="8"/>
        <v>1.0941665155717708</v>
      </c>
    </row>
    <row r="150" spans="1:114" s="74" customFormat="1" x14ac:dyDescent="0.2">
      <c r="A150" s="74" t="s">
        <v>315</v>
      </c>
      <c r="B150" s="74" t="s">
        <v>2083</v>
      </c>
      <c r="C150" s="88">
        <v>0.1352069706704879</v>
      </c>
      <c r="D150" s="88">
        <v>0</v>
      </c>
      <c r="E150" s="88">
        <v>2.3162893045341366E-3</v>
      </c>
      <c r="F150" s="88">
        <v>0</v>
      </c>
      <c r="G150" s="88">
        <v>0.5412274096385542</v>
      </c>
      <c r="H150" s="88">
        <v>2.1510464841145217E-3</v>
      </c>
      <c r="I150" s="88">
        <v>6.9686950731325829E-3</v>
      </c>
      <c r="J150" s="88">
        <v>0</v>
      </c>
      <c r="K150" s="72">
        <v>0.11315370865379885</v>
      </c>
      <c r="L150" s="72">
        <v>9.2055601583356343E-3</v>
      </c>
      <c r="M150" s="72">
        <v>0</v>
      </c>
      <c r="N150" s="89">
        <v>1.4356471179384107E-3</v>
      </c>
      <c r="O150" s="91">
        <v>0</v>
      </c>
      <c r="P150" s="88">
        <v>0</v>
      </c>
      <c r="Q150" s="88">
        <v>0</v>
      </c>
      <c r="R150" s="88">
        <v>0</v>
      </c>
      <c r="S150" s="88">
        <v>1.4699037213062545E-2</v>
      </c>
      <c r="T150" s="88">
        <v>0</v>
      </c>
      <c r="U150" s="88">
        <v>5.111342068049001E-3</v>
      </c>
      <c r="V150" s="88">
        <v>0</v>
      </c>
      <c r="W150" s="72">
        <v>0</v>
      </c>
      <c r="X150" s="72">
        <v>0.17049408489909534</v>
      </c>
      <c r="Y150" s="72">
        <v>0</v>
      </c>
      <c r="Z150" s="89">
        <v>0</v>
      </c>
      <c r="AA150" s="91">
        <v>5.0978297810360729E-2</v>
      </c>
      <c r="AB150" s="88">
        <v>0</v>
      </c>
      <c r="AC150" s="88">
        <v>0.25857503349013988</v>
      </c>
      <c r="AD150" s="88">
        <v>0</v>
      </c>
      <c r="AE150" s="88">
        <v>6.418720657276996E-3</v>
      </c>
      <c r="AF150" s="88">
        <v>0</v>
      </c>
      <c r="AG150" s="88">
        <v>2.4795065030693286E-2</v>
      </c>
      <c r="AH150" s="88">
        <v>0</v>
      </c>
      <c r="AI150" s="72">
        <v>1.8181818181818182E-3</v>
      </c>
      <c r="AJ150" s="72">
        <v>0.2081665332265813</v>
      </c>
      <c r="AK150" s="72">
        <v>0</v>
      </c>
      <c r="AL150" s="89">
        <v>1.5732917984298549E-3</v>
      </c>
      <c r="AM150" s="91">
        <v>0</v>
      </c>
      <c r="AN150" s="88">
        <v>0.16956337431114879</v>
      </c>
      <c r="AO150" s="88">
        <v>0</v>
      </c>
      <c r="AP150" s="88">
        <v>0</v>
      </c>
      <c r="AQ150" s="88">
        <v>6.5703022339027592E-3</v>
      </c>
      <c r="AR150" s="88">
        <v>0</v>
      </c>
      <c r="AS150" s="88">
        <v>1.6884761502743773E-3</v>
      </c>
      <c r="AT150" s="88">
        <v>0</v>
      </c>
      <c r="AU150" s="72">
        <v>0</v>
      </c>
      <c r="AV150" s="72">
        <v>0.59781326201525997</v>
      </c>
      <c r="AW150" s="72">
        <v>0</v>
      </c>
      <c r="AX150" s="89">
        <v>0</v>
      </c>
      <c r="AY150" s="72">
        <v>2.8935185185185182E-2</v>
      </c>
      <c r="AZ150" s="72">
        <v>0</v>
      </c>
      <c r="BA150" s="72">
        <v>0</v>
      </c>
      <c r="BB150" s="72">
        <v>0</v>
      </c>
      <c r="BC150" s="72">
        <v>0</v>
      </c>
      <c r="BD150" s="72">
        <v>0</v>
      </c>
      <c r="BE150" s="72">
        <v>0</v>
      </c>
      <c r="BF150" s="72">
        <v>0</v>
      </c>
      <c r="BG150" s="72">
        <v>0</v>
      </c>
      <c r="BH150" s="72">
        <v>0</v>
      </c>
      <c r="BI150" s="72">
        <v>0</v>
      </c>
      <c r="BJ150" s="89">
        <v>3.4848264846812839E-2</v>
      </c>
      <c r="BK150" s="72">
        <v>0</v>
      </c>
      <c r="BL150" s="72">
        <v>0</v>
      </c>
      <c r="BM150" s="72">
        <v>0</v>
      </c>
      <c r="BN150" s="72">
        <v>0</v>
      </c>
      <c r="BO150" s="72">
        <v>0</v>
      </c>
      <c r="BP150" s="72">
        <v>0</v>
      </c>
      <c r="BQ150" s="72">
        <v>0</v>
      </c>
      <c r="BR150" s="72">
        <v>1.8494544109487702E-2</v>
      </c>
      <c r="BS150" s="72">
        <v>0</v>
      </c>
      <c r="BT150" s="72">
        <v>4.1165815906471269E-3</v>
      </c>
      <c r="BU150" s="72">
        <v>1.6438581350429457E-2</v>
      </c>
      <c r="BV150" s="89">
        <v>3.0947775628626689E-2</v>
      </c>
      <c r="BW150" s="72">
        <v>2.2006557954270373E-3</v>
      </c>
      <c r="BX150" s="72">
        <v>0</v>
      </c>
      <c r="BY150" s="72">
        <v>4.5923170535693784E-3</v>
      </c>
      <c r="BZ150" s="72">
        <v>0</v>
      </c>
      <c r="CA150" s="72">
        <v>0</v>
      </c>
      <c r="CB150" s="72">
        <v>8.9780266601740821E-2</v>
      </c>
      <c r="CC150" s="72">
        <v>1.4911383776414452E-2</v>
      </c>
      <c r="CD150" s="72">
        <v>0</v>
      </c>
      <c r="CE150" s="72">
        <v>0</v>
      </c>
      <c r="CF150" s="72">
        <v>0</v>
      </c>
      <c r="CG150" s="72">
        <v>0</v>
      </c>
      <c r="CH150" s="89">
        <v>3.0907124092103232E-2</v>
      </c>
      <c r="CI150" s="72">
        <v>0</v>
      </c>
      <c r="CJ150" s="72">
        <v>0</v>
      </c>
      <c r="CK150" s="72">
        <v>0</v>
      </c>
      <c r="CL150" s="72">
        <v>0</v>
      </c>
      <c r="CM150" s="72">
        <v>0</v>
      </c>
      <c r="CN150" s="72">
        <v>0</v>
      </c>
      <c r="CO150" s="72">
        <v>0</v>
      </c>
      <c r="CP150" s="72">
        <v>0</v>
      </c>
      <c r="CQ150" s="72">
        <v>0</v>
      </c>
      <c r="CR150" s="72">
        <v>0</v>
      </c>
      <c r="CS150" s="72">
        <v>2.1242816573869099E-2</v>
      </c>
      <c r="CT150" s="89">
        <v>0</v>
      </c>
      <c r="CV150" s="72"/>
      <c r="CX150" s="94" t="s">
        <v>189</v>
      </c>
      <c r="CY150" s="72" t="s">
        <v>1957</v>
      </c>
      <c r="CZ150" s="88">
        <v>5.8676185580094305E-2</v>
      </c>
      <c r="DA150" s="88">
        <v>0.14396184005486767</v>
      </c>
      <c r="DB150" s="88">
        <v>0.12166686293478456</v>
      </c>
      <c r="DC150" s="88">
        <v>4.3443172568941431E-2</v>
      </c>
      <c r="DD150" s="88">
        <v>0.12496782896145947</v>
      </c>
      <c r="DE150" s="88">
        <v>0.12738229458112241</v>
      </c>
      <c r="DF150" s="88">
        <v>0.17724205382468053</v>
      </c>
      <c r="DG150" s="88">
        <v>0.29141369453613747</v>
      </c>
      <c r="DH150">
        <f t="shared" si="6"/>
        <v>0.48255293130101884</v>
      </c>
      <c r="DI150">
        <f t="shared" si="7"/>
        <v>0.60620100174106906</v>
      </c>
      <c r="DJ150">
        <f t="shared" si="8"/>
        <v>1.0887539330420879</v>
      </c>
    </row>
    <row r="151" spans="1:114" s="74" customFormat="1" x14ac:dyDescent="0.2">
      <c r="A151" s="74" t="s">
        <v>56</v>
      </c>
      <c r="B151" s="74" t="s">
        <v>1824</v>
      </c>
      <c r="C151" s="88">
        <v>0.95222687036309417</v>
      </c>
      <c r="D151" s="88">
        <v>0</v>
      </c>
      <c r="E151" s="88">
        <v>8.4289767791997221</v>
      </c>
      <c r="F151" s="88">
        <v>0</v>
      </c>
      <c r="G151" s="88">
        <v>3.1375502008032124E-3</v>
      </c>
      <c r="H151" s="88">
        <v>4.3020929682290434E-3</v>
      </c>
      <c r="I151" s="88">
        <v>5.6183168278500029</v>
      </c>
      <c r="J151" s="88">
        <v>0</v>
      </c>
      <c r="K151" s="72">
        <v>0</v>
      </c>
      <c r="L151" s="72">
        <v>0.2945779250667403</v>
      </c>
      <c r="M151" s="72">
        <v>0</v>
      </c>
      <c r="N151" s="89">
        <v>2.8712942358768215E-3</v>
      </c>
      <c r="O151" s="91">
        <v>0.46796603627942879</v>
      </c>
      <c r="P151" s="88">
        <v>0</v>
      </c>
      <c r="Q151" s="88">
        <v>1.8223234624145785</v>
      </c>
      <c r="R151" s="88">
        <v>0</v>
      </c>
      <c r="S151" s="88">
        <v>9.7993581420416954E-3</v>
      </c>
      <c r="T151" s="88">
        <v>1.0834236186348862E-2</v>
      </c>
      <c r="U151" s="88">
        <v>5.5304721176290181</v>
      </c>
      <c r="V151" s="88">
        <v>0</v>
      </c>
      <c r="W151" s="72">
        <v>0</v>
      </c>
      <c r="X151" s="72">
        <v>2.0876826722338204E-2</v>
      </c>
      <c r="Y151" s="72">
        <v>0</v>
      </c>
      <c r="Z151" s="89">
        <v>2.8392958546280523E-3</v>
      </c>
      <c r="AA151" s="91">
        <v>0.21605088119629073</v>
      </c>
      <c r="AB151" s="88">
        <v>0</v>
      </c>
      <c r="AC151" s="88">
        <v>3.1153618492787936E-3</v>
      </c>
      <c r="AD151" s="88">
        <v>5.3836707205958092</v>
      </c>
      <c r="AE151" s="88">
        <v>0</v>
      </c>
      <c r="AF151" s="88">
        <v>6.185050136736554</v>
      </c>
      <c r="AG151" s="88">
        <v>7.5136560699070556E-2</v>
      </c>
      <c r="AH151" s="88">
        <v>0</v>
      </c>
      <c r="AI151" s="72">
        <v>0</v>
      </c>
      <c r="AJ151" s="72">
        <v>5.3376034160661856E-3</v>
      </c>
      <c r="AK151" s="72">
        <v>0</v>
      </c>
      <c r="AL151" s="89">
        <v>1.7306209782728402E-2</v>
      </c>
      <c r="AM151" s="91">
        <v>0.32949715868392149</v>
      </c>
      <c r="AN151" s="88">
        <v>0</v>
      </c>
      <c r="AO151" s="88">
        <v>6.8507276830881789</v>
      </c>
      <c r="AP151" s="88">
        <v>0</v>
      </c>
      <c r="AQ151" s="88">
        <v>0.45992115637319314</v>
      </c>
      <c r="AR151" s="88">
        <v>1.3104013104013106</v>
      </c>
      <c r="AS151" s="88">
        <v>7.0578303081468983</v>
      </c>
      <c r="AT151" s="88">
        <v>0</v>
      </c>
      <c r="AU151" s="72">
        <v>0.39444027047332836</v>
      </c>
      <c r="AV151" s="72">
        <v>0.26744277511208997</v>
      </c>
      <c r="AW151" s="72">
        <v>0</v>
      </c>
      <c r="AX151" s="89">
        <v>0</v>
      </c>
      <c r="AY151" s="72">
        <v>0</v>
      </c>
      <c r="AZ151" s="72">
        <v>0</v>
      </c>
      <c r="BA151" s="72">
        <v>0</v>
      </c>
      <c r="BB151" s="72">
        <v>0</v>
      </c>
      <c r="BC151" s="72">
        <v>0</v>
      </c>
      <c r="BD151" s="72">
        <v>3.5642999714856007E-3</v>
      </c>
      <c r="BE151" s="72">
        <v>0</v>
      </c>
      <c r="BF151" s="72">
        <v>0</v>
      </c>
      <c r="BG151" s="72">
        <v>0</v>
      </c>
      <c r="BH151" s="72">
        <v>0</v>
      </c>
      <c r="BI151" s="72">
        <v>5.0908720663849719E-3</v>
      </c>
      <c r="BJ151" s="89">
        <v>0</v>
      </c>
      <c r="BK151" s="72">
        <v>1.0217113665389528E-2</v>
      </c>
      <c r="BL151" s="72">
        <v>0</v>
      </c>
      <c r="BM151" s="72">
        <v>0.34178059353117707</v>
      </c>
      <c r="BN151" s="72">
        <v>0</v>
      </c>
      <c r="BO151" s="72">
        <v>1.1807898392538203</v>
      </c>
      <c r="BP151" s="72">
        <v>0</v>
      </c>
      <c r="BQ151" s="72">
        <v>0</v>
      </c>
      <c r="BR151" s="72">
        <v>3.9300906232661366E-2</v>
      </c>
      <c r="BS151" s="72">
        <v>0</v>
      </c>
      <c r="BT151" s="72">
        <v>4.1165815906471269E-3</v>
      </c>
      <c r="BU151" s="72">
        <v>3.5616926259263826E-2</v>
      </c>
      <c r="BV151" s="89">
        <v>6.9632495164410058E-2</v>
      </c>
      <c r="BW151" s="72">
        <v>0</v>
      </c>
      <c r="BX151" s="72">
        <v>0</v>
      </c>
      <c r="BY151" s="72">
        <v>2.0665426741062205E-2</v>
      </c>
      <c r="BZ151" s="72">
        <v>0</v>
      </c>
      <c r="CA151" s="72">
        <v>0</v>
      </c>
      <c r="CB151" s="72">
        <v>0</v>
      </c>
      <c r="CC151" s="72">
        <v>0</v>
      </c>
      <c r="CD151" s="72">
        <v>0</v>
      </c>
      <c r="CE151" s="72">
        <v>0</v>
      </c>
      <c r="CF151" s="72">
        <v>0</v>
      </c>
      <c r="CG151" s="72">
        <v>0</v>
      </c>
      <c r="CH151" s="89">
        <v>0</v>
      </c>
      <c r="CI151" s="72">
        <v>0</v>
      </c>
      <c r="CJ151" s="72">
        <v>0.21094976452119307</v>
      </c>
      <c r="CK151" s="72">
        <v>0.60674756634217897</v>
      </c>
      <c r="CL151" s="72">
        <v>0</v>
      </c>
      <c r="CM151" s="72">
        <v>0</v>
      </c>
      <c r="CN151" s="72">
        <v>0</v>
      </c>
      <c r="CO151" s="72">
        <v>3.1409853719824105E-2</v>
      </c>
      <c r="CP151" s="72">
        <v>0</v>
      </c>
      <c r="CQ151" s="72">
        <v>0</v>
      </c>
      <c r="CR151" s="72">
        <v>0</v>
      </c>
      <c r="CS151" s="72">
        <v>0.12186668455535432</v>
      </c>
      <c r="CT151" s="89">
        <v>4.5012603528988117E-3</v>
      </c>
      <c r="CV151" s="72"/>
      <c r="CX151" s="94" t="s">
        <v>160</v>
      </c>
      <c r="CY151" s="72" t="s">
        <v>1928</v>
      </c>
      <c r="CZ151" s="88">
        <v>0.25747947127500709</v>
      </c>
      <c r="DA151" s="88">
        <v>8.9709460402184679E-2</v>
      </c>
      <c r="DB151" s="88">
        <v>0.1874041100344653</v>
      </c>
      <c r="DC151" s="88">
        <v>0.15017161187054842</v>
      </c>
      <c r="DD151" s="88">
        <v>1.4861841880884357E-2</v>
      </c>
      <c r="DE151" s="88">
        <v>0.18009630240607152</v>
      </c>
      <c r="DF151" s="88">
        <v>0.14862512271024841</v>
      </c>
      <c r="DG151" s="88">
        <v>4.4028057006987455E-2</v>
      </c>
      <c r="DH151">
        <f t="shared" si="6"/>
        <v>0.60837054590060513</v>
      </c>
      <c r="DI151">
        <f t="shared" si="7"/>
        <v>0.46400543168579206</v>
      </c>
      <c r="DJ151">
        <f t="shared" si="8"/>
        <v>1.0723759775863972</v>
      </c>
    </row>
    <row r="152" spans="1:114" s="74" customFormat="1" x14ac:dyDescent="0.2">
      <c r="A152" s="74" t="s">
        <v>152</v>
      </c>
      <c r="B152" s="74" t="s">
        <v>1920</v>
      </c>
      <c r="C152" s="88">
        <v>0.14560750687591004</v>
      </c>
      <c r="D152" s="88">
        <v>0</v>
      </c>
      <c r="E152" s="88">
        <v>0.33238751520064858</v>
      </c>
      <c r="F152" s="88">
        <v>4.9364432926076764E-2</v>
      </c>
      <c r="G152" s="88">
        <v>4.7063253012048195E-2</v>
      </c>
      <c r="H152" s="88">
        <v>2.9684441480780397E-2</v>
      </c>
      <c r="I152" s="88">
        <v>0.22764403905566438</v>
      </c>
      <c r="J152" s="88">
        <v>7.1489848441521307E-3</v>
      </c>
      <c r="K152" s="72">
        <v>3.4438085242460517E-2</v>
      </c>
      <c r="L152" s="72">
        <v>2.7616680475006903E-2</v>
      </c>
      <c r="M152" s="72">
        <v>1.1091393078970719E-2</v>
      </c>
      <c r="N152" s="89">
        <v>0</v>
      </c>
      <c r="O152" s="91">
        <v>0.18815129293708993</v>
      </c>
      <c r="P152" s="88">
        <v>0.36766693701000269</v>
      </c>
      <c r="Q152" s="88">
        <v>0.11642622120982031</v>
      </c>
      <c r="R152" s="88">
        <v>6.137165652329566E-2</v>
      </c>
      <c r="S152" s="88">
        <v>3.9197432568166782E-2</v>
      </c>
      <c r="T152" s="88">
        <v>5.4171180931744311E-3</v>
      </c>
      <c r="U152" s="88">
        <v>0.90470754604467307</v>
      </c>
      <c r="V152" s="88">
        <v>0.24363503471799244</v>
      </c>
      <c r="W152" s="72">
        <v>0</v>
      </c>
      <c r="X152" s="72">
        <v>9.7425191370911615E-2</v>
      </c>
      <c r="Y152" s="72">
        <v>0</v>
      </c>
      <c r="Z152" s="89">
        <v>0</v>
      </c>
      <c r="AA152" s="91">
        <v>0.13836966548526486</v>
      </c>
      <c r="AB152" s="88">
        <v>0</v>
      </c>
      <c r="AC152" s="88">
        <v>2.4922894794230349E-2</v>
      </c>
      <c r="AD152" s="88">
        <v>0.17034425385255317</v>
      </c>
      <c r="AE152" s="88">
        <v>6.418720657276996E-3</v>
      </c>
      <c r="AF152" s="88">
        <v>0.12002430872075356</v>
      </c>
      <c r="AG152" s="88">
        <v>8.2650216768977616E-2</v>
      </c>
      <c r="AH152" s="88">
        <v>0</v>
      </c>
      <c r="AI152" s="72">
        <v>0</v>
      </c>
      <c r="AJ152" s="72">
        <v>0.33093141179610353</v>
      </c>
      <c r="AK152" s="72">
        <v>0.7593799146259268</v>
      </c>
      <c r="AL152" s="89">
        <v>1.8879501581158257E-2</v>
      </c>
      <c r="AM152" s="91">
        <v>0.75450074017477675</v>
      </c>
      <c r="AN152" s="88">
        <v>0.16956337431114879</v>
      </c>
      <c r="AO152" s="88">
        <v>1.2997120398474589</v>
      </c>
      <c r="AP152" s="88">
        <v>0</v>
      </c>
      <c r="AQ152" s="88">
        <v>6.5703022339027592E-3</v>
      </c>
      <c r="AR152" s="88">
        <v>0.33852033852033853</v>
      </c>
      <c r="AS152" s="88">
        <v>0.35120303925707047</v>
      </c>
      <c r="AT152" s="88">
        <v>9.9671085418120194E-3</v>
      </c>
      <c r="AU152" s="72">
        <v>0.16636256305677793</v>
      </c>
      <c r="AV152" s="72">
        <v>7.8659639738849998E-2</v>
      </c>
      <c r="AW152" s="72">
        <v>0</v>
      </c>
      <c r="AX152" s="89">
        <v>0</v>
      </c>
      <c r="AY152" s="72">
        <v>3.1291335978835981</v>
      </c>
      <c r="AZ152" s="72">
        <v>0.19089917406887952</v>
      </c>
      <c r="BA152" s="72">
        <v>0.63109581181870344</v>
      </c>
      <c r="BB152" s="72">
        <v>0</v>
      </c>
      <c r="BC152" s="72">
        <v>0</v>
      </c>
      <c r="BD152" s="72">
        <v>0</v>
      </c>
      <c r="BE152" s="72">
        <v>2.7789539716145222</v>
      </c>
      <c r="BF152" s="72">
        <v>2.0745813431547449</v>
      </c>
      <c r="BG152" s="72">
        <v>0</v>
      </c>
      <c r="BH152" s="72">
        <v>0</v>
      </c>
      <c r="BI152" s="72">
        <v>3.4906412801846289</v>
      </c>
      <c r="BJ152" s="89">
        <v>9.5832728328735309E-2</v>
      </c>
      <c r="BK152" s="72">
        <v>1.3231162196679438</v>
      </c>
      <c r="BL152" s="72">
        <v>0</v>
      </c>
      <c r="BM152" s="72">
        <v>2.7759253084361455</v>
      </c>
      <c r="BN152" s="72">
        <v>0.46940757526707677</v>
      </c>
      <c r="BO152" s="72">
        <v>0</v>
      </c>
      <c r="BP152" s="72">
        <v>0</v>
      </c>
      <c r="BQ152" s="72">
        <v>1.0598299225314796</v>
      </c>
      <c r="BR152" s="72">
        <v>0.93975402256334384</v>
      </c>
      <c r="BS152" s="72">
        <v>0</v>
      </c>
      <c r="BT152" s="72">
        <v>4.1165815906471269E-3</v>
      </c>
      <c r="BU152" s="72">
        <v>1.7013931697694489</v>
      </c>
      <c r="BV152" s="89">
        <v>0.13152804642166344</v>
      </c>
      <c r="BW152" s="72">
        <v>0.17605246363416299</v>
      </c>
      <c r="BX152" s="72">
        <v>0</v>
      </c>
      <c r="BY152" s="72">
        <v>0.436270120089091</v>
      </c>
      <c r="BZ152" s="72">
        <v>0</v>
      </c>
      <c r="CA152" s="72">
        <v>0</v>
      </c>
      <c r="CB152" s="72">
        <v>0</v>
      </c>
      <c r="CC152" s="72">
        <v>0.80841002044989774</v>
      </c>
      <c r="CD152" s="72">
        <v>0.351357517681953</v>
      </c>
      <c r="CE152" s="72">
        <v>0</v>
      </c>
      <c r="CF152" s="72">
        <v>0</v>
      </c>
      <c r="CG152" s="72">
        <v>1.1551345731777752E-2</v>
      </c>
      <c r="CH152" s="89">
        <v>1.7810230258074484</v>
      </c>
      <c r="CI152" s="72">
        <v>0.27461749705766969</v>
      </c>
      <c r="CJ152" s="72">
        <v>7.358712715855574E-2</v>
      </c>
      <c r="CK152" s="72">
        <v>0.42005600746766231</v>
      </c>
      <c r="CL152" s="72">
        <v>0</v>
      </c>
      <c r="CM152" s="72">
        <v>0</v>
      </c>
      <c r="CN152" s="72">
        <v>2.3659679174750391E-2</v>
      </c>
      <c r="CO152" s="72">
        <v>1.4179305393520596</v>
      </c>
      <c r="CP152" s="72">
        <v>0.23927917149586869</v>
      </c>
      <c r="CQ152" s="72">
        <v>0</v>
      </c>
      <c r="CR152" s="72">
        <v>8.6521656370589558E-3</v>
      </c>
      <c r="CS152" s="72">
        <v>0.89890655396793451</v>
      </c>
      <c r="CT152" s="89">
        <v>2.3091465610370907</v>
      </c>
      <c r="CV152" s="72"/>
      <c r="CX152" s="94" t="s">
        <v>159</v>
      </c>
      <c r="CY152" s="72" t="s">
        <v>1927</v>
      </c>
      <c r="CZ152" s="88">
        <v>9.1087657948702272E-2</v>
      </c>
      <c r="DA152" s="88">
        <v>0.22220103491640505</v>
      </c>
      <c r="DB152" s="88">
        <v>0.19176714285481686</v>
      </c>
      <c r="DC152" s="88">
        <v>9.9492862191468578E-2</v>
      </c>
      <c r="DD152" s="88">
        <v>7.6290010744853337E-2</v>
      </c>
      <c r="DE152" s="88">
        <v>8.0484488768611362E-2</v>
      </c>
      <c r="DF152" s="88">
        <v>0.26081361729898001</v>
      </c>
      <c r="DG152" s="88">
        <v>3.8047664787144615E-2</v>
      </c>
      <c r="DH152">
        <f t="shared" si="6"/>
        <v>0.61995842884735242</v>
      </c>
      <c r="DI152">
        <f t="shared" si="7"/>
        <v>0.44022605066362963</v>
      </c>
      <c r="DJ152">
        <f t="shared" si="8"/>
        <v>1.060184479510982</v>
      </c>
    </row>
    <row r="153" spans="1:114" s="74" customFormat="1" x14ac:dyDescent="0.2">
      <c r="A153" s="74" t="s">
        <v>1152</v>
      </c>
      <c r="B153" s="74" t="s">
        <v>2920</v>
      </c>
      <c r="C153" s="88">
        <v>0</v>
      </c>
      <c r="D153" s="88">
        <v>0</v>
      </c>
      <c r="E153" s="88">
        <v>0</v>
      </c>
      <c r="F153" s="88">
        <v>0</v>
      </c>
      <c r="G153" s="88">
        <v>0</v>
      </c>
      <c r="H153" s="88">
        <v>0</v>
      </c>
      <c r="I153" s="88">
        <v>0</v>
      </c>
      <c r="J153" s="88">
        <v>0</v>
      </c>
      <c r="K153" s="72">
        <v>0</v>
      </c>
      <c r="L153" s="72">
        <v>0</v>
      </c>
      <c r="M153" s="72">
        <v>0</v>
      </c>
      <c r="N153" s="89">
        <v>0</v>
      </c>
      <c r="O153" s="91">
        <v>0</v>
      </c>
      <c r="P153" s="88">
        <v>0</v>
      </c>
      <c r="Q153" s="88">
        <v>0</v>
      </c>
      <c r="R153" s="88">
        <v>0</v>
      </c>
      <c r="S153" s="88">
        <v>0</v>
      </c>
      <c r="T153" s="88">
        <v>0</v>
      </c>
      <c r="U153" s="88">
        <v>0</v>
      </c>
      <c r="V153" s="88">
        <v>0</v>
      </c>
      <c r="W153" s="72">
        <v>0</v>
      </c>
      <c r="X153" s="72">
        <v>0</v>
      </c>
      <c r="Y153" s="72">
        <v>0</v>
      </c>
      <c r="Z153" s="89">
        <v>0</v>
      </c>
      <c r="AA153" s="91">
        <v>0</v>
      </c>
      <c r="AB153" s="88">
        <v>0</v>
      </c>
      <c r="AC153" s="88">
        <v>0</v>
      </c>
      <c r="AD153" s="88">
        <v>0</v>
      </c>
      <c r="AE153" s="88">
        <v>0</v>
      </c>
      <c r="AF153" s="88">
        <v>0</v>
      </c>
      <c r="AG153" s="88">
        <v>0</v>
      </c>
      <c r="AH153" s="88">
        <v>0</v>
      </c>
      <c r="AI153" s="72">
        <v>0</v>
      </c>
      <c r="AJ153" s="72">
        <v>0</v>
      </c>
      <c r="AK153" s="72">
        <v>0</v>
      </c>
      <c r="AL153" s="89">
        <v>0</v>
      </c>
      <c r="AM153" s="91">
        <v>0</v>
      </c>
      <c r="AN153" s="88">
        <v>0</v>
      </c>
      <c r="AO153" s="88">
        <v>0</v>
      </c>
      <c r="AP153" s="88">
        <v>0</v>
      </c>
      <c r="AQ153" s="88">
        <v>0</v>
      </c>
      <c r="AR153" s="88">
        <v>0</v>
      </c>
      <c r="AS153" s="88">
        <v>0</v>
      </c>
      <c r="AT153" s="88">
        <v>0</v>
      </c>
      <c r="AU153" s="72">
        <v>0</v>
      </c>
      <c r="AV153" s="72">
        <v>0</v>
      </c>
      <c r="AW153" s="72">
        <v>3.41180484476288E-2</v>
      </c>
      <c r="AX153" s="89">
        <v>0</v>
      </c>
      <c r="AY153" s="72">
        <v>0</v>
      </c>
      <c r="AZ153" s="72">
        <v>0</v>
      </c>
      <c r="BA153" s="72">
        <v>0</v>
      </c>
      <c r="BB153" s="72">
        <v>0</v>
      </c>
      <c r="BC153" s="72">
        <v>0</v>
      </c>
      <c r="BD153" s="72">
        <v>0</v>
      </c>
      <c r="BE153" s="72">
        <v>0</v>
      </c>
      <c r="BF153" s="72">
        <v>0</v>
      </c>
      <c r="BG153" s="72">
        <v>0</v>
      </c>
      <c r="BH153" s="72">
        <v>0</v>
      </c>
      <c r="BI153" s="72">
        <v>0</v>
      </c>
      <c r="BJ153" s="89">
        <v>0</v>
      </c>
      <c r="BK153" s="72">
        <v>0</v>
      </c>
      <c r="BL153" s="72">
        <v>0</v>
      </c>
      <c r="BM153" s="72">
        <v>0</v>
      </c>
      <c r="BN153" s="72">
        <v>0</v>
      </c>
      <c r="BO153" s="72">
        <v>0</v>
      </c>
      <c r="BP153" s="72">
        <v>0</v>
      </c>
      <c r="BQ153" s="72">
        <v>0</v>
      </c>
      <c r="BR153" s="72">
        <v>0</v>
      </c>
      <c r="BS153" s="72">
        <v>0</v>
      </c>
      <c r="BT153" s="72">
        <v>0</v>
      </c>
      <c r="BU153" s="72">
        <v>0</v>
      </c>
      <c r="BV153" s="89">
        <v>0</v>
      </c>
      <c r="BW153" s="72">
        <v>0</v>
      </c>
      <c r="BX153" s="72">
        <v>0</v>
      </c>
      <c r="BY153" s="72">
        <v>0</v>
      </c>
      <c r="BZ153" s="72">
        <v>0</v>
      </c>
      <c r="CA153" s="72">
        <v>0</v>
      </c>
      <c r="CB153" s="72">
        <v>0</v>
      </c>
      <c r="CC153" s="72">
        <v>0</v>
      </c>
      <c r="CD153" s="72">
        <v>0</v>
      </c>
      <c r="CE153" s="72">
        <v>0</v>
      </c>
      <c r="CF153" s="72">
        <v>0</v>
      </c>
      <c r="CG153" s="72">
        <v>0</v>
      </c>
      <c r="CH153" s="89">
        <v>0</v>
      </c>
      <c r="CI153" s="72">
        <v>0</v>
      </c>
      <c r="CJ153" s="72">
        <v>0</v>
      </c>
      <c r="CK153" s="72">
        <v>0</v>
      </c>
      <c r="CL153" s="72">
        <v>0</v>
      </c>
      <c r="CM153" s="72">
        <v>0</v>
      </c>
      <c r="CN153" s="72">
        <v>0</v>
      </c>
      <c r="CO153" s="72">
        <v>0</v>
      </c>
      <c r="CP153" s="72">
        <v>0</v>
      </c>
      <c r="CQ153" s="72">
        <v>0</v>
      </c>
      <c r="CR153" s="72">
        <v>0</v>
      </c>
      <c r="CS153" s="72">
        <v>0</v>
      </c>
      <c r="CT153" s="89">
        <v>0</v>
      </c>
      <c r="CV153" s="72"/>
      <c r="CX153" s="94" t="s">
        <v>116</v>
      </c>
      <c r="CY153" s="72" t="s">
        <v>1884</v>
      </c>
      <c r="CZ153" s="88">
        <v>0.16276433474074675</v>
      </c>
      <c r="DA153" s="88">
        <v>0</v>
      </c>
      <c r="DB153" s="88">
        <v>0.14937991704613376</v>
      </c>
      <c r="DC153" s="88">
        <v>5.522338082049464E-2</v>
      </c>
      <c r="DD153" s="88">
        <v>5.9099349719357985E-2</v>
      </c>
      <c r="DE153" s="88">
        <v>3.1763526287188204E-2</v>
      </c>
      <c r="DF153" s="88">
        <v>0.59641573131851533</v>
      </c>
      <c r="DG153" s="88">
        <v>4.8448529028122505E-3</v>
      </c>
      <c r="DH153">
        <f t="shared" si="6"/>
        <v>0.9676593328247538</v>
      </c>
      <c r="DI153">
        <f t="shared" si="7"/>
        <v>9.1831760010495089E-2</v>
      </c>
      <c r="DJ153">
        <f t="shared" si="8"/>
        <v>1.0594910928352488</v>
      </c>
    </row>
    <row r="154" spans="1:114" s="74" customFormat="1" x14ac:dyDescent="0.2">
      <c r="A154" s="74" t="s">
        <v>179</v>
      </c>
      <c r="B154" s="74" t="s">
        <v>1947</v>
      </c>
      <c r="C154" s="88">
        <v>1.2041509695610975</v>
      </c>
      <c r="D154" s="88">
        <v>0</v>
      </c>
      <c r="E154" s="88">
        <v>1.5055880479471886E-2</v>
      </c>
      <c r="F154" s="88">
        <v>0</v>
      </c>
      <c r="G154" s="88">
        <v>0.12236445783132531</v>
      </c>
      <c r="H154" s="88">
        <v>3.4416743745832347E-2</v>
      </c>
      <c r="I154" s="88">
        <v>2.7874780292530332E-2</v>
      </c>
      <c r="J154" s="88">
        <v>0.71489848441521309</v>
      </c>
      <c r="K154" s="72">
        <v>3.2798176421390971E-3</v>
      </c>
      <c r="L154" s="72">
        <v>0.3129890453834116</v>
      </c>
      <c r="M154" s="72">
        <v>0</v>
      </c>
      <c r="N154" s="89">
        <v>4.3069413538152322E-2</v>
      </c>
      <c r="O154" s="91">
        <v>0</v>
      </c>
      <c r="P154" s="88">
        <v>0</v>
      </c>
      <c r="Q154" s="88">
        <v>0.76942546190837768</v>
      </c>
      <c r="R154" s="88">
        <v>1.0228609420549276E-2</v>
      </c>
      <c r="S154" s="88">
        <v>0.20211176167960998</v>
      </c>
      <c r="T154" s="88">
        <v>5.6879739978331532E-2</v>
      </c>
      <c r="U154" s="88">
        <v>5.111342068049001E-3</v>
      </c>
      <c r="V154" s="88">
        <v>0</v>
      </c>
      <c r="W154" s="72">
        <v>0</v>
      </c>
      <c r="X154" s="72">
        <v>0.11134307585247043</v>
      </c>
      <c r="Y154" s="72">
        <v>0</v>
      </c>
      <c r="Z154" s="89">
        <v>0</v>
      </c>
      <c r="AA154" s="91">
        <v>0.99771811428848856</v>
      </c>
      <c r="AB154" s="88">
        <v>0</v>
      </c>
      <c r="AC154" s="88">
        <v>0.28972865198292785</v>
      </c>
      <c r="AD154" s="88">
        <v>7.1306896961533889E-2</v>
      </c>
      <c r="AE154" s="88">
        <v>1.7422241784037559E-2</v>
      </c>
      <c r="AF154" s="88">
        <v>4.5578851412944399E-3</v>
      </c>
      <c r="AG154" s="88">
        <v>2.2540968209721168E-3</v>
      </c>
      <c r="AH154" s="88">
        <v>0</v>
      </c>
      <c r="AI154" s="72">
        <v>0</v>
      </c>
      <c r="AJ154" s="72">
        <v>0.21884174005871362</v>
      </c>
      <c r="AK154" s="72">
        <v>0</v>
      </c>
      <c r="AL154" s="89">
        <v>0</v>
      </c>
      <c r="AM154" s="91">
        <v>0.11938302850866721</v>
      </c>
      <c r="AN154" s="88">
        <v>0</v>
      </c>
      <c r="AO154" s="88">
        <v>0.21597011440579031</v>
      </c>
      <c r="AP154" s="88">
        <v>0</v>
      </c>
      <c r="AQ154" s="88">
        <v>3.9421813403416557E-2</v>
      </c>
      <c r="AR154" s="88">
        <v>0.55146055146055151</v>
      </c>
      <c r="AS154" s="88">
        <v>8.4423807513718876E-3</v>
      </c>
      <c r="AT154" s="88">
        <v>0</v>
      </c>
      <c r="AU154" s="72">
        <v>0</v>
      </c>
      <c r="AV154" s="72">
        <v>0.10225753166050498</v>
      </c>
      <c r="AW154" s="72">
        <v>0</v>
      </c>
      <c r="AX154" s="89">
        <v>0</v>
      </c>
      <c r="AY154" s="72">
        <v>0.41335978835978832</v>
      </c>
      <c r="AZ154" s="72">
        <v>1.5583606046439146E-2</v>
      </c>
      <c r="BA154" s="72">
        <v>0</v>
      </c>
      <c r="BB154" s="72">
        <v>0</v>
      </c>
      <c r="BC154" s="72">
        <v>0</v>
      </c>
      <c r="BD154" s="72">
        <v>0.17465069860279442</v>
      </c>
      <c r="BE154" s="72">
        <v>1.4114326040931546E-2</v>
      </c>
      <c r="BF154" s="72">
        <v>1.1509466536226047E-2</v>
      </c>
      <c r="BG154" s="72">
        <v>0</v>
      </c>
      <c r="BH154" s="72">
        <v>5.6017178601437774E-3</v>
      </c>
      <c r="BI154" s="72">
        <v>3.2242189753771487E-2</v>
      </c>
      <c r="BJ154" s="89">
        <v>1.9950631624800348</v>
      </c>
      <c r="BK154" s="72">
        <v>2.8659003831417627</v>
      </c>
      <c r="BL154" s="72">
        <v>0</v>
      </c>
      <c r="BM154" s="72">
        <v>0.20284539290874737</v>
      </c>
      <c r="BN154" s="72">
        <v>0</v>
      </c>
      <c r="BO154" s="72">
        <v>0.62016273070053585</v>
      </c>
      <c r="BP154" s="72">
        <v>0.74430660988705788</v>
      </c>
      <c r="BQ154" s="72">
        <v>2.5234045774559033E-3</v>
      </c>
      <c r="BR154" s="72">
        <v>0.64499722581838359</v>
      </c>
      <c r="BS154" s="72">
        <v>0</v>
      </c>
      <c r="BT154" s="72">
        <v>9.056479499423678E-2</v>
      </c>
      <c r="BU154" s="72">
        <v>0.20822203043877313</v>
      </c>
      <c r="BV154" s="89">
        <v>3.3191489361702122</v>
      </c>
      <c r="BW154" s="72">
        <v>0.61178231112871628</v>
      </c>
      <c r="BX154" s="72">
        <v>8.0420661923909689E-2</v>
      </c>
      <c r="BY154" s="72">
        <v>0</v>
      </c>
      <c r="BZ154" s="72">
        <v>0.25619279833209652</v>
      </c>
      <c r="CA154" s="72">
        <v>0</v>
      </c>
      <c r="CB154" s="72">
        <v>0.15216994339278106</v>
      </c>
      <c r="CC154" s="72">
        <v>5.0059645535105661E-2</v>
      </c>
      <c r="CD154" s="72">
        <v>0</v>
      </c>
      <c r="CE154" s="72">
        <v>0</v>
      </c>
      <c r="CF154" s="72">
        <v>0</v>
      </c>
      <c r="CG154" s="72">
        <v>0.30033498902622158</v>
      </c>
      <c r="CH154" s="89">
        <v>0.95812084685520016</v>
      </c>
      <c r="CI154" s="72">
        <v>0.11769321302471558</v>
      </c>
      <c r="CJ154" s="72">
        <v>0</v>
      </c>
      <c r="CK154" s="72">
        <v>6.6675556740898789E-3</v>
      </c>
      <c r="CL154" s="72">
        <v>0</v>
      </c>
      <c r="CM154" s="72">
        <v>0.25843573239711332</v>
      </c>
      <c r="CN154" s="72">
        <v>0</v>
      </c>
      <c r="CO154" s="72">
        <v>3.1409853719824105E-2</v>
      </c>
      <c r="CP154" s="72">
        <v>3.7387370546229483E-3</v>
      </c>
      <c r="CQ154" s="72">
        <v>2.1415569118749332E-2</v>
      </c>
      <c r="CR154" s="72">
        <v>6.0565159459412689E-2</v>
      </c>
      <c r="CS154" s="72">
        <v>0.4807584803559849</v>
      </c>
      <c r="CT154" s="89">
        <v>4.5012603528988117E-3</v>
      </c>
      <c r="CV154" s="72"/>
      <c r="CX154" s="94" t="s">
        <v>150</v>
      </c>
      <c r="CY154" s="72" t="s">
        <v>1918</v>
      </c>
      <c r="CZ154" s="88">
        <v>0.28014923904033945</v>
      </c>
      <c r="DA154" s="88">
        <v>0.11807304692970193</v>
      </c>
      <c r="DB154" s="88">
        <v>8.6514415908025374E-2</v>
      </c>
      <c r="DC154" s="88">
        <v>5.8579594325368946E-2</v>
      </c>
      <c r="DD154" s="88">
        <v>0.2003838003693886</v>
      </c>
      <c r="DE154" s="88">
        <v>0.14783300154836937</v>
      </c>
      <c r="DF154" s="88">
        <v>0.10106637873742569</v>
      </c>
      <c r="DG154" s="88">
        <v>4.6558770701017917E-2</v>
      </c>
      <c r="DH154">
        <f t="shared" si="6"/>
        <v>0.6681138340551791</v>
      </c>
      <c r="DI154">
        <f t="shared" si="7"/>
        <v>0.37104441350445821</v>
      </c>
      <c r="DJ154">
        <f t="shared" si="8"/>
        <v>1.0391582475596373</v>
      </c>
    </row>
    <row r="155" spans="1:114" s="74" customFormat="1" x14ac:dyDescent="0.2">
      <c r="A155" s="74" t="s">
        <v>1390</v>
      </c>
      <c r="B155" s="74" t="s">
        <v>3158</v>
      </c>
      <c r="C155" s="88">
        <v>0</v>
      </c>
      <c r="D155" s="88">
        <v>0</v>
      </c>
      <c r="E155" s="88">
        <v>0</v>
      </c>
      <c r="F155" s="88">
        <v>0</v>
      </c>
      <c r="G155" s="88">
        <v>0</v>
      </c>
      <c r="H155" s="88">
        <v>0</v>
      </c>
      <c r="I155" s="88">
        <v>0</v>
      </c>
      <c r="J155" s="88">
        <v>0</v>
      </c>
      <c r="K155" s="72">
        <v>0</v>
      </c>
      <c r="L155" s="72">
        <v>0</v>
      </c>
      <c r="M155" s="72">
        <v>0</v>
      </c>
      <c r="N155" s="89">
        <v>0</v>
      </c>
      <c r="O155" s="91">
        <v>0</v>
      </c>
      <c r="P155" s="88">
        <v>0</v>
      </c>
      <c r="Q155" s="88">
        <v>0</v>
      </c>
      <c r="R155" s="88">
        <v>0</v>
      </c>
      <c r="S155" s="88">
        <v>0</v>
      </c>
      <c r="T155" s="88">
        <v>0</v>
      </c>
      <c r="U155" s="88">
        <v>0</v>
      </c>
      <c r="V155" s="88">
        <v>0</v>
      </c>
      <c r="W155" s="72">
        <v>0</v>
      </c>
      <c r="X155" s="72">
        <v>0</v>
      </c>
      <c r="Y155" s="72">
        <v>0</v>
      </c>
      <c r="Z155" s="89">
        <v>0</v>
      </c>
      <c r="AA155" s="91">
        <v>0</v>
      </c>
      <c r="AB155" s="88">
        <v>0</v>
      </c>
      <c r="AC155" s="88">
        <v>0</v>
      </c>
      <c r="AD155" s="88">
        <v>0</v>
      </c>
      <c r="AE155" s="88">
        <v>0</v>
      </c>
      <c r="AF155" s="88">
        <v>0</v>
      </c>
      <c r="AG155" s="88">
        <v>0</v>
      </c>
      <c r="AH155" s="88">
        <v>0</v>
      </c>
      <c r="AI155" s="72">
        <v>0</v>
      </c>
      <c r="AJ155" s="72">
        <v>0</v>
      </c>
      <c r="AK155" s="72">
        <v>0</v>
      </c>
      <c r="AL155" s="89">
        <v>0</v>
      </c>
      <c r="AM155" s="91">
        <v>0</v>
      </c>
      <c r="AN155" s="88">
        <v>0</v>
      </c>
      <c r="AO155" s="88">
        <v>0</v>
      </c>
      <c r="AP155" s="88">
        <v>0</v>
      </c>
      <c r="AQ155" s="88">
        <v>0</v>
      </c>
      <c r="AR155" s="88">
        <v>0</v>
      </c>
      <c r="AS155" s="88">
        <v>0</v>
      </c>
      <c r="AT155" s="88">
        <v>0</v>
      </c>
      <c r="AU155" s="72">
        <v>0</v>
      </c>
      <c r="AV155" s="72">
        <v>7.8659639738849988E-3</v>
      </c>
      <c r="AW155" s="72">
        <v>0</v>
      </c>
      <c r="AX155" s="89">
        <v>0</v>
      </c>
      <c r="AY155" s="72">
        <v>0</v>
      </c>
      <c r="AZ155" s="72">
        <v>0</v>
      </c>
      <c r="BA155" s="72">
        <v>0</v>
      </c>
      <c r="BB155" s="72">
        <v>0</v>
      </c>
      <c r="BC155" s="72">
        <v>0</v>
      </c>
      <c r="BD155" s="72">
        <v>0</v>
      </c>
      <c r="BE155" s="72">
        <v>0</v>
      </c>
      <c r="BF155" s="72">
        <v>0</v>
      </c>
      <c r="BG155" s="72">
        <v>0</v>
      </c>
      <c r="BH155" s="72">
        <v>0</v>
      </c>
      <c r="BI155" s="72">
        <v>0</v>
      </c>
      <c r="BJ155" s="89">
        <v>0</v>
      </c>
      <c r="BK155" s="72">
        <v>0</v>
      </c>
      <c r="BL155" s="72">
        <v>0</v>
      </c>
      <c r="BM155" s="72">
        <v>0</v>
      </c>
      <c r="BN155" s="72">
        <v>0</v>
      </c>
      <c r="BO155" s="72">
        <v>0</v>
      </c>
      <c r="BP155" s="72">
        <v>0</v>
      </c>
      <c r="BQ155" s="72">
        <v>0</v>
      </c>
      <c r="BR155" s="72">
        <v>0</v>
      </c>
      <c r="BS155" s="72">
        <v>0</v>
      </c>
      <c r="BT155" s="72">
        <v>0</v>
      </c>
      <c r="BU155" s="72">
        <v>0</v>
      </c>
      <c r="BV155" s="89">
        <v>0</v>
      </c>
      <c r="BW155" s="72">
        <v>0</v>
      </c>
      <c r="BX155" s="72">
        <v>0</v>
      </c>
      <c r="BY155" s="72">
        <v>0</v>
      </c>
      <c r="BZ155" s="72">
        <v>0</v>
      </c>
      <c r="CA155" s="72">
        <v>0</v>
      </c>
      <c r="CB155" s="72">
        <v>0</v>
      </c>
      <c r="CC155" s="72">
        <v>0</v>
      </c>
      <c r="CD155" s="72">
        <v>0</v>
      </c>
      <c r="CE155" s="72">
        <v>0</v>
      </c>
      <c r="CF155" s="72">
        <v>0</v>
      </c>
      <c r="CG155" s="72">
        <v>0</v>
      </c>
      <c r="CH155" s="89">
        <v>0</v>
      </c>
      <c r="CI155" s="72">
        <v>0</v>
      </c>
      <c r="CJ155" s="72">
        <v>0</v>
      </c>
      <c r="CK155" s="72">
        <v>0</v>
      </c>
      <c r="CL155" s="72">
        <v>0</v>
      </c>
      <c r="CM155" s="72">
        <v>0</v>
      </c>
      <c r="CN155" s="72">
        <v>0</v>
      </c>
      <c r="CO155" s="72">
        <v>0</v>
      </c>
      <c r="CP155" s="72">
        <v>0</v>
      </c>
      <c r="CQ155" s="72">
        <v>0</v>
      </c>
      <c r="CR155" s="72">
        <v>0</v>
      </c>
      <c r="CS155" s="72">
        <v>0</v>
      </c>
      <c r="CT155" s="89">
        <v>0</v>
      </c>
      <c r="CV155" s="72"/>
      <c r="CX155" s="94" t="s">
        <v>180</v>
      </c>
      <c r="CY155" s="72" t="s">
        <v>1948</v>
      </c>
      <c r="CZ155" s="88">
        <v>9.5369505605764252E-2</v>
      </c>
      <c r="DA155" s="88">
        <v>3.7779615888772593E-2</v>
      </c>
      <c r="DB155" s="88">
        <v>7.8699969079265214E-2</v>
      </c>
      <c r="DC155" s="88">
        <v>0.20965852351535375</v>
      </c>
      <c r="DD155" s="88">
        <v>0.19011754227810454</v>
      </c>
      <c r="DE155" s="88">
        <v>0.16871702742731801</v>
      </c>
      <c r="DF155" s="88">
        <v>0.15408513066081328</v>
      </c>
      <c r="DG155" s="88">
        <v>0.10313648377987183</v>
      </c>
      <c r="DH155">
        <f t="shared" si="6"/>
        <v>0.51827214762394735</v>
      </c>
      <c r="DI155">
        <f t="shared" si="7"/>
        <v>0.51929165061131621</v>
      </c>
      <c r="DJ155">
        <f t="shared" si="8"/>
        <v>1.0375637982352637</v>
      </c>
    </row>
    <row r="156" spans="1:114" s="74" customFormat="1" x14ac:dyDescent="0.2">
      <c r="A156" s="74" t="s">
        <v>277</v>
      </c>
      <c r="B156" s="74" t="s">
        <v>2045</v>
      </c>
      <c r="C156" s="88">
        <v>8.7826750179120353E-2</v>
      </c>
      <c r="D156" s="88">
        <v>0</v>
      </c>
      <c r="E156" s="88">
        <v>0.1853031443627309</v>
      </c>
      <c r="F156" s="88">
        <v>0</v>
      </c>
      <c r="G156" s="88">
        <v>4.7063253012048197E-3</v>
      </c>
      <c r="H156" s="88">
        <v>0</v>
      </c>
      <c r="I156" s="88">
        <v>0.15950568722947914</v>
      </c>
      <c r="J156" s="88">
        <v>0</v>
      </c>
      <c r="K156" s="72">
        <v>1.6399088210695485E-3</v>
      </c>
      <c r="L156" s="72">
        <v>0</v>
      </c>
      <c r="M156" s="72">
        <v>0</v>
      </c>
      <c r="N156" s="89">
        <v>0</v>
      </c>
      <c r="O156" s="91">
        <v>0</v>
      </c>
      <c r="P156" s="88">
        <v>0</v>
      </c>
      <c r="Q156" s="88">
        <v>0</v>
      </c>
      <c r="R156" s="88">
        <v>0</v>
      </c>
      <c r="S156" s="88">
        <v>1.2249197677552119E-3</v>
      </c>
      <c r="T156" s="88">
        <v>0.26002166847237274</v>
      </c>
      <c r="U156" s="88">
        <v>0.16015538479886871</v>
      </c>
      <c r="V156" s="88">
        <v>0</v>
      </c>
      <c r="W156" s="72">
        <v>0</v>
      </c>
      <c r="X156" s="72">
        <v>1.0438413361169102E-2</v>
      </c>
      <c r="Y156" s="72">
        <v>0.67403160397147255</v>
      </c>
      <c r="Z156" s="89">
        <v>0</v>
      </c>
      <c r="AA156" s="91">
        <v>9.224644365684323E-2</v>
      </c>
      <c r="AB156" s="88">
        <v>0</v>
      </c>
      <c r="AC156" s="88">
        <v>6.2307236985575873E-3</v>
      </c>
      <c r="AD156" s="88">
        <v>0.32088103632690251</v>
      </c>
      <c r="AE156" s="88">
        <v>0</v>
      </c>
      <c r="AF156" s="88">
        <v>0.27347310847766637</v>
      </c>
      <c r="AG156" s="88">
        <v>0.13825127168628984</v>
      </c>
      <c r="AH156" s="88">
        <v>0</v>
      </c>
      <c r="AI156" s="72">
        <v>1.8181818181818182E-3</v>
      </c>
      <c r="AJ156" s="72">
        <v>5.3376034160661856E-3</v>
      </c>
      <c r="AK156" s="72">
        <v>0</v>
      </c>
      <c r="AL156" s="89">
        <v>0</v>
      </c>
      <c r="AM156" s="91">
        <v>0</v>
      </c>
      <c r="AN156" s="88">
        <v>0.22255192878338279</v>
      </c>
      <c r="AO156" s="88">
        <v>0</v>
      </c>
      <c r="AP156" s="88">
        <v>0</v>
      </c>
      <c r="AQ156" s="88">
        <v>1.3140604467805518E-2</v>
      </c>
      <c r="AR156" s="88">
        <v>0</v>
      </c>
      <c r="AS156" s="88">
        <v>0.43393837062051493</v>
      </c>
      <c r="AT156" s="88">
        <v>0</v>
      </c>
      <c r="AU156" s="72">
        <v>2.6832671460770637E-3</v>
      </c>
      <c r="AV156" s="72">
        <v>0</v>
      </c>
      <c r="AW156" s="72">
        <v>0</v>
      </c>
      <c r="AX156" s="89">
        <v>0</v>
      </c>
      <c r="AY156" s="72">
        <v>0.13640873015873015</v>
      </c>
      <c r="AZ156" s="72">
        <v>3.8959015116097864E-3</v>
      </c>
      <c r="BA156" s="72">
        <v>0</v>
      </c>
      <c r="BB156" s="72">
        <v>0</v>
      </c>
      <c r="BC156" s="72">
        <v>0</v>
      </c>
      <c r="BD156" s="72">
        <v>8.1978899344168812E-2</v>
      </c>
      <c r="BE156" s="72">
        <v>0</v>
      </c>
      <c r="BF156" s="72">
        <v>2.8773666340565118E-3</v>
      </c>
      <c r="BG156" s="72">
        <v>0</v>
      </c>
      <c r="BH156" s="72">
        <v>0</v>
      </c>
      <c r="BI156" s="72">
        <v>0.50739024928303555</v>
      </c>
      <c r="BJ156" s="89">
        <v>2.0328154493974154E-2</v>
      </c>
      <c r="BK156" s="72">
        <v>9.1954022988505746E-2</v>
      </c>
      <c r="BL156" s="72">
        <v>0</v>
      </c>
      <c r="BM156" s="72">
        <v>6.1131488273869071E-2</v>
      </c>
      <c r="BN156" s="72">
        <v>0</v>
      </c>
      <c r="BO156" s="72">
        <v>0</v>
      </c>
      <c r="BP156" s="72">
        <v>0</v>
      </c>
      <c r="BQ156" s="72">
        <v>0</v>
      </c>
      <c r="BR156" s="72">
        <v>0</v>
      </c>
      <c r="BS156" s="72">
        <v>0</v>
      </c>
      <c r="BT156" s="72">
        <v>0</v>
      </c>
      <c r="BU156" s="72">
        <v>0.26027753804846643</v>
      </c>
      <c r="BV156" s="89">
        <v>3.8684719535783361E-2</v>
      </c>
      <c r="BW156" s="72">
        <v>0</v>
      </c>
      <c r="BX156" s="72">
        <v>0</v>
      </c>
      <c r="BY156" s="72">
        <v>4.5923170535693784E-3</v>
      </c>
      <c r="BZ156" s="72">
        <v>0</v>
      </c>
      <c r="CA156" s="72">
        <v>0</v>
      </c>
      <c r="CB156" s="72">
        <v>0</v>
      </c>
      <c r="CC156" s="72">
        <v>6.2840831629175198E-2</v>
      </c>
      <c r="CD156" s="72">
        <v>0</v>
      </c>
      <c r="CE156" s="72">
        <v>0</v>
      </c>
      <c r="CF156" s="72">
        <v>0</v>
      </c>
      <c r="CG156" s="72">
        <v>0</v>
      </c>
      <c r="CH156" s="89">
        <v>0.14680883943749035</v>
      </c>
      <c r="CI156" s="72">
        <v>0</v>
      </c>
      <c r="CJ156" s="72">
        <v>0</v>
      </c>
      <c r="CK156" s="72">
        <v>0</v>
      </c>
      <c r="CL156" s="72">
        <v>8.5689802913453308E-2</v>
      </c>
      <c r="CM156" s="72">
        <v>0</v>
      </c>
      <c r="CN156" s="72">
        <v>0</v>
      </c>
      <c r="CO156" s="72">
        <v>0.14358790271919591</v>
      </c>
      <c r="CP156" s="72">
        <v>0</v>
      </c>
      <c r="CQ156" s="72">
        <v>0</v>
      </c>
      <c r="CR156" s="72">
        <v>0</v>
      </c>
      <c r="CS156" s="72">
        <v>0.2649761856845777</v>
      </c>
      <c r="CT156" s="89">
        <v>9.902772776377386E-2</v>
      </c>
      <c r="CV156" s="72"/>
      <c r="CX156" s="94" t="s">
        <v>149</v>
      </c>
      <c r="CY156" s="72" t="s">
        <v>1917</v>
      </c>
      <c r="CZ156" s="88">
        <v>0.10315234421839296</v>
      </c>
      <c r="DA156" s="88">
        <v>0.11587411805213342</v>
      </c>
      <c r="DB156" s="88">
        <v>0.35607686066479122</v>
      </c>
      <c r="DC156" s="88">
        <v>0.17607699313736047</v>
      </c>
      <c r="DD156" s="88">
        <v>0.11248271359158334</v>
      </c>
      <c r="DE156" s="88">
        <v>3.1749099253957795E-2</v>
      </c>
      <c r="DF156" s="88">
        <v>0.1006205488293484</v>
      </c>
      <c r="DG156" s="88">
        <v>3.0466671138838577E-2</v>
      </c>
      <c r="DH156">
        <f t="shared" si="6"/>
        <v>0.672332467304116</v>
      </c>
      <c r="DI156">
        <f t="shared" si="7"/>
        <v>0.35416688158229026</v>
      </c>
      <c r="DJ156">
        <f t="shared" si="8"/>
        <v>1.0264993488864063</v>
      </c>
    </row>
    <row r="157" spans="1:114" s="74" customFormat="1" x14ac:dyDescent="0.2">
      <c r="A157" s="74" t="s">
        <v>427</v>
      </c>
      <c r="B157" s="74" t="s">
        <v>2195</v>
      </c>
      <c r="C157" s="88">
        <v>5.77807566967897E-3</v>
      </c>
      <c r="D157" s="88">
        <v>0</v>
      </c>
      <c r="E157" s="88">
        <v>8.6860848920030112E-2</v>
      </c>
      <c r="F157" s="88">
        <v>0.15117857583611008</v>
      </c>
      <c r="G157" s="88">
        <v>2.1962851405622489E-2</v>
      </c>
      <c r="H157" s="88">
        <v>4.7323022650519473E-3</v>
      </c>
      <c r="I157" s="88">
        <v>6.271825565819325E-2</v>
      </c>
      <c r="J157" s="88">
        <v>0</v>
      </c>
      <c r="K157" s="72">
        <v>0</v>
      </c>
      <c r="L157" s="72">
        <v>0</v>
      </c>
      <c r="M157" s="72">
        <v>0</v>
      </c>
      <c r="N157" s="89">
        <v>0</v>
      </c>
      <c r="O157" s="91">
        <v>0.21227325357005017</v>
      </c>
      <c r="P157" s="88">
        <v>0</v>
      </c>
      <c r="Q157" s="88">
        <v>0</v>
      </c>
      <c r="R157" s="88">
        <v>0</v>
      </c>
      <c r="S157" s="88">
        <v>0</v>
      </c>
      <c r="T157" s="88">
        <v>0</v>
      </c>
      <c r="U157" s="88">
        <v>4.9409639991140342E-2</v>
      </c>
      <c r="V157" s="88">
        <v>0.11369634953506313</v>
      </c>
      <c r="W157" s="72">
        <v>0</v>
      </c>
      <c r="X157" s="72">
        <v>6.2630480167014613E-2</v>
      </c>
      <c r="Y157" s="72">
        <v>0</v>
      </c>
      <c r="Z157" s="89">
        <v>0</v>
      </c>
      <c r="AA157" s="91">
        <v>1.6992765936786912E-2</v>
      </c>
      <c r="AB157" s="88">
        <v>0</v>
      </c>
      <c r="AC157" s="88">
        <v>3.1153618492787936E-3</v>
      </c>
      <c r="AD157" s="88">
        <v>0</v>
      </c>
      <c r="AE157" s="88">
        <v>1.1003521126760564E-2</v>
      </c>
      <c r="AF157" s="88">
        <v>0</v>
      </c>
      <c r="AG157" s="88">
        <v>2.1038236995739756E-2</v>
      </c>
      <c r="AH157" s="88">
        <v>0</v>
      </c>
      <c r="AI157" s="72">
        <v>0</v>
      </c>
      <c r="AJ157" s="72">
        <v>6.9388844408860423E-2</v>
      </c>
      <c r="AK157" s="72">
        <v>0</v>
      </c>
      <c r="AL157" s="89">
        <v>2.2026085178017969E-2</v>
      </c>
      <c r="AM157" s="91">
        <v>0.1623609187717874</v>
      </c>
      <c r="AN157" s="88">
        <v>0</v>
      </c>
      <c r="AO157" s="88">
        <v>0</v>
      </c>
      <c r="AP157" s="88">
        <v>0</v>
      </c>
      <c r="AQ157" s="88">
        <v>0</v>
      </c>
      <c r="AR157" s="88">
        <v>3.8220038220038222E-2</v>
      </c>
      <c r="AS157" s="88">
        <v>0</v>
      </c>
      <c r="AT157" s="88">
        <v>0</v>
      </c>
      <c r="AU157" s="72">
        <v>0</v>
      </c>
      <c r="AV157" s="72">
        <v>0.18091717139935498</v>
      </c>
      <c r="AW157" s="72">
        <v>0</v>
      </c>
      <c r="AX157" s="89">
        <v>0</v>
      </c>
      <c r="AY157" s="72">
        <v>0.1240079365079365</v>
      </c>
      <c r="AZ157" s="72">
        <v>0</v>
      </c>
      <c r="BA157" s="72">
        <v>0</v>
      </c>
      <c r="BB157" s="72">
        <v>0</v>
      </c>
      <c r="BC157" s="72">
        <v>4.3101590448687555E-3</v>
      </c>
      <c r="BD157" s="72">
        <v>0</v>
      </c>
      <c r="BE157" s="72">
        <v>0.24935309338979064</v>
      </c>
      <c r="BF157" s="72">
        <v>0.11509466536226046</v>
      </c>
      <c r="BG157" s="72">
        <v>0</v>
      </c>
      <c r="BH157" s="72">
        <v>0</v>
      </c>
      <c r="BI157" s="72">
        <v>0</v>
      </c>
      <c r="BJ157" s="89">
        <v>0.13939305938725136</v>
      </c>
      <c r="BK157" s="72">
        <v>0.45977011494252873</v>
      </c>
      <c r="BL157" s="72">
        <v>0</v>
      </c>
      <c r="BM157" s="72">
        <v>0.64743803490052243</v>
      </c>
      <c r="BN157" s="72">
        <v>0</v>
      </c>
      <c r="BO157" s="72">
        <v>0</v>
      </c>
      <c r="BP157" s="72">
        <v>0.23329013145713756</v>
      </c>
      <c r="BQ157" s="72">
        <v>0</v>
      </c>
      <c r="BR157" s="72">
        <v>0.17107453301276124</v>
      </c>
      <c r="BS157" s="72">
        <v>0</v>
      </c>
      <c r="BT157" s="72">
        <v>9.4681376584883917E-2</v>
      </c>
      <c r="BU157" s="72">
        <v>0</v>
      </c>
      <c r="BV157" s="89">
        <v>0.10058027079303675</v>
      </c>
      <c r="BW157" s="72">
        <v>0</v>
      </c>
      <c r="BX157" s="72">
        <v>0</v>
      </c>
      <c r="BY157" s="72">
        <v>0.11940024339280385</v>
      </c>
      <c r="BZ157" s="72">
        <v>0</v>
      </c>
      <c r="CA157" s="72">
        <v>0</v>
      </c>
      <c r="CB157" s="72">
        <v>1.5216994339278106E-3</v>
      </c>
      <c r="CC157" s="72">
        <v>2.5562372188139063E-2</v>
      </c>
      <c r="CD157" s="72">
        <v>0.20533880903490762</v>
      </c>
      <c r="CE157" s="72">
        <v>0</v>
      </c>
      <c r="CF157" s="72">
        <v>0</v>
      </c>
      <c r="CG157" s="72">
        <v>0</v>
      </c>
      <c r="CH157" s="89">
        <v>0.14294544892597744</v>
      </c>
      <c r="CI157" s="72">
        <v>0.29423303256178895</v>
      </c>
      <c r="CJ157" s="72">
        <v>0.55926216640502358</v>
      </c>
      <c r="CK157" s="72">
        <v>0.8734497933057741</v>
      </c>
      <c r="CL157" s="72">
        <v>0</v>
      </c>
      <c r="CM157" s="72">
        <v>0</v>
      </c>
      <c r="CN157" s="72">
        <v>0</v>
      </c>
      <c r="CO157" s="72">
        <v>0</v>
      </c>
      <c r="CP157" s="72">
        <v>0</v>
      </c>
      <c r="CQ157" s="72">
        <v>0</v>
      </c>
      <c r="CR157" s="72">
        <v>1.7304331274117912E-3</v>
      </c>
      <c r="CS157" s="72">
        <v>3.1305203372017622E-2</v>
      </c>
      <c r="CT157" s="89">
        <v>0</v>
      </c>
      <c r="CV157" s="72"/>
      <c r="CX157" s="94" t="s">
        <v>302</v>
      </c>
      <c r="CY157" s="72" t="s">
        <v>2070</v>
      </c>
      <c r="CZ157" s="88">
        <v>5.8345890410133716E-2</v>
      </c>
      <c r="DA157" s="88">
        <v>0.10037926564438565</v>
      </c>
      <c r="DB157" s="88">
        <v>8.6986778009742521E-4</v>
      </c>
      <c r="DC157" s="88">
        <v>0.23369967435177627</v>
      </c>
      <c r="DD157" s="88">
        <v>5.1273345920068859E-2</v>
      </c>
      <c r="DE157" s="88">
        <v>0.36948267388666456</v>
      </c>
      <c r="DF157" s="88">
        <v>0.10419404615429313</v>
      </c>
      <c r="DG157" s="88">
        <v>9.9077810477210718E-2</v>
      </c>
      <c r="DH157">
        <f t="shared" si="6"/>
        <v>0.21468315026459311</v>
      </c>
      <c r="DI157">
        <f t="shared" si="7"/>
        <v>0.80263942436003721</v>
      </c>
      <c r="DJ157">
        <f t="shared" si="8"/>
        <v>1.0173225746246304</v>
      </c>
    </row>
    <row r="158" spans="1:114" s="74" customFormat="1" x14ac:dyDescent="0.2">
      <c r="A158" s="74" t="s">
        <v>270</v>
      </c>
      <c r="B158" s="74" t="s">
        <v>2038</v>
      </c>
      <c r="C158" s="88">
        <v>2.8890378348394852E-2</v>
      </c>
      <c r="D158" s="88">
        <v>0</v>
      </c>
      <c r="E158" s="88">
        <v>0</v>
      </c>
      <c r="F158" s="88">
        <v>0</v>
      </c>
      <c r="G158" s="88">
        <v>1.255020080321285E-2</v>
      </c>
      <c r="H158" s="88">
        <v>7.7437673428122781E-3</v>
      </c>
      <c r="I158" s="88">
        <v>0.35850064654004293</v>
      </c>
      <c r="J158" s="88">
        <v>0</v>
      </c>
      <c r="K158" s="72">
        <v>0</v>
      </c>
      <c r="L158" s="72">
        <v>0</v>
      </c>
      <c r="M158" s="72">
        <v>0</v>
      </c>
      <c r="N158" s="89">
        <v>0</v>
      </c>
      <c r="O158" s="91">
        <v>0</v>
      </c>
      <c r="P158" s="88">
        <v>0</v>
      </c>
      <c r="Q158" s="88">
        <v>0</v>
      </c>
      <c r="R158" s="88">
        <v>0</v>
      </c>
      <c r="S158" s="88">
        <v>0.19721208260858913</v>
      </c>
      <c r="T158" s="88">
        <v>0.28169014084507044</v>
      </c>
      <c r="U158" s="88">
        <v>1.0733818342902901</v>
      </c>
      <c r="V158" s="88">
        <v>0</v>
      </c>
      <c r="W158" s="72">
        <v>0</v>
      </c>
      <c r="X158" s="72">
        <v>8.3507306889352817E-2</v>
      </c>
      <c r="Y158" s="72">
        <v>0</v>
      </c>
      <c r="Z158" s="89">
        <v>0</v>
      </c>
      <c r="AA158" s="91">
        <v>0.10681167160266059</v>
      </c>
      <c r="AB158" s="88">
        <v>0</v>
      </c>
      <c r="AC158" s="88">
        <v>2.1807532944951556E-2</v>
      </c>
      <c r="AD158" s="88">
        <v>0</v>
      </c>
      <c r="AE158" s="88">
        <v>0</v>
      </c>
      <c r="AF158" s="88">
        <v>0.69887572166514733</v>
      </c>
      <c r="AG158" s="88">
        <v>5.2595592489349391E-3</v>
      </c>
      <c r="AH158" s="88">
        <v>0</v>
      </c>
      <c r="AI158" s="72">
        <v>0.12545454545454546</v>
      </c>
      <c r="AJ158" s="72">
        <v>6.4051240992794231E-2</v>
      </c>
      <c r="AK158" s="72">
        <v>0</v>
      </c>
      <c r="AL158" s="89">
        <v>1.5732917984298549E-3</v>
      </c>
      <c r="AM158" s="91">
        <v>0</v>
      </c>
      <c r="AN158" s="88">
        <v>0</v>
      </c>
      <c r="AO158" s="88">
        <v>0</v>
      </c>
      <c r="AP158" s="88">
        <v>0</v>
      </c>
      <c r="AQ158" s="88">
        <v>1.3140604467805518E-2</v>
      </c>
      <c r="AR158" s="88">
        <v>0</v>
      </c>
      <c r="AS158" s="88">
        <v>0.19755170958210216</v>
      </c>
      <c r="AT158" s="88">
        <v>0</v>
      </c>
      <c r="AU158" s="72">
        <v>0</v>
      </c>
      <c r="AV158" s="72">
        <v>0</v>
      </c>
      <c r="AW158" s="72">
        <v>0</v>
      </c>
      <c r="AX158" s="89">
        <v>0</v>
      </c>
      <c r="AY158" s="72">
        <v>0</v>
      </c>
      <c r="AZ158" s="72">
        <v>0</v>
      </c>
      <c r="BA158" s="72">
        <v>0</v>
      </c>
      <c r="BB158" s="72">
        <v>0</v>
      </c>
      <c r="BC158" s="72">
        <v>0</v>
      </c>
      <c r="BD158" s="72">
        <v>0</v>
      </c>
      <c r="BE158" s="72">
        <v>0</v>
      </c>
      <c r="BF158" s="72">
        <v>2.8773666340565118E-3</v>
      </c>
      <c r="BG158" s="72">
        <v>0</v>
      </c>
      <c r="BH158" s="72">
        <v>0.34917374661562878</v>
      </c>
      <c r="BI158" s="72">
        <v>0.35975495935787133</v>
      </c>
      <c r="BJ158" s="89">
        <v>3.4848264846812839E-2</v>
      </c>
      <c r="BK158" s="72">
        <v>5.108556832694764E-3</v>
      </c>
      <c r="BL158" s="72">
        <v>0</v>
      </c>
      <c r="BM158" s="72">
        <v>0</v>
      </c>
      <c r="BN158" s="72">
        <v>0</v>
      </c>
      <c r="BO158" s="72">
        <v>0</v>
      </c>
      <c r="BP158" s="72">
        <v>0</v>
      </c>
      <c r="BQ158" s="72">
        <v>0</v>
      </c>
      <c r="BR158" s="72">
        <v>0.33636952099130757</v>
      </c>
      <c r="BS158" s="72">
        <v>0</v>
      </c>
      <c r="BT158" s="72">
        <v>0</v>
      </c>
      <c r="BU158" s="72">
        <v>8.4932670310552197E-2</v>
      </c>
      <c r="BV158" s="89">
        <v>3.0947775628626689E-2</v>
      </c>
      <c r="BW158" s="72">
        <v>0</v>
      </c>
      <c r="BX158" s="72">
        <v>0</v>
      </c>
      <c r="BY158" s="72">
        <v>0</v>
      </c>
      <c r="BZ158" s="72">
        <v>7.4207569172055551E-2</v>
      </c>
      <c r="CA158" s="72">
        <v>0</v>
      </c>
      <c r="CB158" s="72">
        <v>1.5216994339278106E-3</v>
      </c>
      <c r="CC158" s="72">
        <v>0</v>
      </c>
      <c r="CD158" s="72">
        <v>0</v>
      </c>
      <c r="CE158" s="72">
        <v>0</v>
      </c>
      <c r="CF158" s="72">
        <v>0</v>
      </c>
      <c r="CG158" s="72">
        <v>0</v>
      </c>
      <c r="CH158" s="89">
        <v>6.9541029207232263E-2</v>
      </c>
      <c r="CI158" s="72">
        <v>0</v>
      </c>
      <c r="CJ158" s="72">
        <v>0</v>
      </c>
      <c r="CK158" s="72">
        <v>0</v>
      </c>
      <c r="CL158" s="72">
        <v>0</v>
      </c>
      <c r="CM158" s="72">
        <v>0</v>
      </c>
      <c r="CN158" s="72">
        <v>0</v>
      </c>
      <c r="CO158" s="72">
        <v>0</v>
      </c>
      <c r="CP158" s="72">
        <v>0</v>
      </c>
      <c r="CQ158" s="72">
        <v>0</v>
      </c>
      <c r="CR158" s="72">
        <v>0</v>
      </c>
      <c r="CS158" s="72">
        <v>0.20571990787325864</v>
      </c>
      <c r="CT158" s="89">
        <v>0</v>
      </c>
      <c r="CV158" s="72"/>
      <c r="CX158" s="94" t="s">
        <v>219</v>
      </c>
      <c r="CY158" s="72" t="s">
        <v>1987</v>
      </c>
      <c r="CZ158" s="88">
        <v>1.4637470421003142E-2</v>
      </c>
      <c r="DA158" s="88">
        <v>4.4342235818684038E-2</v>
      </c>
      <c r="DB158" s="88">
        <v>0.17069355054992111</v>
      </c>
      <c r="DC158" s="88">
        <v>0.24128292149220468</v>
      </c>
      <c r="DD158" s="88">
        <v>0.10512510163086923</v>
      </c>
      <c r="DE158" s="88">
        <v>0.18542602664673277</v>
      </c>
      <c r="DF158" s="88">
        <v>9.9297911408183684E-2</v>
      </c>
      <c r="DG158" s="88">
        <v>0.15473847029068341</v>
      </c>
      <c r="DH158">
        <f t="shared" si="6"/>
        <v>0.38975403400997716</v>
      </c>
      <c r="DI158">
        <f t="shared" si="7"/>
        <v>0.62578965424830491</v>
      </c>
      <c r="DJ158">
        <f t="shared" si="8"/>
        <v>1.015543688258282</v>
      </c>
    </row>
    <row r="159" spans="1:114" s="74" customFormat="1" x14ac:dyDescent="0.2">
      <c r="A159" s="74" t="s">
        <v>246</v>
      </c>
      <c r="B159" s="74" t="s">
        <v>2014</v>
      </c>
      <c r="C159" s="88">
        <v>7.5114983705826616E-2</v>
      </c>
      <c r="D159" s="88">
        <v>0</v>
      </c>
      <c r="E159" s="88">
        <v>4.6325786090682733E-3</v>
      </c>
      <c r="F159" s="88">
        <v>0</v>
      </c>
      <c r="G159" s="88">
        <v>0.16001506024096385</v>
      </c>
      <c r="H159" s="88">
        <v>3.4416743745832347E-2</v>
      </c>
      <c r="I159" s="88">
        <v>5.0329464417068655E-2</v>
      </c>
      <c r="J159" s="88">
        <v>0.44323706033743204</v>
      </c>
      <c r="K159" s="72">
        <v>0</v>
      </c>
      <c r="L159" s="72">
        <v>0.16570008285004142</v>
      </c>
      <c r="M159" s="72">
        <v>1.1091393078970719E-2</v>
      </c>
      <c r="N159" s="89">
        <v>0</v>
      </c>
      <c r="O159" s="91">
        <v>0.18815129293708993</v>
      </c>
      <c r="P159" s="88">
        <v>0.18383346850500135</v>
      </c>
      <c r="Q159" s="88">
        <v>0</v>
      </c>
      <c r="R159" s="88">
        <v>2.5571523551373189E-3</v>
      </c>
      <c r="S159" s="88">
        <v>8.9419143046130481E-2</v>
      </c>
      <c r="T159" s="88">
        <v>0.15980498374864571</v>
      </c>
      <c r="U159" s="88">
        <v>5.111342068049001E-3</v>
      </c>
      <c r="V159" s="88">
        <v>1.6242335647866164E-2</v>
      </c>
      <c r="W159" s="72">
        <v>0</v>
      </c>
      <c r="X159" s="72">
        <v>3.4794711203897009E-2</v>
      </c>
      <c r="Y159" s="72">
        <v>0</v>
      </c>
      <c r="Z159" s="89">
        <v>0</v>
      </c>
      <c r="AA159" s="91">
        <v>0.12623197553041707</v>
      </c>
      <c r="AB159" s="88">
        <v>0</v>
      </c>
      <c r="AC159" s="88">
        <v>7.165332253341225E-2</v>
      </c>
      <c r="AD159" s="88">
        <v>0</v>
      </c>
      <c r="AE159" s="88">
        <v>1.7422241784037559E-2</v>
      </c>
      <c r="AF159" s="88">
        <v>0</v>
      </c>
      <c r="AG159" s="88">
        <v>1.35245809258327E-2</v>
      </c>
      <c r="AH159" s="88">
        <v>0</v>
      </c>
      <c r="AI159" s="72">
        <v>0</v>
      </c>
      <c r="AJ159" s="72">
        <v>0.12810248198558846</v>
      </c>
      <c r="AK159" s="72">
        <v>0</v>
      </c>
      <c r="AL159" s="89">
        <v>0</v>
      </c>
      <c r="AM159" s="91">
        <v>1.3227639558760327</v>
      </c>
      <c r="AN159" s="88">
        <v>0</v>
      </c>
      <c r="AO159" s="88">
        <v>0</v>
      </c>
      <c r="AP159" s="88">
        <v>0</v>
      </c>
      <c r="AQ159" s="88">
        <v>0</v>
      </c>
      <c r="AR159" s="88">
        <v>0.19110019110019108</v>
      </c>
      <c r="AS159" s="88">
        <v>1.6884761502743773E-3</v>
      </c>
      <c r="AT159" s="88">
        <v>0</v>
      </c>
      <c r="AU159" s="72">
        <v>0</v>
      </c>
      <c r="AV159" s="72">
        <v>2.3597891921654998E-2</v>
      </c>
      <c r="AW159" s="72">
        <v>0.26807038065994054</v>
      </c>
      <c r="AX159" s="89">
        <v>0</v>
      </c>
      <c r="AY159" s="72">
        <v>0.74404761904761896</v>
      </c>
      <c r="AZ159" s="72">
        <v>1.1804581580177653</v>
      </c>
      <c r="BA159" s="72">
        <v>0.43985465672212665</v>
      </c>
      <c r="BB159" s="72">
        <v>0</v>
      </c>
      <c r="BC159" s="72">
        <v>0</v>
      </c>
      <c r="BD159" s="72">
        <v>6.0593099515255204E-2</v>
      </c>
      <c r="BE159" s="72">
        <v>0.1568258448992394</v>
      </c>
      <c r="BF159" s="72">
        <v>0.3050008632099902</v>
      </c>
      <c r="BG159" s="72">
        <v>0</v>
      </c>
      <c r="BH159" s="72">
        <v>0</v>
      </c>
      <c r="BI159" s="72">
        <v>1.1878701488231602</v>
      </c>
      <c r="BJ159" s="89">
        <v>0.10164077246987077</v>
      </c>
      <c r="BK159" s="72">
        <v>0.44444444444444442</v>
      </c>
      <c r="BL159" s="72">
        <v>0</v>
      </c>
      <c r="BM159" s="72">
        <v>2.7787040124485937E-3</v>
      </c>
      <c r="BN159" s="72">
        <v>0</v>
      </c>
      <c r="BO159" s="72">
        <v>0</v>
      </c>
      <c r="BP159" s="72">
        <v>5.184225143491946E-2</v>
      </c>
      <c r="BQ159" s="72">
        <v>6.687022130258144E-2</v>
      </c>
      <c r="BR159" s="72">
        <v>0.40919178842241538</v>
      </c>
      <c r="BS159" s="72">
        <v>0.18442451169419063</v>
      </c>
      <c r="BT159" s="72">
        <v>0.44047423019924253</v>
      </c>
      <c r="BU159" s="72">
        <v>3.1630570281784682</v>
      </c>
      <c r="BV159" s="89">
        <v>0.37137330754352033</v>
      </c>
      <c r="BW159" s="72">
        <v>0.3697101736317423</v>
      </c>
      <c r="BX159" s="72">
        <v>0.43612743581812558</v>
      </c>
      <c r="BY159" s="72">
        <v>0.92075956924066027</v>
      </c>
      <c r="BZ159" s="72">
        <v>0.22438955440121558</v>
      </c>
      <c r="CA159" s="72">
        <v>0</v>
      </c>
      <c r="CB159" s="72">
        <v>0.24195020999452188</v>
      </c>
      <c r="CC159" s="72">
        <v>1.2845092024539877</v>
      </c>
      <c r="CD159" s="72">
        <v>1.2822267853068674</v>
      </c>
      <c r="CE159" s="72">
        <v>0</v>
      </c>
      <c r="CF159" s="72">
        <v>0</v>
      </c>
      <c r="CG159" s="72">
        <v>5.8276539216818763</v>
      </c>
      <c r="CH159" s="89">
        <v>0.50224076649667748</v>
      </c>
      <c r="CI159" s="72">
        <v>0.80423695566888975</v>
      </c>
      <c r="CJ159" s="72">
        <v>0</v>
      </c>
      <c r="CK159" s="72">
        <v>0</v>
      </c>
      <c r="CL159" s="72">
        <v>0</v>
      </c>
      <c r="CM159" s="72">
        <v>4.8761458942851573E-3</v>
      </c>
      <c r="CN159" s="72">
        <v>0</v>
      </c>
      <c r="CO159" s="72">
        <v>0.47114780579736154</v>
      </c>
      <c r="CP159" s="72">
        <v>0</v>
      </c>
      <c r="CQ159" s="72">
        <v>0</v>
      </c>
      <c r="CR159" s="72">
        <v>0</v>
      </c>
      <c r="CS159" s="72">
        <v>1.0151830236354287</v>
      </c>
      <c r="CT159" s="89">
        <v>0</v>
      </c>
      <c r="CV159" s="72"/>
      <c r="CX159" s="94" t="s">
        <v>146</v>
      </c>
      <c r="CY159" s="72" t="s">
        <v>1914</v>
      </c>
      <c r="CZ159" s="88">
        <v>0.39100750686386609</v>
      </c>
      <c r="DA159" s="88">
        <v>0.10832179406104241</v>
      </c>
      <c r="DB159" s="88">
        <v>2.6197173945594319E-2</v>
      </c>
      <c r="DC159" s="88">
        <v>5.9975800931712175E-2</v>
      </c>
      <c r="DD159" s="88">
        <v>0.19661960668328626</v>
      </c>
      <c r="DE159" s="88">
        <v>9.1418809407474336E-2</v>
      </c>
      <c r="DF159" s="88">
        <v>8.3797665640106059E-2</v>
      </c>
      <c r="DG159" s="88">
        <v>5.2010115162905414E-2</v>
      </c>
      <c r="DH159">
        <f t="shared" si="6"/>
        <v>0.69762195313285269</v>
      </c>
      <c r="DI159">
        <f t="shared" si="7"/>
        <v>0.31172651956313435</v>
      </c>
      <c r="DJ159">
        <f t="shared" si="8"/>
        <v>1.0093484726959869</v>
      </c>
    </row>
    <row r="160" spans="1:114" s="74" customFormat="1" x14ac:dyDescent="0.2">
      <c r="A160" s="74" t="s">
        <v>900</v>
      </c>
      <c r="B160" s="74" t="s">
        <v>2668</v>
      </c>
      <c r="C160" s="88">
        <v>2.0801072410844293E-2</v>
      </c>
      <c r="D160" s="88">
        <v>0</v>
      </c>
      <c r="E160" s="88">
        <v>3.4744339568012045E-3</v>
      </c>
      <c r="F160" s="88">
        <v>0</v>
      </c>
      <c r="G160" s="88">
        <v>0</v>
      </c>
      <c r="H160" s="88">
        <v>0</v>
      </c>
      <c r="I160" s="88">
        <v>0</v>
      </c>
      <c r="J160" s="88">
        <v>0</v>
      </c>
      <c r="K160" s="72">
        <v>0</v>
      </c>
      <c r="L160" s="72">
        <v>0</v>
      </c>
      <c r="M160" s="72">
        <v>0</v>
      </c>
      <c r="N160" s="89">
        <v>2.2970353887014572E-2</v>
      </c>
      <c r="O160" s="91">
        <v>0</v>
      </c>
      <c r="P160" s="88">
        <v>0</v>
      </c>
      <c r="Q160" s="88">
        <v>0</v>
      </c>
      <c r="R160" s="88">
        <v>0</v>
      </c>
      <c r="S160" s="88">
        <v>0</v>
      </c>
      <c r="T160" s="88">
        <v>0</v>
      </c>
      <c r="U160" s="88">
        <v>0</v>
      </c>
      <c r="V160" s="88">
        <v>0</v>
      </c>
      <c r="W160" s="72">
        <v>0</v>
      </c>
      <c r="X160" s="72">
        <v>0</v>
      </c>
      <c r="Y160" s="72">
        <v>0</v>
      </c>
      <c r="Z160" s="89">
        <v>0</v>
      </c>
      <c r="AA160" s="91">
        <v>2.4275379909695586E-2</v>
      </c>
      <c r="AB160" s="88">
        <v>0</v>
      </c>
      <c r="AC160" s="88">
        <v>0</v>
      </c>
      <c r="AD160" s="88">
        <v>0</v>
      </c>
      <c r="AE160" s="88">
        <v>0</v>
      </c>
      <c r="AF160" s="88">
        <v>0</v>
      </c>
      <c r="AG160" s="88">
        <v>0</v>
      </c>
      <c r="AH160" s="88">
        <v>0</v>
      </c>
      <c r="AI160" s="72">
        <v>0</v>
      </c>
      <c r="AJ160" s="72">
        <v>2.1350413664264743E-2</v>
      </c>
      <c r="AK160" s="72">
        <v>0</v>
      </c>
      <c r="AL160" s="89">
        <v>0</v>
      </c>
      <c r="AM160" s="91">
        <v>0</v>
      </c>
      <c r="AN160" s="88">
        <v>0</v>
      </c>
      <c r="AO160" s="88">
        <v>0</v>
      </c>
      <c r="AP160" s="88">
        <v>0</v>
      </c>
      <c r="AQ160" s="88">
        <v>0</v>
      </c>
      <c r="AR160" s="88">
        <v>0</v>
      </c>
      <c r="AS160" s="88">
        <v>4.2211903756859431E-2</v>
      </c>
      <c r="AT160" s="88">
        <v>0</v>
      </c>
      <c r="AU160" s="72">
        <v>0</v>
      </c>
      <c r="AV160" s="72">
        <v>0</v>
      </c>
      <c r="AW160" s="72">
        <v>0</v>
      </c>
      <c r="AX160" s="89">
        <v>0</v>
      </c>
      <c r="AY160" s="72">
        <v>0</v>
      </c>
      <c r="AZ160" s="72">
        <v>0</v>
      </c>
      <c r="BA160" s="72">
        <v>0</v>
      </c>
      <c r="BB160" s="72">
        <v>0</v>
      </c>
      <c r="BC160" s="72">
        <v>0</v>
      </c>
      <c r="BD160" s="72">
        <v>0</v>
      </c>
      <c r="BE160" s="72">
        <v>1.5682584489923939E-3</v>
      </c>
      <c r="BF160" s="72">
        <v>0</v>
      </c>
      <c r="BG160" s="72">
        <v>0</v>
      </c>
      <c r="BH160" s="72">
        <v>0</v>
      </c>
      <c r="BI160" s="72">
        <v>0</v>
      </c>
      <c r="BJ160" s="89">
        <v>0</v>
      </c>
      <c r="BK160" s="72">
        <v>0</v>
      </c>
      <c r="BL160" s="72">
        <v>0</v>
      </c>
      <c r="BM160" s="72">
        <v>2.7787040124485937E-3</v>
      </c>
      <c r="BN160" s="72">
        <v>0</v>
      </c>
      <c r="BO160" s="72">
        <v>0</v>
      </c>
      <c r="BP160" s="72">
        <v>3.703017959637104E-3</v>
      </c>
      <c r="BQ160" s="72">
        <v>0</v>
      </c>
      <c r="BR160" s="72">
        <v>0</v>
      </c>
      <c r="BS160" s="72">
        <v>0</v>
      </c>
      <c r="BT160" s="72">
        <v>0</v>
      </c>
      <c r="BU160" s="72">
        <v>0</v>
      </c>
      <c r="BV160" s="89">
        <v>0</v>
      </c>
      <c r="BW160" s="72">
        <v>0</v>
      </c>
      <c r="BX160" s="72">
        <v>0</v>
      </c>
      <c r="BY160" s="72">
        <v>0</v>
      </c>
      <c r="BZ160" s="72">
        <v>0</v>
      </c>
      <c r="CA160" s="72">
        <v>0</v>
      </c>
      <c r="CB160" s="72">
        <v>0</v>
      </c>
      <c r="CC160" s="72">
        <v>0</v>
      </c>
      <c r="CD160" s="72">
        <v>0</v>
      </c>
      <c r="CE160" s="72">
        <v>0</v>
      </c>
      <c r="CF160" s="72">
        <v>0</v>
      </c>
      <c r="CG160" s="72">
        <v>0</v>
      </c>
      <c r="CH160" s="89">
        <v>3.863390511512904E-3</v>
      </c>
      <c r="CI160" s="72">
        <v>0</v>
      </c>
      <c r="CJ160" s="72">
        <v>0</v>
      </c>
      <c r="CK160" s="72">
        <v>0.10668089078543806</v>
      </c>
      <c r="CL160" s="72">
        <v>0</v>
      </c>
      <c r="CM160" s="72">
        <v>0</v>
      </c>
      <c r="CN160" s="72">
        <v>0</v>
      </c>
      <c r="CO160" s="72">
        <v>0</v>
      </c>
      <c r="CP160" s="72">
        <v>0</v>
      </c>
      <c r="CQ160" s="72">
        <v>0</v>
      </c>
      <c r="CR160" s="72">
        <v>0</v>
      </c>
      <c r="CS160" s="72">
        <v>2.2360859551441158E-3</v>
      </c>
      <c r="CT160" s="89">
        <v>0</v>
      </c>
      <c r="CV160" s="72"/>
      <c r="CX160" s="94" t="s">
        <v>287</v>
      </c>
      <c r="CY160" s="72" t="s">
        <v>2055</v>
      </c>
      <c r="CZ160" s="88">
        <v>9.4162278701580879E-2</v>
      </c>
      <c r="DA160" s="88">
        <v>0.23546742454264677</v>
      </c>
      <c r="DB160" s="88">
        <v>5.0586256117557411E-2</v>
      </c>
      <c r="DC160" s="88">
        <v>0.22188142837733882</v>
      </c>
      <c r="DD160" s="88">
        <v>1.8204987529655346E-2</v>
      </c>
      <c r="DE160" s="88">
        <v>0.26982921463225612</v>
      </c>
      <c r="DF160" s="88">
        <v>7.6840870000238634E-2</v>
      </c>
      <c r="DG160" s="88">
        <v>4.1879278600420677E-2</v>
      </c>
      <c r="DH160">
        <f t="shared" si="6"/>
        <v>0.23979439234903227</v>
      </c>
      <c r="DI160">
        <f t="shared" si="7"/>
        <v>0.76905734615266241</v>
      </c>
      <c r="DJ160">
        <f t="shared" si="8"/>
        <v>1.0088517385016946</v>
      </c>
    </row>
    <row r="161" spans="1:114" s="74" customFormat="1" x14ac:dyDescent="0.2">
      <c r="A161" s="74" t="s">
        <v>293</v>
      </c>
      <c r="B161" s="74" t="s">
        <v>2061</v>
      </c>
      <c r="C161" s="88">
        <v>0.10400536205422146</v>
      </c>
      <c r="D161" s="88">
        <v>0</v>
      </c>
      <c r="E161" s="88">
        <v>2.3162893045341366E-3</v>
      </c>
      <c r="F161" s="88">
        <v>3.0852770578797977E-3</v>
      </c>
      <c r="G161" s="88">
        <v>7.6869979919678713E-2</v>
      </c>
      <c r="H161" s="88">
        <v>1.5057325388801652E-2</v>
      </c>
      <c r="I161" s="88">
        <v>0</v>
      </c>
      <c r="J161" s="88">
        <v>0</v>
      </c>
      <c r="K161" s="72">
        <v>0</v>
      </c>
      <c r="L161" s="72">
        <v>0.28537236490840467</v>
      </c>
      <c r="M161" s="72">
        <v>0</v>
      </c>
      <c r="N161" s="89">
        <v>0</v>
      </c>
      <c r="O161" s="91">
        <v>0</v>
      </c>
      <c r="P161" s="88">
        <v>2.1627466882941336E-2</v>
      </c>
      <c r="Q161" s="88">
        <v>0</v>
      </c>
      <c r="R161" s="88">
        <v>0.21735795018667212</v>
      </c>
      <c r="S161" s="88">
        <v>0.18496288493103702</v>
      </c>
      <c r="T161" s="88">
        <v>0</v>
      </c>
      <c r="U161" s="88">
        <v>1.703780689349667E-3</v>
      </c>
      <c r="V161" s="88">
        <v>0</v>
      </c>
      <c r="W161" s="72">
        <v>0</v>
      </c>
      <c r="X161" s="72">
        <v>7.3068893528183715E-2</v>
      </c>
      <c r="Y161" s="72">
        <v>0</v>
      </c>
      <c r="Z161" s="89">
        <v>0</v>
      </c>
      <c r="AA161" s="91">
        <v>1.9420303927756469E-2</v>
      </c>
      <c r="AB161" s="88">
        <v>0</v>
      </c>
      <c r="AC161" s="88">
        <v>4.6730427739181908E-2</v>
      </c>
      <c r="AD161" s="88">
        <v>0</v>
      </c>
      <c r="AE161" s="88">
        <v>2.7508802816901411E-3</v>
      </c>
      <c r="AF161" s="88">
        <v>0</v>
      </c>
      <c r="AG161" s="88">
        <v>6.0109248559256446E-3</v>
      </c>
      <c r="AH161" s="88">
        <v>0</v>
      </c>
      <c r="AI161" s="72">
        <v>0.20727272727272725</v>
      </c>
      <c r="AJ161" s="72">
        <v>0.18147851614625032</v>
      </c>
      <c r="AK161" s="72">
        <v>0</v>
      </c>
      <c r="AL161" s="89">
        <v>1.5732917984298549E-3</v>
      </c>
      <c r="AM161" s="91">
        <v>0</v>
      </c>
      <c r="AN161" s="88">
        <v>0</v>
      </c>
      <c r="AO161" s="88">
        <v>0</v>
      </c>
      <c r="AP161" s="88">
        <v>0</v>
      </c>
      <c r="AQ161" s="88">
        <v>0</v>
      </c>
      <c r="AR161" s="88">
        <v>0</v>
      </c>
      <c r="AS161" s="88">
        <v>3.5457999155761928E-2</v>
      </c>
      <c r="AT161" s="88">
        <v>0</v>
      </c>
      <c r="AU161" s="72">
        <v>1.05989052270044</v>
      </c>
      <c r="AV161" s="72">
        <v>0.18878313537323999</v>
      </c>
      <c r="AW161" s="72">
        <v>1.4622020763269484E-2</v>
      </c>
      <c r="AX161" s="89">
        <v>0</v>
      </c>
      <c r="AY161" s="72">
        <v>0.13227513227513227</v>
      </c>
      <c r="AZ161" s="72">
        <v>0.20258687860370889</v>
      </c>
      <c r="BA161" s="72">
        <v>0</v>
      </c>
      <c r="BB161" s="72">
        <v>0</v>
      </c>
      <c r="BC161" s="72">
        <v>0</v>
      </c>
      <c r="BD161" s="72">
        <v>0</v>
      </c>
      <c r="BE161" s="72">
        <v>0.11291460832745237</v>
      </c>
      <c r="BF161" s="72">
        <v>0.23882143062669048</v>
      </c>
      <c r="BG161" s="72">
        <v>0</v>
      </c>
      <c r="BH161" s="72">
        <v>4.6680982167864815E-2</v>
      </c>
      <c r="BI161" s="72">
        <v>0</v>
      </c>
      <c r="BJ161" s="89">
        <v>0.73181356178306955</v>
      </c>
      <c r="BK161" s="72">
        <v>0</v>
      </c>
      <c r="BL161" s="72">
        <v>0</v>
      </c>
      <c r="BM161" s="72">
        <v>0</v>
      </c>
      <c r="BN161" s="72">
        <v>6.4745872450631278E-2</v>
      </c>
      <c r="BO161" s="72">
        <v>0.28279420519944432</v>
      </c>
      <c r="BP161" s="72">
        <v>0</v>
      </c>
      <c r="BQ161" s="72">
        <v>4.0374473239294453E-2</v>
      </c>
      <c r="BR161" s="72">
        <v>0.12714999075272793</v>
      </c>
      <c r="BS161" s="72">
        <v>0</v>
      </c>
      <c r="BT161" s="72">
        <v>0.16877984521653219</v>
      </c>
      <c r="BU161" s="72">
        <v>0.39315607063110447</v>
      </c>
      <c r="BV161" s="89">
        <v>0.26305609284332687</v>
      </c>
      <c r="BW161" s="72">
        <v>0.55676591624304039</v>
      </c>
      <c r="BX161" s="72">
        <v>0</v>
      </c>
      <c r="BY161" s="72">
        <v>2.296158526784689E-2</v>
      </c>
      <c r="BZ161" s="72">
        <v>0</v>
      </c>
      <c r="CA161" s="72">
        <v>0</v>
      </c>
      <c r="CB161" s="72">
        <v>0</v>
      </c>
      <c r="CC161" s="72">
        <v>0.23006134969325154</v>
      </c>
      <c r="CD161" s="72">
        <v>0.58407483458818166</v>
      </c>
      <c r="CE161" s="72">
        <v>0</v>
      </c>
      <c r="CF161" s="72">
        <v>0</v>
      </c>
      <c r="CG161" s="72">
        <v>0</v>
      </c>
      <c r="CH161" s="89">
        <v>0.14680883943749035</v>
      </c>
      <c r="CI161" s="72">
        <v>0.47077285209886233</v>
      </c>
      <c r="CJ161" s="72">
        <v>0</v>
      </c>
      <c r="CK161" s="72">
        <v>0</v>
      </c>
      <c r="CL161" s="72">
        <v>0</v>
      </c>
      <c r="CM161" s="72">
        <v>0</v>
      </c>
      <c r="CN161" s="72">
        <v>0.18927743339800313</v>
      </c>
      <c r="CO161" s="72">
        <v>0</v>
      </c>
      <c r="CP161" s="72">
        <v>0.77391857030695033</v>
      </c>
      <c r="CQ161" s="72">
        <v>0</v>
      </c>
      <c r="CR161" s="72">
        <v>0.42914741559812419</v>
      </c>
      <c r="CS161" s="72">
        <v>0.34323919411462178</v>
      </c>
      <c r="CT161" s="89">
        <v>0</v>
      </c>
      <c r="CV161" s="72"/>
      <c r="CX161" s="94" t="s">
        <v>169</v>
      </c>
      <c r="CY161" s="72" t="s">
        <v>1937</v>
      </c>
      <c r="CZ161" s="88">
        <v>0.1630438495789909</v>
      </c>
      <c r="DA161" s="88">
        <v>6.0712833717436937E-2</v>
      </c>
      <c r="DB161" s="88">
        <v>9.429342201618085E-2</v>
      </c>
      <c r="DC161" s="88">
        <v>0.16642908982009516</v>
      </c>
      <c r="DD161" s="88">
        <v>0.18416472359390576</v>
      </c>
      <c r="DE161" s="88">
        <v>6.5781367128936855E-2</v>
      </c>
      <c r="DF161" s="88">
        <v>0.12226391445413964</v>
      </c>
      <c r="DG161" s="88">
        <v>0.12218909255673593</v>
      </c>
      <c r="DH161">
        <f t="shared" si="6"/>
        <v>0.56376590964321716</v>
      </c>
      <c r="DI161">
        <f t="shared" si="7"/>
        <v>0.41511238322320487</v>
      </c>
      <c r="DJ161">
        <f t="shared" si="8"/>
        <v>0.97887829286642203</v>
      </c>
    </row>
    <row r="162" spans="1:114" s="74" customFormat="1" x14ac:dyDescent="0.2">
      <c r="A162" s="74" t="s">
        <v>1788</v>
      </c>
      <c r="B162" s="74" t="s">
        <v>3556</v>
      </c>
      <c r="C162" s="88">
        <v>0</v>
      </c>
      <c r="D162" s="88">
        <v>0</v>
      </c>
      <c r="E162" s="88">
        <v>0</v>
      </c>
      <c r="F162" s="88">
        <v>0</v>
      </c>
      <c r="G162" s="88">
        <v>0</v>
      </c>
      <c r="H162" s="88">
        <v>0</v>
      </c>
      <c r="I162" s="88">
        <v>0</v>
      </c>
      <c r="J162" s="88">
        <v>0</v>
      </c>
      <c r="K162" s="72">
        <v>0</v>
      </c>
      <c r="L162" s="72">
        <v>0</v>
      </c>
      <c r="M162" s="72">
        <v>0</v>
      </c>
      <c r="N162" s="89">
        <v>0</v>
      </c>
      <c r="O162" s="91">
        <v>0</v>
      </c>
      <c r="P162" s="88">
        <v>0</v>
      </c>
      <c r="Q162" s="88">
        <v>0</v>
      </c>
      <c r="R162" s="88">
        <v>0</v>
      </c>
      <c r="S162" s="88">
        <v>0</v>
      </c>
      <c r="T162" s="88">
        <v>0</v>
      </c>
      <c r="U162" s="88">
        <v>0</v>
      </c>
      <c r="V162" s="88">
        <v>0</v>
      </c>
      <c r="W162" s="72">
        <v>0</v>
      </c>
      <c r="X162" s="72">
        <v>0</v>
      </c>
      <c r="Y162" s="72">
        <v>0</v>
      </c>
      <c r="Z162" s="89">
        <v>0</v>
      </c>
      <c r="AA162" s="91">
        <v>0</v>
      </c>
      <c r="AB162" s="88">
        <v>0</v>
      </c>
      <c r="AC162" s="88">
        <v>0</v>
      </c>
      <c r="AD162" s="88">
        <v>0</v>
      </c>
      <c r="AE162" s="88">
        <v>0</v>
      </c>
      <c r="AF162" s="88">
        <v>0</v>
      </c>
      <c r="AG162" s="88">
        <v>0</v>
      </c>
      <c r="AH162" s="88">
        <v>0</v>
      </c>
      <c r="AI162" s="72">
        <v>0</v>
      </c>
      <c r="AJ162" s="72">
        <v>0</v>
      </c>
      <c r="AK162" s="72">
        <v>0</v>
      </c>
      <c r="AL162" s="89">
        <v>0</v>
      </c>
      <c r="AM162" s="91">
        <v>0</v>
      </c>
      <c r="AN162" s="88">
        <v>0</v>
      </c>
      <c r="AO162" s="88">
        <v>0</v>
      </c>
      <c r="AP162" s="88">
        <v>0</v>
      </c>
      <c r="AQ162" s="88">
        <v>0</v>
      </c>
      <c r="AR162" s="88">
        <v>0</v>
      </c>
      <c r="AS162" s="88">
        <v>0</v>
      </c>
      <c r="AT162" s="88">
        <v>0</v>
      </c>
      <c r="AU162" s="72">
        <v>0</v>
      </c>
      <c r="AV162" s="72">
        <v>0</v>
      </c>
      <c r="AW162" s="72">
        <v>0</v>
      </c>
      <c r="AX162" s="89">
        <v>0</v>
      </c>
      <c r="AY162" s="72">
        <v>0</v>
      </c>
      <c r="AZ162" s="72">
        <v>0</v>
      </c>
      <c r="BA162" s="72">
        <v>0</v>
      </c>
      <c r="BB162" s="72">
        <v>0</v>
      </c>
      <c r="BC162" s="72">
        <v>0</v>
      </c>
      <c r="BD162" s="72">
        <v>0</v>
      </c>
      <c r="BE162" s="72">
        <v>0</v>
      </c>
      <c r="BF162" s="72">
        <v>0</v>
      </c>
      <c r="BG162" s="72">
        <v>0</v>
      </c>
      <c r="BH162" s="72">
        <v>0</v>
      </c>
      <c r="BI162" s="72">
        <v>0</v>
      </c>
      <c r="BJ162" s="89">
        <v>0</v>
      </c>
      <c r="BK162" s="72">
        <v>0</v>
      </c>
      <c r="BL162" s="72">
        <v>0</v>
      </c>
      <c r="BM162" s="72">
        <v>0</v>
      </c>
      <c r="BN162" s="72">
        <v>0</v>
      </c>
      <c r="BO162" s="72">
        <v>0</v>
      </c>
      <c r="BP162" s="72">
        <v>0</v>
      </c>
      <c r="BQ162" s="72">
        <v>0</v>
      </c>
      <c r="BR162" s="72">
        <v>0</v>
      </c>
      <c r="BS162" s="72">
        <v>0</v>
      </c>
      <c r="BT162" s="72">
        <v>0</v>
      </c>
      <c r="BU162" s="72">
        <v>0</v>
      </c>
      <c r="BV162" s="89">
        <v>0</v>
      </c>
      <c r="BW162" s="72">
        <v>0</v>
      </c>
      <c r="BX162" s="72">
        <v>0</v>
      </c>
      <c r="BY162" s="72">
        <v>0</v>
      </c>
      <c r="BZ162" s="72">
        <v>0</v>
      </c>
      <c r="CA162" s="72">
        <v>0</v>
      </c>
      <c r="CB162" s="72">
        <v>0</v>
      </c>
      <c r="CC162" s="72">
        <v>0</v>
      </c>
      <c r="CD162" s="72">
        <v>0</v>
      </c>
      <c r="CE162" s="72">
        <v>0</v>
      </c>
      <c r="CF162" s="72">
        <v>0</v>
      </c>
      <c r="CG162" s="72">
        <v>0</v>
      </c>
      <c r="CH162" s="89">
        <v>0</v>
      </c>
      <c r="CI162" s="72">
        <v>0</v>
      </c>
      <c r="CJ162" s="72">
        <v>0</v>
      </c>
      <c r="CK162" s="72">
        <v>0</v>
      </c>
      <c r="CL162" s="72">
        <v>0</v>
      </c>
      <c r="CM162" s="72">
        <v>0</v>
      </c>
      <c r="CN162" s="72">
        <v>0</v>
      </c>
      <c r="CO162" s="72">
        <v>0</v>
      </c>
      <c r="CP162" s="72">
        <v>0</v>
      </c>
      <c r="CQ162" s="72">
        <v>0</v>
      </c>
      <c r="CR162" s="72">
        <v>0</v>
      </c>
      <c r="CS162" s="72">
        <v>2.2360859551441158E-3</v>
      </c>
      <c r="CT162" s="89">
        <v>0</v>
      </c>
      <c r="CV162" s="72"/>
      <c r="CX162" s="94" t="s">
        <v>175</v>
      </c>
      <c r="CY162" s="72" t="s">
        <v>1943</v>
      </c>
      <c r="CZ162" s="88">
        <v>6.1914833677382451E-2</v>
      </c>
      <c r="DA162" s="88">
        <v>0.14383886463931039</v>
      </c>
      <c r="DB162" s="88">
        <v>0.19464451440865338</v>
      </c>
      <c r="DC162" s="88">
        <v>9.9220740623146952E-2</v>
      </c>
      <c r="DD162" s="88">
        <v>2.659954171984466E-2</v>
      </c>
      <c r="DE162" s="88">
        <v>3.9588828622155799E-2</v>
      </c>
      <c r="DF162" s="88">
        <v>0.25800466002218664</v>
      </c>
      <c r="DG162" s="88">
        <v>0.15429033298852168</v>
      </c>
      <c r="DH162">
        <f t="shared" si="6"/>
        <v>0.54116354982806714</v>
      </c>
      <c r="DI162">
        <f t="shared" si="7"/>
        <v>0.43693876687313482</v>
      </c>
      <c r="DJ162">
        <f t="shared" si="8"/>
        <v>0.97810231670120196</v>
      </c>
    </row>
    <row r="163" spans="1:114" s="74" customFormat="1" x14ac:dyDescent="0.2">
      <c r="A163" s="74" t="s">
        <v>138</v>
      </c>
      <c r="B163" s="74" t="s">
        <v>1906</v>
      </c>
      <c r="C163" s="88">
        <v>0.10284974692028566</v>
      </c>
      <c r="D163" s="88">
        <v>1.1013488429649796</v>
      </c>
      <c r="E163" s="88">
        <v>0.16793097457872488</v>
      </c>
      <c r="F163" s="88">
        <v>5.8620264099716157E-2</v>
      </c>
      <c r="G163" s="88">
        <v>0.18982178714859438</v>
      </c>
      <c r="H163" s="88">
        <v>2.194067413796812E-2</v>
      </c>
      <c r="I163" s="88">
        <v>6.5815453468474394E-2</v>
      </c>
      <c r="J163" s="88">
        <v>0</v>
      </c>
      <c r="K163" s="72">
        <v>3.2798176421390969E-2</v>
      </c>
      <c r="L163" s="72">
        <v>0.9942004971002486</v>
      </c>
      <c r="M163" s="72">
        <v>5.5456965394853593E-3</v>
      </c>
      <c r="N163" s="89">
        <v>5.5990237599598015E-2</v>
      </c>
      <c r="O163" s="91">
        <v>0.44384407564646855</v>
      </c>
      <c r="P163" s="88">
        <v>5.406866720735334E-3</v>
      </c>
      <c r="Q163" s="88">
        <v>0</v>
      </c>
      <c r="R163" s="88">
        <v>0.46028742392471739</v>
      </c>
      <c r="S163" s="88">
        <v>3.9197432568166782E-2</v>
      </c>
      <c r="T163" s="88">
        <v>1.4030335861321777</v>
      </c>
      <c r="U163" s="88">
        <v>3.0668052408294007E-2</v>
      </c>
      <c r="V163" s="88">
        <v>0</v>
      </c>
      <c r="W163" s="72">
        <v>0.69828800412624725</v>
      </c>
      <c r="X163" s="72">
        <v>3.8274182324286705E-2</v>
      </c>
      <c r="Y163" s="72">
        <v>0</v>
      </c>
      <c r="Z163" s="89">
        <v>0</v>
      </c>
      <c r="AA163" s="91">
        <v>2.1847841918726029E-2</v>
      </c>
      <c r="AB163" s="88">
        <v>2.4988130637946973E-3</v>
      </c>
      <c r="AC163" s="88">
        <v>0.30063241845540362</v>
      </c>
      <c r="AD163" s="88">
        <v>0.17034425385255317</v>
      </c>
      <c r="AE163" s="88">
        <v>8.2526408450704219E-3</v>
      </c>
      <c r="AF163" s="88">
        <v>4.5578851412944391E-2</v>
      </c>
      <c r="AG163" s="88">
        <v>3.0054624279628222E-2</v>
      </c>
      <c r="AH163" s="88">
        <v>0</v>
      </c>
      <c r="AI163" s="72">
        <v>1.8181818181818181E-2</v>
      </c>
      <c r="AJ163" s="72">
        <v>9.0739258073125162E-2</v>
      </c>
      <c r="AK163" s="72">
        <v>0.14378791282857784</v>
      </c>
      <c r="AL163" s="89">
        <v>0.24228693695819764</v>
      </c>
      <c r="AM163" s="91">
        <v>1.2511341387708323</v>
      </c>
      <c r="AN163" s="88">
        <v>0.1271725307333616</v>
      </c>
      <c r="AO163" s="88">
        <v>0.14008872285780996</v>
      </c>
      <c r="AP163" s="88">
        <v>0</v>
      </c>
      <c r="AQ163" s="88">
        <v>5.2562417871222074E-2</v>
      </c>
      <c r="AR163" s="88">
        <v>0</v>
      </c>
      <c r="AS163" s="88">
        <v>1.6884761502743773E-3</v>
      </c>
      <c r="AT163" s="88">
        <v>0</v>
      </c>
      <c r="AU163" s="72">
        <v>0</v>
      </c>
      <c r="AV163" s="72">
        <v>3.9329819869424999E-2</v>
      </c>
      <c r="AW163" s="72">
        <v>0.25832236681776088</v>
      </c>
      <c r="AX163" s="89">
        <v>0</v>
      </c>
      <c r="AY163" s="72">
        <v>0.1736111111111111</v>
      </c>
      <c r="AZ163" s="72">
        <v>0</v>
      </c>
      <c r="BA163" s="72">
        <v>0</v>
      </c>
      <c r="BB163" s="72">
        <v>0</v>
      </c>
      <c r="BC163" s="72">
        <v>0</v>
      </c>
      <c r="BD163" s="72">
        <v>0</v>
      </c>
      <c r="BE163" s="72">
        <v>0.11448286677644476</v>
      </c>
      <c r="BF163" s="72">
        <v>1.1221729872820396</v>
      </c>
      <c r="BG163" s="72">
        <v>0</v>
      </c>
      <c r="BH163" s="72">
        <v>0</v>
      </c>
      <c r="BI163" s="72">
        <v>0.48023893159564901</v>
      </c>
      <c r="BJ163" s="89">
        <v>0.88282270945259178</v>
      </c>
      <c r="BK163" s="72">
        <v>0.21455938697318008</v>
      </c>
      <c r="BL163" s="72">
        <v>0</v>
      </c>
      <c r="BM163" s="72">
        <v>0.71968433922418584</v>
      </c>
      <c r="BN163" s="72">
        <v>0.16186468112657817</v>
      </c>
      <c r="BO163" s="72">
        <v>0.56558841039888863</v>
      </c>
      <c r="BP163" s="72">
        <v>0</v>
      </c>
      <c r="BQ163" s="72">
        <v>0.11355320598551565</v>
      </c>
      <c r="BR163" s="72">
        <v>2.2505548363232846</v>
      </c>
      <c r="BS163" s="72">
        <v>0</v>
      </c>
      <c r="BT163" s="72">
        <v>0.20582907953235635</v>
      </c>
      <c r="BU163" s="72">
        <v>2.0603021959204919</v>
      </c>
      <c r="BV163" s="89">
        <v>1.3849129593810445</v>
      </c>
      <c r="BW163" s="72">
        <v>0.6844039523778086</v>
      </c>
      <c r="BX163" s="72">
        <v>0.94648932879678327</v>
      </c>
      <c r="BY163" s="72">
        <v>0.34671993754448804</v>
      </c>
      <c r="BZ163" s="72">
        <v>0.15018198522916004</v>
      </c>
      <c r="CA163" s="72">
        <v>0</v>
      </c>
      <c r="CB163" s="72">
        <v>7.7606671130318342E-2</v>
      </c>
      <c r="CC163" s="72">
        <v>0.10757498295841854</v>
      </c>
      <c r="CD163" s="72">
        <v>0.9308692676249144</v>
      </c>
      <c r="CE163" s="72">
        <v>0</v>
      </c>
      <c r="CF163" s="72">
        <v>0</v>
      </c>
      <c r="CG163" s="72">
        <v>0</v>
      </c>
      <c r="CH163" s="89">
        <v>0.58337196723844842</v>
      </c>
      <c r="CI163" s="72">
        <v>1.8046292663789723</v>
      </c>
      <c r="CJ163" s="72">
        <v>0</v>
      </c>
      <c r="CK163" s="72">
        <v>0</v>
      </c>
      <c r="CL163" s="72">
        <v>0</v>
      </c>
      <c r="CM163" s="72">
        <v>0</v>
      </c>
      <c r="CN163" s="72">
        <v>0</v>
      </c>
      <c r="CO163" s="72">
        <v>0</v>
      </c>
      <c r="CP163" s="72">
        <v>0.69166635510524543</v>
      </c>
      <c r="CQ163" s="72">
        <v>1.0707784559374666E-2</v>
      </c>
      <c r="CR163" s="72">
        <v>0</v>
      </c>
      <c r="CS163" s="72">
        <v>1.3628943896603387</v>
      </c>
      <c r="CT163" s="89">
        <v>0.14854159164566078</v>
      </c>
      <c r="CV163" s="72"/>
      <c r="CX163" s="94" t="s">
        <v>207</v>
      </c>
      <c r="CY163" s="72" t="s">
        <v>1975</v>
      </c>
      <c r="CZ163" s="88">
        <v>4.9177719523666695E-2</v>
      </c>
      <c r="DA163" s="88">
        <v>5.5105227834295889E-2</v>
      </c>
      <c r="DB163" s="88">
        <v>0.18346581995444053</v>
      </c>
      <c r="DC163" s="88">
        <v>0.22971237863835248</v>
      </c>
      <c r="DD163" s="88">
        <v>3.5552578240644006E-2</v>
      </c>
      <c r="DE163" s="88">
        <v>0.14393977946475928</v>
      </c>
      <c r="DF163" s="88">
        <v>0.15386492380265826</v>
      </c>
      <c r="DG163" s="88">
        <v>0.10994652211393739</v>
      </c>
      <c r="DH163">
        <f t="shared" si="6"/>
        <v>0.4220610415214095</v>
      </c>
      <c r="DI163">
        <f t="shared" si="7"/>
        <v>0.53870390805134505</v>
      </c>
      <c r="DJ163">
        <f t="shared" si="8"/>
        <v>0.9607649495727546</v>
      </c>
    </row>
    <row r="164" spans="1:114" s="74" customFormat="1" x14ac:dyDescent="0.2">
      <c r="A164" s="74" t="s">
        <v>109</v>
      </c>
      <c r="B164" s="74" t="s">
        <v>1877</v>
      </c>
      <c r="C164" s="88">
        <v>0.68527977442392585</v>
      </c>
      <c r="D164" s="88">
        <v>0</v>
      </c>
      <c r="E164" s="88">
        <v>0.16677282992645781</v>
      </c>
      <c r="F164" s="88">
        <v>0.21288411699370602</v>
      </c>
      <c r="G164" s="88">
        <v>0.4674949799196787</v>
      </c>
      <c r="H164" s="88">
        <v>0.11185441717395514</v>
      </c>
      <c r="I164" s="88">
        <v>8.2075741972450419E-2</v>
      </c>
      <c r="J164" s="88">
        <v>0.4074921361166714</v>
      </c>
      <c r="K164" s="72">
        <v>0.21810787320224995</v>
      </c>
      <c r="L164" s="72">
        <v>0.74565037282518642</v>
      </c>
      <c r="M164" s="72">
        <v>1.064773735581189</v>
      </c>
      <c r="N164" s="89">
        <v>0.12633694637858014</v>
      </c>
      <c r="O164" s="91">
        <v>0.26534156696256272</v>
      </c>
      <c r="P164" s="88">
        <v>0</v>
      </c>
      <c r="Q164" s="88">
        <v>0</v>
      </c>
      <c r="R164" s="88">
        <v>0.43471590037334423</v>
      </c>
      <c r="S164" s="88">
        <v>0.76924961415027315</v>
      </c>
      <c r="T164" s="88">
        <v>0</v>
      </c>
      <c r="U164" s="88">
        <v>0.26067844547049901</v>
      </c>
      <c r="V164" s="88">
        <v>0.28424087383765784</v>
      </c>
      <c r="W164" s="72">
        <v>0.36104663849709379</v>
      </c>
      <c r="X164" s="72">
        <v>0.29923451635351422</v>
      </c>
      <c r="Y164" s="72">
        <v>0</v>
      </c>
      <c r="Z164" s="89">
        <v>0</v>
      </c>
      <c r="AA164" s="91">
        <v>0.83507306889352806</v>
      </c>
      <c r="AB164" s="88">
        <v>0</v>
      </c>
      <c r="AC164" s="88">
        <v>0.53116919530203432</v>
      </c>
      <c r="AD164" s="88">
        <v>3.9614942756407718E-3</v>
      </c>
      <c r="AE164" s="88">
        <v>1.2837441314553992E-2</v>
      </c>
      <c r="AF164" s="88">
        <v>0.24916438772409605</v>
      </c>
      <c r="AG164" s="88">
        <v>9.6926163301801024E-2</v>
      </c>
      <c r="AH164" s="88">
        <v>1.1054609772275039E-2</v>
      </c>
      <c r="AI164" s="72">
        <v>0.13999999999999999</v>
      </c>
      <c r="AJ164" s="72">
        <v>0.61916199626367763</v>
      </c>
      <c r="AK164" s="72">
        <v>5.3920467310716695E-2</v>
      </c>
      <c r="AL164" s="89">
        <v>3.303912776702695E-2</v>
      </c>
      <c r="AM164" s="91">
        <v>0.63511771166610953</v>
      </c>
      <c r="AN164" s="88">
        <v>9.5379398050021186E-2</v>
      </c>
      <c r="AO164" s="88">
        <v>0</v>
      </c>
      <c r="AP164" s="88">
        <v>0</v>
      </c>
      <c r="AQ164" s="88">
        <v>0.26938239159001315</v>
      </c>
      <c r="AR164" s="88">
        <v>0.13650013650013651</v>
      </c>
      <c r="AS164" s="88">
        <v>0.32081046855213169</v>
      </c>
      <c r="AT164" s="88">
        <v>0.12957241104355627</v>
      </c>
      <c r="AU164" s="72">
        <v>0.42663947622625309</v>
      </c>
      <c r="AV164" s="72">
        <v>0.21238102729489497</v>
      </c>
      <c r="AW164" s="72">
        <v>0.141346200711605</v>
      </c>
      <c r="AX164" s="89">
        <v>2.2611644997173545E-2</v>
      </c>
      <c r="AY164" s="72">
        <v>0.85565476190476197</v>
      </c>
      <c r="AZ164" s="72">
        <v>7.4022128720585945E-2</v>
      </c>
      <c r="BA164" s="72">
        <v>9.5620577548288389E-3</v>
      </c>
      <c r="BB164" s="72">
        <v>0.14563672375626238</v>
      </c>
      <c r="BC164" s="72">
        <v>0</v>
      </c>
      <c r="BD164" s="72">
        <v>0.97661819218705437</v>
      </c>
      <c r="BE164" s="72">
        <v>0.83274523641496123</v>
      </c>
      <c r="BF164" s="72">
        <v>0.48915232778960699</v>
      </c>
      <c r="BG164" s="72">
        <v>0</v>
      </c>
      <c r="BH164" s="72">
        <v>0</v>
      </c>
      <c r="BI164" s="72">
        <v>0.71781296136028105</v>
      </c>
      <c r="BJ164" s="89">
        <v>1.1906490489327719</v>
      </c>
      <c r="BK164" s="72">
        <v>1.2618135376756066</v>
      </c>
      <c r="BL164" s="72">
        <v>0</v>
      </c>
      <c r="BM164" s="72">
        <v>0.16394353673446704</v>
      </c>
      <c r="BN164" s="72">
        <v>0</v>
      </c>
      <c r="BO164" s="72">
        <v>0</v>
      </c>
      <c r="BP164" s="72">
        <v>3.703017959637104E-3</v>
      </c>
      <c r="BQ164" s="72">
        <v>1.3361427237629009</v>
      </c>
      <c r="BR164" s="72">
        <v>1.0171999260218234</v>
      </c>
      <c r="BS164" s="72">
        <v>5.8680526448151561E-2</v>
      </c>
      <c r="BT164" s="72">
        <v>0.73275152313518854</v>
      </c>
      <c r="BU164" s="72">
        <v>0.28630529185331305</v>
      </c>
      <c r="BV164" s="89">
        <v>1.3694390715667311</v>
      </c>
      <c r="BW164" s="72">
        <v>1.4062190532778769</v>
      </c>
      <c r="BX164" s="72">
        <v>0.16084132384781938</v>
      </c>
      <c r="BY164" s="72">
        <v>0.22502353562489952</v>
      </c>
      <c r="BZ164" s="72">
        <v>5.1238559666419305E-2</v>
      </c>
      <c r="CA164" s="72">
        <v>0</v>
      </c>
      <c r="CB164" s="72">
        <v>0.48085702112118811</v>
      </c>
      <c r="CC164" s="72">
        <v>0.21834526244035446</v>
      </c>
      <c r="CD164" s="72">
        <v>1.2639744467259868</v>
      </c>
      <c r="CE164" s="72">
        <v>0</v>
      </c>
      <c r="CF164" s="72">
        <v>0</v>
      </c>
      <c r="CG164" s="72">
        <v>0.28878364329444378</v>
      </c>
      <c r="CH164" s="89">
        <v>1.5105856900015453</v>
      </c>
      <c r="CI164" s="72">
        <v>1.5692428403295409</v>
      </c>
      <c r="CJ164" s="72">
        <v>0.21094976452119307</v>
      </c>
      <c r="CK164" s="72">
        <v>0</v>
      </c>
      <c r="CL164" s="72">
        <v>0</v>
      </c>
      <c r="CM164" s="72">
        <v>0</v>
      </c>
      <c r="CN164" s="72">
        <v>0.15142194671840251</v>
      </c>
      <c r="CO164" s="72">
        <v>6.0576146459660772E-2</v>
      </c>
      <c r="CP164" s="72">
        <v>1.4842786106853105</v>
      </c>
      <c r="CQ164" s="72">
        <v>0</v>
      </c>
      <c r="CR164" s="72">
        <v>0</v>
      </c>
      <c r="CS164" s="72">
        <v>2.4999440978511216</v>
      </c>
      <c r="CT164" s="89">
        <v>0.95426719481454814</v>
      </c>
      <c r="CV164" s="72"/>
      <c r="CX164" s="94" t="s">
        <v>227</v>
      </c>
      <c r="CY164" s="72" t="s">
        <v>1995</v>
      </c>
      <c r="CZ164" s="88">
        <v>0.14270132888014517</v>
      </c>
      <c r="DA164" s="88">
        <v>0.14080633896264258</v>
      </c>
      <c r="DB164" s="88">
        <v>9.7400515378080296E-2</v>
      </c>
      <c r="DC164" s="88">
        <v>2.4264202375905763E-2</v>
      </c>
      <c r="DD164" s="88">
        <v>3.5027878222185109E-2</v>
      </c>
      <c r="DE164" s="88">
        <v>0.29355586774390791</v>
      </c>
      <c r="DF164" s="88">
        <v>9.8811033907247839E-2</v>
      </c>
      <c r="DG164" s="88">
        <v>0.12794602186338064</v>
      </c>
      <c r="DH164">
        <f t="shared" si="6"/>
        <v>0.37394075638765839</v>
      </c>
      <c r="DI164">
        <f t="shared" si="7"/>
        <v>0.58657243094583689</v>
      </c>
      <c r="DJ164">
        <f t="shared" si="8"/>
        <v>0.96051318733349533</v>
      </c>
    </row>
    <row r="165" spans="1:114" s="74" customFormat="1" x14ac:dyDescent="0.2">
      <c r="A165" s="74" t="s">
        <v>1592</v>
      </c>
      <c r="B165" s="74" t="s">
        <v>3360</v>
      </c>
      <c r="C165" s="88">
        <v>0</v>
      </c>
      <c r="D165" s="88">
        <v>0</v>
      </c>
      <c r="E165" s="88">
        <v>1.1581446522670683E-3</v>
      </c>
      <c r="F165" s="88">
        <v>0</v>
      </c>
      <c r="G165" s="88">
        <v>0</v>
      </c>
      <c r="H165" s="88">
        <v>0</v>
      </c>
      <c r="I165" s="88">
        <v>0</v>
      </c>
      <c r="J165" s="88">
        <v>0</v>
      </c>
      <c r="K165" s="72">
        <v>0</v>
      </c>
      <c r="L165" s="72">
        <v>0</v>
      </c>
      <c r="M165" s="72">
        <v>0</v>
      </c>
      <c r="N165" s="89">
        <v>0</v>
      </c>
      <c r="O165" s="91">
        <v>0</v>
      </c>
      <c r="P165" s="88">
        <v>0</v>
      </c>
      <c r="Q165" s="88">
        <v>0</v>
      </c>
      <c r="R165" s="88">
        <v>0</v>
      </c>
      <c r="S165" s="88">
        <v>0</v>
      </c>
      <c r="T165" s="88">
        <v>0</v>
      </c>
      <c r="U165" s="88">
        <v>0</v>
      </c>
      <c r="V165" s="88">
        <v>0</v>
      </c>
      <c r="W165" s="72">
        <v>0</v>
      </c>
      <c r="X165" s="72">
        <v>0</v>
      </c>
      <c r="Y165" s="72">
        <v>0</v>
      </c>
      <c r="Z165" s="89">
        <v>0</v>
      </c>
      <c r="AA165" s="91">
        <v>0</v>
      </c>
      <c r="AB165" s="88">
        <v>0</v>
      </c>
      <c r="AC165" s="88">
        <v>0</v>
      </c>
      <c r="AD165" s="88">
        <v>0</v>
      </c>
      <c r="AE165" s="88">
        <v>0</v>
      </c>
      <c r="AF165" s="88">
        <v>0</v>
      </c>
      <c r="AG165" s="88">
        <v>0</v>
      </c>
      <c r="AH165" s="88">
        <v>0</v>
      </c>
      <c r="AI165" s="72">
        <v>0</v>
      </c>
      <c r="AJ165" s="72">
        <v>0</v>
      </c>
      <c r="AK165" s="72">
        <v>0</v>
      </c>
      <c r="AL165" s="89">
        <v>0</v>
      </c>
      <c r="AM165" s="91">
        <v>0</v>
      </c>
      <c r="AN165" s="88">
        <v>0</v>
      </c>
      <c r="AO165" s="88">
        <v>0</v>
      </c>
      <c r="AP165" s="88">
        <v>0</v>
      </c>
      <c r="AQ165" s="88">
        <v>0</v>
      </c>
      <c r="AR165" s="88">
        <v>0</v>
      </c>
      <c r="AS165" s="88">
        <v>0</v>
      </c>
      <c r="AT165" s="88">
        <v>0</v>
      </c>
      <c r="AU165" s="72">
        <v>0</v>
      </c>
      <c r="AV165" s="72">
        <v>0</v>
      </c>
      <c r="AW165" s="72">
        <v>0</v>
      </c>
      <c r="AX165" s="89">
        <v>0</v>
      </c>
      <c r="AY165" s="72">
        <v>0</v>
      </c>
      <c r="AZ165" s="72">
        <v>0</v>
      </c>
      <c r="BA165" s="72">
        <v>0</v>
      </c>
      <c r="BB165" s="72">
        <v>0</v>
      </c>
      <c r="BC165" s="72">
        <v>0</v>
      </c>
      <c r="BD165" s="72">
        <v>0</v>
      </c>
      <c r="BE165" s="72">
        <v>0</v>
      </c>
      <c r="BF165" s="72">
        <v>0</v>
      </c>
      <c r="BG165" s="72">
        <v>0</v>
      </c>
      <c r="BH165" s="72">
        <v>0</v>
      </c>
      <c r="BI165" s="72">
        <v>0</v>
      </c>
      <c r="BJ165" s="89">
        <v>0</v>
      </c>
      <c r="BK165" s="72">
        <v>0</v>
      </c>
      <c r="BL165" s="72">
        <v>0</v>
      </c>
      <c r="BM165" s="72">
        <v>0</v>
      </c>
      <c r="BN165" s="72">
        <v>0</v>
      </c>
      <c r="BO165" s="72">
        <v>0</v>
      </c>
      <c r="BP165" s="72">
        <v>0</v>
      </c>
      <c r="BQ165" s="72">
        <v>0</v>
      </c>
      <c r="BR165" s="72">
        <v>0</v>
      </c>
      <c r="BS165" s="72">
        <v>0</v>
      </c>
      <c r="BT165" s="72">
        <v>0</v>
      </c>
      <c r="BU165" s="72">
        <v>0</v>
      </c>
      <c r="BV165" s="89">
        <v>0</v>
      </c>
      <c r="BW165" s="72">
        <v>0</v>
      </c>
      <c r="BX165" s="72">
        <v>0</v>
      </c>
      <c r="BY165" s="72">
        <v>0</v>
      </c>
      <c r="BZ165" s="72">
        <v>0</v>
      </c>
      <c r="CA165" s="72">
        <v>0</v>
      </c>
      <c r="CB165" s="72">
        <v>0</v>
      </c>
      <c r="CC165" s="72">
        <v>0</v>
      </c>
      <c r="CD165" s="72">
        <v>0</v>
      </c>
      <c r="CE165" s="72">
        <v>0</v>
      </c>
      <c r="CF165" s="72">
        <v>0</v>
      </c>
      <c r="CG165" s="72">
        <v>0</v>
      </c>
      <c r="CH165" s="89">
        <v>0</v>
      </c>
      <c r="CI165" s="72">
        <v>0</v>
      </c>
      <c r="CJ165" s="72">
        <v>0</v>
      </c>
      <c r="CK165" s="72">
        <v>0</v>
      </c>
      <c r="CL165" s="72">
        <v>0</v>
      </c>
      <c r="CM165" s="72">
        <v>0</v>
      </c>
      <c r="CN165" s="72">
        <v>0</v>
      </c>
      <c r="CO165" s="72">
        <v>0</v>
      </c>
      <c r="CP165" s="72">
        <v>0</v>
      </c>
      <c r="CQ165" s="72">
        <v>0</v>
      </c>
      <c r="CR165" s="72">
        <v>0</v>
      </c>
      <c r="CS165" s="72">
        <v>0</v>
      </c>
      <c r="CT165" s="89">
        <v>0</v>
      </c>
      <c r="CV165" s="72"/>
      <c r="CX165" s="94" t="s">
        <v>191</v>
      </c>
      <c r="CY165" s="72" t="s">
        <v>1959</v>
      </c>
      <c r="CZ165" s="88">
        <v>0.13954727607416903</v>
      </c>
      <c r="DA165" s="88">
        <v>0.1679767804727558</v>
      </c>
      <c r="DB165" s="88">
        <v>0.16599398170849375</v>
      </c>
      <c r="DC165" s="88">
        <v>0.17460420835909027</v>
      </c>
      <c r="DD165" s="88">
        <v>6.2389612300315624E-2</v>
      </c>
      <c r="DE165" s="88">
        <v>5.2852722757179414E-2</v>
      </c>
      <c r="DF165" s="88">
        <v>0.1101474924167727</v>
      </c>
      <c r="DG165" s="88">
        <v>7.6224685111095827E-2</v>
      </c>
      <c r="DH165">
        <f t="shared" si="6"/>
        <v>0.47807836249975111</v>
      </c>
      <c r="DI165">
        <f t="shared" si="7"/>
        <v>0.47165839670012127</v>
      </c>
      <c r="DJ165">
        <f t="shared" si="8"/>
        <v>0.94973675919987244</v>
      </c>
    </row>
    <row r="166" spans="1:114" s="74" customFormat="1" x14ac:dyDescent="0.2">
      <c r="A166" s="74" t="s">
        <v>1065</v>
      </c>
      <c r="B166" s="74" t="s">
        <v>2833</v>
      </c>
      <c r="C166" s="88">
        <v>0</v>
      </c>
      <c r="D166" s="88">
        <v>0</v>
      </c>
      <c r="E166" s="88">
        <v>0</v>
      </c>
      <c r="F166" s="88">
        <v>0</v>
      </c>
      <c r="G166" s="88">
        <v>4.7063253012048197E-3</v>
      </c>
      <c r="H166" s="88">
        <v>8.6041859364580867E-4</v>
      </c>
      <c r="I166" s="88">
        <v>7.7429945257028712E-4</v>
      </c>
      <c r="J166" s="88">
        <v>0</v>
      </c>
      <c r="K166" s="72">
        <v>0</v>
      </c>
      <c r="L166" s="72">
        <v>0</v>
      </c>
      <c r="M166" s="72">
        <v>0</v>
      </c>
      <c r="N166" s="89">
        <v>0</v>
      </c>
      <c r="O166" s="91">
        <v>0</v>
      </c>
      <c r="P166" s="88">
        <v>0</v>
      </c>
      <c r="Q166" s="88">
        <v>0</v>
      </c>
      <c r="R166" s="88">
        <v>0</v>
      </c>
      <c r="S166" s="88">
        <v>1.1024277909796909E-2</v>
      </c>
      <c r="T166" s="88">
        <v>0</v>
      </c>
      <c r="U166" s="88">
        <v>0</v>
      </c>
      <c r="V166" s="88">
        <v>0</v>
      </c>
      <c r="W166" s="72">
        <v>0</v>
      </c>
      <c r="X166" s="72">
        <v>0</v>
      </c>
      <c r="Y166" s="72">
        <v>0</v>
      </c>
      <c r="Z166" s="89">
        <v>0</v>
      </c>
      <c r="AA166" s="91">
        <v>2.9130455891634707E-2</v>
      </c>
      <c r="AB166" s="88">
        <v>0</v>
      </c>
      <c r="AC166" s="88">
        <v>0</v>
      </c>
      <c r="AD166" s="88">
        <v>0</v>
      </c>
      <c r="AE166" s="88">
        <v>9.1696009389671362E-4</v>
      </c>
      <c r="AF166" s="88">
        <v>0</v>
      </c>
      <c r="AG166" s="88">
        <v>0</v>
      </c>
      <c r="AH166" s="88">
        <v>0</v>
      </c>
      <c r="AI166" s="72">
        <v>0</v>
      </c>
      <c r="AJ166" s="72">
        <v>0</v>
      </c>
      <c r="AK166" s="72">
        <v>0</v>
      </c>
      <c r="AL166" s="89">
        <v>0</v>
      </c>
      <c r="AM166" s="91">
        <v>0</v>
      </c>
      <c r="AN166" s="88">
        <v>0</v>
      </c>
      <c r="AO166" s="88">
        <v>0</v>
      </c>
      <c r="AP166" s="88">
        <v>0</v>
      </c>
      <c r="AQ166" s="88">
        <v>6.5703022339027592E-3</v>
      </c>
      <c r="AR166" s="88">
        <v>0</v>
      </c>
      <c r="AS166" s="88">
        <v>0</v>
      </c>
      <c r="AT166" s="88">
        <v>0</v>
      </c>
      <c r="AU166" s="72">
        <v>0</v>
      </c>
      <c r="AV166" s="72">
        <v>0</v>
      </c>
      <c r="AW166" s="72">
        <v>0</v>
      </c>
      <c r="AX166" s="89">
        <v>0</v>
      </c>
      <c r="AY166" s="72">
        <v>0</v>
      </c>
      <c r="AZ166" s="72">
        <v>0</v>
      </c>
      <c r="BA166" s="72">
        <v>0</v>
      </c>
      <c r="BB166" s="72">
        <v>0</v>
      </c>
      <c r="BC166" s="72">
        <v>0</v>
      </c>
      <c r="BD166" s="72">
        <v>0</v>
      </c>
      <c r="BE166" s="72">
        <v>0</v>
      </c>
      <c r="BF166" s="72">
        <v>0</v>
      </c>
      <c r="BG166" s="72">
        <v>0</v>
      </c>
      <c r="BH166" s="72">
        <v>0</v>
      </c>
      <c r="BI166" s="72">
        <v>0</v>
      </c>
      <c r="BJ166" s="89">
        <v>2.9040220705677361E-3</v>
      </c>
      <c r="BK166" s="72">
        <v>0</v>
      </c>
      <c r="BL166" s="72">
        <v>0</v>
      </c>
      <c r="BM166" s="72">
        <v>0</v>
      </c>
      <c r="BN166" s="72">
        <v>0</v>
      </c>
      <c r="BO166" s="72">
        <v>0</v>
      </c>
      <c r="BP166" s="72">
        <v>0</v>
      </c>
      <c r="BQ166" s="72">
        <v>0</v>
      </c>
      <c r="BR166" s="72">
        <v>0</v>
      </c>
      <c r="BS166" s="72">
        <v>0</v>
      </c>
      <c r="BT166" s="72">
        <v>0</v>
      </c>
      <c r="BU166" s="72">
        <v>2.7397635584049096E-3</v>
      </c>
      <c r="BV166" s="89">
        <v>0</v>
      </c>
      <c r="BW166" s="72">
        <v>0</v>
      </c>
      <c r="BX166" s="72">
        <v>0</v>
      </c>
      <c r="BY166" s="72">
        <v>0</v>
      </c>
      <c r="BZ166" s="72">
        <v>1.7668468850489416E-3</v>
      </c>
      <c r="CA166" s="72">
        <v>0</v>
      </c>
      <c r="CB166" s="72">
        <v>0</v>
      </c>
      <c r="CC166" s="72">
        <v>0</v>
      </c>
      <c r="CD166" s="72">
        <v>0</v>
      </c>
      <c r="CE166" s="72">
        <v>0</v>
      </c>
      <c r="CF166" s="72">
        <v>0</v>
      </c>
      <c r="CG166" s="72">
        <v>0</v>
      </c>
      <c r="CH166" s="89">
        <v>3.863390511512904E-3</v>
      </c>
      <c r="CI166" s="72">
        <v>0</v>
      </c>
      <c r="CJ166" s="72">
        <v>0</v>
      </c>
      <c r="CK166" s="72">
        <v>0</v>
      </c>
      <c r="CL166" s="72">
        <v>0</v>
      </c>
      <c r="CM166" s="72">
        <v>0</v>
      </c>
      <c r="CN166" s="72">
        <v>0</v>
      </c>
      <c r="CO166" s="72">
        <v>0</v>
      </c>
      <c r="CP166" s="72">
        <v>0</v>
      </c>
      <c r="CQ166" s="72">
        <v>0</v>
      </c>
      <c r="CR166" s="72">
        <v>0</v>
      </c>
      <c r="CS166" s="72">
        <v>1.1180429775720579E-3</v>
      </c>
      <c r="CT166" s="89">
        <v>0</v>
      </c>
      <c r="CV166" s="72"/>
      <c r="CX166" s="94" t="s">
        <v>166</v>
      </c>
      <c r="CY166" s="72" t="s">
        <v>1934</v>
      </c>
      <c r="CZ166" s="88">
        <v>0.20213441401562102</v>
      </c>
      <c r="DA166" s="88">
        <v>4.3271332622377014E-2</v>
      </c>
      <c r="DB166" s="88">
        <v>0.13909418185135464</v>
      </c>
      <c r="DC166" s="88">
        <v>0.1171640365976012</v>
      </c>
      <c r="DD166" s="88">
        <v>8.6664000921311324E-2</v>
      </c>
      <c r="DE166" s="88">
        <v>0.17365484722731153</v>
      </c>
      <c r="DF166" s="88">
        <v>0.1525925831935703</v>
      </c>
      <c r="DG166" s="88">
        <v>2.7594987912313514E-2</v>
      </c>
      <c r="DH166">
        <f t="shared" si="6"/>
        <v>0.58048517998185722</v>
      </c>
      <c r="DI166">
        <f t="shared" si="7"/>
        <v>0.36168520435960327</v>
      </c>
      <c r="DJ166">
        <f t="shared" si="8"/>
        <v>0.9421703843414605</v>
      </c>
    </row>
    <row r="167" spans="1:114" s="74" customFormat="1" x14ac:dyDescent="0.2">
      <c r="A167" s="74" t="s">
        <v>200</v>
      </c>
      <c r="B167" s="74" t="s">
        <v>1968</v>
      </c>
      <c r="C167" s="88">
        <v>4.7380220491367551E-2</v>
      </c>
      <c r="D167" s="88">
        <v>0.77960648434599678</v>
      </c>
      <c r="E167" s="88">
        <v>0</v>
      </c>
      <c r="F167" s="88">
        <v>0</v>
      </c>
      <c r="G167" s="88">
        <v>0.1647213855421687</v>
      </c>
      <c r="H167" s="88">
        <v>8.6041859364580867E-4</v>
      </c>
      <c r="I167" s="88">
        <v>0</v>
      </c>
      <c r="J167" s="88">
        <v>7.8638833285673435E-2</v>
      </c>
      <c r="K167" s="72">
        <v>0</v>
      </c>
      <c r="L167" s="72">
        <v>0</v>
      </c>
      <c r="M167" s="72">
        <v>0</v>
      </c>
      <c r="N167" s="89">
        <v>1.1485176943507286E-2</v>
      </c>
      <c r="O167" s="91">
        <v>0</v>
      </c>
      <c r="P167" s="88">
        <v>0.145985401459854</v>
      </c>
      <c r="Q167" s="88">
        <v>0</v>
      </c>
      <c r="R167" s="88">
        <v>9.4614637140080809E-2</v>
      </c>
      <c r="S167" s="88">
        <v>1.9598716284083391E-2</v>
      </c>
      <c r="T167" s="88">
        <v>0.20043336944745396</v>
      </c>
      <c r="U167" s="88">
        <v>0</v>
      </c>
      <c r="V167" s="88">
        <v>0</v>
      </c>
      <c r="W167" s="72">
        <v>1.3588843262115891</v>
      </c>
      <c r="X167" s="72">
        <v>0.12526096033402923</v>
      </c>
      <c r="Y167" s="72">
        <v>0</v>
      </c>
      <c r="Z167" s="89">
        <v>0</v>
      </c>
      <c r="AA167" s="91">
        <v>1.2137689954847793E-2</v>
      </c>
      <c r="AB167" s="88">
        <v>0</v>
      </c>
      <c r="AC167" s="88">
        <v>0.52805383345275558</v>
      </c>
      <c r="AD167" s="88">
        <v>0</v>
      </c>
      <c r="AE167" s="88">
        <v>0</v>
      </c>
      <c r="AF167" s="88">
        <v>0</v>
      </c>
      <c r="AG167" s="88">
        <v>0</v>
      </c>
      <c r="AH167" s="88">
        <v>0</v>
      </c>
      <c r="AI167" s="72">
        <v>0</v>
      </c>
      <c r="AJ167" s="72">
        <v>0.21350413664264745</v>
      </c>
      <c r="AK167" s="72">
        <v>1.0694226016625479</v>
      </c>
      <c r="AL167" s="89">
        <v>0.14002297006025707</v>
      </c>
      <c r="AM167" s="91">
        <v>0</v>
      </c>
      <c r="AN167" s="88">
        <v>1.0597710894446799E-2</v>
      </c>
      <c r="AO167" s="88">
        <v>0</v>
      </c>
      <c r="AP167" s="88">
        <v>0</v>
      </c>
      <c r="AQ167" s="88">
        <v>6.5703022339027597E-2</v>
      </c>
      <c r="AR167" s="88">
        <v>0</v>
      </c>
      <c r="AS167" s="88">
        <v>0</v>
      </c>
      <c r="AT167" s="88">
        <v>0.30898036479617264</v>
      </c>
      <c r="AU167" s="72">
        <v>0</v>
      </c>
      <c r="AV167" s="72">
        <v>0</v>
      </c>
      <c r="AW167" s="72">
        <v>2.9244041526538967E-2</v>
      </c>
      <c r="AX167" s="89">
        <v>0</v>
      </c>
      <c r="AY167" s="72">
        <v>4.1335978835978834E-3</v>
      </c>
      <c r="AZ167" s="72">
        <v>1.1142278323203989</v>
      </c>
      <c r="BA167" s="72">
        <v>0</v>
      </c>
      <c r="BB167" s="72">
        <v>1.4039380170103695</v>
      </c>
      <c r="BC167" s="72">
        <v>0</v>
      </c>
      <c r="BD167" s="72">
        <v>0.14970059880239522</v>
      </c>
      <c r="BE167" s="72">
        <v>0.28071826236963848</v>
      </c>
      <c r="BF167" s="72">
        <v>0.37405766242734645</v>
      </c>
      <c r="BG167" s="72">
        <v>0</v>
      </c>
      <c r="BH167" s="72">
        <v>0</v>
      </c>
      <c r="BI167" s="72">
        <v>0</v>
      </c>
      <c r="BJ167" s="89">
        <v>4.0656308987948309E-2</v>
      </c>
      <c r="BK167" s="72">
        <v>2.0434227330779056E-2</v>
      </c>
      <c r="BL167" s="72">
        <v>0</v>
      </c>
      <c r="BM167" s="72">
        <v>0</v>
      </c>
      <c r="BN167" s="72">
        <v>0</v>
      </c>
      <c r="BO167" s="72">
        <v>0</v>
      </c>
      <c r="BP167" s="72">
        <v>0.24069616737641178</v>
      </c>
      <c r="BQ167" s="72">
        <v>0</v>
      </c>
      <c r="BR167" s="72">
        <v>0.33174588496393564</v>
      </c>
      <c r="BS167" s="72">
        <v>0</v>
      </c>
      <c r="BT167" s="72">
        <v>0</v>
      </c>
      <c r="BU167" s="72">
        <v>0.12328936012822095</v>
      </c>
      <c r="BV167" s="89">
        <v>0</v>
      </c>
      <c r="BW167" s="72">
        <v>0.51275280033449966</v>
      </c>
      <c r="BX167" s="72">
        <v>0</v>
      </c>
      <c r="BY167" s="72">
        <v>0</v>
      </c>
      <c r="BZ167" s="72">
        <v>0.212021626205873</v>
      </c>
      <c r="CA167" s="72">
        <v>0</v>
      </c>
      <c r="CB167" s="72">
        <v>0.14303974678921422</v>
      </c>
      <c r="CC167" s="72">
        <v>1.2781186094069532E-2</v>
      </c>
      <c r="CD167" s="72">
        <v>0.22359114761578827</v>
      </c>
      <c r="CE167" s="72">
        <v>0.24497414161838474</v>
      </c>
      <c r="CF167" s="72">
        <v>0</v>
      </c>
      <c r="CG167" s="72">
        <v>0</v>
      </c>
      <c r="CH167" s="89">
        <v>0.11203832483387421</v>
      </c>
      <c r="CI167" s="72">
        <v>0</v>
      </c>
      <c r="CJ167" s="72">
        <v>5.8869701726844581E-2</v>
      </c>
      <c r="CK167" s="72">
        <v>0</v>
      </c>
      <c r="CL167" s="72">
        <v>0</v>
      </c>
      <c r="CM167" s="72">
        <v>0</v>
      </c>
      <c r="CN167" s="72">
        <v>0</v>
      </c>
      <c r="CO167" s="72">
        <v>0</v>
      </c>
      <c r="CP167" s="72">
        <v>0</v>
      </c>
      <c r="CQ167" s="72">
        <v>0</v>
      </c>
      <c r="CR167" s="72">
        <v>5.1912993822353735E-3</v>
      </c>
      <c r="CS167" s="72">
        <v>5.142997696831466E-2</v>
      </c>
      <c r="CT167" s="89">
        <v>0</v>
      </c>
      <c r="CV167" s="72"/>
      <c r="CX167" s="94" t="s">
        <v>156</v>
      </c>
      <c r="CY167" s="72" t="s">
        <v>1924</v>
      </c>
      <c r="CZ167" s="88">
        <v>0.30594999411094453</v>
      </c>
      <c r="DA167" s="88">
        <v>5.1799007462607655E-2</v>
      </c>
      <c r="DB167" s="88">
        <v>0</v>
      </c>
      <c r="DC167" s="88">
        <v>8.7720516011209324E-2</v>
      </c>
      <c r="DD167" s="88">
        <v>0.32098460308749655</v>
      </c>
      <c r="DE167" s="88">
        <v>8.9358055124573843E-2</v>
      </c>
      <c r="DF167" s="88">
        <v>0</v>
      </c>
      <c r="DG167" s="88">
        <v>8.3354195853357779E-2</v>
      </c>
      <c r="DH167">
        <f t="shared" si="6"/>
        <v>0.62693459719844102</v>
      </c>
      <c r="DI167">
        <f t="shared" si="7"/>
        <v>0.3122317744517486</v>
      </c>
      <c r="DJ167">
        <f t="shared" si="8"/>
        <v>0.93916637165018968</v>
      </c>
    </row>
    <row r="168" spans="1:114" s="74" customFormat="1" x14ac:dyDescent="0.2">
      <c r="A168" s="74" t="s">
        <v>256</v>
      </c>
      <c r="B168" s="74" t="s">
        <v>2024</v>
      </c>
      <c r="C168" s="88">
        <v>4.2757759955624378E-2</v>
      </c>
      <c r="D168" s="88">
        <v>0</v>
      </c>
      <c r="E168" s="88">
        <v>7.0646823788291152E-2</v>
      </c>
      <c r="F168" s="88">
        <v>0.10489941996791312</v>
      </c>
      <c r="G168" s="88">
        <v>2.1962851405622489E-2</v>
      </c>
      <c r="H168" s="88">
        <v>2.1510464841145217E-3</v>
      </c>
      <c r="I168" s="88">
        <v>5.4975261132490384E-2</v>
      </c>
      <c r="J168" s="88">
        <v>0.27166142407778093</v>
      </c>
      <c r="K168" s="72">
        <v>0</v>
      </c>
      <c r="L168" s="72">
        <v>7.3644481266685075E-2</v>
      </c>
      <c r="M168" s="72">
        <v>0</v>
      </c>
      <c r="N168" s="89">
        <v>0</v>
      </c>
      <c r="O168" s="91">
        <v>0.67059050559629485</v>
      </c>
      <c r="P168" s="88">
        <v>0.15679913490132469</v>
      </c>
      <c r="Q168" s="88">
        <v>0</v>
      </c>
      <c r="R168" s="88">
        <v>0.17900066485961236</v>
      </c>
      <c r="S168" s="88">
        <v>0</v>
      </c>
      <c r="T168" s="88">
        <v>0</v>
      </c>
      <c r="U168" s="88">
        <v>0.21978770892610702</v>
      </c>
      <c r="V168" s="88">
        <v>0.13805985300686238</v>
      </c>
      <c r="W168" s="72">
        <v>0</v>
      </c>
      <c r="X168" s="72">
        <v>5.2192066805845504E-2</v>
      </c>
      <c r="Y168" s="72">
        <v>0</v>
      </c>
      <c r="Z168" s="89">
        <v>3.691084611016468E-2</v>
      </c>
      <c r="AA168" s="91">
        <v>6.5543525756178084E-2</v>
      </c>
      <c r="AB168" s="88">
        <v>0</v>
      </c>
      <c r="AC168" s="88">
        <v>3.2711299417427335E-2</v>
      </c>
      <c r="AD168" s="88">
        <v>0</v>
      </c>
      <c r="AE168" s="88">
        <v>7.335680751173709E-3</v>
      </c>
      <c r="AF168" s="88">
        <v>0.10635065329687024</v>
      </c>
      <c r="AG168" s="88">
        <v>1.2021849711851289E-2</v>
      </c>
      <c r="AH168" s="88">
        <v>0</v>
      </c>
      <c r="AI168" s="72">
        <v>8.9090909090909082E-2</v>
      </c>
      <c r="AJ168" s="72">
        <v>6.4051240992794231E-2</v>
      </c>
      <c r="AK168" s="72">
        <v>0</v>
      </c>
      <c r="AL168" s="89">
        <v>0</v>
      </c>
      <c r="AM168" s="91">
        <v>0</v>
      </c>
      <c r="AN168" s="88">
        <v>0.22255192878338279</v>
      </c>
      <c r="AO168" s="88">
        <v>0</v>
      </c>
      <c r="AP168" s="88">
        <v>0</v>
      </c>
      <c r="AQ168" s="88">
        <v>0</v>
      </c>
      <c r="AR168" s="88">
        <v>0.24570024570024571</v>
      </c>
      <c r="AS168" s="88">
        <v>7.7669902912621366E-2</v>
      </c>
      <c r="AT168" s="88">
        <v>7.9736868334496155E-2</v>
      </c>
      <c r="AU168" s="72">
        <v>0</v>
      </c>
      <c r="AV168" s="72">
        <v>5.5061747817194993E-2</v>
      </c>
      <c r="AW168" s="72">
        <v>6.3362089974167771E-2</v>
      </c>
      <c r="AX168" s="89">
        <v>0.30525720746184287</v>
      </c>
      <c r="AY168" s="72">
        <v>0</v>
      </c>
      <c r="AZ168" s="72">
        <v>0</v>
      </c>
      <c r="BA168" s="72">
        <v>0</v>
      </c>
      <c r="BB168" s="72">
        <v>0</v>
      </c>
      <c r="BC168" s="72">
        <v>0</v>
      </c>
      <c r="BD168" s="72">
        <v>0</v>
      </c>
      <c r="BE168" s="72">
        <v>0.39363287069709091</v>
      </c>
      <c r="BF168" s="72">
        <v>2.014156643839558E-2</v>
      </c>
      <c r="BG168" s="72">
        <v>0</v>
      </c>
      <c r="BH168" s="72">
        <v>0</v>
      </c>
      <c r="BI168" s="72">
        <v>0</v>
      </c>
      <c r="BJ168" s="89">
        <v>0.13358501524611588</v>
      </c>
      <c r="BK168" s="72">
        <v>0.26564495530012772</v>
      </c>
      <c r="BL168" s="72">
        <v>0</v>
      </c>
      <c r="BM168" s="72">
        <v>0.33622318550627983</v>
      </c>
      <c r="BN168" s="72">
        <v>0</v>
      </c>
      <c r="BO168" s="72">
        <v>0</v>
      </c>
      <c r="BP168" s="72">
        <v>0</v>
      </c>
      <c r="BQ168" s="72">
        <v>0.25864896918923014</v>
      </c>
      <c r="BR168" s="72">
        <v>0.20228407619752176</v>
      </c>
      <c r="BS168" s="72">
        <v>0.22633917344287033</v>
      </c>
      <c r="BT168" s="72">
        <v>6.5865305450354031E-2</v>
      </c>
      <c r="BU168" s="72">
        <v>0.62877573665392672</v>
      </c>
      <c r="BV168" s="89">
        <v>0.12379110251450676</v>
      </c>
      <c r="BW168" s="72">
        <v>0.16064787306617373</v>
      </c>
      <c r="BX168" s="72">
        <v>0.6402721930095886</v>
      </c>
      <c r="BY168" s="72">
        <v>9.4142499598172266E-2</v>
      </c>
      <c r="BZ168" s="72">
        <v>0</v>
      </c>
      <c r="CA168" s="72">
        <v>0</v>
      </c>
      <c r="CB168" s="72">
        <v>0</v>
      </c>
      <c r="CC168" s="72">
        <v>0.21301976823449217</v>
      </c>
      <c r="CD168" s="72">
        <v>0</v>
      </c>
      <c r="CE168" s="72">
        <v>0.45495197729128589</v>
      </c>
      <c r="CF168" s="72">
        <v>0.33339507316169664</v>
      </c>
      <c r="CG168" s="72">
        <v>0</v>
      </c>
      <c r="CH168" s="89">
        <v>0.18544274455261936</v>
      </c>
      <c r="CI168" s="72">
        <v>0.41192624558650448</v>
      </c>
      <c r="CJ168" s="72">
        <v>0.1717032967032967</v>
      </c>
      <c r="CK168" s="72">
        <v>0</v>
      </c>
      <c r="CL168" s="72">
        <v>0</v>
      </c>
      <c r="CM168" s="72">
        <v>0</v>
      </c>
      <c r="CN168" s="72">
        <v>0</v>
      </c>
      <c r="CO168" s="72">
        <v>0.21089473211881901</v>
      </c>
      <c r="CP168" s="72">
        <v>0</v>
      </c>
      <c r="CQ168" s="72">
        <v>0</v>
      </c>
      <c r="CR168" s="72">
        <v>0</v>
      </c>
      <c r="CS168" s="72">
        <v>0.58697256322533031</v>
      </c>
      <c r="CT168" s="89">
        <v>0.33759452646741084</v>
      </c>
      <c r="CV168" s="72"/>
      <c r="CX168" s="94" t="s">
        <v>312</v>
      </c>
      <c r="CY168" s="72" t="s">
        <v>2080</v>
      </c>
      <c r="CZ168" s="88">
        <v>0.1200094987590935</v>
      </c>
      <c r="DA168" s="88">
        <v>0.1672652975101295</v>
      </c>
      <c r="DB168" s="88">
        <v>1.5518562808086429E-3</v>
      </c>
      <c r="DC168" s="88">
        <v>0.14089166071550838</v>
      </c>
      <c r="DD168" s="88">
        <v>1.648077040835293E-2</v>
      </c>
      <c r="DE168" s="88">
        <v>0.15043649989292379</v>
      </c>
      <c r="DF168" s="88">
        <v>6.0327861316152746E-2</v>
      </c>
      <c r="DG168" s="88">
        <v>0.27864724995400814</v>
      </c>
      <c r="DH168">
        <f t="shared" si="6"/>
        <v>0.19836998676440784</v>
      </c>
      <c r="DI168">
        <f t="shared" si="7"/>
        <v>0.73724070807256981</v>
      </c>
      <c r="DJ168">
        <f t="shared" si="8"/>
        <v>0.93561069483697767</v>
      </c>
    </row>
    <row r="169" spans="1:114" s="74" customFormat="1" x14ac:dyDescent="0.2">
      <c r="A169" s="74" t="s">
        <v>305</v>
      </c>
      <c r="B169" s="74" t="s">
        <v>2073</v>
      </c>
      <c r="C169" s="88">
        <v>3.5824069152009613E-2</v>
      </c>
      <c r="D169" s="88">
        <v>0</v>
      </c>
      <c r="E169" s="88">
        <v>0</v>
      </c>
      <c r="F169" s="88">
        <v>0</v>
      </c>
      <c r="G169" s="88">
        <v>0.13491465863453816</v>
      </c>
      <c r="H169" s="88">
        <v>4.3020929682290434E-3</v>
      </c>
      <c r="I169" s="88">
        <v>2.3228983577108608E-3</v>
      </c>
      <c r="J169" s="88">
        <v>0</v>
      </c>
      <c r="K169" s="72">
        <v>0.32634185539284016</v>
      </c>
      <c r="L169" s="72">
        <v>0</v>
      </c>
      <c r="M169" s="72">
        <v>0</v>
      </c>
      <c r="N169" s="89">
        <v>0</v>
      </c>
      <c r="O169" s="91">
        <v>0</v>
      </c>
      <c r="P169" s="88">
        <v>0.15679913490132469</v>
      </c>
      <c r="Q169" s="88">
        <v>0</v>
      </c>
      <c r="R169" s="88">
        <v>0.16365775072878841</v>
      </c>
      <c r="S169" s="88">
        <v>0.24988363262206326</v>
      </c>
      <c r="T169" s="88">
        <v>0</v>
      </c>
      <c r="U169" s="88">
        <v>0</v>
      </c>
      <c r="V169" s="88">
        <v>8.1211678239330818E-3</v>
      </c>
      <c r="W169" s="72">
        <v>0</v>
      </c>
      <c r="X169" s="72">
        <v>5.9151009046624917E-2</v>
      </c>
      <c r="Y169" s="72">
        <v>0</v>
      </c>
      <c r="Z169" s="89">
        <v>0</v>
      </c>
      <c r="AA169" s="91">
        <v>2.1847841918726029E-2</v>
      </c>
      <c r="AB169" s="88">
        <v>0</v>
      </c>
      <c r="AC169" s="88">
        <v>0.11994143119723355</v>
      </c>
      <c r="AD169" s="88">
        <v>0</v>
      </c>
      <c r="AE169" s="88">
        <v>3.6678403755868545E-3</v>
      </c>
      <c r="AF169" s="88">
        <v>0</v>
      </c>
      <c r="AG169" s="88">
        <v>1.1270484104860585E-2</v>
      </c>
      <c r="AH169" s="88">
        <v>0</v>
      </c>
      <c r="AI169" s="72">
        <v>0</v>
      </c>
      <c r="AJ169" s="72">
        <v>0.17080330931411794</v>
      </c>
      <c r="AK169" s="72">
        <v>0</v>
      </c>
      <c r="AL169" s="89">
        <v>0</v>
      </c>
      <c r="AM169" s="91">
        <v>0</v>
      </c>
      <c r="AN169" s="88">
        <v>0</v>
      </c>
      <c r="AO169" s="88">
        <v>1.9456767063584716E-3</v>
      </c>
      <c r="AP169" s="88">
        <v>0.45254305166199443</v>
      </c>
      <c r="AQ169" s="88">
        <v>0.22996057818659657</v>
      </c>
      <c r="AR169" s="88">
        <v>0</v>
      </c>
      <c r="AS169" s="88">
        <v>0</v>
      </c>
      <c r="AT169" s="88">
        <v>0.20930927937805244</v>
      </c>
      <c r="AU169" s="72">
        <v>2.6832671460770637E-3</v>
      </c>
      <c r="AV169" s="72">
        <v>0.14945331550381499</v>
      </c>
      <c r="AW169" s="72">
        <v>0</v>
      </c>
      <c r="AX169" s="89">
        <v>0</v>
      </c>
      <c r="AY169" s="72">
        <v>0</v>
      </c>
      <c r="AZ169" s="72">
        <v>0</v>
      </c>
      <c r="BA169" s="72">
        <v>0</v>
      </c>
      <c r="BB169" s="72">
        <v>0</v>
      </c>
      <c r="BC169" s="72">
        <v>0</v>
      </c>
      <c r="BD169" s="72">
        <v>0</v>
      </c>
      <c r="BE169" s="72">
        <v>1.5682584489923939E-3</v>
      </c>
      <c r="BF169" s="72">
        <v>2.8773666340565118E-3</v>
      </c>
      <c r="BG169" s="72">
        <v>0</v>
      </c>
      <c r="BH169" s="72">
        <v>1.8672392867145923E-3</v>
      </c>
      <c r="BI169" s="72">
        <v>0.37163366084610294</v>
      </c>
      <c r="BJ169" s="89">
        <v>0</v>
      </c>
      <c r="BK169" s="72">
        <v>0</v>
      </c>
      <c r="BL169" s="72">
        <v>0</v>
      </c>
      <c r="BM169" s="72">
        <v>5.5574080248971874E-3</v>
      </c>
      <c r="BN169" s="72">
        <v>0</v>
      </c>
      <c r="BO169" s="72">
        <v>0</v>
      </c>
      <c r="BP169" s="72">
        <v>0</v>
      </c>
      <c r="BQ169" s="72">
        <v>0</v>
      </c>
      <c r="BR169" s="72">
        <v>1.1559090068429814E-3</v>
      </c>
      <c r="BS169" s="72">
        <v>0</v>
      </c>
      <c r="BT169" s="72">
        <v>0</v>
      </c>
      <c r="BU169" s="72">
        <v>6.7124207180920284E-2</v>
      </c>
      <c r="BV169" s="89">
        <v>3.8684719535783361E-2</v>
      </c>
      <c r="BW169" s="72">
        <v>0</v>
      </c>
      <c r="BX169" s="72">
        <v>0</v>
      </c>
      <c r="BY169" s="72">
        <v>0</v>
      </c>
      <c r="BZ169" s="72">
        <v>0</v>
      </c>
      <c r="CA169" s="72">
        <v>0</v>
      </c>
      <c r="CB169" s="72">
        <v>0</v>
      </c>
      <c r="CC169" s="72">
        <v>1.0650988411724609E-3</v>
      </c>
      <c r="CD169" s="72">
        <v>0</v>
      </c>
      <c r="CE169" s="72">
        <v>0</v>
      </c>
      <c r="CF169" s="72">
        <v>2.6459926441404491E-3</v>
      </c>
      <c r="CG169" s="72">
        <v>0</v>
      </c>
      <c r="CH169" s="89">
        <v>0</v>
      </c>
      <c r="CI169" s="72">
        <v>0</v>
      </c>
      <c r="CJ169" s="72">
        <v>0</v>
      </c>
      <c r="CK169" s="72">
        <v>0</v>
      </c>
      <c r="CL169" s="72">
        <v>0</v>
      </c>
      <c r="CM169" s="72">
        <v>0</v>
      </c>
      <c r="CN169" s="72">
        <v>0</v>
      </c>
      <c r="CO169" s="72">
        <v>0</v>
      </c>
      <c r="CP169" s="72">
        <v>0</v>
      </c>
      <c r="CQ169" s="72">
        <v>0</v>
      </c>
      <c r="CR169" s="72">
        <v>0</v>
      </c>
      <c r="CS169" s="72">
        <v>6.0374320788891128E-2</v>
      </c>
      <c r="CT169" s="89">
        <v>0</v>
      </c>
      <c r="CV169" s="72"/>
      <c r="CX169" s="94" t="s">
        <v>196</v>
      </c>
      <c r="CY169" s="72" t="s">
        <v>1964</v>
      </c>
      <c r="CZ169" s="88">
        <v>7.9958252608502575E-2</v>
      </c>
      <c r="DA169" s="88">
        <v>5.7084301494443428E-2</v>
      </c>
      <c r="DB169" s="88">
        <v>0.17045202571858367</v>
      </c>
      <c r="DC169" s="88">
        <v>5.8353386069438178E-2</v>
      </c>
      <c r="DD169" s="88">
        <v>6.4519699477240858E-2</v>
      </c>
      <c r="DE169" s="88">
        <v>0.13636610927795981</v>
      </c>
      <c r="DF169" s="88">
        <v>0.14823053450307425</v>
      </c>
      <c r="DG169" s="88">
        <v>0.22017089805933199</v>
      </c>
      <c r="DH169">
        <f t="shared" si="6"/>
        <v>0.4631605123074013</v>
      </c>
      <c r="DI169">
        <f t="shared" si="7"/>
        <v>0.47197469490117339</v>
      </c>
      <c r="DJ169">
        <f t="shared" si="8"/>
        <v>0.93513520720857468</v>
      </c>
    </row>
    <row r="170" spans="1:114" s="74" customFormat="1" x14ac:dyDescent="0.2">
      <c r="A170" s="74" t="s">
        <v>1653</v>
      </c>
      <c r="B170" s="74" t="s">
        <v>3421</v>
      </c>
      <c r="C170" s="88">
        <v>0</v>
      </c>
      <c r="D170" s="88">
        <v>0</v>
      </c>
      <c r="E170" s="88">
        <v>0</v>
      </c>
      <c r="F170" s="88">
        <v>0</v>
      </c>
      <c r="G170" s="88">
        <v>0</v>
      </c>
      <c r="H170" s="88">
        <v>0</v>
      </c>
      <c r="I170" s="88">
        <v>0</v>
      </c>
      <c r="J170" s="88">
        <v>0</v>
      </c>
      <c r="K170" s="72">
        <v>0</v>
      </c>
      <c r="L170" s="72">
        <v>0</v>
      </c>
      <c r="M170" s="72">
        <v>0</v>
      </c>
      <c r="N170" s="89">
        <v>0</v>
      </c>
      <c r="O170" s="91">
        <v>0</v>
      </c>
      <c r="P170" s="88">
        <v>0</v>
      </c>
      <c r="Q170" s="88">
        <v>0</v>
      </c>
      <c r="R170" s="88">
        <v>0</v>
      </c>
      <c r="S170" s="88">
        <v>0</v>
      </c>
      <c r="T170" s="88">
        <v>0</v>
      </c>
      <c r="U170" s="88">
        <v>0</v>
      </c>
      <c r="V170" s="88">
        <v>0</v>
      </c>
      <c r="W170" s="72">
        <v>0</v>
      </c>
      <c r="X170" s="72">
        <v>0</v>
      </c>
      <c r="Y170" s="72">
        <v>0</v>
      </c>
      <c r="Z170" s="89">
        <v>0</v>
      </c>
      <c r="AA170" s="91">
        <v>0</v>
      </c>
      <c r="AB170" s="88">
        <v>0</v>
      </c>
      <c r="AC170" s="88">
        <v>0</v>
      </c>
      <c r="AD170" s="88">
        <v>0</v>
      </c>
      <c r="AE170" s="88">
        <v>0</v>
      </c>
      <c r="AF170" s="88">
        <v>0</v>
      </c>
      <c r="AG170" s="88">
        <v>0</v>
      </c>
      <c r="AH170" s="88">
        <v>0</v>
      </c>
      <c r="AI170" s="72">
        <v>0</v>
      </c>
      <c r="AJ170" s="72">
        <v>0</v>
      </c>
      <c r="AK170" s="72">
        <v>0</v>
      </c>
      <c r="AL170" s="89">
        <v>0</v>
      </c>
      <c r="AM170" s="91">
        <v>0</v>
      </c>
      <c r="AN170" s="88">
        <v>0</v>
      </c>
      <c r="AO170" s="88">
        <v>0</v>
      </c>
      <c r="AP170" s="88">
        <v>0</v>
      </c>
      <c r="AQ170" s="88">
        <v>0</v>
      </c>
      <c r="AR170" s="88">
        <v>0</v>
      </c>
      <c r="AS170" s="88">
        <v>0</v>
      </c>
      <c r="AT170" s="88">
        <v>0</v>
      </c>
      <c r="AU170" s="72">
        <v>0</v>
      </c>
      <c r="AV170" s="72">
        <v>0</v>
      </c>
      <c r="AW170" s="72">
        <v>0</v>
      </c>
      <c r="AX170" s="89">
        <v>0</v>
      </c>
      <c r="AY170" s="72">
        <v>0</v>
      </c>
      <c r="AZ170" s="72">
        <v>0</v>
      </c>
      <c r="BA170" s="72">
        <v>0</v>
      </c>
      <c r="BB170" s="72">
        <v>0</v>
      </c>
      <c r="BC170" s="72">
        <v>0</v>
      </c>
      <c r="BD170" s="72">
        <v>0</v>
      </c>
      <c r="BE170" s="72">
        <v>0</v>
      </c>
      <c r="BF170" s="72">
        <v>0</v>
      </c>
      <c r="BG170" s="72">
        <v>0</v>
      </c>
      <c r="BH170" s="72">
        <v>0</v>
      </c>
      <c r="BI170" s="72">
        <v>0</v>
      </c>
      <c r="BJ170" s="89">
        <v>0</v>
      </c>
      <c r="BK170" s="72">
        <v>0</v>
      </c>
      <c r="BL170" s="72">
        <v>0</v>
      </c>
      <c r="BM170" s="72">
        <v>0</v>
      </c>
      <c r="BN170" s="72">
        <v>0</v>
      </c>
      <c r="BO170" s="72">
        <v>0</v>
      </c>
      <c r="BP170" s="72">
        <v>0</v>
      </c>
      <c r="BQ170" s="72">
        <v>0</v>
      </c>
      <c r="BR170" s="72">
        <v>0</v>
      </c>
      <c r="BS170" s="72">
        <v>0</v>
      </c>
      <c r="BT170" s="72">
        <v>0</v>
      </c>
      <c r="BU170" s="72">
        <v>0</v>
      </c>
      <c r="BV170" s="89">
        <v>0</v>
      </c>
      <c r="BW170" s="72">
        <v>0</v>
      </c>
      <c r="BX170" s="72">
        <v>0</v>
      </c>
      <c r="BY170" s="72">
        <v>0</v>
      </c>
      <c r="BZ170" s="72">
        <v>0</v>
      </c>
      <c r="CA170" s="72">
        <v>0</v>
      </c>
      <c r="CB170" s="72">
        <v>0</v>
      </c>
      <c r="CC170" s="72">
        <v>0</v>
      </c>
      <c r="CD170" s="72">
        <v>0</v>
      </c>
      <c r="CE170" s="72">
        <v>0</v>
      </c>
      <c r="CF170" s="72">
        <v>0</v>
      </c>
      <c r="CG170" s="72">
        <v>0.80281852835855372</v>
      </c>
      <c r="CH170" s="89">
        <v>0</v>
      </c>
      <c r="CI170" s="72">
        <v>0</v>
      </c>
      <c r="CJ170" s="72">
        <v>0</v>
      </c>
      <c r="CK170" s="72">
        <v>0</v>
      </c>
      <c r="CL170" s="72">
        <v>0</v>
      </c>
      <c r="CM170" s="72">
        <v>0</v>
      </c>
      <c r="CN170" s="72">
        <v>0</v>
      </c>
      <c r="CO170" s="72">
        <v>0</v>
      </c>
      <c r="CP170" s="72">
        <v>0</v>
      </c>
      <c r="CQ170" s="72">
        <v>1.0707784559374666E-2</v>
      </c>
      <c r="CR170" s="72">
        <v>0</v>
      </c>
      <c r="CS170" s="72">
        <v>0</v>
      </c>
      <c r="CT170" s="89">
        <v>0</v>
      </c>
      <c r="CV170" s="72"/>
      <c r="CX170" s="94" t="s">
        <v>242</v>
      </c>
      <c r="CY170" s="72" t="s">
        <v>2010</v>
      </c>
      <c r="CZ170" s="88">
        <v>8.0279781483687945E-2</v>
      </c>
      <c r="DA170" s="88">
        <v>0.16668908990937847</v>
      </c>
      <c r="DB170" s="88">
        <v>0.10680419780802781</v>
      </c>
      <c r="DC170" s="88">
        <v>7.9179389724891761E-2</v>
      </c>
      <c r="DD170" s="88">
        <v>0.10254608241670926</v>
      </c>
      <c r="DE170" s="88">
        <v>0.25580868295740455</v>
      </c>
      <c r="DF170" s="88">
        <v>3.8281274737946076E-2</v>
      </c>
      <c r="DG170" s="88">
        <v>0.1044959198787903</v>
      </c>
      <c r="DH170">
        <f t="shared" si="6"/>
        <v>0.3279113364463711</v>
      </c>
      <c r="DI170">
        <f t="shared" si="7"/>
        <v>0.60617308247046497</v>
      </c>
      <c r="DJ170">
        <f t="shared" si="8"/>
        <v>0.93408441891683602</v>
      </c>
    </row>
    <row r="171" spans="1:114" s="74" customFormat="1" x14ac:dyDescent="0.2">
      <c r="A171" s="74" t="s">
        <v>562</v>
      </c>
      <c r="B171" s="74" t="s">
        <v>2330</v>
      </c>
      <c r="C171" s="88">
        <v>7.2803753437955018E-2</v>
      </c>
      <c r="D171" s="88">
        <v>0</v>
      </c>
      <c r="E171" s="88">
        <v>0</v>
      </c>
      <c r="F171" s="88">
        <v>0</v>
      </c>
      <c r="G171" s="88">
        <v>8.1576305220883535E-2</v>
      </c>
      <c r="H171" s="88">
        <v>2.1510464841145217E-3</v>
      </c>
      <c r="I171" s="88">
        <v>0</v>
      </c>
      <c r="J171" s="88">
        <v>0</v>
      </c>
      <c r="K171" s="72">
        <v>0.11807343511700749</v>
      </c>
      <c r="L171" s="72">
        <v>0</v>
      </c>
      <c r="M171" s="72">
        <v>0</v>
      </c>
      <c r="N171" s="89">
        <v>0</v>
      </c>
      <c r="O171" s="91">
        <v>0</v>
      </c>
      <c r="P171" s="88">
        <v>0</v>
      </c>
      <c r="Q171" s="88">
        <v>0</v>
      </c>
      <c r="R171" s="88">
        <v>0</v>
      </c>
      <c r="S171" s="88">
        <v>3.6747593032656362E-3</v>
      </c>
      <c r="T171" s="88">
        <v>0</v>
      </c>
      <c r="U171" s="88">
        <v>0</v>
      </c>
      <c r="V171" s="88">
        <v>0</v>
      </c>
      <c r="W171" s="72">
        <v>0</v>
      </c>
      <c r="X171" s="72">
        <v>1.3917884481558803E-2</v>
      </c>
      <c r="Y171" s="72">
        <v>0.29646203328205845</v>
      </c>
      <c r="Z171" s="89">
        <v>0</v>
      </c>
      <c r="AA171" s="91">
        <v>0</v>
      </c>
      <c r="AB171" s="88">
        <v>0</v>
      </c>
      <c r="AC171" s="88">
        <v>5.4518832362378894E-2</v>
      </c>
      <c r="AD171" s="88">
        <v>0</v>
      </c>
      <c r="AE171" s="88">
        <v>0</v>
      </c>
      <c r="AF171" s="88">
        <v>0</v>
      </c>
      <c r="AG171" s="88">
        <v>0</v>
      </c>
      <c r="AH171" s="88">
        <v>0</v>
      </c>
      <c r="AI171" s="72">
        <v>0</v>
      </c>
      <c r="AJ171" s="72">
        <v>4.8038430744595677E-2</v>
      </c>
      <c r="AK171" s="72">
        <v>0</v>
      </c>
      <c r="AL171" s="89">
        <v>0</v>
      </c>
      <c r="AM171" s="91">
        <v>0</v>
      </c>
      <c r="AN171" s="88">
        <v>0</v>
      </c>
      <c r="AO171" s="88">
        <v>0</v>
      </c>
      <c r="AP171" s="88">
        <v>0</v>
      </c>
      <c r="AQ171" s="88">
        <v>0</v>
      </c>
      <c r="AR171" s="88">
        <v>0</v>
      </c>
      <c r="AS171" s="88">
        <v>0</v>
      </c>
      <c r="AT171" s="88">
        <v>0</v>
      </c>
      <c r="AU171" s="72">
        <v>0</v>
      </c>
      <c r="AV171" s="72">
        <v>0</v>
      </c>
      <c r="AW171" s="72">
        <v>0</v>
      </c>
      <c r="AX171" s="89">
        <v>0</v>
      </c>
      <c r="AY171" s="72">
        <v>0</v>
      </c>
      <c r="AZ171" s="72">
        <v>0</v>
      </c>
      <c r="BA171" s="72">
        <v>0</v>
      </c>
      <c r="BB171" s="72">
        <v>0</v>
      </c>
      <c r="BC171" s="72">
        <v>0</v>
      </c>
      <c r="BD171" s="72">
        <v>0</v>
      </c>
      <c r="BE171" s="72">
        <v>0</v>
      </c>
      <c r="BF171" s="72">
        <v>0</v>
      </c>
      <c r="BG171" s="72">
        <v>0</v>
      </c>
      <c r="BH171" s="72">
        <v>5.0415460741293994E-2</v>
      </c>
      <c r="BI171" s="72">
        <v>0</v>
      </c>
      <c r="BJ171" s="89">
        <v>0</v>
      </c>
      <c r="BK171" s="72">
        <v>0</v>
      </c>
      <c r="BL171" s="72">
        <v>0</v>
      </c>
      <c r="BM171" s="72">
        <v>0.13615649660998111</v>
      </c>
      <c r="BN171" s="72">
        <v>0</v>
      </c>
      <c r="BO171" s="72">
        <v>0</v>
      </c>
      <c r="BP171" s="72">
        <v>0</v>
      </c>
      <c r="BQ171" s="72">
        <v>0</v>
      </c>
      <c r="BR171" s="72">
        <v>0</v>
      </c>
      <c r="BS171" s="72">
        <v>0</v>
      </c>
      <c r="BT171" s="72">
        <v>0</v>
      </c>
      <c r="BU171" s="72">
        <v>0</v>
      </c>
      <c r="BV171" s="89">
        <v>0</v>
      </c>
      <c r="BW171" s="72">
        <v>0</v>
      </c>
      <c r="BX171" s="72">
        <v>0</v>
      </c>
      <c r="BY171" s="72">
        <v>0</v>
      </c>
      <c r="BZ171" s="72">
        <v>6.714018163185978E-2</v>
      </c>
      <c r="CA171" s="72">
        <v>0</v>
      </c>
      <c r="CB171" s="72">
        <v>6.695477509282366E-2</v>
      </c>
      <c r="CC171" s="72">
        <v>0</v>
      </c>
      <c r="CD171" s="72">
        <v>0</v>
      </c>
      <c r="CE171" s="72">
        <v>0</v>
      </c>
      <c r="CF171" s="72">
        <v>0.66149816103511239</v>
      </c>
      <c r="CG171" s="72">
        <v>0</v>
      </c>
      <c r="CH171" s="89">
        <v>1.9316952557564517E-2</v>
      </c>
      <c r="CI171" s="72">
        <v>0</v>
      </c>
      <c r="CJ171" s="72">
        <v>0</v>
      </c>
      <c r="CK171" s="72">
        <v>0</v>
      </c>
      <c r="CL171" s="72">
        <v>0</v>
      </c>
      <c r="CM171" s="72">
        <v>0</v>
      </c>
      <c r="CN171" s="72">
        <v>0.27445227842710451</v>
      </c>
      <c r="CO171" s="72">
        <v>0</v>
      </c>
      <c r="CP171" s="72">
        <v>0</v>
      </c>
      <c r="CQ171" s="72">
        <v>0</v>
      </c>
      <c r="CR171" s="72">
        <v>0.30801709667929883</v>
      </c>
      <c r="CS171" s="72">
        <v>2.2360859551441158E-3</v>
      </c>
      <c r="CT171" s="89">
        <v>0</v>
      </c>
      <c r="CV171" s="72"/>
      <c r="CX171" s="94" t="s">
        <v>223</v>
      </c>
      <c r="CY171" s="72" t="s">
        <v>1991</v>
      </c>
      <c r="CZ171" s="88">
        <v>4.5570789100907318E-2</v>
      </c>
      <c r="DA171" s="88">
        <v>0.18629861929866168</v>
      </c>
      <c r="DB171" s="88">
        <v>0.12547155289092404</v>
      </c>
      <c r="DC171" s="88">
        <v>0.10055157681666206</v>
      </c>
      <c r="DD171" s="88">
        <v>0.14024662766251356</v>
      </c>
      <c r="DE171" s="88">
        <v>0.20852762373180045</v>
      </c>
      <c r="DF171" s="88">
        <v>7.154223823446508E-2</v>
      </c>
      <c r="DG171" s="88">
        <v>5.0337701901127622E-2</v>
      </c>
      <c r="DH171">
        <f t="shared" si="6"/>
        <v>0.38283120788881003</v>
      </c>
      <c r="DI171">
        <f t="shared" si="7"/>
        <v>0.54571552174825178</v>
      </c>
      <c r="DJ171">
        <f t="shared" si="8"/>
        <v>0.92854672963706175</v>
      </c>
    </row>
    <row r="172" spans="1:114" s="74" customFormat="1" x14ac:dyDescent="0.2">
      <c r="A172" s="74" t="s">
        <v>1599</v>
      </c>
      <c r="B172" s="74" t="s">
        <v>3367</v>
      </c>
      <c r="C172" s="88">
        <v>1.1556151339357941E-3</v>
      </c>
      <c r="D172" s="88">
        <v>0</v>
      </c>
      <c r="E172" s="88">
        <v>0</v>
      </c>
      <c r="F172" s="88">
        <v>0</v>
      </c>
      <c r="G172" s="88">
        <v>0</v>
      </c>
      <c r="H172" s="88">
        <v>0</v>
      </c>
      <c r="I172" s="88">
        <v>0</v>
      </c>
      <c r="J172" s="88">
        <v>0</v>
      </c>
      <c r="K172" s="72">
        <v>0</v>
      </c>
      <c r="L172" s="72">
        <v>0</v>
      </c>
      <c r="M172" s="72">
        <v>0</v>
      </c>
      <c r="N172" s="89">
        <v>0</v>
      </c>
      <c r="O172" s="91">
        <v>0</v>
      </c>
      <c r="P172" s="88">
        <v>0</v>
      </c>
      <c r="Q172" s="88">
        <v>0</v>
      </c>
      <c r="R172" s="88">
        <v>0</v>
      </c>
      <c r="S172" s="88">
        <v>0</v>
      </c>
      <c r="T172" s="88">
        <v>0</v>
      </c>
      <c r="U172" s="88">
        <v>0</v>
      </c>
      <c r="V172" s="88">
        <v>0</v>
      </c>
      <c r="W172" s="72">
        <v>0</v>
      </c>
      <c r="X172" s="72">
        <v>0</v>
      </c>
      <c r="Y172" s="72">
        <v>0</v>
      </c>
      <c r="Z172" s="89">
        <v>0</v>
      </c>
      <c r="AA172" s="91">
        <v>0</v>
      </c>
      <c r="AB172" s="88">
        <v>0</v>
      </c>
      <c r="AC172" s="88">
        <v>0</v>
      </c>
      <c r="AD172" s="88">
        <v>0</v>
      </c>
      <c r="AE172" s="88">
        <v>0</v>
      </c>
      <c r="AF172" s="88">
        <v>0</v>
      </c>
      <c r="AG172" s="88">
        <v>0</v>
      </c>
      <c r="AH172" s="88">
        <v>0</v>
      </c>
      <c r="AI172" s="72">
        <v>0</v>
      </c>
      <c r="AJ172" s="72">
        <v>0</v>
      </c>
      <c r="AK172" s="72">
        <v>0</v>
      </c>
      <c r="AL172" s="89">
        <v>0</v>
      </c>
      <c r="AM172" s="91">
        <v>0</v>
      </c>
      <c r="AN172" s="88">
        <v>0</v>
      </c>
      <c r="AO172" s="88">
        <v>0</v>
      </c>
      <c r="AP172" s="88">
        <v>0</v>
      </c>
      <c r="AQ172" s="88">
        <v>0</v>
      </c>
      <c r="AR172" s="88">
        <v>0</v>
      </c>
      <c r="AS172" s="88">
        <v>0</v>
      </c>
      <c r="AT172" s="88">
        <v>0</v>
      </c>
      <c r="AU172" s="72">
        <v>0</v>
      </c>
      <c r="AV172" s="72">
        <v>0</v>
      </c>
      <c r="AW172" s="72">
        <v>0</v>
      </c>
      <c r="AX172" s="89">
        <v>0</v>
      </c>
      <c r="AY172" s="72">
        <v>0</v>
      </c>
      <c r="AZ172" s="72">
        <v>0</v>
      </c>
      <c r="BA172" s="72">
        <v>0</v>
      </c>
      <c r="BB172" s="72">
        <v>0</v>
      </c>
      <c r="BC172" s="72">
        <v>0</v>
      </c>
      <c r="BD172" s="72">
        <v>0</v>
      </c>
      <c r="BE172" s="72">
        <v>0</v>
      </c>
      <c r="BF172" s="72">
        <v>0</v>
      </c>
      <c r="BG172" s="72">
        <v>0</v>
      </c>
      <c r="BH172" s="72">
        <v>0</v>
      </c>
      <c r="BI172" s="72">
        <v>0</v>
      </c>
      <c r="BJ172" s="89">
        <v>0</v>
      </c>
      <c r="BK172" s="72">
        <v>0</v>
      </c>
      <c r="BL172" s="72">
        <v>0</v>
      </c>
      <c r="BM172" s="72">
        <v>0</v>
      </c>
      <c r="BN172" s="72">
        <v>0</v>
      </c>
      <c r="BO172" s="72">
        <v>0</v>
      </c>
      <c r="BP172" s="72">
        <v>0</v>
      </c>
      <c r="BQ172" s="72">
        <v>0</v>
      </c>
      <c r="BR172" s="72">
        <v>0</v>
      </c>
      <c r="BS172" s="72">
        <v>0</v>
      </c>
      <c r="BT172" s="72">
        <v>0</v>
      </c>
      <c r="BU172" s="72">
        <v>0</v>
      </c>
      <c r="BV172" s="89">
        <v>0</v>
      </c>
      <c r="BW172" s="72">
        <v>0</v>
      </c>
      <c r="BX172" s="72">
        <v>0</v>
      </c>
      <c r="BY172" s="72">
        <v>0</v>
      </c>
      <c r="BZ172" s="72">
        <v>0</v>
      </c>
      <c r="CA172" s="72">
        <v>0</v>
      </c>
      <c r="CB172" s="72">
        <v>0</v>
      </c>
      <c r="CC172" s="72">
        <v>0</v>
      </c>
      <c r="CD172" s="72">
        <v>0</v>
      </c>
      <c r="CE172" s="72">
        <v>0</v>
      </c>
      <c r="CF172" s="72">
        <v>0</v>
      </c>
      <c r="CG172" s="72">
        <v>0</v>
      </c>
      <c r="CH172" s="89">
        <v>0</v>
      </c>
      <c r="CI172" s="72">
        <v>0</v>
      </c>
      <c r="CJ172" s="72">
        <v>0</v>
      </c>
      <c r="CK172" s="72">
        <v>0</v>
      </c>
      <c r="CL172" s="72">
        <v>0</v>
      </c>
      <c r="CM172" s="72">
        <v>0</v>
      </c>
      <c r="CN172" s="72">
        <v>0</v>
      </c>
      <c r="CO172" s="72">
        <v>0</v>
      </c>
      <c r="CP172" s="72">
        <v>0</v>
      </c>
      <c r="CQ172" s="72">
        <v>0</v>
      </c>
      <c r="CR172" s="72">
        <v>0</v>
      </c>
      <c r="CS172" s="72">
        <v>0</v>
      </c>
      <c r="CT172" s="89">
        <v>0</v>
      </c>
      <c r="CV172" s="72"/>
      <c r="CX172" s="94" t="s">
        <v>200</v>
      </c>
      <c r="CY172" s="72" t="s">
        <v>1968</v>
      </c>
      <c r="CZ172" s="88">
        <v>9.0224376600196624E-2</v>
      </c>
      <c r="DA172" s="88">
        <v>0.28061935665014121</v>
      </c>
      <c r="DB172" s="88">
        <v>0.16206478423975754</v>
      </c>
      <c r="DC172" s="88">
        <v>5.9680469983278951E-2</v>
      </c>
      <c r="DD172" s="88">
        <v>0.16359510264775465</v>
      </c>
      <c r="DE172" s="88">
        <v>0.12176658112430865</v>
      </c>
      <c r="DF172" s="88">
        <v>3.4543761629682167E-2</v>
      </c>
      <c r="DG172" s="88">
        <v>9.6242481731162177E-3</v>
      </c>
      <c r="DH172">
        <f t="shared" si="6"/>
        <v>0.45042802511739094</v>
      </c>
      <c r="DI172">
        <f t="shared" si="7"/>
        <v>0.47169065593084503</v>
      </c>
      <c r="DJ172">
        <f t="shared" si="8"/>
        <v>0.92211868104823602</v>
      </c>
    </row>
    <row r="173" spans="1:114" s="74" customFormat="1" x14ac:dyDescent="0.2">
      <c r="A173" s="74" t="s">
        <v>1579</v>
      </c>
      <c r="B173" s="74" t="s">
        <v>3347</v>
      </c>
      <c r="C173" s="88">
        <v>0</v>
      </c>
      <c r="D173" s="88">
        <v>0</v>
      </c>
      <c r="E173" s="88">
        <v>0</v>
      </c>
      <c r="F173" s="88">
        <v>0</v>
      </c>
      <c r="G173" s="88">
        <v>0</v>
      </c>
      <c r="H173" s="88">
        <v>0</v>
      </c>
      <c r="I173" s="88">
        <v>0</v>
      </c>
      <c r="J173" s="88">
        <v>0</v>
      </c>
      <c r="K173" s="72">
        <v>0</v>
      </c>
      <c r="L173" s="72">
        <v>0</v>
      </c>
      <c r="M173" s="72">
        <v>0</v>
      </c>
      <c r="N173" s="89">
        <v>0</v>
      </c>
      <c r="O173" s="91">
        <v>0</v>
      </c>
      <c r="P173" s="88">
        <v>0</v>
      </c>
      <c r="Q173" s="88">
        <v>0</v>
      </c>
      <c r="R173" s="88">
        <v>0</v>
      </c>
      <c r="S173" s="88">
        <v>1.2249197677552119E-3</v>
      </c>
      <c r="T173" s="88">
        <v>0</v>
      </c>
      <c r="U173" s="88">
        <v>0</v>
      </c>
      <c r="V173" s="88">
        <v>0</v>
      </c>
      <c r="W173" s="72">
        <v>0</v>
      </c>
      <c r="X173" s="72">
        <v>0</v>
      </c>
      <c r="Y173" s="72">
        <v>0</v>
      </c>
      <c r="Z173" s="89">
        <v>0</v>
      </c>
      <c r="AA173" s="91">
        <v>0</v>
      </c>
      <c r="AB173" s="88">
        <v>0</v>
      </c>
      <c r="AC173" s="88">
        <v>0</v>
      </c>
      <c r="AD173" s="88">
        <v>0</v>
      </c>
      <c r="AE173" s="88">
        <v>0</v>
      </c>
      <c r="AF173" s="88">
        <v>0</v>
      </c>
      <c r="AG173" s="88">
        <v>0</v>
      </c>
      <c r="AH173" s="88">
        <v>0</v>
      </c>
      <c r="AI173" s="72">
        <v>0</v>
      </c>
      <c r="AJ173" s="72">
        <v>0</v>
      </c>
      <c r="AK173" s="72">
        <v>0</v>
      </c>
      <c r="AL173" s="89">
        <v>0</v>
      </c>
      <c r="AM173" s="91">
        <v>0</v>
      </c>
      <c r="AN173" s="88">
        <v>0</v>
      </c>
      <c r="AO173" s="88">
        <v>0</v>
      </c>
      <c r="AP173" s="88">
        <v>0</v>
      </c>
      <c r="AQ173" s="88">
        <v>0</v>
      </c>
      <c r="AR173" s="88">
        <v>0</v>
      </c>
      <c r="AS173" s="88">
        <v>0</v>
      </c>
      <c r="AT173" s="88">
        <v>0</v>
      </c>
      <c r="AU173" s="72">
        <v>0</v>
      </c>
      <c r="AV173" s="72">
        <v>0</v>
      </c>
      <c r="AW173" s="72">
        <v>0</v>
      </c>
      <c r="AX173" s="89">
        <v>0</v>
      </c>
      <c r="AY173" s="72">
        <v>0</v>
      </c>
      <c r="AZ173" s="72">
        <v>0</v>
      </c>
      <c r="BA173" s="72">
        <v>0</v>
      </c>
      <c r="BB173" s="72">
        <v>0</v>
      </c>
      <c r="BC173" s="72">
        <v>0</v>
      </c>
      <c r="BD173" s="72">
        <v>0</v>
      </c>
      <c r="BE173" s="72">
        <v>0</v>
      </c>
      <c r="BF173" s="72">
        <v>0</v>
      </c>
      <c r="BG173" s="72">
        <v>0</v>
      </c>
      <c r="BH173" s="72">
        <v>0</v>
      </c>
      <c r="BI173" s="72">
        <v>0</v>
      </c>
      <c r="BJ173" s="89">
        <v>0</v>
      </c>
      <c r="BK173" s="72">
        <v>0</v>
      </c>
      <c r="BL173" s="72">
        <v>0</v>
      </c>
      <c r="BM173" s="72">
        <v>0</v>
      </c>
      <c r="BN173" s="72">
        <v>0</v>
      </c>
      <c r="BO173" s="72">
        <v>0</v>
      </c>
      <c r="BP173" s="72">
        <v>0</v>
      </c>
      <c r="BQ173" s="72">
        <v>0</v>
      </c>
      <c r="BR173" s="72">
        <v>0</v>
      </c>
      <c r="BS173" s="72">
        <v>0</v>
      </c>
      <c r="BT173" s="72">
        <v>0</v>
      </c>
      <c r="BU173" s="72">
        <v>0</v>
      </c>
      <c r="BV173" s="89">
        <v>0</v>
      </c>
      <c r="BW173" s="72">
        <v>0</v>
      </c>
      <c r="BX173" s="72">
        <v>0</v>
      </c>
      <c r="BY173" s="72">
        <v>0</v>
      </c>
      <c r="BZ173" s="72">
        <v>0</v>
      </c>
      <c r="CA173" s="72">
        <v>0</v>
      </c>
      <c r="CB173" s="72">
        <v>0</v>
      </c>
      <c r="CC173" s="72">
        <v>0</v>
      </c>
      <c r="CD173" s="72">
        <v>0</v>
      </c>
      <c r="CE173" s="72">
        <v>0</v>
      </c>
      <c r="CF173" s="72">
        <v>0</v>
      </c>
      <c r="CG173" s="72">
        <v>0</v>
      </c>
      <c r="CH173" s="89">
        <v>0</v>
      </c>
      <c r="CI173" s="72">
        <v>0</v>
      </c>
      <c r="CJ173" s="72">
        <v>0</v>
      </c>
      <c r="CK173" s="72">
        <v>0</v>
      </c>
      <c r="CL173" s="72">
        <v>0</v>
      </c>
      <c r="CM173" s="72">
        <v>0</v>
      </c>
      <c r="CN173" s="72">
        <v>0</v>
      </c>
      <c r="CO173" s="72">
        <v>0</v>
      </c>
      <c r="CP173" s="72">
        <v>0</v>
      </c>
      <c r="CQ173" s="72">
        <v>0</v>
      </c>
      <c r="CR173" s="72">
        <v>0</v>
      </c>
      <c r="CS173" s="72">
        <v>0</v>
      </c>
      <c r="CT173" s="89">
        <v>0</v>
      </c>
      <c r="CV173" s="72"/>
      <c r="CX173" s="94" t="s">
        <v>244</v>
      </c>
      <c r="CY173" s="72" t="s">
        <v>2012</v>
      </c>
      <c r="CZ173" s="88">
        <v>6.9186755977925979E-2</v>
      </c>
      <c r="DA173" s="88">
        <v>2.3079254850088184E-2</v>
      </c>
      <c r="DB173" s="88">
        <v>6.2529163390390094E-2</v>
      </c>
      <c r="DC173" s="88">
        <v>5.4658939898046509E-2</v>
      </c>
      <c r="DD173" s="88">
        <v>8.0429456999745616E-2</v>
      </c>
      <c r="DE173" s="88">
        <v>2.5669389352736494E-2</v>
      </c>
      <c r="DF173" s="88">
        <v>0.10622237592819485</v>
      </c>
      <c r="DG173" s="88">
        <v>0.4942961793303664</v>
      </c>
      <c r="DH173">
        <f t="shared" si="6"/>
        <v>0.31836775229625652</v>
      </c>
      <c r="DI173">
        <f t="shared" si="7"/>
        <v>0.59770376343123754</v>
      </c>
      <c r="DJ173">
        <f t="shared" si="8"/>
        <v>0.91607151572749412</v>
      </c>
    </row>
    <row r="174" spans="1:114" s="74" customFormat="1" x14ac:dyDescent="0.2">
      <c r="A174" s="74" t="s">
        <v>1515</v>
      </c>
      <c r="B174" s="74" t="s">
        <v>3283</v>
      </c>
      <c r="C174" s="88">
        <v>0</v>
      </c>
      <c r="D174" s="88">
        <v>0</v>
      </c>
      <c r="E174" s="88">
        <v>0</v>
      </c>
      <c r="F174" s="88">
        <v>0</v>
      </c>
      <c r="G174" s="88">
        <v>0</v>
      </c>
      <c r="H174" s="88">
        <v>0</v>
      </c>
      <c r="I174" s="88">
        <v>0</v>
      </c>
      <c r="J174" s="88">
        <v>0</v>
      </c>
      <c r="K174" s="72">
        <v>1.6399088210695485E-3</v>
      </c>
      <c r="L174" s="72">
        <v>0</v>
      </c>
      <c r="M174" s="72">
        <v>0</v>
      </c>
      <c r="N174" s="89">
        <v>0</v>
      </c>
      <c r="O174" s="91">
        <v>0</v>
      </c>
      <c r="P174" s="88">
        <v>0</v>
      </c>
      <c r="Q174" s="88">
        <v>0</v>
      </c>
      <c r="R174" s="88">
        <v>0</v>
      </c>
      <c r="S174" s="88">
        <v>1.2249197677552119E-3</v>
      </c>
      <c r="T174" s="88">
        <v>0</v>
      </c>
      <c r="U174" s="88">
        <v>0</v>
      </c>
      <c r="V174" s="88">
        <v>0</v>
      </c>
      <c r="W174" s="72">
        <v>0</v>
      </c>
      <c r="X174" s="72">
        <v>0</v>
      </c>
      <c r="Y174" s="72">
        <v>0</v>
      </c>
      <c r="Z174" s="89">
        <v>0</v>
      </c>
      <c r="AA174" s="91">
        <v>0</v>
      </c>
      <c r="AB174" s="88">
        <v>0</v>
      </c>
      <c r="AC174" s="88">
        <v>0</v>
      </c>
      <c r="AD174" s="88">
        <v>0</v>
      </c>
      <c r="AE174" s="88">
        <v>0</v>
      </c>
      <c r="AF174" s="88">
        <v>0</v>
      </c>
      <c r="AG174" s="88">
        <v>0</v>
      </c>
      <c r="AH174" s="88">
        <v>0</v>
      </c>
      <c r="AI174" s="72">
        <v>0</v>
      </c>
      <c r="AJ174" s="72">
        <v>0</v>
      </c>
      <c r="AK174" s="72">
        <v>0</v>
      </c>
      <c r="AL174" s="89">
        <v>0</v>
      </c>
      <c r="AM174" s="91">
        <v>0</v>
      </c>
      <c r="AN174" s="88">
        <v>0</v>
      </c>
      <c r="AO174" s="88">
        <v>0</v>
      </c>
      <c r="AP174" s="88">
        <v>0</v>
      </c>
      <c r="AQ174" s="88">
        <v>0</v>
      </c>
      <c r="AR174" s="88">
        <v>0</v>
      </c>
      <c r="AS174" s="88">
        <v>0</v>
      </c>
      <c r="AT174" s="88">
        <v>0</v>
      </c>
      <c r="AU174" s="72">
        <v>0</v>
      </c>
      <c r="AV174" s="72">
        <v>0</v>
      </c>
      <c r="AW174" s="72">
        <v>0</v>
      </c>
      <c r="AX174" s="89">
        <v>0</v>
      </c>
      <c r="AY174" s="72">
        <v>0</v>
      </c>
      <c r="AZ174" s="72">
        <v>0</v>
      </c>
      <c r="BA174" s="72">
        <v>0</v>
      </c>
      <c r="BB174" s="72">
        <v>0</v>
      </c>
      <c r="BC174" s="72">
        <v>0</v>
      </c>
      <c r="BD174" s="72">
        <v>0</v>
      </c>
      <c r="BE174" s="72">
        <v>0</v>
      </c>
      <c r="BF174" s="72">
        <v>0</v>
      </c>
      <c r="BG174" s="72">
        <v>0</v>
      </c>
      <c r="BH174" s="72">
        <v>0</v>
      </c>
      <c r="BI174" s="72">
        <v>0</v>
      </c>
      <c r="BJ174" s="89">
        <v>0</v>
      </c>
      <c r="BK174" s="72">
        <v>0</v>
      </c>
      <c r="BL174" s="72">
        <v>0</v>
      </c>
      <c r="BM174" s="72">
        <v>0</v>
      </c>
      <c r="BN174" s="72">
        <v>0</v>
      </c>
      <c r="BO174" s="72">
        <v>0</v>
      </c>
      <c r="BP174" s="72">
        <v>0</v>
      </c>
      <c r="BQ174" s="72">
        <v>0</v>
      </c>
      <c r="BR174" s="72">
        <v>0</v>
      </c>
      <c r="BS174" s="72">
        <v>0</v>
      </c>
      <c r="BT174" s="72">
        <v>0</v>
      </c>
      <c r="BU174" s="72">
        <v>0</v>
      </c>
      <c r="BV174" s="89">
        <v>0</v>
      </c>
      <c r="BW174" s="72">
        <v>0</v>
      </c>
      <c r="BX174" s="72">
        <v>0</v>
      </c>
      <c r="BY174" s="72">
        <v>0.13317719455351196</v>
      </c>
      <c r="BZ174" s="72">
        <v>0</v>
      </c>
      <c r="CA174" s="72">
        <v>0</v>
      </c>
      <c r="CB174" s="72">
        <v>0</v>
      </c>
      <c r="CC174" s="72">
        <v>0</v>
      </c>
      <c r="CD174" s="72">
        <v>0</v>
      </c>
      <c r="CE174" s="72">
        <v>0</v>
      </c>
      <c r="CF174" s="72">
        <v>0</v>
      </c>
      <c r="CG174" s="72">
        <v>0</v>
      </c>
      <c r="CH174" s="89">
        <v>0</v>
      </c>
      <c r="CI174" s="72">
        <v>0</v>
      </c>
      <c r="CJ174" s="72">
        <v>0</v>
      </c>
      <c r="CK174" s="72">
        <v>0</v>
      </c>
      <c r="CL174" s="72">
        <v>0</v>
      </c>
      <c r="CM174" s="72">
        <v>0</v>
      </c>
      <c r="CN174" s="72">
        <v>0</v>
      </c>
      <c r="CO174" s="72">
        <v>0</v>
      </c>
      <c r="CP174" s="72">
        <v>0</v>
      </c>
      <c r="CQ174" s="72">
        <v>0</v>
      </c>
      <c r="CR174" s="72">
        <v>0</v>
      </c>
      <c r="CS174" s="72">
        <v>0</v>
      </c>
      <c r="CT174" s="89">
        <v>0</v>
      </c>
      <c r="CV174" s="72"/>
      <c r="CX174" s="94" t="s">
        <v>250</v>
      </c>
      <c r="CY174" s="72" t="s">
        <v>2018</v>
      </c>
      <c r="CZ174" s="88">
        <v>9.1779532884652404E-2</v>
      </c>
      <c r="DA174" s="88">
        <v>0.24765958763202015</v>
      </c>
      <c r="DB174" s="88">
        <v>0.16032505358495916</v>
      </c>
      <c r="DC174" s="88">
        <v>6.3028614920131995E-2</v>
      </c>
      <c r="DD174" s="88">
        <v>1.6708686453968048E-2</v>
      </c>
      <c r="DE174" s="88">
        <v>0.19523083775420716</v>
      </c>
      <c r="DF174" s="88">
        <v>2.940028178100669E-2</v>
      </c>
      <c r="DG174" s="88">
        <v>0.10294376679150019</v>
      </c>
      <c r="DH174">
        <f t="shared" si="6"/>
        <v>0.29821355470458627</v>
      </c>
      <c r="DI174">
        <f t="shared" si="7"/>
        <v>0.60886280709785945</v>
      </c>
      <c r="DJ174">
        <f t="shared" si="8"/>
        <v>0.90707636180244577</v>
      </c>
    </row>
    <row r="175" spans="1:114" s="74" customFormat="1" x14ac:dyDescent="0.2">
      <c r="A175" s="74" t="s">
        <v>223</v>
      </c>
      <c r="B175" s="74" t="s">
        <v>1991</v>
      </c>
      <c r="C175" s="88">
        <v>3.4668454018073822E-3</v>
      </c>
      <c r="D175" s="88">
        <v>0.45786412572701396</v>
      </c>
      <c r="E175" s="88">
        <v>0</v>
      </c>
      <c r="F175" s="88">
        <v>3.0852770578797977E-3</v>
      </c>
      <c r="G175" s="88">
        <v>1.5687751004016065E-2</v>
      </c>
      <c r="H175" s="88">
        <v>1.0755232420572608E-2</v>
      </c>
      <c r="I175" s="88">
        <v>0</v>
      </c>
      <c r="J175" s="88">
        <v>0</v>
      </c>
      <c r="K175" s="72">
        <v>0</v>
      </c>
      <c r="L175" s="72">
        <v>0</v>
      </c>
      <c r="M175" s="72">
        <v>0</v>
      </c>
      <c r="N175" s="89">
        <v>5.5990237599598015E-2</v>
      </c>
      <c r="O175" s="91">
        <v>0</v>
      </c>
      <c r="P175" s="88">
        <v>0</v>
      </c>
      <c r="Q175" s="88">
        <v>0</v>
      </c>
      <c r="R175" s="88">
        <v>0</v>
      </c>
      <c r="S175" s="88">
        <v>2.4498395355104239E-3</v>
      </c>
      <c r="T175" s="88">
        <v>0</v>
      </c>
      <c r="U175" s="88">
        <v>0</v>
      </c>
      <c r="V175" s="88">
        <v>4.0605839119665409E-3</v>
      </c>
      <c r="W175" s="72">
        <v>0</v>
      </c>
      <c r="X175" s="72">
        <v>0</v>
      </c>
      <c r="Y175" s="72">
        <v>0</v>
      </c>
      <c r="Z175" s="89">
        <v>1.4991482112436116</v>
      </c>
      <c r="AA175" s="91">
        <v>0</v>
      </c>
      <c r="AB175" s="88">
        <v>0</v>
      </c>
      <c r="AC175" s="88">
        <v>2.0249852020312157E-2</v>
      </c>
      <c r="AD175" s="88">
        <v>0.18222873667947551</v>
      </c>
      <c r="AE175" s="88">
        <v>9.1696009389671362E-4</v>
      </c>
      <c r="AF175" s="88">
        <v>0</v>
      </c>
      <c r="AG175" s="88">
        <v>7.5136560699070557E-4</v>
      </c>
      <c r="AH175" s="88">
        <v>0.4532390006632766</v>
      </c>
      <c r="AI175" s="72">
        <v>0</v>
      </c>
      <c r="AJ175" s="72">
        <v>0.16012810248198558</v>
      </c>
      <c r="AK175" s="72">
        <v>0.80880700966075048</v>
      </c>
      <c r="AL175" s="89">
        <v>5.6638504743474774E-2</v>
      </c>
      <c r="AM175" s="91">
        <v>0</v>
      </c>
      <c r="AN175" s="88">
        <v>0</v>
      </c>
      <c r="AO175" s="88">
        <v>0</v>
      </c>
      <c r="AP175" s="88">
        <v>0</v>
      </c>
      <c r="AQ175" s="88">
        <v>0</v>
      </c>
      <c r="AR175" s="88">
        <v>0</v>
      </c>
      <c r="AS175" s="88">
        <v>0</v>
      </c>
      <c r="AT175" s="88">
        <v>5.980265125087212E-2</v>
      </c>
      <c r="AU175" s="72">
        <v>0.31662552323709348</v>
      </c>
      <c r="AV175" s="72">
        <v>0</v>
      </c>
      <c r="AW175" s="72">
        <v>0.13159818686942537</v>
      </c>
      <c r="AX175" s="89">
        <v>0.35048049745618992</v>
      </c>
      <c r="AY175" s="72">
        <v>0.14467592592592593</v>
      </c>
      <c r="AZ175" s="72">
        <v>0</v>
      </c>
      <c r="BA175" s="72">
        <v>0</v>
      </c>
      <c r="BB175" s="72">
        <v>0.25632063381102177</v>
      </c>
      <c r="BC175" s="72">
        <v>0</v>
      </c>
      <c r="BD175" s="72">
        <v>0.21385799828913601</v>
      </c>
      <c r="BE175" s="72">
        <v>0.57241433388222374</v>
      </c>
      <c r="BF175" s="72">
        <v>0.19278356448178627</v>
      </c>
      <c r="BG175" s="72">
        <v>0</v>
      </c>
      <c r="BH175" s="72">
        <v>0.45187190738493138</v>
      </c>
      <c r="BI175" s="72">
        <v>0</v>
      </c>
      <c r="BJ175" s="89">
        <v>0.40365906780891536</v>
      </c>
      <c r="BK175" s="72">
        <v>0</v>
      </c>
      <c r="BL175" s="72">
        <v>0</v>
      </c>
      <c r="BM175" s="72">
        <v>0</v>
      </c>
      <c r="BN175" s="72">
        <v>0</v>
      </c>
      <c r="BO175" s="72">
        <v>0</v>
      </c>
      <c r="BP175" s="72">
        <v>0</v>
      </c>
      <c r="BQ175" s="72">
        <v>0.46052133538570239</v>
      </c>
      <c r="BR175" s="72">
        <v>0.21615498427963753</v>
      </c>
      <c r="BS175" s="72">
        <v>0</v>
      </c>
      <c r="BT175" s="72">
        <v>0.18936275316976783</v>
      </c>
      <c r="BU175" s="72">
        <v>4.6575980492883466E-2</v>
      </c>
      <c r="BV175" s="89">
        <v>0.29400386847195359</v>
      </c>
      <c r="BW175" s="72">
        <v>9.682885499878964E-2</v>
      </c>
      <c r="BX175" s="72">
        <v>0</v>
      </c>
      <c r="BY175" s="72">
        <v>1.1480792633923445E-2</v>
      </c>
      <c r="BZ175" s="72">
        <v>1.8958267076575144</v>
      </c>
      <c r="CA175" s="72">
        <v>0</v>
      </c>
      <c r="CB175" s="72">
        <v>0.40933714772658103</v>
      </c>
      <c r="CC175" s="72">
        <v>0</v>
      </c>
      <c r="CD175" s="72">
        <v>0</v>
      </c>
      <c r="CE175" s="72">
        <v>0</v>
      </c>
      <c r="CF175" s="72">
        <v>0</v>
      </c>
      <c r="CG175" s="72">
        <v>0</v>
      </c>
      <c r="CH175" s="89">
        <v>8.8857981764796784E-2</v>
      </c>
      <c r="CI175" s="72">
        <v>0.29423303256178895</v>
      </c>
      <c r="CJ175" s="72">
        <v>0</v>
      </c>
      <c r="CK175" s="72">
        <v>0</v>
      </c>
      <c r="CL175" s="72">
        <v>0</v>
      </c>
      <c r="CM175" s="72">
        <v>0</v>
      </c>
      <c r="CN175" s="72">
        <v>0.30757582927175509</v>
      </c>
      <c r="CO175" s="72">
        <v>2.2435609799874362E-3</v>
      </c>
      <c r="CP175" s="72">
        <v>0</v>
      </c>
      <c r="CQ175" s="72">
        <v>0</v>
      </c>
      <c r="CR175" s="72">
        <v>0</v>
      </c>
      <c r="CS175" s="72">
        <v>0</v>
      </c>
      <c r="CT175" s="89">
        <v>0</v>
      </c>
      <c r="CV175" s="72"/>
      <c r="CX175" s="94" t="s">
        <v>403</v>
      </c>
      <c r="CY175" s="72" t="s">
        <v>2171</v>
      </c>
      <c r="CZ175" s="88">
        <v>4.3631757599794908E-2</v>
      </c>
      <c r="DA175" s="88">
        <v>0.13036431101366677</v>
      </c>
      <c r="DB175" s="88">
        <v>3.3746906977035883E-2</v>
      </c>
      <c r="DC175" s="88">
        <v>0.17153486525005426</v>
      </c>
      <c r="DD175" s="88">
        <v>1.9455558164908751E-2</v>
      </c>
      <c r="DE175" s="88">
        <v>0.35927281293500485</v>
      </c>
      <c r="DF175" s="88">
        <v>1.9899477407868765E-2</v>
      </c>
      <c r="DG175" s="88">
        <v>0.12792199391526474</v>
      </c>
      <c r="DH175">
        <f t="shared" si="6"/>
        <v>0.11673370014960831</v>
      </c>
      <c r="DI175">
        <f t="shared" si="7"/>
        <v>0.78909398311399059</v>
      </c>
      <c r="DJ175">
        <f t="shared" si="8"/>
        <v>0.90582768326359886</v>
      </c>
    </row>
    <row r="176" spans="1:114" s="74" customFormat="1" x14ac:dyDescent="0.2">
      <c r="A176" s="74" t="s">
        <v>1197</v>
      </c>
      <c r="B176" s="74" t="s">
        <v>2965</v>
      </c>
      <c r="C176" s="88">
        <v>0</v>
      </c>
      <c r="D176" s="88">
        <v>0</v>
      </c>
      <c r="E176" s="88">
        <v>0</v>
      </c>
      <c r="F176" s="88">
        <v>0</v>
      </c>
      <c r="G176" s="88">
        <v>0</v>
      </c>
      <c r="H176" s="88">
        <v>0</v>
      </c>
      <c r="I176" s="88">
        <v>0</v>
      </c>
      <c r="J176" s="88">
        <v>0</v>
      </c>
      <c r="K176" s="72">
        <v>0</v>
      </c>
      <c r="L176" s="72">
        <v>0</v>
      </c>
      <c r="M176" s="72">
        <v>0</v>
      </c>
      <c r="N176" s="89">
        <v>0</v>
      </c>
      <c r="O176" s="91">
        <v>0</v>
      </c>
      <c r="P176" s="88">
        <v>2.7034333603676672E-2</v>
      </c>
      <c r="Q176" s="88">
        <v>0</v>
      </c>
      <c r="R176" s="88">
        <v>0</v>
      </c>
      <c r="S176" s="88">
        <v>0</v>
      </c>
      <c r="T176" s="88">
        <v>0</v>
      </c>
      <c r="U176" s="88">
        <v>0</v>
      </c>
      <c r="V176" s="88">
        <v>0</v>
      </c>
      <c r="W176" s="72">
        <v>0</v>
      </c>
      <c r="X176" s="72">
        <v>0</v>
      </c>
      <c r="Y176" s="72">
        <v>0</v>
      </c>
      <c r="Z176" s="89">
        <v>0</v>
      </c>
      <c r="AA176" s="91">
        <v>0</v>
      </c>
      <c r="AB176" s="88">
        <v>0</v>
      </c>
      <c r="AC176" s="88">
        <v>0</v>
      </c>
      <c r="AD176" s="88">
        <v>0</v>
      </c>
      <c r="AE176" s="88">
        <v>0</v>
      </c>
      <c r="AF176" s="88">
        <v>0</v>
      </c>
      <c r="AG176" s="88">
        <v>0</v>
      </c>
      <c r="AH176" s="88">
        <v>0</v>
      </c>
      <c r="AI176" s="72">
        <v>0</v>
      </c>
      <c r="AJ176" s="72">
        <v>0</v>
      </c>
      <c r="AK176" s="72">
        <v>0</v>
      </c>
      <c r="AL176" s="89">
        <v>0</v>
      </c>
      <c r="AM176" s="91">
        <v>0</v>
      </c>
      <c r="AN176" s="88">
        <v>0</v>
      </c>
      <c r="AO176" s="88">
        <v>0</v>
      </c>
      <c r="AP176" s="88">
        <v>0</v>
      </c>
      <c r="AQ176" s="88">
        <v>0</v>
      </c>
      <c r="AR176" s="88">
        <v>0</v>
      </c>
      <c r="AS176" s="88">
        <v>0</v>
      </c>
      <c r="AT176" s="88">
        <v>0</v>
      </c>
      <c r="AU176" s="72">
        <v>0</v>
      </c>
      <c r="AV176" s="72">
        <v>0</v>
      </c>
      <c r="AW176" s="72">
        <v>0</v>
      </c>
      <c r="AX176" s="89">
        <v>0</v>
      </c>
      <c r="AY176" s="72">
        <v>0</v>
      </c>
      <c r="AZ176" s="72">
        <v>0</v>
      </c>
      <c r="BA176" s="72">
        <v>0</v>
      </c>
      <c r="BB176" s="72">
        <v>0</v>
      </c>
      <c r="BC176" s="72">
        <v>0</v>
      </c>
      <c r="BD176" s="72">
        <v>0</v>
      </c>
      <c r="BE176" s="72">
        <v>0</v>
      </c>
      <c r="BF176" s="72">
        <v>0</v>
      </c>
      <c r="BG176" s="72">
        <v>0</v>
      </c>
      <c r="BH176" s="72">
        <v>0</v>
      </c>
      <c r="BI176" s="72">
        <v>0</v>
      </c>
      <c r="BJ176" s="89">
        <v>0</v>
      </c>
      <c r="BK176" s="72">
        <v>0</v>
      </c>
      <c r="BL176" s="72">
        <v>0</v>
      </c>
      <c r="BM176" s="72">
        <v>0</v>
      </c>
      <c r="BN176" s="72">
        <v>0</v>
      </c>
      <c r="BO176" s="72">
        <v>0</v>
      </c>
      <c r="BP176" s="72">
        <v>0</v>
      </c>
      <c r="BQ176" s="72">
        <v>0</v>
      </c>
      <c r="BR176" s="72">
        <v>1.1559090068429814E-3</v>
      </c>
      <c r="BS176" s="72">
        <v>0</v>
      </c>
      <c r="BT176" s="72">
        <v>0</v>
      </c>
      <c r="BU176" s="72">
        <v>0</v>
      </c>
      <c r="BV176" s="89">
        <v>0</v>
      </c>
      <c r="BW176" s="72">
        <v>0</v>
      </c>
      <c r="BX176" s="72">
        <v>0</v>
      </c>
      <c r="BY176" s="72">
        <v>0</v>
      </c>
      <c r="BZ176" s="72">
        <v>1.7668468850489416E-3</v>
      </c>
      <c r="CA176" s="72">
        <v>0</v>
      </c>
      <c r="CB176" s="72">
        <v>0</v>
      </c>
      <c r="CC176" s="72">
        <v>0</v>
      </c>
      <c r="CD176" s="72">
        <v>0</v>
      </c>
      <c r="CE176" s="72">
        <v>0</v>
      </c>
      <c r="CF176" s="72">
        <v>0</v>
      </c>
      <c r="CG176" s="72">
        <v>0</v>
      </c>
      <c r="CH176" s="89">
        <v>0</v>
      </c>
      <c r="CI176" s="72">
        <v>0</v>
      </c>
      <c r="CJ176" s="72">
        <v>0</v>
      </c>
      <c r="CK176" s="72">
        <v>0</v>
      </c>
      <c r="CL176" s="72">
        <v>0</v>
      </c>
      <c r="CM176" s="72">
        <v>0</v>
      </c>
      <c r="CN176" s="72">
        <v>0</v>
      </c>
      <c r="CO176" s="72">
        <v>0</v>
      </c>
      <c r="CP176" s="72">
        <v>0</v>
      </c>
      <c r="CQ176" s="72">
        <v>0</v>
      </c>
      <c r="CR176" s="72">
        <v>0</v>
      </c>
      <c r="CS176" s="72">
        <v>0</v>
      </c>
      <c r="CT176" s="89">
        <v>0</v>
      </c>
      <c r="CV176" s="72"/>
      <c r="CX176" s="94" t="s">
        <v>165</v>
      </c>
      <c r="CY176" s="72" t="s">
        <v>1933</v>
      </c>
      <c r="CZ176" s="88">
        <v>8.4592799529351795E-2</v>
      </c>
      <c r="DA176" s="88">
        <v>7.6508026823554662E-2</v>
      </c>
      <c r="DB176" s="88">
        <v>0.22979849524756915</v>
      </c>
      <c r="DC176" s="88">
        <v>0.10184140851845523</v>
      </c>
      <c r="DD176" s="88">
        <v>7.9238355340765385E-2</v>
      </c>
      <c r="DE176" s="88">
        <v>0.10409475647857087</v>
      </c>
      <c r="DF176" s="88">
        <v>0.19577646297311194</v>
      </c>
      <c r="DG176" s="88">
        <v>3.098905573563962E-2</v>
      </c>
      <c r="DH176">
        <f t="shared" si="6"/>
        <v>0.58940611309079827</v>
      </c>
      <c r="DI176">
        <f t="shared" si="7"/>
        <v>0.31343324755622037</v>
      </c>
      <c r="DJ176">
        <f t="shared" si="8"/>
        <v>0.90283936064701864</v>
      </c>
    </row>
    <row r="177" spans="1:114" s="74" customFormat="1" x14ac:dyDescent="0.2">
      <c r="A177" s="74" t="s">
        <v>535</v>
      </c>
      <c r="B177" s="74" t="s">
        <v>2303</v>
      </c>
      <c r="C177" s="88">
        <v>1.1556151339357941E-3</v>
      </c>
      <c r="D177" s="88">
        <v>0</v>
      </c>
      <c r="E177" s="88">
        <v>0</v>
      </c>
      <c r="F177" s="88">
        <v>3.7023324694557574E-2</v>
      </c>
      <c r="G177" s="88">
        <v>0</v>
      </c>
      <c r="H177" s="88">
        <v>4.3020929682290434E-3</v>
      </c>
      <c r="I177" s="88">
        <v>0</v>
      </c>
      <c r="J177" s="88">
        <v>0</v>
      </c>
      <c r="K177" s="72">
        <v>0.10003443808524247</v>
      </c>
      <c r="L177" s="72">
        <v>0</v>
      </c>
      <c r="M177" s="72">
        <v>0</v>
      </c>
      <c r="N177" s="89">
        <v>8.6138827076304644E-3</v>
      </c>
      <c r="O177" s="91">
        <v>0</v>
      </c>
      <c r="P177" s="88">
        <v>0</v>
      </c>
      <c r="Q177" s="88">
        <v>0</v>
      </c>
      <c r="R177" s="88">
        <v>0.41170152917710839</v>
      </c>
      <c r="S177" s="88">
        <v>0</v>
      </c>
      <c r="T177" s="88">
        <v>0</v>
      </c>
      <c r="U177" s="88">
        <v>0</v>
      </c>
      <c r="V177" s="88">
        <v>0</v>
      </c>
      <c r="W177" s="72">
        <v>0</v>
      </c>
      <c r="X177" s="72">
        <v>0</v>
      </c>
      <c r="Y177" s="72">
        <v>0</v>
      </c>
      <c r="Z177" s="89">
        <v>2.8392958546280523E-3</v>
      </c>
      <c r="AA177" s="91">
        <v>5.3405835801330293E-2</v>
      </c>
      <c r="AB177" s="88">
        <v>0</v>
      </c>
      <c r="AC177" s="88">
        <v>1.0903766472475778E-2</v>
      </c>
      <c r="AD177" s="88">
        <v>0</v>
      </c>
      <c r="AE177" s="88">
        <v>0</v>
      </c>
      <c r="AF177" s="88">
        <v>0</v>
      </c>
      <c r="AG177" s="88">
        <v>3.0054624279628223E-3</v>
      </c>
      <c r="AH177" s="88">
        <v>0</v>
      </c>
      <c r="AI177" s="72">
        <v>0</v>
      </c>
      <c r="AJ177" s="72">
        <v>0</v>
      </c>
      <c r="AK177" s="72">
        <v>0</v>
      </c>
      <c r="AL177" s="89">
        <v>0</v>
      </c>
      <c r="AM177" s="91">
        <v>0</v>
      </c>
      <c r="AN177" s="88">
        <v>0</v>
      </c>
      <c r="AO177" s="88">
        <v>0</v>
      </c>
      <c r="AP177" s="88">
        <v>0</v>
      </c>
      <c r="AQ177" s="88">
        <v>0.14454664914586071</v>
      </c>
      <c r="AR177" s="88">
        <v>0</v>
      </c>
      <c r="AS177" s="88">
        <v>0</v>
      </c>
      <c r="AT177" s="88">
        <v>0</v>
      </c>
      <c r="AU177" s="72">
        <v>0</v>
      </c>
      <c r="AV177" s="72">
        <v>0</v>
      </c>
      <c r="AW177" s="72">
        <v>0</v>
      </c>
      <c r="AX177" s="89">
        <v>0</v>
      </c>
      <c r="AY177" s="72">
        <v>0</v>
      </c>
      <c r="AZ177" s="72">
        <v>0</v>
      </c>
      <c r="BA177" s="72">
        <v>0</v>
      </c>
      <c r="BB177" s="72">
        <v>0</v>
      </c>
      <c r="BC177" s="72">
        <v>0</v>
      </c>
      <c r="BD177" s="72">
        <v>0</v>
      </c>
      <c r="BE177" s="72">
        <v>0</v>
      </c>
      <c r="BF177" s="72">
        <v>0</v>
      </c>
      <c r="BG177" s="72">
        <v>0</v>
      </c>
      <c r="BH177" s="72">
        <v>0</v>
      </c>
      <c r="BI177" s="72">
        <v>0</v>
      </c>
      <c r="BJ177" s="89">
        <v>0</v>
      </c>
      <c r="BK177" s="72">
        <v>0</v>
      </c>
      <c r="BL177" s="72">
        <v>0</v>
      </c>
      <c r="BM177" s="72">
        <v>0</v>
      </c>
      <c r="BN177" s="72">
        <v>0</v>
      </c>
      <c r="BO177" s="72">
        <v>0</v>
      </c>
      <c r="BP177" s="72">
        <v>0</v>
      </c>
      <c r="BQ177" s="72">
        <v>0</v>
      </c>
      <c r="BR177" s="72">
        <v>2.7741816164231551E-2</v>
      </c>
      <c r="BS177" s="72">
        <v>0</v>
      </c>
      <c r="BT177" s="72">
        <v>0</v>
      </c>
      <c r="BU177" s="72">
        <v>0</v>
      </c>
      <c r="BV177" s="89">
        <v>0</v>
      </c>
      <c r="BW177" s="72">
        <v>0</v>
      </c>
      <c r="BX177" s="72">
        <v>0</v>
      </c>
      <c r="BY177" s="72">
        <v>0.29620444995522488</v>
      </c>
      <c r="BZ177" s="72">
        <v>0</v>
      </c>
      <c r="CA177" s="72">
        <v>0</v>
      </c>
      <c r="CB177" s="72">
        <v>0</v>
      </c>
      <c r="CC177" s="72">
        <v>4.2603953646898436E-3</v>
      </c>
      <c r="CD177" s="72">
        <v>0</v>
      </c>
      <c r="CE177" s="72">
        <v>0</v>
      </c>
      <c r="CF177" s="72">
        <v>0</v>
      </c>
      <c r="CG177" s="72">
        <v>0</v>
      </c>
      <c r="CH177" s="89">
        <v>3.863390511512904E-3</v>
      </c>
      <c r="CI177" s="72">
        <v>0</v>
      </c>
      <c r="CJ177" s="72">
        <v>0</v>
      </c>
      <c r="CK177" s="72">
        <v>0</v>
      </c>
      <c r="CL177" s="72">
        <v>0</v>
      </c>
      <c r="CM177" s="72">
        <v>0</v>
      </c>
      <c r="CN177" s="72">
        <v>0</v>
      </c>
      <c r="CO177" s="72">
        <v>0</v>
      </c>
      <c r="CP177" s="72">
        <v>0</v>
      </c>
      <c r="CQ177" s="72">
        <v>0</v>
      </c>
      <c r="CR177" s="72">
        <v>0</v>
      </c>
      <c r="CS177" s="72">
        <v>1.6770644663580869E-2</v>
      </c>
      <c r="CT177" s="89">
        <v>0</v>
      </c>
      <c r="CV177" s="72"/>
      <c r="CX177" s="94" t="s">
        <v>181</v>
      </c>
      <c r="CY177" s="72" t="s">
        <v>1949</v>
      </c>
      <c r="CZ177" s="88">
        <v>0.10357911246045469</v>
      </c>
      <c r="DA177" s="88">
        <v>4.7951479272987561E-2</v>
      </c>
      <c r="DB177" s="88">
        <v>0.11783158344340645</v>
      </c>
      <c r="DC177" s="88">
        <v>0.16973975838543817</v>
      </c>
      <c r="DD177" s="88">
        <v>0.12886769407217624</v>
      </c>
      <c r="DE177" s="88">
        <v>1.8466527671514785E-2</v>
      </c>
      <c r="DF177" s="88">
        <v>0.16774433705866576</v>
      </c>
      <c r="DG177" s="88">
        <v>0.12271010434707917</v>
      </c>
      <c r="DH177">
        <f t="shared" si="6"/>
        <v>0.51802272703470309</v>
      </c>
      <c r="DI177">
        <f t="shared" si="7"/>
        <v>0.35886786967701972</v>
      </c>
      <c r="DJ177">
        <f t="shared" si="8"/>
        <v>0.87689059671172287</v>
      </c>
    </row>
    <row r="178" spans="1:114" s="74" customFormat="1" x14ac:dyDescent="0.2">
      <c r="A178" s="74" t="s">
        <v>312</v>
      </c>
      <c r="B178" s="74" t="s">
        <v>2080</v>
      </c>
      <c r="C178" s="88">
        <v>1.1556151339357941E-3</v>
      </c>
      <c r="D178" s="88">
        <v>0</v>
      </c>
      <c r="E178" s="88">
        <v>1.6214025131738957E-2</v>
      </c>
      <c r="F178" s="88">
        <v>0.1388374676045909</v>
      </c>
      <c r="G178" s="88">
        <v>7.3732429718875503E-2</v>
      </c>
      <c r="H178" s="88">
        <v>4.3020929682290434E-4</v>
      </c>
      <c r="I178" s="88">
        <v>1.5485989051405742E-3</v>
      </c>
      <c r="J178" s="88">
        <v>0</v>
      </c>
      <c r="K178" s="72">
        <v>0.28206431722396236</v>
      </c>
      <c r="L178" s="72">
        <v>0</v>
      </c>
      <c r="M178" s="72">
        <v>0.92613132209405502</v>
      </c>
      <c r="N178" s="89">
        <v>0</v>
      </c>
      <c r="O178" s="91">
        <v>0</v>
      </c>
      <c r="P178" s="88">
        <v>0</v>
      </c>
      <c r="Q178" s="88">
        <v>0</v>
      </c>
      <c r="R178" s="88">
        <v>0</v>
      </c>
      <c r="S178" s="88">
        <v>1.2249197677552119E-3</v>
      </c>
      <c r="T178" s="88">
        <v>0</v>
      </c>
      <c r="U178" s="88">
        <v>0</v>
      </c>
      <c r="V178" s="88">
        <v>0</v>
      </c>
      <c r="W178" s="72">
        <v>0</v>
      </c>
      <c r="X178" s="72">
        <v>1.7397355601948505E-2</v>
      </c>
      <c r="Y178" s="72">
        <v>0</v>
      </c>
      <c r="Z178" s="89">
        <v>0</v>
      </c>
      <c r="AA178" s="91">
        <v>0</v>
      </c>
      <c r="AB178" s="88">
        <v>0</v>
      </c>
      <c r="AC178" s="88">
        <v>3.1153618492787936E-3</v>
      </c>
      <c r="AD178" s="88">
        <v>0</v>
      </c>
      <c r="AE178" s="88">
        <v>8.2526408450704219E-3</v>
      </c>
      <c r="AF178" s="88">
        <v>0</v>
      </c>
      <c r="AG178" s="88">
        <v>0</v>
      </c>
      <c r="AH178" s="88">
        <v>0</v>
      </c>
      <c r="AI178" s="72">
        <v>6.3636363636363644E-2</v>
      </c>
      <c r="AJ178" s="72">
        <v>0.12276487856952228</v>
      </c>
      <c r="AK178" s="72">
        <v>0</v>
      </c>
      <c r="AL178" s="89">
        <v>0</v>
      </c>
      <c r="AM178" s="91">
        <v>0</v>
      </c>
      <c r="AN178" s="88">
        <v>0</v>
      </c>
      <c r="AO178" s="88">
        <v>0</v>
      </c>
      <c r="AP178" s="88">
        <v>0.18422106527833398</v>
      </c>
      <c r="AQ178" s="88">
        <v>4.5992115637319315E-2</v>
      </c>
      <c r="AR178" s="88">
        <v>0</v>
      </c>
      <c r="AS178" s="88">
        <v>0</v>
      </c>
      <c r="AT178" s="88">
        <v>0</v>
      </c>
      <c r="AU178" s="72">
        <v>0.49372115487817964</v>
      </c>
      <c r="AV178" s="72">
        <v>0</v>
      </c>
      <c r="AW178" s="72">
        <v>0</v>
      </c>
      <c r="AX178" s="89">
        <v>0</v>
      </c>
      <c r="AY178" s="72">
        <v>4.1335978835978834E-3</v>
      </c>
      <c r="AZ178" s="72">
        <v>0.24544179523141654</v>
      </c>
      <c r="BA178" s="72">
        <v>0</v>
      </c>
      <c r="BB178" s="72">
        <v>0</v>
      </c>
      <c r="BC178" s="72">
        <v>0</v>
      </c>
      <c r="BD178" s="72">
        <v>0</v>
      </c>
      <c r="BE178" s="72">
        <v>0.18505449698110249</v>
      </c>
      <c r="BF178" s="72">
        <v>0</v>
      </c>
      <c r="BG178" s="72">
        <v>0</v>
      </c>
      <c r="BH178" s="72">
        <v>1.0139109326860236</v>
      </c>
      <c r="BI178" s="72">
        <v>0.19854401058901389</v>
      </c>
      <c r="BJ178" s="89">
        <v>0.36009873675039927</v>
      </c>
      <c r="BK178" s="72">
        <v>0.10217113665389528</v>
      </c>
      <c r="BL178" s="72">
        <v>0</v>
      </c>
      <c r="BM178" s="72">
        <v>0</v>
      </c>
      <c r="BN178" s="72">
        <v>0</v>
      </c>
      <c r="BO178" s="72">
        <v>0</v>
      </c>
      <c r="BP178" s="72">
        <v>0</v>
      </c>
      <c r="BQ178" s="72">
        <v>0.24981705316813443</v>
      </c>
      <c r="BR178" s="72">
        <v>1.1559090068429814E-3</v>
      </c>
      <c r="BS178" s="72">
        <v>0</v>
      </c>
      <c r="BT178" s="72">
        <v>0.97974641857401612</v>
      </c>
      <c r="BU178" s="72">
        <v>0.16438581350429457</v>
      </c>
      <c r="BV178" s="89">
        <v>0.19342359767891684</v>
      </c>
      <c r="BW178" s="72">
        <v>0.31689443454149335</v>
      </c>
      <c r="BX178" s="72">
        <v>0</v>
      </c>
      <c r="BY178" s="72">
        <v>0</v>
      </c>
      <c r="BZ178" s="72">
        <v>0.71910668221491925</v>
      </c>
      <c r="CA178" s="72">
        <v>0</v>
      </c>
      <c r="CB178" s="72">
        <v>8.9780266601740821E-2</v>
      </c>
      <c r="CC178" s="72">
        <v>0.11183537832310839</v>
      </c>
      <c r="CD178" s="72">
        <v>0</v>
      </c>
      <c r="CE178" s="72">
        <v>0</v>
      </c>
      <c r="CF178" s="72">
        <v>0.52126055089566858</v>
      </c>
      <c r="CG178" s="72">
        <v>0</v>
      </c>
      <c r="CH178" s="89">
        <v>4.636068613815484E-2</v>
      </c>
      <c r="CI178" s="72">
        <v>0.66692820714005485</v>
      </c>
      <c r="CJ178" s="72">
        <v>0.3237833594976452</v>
      </c>
      <c r="CK178" s="72">
        <v>0</v>
      </c>
      <c r="CL178" s="72">
        <v>0</v>
      </c>
      <c r="CM178" s="72">
        <v>0</v>
      </c>
      <c r="CN178" s="72">
        <v>0</v>
      </c>
      <c r="CO178" s="72">
        <v>9.1986000179484884E-2</v>
      </c>
      <c r="CP178" s="72">
        <v>0</v>
      </c>
      <c r="CQ178" s="72">
        <v>0</v>
      </c>
      <c r="CR178" s="72">
        <v>1.9571198671027357</v>
      </c>
      <c r="CS178" s="72">
        <v>0.15540797388251604</v>
      </c>
      <c r="CT178" s="89">
        <v>0.14854159164566078</v>
      </c>
      <c r="CV178" s="72"/>
      <c r="CX178" s="94" t="s">
        <v>208</v>
      </c>
      <c r="CY178" s="72" t="s">
        <v>1976</v>
      </c>
      <c r="CZ178" s="88">
        <v>5.3000476802163708E-2</v>
      </c>
      <c r="DA178" s="88">
        <v>7.9633826948016018E-2</v>
      </c>
      <c r="DB178" s="88">
        <v>0.12145987587122897</v>
      </c>
      <c r="DC178" s="88">
        <v>0.20359884814072218</v>
      </c>
      <c r="DD178" s="88">
        <v>0.14517880336741149</v>
      </c>
      <c r="DE178" s="88">
        <v>0.10555796947150337</v>
      </c>
      <c r="DF178" s="88">
        <v>0.10462163270695084</v>
      </c>
      <c r="DG178" s="88">
        <v>5.8769813216387683E-2</v>
      </c>
      <c r="DH178">
        <f t="shared" si="6"/>
        <v>0.42426078874775502</v>
      </c>
      <c r="DI178">
        <f t="shared" si="7"/>
        <v>0.44756045777662923</v>
      </c>
      <c r="DJ178">
        <f t="shared" si="8"/>
        <v>0.8718212465243842</v>
      </c>
    </row>
    <row r="179" spans="1:114" s="74" customFormat="1" x14ac:dyDescent="0.2">
      <c r="A179" s="74" t="s">
        <v>874</v>
      </c>
      <c r="B179" s="74" t="s">
        <v>2642</v>
      </c>
      <c r="C179" s="88">
        <v>3.4668454018073822E-3</v>
      </c>
      <c r="D179" s="88">
        <v>0</v>
      </c>
      <c r="E179" s="88">
        <v>3.4744339568012045E-3</v>
      </c>
      <c r="F179" s="88">
        <v>0</v>
      </c>
      <c r="G179" s="88">
        <v>7.8438755020080325E-3</v>
      </c>
      <c r="H179" s="88">
        <v>1.290627890468713E-3</v>
      </c>
      <c r="I179" s="88">
        <v>0</v>
      </c>
      <c r="J179" s="88">
        <v>0</v>
      </c>
      <c r="K179" s="72">
        <v>1.6399088210695485E-3</v>
      </c>
      <c r="L179" s="72">
        <v>0</v>
      </c>
      <c r="M179" s="72">
        <v>0</v>
      </c>
      <c r="N179" s="89">
        <v>0</v>
      </c>
      <c r="O179" s="91">
        <v>0</v>
      </c>
      <c r="P179" s="88">
        <v>0</v>
      </c>
      <c r="Q179" s="88">
        <v>0</v>
      </c>
      <c r="R179" s="88">
        <v>0</v>
      </c>
      <c r="S179" s="88">
        <v>9.3093902349396115E-2</v>
      </c>
      <c r="T179" s="88">
        <v>0</v>
      </c>
      <c r="U179" s="88">
        <v>0</v>
      </c>
      <c r="V179" s="88">
        <v>0</v>
      </c>
      <c r="W179" s="72">
        <v>0</v>
      </c>
      <c r="X179" s="72">
        <v>0</v>
      </c>
      <c r="Y179" s="72">
        <v>0</v>
      </c>
      <c r="Z179" s="89">
        <v>0</v>
      </c>
      <c r="AA179" s="91">
        <v>2.4275379909695586E-3</v>
      </c>
      <c r="AB179" s="88">
        <v>0</v>
      </c>
      <c r="AC179" s="88">
        <v>4.6730427739181905E-3</v>
      </c>
      <c r="AD179" s="88">
        <v>0</v>
      </c>
      <c r="AE179" s="88">
        <v>0</v>
      </c>
      <c r="AF179" s="88">
        <v>0</v>
      </c>
      <c r="AG179" s="88">
        <v>0</v>
      </c>
      <c r="AH179" s="88">
        <v>0</v>
      </c>
      <c r="AI179" s="72">
        <v>0</v>
      </c>
      <c r="AJ179" s="72">
        <v>2.1350413664264743E-2</v>
      </c>
      <c r="AK179" s="72">
        <v>4.4933722758930573E-3</v>
      </c>
      <c r="AL179" s="89">
        <v>1.5732917984298549E-3</v>
      </c>
      <c r="AM179" s="91">
        <v>0</v>
      </c>
      <c r="AN179" s="88">
        <v>0</v>
      </c>
      <c r="AO179" s="88">
        <v>0</v>
      </c>
      <c r="AP179" s="88">
        <v>0</v>
      </c>
      <c r="AQ179" s="88">
        <v>6.5703022339027592E-3</v>
      </c>
      <c r="AR179" s="88">
        <v>0</v>
      </c>
      <c r="AS179" s="88">
        <v>0</v>
      </c>
      <c r="AT179" s="88">
        <v>0</v>
      </c>
      <c r="AU179" s="72">
        <v>0</v>
      </c>
      <c r="AV179" s="72">
        <v>0</v>
      </c>
      <c r="AW179" s="72">
        <v>0</v>
      </c>
      <c r="AX179" s="89">
        <v>0</v>
      </c>
      <c r="AY179" s="72">
        <v>0</v>
      </c>
      <c r="AZ179" s="72">
        <v>0</v>
      </c>
      <c r="BA179" s="72">
        <v>0</v>
      </c>
      <c r="BB179" s="72">
        <v>0</v>
      </c>
      <c r="BC179" s="72">
        <v>0</v>
      </c>
      <c r="BD179" s="72">
        <v>0</v>
      </c>
      <c r="BE179" s="72">
        <v>1.5682584489923939E-3</v>
      </c>
      <c r="BF179" s="72">
        <v>0</v>
      </c>
      <c r="BG179" s="72">
        <v>0</v>
      </c>
      <c r="BH179" s="72">
        <v>0</v>
      </c>
      <c r="BI179" s="72">
        <v>0</v>
      </c>
      <c r="BJ179" s="89">
        <v>5.8080441411354723E-3</v>
      </c>
      <c r="BK179" s="72">
        <v>9.1954022988505746E-2</v>
      </c>
      <c r="BL179" s="72">
        <v>0</v>
      </c>
      <c r="BM179" s="72">
        <v>0</v>
      </c>
      <c r="BN179" s="72">
        <v>0</v>
      </c>
      <c r="BO179" s="72">
        <v>0</v>
      </c>
      <c r="BP179" s="72">
        <v>0</v>
      </c>
      <c r="BQ179" s="72">
        <v>0</v>
      </c>
      <c r="BR179" s="72">
        <v>2.3118180136859627E-3</v>
      </c>
      <c r="BS179" s="72">
        <v>0</v>
      </c>
      <c r="BT179" s="72">
        <v>0</v>
      </c>
      <c r="BU179" s="72">
        <v>4.1096453376073643E-3</v>
      </c>
      <c r="BV179" s="89">
        <v>7.7369439071566723E-3</v>
      </c>
      <c r="BW179" s="72">
        <v>0</v>
      </c>
      <c r="BX179" s="72">
        <v>0</v>
      </c>
      <c r="BY179" s="72">
        <v>0</v>
      </c>
      <c r="BZ179" s="72">
        <v>1.7668468850489416E-3</v>
      </c>
      <c r="CA179" s="72">
        <v>0</v>
      </c>
      <c r="CB179" s="72">
        <v>0</v>
      </c>
      <c r="CC179" s="72">
        <v>1.0650988411724609E-3</v>
      </c>
      <c r="CD179" s="72">
        <v>0</v>
      </c>
      <c r="CE179" s="72">
        <v>0</v>
      </c>
      <c r="CF179" s="72">
        <v>0</v>
      </c>
      <c r="CG179" s="72">
        <v>0</v>
      </c>
      <c r="CH179" s="89">
        <v>7.7267810230258081E-3</v>
      </c>
      <c r="CI179" s="72">
        <v>0</v>
      </c>
      <c r="CJ179" s="72">
        <v>0</v>
      </c>
      <c r="CK179" s="72">
        <v>0</v>
      </c>
      <c r="CL179" s="72">
        <v>0</v>
      </c>
      <c r="CM179" s="72">
        <v>0</v>
      </c>
      <c r="CN179" s="72">
        <v>0</v>
      </c>
      <c r="CO179" s="72">
        <v>0</v>
      </c>
      <c r="CP179" s="72">
        <v>0</v>
      </c>
      <c r="CQ179" s="72">
        <v>0</v>
      </c>
      <c r="CR179" s="72">
        <v>0</v>
      </c>
      <c r="CS179" s="72">
        <v>0</v>
      </c>
      <c r="CT179" s="89">
        <v>0</v>
      </c>
      <c r="CV179" s="72"/>
      <c r="CX179" s="94" t="s">
        <v>178</v>
      </c>
      <c r="CY179" s="72" t="s">
        <v>1946</v>
      </c>
      <c r="CZ179" s="88">
        <v>0.10165905141941073</v>
      </c>
      <c r="DA179" s="88">
        <v>9.3795073138601262E-2</v>
      </c>
      <c r="DB179" s="88">
        <v>0.22006661405196049</v>
      </c>
      <c r="DC179" s="88">
        <v>6.5191893016183375E-2</v>
      </c>
      <c r="DD179" s="88">
        <v>0.1550405174682537</v>
      </c>
      <c r="DE179" s="88">
        <v>6.3280696597505973E-2</v>
      </c>
      <c r="DF179" s="88">
        <v>5.0877151774777397E-2</v>
      </c>
      <c r="DG179" s="88">
        <v>0.12156284646109898</v>
      </c>
      <c r="DH179">
        <f t="shared" si="6"/>
        <v>0.52764333471440228</v>
      </c>
      <c r="DI179">
        <f t="shared" si="7"/>
        <v>0.34383050921338959</v>
      </c>
      <c r="DJ179">
        <f t="shared" si="8"/>
        <v>0.87147384392779181</v>
      </c>
    </row>
    <row r="180" spans="1:114" s="74" customFormat="1" x14ac:dyDescent="0.2">
      <c r="A180" s="74" t="s">
        <v>463</v>
      </c>
      <c r="B180" s="74" t="s">
        <v>2231</v>
      </c>
      <c r="C180" s="88">
        <v>4.0446529687752787E-2</v>
      </c>
      <c r="D180" s="88">
        <v>0</v>
      </c>
      <c r="E180" s="88">
        <v>4.1693207481614453E-2</v>
      </c>
      <c r="F180" s="88">
        <v>0.12341108231519191</v>
      </c>
      <c r="G180" s="88">
        <v>0.45180722891566261</v>
      </c>
      <c r="H180" s="88">
        <v>1.290627890468713E-3</v>
      </c>
      <c r="I180" s="88">
        <v>4.6457967154217216E-3</v>
      </c>
      <c r="J180" s="88">
        <v>0</v>
      </c>
      <c r="K180" s="72">
        <v>6.8876170484921034E-2</v>
      </c>
      <c r="L180" s="72">
        <v>0</v>
      </c>
      <c r="M180" s="72">
        <v>0</v>
      </c>
      <c r="N180" s="89">
        <v>0</v>
      </c>
      <c r="O180" s="91">
        <v>0</v>
      </c>
      <c r="P180" s="88">
        <v>5.406866720735334E-3</v>
      </c>
      <c r="Q180" s="88">
        <v>0</v>
      </c>
      <c r="R180" s="88">
        <v>0</v>
      </c>
      <c r="S180" s="88">
        <v>5.1446630245718904E-2</v>
      </c>
      <c r="T180" s="88">
        <v>0</v>
      </c>
      <c r="U180" s="88">
        <v>3.407561378699334E-3</v>
      </c>
      <c r="V180" s="88">
        <v>0</v>
      </c>
      <c r="W180" s="72">
        <v>0</v>
      </c>
      <c r="X180" s="72">
        <v>5.9151009046624917E-2</v>
      </c>
      <c r="Y180" s="72">
        <v>0</v>
      </c>
      <c r="Z180" s="89">
        <v>0</v>
      </c>
      <c r="AA180" s="91">
        <v>0</v>
      </c>
      <c r="AB180" s="88">
        <v>0</v>
      </c>
      <c r="AC180" s="88">
        <v>0.11682606934795477</v>
      </c>
      <c r="AD180" s="88">
        <v>0</v>
      </c>
      <c r="AE180" s="88">
        <v>4.0346244131455399E-2</v>
      </c>
      <c r="AF180" s="88">
        <v>3.038590094196293E-3</v>
      </c>
      <c r="AG180" s="88">
        <v>1.35245809258327E-2</v>
      </c>
      <c r="AH180" s="88">
        <v>0</v>
      </c>
      <c r="AI180" s="72">
        <v>0</v>
      </c>
      <c r="AJ180" s="72">
        <v>0.10141446490525755</v>
      </c>
      <c r="AK180" s="72">
        <v>0</v>
      </c>
      <c r="AL180" s="89">
        <v>1.5732917984298549E-3</v>
      </c>
      <c r="AM180" s="91">
        <v>0</v>
      </c>
      <c r="AN180" s="88">
        <v>0</v>
      </c>
      <c r="AO180" s="88">
        <v>0</v>
      </c>
      <c r="AP180" s="88">
        <v>0</v>
      </c>
      <c r="AQ180" s="88">
        <v>0</v>
      </c>
      <c r="AR180" s="88">
        <v>0</v>
      </c>
      <c r="AS180" s="88">
        <v>0</v>
      </c>
      <c r="AT180" s="88">
        <v>0</v>
      </c>
      <c r="AU180" s="72">
        <v>0</v>
      </c>
      <c r="AV180" s="72">
        <v>7.8659639738849988E-3</v>
      </c>
      <c r="AW180" s="72">
        <v>0</v>
      </c>
      <c r="AX180" s="89">
        <v>0</v>
      </c>
      <c r="AY180" s="72">
        <v>0</v>
      </c>
      <c r="AZ180" s="72">
        <v>0.15583606046439144</v>
      </c>
      <c r="BA180" s="72">
        <v>0</v>
      </c>
      <c r="BB180" s="72">
        <v>1.165093790050099E-2</v>
      </c>
      <c r="BC180" s="72">
        <v>0</v>
      </c>
      <c r="BD180" s="72">
        <v>0</v>
      </c>
      <c r="BE180" s="72">
        <v>0.15212106955226221</v>
      </c>
      <c r="BF180" s="72">
        <v>0.31938769638027276</v>
      </c>
      <c r="BG180" s="72">
        <v>0</v>
      </c>
      <c r="BH180" s="72">
        <v>0</v>
      </c>
      <c r="BI180" s="72">
        <v>0</v>
      </c>
      <c r="BJ180" s="89">
        <v>5.8080441411354725E-2</v>
      </c>
      <c r="BK180" s="72">
        <v>0</v>
      </c>
      <c r="BL180" s="72">
        <v>0</v>
      </c>
      <c r="BM180" s="72">
        <v>5.5574080248971874E-3</v>
      </c>
      <c r="BN180" s="72">
        <v>0</v>
      </c>
      <c r="BO180" s="72">
        <v>0</v>
      </c>
      <c r="BP180" s="72">
        <v>0</v>
      </c>
      <c r="BQ180" s="72">
        <v>0.11986171742915541</v>
      </c>
      <c r="BR180" s="72">
        <v>6.9354540410578877E-3</v>
      </c>
      <c r="BS180" s="72">
        <v>0</v>
      </c>
      <c r="BT180" s="72">
        <v>0</v>
      </c>
      <c r="BU180" s="72">
        <v>1.2328936012822093E-2</v>
      </c>
      <c r="BV180" s="89">
        <v>2.321083172147002E-2</v>
      </c>
      <c r="BW180" s="72">
        <v>0.34990427147289893</v>
      </c>
      <c r="BX180" s="72">
        <v>0.69904113826167646</v>
      </c>
      <c r="BY180" s="72">
        <v>0</v>
      </c>
      <c r="BZ180" s="72">
        <v>3.5336937700978831E-3</v>
      </c>
      <c r="CA180" s="72">
        <v>0</v>
      </c>
      <c r="CB180" s="72">
        <v>0</v>
      </c>
      <c r="CC180" s="72">
        <v>6.9231424676209949E-2</v>
      </c>
      <c r="CD180" s="72">
        <v>0.89436459046315309</v>
      </c>
      <c r="CE180" s="72">
        <v>0</v>
      </c>
      <c r="CF180" s="72">
        <v>0</v>
      </c>
      <c r="CG180" s="72">
        <v>0</v>
      </c>
      <c r="CH180" s="89">
        <v>3.4770514603616132E-2</v>
      </c>
      <c r="CI180" s="72">
        <v>0</v>
      </c>
      <c r="CJ180" s="72">
        <v>0.28944270015698587</v>
      </c>
      <c r="CK180" s="72">
        <v>0</v>
      </c>
      <c r="CL180" s="72">
        <v>0</v>
      </c>
      <c r="CM180" s="72">
        <v>4.8761458942851573E-3</v>
      </c>
      <c r="CN180" s="72">
        <v>0</v>
      </c>
      <c r="CO180" s="72">
        <v>0</v>
      </c>
      <c r="CP180" s="72">
        <v>0</v>
      </c>
      <c r="CQ180" s="72">
        <v>0</v>
      </c>
      <c r="CR180" s="72">
        <v>0</v>
      </c>
      <c r="CS180" s="72">
        <v>2.2360859551441158E-3</v>
      </c>
      <c r="CT180" s="89">
        <v>0</v>
      </c>
      <c r="CV180" s="72"/>
      <c r="CX180" s="94" t="s">
        <v>263</v>
      </c>
      <c r="CY180" s="72" t="s">
        <v>2031</v>
      </c>
      <c r="CZ180" s="88">
        <v>0.10551990359402584</v>
      </c>
      <c r="DA180" s="88">
        <v>5.4895976916481674E-2</v>
      </c>
      <c r="DB180" s="88">
        <v>4.731605178550647E-2</v>
      </c>
      <c r="DC180" s="88">
        <v>0.11644888114637154</v>
      </c>
      <c r="DD180" s="88">
        <v>8.4216741986543109E-2</v>
      </c>
      <c r="DE180" s="88">
        <v>0.2225920223749476</v>
      </c>
      <c r="DF180" s="88">
        <v>4.7635628687313913E-2</v>
      </c>
      <c r="DG180" s="88">
        <v>0.18948708766843625</v>
      </c>
      <c r="DH180">
        <f t="shared" si="6"/>
        <v>0.28468832605338934</v>
      </c>
      <c r="DI180">
        <f t="shared" si="7"/>
        <v>0.58342396810623709</v>
      </c>
      <c r="DJ180">
        <f t="shared" si="8"/>
        <v>0.86811229415962643</v>
      </c>
    </row>
    <row r="181" spans="1:114" s="74" customFormat="1" x14ac:dyDescent="0.2">
      <c r="A181" s="74" t="s">
        <v>369</v>
      </c>
      <c r="B181" s="74" t="s">
        <v>2137</v>
      </c>
      <c r="C181" s="88">
        <v>2.3112302678715882E-3</v>
      </c>
      <c r="D181" s="88">
        <v>0</v>
      </c>
      <c r="E181" s="88">
        <v>0</v>
      </c>
      <c r="F181" s="88">
        <v>0</v>
      </c>
      <c r="G181" s="88">
        <v>3.2944277108433735E-2</v>
      </c>
      <c r="H181" s="88">
        <v>8.6041859364580867E-4</v>
      </c>
      <c r="I181" s="88">
        <v>0</v>
      </c>
      <c r="J181" s="88">
        <v>0.42893909064912783</v>
      </c>
      <c r="K181" s="72">
        <v>0</v>
      </c>
      <c r="L181" s="72">
        <v>0</v>
      </c>
      <c r="M181" s="72">
        <v>0</v>
      </c>
      <c r="N181" s="89">
        <v>0</v>
      </c>
      <c r="O181" s="91">
        <v>0</v>
      </c>
      <c r="P181" s="88">
        <v>0</v>
      </c>
      <c r="Q181" s="88">
        <v>0</v>
      </c>
      <c r="R181" s="88">
        <v>0.25315808315859456</v>
      </c>
      <c r="S181" s="88">
        <v>2.4498395355104239E-3</v>
      </c>
      <c r="T181" s="88">
        <v>0</v>
      </c>
      <c r="U181" s="88">
        <v>0</v>
      </c>
      <c r="V181" s="88">
        <v>0</v>
      </c>
      <c r="W181" s="72">
        <v>0</v>
      </c>
      <c r="X181" s="72">
        <v>2.0876826722338204E-2</v>
      </c>
      <c r="Y181" s="72">
        <v>0</v>
      </c>
      <c r="Z181" s="89">
        <v>0.58773424190800683</v>
      </c>
      <c r="AA181" s="91">
        <v>0</v>
      </c>
      <c r="AB181" s="88">
        <v>0</v>
      </c>
      <c r="AC181" s="88">
        <v>6.2307236985575873E-3</v>
      </c>
      <c r="AD181" s="88">
        <v>0</v>
      </c>
      <c r="AE181" s="88">
        <v>9.1696009389671362E-4</v>
      </c>
      <c r="AF181" s="88">
        <v>0</v>
      </c>
      <c r="AG181" s="88">
        <v>0</v>
      </c>
      <c r="AH181" s="88">
        <v>0</v>
      </c>
      <c r="AI181" s="72">
        <v>0</v>
      </c>
      <c r="AJ181" s="72">
        <v>0.15479049906591941</v>
      </c>
      <c r="AK181" s="72">
        <v>0</v>
      </c>
      <c r="AL181" s="89">
        <v>0</v>
      </c>
      <c r="AM181" s="91">
        <v>0</v>
      </c>
      <c r="AN181" s="88">
        <v>5.2988554472233997E-3</v>
      </c>
      <c r="AO181" s="88">
        <v>0</v>
      </c>
      <c r="AP181" s="88">
        <v>0</v>
      </c>
      <c r="AQ181" s="88">
        <v>1.3140604467805518E-2</v>
      </c>
      <c r="AR181" s="88">
        <v>0</v>
      </c>
      <c r="AS181" s="88">
        <v>0</v>
      </c>
      <c r="AT181" s="88">
        <v>0.18937506229442838</v>
      </c>
      <c r="AU181" s="72">
        <v>0</v>
      </c>
      <c r="AV181" s="72">
        <v>0</v>
      </c>
      <c r="AW181" s="72">
        <v>0</v>
      </c>
      <c r="AX181" s="89">
        <v>0</v>
      </c>
      <c r="AY181" s="72">
        <v>0.10333994708994708</v>
      </c>
      <c r="AZ181" s="72">
        <v>0.76749259778712797</v>
      </c>
      <c r="BA181" s="72">
        <v>0</v>
      </c>
      <c r="BB181" s="72">
        <v>0</v>
      </c>
      <c r="BC181" s="72">
        <v>0</v>
      </c>
      <c r="BD181" s="72">
        <v>6.0593099515255204E-2</v>
      </c>
      <c r="BE181" s="72">
        <v>0.65396377322982824</v>
      </c>
      <c r="BF181" s="72">
        <v>2.8773666340565118E-3</v>
      </c>
      <c r="BG181" s="72">
        <v>0</v>
      </c>
      <c r="BH181" s="72">
        <v>0.39585472878349359</v>
      </c>
      <c r="BI181" s="72">
        <v>0</v>
      </c>
      <c r="BJ181" s="89">
        <v>0</v>
      </c>
      <c r="BK181" s="72">
        <v>3.0651340996168581E-2</v>
      </c>
      <c r="BL181" s="72">
        <v>0</v>
      </c>
      <c r="BM181" s="72">
        <v>0</v>
      </c>
      <c r="BN181" s="72">
        <v>0</v>
      </c>
      <c r="BO181" s="72">
        <v>0</v>
      </c>
      <c r="BP181" s="72">
        <v>0</v>
      </c>
      <c r="BQ181" s="72">
        <v>0</v>
      </c>
      <c r="BR181" s="72">
        <v>0</v>
      </c>
      <c r="BS181" s="72">
        <v>0</v>
      </c>
      <c r="BT181" s="72">
        <v>0</v>
      </c>
      <c r="BU181" s="72">
        <v>2.7397635584049096E-3</v>
      </c>
      <c r="BV181" s="89">
        <v>0</v>
      </c>
      <c r="BW181" s="72">
        <v>2.2006557954270373E-3</v>
      </c>
      <c r="BX181" s="72">
        <v>0</v>
      </c>
      <c r="BY181" s="72">
        <v>2.2961585267846892E-3</v>
      </c>
      <c r="BZ181" s="72">
        <v>0.33746775504434784</v>
      </c>
      <c r="CA181" s="72">
        <v>0</v>
      </c>
      <c r="CB181" s="72">
        <v>0</v>
      </c>
      <c r="CC181" s="72">
        <v>0.17148091342876617</v>
      </c>
      <c r="CD181" s="72">
        <v>0</v>
      </c>
      <c r="CE181" s="72">
        <v>0</v>
      </c>
      <c r="CF181" s="72">
        <v>0</v>
      </c>
      <c r="CG181" s="72">
        <v>0</v>
      </c>
      <c r="CH181" s="89">
        <v>8.4994591253283888E-2</v>
      </c>
      <c r="CI181" s="72">
        <v>0</v>
      </c>
      <c r="CJ181" s="72">
        <v>0</v>
      </c>
      <c r="CK181" s="72">
        <v>0</v>
      </c>
      <c r="CL181" s="72">
        <v>0</v>
      </c>
      <c r="CM181" s="72">
        <v>0</v>
      </c>
      <c r="CN181" s="72">
        <v>0.13722613921355226</v>
      </c>
      <c r="CO181" s="72">
        <v>0</v>
      </c>
      <c r="CP181" s="72">
        <v>0</v>
      </c>
      <c r="CQ181" s="72">
        <v>0</v>
      </c>
      <c r="CR181" s="72">
        <v>1.1541988959836647</v>
      </c>
      <c r="CS181" s="72">
        <v>1.1180429775720579E-3</v>
      </c>
      <c r="CT181" s="89">
        <v>0</v>
      </c>
      <c r="CV181" s="72"/>
      <c r="CX181" s="94" t="s">
        <v>218</v>
      </c>
      <c r="CY181" s="72" t="s">
        <v>1986</v>
      </c>
      <c r="CZ181" s="88">
        <v>7.065832755808106E-2</v>
      </c>
      <c r="DA181" s="88">
        <v>0</v>
      </c>
      <c r="DB181" s="88">
        <v>9.3549156992106919E-2</v>
      </c>
      <c r="DC181" s="88">
        <v>5.5260403849362816E-2</v>
      </c>
      <c r="DD181" s="88">
        <v>0.16358230161503293</v>
      </c>
      <c r="DE181" s="88">
        <v>0.38305846962299284</v>
      </c>
      <c r="DF181" s="88">
        <v>6.3370737348229844E-2</v>
      </c>
      <c r="DG181" s="88">
        <v>3.6384746206174774E-2</v>
      </c>
      <c r="DH181">
        <f t="shared" si="6"/>
        <v>0.39116052351345076</v>
      </c>
      <c r="DI181">
        <f t="shared" si="7"/>
        <v>0.47470361967853042</v>
      </c>
      <c r="DJ181">
        <f t="shared" si="8"/>
        <v>0.86586414319198113</v>
      </c>
    </row>
    <row r="182" spans="1:114" s="74" customFormat="1" x14ac:dyDescent="0.2">
      <c r="A182" s="74" t="s">
        <v>857</v>
      </c>
      <c r="B182" s="74" t="s">
        <v>2625</v>
      </c>
      <c r="C182" s="88">
        <v>0</v>
      </c>
      <c r="D182" s="88">
        <v>0</v>
      </c>
      <c r="E182" s="88">
        <v>0</v>
      </c>
      <c r="F182" s="88">
        <v>0</v>
      </c>
      <c r="G182" s="88">
        <v>1.255020080321285E-2</v>
      </c>
      <c r="H182" s="88">
        <v>0</v>
      </c>
      <c r="I182" s="88">
        <v>0</v>
      </c>
      <c r="J182" s="88">
        <v>0</v>
      </c>
      <c r="K182" s="72">
        <v>0</v>
      </c>
      <c r="L182" s="72">
        <v>0</v>
      </c>
      <c r="M182" s="72">
        <v>0</v>
      </c>
      <c r="N182" s="89">
        <v>0</v>
      </c>
      <c r="O182" s="91">
        <v>0</v>
      </c>
      <c r="P182" s="88">
        <v>0</v>
      </c>
      <c r="Q182" s="88">
        <v>0</v>
      </c>
      <c r="R182" s="88">
        <v>0</v>
      </c>
      <c r="S182" s="88">
        <v>0</v>
      </c>
      <c r="T182" s="88">
        <v>0</v>
      </c>
      <c r="U182" s="88">
        <v>0</v>
      </c>
      <c r="V182" s="88">
        <v>0</v>
      </c>
      <c r="W182" s="72">
        <v>0</v>
      </c>
      <c r="X182" s="72">
        <v>0</v>
      </c>
      <c r="Y182" s="72">
        <v>0</v>
      </c>
      <c r="Z182" s="89">
        <v>0</v>
      </c>
      <c r="AA182" s="91">
        <v>0</v>
      </c>
      <c r="AB182" s="88">
        <v>0</v>
      </c>
      <c r="AC182" s="88">
        <v>3.1153618492787936E-3</v>
      </c>
      <c r="AD182" s="88">
        <v>0</v>
      </c>
      <c r="AE182" s="88">
        <v>4.5848004694835675E-3</v>
      </c>
      <c r="AF182" s="88">
        <v>0</v>
      </c>
      <c r="AG182" s="88">
        <v>1.2773215318841995E-2</v>
      </c>
      <c r="AH182" s="88">
        <v>0</v>
      </c>
      <c r="AI182" s="72">
        <v>0</v>
      </c>
      <c r="AJ182" s="72">
        <v>0.12276487856952228</v>
      </c>
      <c r="AK182" s="72">
        <v>0</v>
      </c>
      <c r="AL182" s="89">
        <v>0</v>
      </c>
      <c r="AM182" s="91">
        <v>0</v>
      </c>
      <c r="AN182" s="88">
        <v>0</v>
      </c>
      <c r="AO182" s="88">
        <v>0</v>
      </c>
      <c r="AP182" s="88">
        <v>0</v>
      </c>
      <c r="AQ182" s="88">
        <v>6.5703022339027592E-3</v>
      </c>
      <c r="AR182" s="88">
        <v>0</v>
      </c>
      <c r="AS182" s="88">
        <v>0</v>
      </c>
      <c r="AT182" s="88">
        <v>0</v>
      </c>
      <c r="AU182" s="72">
        <v>0</v>
      </c>
      <c r="AV182" s="72">
        <v>0</v>
      </c>
      <c r="AW182" s="72">
        <v>4.8740069210898278E-3</v>
      </c>
      <c r="AX182" s="89">
        <v>0</v>
      </c>
      <c r="AY182" s="72">
        <v>0</v>
      </c>
      <c r="AZ182" s="72">
        <v>0</v>
      </c>
      <c r="BA182" s="72">
        <v>0</v>
      </c>
      <c r="BB182" s="72">
        <v>0</v>
      </c>
      <c r="BC182" s="72">
        <v>0</v>
      </c>
      <c r="BD182" s="72">
        <v>0</v>
      </c>
      <c r="BE182" s="72">
        <v>0</v>
      </c>
      <c r="BF182" s="72">
        <v>0</v>
      </c>
      <c r="BG182" s="72">
        <v>0</v>
      </c>
      <c r="BH182" s="72">
        <v>0</v>
      </c>
      <c r="BI182" s="72">
        <v>0</v>
      </c>
      <c r="BJ182" s="89">
        <v>0</v>
      </c>
      <c r="BK182" s="72">
        <v>0</v>
      </c>
      <c r="BL182" s="72">
        <v>0</v>
      </c>
      <c r="BM182" s="72">
        <v>0</v>
      </c>
      <c r="BN182" s="72">
        <v>0</v>
      </c>
      <c r="BO182" s="72">
        <v>0</v>
      </c>
      <c r="BP182" s="72">
        <v>0</v>
      </c>
      <c r="BQ182" s="72">
        <v>0</v>
      </c>
      <c r="BR182" s="72">
        <v>8.2069539485851675E-2</v>
      </c>
      <c r="BS182" s="72">
        <v>0</v>
      </c>
      <c r="BT182" s="72">
        <v>0</v>
      </c>
      <c r="BU182" s="72">
        <v>0</v>
      </c>
      <c r="BV182" s="89">
        <v>6.9632495164410058E-2</v>
      </c>
      <c r="BW182" s="72">
        <v>0</v>
      </c>
      <c r="BX182" s="72">
        <v>0</v>
      </c>
      <c r="BY182" s="72">
        <v>0</v>
      </c>
      <c r="BZ182" s="72">
        <v>7.5974416057104491E-2</v>
      </c>
      <c r="CA182" s="72">
        <v>0</v>
      </c>
      <c r="CB182" s="72">
        <v>0</v>
      </c>
      <c r="CC182" s="72">
        <v>0</v>
      </c>
      <c r="CD182" s="72">
        <v>0</v>
      </c>
      <c r="CE182" s="72">
        <v>0</v>
      </c>
      <c r="CF182" s="72">
        <v>0</v>
      </c>
      <c r="CG182" s="72">
        <v>0</v>
      </c>
      <c r="CH182" s="89">
        <v>0</v>
      </c>
      <c r="CI182" s="72">
        <v>0</v>
      </c>
      <c r="CJ182" s="72">
        <v>0</v>
      </c>
      <c r="CK182" s="72">
        <v>0</v>
      </c>
      <c r="CL182" s="72">
        <v>0</v>
      </c>
      <c r="CM182" s="72">
        <v>0</v>
      </c>
      <c r="CN182" s="72">
        <v>0</v>
      </c>
      <c r="CO182" s="72">
        <v>0</v>
      </c>
      <c r="CP182" s="72">
        <v>0</v>
      </c>
      <c r="CQ182" s="72">
        <v>0</v>
      </c>
      <c r="CR182" s="72">
        <v>9.5173822007648512E-2</v>
      </c>
      <c r="CS182" s="72">
        <v>0</v>
      </c>
      <c r="CT182" s="89">
        <v>0</v>
      </c>
      <c r="CV182" s="72"/>
      <c r="CX182" s="94" t="s">
        <v>132</v>
      </c>
      <c r="CY182" s="72" t="s">
        <v>1900</v>
      </c>
      <c r="CZ182" s="88">
        <v>0.14479622581127341</v>
      </c>
      <c r="DA182" s="88">
        <v>7.0180533372053632E-3</v>
      </c>
      <c r="DB182" s="88">
        <v>9.9863944706671162E-2</v>
      </c>
      <c r="DC182" s="88">
        <v>1.4271653015165168E-2</v>
      </c>
      <c r="DD182" s="88">
        <v>0.45858681358051284</v>
      </c>
      <c r="DE182" s="88">
        <v>1.2877968371709681E-3</v>
      </c>
      <c r="DF182" s="88">
        <v>8.8778044505691531E-2</v>
      </c>
      <c r="DG182" s="88">
        <v>4.0547652107349876E-2</v>
      </c>
      <c r="DH182">
        <f t="shared" si="6"/>
        <v>0.79202502860414892</v>
      </c>
      <c r="DI182">
        <f t="shared" si="7"/>
        <v>6.3125155296891375E-2</v>
      </c>
      <c r="DJ182">
        <f t="shared" si="8"/>
        <v>0.85515018390104025</v>
      </c>
    </row>
    <row r="183" spans="1:114" s="74" customFormat="1" x14ac:dyDescent="0.2">
      <c r="A183" s="74" t="s">
        <v>1452</v>
      </c>
      <c r="B183" s="74" t="s">
        <v>3220</v>
      </c>
      <c r="C183" s="88">
        <v>0</v>
      </c>
      <c r="D183" s="88">
        <v>0</v>
      </c>
      <c r="E183" s="88">
        <v>0</v>
      </c>
      <c r="F183" s="88">
        <v>0</v>
      </c>
      <c r="G183" s="88">
        <v>4.7063253012048197E-3</v>
      </c>
      <c r="H183" s="88">
        <v>0</v>
      </c>
      <c r="I183" s="88">
        <v>0</v>
      </c>
      <c r="J183" s="88">
        <v>0</v>
      </c>
      <c r="K183" s="72">
        <v>0</v>
      </c>
      <c r="L183" s="72">
        <v>0</v>
      </c>
      <c r="M183" s="72">
        <v>0</v>
      </c>
      <c r="N183" s="89">
        <v>0</v>
      </c>
      <c r="O183" s="91">
        <v>0</v>
      </c>
      <c r="P183" s="88">
        <v>0</v>
      </c>
      <c r="Q183" s="88">
        <v>0</v>
      </c>
      <c r="R183" s="88">
        <v>0</v>
      </c>
      <c r="S183" s="88">
        <v>0</v>
      </c>
      <c r="T183" s="88">
        <v>0</v>
      </c>
      <c r="U183" s="88">
        <v>0</v>
      </c>
      <c r="V183" s="88">
        <v>0</v>
      </c>
      <c r="W183" s="72">
        <v>0</v>
      </c>
      <c r="X183" s="72">
        <v>0</v>
      </c>
      <c r="Y183" s="72">
        <v>0</v>
      </c>
      <c r="Z183" s="89">
        <v>0</v>
      </c>
      <c r="AA183" s="91">
        <v>0</v>
      </c>
      <c r="AB183" s="88">
        <v>0</v>
      </c>
      <c r="AC183" s="88">
        <v>0</v>
      </c>
      <c r="AD183" s="88">
        <v>0</v>
      </c>
      <c r="AE183" s="88">
        <v>0</v>
      </c>
      <c r="AF183" s="88">
        <v>0</v>
      </c>
      <c r="AG183" s="88">
        <v>0</v>
      </c>
      <c r="AH183" s="88">
        <v>0</v>
      </c>
      <c r="AI183" s="72">
        <v>0</v>
      </c>
      <c r="AJ183" s="72">
        <v>0</v>
      </c>
      <c r="AK183" s="72">
        <v>0</v>
      </c>
      <c r="AL183" s="89">
        <v>0</v>
      </c>
      <c r="AM183" s="91">
        <v>0</v>
      </c>
      <c r="AN183" s="88">
        <v>0</v>
      </c>
      <c r="AO183" s="88">
        <v>0</v>
      </c>
      <c r="AP183" s="88">
        <v>0</v>
      </c>
      <c r="AQ183" s="88">
        <v>0</v>
      </c>
      <c r="AR183" s="88">
        <v>0</v>
      </c>
      <c r="AS183" s="88">
        <v>0</v>
      </c>
      <c r="AT183" s="88">
        <v>0</v>
      </c>
      <c r="AU183" s="72">
        <v>0</v>
      </c>
      <c r="AV183" s="72">
        <v>0</v>
      </c>
      <c r="AW183" s="72">
        <v>0</v>
      </c>
      <c r="AX183" s="89">
        <v>0</v>
      </c>
      <c r="AY183" s="72">
        <v>0</v>
      </c>
      <c r="AZ183" s="72">
        <v>0</v>
      </c>
      <c r="BA183" s="72">
        <v>0</v>
      </c>
      <c r="BB183" s="72">
        <v>0</v>
      </c>
      <c r="BC183" s="72">
        <v>0</v>
      </c>
      <c r="BD183" s="72">
        <v>0</v>
      </c>
      <c r="BE183" s="72">
        <v>0</v>
      </c>
      <c r="BF183" s="72">
        <v>0</v>
      </c>
      <c r="BG183" s="72">
        <v>0</v>
      </c>
      <c r="BH183" s="72">
        <v>0</v>
      </c>
      <c r="BI183" s="72">
        <v>0</v>
      </c>
      <c r="BJ183" s="89">
        <v>0</v>
      </c>
      <c r="BK183" s="72">
        <v>0</v>
      </c>
      <c r="BL183" s="72">
        <v>0</v>
      </c>
      <c r="BM183" s="72">
        <v>0</v>
      </c>
      <c r="BN183" s="72">
        <v>0</v>
      </c>
      <c r="BO183" s="72">
        <v>0</v>
      </c>
      <c r="BP183" s="72">
        <v>0</v>
      </c>
      <c r="BQ183" s="72">
        <v>0</v>
      </c>
      <c r="BR183" s="72">
        <v>0</v>
      </c>
      <c r="BS183" s="72">
        <v>0</v>
      </c>
      <c r="BT183" s="72">
        <v>0</v>
      </c>
      <c r="BU183" s="72">
        <v>0</v>
      </c>
      <c r="BV183" s="89">
        <v>0</v>
      </c>
      <c r="BW183" s="72">
        <v>0</v>
      </c>
      <c r="BX183" s="72">
        <v>0</v>
      </c>
      <c r="BY183" s="72">
        <v>0</v>
      </c>
      <c r="BZ183" s="72">
        <v>0</v>
      </c>
      <c r="CA183" s="72">
        <v>0</v>
      </c>
      <c r="CB183" s="72">
        <v>0</v>
      </c>
      <c r="CC183" s="72">
        <v>0</v>
      </c>
      <c r="CD183" s="72">
        <v>0</v>
      </c>
      <c r="CE183" s="72">
        <v>0</v>
      </c>
      <c r="CF183" s="72">
        <v>0</v>
      </c>
      <c r="CG183" s="72">
        <v>0</v>
      </c>
      <c r="CH183" s="89">
        <v>0</v>
      </c>
      <c r="CI183" s="72">
        <v>0</v>
      </c>
      <c r="CJ183" s="72">
        <v>0</v>
      </c>
      <c r="CK183" s="72">
        <v>0</v>
      </c>
      <c r="CL183" s="72">
        <v>0</v>
      </c>
      <c r="CM183" s="72">
        <v>0</v>
      </c>
      <c r="CN183" s="72">
        <v>0</v>
      </c>
      <c r="CO183" s="72">
        <v>0</v>
      </c>
      <c r="CP183" s="72">
        <v>0</v>
      </c>
      <c r="CQ183" s="72">
        <v>0</v>
      </c>
      <c r="CR183" s="72">
        <v>1.7304331274117912E-3</v>
      </c>
      <c r="CS183" s="72">
        <v>0</v>
      </c>
      <c r="CT183" s="89">
        <v>0</v>
      </c>
      <c r="CV183" s="72"/>
      <c r="CX183" s="94" t="s">
        <v>260</v>
      </c>
      <c r="CY183" s="72" t="s">
        <v>2028</v>
      </c>
      <c r="CZ183" s="88">
        <v>0.12364758679846549</v>
      </c>
      <c r="DA183" s="88">
        <v>6.296142647525807E-2</v>
      </c>
      <c r="DB183" s="88">
        <v>0.13018888888780439</v>
      </c>
      <c r="DC183" s="88">
        <v>0.29161661513168008</v>
      </c>
      <c r="DD183" s="88">
        <v>1.0433943115068837E-2</v>
      </c>
      <c r="DE183" s="88">
        <v>3.2503295023176573E-2</v>
      </c>
      <c r="DF183" s="88">
        <v>2.1809483607710709E-2</v>
      </c>
      <c r="DG183" s="88">
        <v>0.17751286795527024</v>
      </c>
      <c r="DH183">
        <f t="shared" si="6"/>
        <v>0.28607990240904946</v>
      </c>
      <c r="DI183">
        <f t="shared" si="7"/>
        <v>0.56459420458538501</v>
      </c>
      <c r="DJ183">
        <f t="shared" si="8"/>
        <v>0.85067410699443446</v>
      </c>
    </row>
    <row r="184" spans="1:114" s="74" customFormat="1" x14ac:dyDescent="0.2">
      <c r="A184" s="74" t="s">
        <v>247</v>
      </c>
      <c r="B184" s="74" t="s">
        <v>2015</v>
      </c>
      <c r="C184" s="88">
        <v>2.3112302678715882E-3</v>
      </c>
      <c r="D184" s="88">
        <v>0.65585942333869574</v>
      </c>
      <c r="E184" s="88">
        <v>0</v>
      </c>
      <c r="F184" s="88">
        <v>0</v>
      </c>
      <c r="G184" s="88">
        <v>0.12236445783132531</v>
      </c>
      <c r="H184" s="88">
        <v>4.7323022650519473E-3</v>
      </c>
      <c r="I184" s="88">
        <v>1.5485989051405741E-2</v>
      </c>
      <c r="J184" s="88">
        <v>0</v>
      </c>
      <c r="K184" s="72">
        <v>0.17875006149658079</v>
      </c>
      <c r="L184" s="72">
        <v>0</v>
      </c>
      <c r="M184" s="72">
        <v>0.48802129547471162</v>
      </c>
      <c r="N184" s="89">
        <v>0</v>
      </c>
      <c r="O184" s="91">
        <v>0</v>
      </c>
      <c r="P184" s="88">
        <v>0</v>
      </c>
      <c r="Q184" s="88">
        <v>0</v>
      </c>
      <c r="R184" s="88">
        <v>0</v>
      </c>
      <c r="S184" s="88">
        <v>0.12371689654327642</v>
      </c>
      <c r="T184" s="88">
        <v>0</v>
      </c>
      <c r="U184" s="88">
        <v>4.429829792309134E-2</v>
      </c>
      <c r="V184" s="88">
        <v>0</v>
      </c>
      <c r="W184" s="72">
        <v>0</v>
      </c>
      <c r="X184" s="72">
        <v>0.11830201809324983</v>
      </c>
      <c r="Y184" s="72">
        <v>0</v>
      </c>
      <c r="Z184" s="89">
        <v>0</v>
      </c>
      <c r="AA184" s="91">
        <v>0</v>
      </c>
      <c r="AB184" s="88">
        <v>0</v>
      </c>
      <c r="AC184" s="88">
        <v>2.4922894794230349E-2</v>
      </c>
      <c r="AD184" s="88">
        <v>0</v>
      </c>
      <c r="AE184" s="88">
        <v>0</v>
      </c>
      <c r="AF184" s="88">
        <v>0</v>
      </c>
      <c r="AG184" s="88">
        <v>0</v>
      </c>
      <c r="AH184" s="88">
        <v>3.3163829316825114E-2</v>
      </c>
      <c r="AI184" s="72">
        <v>0</v>
      </c>
      <c r="AJ184" s="72">
        <v>0.17080330931411794</v>
      </c>
      <c r="AK184" s="72">
        <v>8.0880700966075039E-2</v>
      </c>
      <c r="AL184" s="89">
        <v>0</v>
      </c>
      <c r="AM184" s="91">
        <v>0.38202569122773505</v>
      </c>
      <c r="AN184" s="88">
        <v>0.74713861805849935</v>
      </c>
      <c r="AO184" s="88">
        <v>0</v>
      </c>
      <c r="AP184" s="88">
        <v>0</v>
      </c>
      <c r="AQ184" s="88">
        <v>0.26281208935611039</v>
      </c>
      <c r="AR184" s="88">
        <v>0</v>
      </c>
      <c r="AS184" s="88">
        <v>0</v>
      </c>
      <c r="AT184" s="88">
        <v>0</v>
      </c>
      <c r="AU184" s="72">
        <v>0</v>
      </c>
      <c r="AV184" s="72">
        <v>2.3597891921654998E-2</v>
      </c>
      <c r="AW184" s="72">
        <v>0.22420431837013211</v>
      </c>
      <c r="AX184" s="89">
        <v>0</v>
      </c>
      <c r="AY184" s="72">
        <v>9.9206349206349201E-2</v>
      </c>
      <c r="AZ184" s="72">
        <v>0</v>
      </c>
      <c r="BA184" s="72">
        <v>0</v>
      </c>
      <c r="BB184" s="72">
        <v>0</v>
      </c>
      <c r="BC184" s="72">
        <v>0</v>
      </c>
      <c r="BD184" s="72">
        <v>0.83404619332763041</v>
      </c>
      <c r="BE184" s="72">
        <v>0</v>
      </c>
      <c r="BF184" s="72">
        <v>0.22155723082235138</v>
      </c>
      <c r="BG184" s="72">
        <v>0</v>
      </c>
      <c r="BH184" s="72">
        <v>0</v>
      </c>
      <c r="BI184" s="72">
        <v>0</v>
      </c>
      <c r="BJ184" s="89">
        <v>0.11616088282270945</v>
      </c>
      <c r="BK184" s="72">
        <v>0.24010217113665389</v>
      </c>
      <c r="BL184" s="72">
        <v>0</v>
      </c>
      <c r="BM184" s="72">
        <v>0</v>
      </c>
      <c r="BN184" s="72">
        <v>0</v>
      </c>
      <c r="BO184" s="72">
        <v>0</v>
      </c>
      <c r="BP184" s="72">
        <v>0</v>
      </c>
      <c r="BQ184" s="72">
        <v>0</v>
      </c>
      <c r="BR184" s="72">
        <v>0</v>
      </c>
      <c r="BS184" s="72">
        <v>0</v>
      </c>
      <c r="BT184" s="72">
        <v>1.2349744771941378E-2</v>
      </c>
      <c r="BU184" s="72">
        <v>0</v>
      </c>
      <c r="BV184" s="89">
        <v>7.7369439071566723E-3</v>
      </c>
      <c r="BW184" s="72">
        <v>0</v>
      </c>
      <c r="BX184" s="72">
        <v>0</v>
      </c>
      <c r="BY184" s="72">
        <v>5.0515487589263157E-2</v>
      </c>
      <c r="BZ184" s="72">
        <v>6.5373334746810841E-2</v>
      </c>
      <c r="CA184" s="72">
        <v>0</v>
      </c>
      <c r="CB184" s="72">
        <v>0</v>
      </c>
      <c r="CC184" s="72">
        <v>7.4556918882072261E-3</v>
      </c>
      <c r="CD184" s="72">
        <v>7.7572438968742871E-2</v>
      </c>
      <c r="CE184" s="72">
        <v>0</v>
      </c>
      <c r="CF184" s="72">
        <v>0</v>
      </c>
      <c r="CG184" s="72">
        <v>0</v>
      </c>
      <c r="CH184" s="89">
        <v>0</v>
      </c>
      <c r="CI184" s="72">
        <v>0.13730874852883485</v>
      </c>
      <c r="CJ184" s="72">
        <v>0</v>
      </c>
      <c r="CK184" s="72">
        <v>0</v>
      </c>
      <c r="CL184" s="72">
        <v>0</v>
      </c>
      <c r="CM184" s="72">
        <v>0.7606787595084844</v>
      </c>
      <c r="CN184" s="72">
        <v>0</v>
      </c>
      <c r="CO184" s="72">
        <v>0</v>
      </c>
      <c r="CP184" s="72">
        <v>0</v>
      </c>
      <c r="CQ184" s="72">
        <v>0</v>
      </c>
      <c r="CR184" s="72">
        <v>3.6339095675647616E-2</v>
      </c>
      <c r="CS184" s="72">
        <v>6.7082578654323478E-3</v>
      </c>
      <c r="CT184" s="89">
        <v>7.2020165646380988E-2</v>
      </c>
      <c r="CV184" s="72"/>
      <c r="CX184" s="94" t="s">
        <v>198</v>
      </c>
      <c r="CY184" s="72" t="s">
        <v>1966</v>
      </c>
      <c r="CZ184" s="88">
        <v>3.8343690060741842E-2</v>
      </c>
      <c r="DA184" s="88">
        <v>9.3930819336954643E-2</v>
      </c>
      <c r="DB184" s="88">
        <v>0.13582430661814887</v>
      </c>
      <c r="DC184" s="88">
        <v>0.12924921840243689</v>
      </c>
      <c r="DD184" s="88">
        <v>6.6511588479242073E-2</v>
      </c>
      <c r="DE184" s="88">
        <v>9.2218572509923005E-2</v>
      </c>
      <c r="DF184" s="88">
        <v>0.21743129506163586</v>
      </c>
      <c r="DG184" s="88">
        <v>7.4560918814224608E-2</v>
      </c>
      <c r="DH184">
        <f t="shared" si="6"/>
        <v>0.45811088021976865</v>
      </c>
      <c r="DI184">
        <f t="shared" si="7"/>
        <v>0.38995952906353915</v>
      </c>
      <c r="DJ184">
        <f t="shared" si="8"/>
        <v>0.84807040928330779</v>
      </c>
    </row>
    <row r="185" spans="1:114" s="74" customFormat="1" x14ac:dyDescent="0.2">
      <c r="A185" s="74" t="s">
        <v>1541</v>
      </c>
      <c r="B185" s="74" t="s">
        <v>3309</v>
      </c>
      <c r="C185" s="88">
        <v>0</v>
      </c>
      <c r="D185" s="88">
        <v>0</v>
      </c>
      <c r="E185" s="88">
        <v>0</v>
      </c>
      <c r="F185" s="88">
        <v>0</v>
      </c>
      <c r="G185" s="88">
        <v>0</v>
      </c>
      <c r="H185" s="88">
        <v>0</v>
      </c>
      <c r="I185" s="88">
        <v>0</v>
      </c>
      <c r="J185" s="88">
        <v>0</v>
      </c>
      <c r="K185" s="72">
        <v>0</v>
      </c>
      <c r="L185" s="72">
        <v>0</v>
      </c>
      <c r="M185" s="72">
        <v>0</v>
      </c>
      <c r="N185" s="89">
        <v>0</v>
      </c>
      <c r="O185" s="91">
        <v>0</v>
      </c>
      <c r="P185" s="88">
        <v>0</v>
      </c>
      <c r="Q185" s="88">
        <v>0</v>
      </c>
      <c r="R185" s="88">
        <v>0</v>
      </c>
      <c r="S185" s="88">
        <v>0</v>
      </c>
      <c r="T185" s="88">
        <v>0</v>
      </c>
      <c r="U185" s="88">
        <v>0</v>
      </c>
      <c r="V185" s="88">
        <v>0</v>
      </c>
      <c r="W185" s="72">
        <v>0</v>
      </c>
      <c r="X185" s="72">
        <v>0</v>
      </c>
      <c r="Y185" s="72">
        <v>0</v>
      </c>
      <c r="Z185" s="89">
        <v>0</v>
      </c>
      <c r="AA185" s="91">
        <v>0</v>
      </c>
      <c r="AB185" s="88">
        <v>0</v>
      </c>
      <c r="AC185" s="88">
        <v>0</v>
      </c>
      <c r="AD185" s="88">
        <v>0</v>
      </c>
      <c r="AE185" s="88">
        <v>0</v>
      </c>
      <c r="AF185" s="88">
        <v>0</v>
      </c>
      <c r="AG185" s="88">
        <v>2.2540968209721168E-3</v>
      </c>
      <c r="AH185" s="88">
        <v>0</v>
      </c>
      <c r="AI185" s="72">
        <v>0</v>
      </c>
      <c r="AJ185" s="72">
        <v>0</v>
      </c>
      <c r="AK185" s="72">
        <v>0</v>
      </c>
      <c r="AL185" s="89">
        <v>0</v>
      </c>
      <c r="AM185" s="91">
        <v>0</v>
      </c>
      <c r="AN185" s="88">
        <v>0</v>
      </c>
      <c r="AO185" s="88">
        <v>0</v>
      </c>
      <c r="AP185" s="88">
        <v>0</v>
      </c>
      <c r="AQ185" s="88">
        <v>0</v>
      </c>
      <c r="AR185" s="88">
        <v>0</v>
      </c>
      <c r="AS185" s="88">
        <v>0</v>
      </c>
      <c r="AT185" s="88">
        <v>0</v>
      </c>
      <c r="AU185" s="72">
        <v>0</v>
      </c>
      <c r="AV185" s="72">
        <v>0</v>
      </c>
      <c r="AW185" s="72">
        <v>0</v>
      </c>
      <c r="AX185" s="89">
        <v>0</v>
      </c>
      <c r="AY185" s="72">
        <v>0</v>
      </c>
      <c r="AZ185" s="72">
        <v>0</v>
      </c>
      <c r="BA185" s="72">
        <v>0</v>
      </c>
      <c r="BB185" s="72">
        <v>0</v>
      </c>
      <c r="BC185" s="72">
        <v>0</v>
      </c>
      <c r="BD185" s="72">
        <v>0</v>
      </c>
      <c r="BE185" s="72">
        <v>0</v>
      </c>
      <c r="BF185" s="72">
        <v>0</v>
      </c>
      <c r="BG185" s="72">
        <v>0</v>
      </c>
      <c r="BH185" s="72">
        <v>0</v>
      </c>
      <c r="BI185" s="72">
        <v>0</v>
      </c>
      <c r="BJ185" s="89">
        <v>0</v>
      </c>
      <c r="BK185" s="72">
        <v>0</v>
      </c>
      <c r="BL185" s="72">
        <v>0</v>
      </c>
      <c r="BM185" s="72">
        <v>0</v>
      </c>
      <c r="BN185" s="72">
        <v>0</v>
      </c>
      <c r="BO185" s="72">
        <v>0</v>
      </c>
      <c r="BP185" s="72">
        <v>0</v>
      </c>
      <c r="BQ185" s="72">
        <v>0</v>
      </c>
      <c r="BR185" s="72">
        <v>0</v>
      </c>
      <c r="BS185" s="72">
        <v>0</v>
      </c>
      <c r="BT185" s="72">
        <v>0</v>
      </c>
      <c r="BU185" s="72">
        <v>0</v>
      </c>
      <c r="BV185" s="89">
        <v>0</v>
      </c>
      <c r="BW185" s="72">
        <v>0</v>
      </c>
      <c r="BX185" s="72">
        <v>0</v>
      </c>
      <c r="BY185" s="72">
        <v>0</v>
      </c>
      <c r="BZ185" s="72">
        <v>0</v>
      </c>
      <c r="CA185" s="72">
        <v>0</v>
      </c>
      <c r="CB185" s="72">
        <v>0</v>
      </c>
      <c r="CC185" s="72">
        <v>0</v>
      </c>
      <c r="CD185" s="72">
        <v>0</v>
      </c>
      <c r="CE185" s="72">
        <v>0</v>
      </c>
      <c r="CF185" s="72">
        <v>0</v>
      </c>
      <c r="CG185" s="72">
        <v>0</v>
      </c>
      <c r="CH185" s="89">
        <v>0</v>
      </c>
      <c r="CI185" s="72">
        <v>0</v>
      </c>
      <c r="CJ185" s="72">
        <v>0</v>
      </c>
      <c r="CK185" s="72">
        <v>0</v>
      </c>
      <c r="CL185" s="72">
        <v>0</v>
      </c>
      <c r="CM185" s="72">
        <v>0</v>
      </c>
      <c r="CN185" s="72">
        <v>0</v>
      </c>
      <c r="CO185" s="72">
        <v>0</v>
      </c>
      <c r="CP185" s="72">
        <v>0</v>
      </c>
      <c r="CQ185" s="72">
        <v>0</v>
      </c>
      <c r="CR185" s="72">
        <v>0</v>
      </c>
      <c r="CS185" s="72">
        <v>0</v>
      </c>
      <c r="CT185" s="89">
        <v>0</v>
      </c>
      <c r="CV185" s="72"/>
      <c r="CX185" s="94" t="s">
        <v>256</v>
      </c>
      <c r="CY185" s="72" t="s">
        <v>2024</v>
      </c>
      <c r="CZ185" s="88">
        <v>5.3558255673210174E-2</v>
      </c>
      <c r="DA185" s="88">
        <v>4.5613287698466863E-2</v>
      </c>
      <c r="DB185" s="88">
        <v>0.12111173168385096</v>
      </c>
      <c r="DC185" s="88">
        <v>0.17563104202123478</v>
      </c>
      <c r="DD185" s="88">
        <v>3.142542991810033E-2</v>
      </c>
      <c r="DE185" s="88">
        <v>0.17348934407616903</v>
      </c>
      <c r="DF185" s="88">
        <v>8.7444999248662628E-2</v>
      </c>
      <c r="DG185" s="88">
        <v>0.14325761367511344</v>
      </c>
      <c r="DH185">
        <f t="shared" si="6"/>
        <v>0.29354041652382407</v>
      </c>
      <c r="DI185">
        <f t="shared" si="7"/>
        <v>0.53799128747098413</v>
      </c>
      <c r="DJ185">
        <f t="shared" si="8"/>
        <v>0.83153170399480825</v>
      </c>
    </row>
    <row r="186" spans="1:114" s="74" customFormat="1" x14ac:dyDescent="0.2">
      <c r="A186" s="74" t="s">
        <v>337</v>
      </c>
      <c r="B186" s="74" t="s">
        <v>2105</v>
      </c>
      <c r="C186" s="88">
        <v>4.3913375089560176E-2</v>
      </c>
      <c r="D186" s="88">
        <v>0</v>
      </c>
      <c r="E186" s="88">
        <v>0</v>
      </c>
      <c r="F186" s="88">
        <v>3.0852770578797976E-2</v>
      </c>
      <c r="G186" s="88">
        <v>0.19452811244979917</v>
      </c>
      <c r="H186" s="88">
        <v>0</v>
      </c>
      <c r="I186" s="88">
        <v>0</v>
      </c>
      <c r="J186" s="88">
        <v>7.1489848441521307E-3</v>
      </c>
      <c r="K186" s="72">
        <v>0.26402532019219732</v>
      </c>
      <c r="L186" s="72">
        <v>0</v>
      </c>
      <c r="M186" s="72">
        <v>0</v>
      </c>
      <c r="N186" s="89">
        <v>2.5841648122891393E-2</v>
      </c>
      <c r="O186" s="91">
        <v>0</v>
      </c>
      <c r="P186" s="88">
        <v>0</v>
      </c>
      <c r="Q186" s="88">
        <v>0</v>
      </c>
      <c r="R186" s="88">
        <v>0</v>
      </c>
      <c r="S186" s="88">
        <v>0.19598716284083395</v>
      </c>
      <c r="T186" s="88">
        <v>0</v>
      </c>
      <c r="U186" s="88">
        <v>0</v>
      </c>
      <c r="V186" s="88">
        <v>0</v>
      </c>
      <c r="W186" s="72">
        <v>0</v>
      </c>
      <c r="X186" s="72">
        <v>0</v>
      </c>
      <c r="Y186" s="72">
        <v>0</v>
      </c>
      <c r="Z186" s="89">
        <v>0</v>
      </c>
      <c r="AA186" s="91">
        <v>1.4565227945817353E-2</v>
      </c>
      <c r="AB186" s="88">
        <v>0</v>
      </c>
      <c r="AC186" s="88">
        <v>6.2307236985575873E-3</v>
      </c>
      <c r="AD186" s="88">
        <v>3.1691954205126174E-2</v>
      </c>
      <c r="AE186" s="88">
        <v>9.1696009389671362E-4</v>
      </c>
      <c r="AF186" s="88">
        <v>0</v>
      </c>
      <c r="AG186" s="88">
        <v>8.2650216768977627E-3</v>
      </c>
      <c r="AH186" s="88">
        <v>0</v>
      </c>
      <c r="AI186" s="72">
        <v>0.40181818181818185</v>
      </c>
      <c r="AJ186" s="72">
        <v>0.30424339471577261</v>
      </c>
      <c r="AK186" s="72">
        <v>2.2466861379465287E-2</v>
      </c>
      <c r="AL186" s="89">
        <v>1.7306209782728402E-2</v>
      </c>
      <c r="AM186" s="91">
        <v>0</v>
      </c>
      <c r="AN186" s="88">
        <v>0</v>
      </c>
      <c r="AO186" s="88">
        <v>0</v>
      </c>
      <c r="AP186" s="88">
        <v>0</v>
      </c>
      <c r="AQ186" s="88">
        <v>4.5992115637319315E-2</v>
      </c>
      <c r="AR186" s="88">
        <v>0</v>
      </c>
      <c r="AS186" s="88">
        <v>0</v>
      </c>
      <c r="AT186" s="88">
        <v>0.27907903917073656</v>
      </c>
      <c r="AU186" s="72">
        <v>0</v>
      </c>
      <c r="AV186" s="72">
        <v>0.1573192794777</v>
      </c>
      <c r="AW186" s="72">
        <v>0</v>
      </c>
      <c r="AX186" s="89">
        <v>0</v>
      </c>
      <c r="AY186" s="72">
        <v>0.1240079365079365</v>
      </c>
      <c r="AZ186" s="72">
        <v>0.12856474988312297</v>
      </c>
      <c r="BA186" s="72">
        <v>0</v>
      </c>
      <c r="BB186" s="72">
        <v>0</v>
      </c>
      <c r="BC186" s="72">
        <v>0</v>
      </c>
      <c r="BD186" s="72">
        <v>0</v>
      </c>
      <c r="BE186" s="72">
        <v>0</v>
      </c>
      <c r="BF186" s="72">
        <v>0</v>
      </c>
      <c r="BG186" s="72">
        <v>0</v>
      </c>
      <c r="BH186" s="72">
        <v>0.16805153580431331</v>
      </c>
      <c r="BI186" s="72">
        <v>0</v>
      </c>
      <c r="BJ186" s="89">
        <v>0</v>
      </c>
      <c r="BK186" s="72">
        <v>0</v>
      </c>
      <c r="BL186" s="72">
        <v>0</v>
      </c>
      <c r="BM186" s="72">
        <v>0.26119817717016786</v>
      </c>
      <c r="BN186" s="72">
        <v>0</v>
      </c>
      <c r="BO186" s="72">
        <v>0</v>
      </c>
      <c r="BP186" s="72">
        <v>0</v>
      </c>
      <c r="BQ186" s="72">
        <v>0</v>
      </c>
      <c r="BR186" s="72">
        <v>1.1559090068429814E-3</v>
      </c>
      <c r="BS186" s="72">
        <v>0</v>
      </c>
      <c r="BT186" s="72">
        <v>0</v>
      </c>
      <c r="BU186" s="72">
        <v>1.3698817792024548E-3</v>
      </c>
      <c r="BV186" s="89">
        <v>2.321083172147002E-2</v>
      </c>
      <c r="BW186" s="72">
        <v>5.0615083294821853E-2</v>
      </c>
      <c r="BX186" s="72">
        <v>0</v>
      </c>
      <c r="BY186" s="72">
        <v>0</v>
      </c>
      <c r="BZ186" s="72">
        <v>0.53535460616982933</v>
      </c>
      <c r="CA186" s="72">
        <v>0</v>
      </c>
      <c r="CB186" s="72">
        <v>3.0433988678556212E-3</v>
      </c>
      <c r="CC186" s="72">
        <v>0.15230913428766188</v>
      </c>
      <c r="CD186" s="72">
        <v>0</v>
      </c>
      <c r="CE186" s="72">
        <v>0</v>
      </c>
      <c r="CF186" s="72">
        <v>0</v>
      </c>
      <c r="CG186" s="72">
        <v>0</v>
      </c>
      <c r="CH186" s="89">
        <v>3.863390511512904E-3</v>
      </c>
      <c r="CI186" s="72">
        <v>0</v>
      </c>
      <c r="CJ186" s="72">
        <v>0</v>
      </c>
      <c r="CK186" s="72">
        <v>0</v>
      </c>
      <c r="CL186" s="72">
        <v>0</v>
      </c>
      <c r="CM186" s="72">
        <v>0</v>
      </c>
      <c r="CN186" s="72">
        <v>0</v>
      </c>
      <c r="CO186" s="72">
        <v>0</v>
      </c>
      <c r="CP186" s="72">
        <v>0</v>
      </c>
      <c r="CQ186" s="72">
        <v>0</v>
      </c>
      <c r="CR186" s="72">
        <v>0</v>
      </c>
      <c r="CS186" s="72">
        <v>0</v>
      </c>
      <c r="CT186" s="89">
        <v>0</v>
      </c>
      <c r="CV186" s="72"/>
      <c r="CX186" s="94" t="s">
        <v>211</v>
      </c>
      <c r="CY186" s="72" t="s">
        <v>1979</v>
      </c>
      <c r="CZ186" s="88">
        <v>5.3251118369567578E-2</v>
      </c>
      <c r="DA186" s="88">
        <v>7.7081440597725134E-2</v>
      </c>
      <c r="DB186" s="88">
        <v>0.17118989011220653</v>
      </c>
      <c r="DC186" s="88">
        <v>0.14866326599339727</v>
      </c>
      <c r="DD186" s="88">
        <v>7.5675010613491758E-2</v>
      </c>
      <c r="DE186" s="88">
        <v>7.769703210132857E-2</v>
      </c>
      <c r="DF186" s="88">
        <v>0.11916167136895801</v>
      </c>
      <c r="DG186" s="88">
        <v>0.10066960205676907</v>
      </c>
      <c r="DH186">
        <f t="shared" si="6"/>
        <v>0.41927769046422386</v>
      </c>
      <c r="DI186">
        <f t="shared" si="7"/>
        <v>0.40411134074922</v>
      </c>
      <c r="DJ186">
        <f t="shared" si="8"/>
        <v>0.82338903121344387</v>
      </c>
    </row>
    <row r="187" spans="1:114" s="74" customFormat="1" x14ac:dyDescent="0.2">
      <c r="A187" s="74" t="s">
        <v>1371</v>
      </c>
      <c r="B187" s="74" t="s">
        <v>3139</v>
      </c>
      <c r="C187" s="88">
        <v>0</v>
      </c>
      <c r="D187" s="88">
        <v>0</v>
      </c>
      <c r="E187" s="88">
        <v>0</v>
      </c>
      <c r="F187" s="88">
        <v>0</v>
      </c>
      <c r="G187" s="88">
        <v>0</v>
      </c>
      <c r="H187" s="88">
        <v>0</v>
      </c>
      <c r="I187" s="88">
        <v>0</v>
      </c>
      <c r="J187" s="88">
        <v>0</v>
      </c>
      <c r="K187" s="72">
        <v>0</v>
      </c>
      <c r="L187" s="72">
        <v>0</v>
      </c>
      <c r="M187" s="72">
        <v>0</v>
      </c>
      <c r="N187" s="89">
        <v>0</v>
      </c>
      <c r="O187" s="91">
        <v>0</v>
      </c>
      <c r="P187" s="88">
        <v>0</v>
      </c>
      <c r="Q187" s="88">
        <v>0</v>
      </c>
      <c r="R187" s="88">
        <v>0</v>
      </c>
      <c r="S187" s="88">
        <v>0</v>
      </c>
      <c r="T187" s="88">
        <v>0</v>
      </c>
      <c r="U187" s="88">
        <v>0</v>
      </c>
      <c r="V187" s="88">
        <v>0</v>
      </c>
      <c r="W187" s="72">
        <v>0</v>
      </c>
      <c r="X187" s="72">
        <v>0</v>
      </c>
      <c r="Y187" s="72">
        <v>0</v>
      </c>
      <c r="Z187" s="89">
        <v>0</v>
      </c>
      <c r="AA187" s="91">
        <v>0</v>
      </c>
      <c r="AB187" s="88">
        <v>0</v>
      </c>
      <c r="AC187" s="88">
        <v>3.1153618492787936E-3</v>
      </c>
      <c r="AD187" s="88">
        <v>0</v>
      </c>
      <c r="AE187" s="88">
        <v>0</v>
      </c>
      <c r="AF187" s="88">
        <v>0</v>
      </c>
      <c r="AG187" s="88">
        <v>7.5136560699070557E-4</v>
      </c>
      <c r="AH187" s="88">
        <v>0</v>
      </c>
      <c r="AI187" s="72">
        <v>0</v>
      </c>
      <c r="AJ187" s="72">
        <v>5.3376034160661856E-3</v>
      </c>
      <c r="AK187" s="72">
        <v>0</v>
      </c>
      <c r="AL187" s="89">
        <v>0</v>
      </c>
      <c r="AM187" s="91">
        <v>0</v>
      </c>
      <c r="AN187" s="88">
        <v>0</v>
      </c>
      <c r="AO187" s="88">
        <v>0</v>
      </c>
      <c r="AP187" s="88">
        <v>0</v>
      </c>
      <c r="AQ187" s="88">
        <v>0</v>
      </c>
      <c r="AR187" s="88">
        <v>0</v>
      </c>
      <c r="AS187" s="88">
        <v>0</v>
      </c>
      <c r="AT187" s="88">
        <v>0</v>
      </c>
      <c r="AU187" s="72">
        <v>0</v>
      </c>
      <c r="AV187" s="72">
        <v>0</v>
      </c>
      <c r="AW187" s="72">
        <v>0</v>
      </c>
      <c r="AX187" s="89">
        <v>0</v>
      </c>
      <c r="AY187" s="72">
        <v>0</v>
      </c>
      <c r="AZ187" s="72">
        <v>0</v>
      </c>
      <c r="BA187" s="72">
        <v>0</v>
      </c>
      <c r="BB187" s="72">
        <v>0</v>
      </c>
      <c r="BC187" s="72">
        <v>0</v>
      </c>
      <c r="BD187" s="72">
        <v>0</v>
      </c>
      <c r="BE187" s="72">
        <v>0</v>
      </c>
      <c r="BF187" s="72">
        <v>0</v>
      </c>
      <c r="BG187" s="72">
        <v>0</v>
      </c>
      <c r="BH187" s="72">
        <v>0</v>
      </c>
      <c r="BI187" s="72">
        <v>0</v>
      </c>
      <c r="BJ187" s="89">
        <v>0</v>
      </c>
      <c r="BK187" s="72">
        <v>0</v>
      </c>
      <c r="BL187" s="72">
        <v>0</v>
      </c>
      <c r="BM187" s="72">
        <v>0</v>
      </c>
      <c r="BN187" s="72">
        <v>0</v>
      </c>
      <c r="BO187" s="72">
        <v>0</v>
      </c>
      <c r="BP187" s="72">
        <v>0</v>
      </c>
      <c r="BQ187" s="72">
        <v>0</v>
      </c>
      <c r="BR187" s="72">
        <v>0</v>
      </c>
      <c r="BS187" s="72">
        <v>0</v>
      </c>
      <c r="BT187" s="72">
        <v>0</v>
      </c>
      <c r="BU187" s="72">
        <v>0</v>
      </c>
      <c r="BV187" s="89">
        <v>0</v>
      </c>
      <c r="BW187" s="72">
        <v>0</v>
      </c>
      <c r="BX187" s="72">
        <v>0</v>
      </c>
      <c r="BY187" s="72">
        <v>0</v>
      </c>
      <c r="BZ187" s="72">
        <v>0</v>
      </c>
      <c r="CA187" s="72">
        <v>0</v>
      </c>
      <c r="CB187" s="72">
        <v>0</v>
      </c>
      <c r="CC187" s="72">
        <v>0</v>
      </c>
      <c r="CD187" s="72">
        <v>0</v>
      </c>
      <c r="CE187" s="72">
        <v>0</v>
      </c>
      <c r="CF187" s="72">
        <v>0</v>
      </c>
      <c r="CG187" s="72">
        <v>0</v>
      </c>
      <c r="CH187" s="89">
        <v>0</v>
      </c>
      <c r="CI187" s="72">
        <v>0</v>
      </c>
      <c r="CJ187" s="72">
        <v>0</v>
      </c>
      <c r="CK187" s="72">
        <v>0</v>
      </c>
      <c r="CL187" s="72">
        <v>0</v>
      </c>
      <c r="CM187" s="72">
        <v>0</v>
      </c>
      <c r="CN187" s="72">
        <v>0</v>
      </c>
      <c r="CO187" s="72">
        <v>0</v>
      </c>
      <c r="CP187" s="72">
        <v>0</v>
      </c>
      <c r="CQ187" s="72">
        <v>0</v>
      </c>
      <c r="CR187" s="72">
        <v>0</v>
      </c>
      <c r="CS187" s="72">
        <v>0</v>
      </c>
      <c r="CT187" s="89">
        <v>0</v>
      </c>
      <c r="CV187" s="72"/>
      <c r="CX187" s="94" t="s">
        <v>157</v>
      </c>
      <c r="CY187" s="72" t="s">
        <v>1925</v>
      </c>
      <c r="CZ187" s="88">
        <v>0.19339132063800127</v>
      </c>
      <c r="DA187" s="88">
        <v>1.2208756636489362E-2</v>
      </c>
      <c r="DB187" s="88">
        <v>1.7946207989558569E-2</v>
      </c>
      <c r="DC187" s="88">
        <v>4.4389456727305716E-2</v>
      </c>
      <c r="DD187" s="88">
        <v>0.37630836260760686</v>
      </c>
      <c r="DE187" s="88">
        <v>0.11239716557129309</v>
      </c>
      <c r="DF187" s="88">
        <v>4.0220423132806819E-2</v>
      </c>
      <c r="DG187" s="88">
        <v>1.4800176589031452E-2</v>
      </c>
      <c r="DH187">
        <f t="shared" si="6"/>
        <v>0.62786631436797358</v>
      </c>
      <c r="DI187">
        <f t="shared" si="7"/>
        <v>0.18379555552411964</v>
      </c>
      <c r="DJ187">
        <f t="shared" si="8"/>
        <v>0.81166186989209321</v>
      </c>
    </row>
    <row r="188" spans="1:114" s="74" customFormat="1" x14ac:dyDescent="0.2">
      <c r="A188" s="74" t="s">
        <v>1206</v>
      </c>
      <c r="B188" s="74" t="s">
        <v>2974</v>
      </c>
      <c r="C188" s="88">
        <v>0</v>
      </c>
      <c r="D188" s="88">
        <v>0</v>
      </c>
      <c r="E188" s="88">
        <v>1.5055880479471886E-2</v>
      </c>
      <c r="F188" s="88">
        <v>0</v>
      </c>
      <c r="G188" s="88">
        <v>1.5687751004016062E-3</v>
      </c>
      <c r="H188" s="88">
        <v>0</v>
      </c>
      <c r="I188" s="88">
        <v>0</v>
      </c>
      <c r="J188" s="88">
        <v>0</v>
      </c>
      <c r="K188" s="72">
        <v>0</v>
      </c>
      <c r="L188" s="72">
        <v>0</v>
      </c>
      <c r="M188" s="72">
        <v>0</v>
      </c>
      <c r="N188" s="89">
        <v>0</v>
      </c>
      <c r="O188" s="91">
        <v>0</v>
      </c>
      <c r="P188" s="88">
        <v>0</v>
      </c>
      <c r="Q188" s="88">
        <v>0</v>
      </c>
      <c r="R188" s="88">
        <v>0</v>
      </c>
      <c r="S188" s="88">
        <v>1.2249197677552119E-3</v>
      </c>
      <c r="T188" s="88">
        <v>0</v>
      </c>
      <c r="U188" s="88">
        <v>0</v>
      </c>
      <c r="V188" s="88">
        <v>0</v>
      </c>
      <c r="W188" s="72">
        <v>0</v>
      </c>
      <c r="X188" s="72">
        <v>0</v>
      </c>
      <c r="Y188" s="72">
        <v>0</v>
      </c>
      <c r="Z188" s="89">
        <v>2.8392958546280523E-3</v>
      </c>
      <c r="AA188" s="91">
        <v>0</v>
      </c>
      <c r="AB188" s="88">
        <v>0</v>
      </c>
      <c r="AC188" s="88">
        <v>0</v>
      </c>
      <c r="AD188" s="88">
        <v>0</v>
      </c>
      <c r="AE188" s="88">
        <v>0</v>
      </c>
      <c r="AF188" s="88">
        <v>0</v>
      </c>
      <c r="AG188" s="88">
        <v>0</v>
      </c>
      <c r="AH188" s="88">
        <v>0</v>
      </c>
      <c r="AI188" s="72">
        <v>0</v>
      </c>
      <c r="AJ188" s="72">
        <v>5.3376034160661856E-3</v>
      </c>
      <c r="AK188" s="72">
        <v>0</v>
      </c>
      <c r="AL188" s="89">
        <v>0</v>
      </c>
      <c r="AM188" s="91">
        <v>0</v>
      </c>
      <c r="AN188" s="88">
        <v>0</v>
      </c>
      <c r="AO188" s="88">
        <v>0</v>
      </c>
      <c r="AP188" s="88">
        <v>0</v>
      </c>
      <c r="AQ188" s="88">
        <v>0</v>
      </c>
      <c r="AR188" s="88">
        <v>0</v>
      </c>
      <c r="AS188" s="88">
        <v>0</v>
      </c>
      <c r="AT188" s="88">
        <v>0</v>
      </c>
      <c r="AU188" s="72">
        <v>0</v>
      </c>
      <c r="AV188" s="72">
        <v>0</v>
      </c>
      <c r="AW188" s="72">
        <v>0</v>
      </c>
      <c r="AX188" s="89">
        <v>0</v>
      </c>
      <c r="AY188" s="72">
        <v>0</v>
      </c>
      <c r="AZ188" s="72">
        <v>0</v>
      </c>
      <c r="BA188" s="72">
        <v>0</v>
      </c>
      <c r="BB188" s="72">
        <v>0</v>
      </c>
      <c r="BC188" s="72">
        <v>0</v>
      </c>
      <c r="BD188" s="72">
        <v>0</v>
      </c>
      <c r="BE188" s="72">
        <v>0</v>
      </c>
      <c r="BF188" s="72">
        <v>0</v>
      </c>
      <c r="BG188" s="72">
        <v>0</v>
      </c>
      <c r="BH188" s="72">
        <v>0</v>
      </c>
      <c r="BI188" s="72">
        <v>0</v>
      </c>
      <c r="BJ188" s="89">
        <v>0</v>
      </c>
      <c r="BK188" s="72">
        <v>0</v>
      </c>
      <c r="BL188" s="72">
        <v>0</v>
      </c>
      <c r="BM188" s="72">
        <v>0</v>
      </c>
      <c r="BN188" s="72">
        <v>0</v>
      </c>
      <c r="BO188" s="72">
        <v>0</v>
      </c>
      <c r="BP188" s="72">
        <v>0</v>
      </c>
      <c r="BQ188" s="72">
        <v>0</v>
      </c>
      <c r="BR188" s="72">
        <v>0</v>
      </c>
      <c r="BS188" s="72">
        <v>0</v>
      </c>
      <c r="BT188" s="72">
        <v>0</v>
      </c>
      <c r="BU188" s="72">
        <v>0</v>
      </c>
      <c r="BV188" s="89">
        <v>0</v>
      </c>
      <c r="BW188" s="72">
        <v>0</v>
      </c>
      <c r="BX188" s="72">
        <v>0</v>
      </c>
      <c r="BY188" s="72">
        <v>5.0515487589263157E-2</v>
      </c>
      <c r="BZ188" s="72">
        <v>0</v>
      </c>
      <c r="CA188" s="72">
        <v>0</v>
      </c>
      <c r="CB188" s="72">
        <v>0</v>
      </c>
      <c r="CC188" s="72">
        <v>0</v>
      </c>
      <c r="CD188" s="72">
        <v>0</v>
      </c>
      <c r="CE188" s="72">
        <v>0</v>
      </c>
      <c r="CF188" s="72">
        <v>0</v>
      </c>
      <c r="CG188" s="72">
        <v>0</v>
      </c>
      <c r="CH188" s="89">
        <v>0</v>
      </c>
      <c r="CI188" s="72">
        <v>0</v>
      </c>
      <c r="CJ188" s="72">
        <v>0</v>
      </c>
      <c r="CK188" s="72">
        <v>0</v>
      </c>
      <c r="CL188" s="72">
        <v>0</v>
      </c>
      <c r="CM188" s="72">
        <v>0</v>
      </c>
      <c r="CN188" s="72">
        <v>0</v>
      </c>
      <c r="CO188" s="72">
        <v>0</v>
      </c>
      <c r="CP188" s="72">
        <v>0</v>
      </c>
      <c r="CQ188" s="72">
        <v>0</v>
      </c>
      <c r="CR188" s="72">
        <v>0</v>
      </c>
      <c r="CS188" s="72">
        <v>0</v>
      </c>
      <c r="CT188" s="89">
        <v>0</v>
      </c>
      <c r="CV188" s="72"/>
      <c r="CX188" s="94" t="s">
        <v>462</v>
      </c>
      <c r="CY188" s="72" t="s">
        <v>2230</v>
      </c>
      <c r="CZ188" s="88">
        <v>1.2248177589000346E-2</v>
      </c>
      <c r="DA188" s="88">
        <v>0.15851780817785543</v>
      </c>
      <c r="DB188" s="88">
        <v>1.6625196871047521E-2</v>
      </c>
      <c r="DC188" s="88">
        <v>5.3490566746279507E-2</v>
      </c>
      <c r="DD188" s="88">
        <v>8.6764292466892032E-3</v>
      </c>
      <c r="DE188" s="88">
        <v>0.26452211983087692</v>
      </c>
      <c r="DF188" s="88">
        <v>5.708514981512014E-2</v>
      </c>
      <c r="DG188" s="88">
        <v>0.23496425543149005</v>
      </c>
      <c r="DH188">
        <f t="shared" si="6"/>
        <v>9.4634953521857218E-2</v>
      </c>
      <c r="DI188">
        <f t="shared" si="7"/>
        <v>0.71149475018650188</v>
      </c>
      <c r="DJ188">
        <f t="shared" si="8"/>
        <v>0.80612970370835912</v>
      </c>
    </row>
    <row r="189" spans="1:114" s="74" customFormat="1" x14ac:dyDescent="0.2">
      <c r="A189" s="74" t="s">
        <v>1419</v>
      </c>
      <c r="B189" s="74" t="s">
        <v>3187</v>
      </c>
      <c r="C189" s="88">
        <v>0</v>
      </c>
      <c r="D189" s="88">
        <v>0</v>
      </c>
      <c r="E189" s="88">
        <v>0</v>
      </c>
      <c r="F189" s="88">
        <v>0</v>
      </c>
      <c r="G189" s="88">
        <v>0</v>
      </c>
      <c r="H189" s="88">
        <v>0</v>
      </c>
      <c r="I189" s="88">
        <v>0</v>
      </c>
      <c r="J189" s="88">
        <v>0</v>
      </c>
      <c r="K189" s="72">
        <v>0</v>
      </c>
      <c r="L189" s="72">
        <v>0</v>
      </c>
      <c r="M189" s="72">
        <v>0</v>
      </c>
      <c r="N189" s="89">
        <v>0</v>
      </c>
      <c r="O189" s="91">
        <v>0</v>
      </c>
      <c r="P189" s="88">
        <v>0</v>
      </c>
      <c r="Q189" s="88">
        <v>0</v>
      </c>
      <c r="R189" s="88">
        <v>0</v>
      </c>
      <c r="S189" s="88">
        <v>0</v>
      </c>
      <c r="T189" s="88">
        <v>0</v>
      </c>
      <c r="U189" s="88">
        <v>0</v>
      </c>
      <c r="V189" s="88">
        <v>0</v>
      </c>
      <c r="W189" s="72">
        <v>0</v>
      </c>
      <c r="X189" s="72">
        <v>0</v>
      </c>
      <c r="Y189" s="72">
        <v>0</v>
      </c>
      <c r="Z189" s="89">
        <v>0</v>
      </c>
      <c r="AA189" s="91">
        <v>0</v>
      </c>
      <c r="AB189" s="88">
        <v>0</v>
      </c>
      <c r="AC189" s="88">
        <v>4.6730427739181905E-3</v>
      </c>
      <c r="AD189" s="88">
        <v>0</v>
      </c>
      <c r="AE189" s="88">
        <v>9.1696009389671362E-4</v>
      </c>
      <c r="AF189" s="88">
        <v>0</v>
      </c>
      <c r="AG189" s="88">
        <v>0</v>
      </c>
      <c r="AH189" s="88">
        <v>0</v>
      </c>
      <c r="AI189" s="72">
        <v>0</v>
      </c>
      <c r="AJ189" s="72">
        <v>0</v>
      </c>
      <c r="AK189" s="72">
        <v>0</v>
      </c>
      <c r="AL189" s="89">
        <v>0</v>
      </c>
      <c r="AM189" s="91">
        <v>0</v>
      </c>
      <c r="AN189" s="88">
        <v>0</v>
      </c>
      <c r="AO189" s="88">
        <v>0</v>
      </c>
      <c r="AP189" s="88">
        <v>0</v>
      </c>
      <c r="AQ189" s="88">
        <v>0</v>
      </c>
      <c r="AR189" s="88">
        <v>0</v>
      </c>
      <c r="AS189" s="88">
        <v>0</v>
      </c>
      <c r="AT189" s="88">
        <v>0</v>
      </c>
      <c r="AU189" s="72">
        <v>0</v>
      </c>
      <c r="AV189" s="72">
        <v>0</v>
      </c>
      <c r="AW189" s="72">
        <v>0</v>
      </c>
      <c r="AX189" s="89">
        <v>0</v>
      </c>
      <c r="AY189" s="72">
        <v>0</v>
      </c>
      <c r="AZ189" s="72">
        <v>0</v>
      </c>
      <c r="BA189" s="72">
        <v>0</v>
      </c>
      <c r="BB189" s="72">
        <v>0</v>
      </c>
      <c r="BC189" s="72">
        <v>0</v>
      </c>
      <c r="BD189" s="72">
        <v>0</v>
      </c>
      <c r="BE189" s="72">
        <v>0</v>
      </c>
      <c r="BF189" s="72">
        <v>0</v>
      </c>
      <c r="BG189" s="72">
        <v>0</v>
      </c>
      <c r="BH189" s="72">
        <v>0</v>
      </c>
      <c r="BI189" s="72">
        <v>0</v>
      </c>
      <c r="BJ189" s="89">
        <v>0</v>
      </c>
      <c r="BK189" s="72">
        <v>0</v>
      </c>
      <c r="BL189" s="72">
        <v>0</v>
      </c>
      <c r="BM189" s="72">
        <v>0</v>
      </c>
      <c r="BN189" s="72">
        <v>0</v>
      </c>
      <c r="BO189" s="72">
        <v>0</v>
      </c>
      <c r="BP189" s="72">
        <v>0</v>
      </c>
      <c r="BQ189" s="72">
        <v>0</v>
      </c>
      <c r="BR189" s="72">
        <v>0</v>
      </c>
      <c r="BS189" s="72">
        <v>0</v>
      </c>
      <c r="BT189" s="72">
        <v>0</v>
      </c>
      <c r="BU189" s="72">
        <v>0</v>
      </c>
      <c r="BV189" s="89">
        <v>0</v>
      </c>
      <c r="BW189" s="72">
        <v>0</v>
      </c>
      <c r="BX189" s="72">
        <v>0</v>
      </c>
      <c r="BY189" s="72">
        <v>0</v>
      </c>
      <c r="BZ189" s="72">
        <v>0</v>
      </c>
      <c r="CA189" s="72">
        <v>0</v>
      </c>
      <c r="CB189" s="72">
        <v>0</v>
      </c>
      <c r="CC189" s="72">
        <v>0</v>
      </c>
      <c r="CD189" s="72">
        <v>0</v>
      </c>
      <c r="CE189" s="72">
        <v>0</v>
      </c>
      <c r="CF189" s="72">
        <v>0</v>
      </c>
      <c r="CG189" s="72">
        <v>0</v>
      </c>
      <c r="CH189" s="89">
        <v>0</v>
      </c>
      <c r="CI189" s="72">
        <v>0</v>
      </c>
      <c r="CJ189" s="72">
        <v>0</v>
      </c>
      <c r="CK189" s="72">
        <v>0</v>
      </c>
      <c r="CL189" s="72">
        <v>0</v>
      </c>
      <c r="CM189" s="72">
        <v>0</v>
      </c>
      <c r="CN189" s="72">
        <v>0</v>
      </c>
      <c r="CO189" s="72">
        <v>0</v>
      </c>
      <c r="CP189" s="72">
        <v>0</v>
      </c>
      <c r="CQ189" s="72">
        <v>0</v>
      </c>
      <c r="CR189" s="72">
        <v>0</v>
      </c>
      <c r="CS189" s="72">
        <v>0</v>
      </c>
      <c r="CT189" s="89">
        <v>0</v>
      </c>
      <c r="CV189" s="72"/>
      <c r="CX189" s="94" t="s">
        <v>214</v>
      </c>
      <c r="CY189" s="72" t="s">
        <v>1982</v>
      </c>
      <c r="CZ189" s="88">
        <v>9.3173475069325717E-2</v>
      </c>
      <c r="DA189" s="88">
        <v>5.2285207875642593E-2</v>
      </c>
      <c r="DB189" s="88">
        <v>0.14769420604449865</v>
      </c>
      <c r="DC189" s="88">
        <v>0.14116621807606192</v>
      </c>
      <c r="DD189" s="88">
        <v>9.794088937390677E-2</v>
      </c>
      <c r="DE189" s="88">
        <v>2.4121491860107456E-2</v>
      </c>
      <c r="DF189" s="88">
        <v>7.2997911323706449E-2</v>
      </c>
      <c r="DG189" s="88">
        <v>0.17586131116366419</v>
      </c>
      <c r="DH189">
        <f t="shared" si="6"/>
        <v>0.41180648181143764</v>
      </c>
      <c r="DI189">
        <f t="shared" si="7"/>
        <v>0.39343422897547614</v>
      </c>
      <c r="DJ189">
        <f t="shared" si="8"/>
        <v>0.80524071078691373</v>
      </c>
    </row>
    <row r="190" spans="1:114" s="74" customFormat="1" x14ac:dyDescent="0.2">
      <c r="A190" s="74" t="s">
        <v>460</v>
      </c>
      <c r="B190" s="74" t="s">
        <v>2228</v>
      </c>
      <c r="C190" s="88">
        <v>1.1556151339357941E-3</v>
      </c>
      <c r="D190" s="88">
        <v>0</v>
      </c>
      <c r="E190" s="88">
        <v>0</v>
      </c>
      <c r="F190" s="88">
        <v>0</v>
      </c>
      <c r="G190" s="88">
        <v>6.588855421686747E-2</v>
      </c>
      <c r="H190" s="88">
        <v>6.0229301555206607E-3</v>
      </c>
      <c r="I190" s="88">
        <v>4.6457967154217216E-3</v>
      </c>
      <c r="J190" s="88">
        <v>0</v>
      </c>
      <c r="K190" s="72">
        <v>9.8394529264172921E-3</v>
      </c>
      <c r="L190" s="72">
        <v>0</v>
      </c>
      <c r="M190" s="72">
        <v>0</v>
      </c>
      <c r="N190" s="89">
        <v>0</v>
      </c>
      <c r="O190" s="91">
        <v>0</v>
      </c>
      <c r="P190" s="88">
        <v>0</v>
      </c>
      <c r="Q190" s="88">
        <v>0</v>
      </c>
      <c r="R190" s="88">
        <v>0.10995755127090473</v>
      </c>
      <c r="S190" s="88">
        <v>2.8173154658369878E-2</v>
      </c>
      <c r="T190" s="88">
        <v>0</v>
      </c>
      <c r="U190" s="88">
        <v>1.703780689349667E-3</v>
      </c>
      <c r="V190" s="88">
        <v>0</v>
      </c>
      <c r="W190" s="72">
        <v>0.26780931976432781</v>
      </c>
      <c r="X190" s="72">
        <v>6.9589422407794017E-3</v>
      </c>
      <c r="Y190" s="72">
        <v>0</v>
      </c>
      <c r="Z190" s="89">
        <v>0</v>
      </c>
      <c r="AA190" s="91">
        <v>3.6413069864543381E-2</v>
      </c>
      <c r="AB190" s="88">
        <v>0</v>
      </c>
      <c r="AC190" s="88">
        <v>0.10436462195083959</v>
      </c>
      <c r="AD190" s="88">
        <v>0</v>
      </c>
      <c r="AE190" s="88">
        <v>0</v>
      </c>
      <c r="AF190" s="88">
        <v>0</v>
      </c>
      <c r="AG190" s="88">
        <v>6.0109248559256446E-3</v>
      </c>
      <c r="AH190" s="88">
        <v>0</v>
      </c>
      <c r="AI190" s="72">
        <v>0.23818181818181819</v>
      </c>
      <c r="AJ190" s="72">
        <v>0.24019215372297836</v>
      </c>
      <c r="AK190" s="72">
        <v>0</v>
      </c>
      <c r="AL190" s="89">
        <v>0</v>
      </c>
      <c r="AM190" s="91">
        <v>0</v>
      </c>
      <c r="AN190" s="88">
        <v>0</v>
      </c>
      <c r="AO190" s="88">
        <v>0</v>
      </c>
      <c r="AP190" s="88">
        <v>0</v>
      </c>
      <c r="AQ190" s="88">
        <v>0</v>
      </c>
      <c r="AR190" s="88">
        <v>0</v>
      </c>
      <c r="AS190" s="88">
        <v>0</v>
      </c>
      <c r="AT190" s="88">
        <v>0</v>
      </c>
      <c r="AU190" s="72">
        <v>0</v>
      </c>
      <c r="AV190" s="72">
        <v>1.5731927947769998E-2</v>
      </c>
      <c r="AW190" s="72">
        <v>0</v>
      </c>
      <c r="AX190" s="89">
        <v>0</v>
      </c>
      <c r="AY190" s="72">
        <v>0.31828703703703703</v>
      </c>
      <c r="AZ190" s="72">
        <v>0.12856474988312297</v>
      </c>
      <c r="BA190" s="72">
        <v>0</v>
      </c>
      <c r="BB190" s="72">
        <v>2.9127344751252476E-2</v>
      </c>
      <c r="BC190" s="72">
        <v>0</v>
      </c>
      <c r="BD190" s="72">
        <v>0</v>
      </c>
      <c r="BE190" s="72">
        <v>0.20073708147102642</v>
      </c>
      <c r="BF190" s="72">
        <v>8.6320999021695342E-3</v>
      </c>
      <c r="BG190" s="72">
        <v>0</v>
      </c>
      <c r="BH190" s="72">
        <v>0</v>
      </c>
      <c r="BI190" s="72">
        <v>0</v>
      </c>
      <c r="BJ190" s="89">
        <v>2.9040220705677361E-3</v>
      </c>
      <c r="BK190" s="72">
        <v>0</v>
      </c>
      <c r="BL190" s="72">
        <v>0</v>
      </c>
      <c r="BM190" s="72">
        <v>0</v>
      </c>
      <c r="BN190" s="72">
        <v>0</v>
      </c>
      <c r="BO190" s="72">
        <v>0.5457432030164715</v>
      </c>
      <c r="BP190" s="72">
        <v>0</v>
      </c>
      <c r="BQ190" s="72">
        <v>3.785106866183855E-3</v>
      </c>
      <c r="BR190" s="72">
        <v>1.0403181061586832E-2</v>
      </c>
      <c r="BS190" s="72">
        <v>0</v>
      </c>
      <c r="BT190" s="72">
        <v>0.43224106701794829</v>
      </c>
      <c r="BU190" s="72">
        <v>2.7397635584049096E-3</v>
      </c>
      <c r="BV190" s="89">
        <v>1.5473887814313345E-2</v>
      </c>
      <c r="BW190" s="72">
        <v>5.7217050681102964E-2</v>
      </c>
      <c r="BX190" s="72">
        <v>0</v>
      </c>
      <c r="BY190" s="72">
        <v>0</v>
      </c>
      <c r="BZ190" s="72">
        <v>7.9508109827202383E-2</v>
      </c>
      <c r="CA190" s="72">
        <v>0</v>
      </c>
      <c r="CB190" s="72">
        <v>5.4781179621401173E-2</v>
      </c>
      <c r="CC190" s="72">
        <v>4.2603953646898436E-3</v>
      </c>
      <c r="CD190" s="72">
        <v>0</v>
      </c>
      <c r="CE190" s="72">
        <v>0</v>
      </c>
      <c r="CF190" s="72">
        <v>0</v>
      </c>
      <c r="CG190" s="72">
        <v>0</v>
      </c>
      <c r="CH190" s="89">
        <v>3.0907124092103232E-2</v>
      </c>
      <c r="CI190" s="72">
        <v>0</v>
      </c>
      <c r="CJ190" s="72">
        <v>0</v>
      </c>
      <c r="CK190" s="72">
        <v>0</v>
      </c>
      <c r="CL190" s="72">
        <v>0</v>
      </c>
      <c r="CM190" s="72">
        <v>0</v>
      </c>
      <c r="CN190" s="72">
        <v>0</v>
      </c>
      <c r="CO190" s="72">
        <v>0</v>
      </c>
      <c r="CP190" s="72">
        <v>0</v>
      </c>
      <c r="CQ190" s="72">
        <v>3.2123353678124002E-2</v>
      </c>
      <c r="CR190" s="72">
        <v>0</v>
      </c>
      <c r="CS190" s="72">
        <v>1.0062386798148521E-2</v>
      </c>
      <c r="CT190" s="89">
        <v>0.50414115952466687</v>
      </c>
      <c r="CV190" s="72"/>
      <c r="CX190" s="94" t="s">
        <v>281</v>
      </c>
      <c r="CY190" s="72" t="s">
        <v>2049</v>
      </c>
      <c r="CZ190" s="88">
        <v>7.0138676735882852E-2</v>
      </c>
      <c r="DA190" s="88">
        <v>0.15836622376204179</v>
      </c>
      <c r="DB190" s="88">
        <v>4.9730149837152932E-2</v>
      </c>
      <c r="DC190" s="88">
        <v>6.828741779614815E-2</v>
      </c>
      <c r="DD190" s="88">
        <v>5.6021767062868953E-2</v>
      </c>
      <c r="DE190" s="88">
        <v>0.19268470228881038</v>
      </c>
      <c r="DF190" s="88">
        <v>7.4574512123944892E-2</v>
      </c>
      <c r="DG190" s="88">
        <v>0.12731793341932904</v>
      </c>
      <c r="DH190">
        <f t="shared" si="6"/>
        <v>0.25046510575984959</v>
      </c>
      <c r="DI190">
        <f t="shared" si="7"/>
        <v>0.54665627726632937</v>
      </c>
      <c r="DJ190">
        <f t="shared" si="8"/>
        <v>0.79712138302617896</v>
      </c>
    </row>
    <row r="191" spans="1:114" s="74" customFormat="1" x14ac:dyDescent="0.2">
      <c r="A191" s="74" t="s">
        <v>291</v>
      </c>
      <c r="B191" s="74" t="s">
        <v>2059</v>
      </c>
      <c r="C191" s="88">
        <v>1.5022996741165322E-2</v>
      </c>
      <c r="D191" s="88">
        <v>0</v>
      </c>
      <c r="E191" s="88">
        <v>3.8218773524813246E-2</v>
      </c>
      <c r="F191" s="88">
        <v>8.6387757620634331E-2</v>
      </c>
      <c r="G191" s="88">
        <v>0.17570281124497991</v>
      </c>
      <c r="H191" s="88">
        <v>2.1510464841145217E-3</v>
      </c>
      <c r="I191" s="88">
        <v>5.2652362774779513E-2</v>
      </c>
      <c r="J191" s="88">
        <v>0</v>
      </c>
      <c r="K191" s="72">
        <v>0.15907115564374621</v>
      </c>
      <c r="L191" s="72">
        <v>0</v>
      </c>
      <c r="M191" s="72">
        <v>0</v>
      </c>
      <c r="N191" s="89">
        <v>4.5940707774029144E-2</v>
      </c>
      <c r="O191" s="91">
        <v>0.55962948668467771</v>
      </c>
      <c r="P191" s="88">
        <v>0</v>
      </c>
      <c r="Q191" s="88">
        <v>0</v>
      </c>
      <c r="R191" s="88">
        <v>0</v>
      </c>
      <c r="S191" s="88">
        <v>4.1647272103677212E-2</v>
      </c>
      <c r="T191" s="88">
        <v>0</v>
      </c>
      <c r="U191" s="88">
        <v>1.8741587582846334E-2</v>
      </c>
      <c r="V191" s="88">
        <v>4.0605839119665409E-3</v>
      </c>
      <c r="W191" s="72">
        <v>0</v>
      </c>
      <c r="X191" s="72">
        <v>2.4356297842727904E-2</v>
      </c>
      <c r="Y191" s="72">
        <v>0</v>
      </c>
      <c r="Z191" s="89">
        <v>0.46280522430437254</v>
      </c>
      <c r="AA191" s="91">
        <v>4.3695683837452058E-2</v>
      </c>
      <c r="AB191" s="88">
        <v>0</v>
      </c>
      <c r="AC191" s="88">
        <v>2.3365213869590954E-2</v>
      </c>
      <c r="AD191" s="88">
        <v>0</v>
      </c>
      <c r="AE191" s="88">
        <v>0.11737089201877934</v>
      </c>
      <c r="AF191" s="88">
        <v>1.5192950470981465E-3</v>
      </c>
      <c r="AG191" s="88">
        <v>1.0519118497869878E-2</v>
      </c>
      <c r="AH191" s="88">
        <v>0</v>
      </c>
      <c r="AI191" s="72">
        <v>0.29818181818181816</v>
      </c>
      <c r="AJ191" s="72">
        <v>5.3376034160661862E-2</v>
      </c>
      <c r="AK191" s="72">
        <v>0</v>
      </c>
      <c r="AL191" s="89">
        <v>7.866458992149274E-3</v>
      </c>
      <c r="AM191" s="91">
        <v>0</v>
      </c>
      <c r="AN191" s="88">
        <v>0</v>
      </c>
      <c r="AO191" s="88">
        <v>0</v>
      </c>
      <c r="AP191" s="88">
        <v>0</v>
      </c>
      <c r="AQ191" s="88">
        <v>0.17082785808147175</v>
      </c>
      <c r="AR191" s="88">
        <v>0</v>
      </c>
      <c r="AS191" s="88">
        <v>1.6884761502743773E-3</v>
      </c>
      <c r="AT191" s="88">
        <v>0</v>
      </c>
      <c r="AU191" s="72">
        <v>0</v>
      </c>
      <c r="AV191" s="72">
        <v>0.18091717139935498</v>
      </c>
      <c r="AW191" s="72">
        <v>0.20958229760686259</v>
      </c>
      <c r="AX191" s="89">
        <v>0</v>
      </c>
      <c r="AY191" s="72">
        <v>7.8538359788359782E-2</v>
      </c>
      <c r="AZ191" s="72">
        <v>3.8959015116097864E-3</v>
      </c>
      <c r="BA191" s="72">
        <v>0</v>
      </c>
      <c r="BB191" s="72">
        <v>0</v>
      </c>
      <c r="BC191" s="72">
        <v>0</v>
      </c>
      <c r="BD191" s="72">
        <v>0.33504419731964646</v>
      </c>
      <c r="BE191" s="72">
        <v>7.8412922449619699E-2</v>
      </c>
      <c r="BF191" s="72">
        <v>0.12660413189848652</v>
      </c>
      <c r="BG191" s="72">
        <v>0</v>
      </c>
      <c r="BH191" s="72">
        <v>0</v>
      </c>
      <c r="BI191" s="72">
        <v>0</v>
      </c>
      <c r="BJ191" s="89">
        <v>0.13068099317554813</v>
      </c>
      <c r="BK191" s="72">
        <v>0</v>
      </c>
      <c r="BL191" s="72">
        <v>0</v>
      </c>
      <c r="BM191" s="72">
        <v>0</v>
      </c>
      <c r="BN191" s="72">
        <v>0</v>
      </c>
      <c r="BO191" s="72">
        <v>0.86822782298075007</v>
      </c>
      <c r="BP191" s="72">
        <v>0</v>
      </c>
      <c r="BQ191" s="72">
        <v>0</v>
      </c>
      <c r="BR191" s="72">
        <v>3.1209543184760494E-2</v>
      </c>
      <c r="BS191" s="72">
        <v>0.12574398524603905</v>
      </c>
      <c r="BT191" s="72">
        <v>4.1165815906471269E-3</v>
      </c>
      <c r="BU191" s="72">
        <v>4.520609871368101E-2</v>
      </c>
      <c r="BV191" s="89">
        <v>1.5473887814313345E-2</v>
      </c>
      <c r="BW191" s="72">
        <v>8.3624920226227417E-2</v>
      </c>
      <c r="BX191" s="72">
        <v>0</v>
      </c>
      <c r="BY191" s="72">
        <v>8.7254024017818191E-2</v>
      </c>
      <c r="BZ191" s="72">
        <v>1.9435315735538358E-2</v>
      </c>
      <c r="CA191" s="72">
        <v>0</v>
      </c>
      <c r="CB191" s="72">
        <v>0</v>
      </c>
      <c r="CC191" s="72">
        <v>0</v>
      </c>
      <c r="CD191" s="72">
        <v>0</v>
      </c>
      <c r="CE191" s="72">
        <v>0.30330131819419059</v>
      </c>
      <c r="CF191" s="72">
        <v>0</v>
      </c>
      <c r="CG191" s="72">
        <v>0</v>
      </c>
      <c r="CH191" s="89">
        <v>8.4994591253283888E-2</v>
      </c>
      <c r="CI191" s="72">
        <v>0</v>
      </c>
      <c r="CJ191" s="72">
        <v>0.44152276295133441</v>
      </c>
      <c r="CK191" s="72">
        <v>0.19335911454860646</v>
      </c>
      <c r="CL191" s="72">
        <v>0</v>
      </c>
      <c r="CM191" s="72">
        <v>0</v>
      </c>
      <c r="CN191" s="72">
        <v>0.33596744428145553</v>
      </c>
      <c r="CO191" s="72">
        <v>0</v>
      </c>
      <c r="CP191" s="72">
        <v>0</v>
      </c>
      <c r="CQ191" s="72">
        <v>0</v>
      </c>
      <c r="CR191" s="72">
        <v>0</v>
      </c>
      <c r="CS191" s="72">
        <v>3.5777375282305852E-2</v>
      </c>
      <c r="CT191" s="89">
        <v>0</v>
      </c>
      <c r="CV191" s="72"/>
      <c r="CX191" s="94" t="s">
        <v>240</v>
      </c>
      <c r="CY191" s="72" t="s">
        <v>2008</v>
      </c>
      <c r="CZ191" s="88">
        <v>0.13393316516231665</v>
      </c>
      <c r="DA191" s="88">
        <v>7.7638569837548285E-2</v>
      </c>
      <c r="DB191" s="88">
        <v>9.6727346750707047E-3</v>
      </c>
      <c r="DC191" s="88">
        <v>7.8669873671904048E-2</v>
      </c>
      <c r="DD191" s="88">
        <v>5.3230602973233149E-2</v>
      </c>
      <c r="DE191" s="88">
        <v>0.18584515622099371</v>
      </c>
      <c r="DF191" s="88">
        <v>0.13185844714988654</v>
      </c>
      <c r="DG191" s="88">
        <v>0.11475609636706686</v>
      </c>
      <c r="DH191">
        <f t="shared" si="6"/>
        <v>0.32869494996050708</v>
      </c>
      <c r="DI191">
        <f t="shared" si="7"/>
        <v>0.45690969609751286</v>
      </c>
      <c r="DJ191">
        <f t="shared" si="8"/>
        <v>0.78560464605801994</v>
      </c>
    </row>
    <row r="192" spans="1:114" s="74" customFormat="1" x14ac:dyDescent="0.2">
      <c r="A192" s="74" t="s">
        <v>296</v>
      </c>
      <c r="B192" s="74" t="s">
        <v>2064</v>
      </c>
      <c r="C192" s="88">
        <v>0.13982943120623106</v>
      </c>
      <c r="D192" s="88">
        <v>0</v>
      </c>
      <c r="E192" s="88">
        <v>0</v>
      </c>
      <c r="F192" s="88">
        <v>0</v>
      </c>
      <c r="G192" s="88">
        <v>0.35140562248995982</v>
      </c>
      <c r="H192" s="88">
        <v>6.4531394523435646E-3</v>
      </c>
      <c r="I192" s="88">
        <v>7.7429945257028712E-4</v>
      </c>
      <c r="J192" s="88">
        <v>0</v>
      </c>
      <c r="K192" s="72">
        <v>0.11479361747486841</v>
      </c>
      <c r="L192" s="72">
        <v>0</v>
      </c>
      <c r="M192" s="72">
        <v>0</v>
      </c>
      <c r="N192" s="89">
        <v>0</v>
      </c>
      <c r="O192" s="91">
        <v>0.38595137012736397</v>
      </c>
      <c r="P192" s="88">
        <v>5.406866720735334E-3</v>
      </c>
      <c r="Q192" s="88">
        <v>0</v>
      </c>
      <c r="R192" s="88">
        <v>0</v>
      </c>
      <c r="S192" s="88">
        <v>0.13841593375633895</v>
      </c>
      <c r="T192" s="88">
        <v>0</v>
      </c>
      <c r="U192" s="88">
        <v>5.1113420680490004E-2</v>
      </c>
      <c r="V192" s="88">
        <v>0</v>
      </c>
      <c r="W192" s="72">
        <v>0.26979309250332284</v>
      </c>
      <c r="X192" s="72">
        <v>5.9151009046624917E-2</v>
      </c>
      <c r="Y192" s="72">
        <v>0</v>
      </c>
      <c r="Z192" s="89">
        <v>2.8392958546280523E-3</v>
      </c>
      <c r="AA192" s="91">
        <v>2.4275379909695586E-3</v>
      </c>
      <c r="AB192" s="88">
        <v>0</v>
      </c>
      <c r="AC192" s="88">
        <v>0.16667185893641548</v>
      </c>
      <c r="AD192" s="88">
        <v>0</v>
      </c>
      <c r="AE192" s="88">
        <v>0</v>
      </c>
      <c r="AF192" s="88">
        <v>0</v>
      </c>
      <c r="AG192" s="88">
        <v>5.2595592489349391E-3</v>
      </c>
      <c r="AH192" s="88">
        <v>0</v>
      </c>
      <c r="AI192" s="72">
        <v>0.10181818181818182</v>
      </c>
      <c r="AJ192" s="72">
        <v>0.27221777421937549</v>
      </c>
      <c r="AK192" s="72">
        <v>0</v>
      </c>
      <c r="AL192" s="89">
        <v>6.2931671937194195E-3</v>
      </c>
      <c r="AM192" s="91">
        <v>0</v>
      </c>
      <c r="AN192" s="88">
        <v>1.0597710894446799E-2</v>
      </c>
      <c r="AO192" s="88">
        <v>0.38135263444626039</v>
      </c>
      <c r="AP192" s="88">
        <v>0</v>
      </c>
      <c r="AQ192" s="88">
        <v>0</v>
      </c>
      <c r="AR192" s="88">
        <v>0.13650013650013651</v>
      </c>
      <c r="AS192" s="88">
        <v>0</v>
      </c>
      <c r="AT192" s="88">
        <v>9.9671085418120198E-2</v>
      </c>
      <c r="AU192" s="72">
        <v>0</v>
      </c>
      <c r="AV192" s="72">
        <v>0</v>
      </c>
      <c r="AW192" s="72">
        <v>0</v>
      </c>
      <c r="AX192" s="89">
        <v>0</v>
      </c>
      <c r="AY192" s="72">
        <v>0</v>
      </c>
      <c r="AZ192" s="72">
        <v>0</v>
      </c>
      <c r="BA192" s="72">
        <v>0</v>
      </c>
      <c r="BB192" s="72">
        <v>0</v>
      </c>
      <c r="BC192" s="72">
        <v>0</v>
      </c>
      <c r="BD192" s="72">
        <v>0</v>
      </c>
      <c r="BE192" s="72">
        <v>0.27758174547165371</v>
      </c>
      <c r="BF192" s="72">
        <v>0</v>
      </c>
      <c r="BG192" s="72">
        <v>0</v>
      </c>
      <c r="BH192" s="72">
        <v>0</v>
      </c>
      <c r="BI192" s="72">
        <v>0</v>
      </c>
      <c r="BJ192" s="89">
        <v>6.9696529693625678E-2</v>
      </c>
      <c r="BK192" s="72">
        <v>0</v>
      </c>
      <c r="BL192" s="72">
        <v>0</v>
      </c>
      <c r="BM192" s="72">
        <v>0</v>
      </c>
      <c r="BN192" s="72">
        <v>0</v>
      </c>
      <c r="BO192" s="72">
        <v>0</v>
      </c>
      <c r="BP192" s="72">
        <v>0</v>
      </c>
      <c r="BQ192" s="72">
        <v>0</v>
      </c>
      <c r="BR192" s="72">
        <v>3.4677270205289439E-3</v>
      </c>
      <c r="BS192" s="72">
        <v>0</v>
      </c>
      <c r="BT192" s="72">
        <v>7.4098468631648276E-2</v>
      </c>
      <c r="BU192" s="72">
        <v>0</v>
      </c>
      <c r="BV192" s="89">
        <v>0</v>
      </c>
      <c r="BW192" s="72">
        <v>0</v>
      </c>
      <c r="BX192" s="72">
        <v>0</v>
      </c>
      <c r="BY192" s="72">
        <v>0</v>
      </c>
      <c r="BZ192" s="72">
        <v>0</v>
      </c>
      <c r="CA192" s="72">
        <v>0</v>
      </c>
      <c r="CB192" s="72">
        <v>0.19629922697668756</v>
      </c>
      <c r="CC192" s="72">
        <v>4.4734151329243355E-2</v>
      </c>
      <c r="CD192" s="72">
        <v>0</v>
      </c>
      <c r="CE192" s="72">
        <v>0</v>
      </c>
      <c r="CF192" s="72">
        <v>0</v>
      </c>
      <c r="CG192" s="72">
        <v>0</v>
      </c>
      <c r="CH192" s="89">
        <v>6.9541029207232263E-2</v>
      </c>
      <c r="CI192" s="72">
        <v>3.9231071008238527E-2</v>
      </c>
      <c r="CJ192" s="72">
        <v>0.75058869701726838</v>
      </c>
      <c r="CK192" s="72">
        <v>0</v>
      </c>
      <c r="CL192" s="72">
        <v>0.38560411311053983</v>
      </c>
      <c r="CM192" s="72">
        <v>4.8761458942851573E-3</v>
      </c>
      <c r="CN192" s="72">
        <v>0</v>
      </c>
      <c r="CO192" s="72">
        <v>1.121780489993718E-2</v>
      </c>
      <c r="CP192" s="72">
        <v>0</v>
      </c>
      <c r="CQ192" s="72">
        <v>0</v>
      </c>
      <c r="CR192" s="72">
        <v>1.7304331274117912E-3</v>
      </c>
      <c r="CS192" s="72">
        <v>0</v>
      </c>
      <c r="CT192" s="89">
        <v>0</v>
      </c>
      <c r="CV192" s="72"/>
      <c r="CX192" s="94" t="s">
        <v>293</v>
      </c>
      <c r="CY192" s="72" t="s">
        <v>2061</v>
      </c>
      <c r="CZ192" s="88">
        <v>4.055888321946003E-2</v>
      </c>
      <c r="DA192" s="88">
        <v>0.12209104948199319</v>
      </c>
      <c r="DB192" s="88">
        <v>4.1560081351515323E-2</v>
      </c>
      <c r="DC192" s="88">
        <v>0.11167137919442179</v>
      </c>
      <c r="DD192" s="88">
        <v>3.8769756001830129E-2</v>
      </c>
      <c r="DE192" s="88">
        <v>0.12838937710248421</v>
      </c>
      <c r="DF192" s="88">
        <v>0.10822947316605928</v>
      </c>
      <c r="DG192" s="88">
        <v>0.18386295545971351</v>
      </c>
      <c r="DH192">
        <f t="shared" si="6"/>
        <v>0.22911819373886477</v>
      </c>
      <c r="DI192">
        <f t="shared" si="7"/>
        <v>0.5460147612386127</v>
      </c>
      <c r="DJ192">
        <f t="shared" si="8"/>
        <v>0.77513295497747747</v>
      </c>
    </row>
    <row r="193" spans="1:114" s="74" customFormat="1" x14ac:dyDescent="0.2">
      <c r="A193" s="74" t="s">
        <v>1061</v>
      </c>
      <c r="B193" s="74" t="s">
        <v>2829</v>
      </c>
      <c r="C193" s="88">
        <v>0</v>
      </c>
      <c r="D193" s="88">
        <v>0</v>
      </c>
      <c r="E193" s="88">
        <v>0</v>
      </c>
      <c r="F193" s="88">
        <v>0</v>
      </c>
      <c r="G193" s="88">
        <v>0</v>
      </c>
      <c r="H193" s="88">
        <v>4.3020929682290434E-4</v>
      </c>
      <c r="I193" s="88">
        <v>0</v>
      </c>
      <c r="J193" s="88">
        <v>0</v>
      </c>
      <c r="K193" s="72">
        <v>0</v>
      </c>
      <c r="L193" s="72">
        <v>0</v>
      </c>
      <c r="M193" s="72">
        <v>0</v>
      </c>
      <c r="N193" s="89">
        <v>0</v>
      </c>
      <c r="O193" s="91">
        <v>0</v>
      </c>
      <c r="P193" s="88">
        <v>5.406866720735334E-3</v>
      </c>
      <c r="Q193" s="88">
        <v>0</v>
      </c>
      <c r="R193" s="88">
        <v>0</v>
      </c>
      <c r="S193" s="88">
        <v>4.2872191871432416E-2</v>
      </c>
      <c r="T193" s="88">
        <v>0</v>
      </c>
      <c r="U193" s="88">
        <v>0</v>
      </c>
      <c r="V193" s="88">
        <v>0</v>
      </c>
      <c r="W193" s="72">
        <v>0</v>
      </c>
      <c r="X193" s="72">
        <v>0</v>
      </c>
      <c r="Y193" s="72">
        <v>0</v>
      </c>
      <c r="Z193" s="89">
        <v>0</v>
      </c>
      <c r="AA193" s="91">
        <v>0</v>
      </c>
      <c r="AB193" s="88">
        <v>0</v>
      </c>
      <c r="AC193" s="88">
        <v>0</v>
      </c>
      <c r="AD193" s="88">
        <v>0</v>
      </c>
      <c r="AE193" s="88">
        <v>0</v>
      </c>
      <c r="AF193" s="88">
        <v>0</v>
      </c>
      <c r="AG193" s="88">
        <v>0</v>
      </c>
      <c r="AH193" s="88">
        <v>0</v>
      </c>
      <c r="AI193" s="72">
        <v>0</v>
      </c>
      <c r="AJ193" s="72">
        <v>5.3376034160661856E-3</v>
      </c>
      <c r="AK193" s="72">
        <v>0</v>
      </c>
      <c r="AL193" s="89">
        <v>0</v>
      </c>
      <c r="AM193" s="91">
        <v>0</v>
      </c>
      <c r="AN193" s="88">
        <v>0</v>
      </c>
      <c r="AO193" s="88">
        <v>0</v>
      </c>
      <c r="AP193" s="88">
        <v>0</v>
      </c>
      <c r="AQ193" s="88">
        <v>0</v>
      </c>
      <c r="AR193" s="88">
        <v>0</v>
      </c>
      <c r="AS193" s="88">
        <v>0</v>
      </c>
      <c r="AT193" s="88">
        <v>0</v>
      </c>
      <c r="AU193" s="72">
        <v>0</v>
      </c>
      <c r="AV193" s="72">
        <v>0</v>
      </c>
      <c r="AW193" s="72">
        <v>0</v>
      </c>
      <c r="AX193" s="89">
        <v>0</v>
      </c>
      <c r="AY193" s="72">
        <v>0</v>
      </c>
      <c r="AZ193" s="72">
        <v>0</v>
      </c>
      <c r="BA193" s="72">
        <v>0</v>
      </c>
      <c r="BB193" s="72">
        <v>0</v>
      </c>
      <c r="BC193" s="72">
        <v>0</v>
      </c>
      <c r="BD193" s="72">
        <v>0</v>
      </c>
      <c r="BE193" s="72">
        <v>0</v>
      </c>
      <c r="BF193" s="72">
        <v>0</v>
      </c>
      <c r="BG193" s="72">
        <v>0</v>
      </c>
      <c r="BH193" s="72">
        <v>0</v>
      </c>
      <c r="BI193" s="72">
        <v>0</v>
      </c>
      <c r="BJ193" s="89">
        <v>0</v>
      </c>
      <c r="BK193" s="72">
        <v>0</v>
      </c>
      <c r="BL193" s="72">
        <v>0</v>
      </c>
      <c r="BM193" s="72">
        <v>0</v>
      </c>
      <c r="BN193" s="72">
        <v>0</v>
      </c>
      <c r="BO193" s="72">
        <v>0</v>
      </c>
      <c r="BP193" s="72">
        <v>0</v>
      </c>
      <c r="BQ193" s="72">
        <v>5.9300007570213739E-2</v>
      </c>
      <c r="BR193" s="72">
        <v>0</v>
      </c>
      <c r="BS193" s="72">
        <v>0</v>
      </c>
      <c r="BT193" s="72">
        <v>0</v>
      </c>
      <c r="BU193" s="72">
        <v>0</v>
      </c>
      <c r="BV193" s="89">
        <v>0</v>
      </c>
      <c r="BW193" s="72">
        <v>0</v>
      </c>
      <c r="BX193" s="72">
        <v>0</v>
      </c>
      <c r="BY193" s="72">
        <v>0</v>
      </c>
      <c r="BZ193" s="72">
        <v>0</v>
      </c>
      <c r="CA193" s="72">
        <v>0</v>
      </c>
      <c r="CB193" s="72">
        <v>0</v>
      </c>
      <c r="CC193" s="72">
        <v>0</v>
      </c>
      <c r="CD193" s="72">
        <v>0</v>
      </c>
      <c r="CE193" s="72">
        <v>0</v>
      </c>
      <c r="CF193" s="72">
        <v>0</v>
      </c>
      <c r="CG193" s="72">
        <v>0</v>
      </c>
      <c r="CH193" s="89">
        <v>0</v>
      </c>
      <c r="CI193" s="72">
        <v>0</v>
      </c>
      <c r="CJ193" s="72">
        <v>0</v>
      </c>
      <c r="CK193" s="72">
        <v>0</v>
      </c>
      <c r="CL193" s="72">
        <v>0</v>
      </c>
      <c r="CM193" s="72">
        <v>0</v>
      </c>
      <c r="CN193" s="72">
        <v>0</v>
      </c>
      <c r="CO193" s="72">
        <v>0</v>
      </c>
      <c r="CP193" s="72">
        <v>0</v>
      </c>
      <c r="CQ193" s="72">
        <v>0</v>
      </c>
      <c r="CR193" s="72">
        <v>0</v>
      </c>
      <c r="CS193" s="72">
        <v>4.1367590170166141E-2</v>
      </c>
      <c r="CT193" s="89">
        <v>0</v>
      </c>
      <c r="CV193" s="72"/>
      <c r="CX193" s="94" t="s">
        <v>212</v>
      </c>
      <c r="CY193" s="72" t="s">
        <v>1980</v>
      </c>
      <c r="CZ193" s="88">
        <v>8.0361320371808695E-2</v>
      </c>
      <c r="DA193" s="88">
        <v>0.1309445462501998</v>
      </c>
      <c r="DB193" s="88">
        <v>0.11604929356297396</v>
      </c>
      <c r="DC193" s="88">
        <v>7.9769373128891957E-2</v>
      </c>
      <c r="DD193" s="88">
        <v>7.3724950497652639E-2</v>
      </c>
      <c r="DE193" s="88">
        <v>2.256471396373122E-2</v>
      </c>
      <c r="DF193" s="88">
        <v>0.1447318535580312</v>
      </c>
      <c r="DG193" s="88">
        <v>0.11155131515628296</v>
      </c>
      <c r="DH193">
        <f t="shared" si="6"/>
        <v>0.4148674179904665</v>
      </c>
      <c r="DI193">
        <f t="shared" si="7"/>
        <v>0.34482994849910592</v>
      </c>
      <c r="DJ193">
        <f t="shared" si="8"/>
        <v>0.75969736648957242</v>
      </c>
    </row>
    <row r="194" spans="1:114" s="74" customFormat="1" x14ac:dyDescent="0.2">
      <c r="A194" s="74" t="s">
        <v>71</v>
      </c>
      <c r="B194" s="74" t="s">
        <v>1839</v>
      </c>
      <c r="C194" s="88">
        <v>1.0504541567476366</v>
      </c>
      <c r="D194" s="88">
        <v>0.43311471352555375</v>
      </c>
      <c r="E194" s="88">
        <v>0.28027100584863052</v>
      </c>
      <c r="F194" s="88">
        <v>0.63248179686535855</v>
      </c>
      <c r="G194" s="88">
        <v>0.67771084337349397</v>
      </c>
      <c r="H194" s="88">
        <v>6.4531394523435648E-2</v>
      </c>
      <c r="I194" s="88">
        <v>0.18583186861686887</v>
      </c>
      <c r="J194" s="88">
        <v>0.48613096940234485</v>
      </c>
      <c r="K194" s="72">
        <v>0.83963331638760885</v>
      </c>
      <c r="L194" s="72">
        <v>0.56153916965847372</v>
      </c>
      <c r="M194" s="72">
        <v>1.0758651286601597</v>
      </c>
      <c r="N194" s="89">
        <v>8.9010121312181473E-2</v>
      </c>
      <c r="O194" s="91">
        <v>1.1144345812427634</v>
      </c>
      <c r="P194" s="88">
        <v>1.5139226818058935</v>
      </c>
      <c r="Q194" s="88">
        <v>0</v>
      </c>
      <c r="R194" s="88">
        <v>1.1916329974939905</v>
      </c>
      <c r="S194" s="88">
        <v>0.93461378279722684</v>
      </c>
      <c r="T194" s="88">
        <v>0.65547128927410614</v>
      </c>
      <c r="U194" s="88">
        <v>0.42935273371611604</v>
      </c>
      <c r="V194" s="88">
        <v>1.1207211597027653</v>
      </c>
      <c r="W194" s="72">
        <v>1.049415778928366</v>
      </c>
      <c r="X194" s="72">
        <v>0.43841336116910223</v>
      </c>
      <c r="Y194" s="72">
        <v>2.8611383023353376</v>
      </c>
      <c r="Z194" s="89">
        <v>0.10789324247586597</v>
      </c>
      <c r="AA194" s="91">
        <v>0.54862358595912031</v>
      </c>
      <c r="AB194" s="88">
        <v>9.4954896424198507E-2</v>
      </c>
      <c r="AC194" s="88">
        <v>0.65734135019782547</v>
      </c>
      <c r="AD194" s="88">
        <v>0</v>
      </c>
      <c r="AE194" s="88">
        <v>6.3270246478873249E-2</v>
      </c>
      <c r="AF194" s="88">
        <v>0.23852932239440899</v>
      </c>
      <c r="AG194" s="88">
        <v>7.6639291913051966E-2</v>
      </c>
      <c r="AH194" s="88">
        <v>2.5093964183064337</v>
      </c>
      <c r="AI194" s="72">
        <v>0.6709090909090909</v>
      </c>
      <c r="AJ194" s="72">
        <v>1.0408326661329064</v>
      </c>
      <c r="AK194" s="72">
        <v>0.23814873062233205</v>
      </c>
      <c r="AL194" s="89">
        <v>0.11642359308380926</v>
      </c>
      <c r="AM194" s="91">
        <v>1.0983238622797382</v>
      </c>
      <c r="AN194" s="88">
        <v>0</v>
      </c>
      <c r="AO194" s="88">
        <v>0.46501673281967471</v>
      </c>
      <c r="AP194" s="88">
        <v>0.3484181017220665</v>
      </c>
      <c r="AQ194" s="88">
        <v>0.35479632063074901</v>
      </c>
      <c r="AR194" s="88">
        <v>0.66066066066066065</v>
      </c>
      <c r="AS194" s="88">
        <v>0.28872942169691851</v>
      </c>
      <c r="AT194" s="88">
        <v>0.24917771354530052</v>
      </c>
      <c r="AU194" s="72">
        <v>0.67081678651926591</v>
      </c>
      <c r="AV194" s="72">
        <v>0.41689609061590499</v>
      </c>
      <c r="AW194" s="72">
        <v>0.15109421455378466</v>
      </c>
      <c r="AX194" s="89">
        <v>0.26003391746749577</v>
      </c>
      <c r="AY194" s="72">
        <v>0.69857804232804233</v>
      </c>
      <c r="AZ194" s="72">
        <v>0.35452703755649057</v>
      </c>
      <c r="BA194" s="72">
        <v>0</v>
      </c>
      <c r="BB194" s="72">
        <v>0.37865548176628216</v>
      </c>
      <c r="BC194" s="72">
        <v>0</v>
      </c>
      <c r="BD194" s="72">
        <v>0.1176218990590248</v>
      </c>
      <c r="BE194" s="72">
        <v>1.2389241747039912</v>
      </c>
      <c r="BF194" s="72">
        <v>1.3178339183978822</v>
      </c>
      <c r="BG194" s="72">
        <v>1.6344598620924491</v>
      </c>
      <c r="BH194" s="72">
        <v>1.0344505648398843</v>
      </c>
      <c r="BI194" s="72">
        <v>1.4288380932987155</v>
      </c>
      <c r="BJ194" s="89">
        <v>0.83635835632350808</v>
      </c>
      <c r="BK194" s="72">
        <v>0.45977011494252873</v>
      </c>
      <c r="BL194" s="72">
        <v>0</v>
      </c>
      <c r="BM194" s="72">
        <v>0.69745470712459712</v>
      </c>
      <c r="BN194" s="72">
        <v>0.92262868242149565</v>
      </c>
      <c r="BO194" s="72">
        <v>1.1113316134153601</v>
      </c>
      <c r="BP194" s="72">
        <v>0.68505832253286436</v>
      </c>
      <c r="BQ194" s="72">
        <v>1.1027278003482297</v>
      </c>
      <c r="BR194" s="72">
        <v>0.47623451081930834</v>
      </c>
      <c r="BS194" s="72">
        <v>0.21795624109313438</v>
      </c>
      <c r="BT194" s="72">
        <v>1.4737362094516713</v>
      </c>
      <c r="BU194" s="72">
        <v>0.90412197427362018</v>
      </c>
      <c r="BV194" s="89">
        <v>0.66537717601547386</v>
      </c>
      <c r="BW194" s="72">
        <v>0.1298386919301952</v>
      </c>
      <c r="BX194" s="72">
        <v>0.75781008351376433</v>
      </c>
      <c r="BY194" s="72">
        <v>0.77380542352644033</v>
      </c>
      <c r="BZ194" s="72">
        <v>0.68730343828403828</v>
      </c>
      <c r="CA194" s="72">
        <v>0.84718042653408354</v>
      </c>
      <c r="CB194" s="72">
        <v>0.36064276584089111</v>
      </c>
      <c r="CC194" s="72">
        <v>0.4058026584867076</v>
      </c>
      <c r="CD194" s="72">
        <v>0.59776408852384211</v>
      </c>
      <c r="CE194" s="72">
        <v>0.48994828323676948</v>
      </c>
      <c r="CF194" s="72">
        <v>0.95255735189056168</v>
      </c>
      <c r="CG194" s="72">
        <v>1.6287397481806631</v>
      </c>
      <c r="CH194" s="89">
        <v>0.81903878844073563</v>
      </c>
      <c r="CI194" s="72">
        <v>0.35307963907414669</v>
      </c>
      <c r="CJ194" s="72">
        <v>1.2166405023547882</v>
      </c>
      <c r="CK194" s="72">
        <v>1.0134684624616614</v>
      </c>
      <c r="CL194" s="72">
        <v>0.55698371893744647</v>
      </c>
      <c r="CM194" s="72">
        <v>1.0239906377998831</v>
      </c>
      <c r="CN194" s="72">
        <v>0.58676004353380973</v>
      </c>
      <c r="CO194" s="72">
        <v>1.3214574172125999</v>
      </c>
      <c r="CP194" s="72">
        <v>0.74400867386996672</v>
      </c>
      <c r="CQ194" s="72">
        <v>1.0707784559374666E-2</v>
      </c>
      <c r="CR194" s="72">
        <v>0.20592154216200315</v>
      </c>
      <c r="CS194" s="72">
        <v>0.59591690704590683</v>
      </c>
      <c r="CT194" s="89">
        <v>0</v>
      </c>
      <c r="CV194" s="72"/>
      <c r="CX194" s="94" t="s">
        <v>201</v>
      </c>
      <c r="CY194" s="72" t="s">
        <v>1969</v>
      </c>
      <c r="CZ194" s="88">
        <v>7.1156845029024626E-2</v>
      </c>
      <c r="DA194" s="88">
        <v>3.8836459668336633E-2</v>
      </c>
      <c r="DB194" s="88">
        <v>0.18486324616036118</v>
      </c>
      <c r="DC194" s="88">
        <v>3.252038987921161E-2</v>
      </c>
      <c r="DD194" s="88">
        <v>5.2436119082982159E-2</v>
      </c>
      <c r="DE194" s="88">
        <v>0.10104191902545688</v>
      </c>
      <c r="DF194" s="88">
        <v>0.13710931795880929</v>
      </c>
      <c r="DG194" s="88">
        <v>0.14091332184728686</v>
      </c>
      <c r="DH194">
        <f t="shared" si="6"/>
        <v>0.44556552823117723</v>
      </c>
      <c r="DI194">
        <f t="shared" si="7"/>
        <v>0.31331209042029196</v>
      </c>
      <c r="DJ194">
        <f t="shared" si="8"/>
        <v>0.75887761865146919</v>
      </c>
    </row>
    <row r="195" spans="1:114" s="74" customFormat="1" x14ac:dyDescent="0.2">
      <c r="A195" s="74" t="s">
        <v>1707</v>
      </c>
      <c r="B195" s="74" t="s">
        <v>3475</v>
      </c>
      <c r="C195" s="88">
        <v>0</v>
      </c>
      <c r="D195" s="88">
        <v>0</v>
      </c>
      <c r="E195" s="88">
        <v>0</v>
      </c>
      <c r="F195" s="88">
        <v>0</v>
      </c>
      <c r="G195" s="88">
        <v>0</v>
      </c>
      <c r="H195" s="88">
        <v>0</v>
      </c>
      <c r="I195" s="88">
        <v>0</v>
      </c>
      <c r="J195" s="88">
        <v>0</v>
      </c>
      <c r="K195" s="72">
        <v>0</v>
      </c>
      <c r="L195" s="72">
        <v>0</v>
      </c>
      <c r="M195" s="72">
        <v>0</v>
      </c>
      <c r="N195" s="89">
        <v>0</v>
      </c>
      <c r="O195" s="91">
        <v>0</v>
      </c>
      <c r="P195" s="88">
        <v>0</v>
      </c>
      <c r="Q195" s="88">
        <v>0</v>
      </c>
      <c r="R195" s="88">
        <v>0</v>
      </c>
      <c r="S195" s="88">
        <v>0</v>
      </c>
      <c r="T195" s="88">
        <v>0</v>
      </c>
      <c r="U195" s="88">
        <v>0</v>
      </c>
      <c r="V195" s="88">
        <v>0</v>
      </c>
      <c r="W195" s="72">
        <v>0</v>
      </c>
      <c r="X195" s="72">
        <v>0</v>
      </c>
      <c r="Y195" s="72">
        <v>0</v>
      </c>
      <c r="Z195" s="89">
        <v>0</v>
      </c>
      <c r="AA195" s="91">
        <v>0</v>
      </c>
      <c r="AB195" s="88">
        <v>0</v>
      </c>
      <c r="AC195" s="88">
        <v>0</v>
      </c>
      <c r="AD195" s="88">
        <v>0</v>
      </c>
      <c r="AE195" s="88">
        <v>0</v>
      </c>
      <c r="AF195" s="88">
        <v>0</v>
      </c>
      <c r="AG195" s="88">
        <v>0</v>
      </c>
      <c r="AH195" s="88">
        <v>0</v>
      </c>
      <c r="AI195" s="72">
        <v>0</v>
      </c>
      <c r="AJ195" s="72">
        <v>0</v>
      </c>
      <c r="AK195" s="72">
        <v>0</v>
      </c>
      <c r="AL195" s="89">
        <v>0</v>
      </c>
      <c r="AM195" s="91">
        <v>0</v>
      </c>
      <c r="AN195" s="88">
        <v>0</v>
      </c>
      <c r="AO195" s="88">
        <v>0</v>
      </c>
      <c r="AP195" s="88">
        <v>0</v>
      </c>
      <c r="AQ195" s="88">
        <v>0</v>
      </c>
      <c r="AR195" s="88">
        <v>0</v>
      </c>
      <c r="AS195" s="88">
        <v>0</v>
      </c>
      <c r="AT195" s="88">
        <v>0</v>
      </c>
      <c r="AU195" s="72">
        <v>0</v>
      </c>
      <c r="AV195" s="72">
        <v>0</v>
      </c>
      <c r="AW195" s="72">
        <v>0</v>
      </c>
      <c r="AX195" s="89">
        <v>0</v>
      </c>
      <c r="AY195" s="72">
        <v>0</v>
      </c>
      <c r="AZ195" s="72">
        <v>0</v>
      </c>
      <c r="BA195" s="72">
        <v>0</v>
      </c>
      <c r="BB195" s="72">
        <v>0</v>
      </c>
      <c r="BC195" s="72">
        <v>0</v>
      </c>
      <c r="BD195" s="72">
        <v>0</v>
      </c>
      <c r="BE195" s="72">
        <v>0</v>
      </c>
      <c r="BF195" s="72">
        <v>0</v>
      </c>
      <c r="BG195" s="72">
        <v>0</v>
      </c>
      <c r="BH195" s="72">
        <v>0</v>
      </c>
      <c r="BI195" s="72">
        <v>0</v>
      </c>
      <c r="BJ195" s="89">
        <v>0</v>
      </c>
      <c r="BK195" s="72">
        <v>0</v>
      </c>
      <c r="BL195" s="72">
        <v>0</v>
      </c>
      <c r="BM195" s="72">
        <v>0</v>
      </c>
      <c r="BN195" s="72">
        <v>0</v>
      </c>
      <c r="BO195" s="72">
        <v>0</v>
      </c>
      <c r="BP195" s="72">
        <v>0</v>
      </c>
      <c r="BQ195" s="72">
        <v>0</v>
      </c>
      <c r="BR195" s="72">
        <v>0</v>
      </c>
      <c r="BS195" s="72">
        <v>0</v>
      </c>
      <c r="BT195" s="72">
        <v>0.12349744771941379</v>
      </c>
      <c r="BU195" s="72">
        <v>0</v>
      </c>
      <c r="BV195" s="89">
        <v>0</v>
      </c>
      <c r="BW195" s="72">
        <v>0</v>
      </c>
      <c r="BX195" s="72">
        <v>0</v>
      </c>
      <c r="BY195" s="72">
        <v>0</v>
      </c>
      <c r="BZ195" s="72">
        <v>0</v>
      </c>
      <c r="CA195" s="72">
        <v>0</v>
      </c>
      <c r="CB195" s="72">
        <v>0</v>
      </c>
      <c r="CC195" s="72">
        <v>0</v>
      </c>
      <c r="CD195" s="72">
        <v>0</v>
      </c>
      <c r="CE195" s="72">
        <v>0</v>
      </c>
      <c r="CF195" s="72">
        <v>0</v>
      </c>
      <c r="CG195" s="72">
        <v>0</v>
      </c>
      <c r="CH195" s="89">
        <v>0</v>
      </c>
      <c r="CI195" s="72">
        <v>0</v>
      </c>
      <c r="CJ195" s="72">
        <v>0</v>
      </c>
      <c r="CK195" s="72">
        <v>0</v>
      </c>
      <c r="CL195" s="72">
        <v>0</v>
      </c>
      <c r="CM195" s="72">
        <v>0</v>
      </c>
      <c r="CN195" s="72">
        <v>0</v>
      </c>
      <c r="CO195" s="72">
        <v>0</v>
      </c>
      <c r="CP195" s="72">
        <v>0</v>
      </c>
      <c r="CQ195" s="72">
        <v>0</v>
      </c>
      <c r="CR195" s="72">
        <v>0</v>
      </c>
      <c r="CS195" s="72">
        <v>0</v>
      </c>
      <c r="CT195" s="89">
        <v>0</v>
      </c>
      <c r="CV195" s="72"/>
      <c r="CX195" s="94" t="s">
        <v>298</v>
      </c>
      <c r="CY195" s="72" t="s">
        <v>2066</v>
      </c>
      <c r="CZ195" s="88">
        <v>0.11246986675475151</v>
      </c>
      <c r="DA195" s="88">
        <v>0.13133962346749156</v>
      </c>
      <c r="DB195" s="88">
        <v>4.731664636132709E-2</v>
      </c>
      <c r="DC195" s="88">
        <v>8.6649256603299266E-2</v>
      </c>
      <c r="DD195" s="88">
        <v>1.9500936843832441E-2</v>
      </c>
      <c r="DE195" s="88">
        <v>0.16490193362223826</v>
      </c>
      <c r="DF195" s="88">
        <v>4.4514372976994121E-2</v>
      </c>
      <c r="DG195" s="88">
        <v>0.14461034840068246</v>
      </c>
      <c r="DH195">
        <f t="shared" ref="DH195:DH258" si="9">CZ195+DB195+DD195+DF195</f>
        <v>0.22380182293690518</v>
      </c>
      <c r="DI195">
        <f t="shared" ref="DI195:DI258" si="10">DA195+DC195+DE195+DG195</f>
        <v>0.52750116209371156</v>
      </c>
      <c r="DJ195">
        <f t="shared" ref="DJ195:DJ258" si="11">SUM(DH195:DI195)</f>
        <v>0.75130298503061677</v>
      </c>
    </row>
    <row r="196" spans="1:114" s="74" customFormat="1" x14ac:dyDescent="0.2">
      <c r="A196" s="74" t="s">
        <v>410</v>
      </c>
      <c r="B196" s="74" t="s">
        <v>2178</v>
      </c>
      <c r="C196" s="88">
        <v>6.8181292902211851E-2</v>
      </c>
      <c r="D196" s="88">
        <v>0</v>
      </c>
      <c r="E196" s="88">
        <v>0</v>
      </c>
      <c r="F196" s="88">
        <v>9.2558311736393936E-3</v>
      </c>
      <c r="G196" s="88">
        <v>7.8438755020080325E-3</v>
      </c>
      <c r="H196" s="88">
        <v>4.3020929682290434E-4</v>
      </c>
      <c r="I196" s="88">
        <v>0</v>
      </c>
      <c r="J196" s="88">
        <v>0.15012868172719473</v>
      </c>
      <c r="K196" s="72">
        <v>0.54772954623722925</v>
      </c>
      <c r="L196" s="72">
        <v>0.11967228205836326</v>
      </c>
      <c r="M196" s="72">
        <v>0</v>
      </c>
      <c r="N196" s="89">
        <v>0</v>
      </c>
      <c r="O196" s="91">
        <v>0</v>
      </c>
      <c r="P196" s="88">
        <v>0</v>
      </c>
      <c r="Q196" s="88">
        <v>0</v>
      </c>
      <c r="R196" s="88">
        <v>0</v>
      </c>
      <c r="S196" s="88">
        <v>1.2249197677552119E-3</v>
      </c>
      <c r="T196" s="88">
        <v>0</v>
      </c>
      <c r="U196" s="88">
        <v>4.9409639991140342E-2</v>
      </c>
      <c r="V196" s="88">
        <v>0.14618102083079546</v>
      </c>
      <c r="W196" s="72">
        <v>0.15870181911960166</v>
      </c>
      <c r="X196" s="72">
        <v>3.4794711203897009E-3</v>
      </c>
      <c r="Y196" s="72">
        <v>0</v>
      </c>
      <c r="Z196" s="89">
        <v>0</v>
      </c>
      <c r="AA196" s="91">
        <v>1.2137689954847793E-2</v>
      </c>
      <c r="AB196" s="88">
        <v>0</v>
      </c>
      <c r="AC196" s="88">
        <v>0</v>
      </c>
      <c r="AD196" s="88">
        <v>0</v>
      </c>
      <c r="AE196" s="88">
        <v>0</v>
      </c>
      <c r="AF196" s="88">
        <v>0</v>
      </c>
      <c r="AG196" s="88">
        <v>0</v>
      </c>
      <c r="AH196" s="88">
        <v>0</v>
      </c>
      <c r="AI196" s="72">
        <v>0</v>
      </c>
      <c r="AJ196" s="72">
        <v>1.6012810248198558E-2</v>
      </c>
      <c r="AK196" s="72">
        <v>0</v>
      </c>
      <c r="AL196" s="89">
        <v>0</v>
      </c>
      <c r="AM196" s="91">
        <v>0</v>
      </c>
      <c r="AN196" s="88">
        <v>5.8287409919457391E-2</v>
      </c>
      <c r="AO196" s="88">
        <v>0</v>
      </c>
      <c r="AP196" s="88">
        <v>0</v>
      </c>
      <c r="AQ196" s="88">
        <v>0</v>
      </c>
      <c r="AR196" s="88">
        <v>0</v>
      </c>
      <c r="AS196" s="88">
        <v>0</v>
      </c>
      <c r="AT196" s="88">
        <v>9.9671085418120194E-3</v>
      </c>
      <c r="AU196" s="72">
        <v>0</v>
      </c>
      <c r="AV196" s="72">
        <v>0</v>
      </c>
      <c r="AW196" s="72">
        <v>0</v>
      </c>
      <c r="AX196" s="89">
        <v>0</v>
      </c>
      <c r="AY196" s="72">
        <v>0</v>
      </c>
      <c r="AZ196" s="72">
        <v>0</v>
      </c>
      <c r="BA196" s="72">
        <v>0</v>
      </c>
      <c r="BB196" s="72">
        <v>5.8254689502504949E-3</v>
      </c>
      <c r="BC196" s="72">
        <v>0</v>
      </c>
      <c r="BD196" s="72">
        <v>0</v>
      </c>
      <c r="BE196" s="72">
        <v>0.23210225045087432</v>
      </c>
      <c r="BF196" s="72">
        <v>7.7688899119525812E-2</v>
      </c>
      <c r="BG196" s="72">
        <v>0</v>
      </c>
      <c r="BH196" s="72">
        <v>6.1618896461581557E-2</v>
      </c>
      <c r="BI196" s="72">
        <v>0</v>
      </c>
      <c r="BJ196" s="89">
        <v>0.62436474517206331</v>
      </c>
      <c r="BK196" s="72">
        <v>0.14814814814814814</v>
      </c>
      <c r="BL196" s="72">
        <v>0</v>
      </c>
      <c r="BM196" s="72">
        <v>0.61409358675113923</v>
      </c>
      <c r="BN196" s="72">
        <v>0</v>
      </c>
      <c r="BO196" s="72">
        <v>0</v>
      </c>
      <c r="BP196" s="72">
        <v>0</v>
      </c>
      <c r="BQ196" s="72">
        <v>0.17032980897827349</v>
      </c>
      <c r="BR196" s="72">
        <v>5.0859996301091177E-2</v>
      </c>
      <c r="BS196" s="72">
        <v>0</v>
      </c>
      <c r="BT196" s="72">
        <v>8.2331631812942539E-3</v>
      </c>
      <c r="BU196" s="72">
        <v>6.8494088960122743E-3</v>
      </c>
      <c r="BV196" s="89">
        <v>0.34042553191489361</v>
      </c>
      <c r="BW196" s="72">
        <v>0.3763121410180234</v>
      </c>
      <c r="BX196" s="72">
        <v>0</v>
      </c>
      <c r="BY196" s="72">
        <v>7.5773231383894746E-2</v>
      </c>
      <c r="BZ196" s="72">
        <v>0.63253118484752113</v>
      </c>
      <c r="CA196" s="72">
        <v>0</v>
      </c>
      <c r="CB196" s="72">
        <v>0</v>
      </c>
      <c r="CC196" s="72">
        <v>2.7692569870483984E-2</v>
      </c>
      <c r="CD196" s="72">
        <v>0</v>
      </c>
      <c r="CE196" s="72">
        <v>0</v>
      </c>
      <c r="CF196" s="72">
        <v>0</v>
      </c>
      <c r="CG196" s="72">
        <v>0</v>
      </c>
      <c r="CH196" s="89">
        <v>0</v>
      </c>
      <c r="CI196" s="72">
        <v>0.23538642604943116</v>
      </c>
      <c r="CJ196" s="72">
        <v>0.13245682888540031</v>
      </c>
      <c r="CK196" s="72">
        <v>0.33337778370449395</v>
      </c>
      <c r="CL196" s="72">
        <v>0.25706940874035988</v>
      </c>
      <c r="CM196" s="72">
        <v>0</v>
      </c>
      <c r="CN196" s="72">
        <v>0</v>
      </c>
      <c r="CO196" s="72">
        <v>0.23557390289868077</v>
      </c>
      <c r="CP196" s="72">
        <v>0</v>
      </c>
      <c r="CQ196" s="72">
        <v>0</v>
      </c>
      <c r="CR196" s="72">
        <v>0</v>
      </c>
      <c r="CS196" s="72">
        <v>0</v>
      </c>
      <c r="CT196" s="89">
        <v>0.27007562117392869</v>
      </c>
      <c r="CV196" s="72"/>
      <c r="CX196" s="94" t="s">
        <v>504</v>
      </c>
      <c r="CY196" s="72" t="s">
        <v>2272</v>
      </c>
      <c r="CZ196" s="88">
        <v>1.3454309779599943E-2</v>
      </c>
      <c r="DA196" s="88">
        <v>3.1659067066309998E-2</v>
      </c>
      <c r="DB196" s="88">
        <v>3.1853542993022177E-2</v>
      </c>
      <c r="DC196" s="88">
        <v>6.3922894472547953E-2</v>
      </c>
      <c r="DD196" s="88">
        <v>1.1271106432127469E-2</v>
      </c>
      <c r="DE196" s="88">
        <v>0.31965249782043847</v>
      </c>
      <c r="DF196" s="88">
        <v>1.922506429483169E-2</v>
      </c>
      <c r="DG196" s="88">
        <v>0.25779661191820574</v>
      </c>
      <c r="DH196">
        <f t="shared" si="9"/>
        <v>7.5804023499581277E-2</v>
      </c>
      <c r="DI196">
        <f t="shared" si="10"/>
        <v>0.67303107127750217</v>
      </c>
      <c r="DJ196">
        <f t="shared" si="11"/>
        <v>0.74883509477708343</v>
      </c>
    </row>
    <row r="197" spans="1:114" s="74" customFormat="1" x14ac:dyDescent="0.2">
      <c r="A197" s="74" t="s">
        <v>808</v>
      </c>
      <c r="B197" s="74" t="s">
        <v>2576</v>
      </c>
      <c r="C197" s="88">
        <v>1.1556151339357941E-3</v>
      </c>
      <c r="D197" s="88">
        <v>0</v>
      </c>
      <c r="E197" s="88">
        <v>0</v>
      </c>
      <c r="F197" s="88">
        <v>6.1705541157595953E-2</v>
      </c>
      <c r="G197" s="88">
        <v>0</v>
      </c>
      <c r="H197" s="88">
        <v>3.871883671406139E-3</v>
      </c>
      <c r="I197" s="88">
        <v>1.5485989051405742E-3</v>
      </c>
      <c r="J197" s="88">
        <v>0</v>
      </c>
      <c r="K197" s="72">
        <v>0</v>
      </c>
      <c r="L197" s="72">
        <v>0</v>
      </c>
      <c r="M197" s="72">
        <v>0</v>
      </c>
      <c r="N197" s="89">
        <v>0</v>
      </c>
      <c r="O197" s="91">
        <v>0</v>
      </c>
      <c r="P197" s="88">
        <v>0</v>
      </c>
      <c r="Q197" s="88">
        <v>0</v>
      </c>
      <c r="R197" s="88">
        <v>0.1074003989157674</v>
      </c>
      <c r="S197" s="88">
        <v>2.4498395355104239E-3</v>
      </c>
      <c r="T197" s="88">
        <v>0</v>
      </c>
      <c r="U197" s="88">
        <v>0</v>
      </c>
      <c r="V197" s="88">
        <v>0</v>
      </c>
      <c r="W197" s="72">
        <v>0</v>
      </c>
      <c r="X197" s="72">
        <v>1.3917884481558803E-2</v>
      </c>
      <c r="Y197" s="72">
        <v>0</v>
      </c>
      <c r="Z197" s="89">
        <v>0</v>
      </c>
      <c r="AA197" s="91">
        <v>2.4275379909695586E-2</v>
      </c>
      <c r="AB197" s="88">
        <v>0</v>
      </c>
      <c r="AC197" s="88">
        <v>0</v>
      </c>
      <c r="AD197" s="88">
        <v>0</v>
      </c>
      <c r="AE197" s="88">
        <v>0</v>
      </c>
      <c r="AF197" s="88">
        <v>0</v>
      </c>
      <c r="AG197" s="88">
        <v>0</v>
      </c>
      <c r="AH197" s="88">
        <v>0</v>
      </c>
      <c r="AI197" s="72">
        <v>0</v>
      </c>
      <c r="AJ197" s="72">
        <v>0</v>
      </c>
      <c r="AK197" s="72">
        <v>0</v>
      </c>
      <c r="AL197" s="89">
        <v>0</v>
      </c>
      <c r="AM197" s="91">
        <v>0</v>
      </c>
      <c r="AN197" s="88">
        <v>0</v>
      </c>
      <c r="AO197" s="88">
        <v>0</v>
      </c>
      <c r="AP197" s="88">
        <v>0</v>
      </c>
      <c r="AQ197" s="88">
        <v>0</v>
      </c>
      <c r="AR197" s="88">
        <v>0</v>
      </c>
      <c r="AS197" s="88">
        <v>0</v>
      </c>
      <c r="AT197" s="88">
        <v>0</v>
      </c>
      <c r="AU197" s="72">
        <v>0</v>
      </c>
      <c r="AV197" s="72">
        <v>0</v>
      </c>
      <c r="AW197" s="72">
        <v>0</v>
      </c>
      <c r="AX197" s="89">
        <v>0</v>
      </c>
      <c r="AY197" s="72">
        <v>0</v>
      </c>
      <c r="AZ197" s="72">
        <v>0</v>
      </c>
      <c r="BA197" s="72">
        <v>0</v>
      </c>
      <c r="BB197" s="72">
        <v>0</v>
      </c>
      <c r="BC197" s="72">
        <v>0</v>
      </c>
      <c r="BD197" s="72">
        <v>0</v>
      </c>
      <c r="BE197" s="72">
        <v>0</v>
      </c>
      <c r="BF197" s="72">
        <v>0</v>
      </c>
      <c r="BG197" s="72">
        <v>0</v>
      </c>
      <c r="BH197" s="72">
        <v>0</v>
      </c>
      <c r="BI197" s="72">
        <v>0</v>
      </c>
      <c r="BJ197" s="89">
        <v>0</v>
      </c>
      <c r="BK197" s="72">
        <v>0</v>
      </c>
      <c r="BL197" s="72">
        <v>0</v>
      </c>
      <c r="BM197" s="72">
        <v>0</v>
      </c>
      <c r="BN197" s="72">
        <v>0</v>
      </c>
      <c r="BO197" s="72">
        <v>0</v>
      </c>
      <c r="BP197" s="72">
        <v>0</v>
      </c>
      <c r="BQ197" s="72">
        <v>0</v>
      </c>
      <c r="BR197" s="72">
        <v>0</v>
      </c>
      <c r="BS197" s="72">
        <v>0</v>
      </c>
      <c r="BT197" s="72">
        <v>0</v>
      </c>
      <c r="BU197" s="72">
        <v>2.6027753804846641E-2</v>
      </c>
      <c r="BV197" s="89">
        <v>0</v>
      </c>
      <c r="BW197" s="72">
        <v>0</v>
      </c>
      <c r="BX197" s="72">
        <v>0</v>
      </c>
      <c r="BY197" s="72">
        <v>2.2961585267846892E-3</v>
      </c>
      <c r="BZ197" s="72">
        <v>0</v>
      </c>
      <c r="CA197" s="72">
        <v>0</v>
      </c>
      <c r="CB197" s="72">
        <v>0</v>
      </c>
      <c r="CC197" s="72">
        <v>0</v>
      </c>
      <c r="CD197" s="72">
        <v>0</v>
      </c>
      <c r="CE197" s="72">
        <v>0</v>
      </c>
      <c r="CF197" s="72">
        <v>0</v>
      </c>
      <c r="CG197" s="72">
        <v>0</v>
      </c>
      <c r="CH197" s="89">
        <v>0.1081749343223613</v>
      </c>
      <c r="CI197" s="72">
        <v>0</v>
      </c>
      <c r="CJ197" s="72">
        <v>0</v>
      </c>
      <c r="CK197" s="72">
        <v>0</v>
      </c>
      <c r="CL197" s="72">
        <v>0</v>
      </c>
      <c r="CM197" s="72">
        <v>0</v>
      </c>
      <c r="CN197" s="72">
        <v>0</v>
      </c>
      <c r="CO197" s="72">
        <v>0</v>
      </c>
      <c r="CP197" s="72">
        <v>0</v>
      </c>
      <c r="CQ197" s="72">
        <v>0</v>
      </c>
      <c r="CR197" s="72">
        <v>0</v>
      </c>
      <c r="CS197" s="72">
        <v>0.10733212584691756</v>
      </c>
      <c r="CT197" s="89">
        <v>0</v>
      </c>
      <c r="CV197" s="72"/>
      <c r="CX197" s="94" t="s">
        <v>174</v>
      </c>
      <c r="CY197" s="72" t="s">
        <v>1942</v>
      </c>
      <c r="CZ197" s="88">
        <v>0.48165179518830897</v>
      </c>
      <c r="DA197" s="88">
        <v>3.9595671627438669E-2</v>
      </c>
      <c r="DB197" s="88">
        <v>5.5404967694641918E-3</v>
      </c>
      <c r="DC197" s="88">
        <v>1.9337562752398049E-2</v>
      </c>
      <c r="DD197" s="88">
        <v>5.7211481369776107E-2</v>
      </c>
      <c r="DE197" s="88">
        <v>0.13859052265967153</v>
      </c>
      <c r="DF197" s="88">
        <v>0</v>
      </c>
      <c r="DG197" s="88">
        <v>0</v>
      </c>
      <c r="DH197">
        <f t="shared" si="9"/>
        <v>0.5444037733275493</v>
      </c>
      <c r="DI197">
        <f t="shared" si="10"/>
        <v>0.19752375703950825</v>
      </c>
      <c r="DJ197">
        <f t="shared" si="11"/>
        <v>0.74192753036705761</v>
      </c>
    </row>
    <row r="198" spans="1:114" s="74" customFormat="1" x14ac:dyDescent="0.2">
      <c r="A198" s="74" t="s">
        <v>1136</v>
      </c>
      <c r="B198" s="74" t="s">
        <v>2904</v>
      </c>
      <c r="C198" s="88">
        <v>0</v>
      </c>
      <c r="D198" s="88">
        <v>0</v>
      </c>
      <c r="E198" s="88">
        <v>0</v>
      </c>
      <c r="F198" s="88">
        <v>0</v>
      </c>
      <c r="G198" s="88">
        <v>0</v>
      </c>
      <c r="H198" s="88">
        <v>0</v>
      </c>
      <c r="I198" s="88">
        <v>0</v>
      </c>
      <c r="J198" s="88">
        <v>0</v>
      </c>
      <c r="K198" s="72">
        <v>0</v>
      </c>
      <c r="L198" s="72">
        <v>0</v>
      </c>
      <c r="M198" s="72">
        <v>0</v>
      </c>
      <c r="N198" s="89">
        <v>0</v>
      </c>
      <c r="O198" s="91">
        <v>0</v>
      </c>
      <c r="P198" s="88">
        <v>0</v>
      </c>
      <c r="Q198" s="88">
        <v>0</v>
      </c>
      <c r="R198" s="88">
        <v>0</v>
      </c>
      <c r="S198" s="88">
        <v>0</v>
      </c>
      <c r="T198" s="88">
        <v>0</v>
      </c>
      <c r="U198" s="88">
        <v>3.4075613786993343E-2</v>
      </c>
      <c r="V198" s="88">
        <v>0</v>
      </c>
      <c r="W198" s="72">
        <v>0</v>
      </c>
      <c r="X198" s="72">
        <v>0</v>
      </c>
      <c r="Y198" s="72">
        <v>0</v>
      </c>
      <c r="Z198" s="89">
        <v>0</v>
      </c>
      <c r="AA198" s="91">
        <v>0</v>
      </c>
      <c r="AB198" s="88">
        <v>0</v>
      </c>
      <c r="AC198" s="88">
        <v>3.1153618492787936E-3</v>
      </c>
      <c r="AD198" s="88">
        <v>0</v>
      </c>
      <c r="AE198" s="88">
        <v>0</v>
      </c>
      <c r="AF198" s="88">
        <v>0</v>
      </c>
      <c r="AG198" s="88">
        <v>0</v>
      </c>
      <c r="AH198" s="88">
        <v>0</v>
      </c>
      <c r="AI198" s="72">
        <v>0</v>
      </c>
      <c r="AJ198" s="72">
        <v>0</v>
      </c>
      <c r="AK198" s="72">
        <v>0</v>
      </c>
      <c r="AL198" s="89">
        <v>0</v>
      </c>
      <c r="AM198" s="91">
        <v>0</v>
      </c>
      <c r="AN198" s="88">
        <v>0</v>
      </c>
      <c r="AO198" s="88">
        <v>0</v>
      </c>
      <c r="AP198" s="88">
        <v>0</v>
      </c>
      <c r="AQ198" s="88">
        <v>0</v>
      </c>
      <c r="AR198" s="88">
        <v>0</v>
      </c>
      <c r="AS198" s="88">
        <v>0</v>
      </c>
      <c r="AT198" s="88">
        <v>0</v>
      </c>
      <c r="AU198" s="72">
        <v>0</v>
      </c>
      <c r="AV198" s="72">
        <v>0</v>
      </c>
      <c r="AW198" s="72">
        <v>0</v>
      </c>
      <c r="AX198" s="89">
        <v>0</v>
      </c>
      <c r="AY198" s="72">
        <v>0</v>
      </c>
      <c r="AZ198" s="72">
        <v>0</v>
      </c>
      <c r="BA198" s="72">
        <v>0</v>
      </c>
      <c r="BB198" s="72">
        <v>0</v>
      </c>
      <c r="BC198" s="72">
        <v>0</v>
      </c>
      <c r="BD198" s="72">
        <v>0</v>
      </c>
      <c r="BE198" s="72">
        <v>0</v>
      </c>
      <c r="BF198" s="72">
        <v>0</v>
      </c>
      <c r="BG198" s="72">
        <v>0</v>
      </c>
      <c r="BH198" s="72">
        <v>0</v>
      </c>
      <c r="BI198" s="72">
        <v>0</v>
      </c>
      <c r="BJ198" s="89">
        <v>0</v>
      </c>
      <c r="BK198" s="72">
        <v>0</v>
      </c>
      <c r="BL198" s="72">
        <v>0</v>
      </c>
      <c r="BM198" s="72">
        <v>0</v>
      </c>
      <c r="BN198" s="72">
        <v>0</v>
      </c>
      <c r="BO198" s="72">
        <v>0</v>
      </c>
      <c r="BP198" s="72">
        <v>0</v>
      </c>
      <c r="BQ198" s="72">
        <v>0</v>
      </c>
      <c r="BR198" s="72">
        <v>0</v>
      </c>
      <c r="BS198" s="72">
        <v>0</v>
      </c>
      <c r="BT198" s="72">
        <v>0</v>
      </c>
      <c r="BU198" s="72">
        <v>0</v>
      </c>
      <c r="BV198" s="89">
        <v>0</v>
      </c>
      <c r="BW198" s="72">
        <v>0</v>
      </c>
      <c r="BX198" s="72">
        <v>0</v>
      </c>
      <c r="BY198" s="72">
        <v>0</v>
      </c>
      <c r="BZ198" s="72">
        <v>0</v>
      </c>
      <c r="CA198" s="72">
        <v>0</v>
      </c>
      <c r="CB198" s="72">
        <v>0</v>
      </c>
      <c r="CC198" s="72">
        <v>0</v>
      </c>
      <c r="CD198" s="72">
        <v>0</v>
      </c>
      <c r="CE198" s="72">
        <v>0</v>
      </c>
      <c r="CF198" s="72">
        <v>0</v>
      </c>
      <c r="CG198" s="72">
        <v>0</v>
      </c>
      <c r="CH198" s="89">
        <v>0</v>
      </c>
      <c r="CI198" s="72">
        <v>0</v>
      </c>
      <c r="CJ198" s="72">
        <v>0</v>
      </c>
      <c r="CK198" s="72">
        <v>0</v>
      </c>
      <c r="CL198" s="72">
        <v>0</v>
      </c>
      <c r="CM198" s="72">
        <v>0</v>
      </c>
      <c r="CN198" s="72">
        <v>0</v>
      </c>
      <c r="CO198" s="72">
        <v>0</v>
      </c>
      <c r="CP198" s="72">
        <v>0</v>
      </c>
      <c r="CQ198" s="72">
        <v>0</v>
      </c>
      <c r="CR198" s="72">
        <v>1.7304331274117912E-3</v>
      </c>
      <c r="CS198" s="72">
        <v>2.2360859551441158E-3</v>
      </c>
      <c r="CT198" s="89">
        <v>0</v>
      </c>
      <c r="CV198" s="72"/>
      <c r="CX198" s="94" t="s">
        <v>357</v>
      </c>
      <c r="CY198" s="72" t="s">
        <v>2125</v>
      </c>
      <c r="CZ198" s="88">
        <v>1.8793453294847027E-2</v>
      </c>
      <c r="DA198" s="88">
        <v>0.1481845551218747</v>
      </c>
      <c r="DB198" s="88">
        <v>5.4780895763946097E-2</v>
      </c>
      <c r="DC198" s="88">
        <v>3.2152523812149524E-2</v>
      </c>
      <c r="DD198" s="88">
        <v>3.6700046026101857E-2</v>
      </c>
      <c r="DE198" s="88">
        <v>4.0492121615915221E-2</v>
      </c>
      <c r="DF198" s="88">
        <v>4.4313381051504445E-2</v>
      </c>
      <c r="DG198" s="88">
        <v>0.36609690944391815</v>
      </c>
      <c r="DH198">
        <f t="shared" si="9"/>
        <v>0.15458777613639943</v>
      </c>
      <c r="DI198">
        <f t="shared" si="10"/>
        <v>0.58692610999385764</v>
      </c>
      <c r="DJ198">
        <f t="shared" si="11"/>
        <v>0.74151388613025704</v>
      </c>
    </row>
    <row r="199" spans="1:114" s="74" customFormat="1" x14ac:dyDescent="0.2">
      <c r="A199" s="74" t="s">
        <v>790</v>
      </c>
      <c r="B199" s="74" t="s">
        <v>2558</v>
      </c>
      <c r="C199" s="88">
        <v>2.311230267871588E-2</v>
      </c>
      <c r="D199" s="88">
        <v>0</v>
      </c>
      <c r="E199" s="88">
        <v>0</v>
      </c>
      <c r="F199" s="88">
        <v>0</v>
      </c>
      <c r="G199" s="88">
        <v>1.4118975903614456E-2</v>
      </c>
      <c r="H199" s="88">
        <v>0</v>
      </c>
      <c r="I199" s="88">
        <v>0</v>
      </c>
      <c r="J199" s="88">
        <v>0</v>
      </c>
      <c r="K199" s="72">
        <v>0</v>
      </c>
      <c r="L199" s="72">
        <v>0</v>
      </c>
      <c r="M199" s="72">
        <v>0</v>
      </c>
      <c r="N199" s="89">
        <v>0</v>
      </c>
      <c r="O199" s="91">
        <v>0</v>
      </c>
      <c r="P199" s="88">
        <v>0</v>
      </c>
      <c r="Q199" s="88">
        <v>0</v>
      </c>
      <c r="R199" s="88">
        <v>0</v>
      </c>
      <c r="S199" s="88">
        <v>0</v>
      </c>
      <c r="T199" s="88">
        <v>0</v>
      </c>
      <c r="U199" s="88">
        <v>0</v>
      </c>
      <c r="V199" s="88">
        <v>0</v>
      </c>
      <c r="W199" s="72">
        <v>0</v>
      </c>
      <c r="X199" s="72">
        <v>0</v>
      </c>
      <c r="Y199" s="72">
        <v>0</v>
      </c>
      <c r="Z199" s="89">
        <v>0</v>
      </c>
      <c r="AA199" s="91">
        <v>0</v>
      </c>
      <c r="AB199" s="88">
        <v>0</v>
      </c>
      <c r="AC199" s="88">
        <v>0</v>
      </c>
      <c r="AD199" s="88">
        <v>0</v>
      </c>
      <c r="AE199" s="88">
        <v>0</v>
      </c>
      <c r="AF199" s="88">
        <v>0</v>
      </c>
      <c r="AG199" s="88">
        <v>0</v>
      </c>
      <c r="AH199" s="88">
        <v>0</v>
      </c>
      <c r="AI199" s="72">
        <v>0</v>
      </c>
      <c r="AJ199" s="72">
        <v>0</v>
      </c>
      <c r="AK199" s="72">
        <v>0</v>
      </c>
      <c r="AL199" s="89">
        <v>0</v>
      </c>
      <c r="AM199" s="91">
        <v>0</v>
      </c>
      <c r="AN199" s="88">
        <v>0</v>
      </c>
      <c r="AO199" s="88">
        <v>0</v>
      </c>
      <c r="AP199" s="88">
        <v>0</v>
      </c>
      <c r="AQ199" s="88">
        <v>0.19710906701708278</v>
      </c>
      <c r="AR199" s="88">
        <v>0</v>
      </c>
      <c r="AS199" s="88">
        <v>0</v>
      </c>
      <c r="AT199" s="88">
        <v>0</v>
      </c>
      <c r="AU199" s="72">
        <v>0</v>
      </c>
      <c r="AV199" s="72">
        <v>0</v>
      </c>
      <c r="AW199" s="72">
        <v>0</v>
      </c>
      <c r="AX199" s="89">
        <v>0</v>
      </c>
      <c r="AY199" s="72">
        <v>0</v>
      </c>
      <c r="AZ199" s="72">
        <v>0</v>
      </c>
      <c r="BA199" s="72">
        <v>0</v>
      </c>
      <c r="BB199" s="72">
        <v>0</v>
      </c>
      <c r="BC199" s="72">
        <v>0</v>
      </c>
      <c r="BD199" s="72">
        <v>0</v>
      </c>
      <c r="BE199" s="72">
        <v>0</v>
      </c>
      <c r="BF199" s="72">
        <v>0</v>
      </c>
      <c r="BG199" s="72">
        <v>0</v>
      </c>
      <c r="BH199" s="72">
        <v>0</v>
      </c>
      <c r="BI199" s="72">
        <v>0</v>
      </c>
      <c r="BJ199" s="89">
        <v>0</v>
      </c>
      <c r="BK199" s="72">
        <v>0</v>
      </c>
      <c r="BL199" s="72">
        <v>0</v>
      </c>
      <c r="BM199" s="72">
        <v>0</v>
      </c>
      <c r="BN199" s="72">
        <v>0</v>
      </c>
      <c r="BO199" s="72">
        <v>0</v>
      </c>
      <c r="BP199" s="72">
        <v>0</v>
      </c>
      <c r="BQ199" s="72">
        <v>4.6682984682934213E-2</v>
      </c>
      <c r="BR199" s="72">
        <v>0</v>
      </c>
      <c r="BS199" s="72">
        <v>0</v>
      </c>
      <c r="BT199" s="72">
        <v>0</v>
      </c>
      <c r="BU199" s="72">
        <v>0</v>
      </c>
      <c r="BV199" s="89">
        <v>0</v>
      </c>
      <c r="BW199" s="72">
        <v>0</v>
      </c>
      <c r="BX199" s="72">
        <v>0</v>
      </c>
      <c r="BY199" s="72">
        <v>0</v>
      </c>
      <c r="BZ199" s="72">
        <v>0</v>
      </c>
      <c r="CA199" s="72">
        <v>0</v>
      </c>
      <c r="CB199" s="72">
        <v>0</v>
      </c>
      <c r="CC199" s="72">
        <v>0</v>
      </c>
      <c r="CD199" s="72">
        <v>0</v>
      </c>
      <c r="CE199" s="72">
        <v>0</v>
      </c>
      <c r="CF199" s="72">
        <v>0</v>
      </c>
      <c r="CG199" s="72">
        <v>0</v>
      </c>
      <c r="CH199" s="89">
        <v>0</v>
      </c>
      <c r="CI199" s="72">
        <v>0</v>
      </c>
      <c r="CJ199" s="72">
        <v>0</v>
      </c>
      <c r="CK199" s="72">
        <v>0</v>
      </c>
      <c r="CL199" s="72">
        <v>0</v>
      </c>
      <c r="CM199" s="72">
        <v>0</v>
      </c>
      <c r="CN199" s="72">
        <v>0</v>
      </c>
      <c r="CO199" s="72">
        <v>0.22659965897873102</v>
      </c>
      <c r="CP199" s="72">
        <v>0</v>
      </c>
      <c r="CQ199" s="72">
        <v>0</v>
      </c>
      <c r="CR199" s="72">
        <v>0</v>
      </c>
      <c r="CS199" s="72">
        <v>0</v>
      </c>
      <c r="CT199" s="89">
        <v>0</v>
      </c>
      <c r="CV199" s="72"/>
      <c r="CX199" s="94" t="s">
        <v>262</v>
      </c>
      <c r="CY199" s="72" t="s">
        <v>2030</v>
      </c>
      <c r="CZ199" s="88">
        <v>1.8812735994458162E-2</v>
      </c>
      <c r="DA199" s="88">
        <v>3.0502375215100175E-2</v>
      </c>
      <c r="DB199" s="88">
        <v>4.4336444070276482E-2</v>
      </c>
      <c r="DC199" s="88">
        <v>6.5959451889338841E-2</v>
      </c>
      <c r="DD199" s="88">
        <v>6.5004144733114028E-2</v>
      </c>
      <c r="DE199" s="88">
        <v>0.16537092316715823</v>
      </c>
      <c r="DF199" s="88">
        <v>0.1569343136690175</v>
      </c>
      <c r="DG199" s="88">
        <v>0.1924161339049246</v>
      </c>
      <c r="DH199">
        <f t="shared" si="9"/>
        <v>0.28508763846686619</v>
      </c>
      <c r="DI199">
        <f t="shared" si="10"/>
        <v>0.45424888417652187</v>
      </c>
      <c r="DJ199">
        <f t="shared" si="11"/>
        <v>0.73933652264338812</v>
      </c>
    </row>
    <row r="200" spans="1:114" s="74" customFormat="1" x14ac:dyDescent="0.2">
      <c r="A200" s="74" t="s">
        <v>576</v>
      </c>
      <c r="B200" s="74" t="s">
        <v>2344</v>
      </c>
      <c r="C200" s="88">
        <v>2.1956687544780088E-2</v>
      </c>
      <c r="D200" s="88">
        <v>0</v>
      </c>
      <c r="E200" s="88">
        <v>6.9488679136024091E-3</v>
      </c>
      <c r="F200" s="88">
        <v>0</v>
      </c>
      <c r="G200" s="88">
        <v>2.1962851405622489E-2</v>
      </c>
      <c r="H200" s="88">
        <v>3.0114650777603304E-3</v>
      </c>
      <c r="I200" s="88">
        <v>1.4711689598835453E-2</v>
      </c>
      <c r="J200" s="88">
        <v>0</v>
      </c>
      <c r="K200" s="72">
        <v>0</v>
      </c>
      <c r="L200" s="72">
        <v>0</v>
      </c>
      <c r="M200" s="72">
        <v>0</v>
      </c>
      <c r="N200" s="89">
        <v>2.2970353887014572E-2</v>
      </c>
      <c r="O200" s="91">
        <v>0</v>
      </c>
      <c r="P200" s="88">
        <v>0</v>
      </c>
      <c r="Q200" s="88">
        <v>0</v>
      </c>
      <c r="R200" s="88">
        <v>0</v>
      </c>
      <c r="S200" s="88">
        <v>1.8373796516328179E-2</v>
      </c>
      <c r="T200" s="88">
        <v>0</v>
      </c>
      <c r="U200" s="88">
        <v>0</v>
      </c>
      <c r="V200" s="88">
        <v>0</v>
      </c>
      <c r="W200" s="72">
        <v>0</v>
      </c>
      <c r="X200" s="72">
        <v>2.4356297842727904E-2</v>
      </c>
      <c r="Y200" s="72">
        <v>0</v>
      </c>
      <c r="Z200" s="89">
        <v>0</v>
      </c>
      <c r="AA200" s="91">
        <v>3.8840607855512937E-2</v>
      </c>
      <c r="AB200" s="88">
        <v>0</v>
      </c>
      <c r="AC200" s="88">
        <v>7.4768684382691047E-2</v>
      </c>
      <c r="AD200" s="88">
        <v>0</v>
      </c>
      <c r="AE200" s="88">
        <v>0</v>
      </c>
      <c r="AF200" s="88">
        <v>0</v>
      </c>
      <c r="AG200" s="88">
        <v>0</v>
      </c>
      <c r="AH200" s="88">
        <v>0</v>
      </c>
      <c r="AI200" s="72">
        <v>0</v>
      </c>
      <c r="AJ200" s="72">
        <v>4.2700827328529485E-2</v>
      </c>
      <c r="AK200" s="72">
        <v>0</v>
      </c>
      <c r="AL200" s="89">
        <v>0</v>
      </c>
      <c r="AM200" s="91">
        <v>0</v>
      </c>
      <c r="AN200" s="88">
        <v>0.36032217041119119</v>
      </c>
      <c r="AO200" s="88">
        <v>0</v>
      </c>
      <c r="AP200" s="88">
        <v>0</v>
      </c>
      <c r="AQ200" s="88">
        <v>6.5703022339027592E-3</v>
      </c>
      <c r="AR200" s="88">
        <v>0</v>
      </c>
      <c r="AS200" s="88">
        <v>0</v>
      </c>
      <c r="AT200" s="88">
        <v>0</v>
      </c>
      <c r="AU200" s="72">
        <v>0</v>
      </c>
      <c r="AV200" s="72">
        <v>0</v>
      </c>
      <c r="AW200" s="72">
        <v>0</v>
      </c>
      <c r="AX200" s="89">
        <v>0</v>
      </c>
      <c r="AY200" s="72">
        <v>0</v>
      </c>
      <c r="AZ200" s="72">
        <v>0</v>
      </c>
      <c r="BA200" s="72">
        <v>0</v>
      </c>
      <c r="BB200" s="72">
        <v>0.7165326808808109</v>
      </c>
      <c r="BC200" s="72">
        <v>0</v>
      </c>
      <c r="BD200" s="72">
        <v>0</v>
      </c>
      <c r="BE200" s="72">
        <v>0.34658511722731905</v>
      </c>
      <c r="BF200" s="72">
        <v>0.14386833170282556</v>
      </c>
      <c r="BG200" s="72">
        <v>0</v>
      </c>
      <c r="BH200" s="72">
        <v>4.4813742881150219E-2</v>
      </c>
      <c r="BI200" s="72">
        <v>0</v>
      </c>
      <c r="BJ200" s="89">
        <v>0.1364890373166836</v>
      </c>
      <c r="BK200" s="72">
        <v>0</v>
      </c>
      <c r="BL200" s="72">
        <v>0</v>
      </c>
      <c r="BM200" s="72">
        <v>0</v>
      </c>
      <c r="BN200" s="72">
        <v>0</v>
      </c>
      <c r="BO200" s="72">
        <v>0</v>
      </c>
      <c r="BP200" s="72">
        <v>0</v>
      </c>
      <c r="BQ200" s="72">
        <v>6.3085114436397582E-2</v>
      </c>
      <c r="BR200" s="72">
        <v>0.1491122618827446</v>
      </c>
      <c r="BS200" s="72">
        <v>0</v>
      </c>
      <c r="BT200" s="72">
        <v>0.13173061090070806</v>
      </c>
      <c r="BU200" s="72">
        <v>2.0548226688036821E-2</v>
      </c>
      <c r="BV200" s="89">
        <v>0.1702127659574468</v>
      </c>
      <c r="BW200" s="72">
        <v>0</v>
      </c>
      <c r="BX200" s="72">
        <v>0</v>
      </c>
      <c r="BY200" s="72">
        <v>4.592317053569378E-2</v>
      </c>
      <c r="BZ200" s="72">
        <v>0.10954450687303439</v>
      </c>
      <c r="CA200" s="72">
        <v>0</v>
      </c>
      <c r="CB200" s="72">
        <v>0</v>
      </c>
      <c r="CC200" s="72">
        <v>0.20662917518745738</v>
      </c>
      <c r="CD200" s="72">
        <v>0</v>
      </c>
      <c r="CE200" s="72">
        <v>0</v>
      </c>
      <c r="CF200" s="72">
        <v>0</v>
      </c>
      <c r="CG200" s="72">
        <v>0</v>
      </c>
      <c r="CH200" s="89">
        <v>1.159017153453871E-2</v>
      </c>
      <c r="CI200" s="72">
        <v>7.8462142016477054E-2</v>
      </c>
      <c r="CJ200" s="72">
        <v>0.11283359497645212</v>
      </c>
      <c r="CK200" s="72">
        <v>0</v>
      </c>
      <c r="CL200" s="72">
        <v>0</v>
      </c>
      <c r="CM200" s="72">
        <v>0</v>
      </c>
      <c r="CN200" s="72">
        <v>0</v>
      </c>
      <c r="CO200" s="72">
        <v>0</v>
      </c>
      <c r="CP200" s="72">
        <v>0</v>
      </c>
      <c r="CQ200" s="72">
        <v>0</v>
      </c>
      <c r="CR200" s="72">
        <v>0</v>
      </c>
      <c r="CS200" s="72">
        <v>5.5902148878602892E-3</v>
      </c>
      <c r="CT200" s="89">
        <v>4.5012603528988117E-3</v>
      </c>
      <c r="CV200" s="72"/>
      <c r="CX200" s="94" t="s">
        <v>177</v>
      </c>
      <c r="CY200" s="72" t="s">
        <v>1945</v>
      </c>
      <c r="CZ200" s="88">
        <v>4.3776642633915307E-2</v>
      </c>
      <c r="DA200" s="88">
        <v>1.6524901840826303E-2</v>
      </c>
      <c r="DB200" s="88">
        <v>5.8492280778056127E-2</v>
      </c>
      <c r="DC200" s="88">
        <v>2.9306823193328262E-2</v>
      </c>
      <c r="DD200" s="88">
        <v>3.5109231278277364E-2</v>
      </c>
      <c r="DE200" s="88">
        <v>0.10455804539515105</v>
      </c>
      <c r="DF200" s="88">
        <v>0.39505257682001788</v>
      </c>
      <c r="DG200" s="88">
        <v>3.3902457707774607E-2</v>
      </c>
      <c r="DH200">
        <f t="shared" si="9"/>
        <v>0.53243073151026665</v>
      </c>
      <c r="DI200">
        <f t="shared" si="10"/>
        <v>0.18429222813708024</v>
      </c>
      <c r="DJ200">
        <f t="shared" si="11"/>
        <v>0.71672295964734689</v>
      </c>
    </row>
    <row r="201" spans="1:114" s="74" customFormat="1" x14ac:dyDescent="0.2">
      <c r="A201" s="74" t="s">
        <v>622</v>
      </c>
      <c r="B201" s="74" t="s">
        <v>2390</v>
      </c>
      <c r="C201" s="88">
        <v>0</v>
      </c>
      <c r="D201" s="88">
        <v>0</v>
      </c>
      <c r="E201" s="88">
        <v>4.5167641438415659E-2</v>
      </c>
      <c r="F201" s="88">
        <v>0</v>
      </c>
      <c r="G201" s="88">
        <v>1.255020080321285E-2</v>
      </c>
      <c r="H201" s="88">
        <v>4.3020929682290434E-3</v>
      </c>
      <c r="I201" s="88">
        <v>3.0971978102811485E-3</v>
      </c>
      <c r="J201" s="88">
        <v>0</v>
      </c>
      <c r="K201" s="72">
        <v>5.7396808737434205E-2</v>
      </c>
      <c r="L201" s="72">
        <v>0</v>
      </c>
      <c r="M201" s="72">
        <v>0</v>
      </c>
      <c r="N201" s="89">
        <v>0</v>
      </c>
      <c r="O201" s="91">
        <v>0</v>
      </c>
      <c r="P201" s="88">
        <v>0.16220600162206003</v>
      </c>
      <c r="Q201" s="88">
        <v>0</v>
      </c>
      <c r="R201" s="88">
        <v>0</v>
      </c>
      <c r="S201" s="88">
        <v>3.3072833729390724E-2</v>
      </c>
      <c r="T201" s="88">
        <v>0</v>
      </c>
      <c r="U201" s="88">
        <v>0</v>
      </c>
      <c r="V201" s="88">
        <v>0</v>
      </c>
      <c r="W201" s="72">
        <v>0</v>
      </c>
      <c r="X201" s="72">
        <v>4.1753653444676408E-2</v>
      </c>
      <c r="Y201" s="72">
        <v>0</v>
      </c>
      <c r="Z201" s="89">
        <v>0</v>
      </c>
      <c r="AA201" s="91">
        <v>9.7101519638782344E-3</v>
      </c>
      <c r="AB201" s="88">
        <v>0</v>
      </c>
      <c r="AC201" s="88">
        <v>0</v>
      </c>
      <c r="AD201" s="88">
        <v>0</v>
      </c>
      <c r="AE201" s="88">
        <v>4.584800469483568E-2</v>
      </c>
      <c r="AF201" s="88">
        <v>0</v>
      </c>
      <c r="AG201" s="88">
        <v>7.5136560699070555E-3</v>
      </c>
      <c r="AH201" s="88">
        <v>0</v>
      </c>
      <c r="AI201" s="72">
        <v>0</v>
      </c>
      <c r="AJ201" s="72">
        <v>5.3376034160661862E-2</v>
      </c>
      <c r="AK201" s="72">
        <v>0</v>
      </c>
      <c r="AL201" s="89">
        <v>3.1465835968597098E-3</v>
      </c>
      <c r="AM201" s="91">
        <v>0</v>
      </c>
      <c r="AN201" s="88">
        <v>0</v>
      </c>
      <c r="AO201" s="88">
        <v>0</v>
      </c>
      <c r="AP201" s="88">
        <v>0</v>
      </c>
      <c r="AQ201" s="88">
        <v>0</v>
      </c>
      <c r="AR201" s="88">
        <v>0</v>
      </c>
      <c r="AS201" s="88">
        <v>6.0785141409877584E-2</v>
      </c>
      <c r="AT201" s="88">
        <v>0</v>
      </c>
      <c r="AU201" s="72">
        <v>0</v>
      </c>
      <c r="AV201" s="72">
        <v>7.8659639738849988E-3</v>
      </c>
      <c r="AW201" s="72">
        <v>0</v>
      </c>
      <c r="AX201" s="89">
        <v>0</v>
      </c>
      <c r="AY201" s="72">
        <v>0</v>
      </c>
      <c r="AZ201" s="72">
        <v>0</v>
      </c>
      <c r="BA201" s="72">
        <v>0</v>
      </c>
      <c r="BB201" s="72">
        <v>0.29709891646277525</v>
      </c>
      <c r="BC201" s="72">
        <v>0</v>
      </c>
      <c r="BD201" s="72">
        <v>0</v>
      </c>
      <c r="BE201" s="72">
        <v>0.13643848506233827</v>
      </c>
      <c r="BF201" s="72">
        <v>0.18127409794556024</v>
      </c>
      <c r="BG201" s="72">
        <v>0</v>
      </c>
      <c r="BH201" s="72">
        <v>0</v>
      </c>
      <c r="BI201" s="72">
        <v>0</v>
      </c>
      <c r="BJ201" s="89">
        <v>4.3560331058516047E-2</v>
      </c>
      <c r="BK201" s="72">
        <v>0</v>
      </c>
      <c r="BL201" s="72">
        <v>0</v>
      </c>
      <c r="BM201" s="72">
        <v>0</v>
      </c>
      <c r="BN201" s="72">
        <v>0</v>
      </c>
      <c r="BO201" s="72">
        <v>0</v>
      </c>
      <c r="BP201" s="72">
        <v>0</v>
      </c>
      <c r="BQ201" s="72">
        <v>0.12617022887279516</v>
      </c>
      <c r="BR201" s="72">
        <v>0.15720362493064546</v>
      </c>
      <c r="BS201" s="72">
        <v>0</v>
      </c>
      <c r="BT201" s="72">
        <v>0</v>
      </c>
      <c r="BU201" s="72">
        <v>0</v>
      </c>
      <c r="BV201" s="89">
        <v>3.0947775628626689E-2</v>
      </c>
      <c r="BW201" s="72">
        <v>7.4822297044519259E-2</v>
      </c>
      <c r="BX201" s="72">
        <v>0</v>
      </c>
      <c r="BY201" s="72">
        <v>0</v>
      </c>
      <c r="BZ201" s="72">
        <v>0.12544612883847484</v>
      </c>
      <c r="CA201" s="72">
        <v>0</v>
      </c>
      <c r="CB201" s="72">
        <v>0</v>
      </c>
      <c r="CC201" s="72">
        <v>0.12887695978186775</v>
      </c>
      <c r="CD201" s="72">
        <v>0</v>
      </c>
      <c r="CE201" s="72">
        <v>0</v>
      </c>
      <c r="CF201" s="72">
        <v>2.6459926441404491E-3</v>
      </c>
      <c r="CG201" s="72">
        <v>0</v>
      </c>
      <c r="CH201" s="89">
        <v>2.7043733580590326E-2</v>
      </c>
      <c r="CI201" s="72">
        <v>0</v>
      </c>
      <c r="CJ201" s="72">
        <v>0</v>
      </c>
      <c r="CK201" s="72">
        <v>0</v>
      </c>
      <c r="CL201" s="72">
        <v>8.5689802913453308E-2</v>
      </c>
      <c r="CM201" s="72">
        <v>0</v>
      </c>
      <c r="CN201" s="72">
        <v>0</v>
      </c>
      <c r="CO201" s="72">
        <v>0</v>
      </c>
      <c r="CP201" s="72">
        <v>0</v>
      </c>
      <c r="CQ201" s="72">
        <v>0</v>
      </c>
      <c r="CR201" s="72">
        <v>0</v>
      </c>
      <c r="CS201" s="72">
        <v>1.5652601686008811E-2</v>
      </c>
      <c r="CT201" s="89">
        <v>0</v>
      </c>
      <c r="CV201" s="72"/>
      <c r="CX201" s="94" t="s">
        <v>239</v>
      </c>
      <c r="CY201" s="72" t="s">
        <v>2007</v>
      </c>
      <c r="CZ201" s="88">
        <v>9.9611241394943428E-2</v>
      </c>
      <c r="DA201" s="88">
        <v>4.5947710529762542E-2</v>
      </c>
      <c r="DB201" s="88">
        <v>0.13074633858838822</v>
      </c>
      <c r="DC201" s="88">
        <v>0.13970177762133282</v>
      </c>
      <c r="DD201" s="88">
        <v>5.7695312786872739E-2</v>
      </c>
      <c r="DE201" s="88">
        <v>0.11798037413678965</v>
      </c>
      <c r="DF201" s="88">
        <v>4.4624757252264759E-2</v>
      </c>
      <c r="DG201" s="88">
        <v>7.3884005263885541E-2</v>
      </c>
      <c r="DH201">
        <f t="shared" si="9"/>
        <v>0.33267765002246918</v>
      </c>
      <c r="DI201">
        <f t="shared" si="10"/>
        <v>0.37751386755177058</v>
      </c>
      <c r="DJ201">
        <f t="shared" si="11"/>
        <v>0.71019151757423971</v>
      </c>
    </row>
    <row r="202" spans="1:114" s="74" customFormat="1" x14ac:dyDescent="0.2">
      <c r="A202" s="74" t="s">
        <v>287</v>
      </c>
      <c r="B202" s="74" t="s">
        <v>2055</v>
      </c>
      <c r="C202" s="88">
        <v>2.3112302678715882E-3</v>
      </c>
      <c r="D202" s="88">
        <v>0.79198119044672688</v>
      </c>
      <c r="E202" s="88">
        <v>2.54791823498755E-2</v>
      </c>
      <c r="F202" s="88">
        <v>6.4790818215475748E-2</v>
      </c>
      <c r="G202" s="88">
        <v>7.5301204819277115E-2</v>
      </c>
      <c r="H202" s="88">
        <v>3.0114650777603304E-3</v>
      </c>
      <c r="I202" s="88">
        <v>0</v>
      </c>
      <c r="J202" s="88">
        <v>0</v>
      </c>
      <c r="K202" s="72">
        <v>0.15415142918053756</v>
      </c>
      <c r="L202" s="72">
        <v>0</v>
      </c>
      <c r="M202" s="72">
        <v>0</v>
      </c>
      <c r="N202" s="89">
        <v>1.2920824061445697E-2</v>
      </c>
      <c r="O202" s="91">
        <v>0</v>
      </c>
      <c r="P202" s="88">
        <v>0</v>
      </c>
      <c r="Q202" s="88">
        <v>0</v>
      </c>
      <c r="R202" s="88">
        <v>4.8585894747609062E-2</v>
      </c>
      <c r="S202" s="88">
        <v>0.11146769886572429</v>
      </c>
      <c r="T202" s="88">
        <v>0</v>
      </c>
      <c r="U202" s="88">
        <v>3.9186955855042338E-2</v>
      </c>
      <c r="V202" s="88">
        <v>0.39387663946075446</v>
      </c>
      <c r="W202" s="72">
        <v>0</v>
      </c>
      <c r="X202" s="72">
        <v>1.3917884481558803E-2</v>
      </c>
      <c r="Y202" s="72">
        <v>0</v>
      </c>
      <c r="Z202" s="89">
        <v>0</v>
      </c>
      <c r="AA202" s="91">
        <v>2.4275379909695586E-3</v>
      </c>
      <c r="AB202" s="88">
        <v>0</v>
      </c>
      <c r="AC202" s="88">
        <v>1.7134490171033367E-2</v>
      </c>
      <c r="AD202" s="88">
        <v>0</v>
      </c>
      <c r="AE202" s="88">
        <v>5.5017605633802822E-3</v>
      </c>
      <c r="AF202" s="88">
        <v>0</v>
      </c>
      <c r="AG202" s="88">
        <v>0</v>
      </c>
      <c r="AH202" s="88">
        <v>0</v>
      </c>
      <c r="AI202" s="72">
        <v>9.6363636363636374E-2</v>
      </c>
      <c r="AJ202" s="72">
        <v>9.0739258073125162E-2</v>
      </c>
      <c r="AK202" s="72">
        <v>0</v>
      </c>
      <c r="AL202" s="89">
        <v>6.2931671937194195E-3</v>
      </c>
      <c r="AM202" s="91">
        <v>4.7753211403466882E-3</v>
      </c>
      <c r="AN202" s="88">
        <v>0.77893175074183973</v>
      </c>
      <c r="AO202" s="88">
        <v>0</v>
      </c>
      <c r="AP202" s="88">
        <v>0</v>
      </c>
      <c r="AQ202" s="88">
        <v>2.6281208935611037E-2</v>
      </c>
      <c r="AR202" s="88">
        <v>0</v>
      </c>
      <c r="AS202" s="88">
        <v>0</v>
      </c>
      <c r="AT202" s="88">
        <v>0</v>
      </c>
      <c r="AU202" s="72">
        <v>0</v>
      </c>
      <c r="AV202" s="72">
        <v>0</v>
      </c>
      <c r="AW202" s="72">
        <v>0.11210215918506605</v>
      </c>
      <c r="AX202" s="89">
        <v>0</v>
      </c>
      <c r="AY202" s="72">
        <v>0</v>
      </c>
      <c r="AZ202" s="72">
        <v>0.71294997662459092</v>
      </c>
      <c r="BA202" s="72">
        <v>0</v>
      </c>
      <c r="BB202" s="72">
        <v>0.10485844110450893</v>
      </c>
      <c r="BC202" s="72">
        <v>0</v>
      </c>
      <c r="BD202" s="72">
        <v>0</v>
      </c>
      <c r="BE202" s="72">
        <v>1.0523014192738962</v>
      </c>
      <c r="BF202" s="72">
        <v>0.24457616389480349</v>
      </c>
      <c r="BG202" s="72">
        <v>0</v>
      </c>
      <c r="BH202" s="72">
        <v>0.30436000373447858</v>
      </c>
      <c r="BI202" s="72">
        <v>0</v>
      </c>
      <c r="BJ202" s="89">
        <v>0.40656308987948309</v>
      </c>
      <c r="BK202" s="72">
        <v>0.15325670498084293</v>
      </c>
      <c r="BL202" s="72">
        <v>1.3703658387373059</v>
      </c>
      <c r="BM202" s="72">
        <v>0</v>
      </c>
      <c r="BN202" s="72">
        <v>0</v>
      </c>
      <c r="BO202" s="72">
        <v>0</v>
      </c>
      <c r="BP202" s="72">
        <v>0</v>
      </c>
      <c r="BQ202" s="72">
        <v>0.72043200686366049</v>
      </c>
      <c r="BR202" s="72">
        <v>0.12252635472535603</v>
      </c>
      <c r="BS202" s="72">
        <v>0</v>
      </c>
      <c r="BT202" s="72">
        <v>9.4681376584883917E-2</v>
      </c>
      <c r="BU202" s="72">
        <v>4.6575980492883466E-2</v>
      </c>
      <c r="BV202" s="89">
        <v>0.15473887814313345</v>
      </c>
      <c r="BW202" s="72">
        <v>0.4467331264716885</v>
      </c>
      <c r="BX202" s="72">
        <v>1.490875347974018</v>
      </c>
      <c r="BY202" s="72">
        <v>1.6073109687492825E-2</v>
      </c>
      <c r="BZ202" s="72">
        <v>0.54065514682497617</v>
      </c>
      <c r="CA202" s="72">
        <v>0</v>
      </c>
      <c r="CB202" s="72">
        <v>0.14608314565706981</v>
      </c>
      <c r="CC202" s="72">
        <v>0.28544648943421952</v>
      </c>
      <c r="CD202" s="72">
        <v>0.24640657084188913</v>
      </c>
      <c r="CE202" s="72">
        <v>0</v>
      </c>
      <c r="CF202" s="72">
        <v>0</v>
      </c>
      <c r="CG202" s="72">
        <v>0</v>
      </c>
      <c r="CH202" s="89">
        <v>6.5677638695719354E-2</v>
      </c>
      <c r="CI202" s="72">
        <v>0.21577089054531187</v>
      </c>
      <c r="CJ202" s="72">
        <v>0.28453689167974883</v>
      </c>
      <c r="CK202" s="72">
        <v>0</v>
      </c>
      <c r="CL202" s="72">
        <v>0</v>
      </c>
      <c r="CM202" s="72">
        <v>0</v>
      </c>
      <c r="CN202" s="72">
        <v>0</v>
      </c>
      <c r="CO202" s="72">
        <v>2.2435609799874362E-3</v>
      </c>
      <c r="CP202" s="72">
        <v>0</v>
      </c>
      <c r="CQ202" s="72">
        <v>0</v>
      </c>
      <c r="CR202" s="72">
        <v>0</v>
      </c>
      <c r="CS202" s="72">
        <v>0</v>
      </c>
      <c r="CT202" s="89">
        <v>0</v>
      </c>
      <c r="CV202" s="72"/>
      <c r="CX202" s="94" t="s">
        <v>237</v>
      </c>
      <c r="CY202" s="72" t="s">
        <v>2005</v>
      </c>
      <c r="CZ202" s="88">
        <v>9.4333580661197888E-2</v>
      </c>
      <c r="DA202" s="88">
        <v>5.6004117963861483E-2</v>
      </c>
      <c r="DB202" s="88">
        <v>0.11132220720003444</v>
      </c>
      <c r="DC202" s="88">
        <v>0.21291473812237224</v>
      </c>
      <c r="DD202" s="88">
        <v>6.8425868302456463E-2</v>
      </c>
      <c r="DE202" s="88">
        <v>5.0361053234917956E-2</v>
      </c>
      <c r="DF202" s="88">
        <v>6.1248108559229249E-2</v>
      </c>
      <c r="DG202" s="88">
        <v>4.7116052958770027E-2</v>
      </c>
      <c r="DH202">
        <f t="shared" si="9"/>
        <v>0.33532976472291803</v>
      </c>
      <c r="DI202">
        <f t="shared" si="10"/>
        <v>0.36639596227992172</v>
      </c>
      <c r="DJ202">
        <f t="shared" si="11"/>
        <v>0.70172572700283975</v>
      </c>
    </row>
    <row r="203" spans="1:114" s="74" customFormat="1" x14ac:dyDescent="0.2">
      <c r="A203" s="74" t="s">
        <v>1745</v>
      </c>
      <c r="B203" s="74" t="s">
        <v>3513</v>
      </c>
      <c r="C203" s="88">
        <v>0</v>
      </c>
      <c r="D203" s="88">
        <v>0</v>
      </c>
      <c r="E203" s="88">
        <v>0</v>
      </c>
      <c r="F203" s="88">
        <v>0</v>
      </c>
      <c r="G203" s="88">
        <v>0</v>
      </c>
      <c r="H203" s="88">
        <v>0</v>
      </c>
      <c r="I203" s="88">
        <v>0</v>
      </c>
      <c r="J203" s="88">
        <v>0</v>
      </c>
      <c r="K203" s="72">
        <v>0</v>
      </c>
      <c r="L203" s="72">
        <v>0</v>
      </c>
      <c r="M203" s="72">
        <v>0</v>
      </c>
      <c r="N203" s="89">
        <v>0</v>
      </c>
      <c r="O203" s="91">
        <v>0</v>
      </c>
      <c r="P203" s="88">
        <v>0</v>
      </c>
      <c r="Q203" s="88">
        <v>0</v>
      </c>
      <c r="R203" s="88">
        <v>0</v>
      </c>
      <c r="S203" s="88">
        <v>0</v>
      </c>
      <c r="T203" s="88">
        <v>0</v>
      </c>
      <c r="U203" s="88">
        <v>0</v>
      </c>
      <c r="V203" s="88">
        <v>0</v>
      </c>
      <c r="W203" s="72">
        <v>0</v>
      </c>
      <c r="X203" s="72">
        <v>0</v>
      </c>
      <c r="Y203" s="72">
        <v>0</v>
      </c>
      <c r="Z203" s="89">
        <v>0</v>
      </c>
      <c r="AA203" s="91">
        <v>0</v>
      </c>
      <c r="AB203" s="88">
        <v>0</v>
      </c>
      <c r="AC203" s="88">
        <v>0</v>
      </c>
      <c r="AD203" s="88">
        <v>0</v>
      </c>
      <c r="AE203" s="88">
        <v>0</v>
      </c>
      <c r="AF203" s="88">
        <v>0</v>
      </c>
      <c r="AG203" s="88">
        <v>0</v>
      </c>
      <c r="AH203" s="88">
        <v>0</v>
      </c>
      <c r="AI203" s="72">
        <v>0</v>
      </c>
      <c r="AJ203" s="72">
        <v>0</v>
      </c>
      <c r="AK203" s="72">
        <v>0</v>
      </c>
      <c r="AL203" s="89">
        <v>0</v>
      </c>
      <c r="AM203" s="91">
        <v>0</v>
      </c>
      <c r="AN203" s="88">
        <v>0</v>
      </c>
      <c r="AO203" s="88">
        <v>0</v>
      </c>
      <c r="AP203" s="88">
        <v>0</v>
      </c>
      <c r="AQ203" s="88">
        <v>0</v>
      </c>
      <c r="AR203" s="88">
        <v>0</v>
      </c>
      <c r="AS203" s="88">
        <v>0</v>
      </c>
      <c r="AT203" s="88">
        <v>0</v>
      </c>
      <c r="AU203" s="72">
        <v>0</v>
      </c>
      <c r="AV203" s="72">
        <v>0</v>
      </c>
      <c r="AW203" s="72">
        <v>0</v>
      </c>
      <c r="AX203" s="89">
        <v>0</v>
      </c>
      <c r="AY203" s="72">
        <v>0</v>
      </c>
      <c r="AZ203" s="72">
        <v>0</v>
      </c>
      <c r="BA203" s="72">
        <v>0</v>
      </c>
      <c r="BB203" s="72">
        <v>0</v>
      </c>
      <c r="BC203" s="72">
        <v>0</v>
      </c>
      <c r="BD203" s="72">
        <v>0</v>
      </c>
      <c r="BE203" s="72">
        <v>0</v>
      </c>
      <c r="BF203" s="72">
        <v>0</v>
      </c>
      <c r="BG203" s="72">
        <v>0</v>
      </c>
      <c r="BH203" s="72">
        <v>0</v>
      </c>
      <c r="BI203" s="72">
        <v>0</v>
      </c>
      <c r="BJ203" s="89">
        <v>0</v>
      </c>
      <c r="BK203" s="72">
        <v>0</v>
      </c>
      <c r="BL203" s="72">
        <v>0</v>
      </c>
      <c r="BM203" s="72">
        <v>0</v>
      </c>
      <c r="BN203" s="72">
        <v>0</v>
      </c>
      <c r="BO203" s="72">
        <v>0</v>
      </c>
      <c r="BP203" s="72">
        <v>0</v>
      </c>
      <c r="BQ203" s="72">
        <v>0</v>
      </c>
      <c r="BR203" s="72">
        <v>0</v>
      </c>
      <c r="BS203" s="72">
        <v>0</v>
      </c>
      <c r="BT203" s="72">
        <v>0</v>
      </c>
      <c r="BU203" s="72">
        <v>0</v>
      </c>
      <c r="BV203" s="89">
        <v>0</v>
      </c>
      <c r="BW203" s="72">
        <v>0</v>
      </c>
      <c r="BX203" s="72">
        <v>0</v>
      </c>
      <c r="BY203" s="72">
        <v>0</v>
      </c>
      <c r="BZ203" s="72">
        <v>0</v>
      </c>
      <c r="CA203" s="72">
        <v>0</v>
      </c>
      <c r="CB203" s="72">
        <v>0</v>
      </c>
      <c r="CC203" s="72">
        <v>3.1952965235173825E-2</v>
      </c>
      <c r="CD203" s="72">
        <v>0</v>
      </c>
      <c r="CE203" s="72">
        <v>0</v>
      </c>
      <c r="CF203" s="72">
        <v>0</v>
      </c>
      <c r="CG203" s="72">
        <v>0</v>
      </c>
      <c r="CH203" s="89">
        <v>0</v>
      </c>
      <c r="CI203" s="72">
        <v>0</v>
      </c>
      <c r="CJ203" s="72">
        <v>0</v>
      </c>
      <c r="CK203" s="72">
        <v>0</v>
      </c>
      <c r="CL203" s="72">
        <v>0</v>
      </c>
      <c r="CM203" s="72">
        <v>0</v>
      </c>
      <c r="CN203" s="72">
        <v>0</v>
      </c>
      <c r="CO203" s="72">
        <v>0</v>
      </c>
      <c r="CP203" s="72">
        <v>0</v>
      </c>
      <c r="CQ203" s="72">
        <v>0</v>
      </c>
      <c r="CR203" s="72">
        <v>0</v>
      </c>
      <c r="CS203" s="72">
        <v>0</v>
      </c>
      <c r="CT203" s="89">
        <v>0</v>
      </c>
      <c r="CV203" s="72"/>
      <c r="CX203" s="94" t="s">
        <v>186</v>
      </c>
      <c r="CY203" s="72" t="s">
        <v>1954</v>
      </c>
      <c r="CZ203" s="88">
        <v>0.1769515336213979</v>
      </c>
      <c r="DA203" s="88">
        <v>0</v>
      </c>
      <c r="DB203" s="88">
        <v>4.6392948271862678E-3</v>
      </c>
      <c r="DC203" s="88">
        <v>0</v>
      </c>
      <c r="DD203" s="88">
        <v>0.13684730310699841</v>
      </c>
      <c r="DE203" s="88">
        <v>6.6602967502818036E-2</v>
      </c>
      <c r="DF203" s="88">
        <v>0.17460337660000658</v>
      </c>
      <c r="DG203" s="88">
        <v>0.13734477602236528</v>
      </c>
      <c r="DH203">
        <f t="shared" si="9"/>
        <v>0.49304150815558917</v>
      </c>
      <c r="DI203">
        <f t="shared" si="10"/>
        <v>0.2039477435251833</v>
      </c>
      <c r="DJ203">
        <f t="shared" si="11"/>
        <v>0.69698925168077253</v>
      </c>
    </row>
    <row r="204" spans="1:114" s="74" customFormat="1" x14ac:dyDescent="0.2">
      <c r="A204" s="74" t="s">
        <v>1312</v>
      </c>
      <c r="B204" s="74" t="s">
        <v>3080</v>
      </c>
      <c r="C204" s="88">
        <v>0</v>
      </c>
      <c r="D204" s="88">
        <v>0</v>
      </c>
      <c r="E204" s="88">
        <v>0</v>
      </c>
      <c r="F204" s="88">
        <v>0</v>
      </c>
      <c r="G204" s="88">
        <v>0</v>
      </c>
      <c r="H204" s="88">
        <v>0</v>
      </c>
      <c r="I204" s="88">
        <v>0</v>
      </c>
      <c r="J204" s="88">
        <v>0</v>
      </c>
      <c r="K204" s="72">
        <v>0</v>
      </c>
      <c r="L204" s="72">
        <v>0</v>
      </c>
      <c r="M204" s="72">
        <v>0</v>
      </c>
      <c r="N204" s="89">
        <v>0</v>
      </c>
      <c r="O204" s="91">
        <v>0</v>
      </c>
      <c r="P204" s="88">
        <v>0</v>
      </c>
      <c r="Q204" s="88">
        <v>0</v>
      </c>
      <c r="R204" s="88">
        <v>0</v>
      </c>
      <c r="S204" s="88">
        <v>0</v>
      </c>
      <c r="T204" s="88">
        <v>0</v>
      </c>
      <c r="U204" s="88">
        <v>0</v>
      </c>
      <c r="V204" s="88">
        <v>0</v>
      </c>
      <c r="W204" s="72">
        <v>0</v>
      </c>
      <c r="X204" s="72">
        <v>3.4794711203897009E-3</v>
      </c>
      <c r="Y204" s="72">
        <v>0</v>
      </c>
      <c r="Z204" s="89">
        <v>0</v>
      </c>
      <c r="AA204" s="91">
        <v>0</v>
      </c>
      <c r="AB204" s="88">
        <v>0</v>
      </c>
      <c r="AC204" s="88">
        <v>1.5576809246393968E-3</v>
      </c>
      <c r="AD204" s="88">
        <v>0</v>
      </c>
      <c r="AE204" s="88">
        <v>0</v>
      </c>
      <c r="AF204" s="88">
        <v>0</v>
      </c>
      <c r="AG204" s="88">
        <v>7.5136560699070557E-4</v>
      </c>
      <c r="AH204" s="88">
        <v>0</v>
      </c>
      <c r="AI204" s="72">
        <v>0</v>
      </c>
      <c r="AJ204" s="72">
        <v>5.3376034160661856E-3</v>
      </c>
      <c r="AK204" s="72">
        <v>0</v>
      </c>
      <c r="AL204" s="89">
        <v>0</v>
      </c>
      <c r="AM204" s="91">
        <v>0</v>
      </c>
      <c r="AN204" s="88">
        <v>0</v>
      </c>
      <c r="AO204" s="88">
        <v>1.9456767063584716E-3</v>
      </c>
      <c r="AP204" s="88">
        <v>0</v>
      </c>
      <c r="AQ204" s="88">
        <v>0</v>
      </c>
      <c r="AR204" s="88">
        <v>0</v>
      </c>
      <c r="AS204" s="88">
        <v>0</v>
      </c>
      <c r="AT204" s="88">
        <v>0</v>
      </c>
      <c r="AU204" s="72">
        <v>0</v>
      </c>
      <c r="AV204" s="72">
        <v>0</v>
      </c>
      <c r="AW204" s="72">
        <v>0</v>
      </c>
      <c r="AX204" s="89">
        <v>0</v>
      </c>
      <c r="AY204" s="72">
        <v>0</v>
      </c>
      <c r="AZ204" s="72">
        <v>0</v>
      </c>
      <c r="BA204" s="72">
        <v>0</v>
      </c>
      <c r="BB204" s="72">
        <v>0</v>
      </c>
      <c r="BC204" s="72">
        <v>0</v>
      </c>
      <c r="BD204" s="72">
        <v>0</v>
      </c>
      <c r="BE204" s="72">
        <v>0</v>
      </c>
      <c r="BF204" s="72">
        <v>0.13523623180065605</v>
      </c>
      <c r="BG204" s="72">
        <v>0</v>
      </c>
      <c r="BH204" s="72">
        <v>0</v>
      </c>
      <c r="BI204" s="72">
        <v>0</v>
      </c>
      <c r="BJ204" s="89">
        <v>0</v>
      </c>
      <c r="BK204" s="72">
        <v>0</v>
      </c>
      <c r="BL204" s="72">
        <v>0</v>
      </c>
      <c r="BM204" s="72">
        <v>0</v>
      </c>
      <c r="BN204" s="72">
        <v>0</v>
      </c>
      <c r="BO204" s="72">
        <v>0</v>
      </c>
      <c r="BP204" s="72">
        <v>0</v>
      </c>
      <c r="BQ204" s="72">
        <v>0</v>
      </c>
      <c r="BR204" s="72">
        <v>0</v>
      </c>
      <c r="BS204" s="72">
        <v>0</v>
      </c>
      <c r="BT204" s="72">
        <v>0</v>
      </c>
      <c r="BU204" s="72">
        <v>0</v>
      </c>
      <c r="BV204" s="89">
        <v>1.5473887814313345E-2</v>
      </c>
      <c r="BW204" s="72">
        <v>0</v>
      </c>
      <c r="BX204" s="72">
        <v>0</v>
      </c>
      <c r="BY204" s="72">
        <v>0</v>
      </c>
      <c r="BZ204" s="72">
        <v>0</v>
      </c>
      <c r="CA204" s="72">
        <v>0</v>
      </c>
      <c r="CB204" s="72">
        <v>0</v>
      </c>
      <c r="CC204" s="72">
        <v>0</v>
      </c>
      <c r="CD204" s="72">
        <v>0</v>
      </c>
      <c r="CE204" s="72">
        <v>0</v>
      </c>
      <c r="CF204" s="72">
        <v>0</v>
      </c>
      <c r="CG204" s="72">
        <v>0</v>
      </c>
      <c r="CH204" s="89">
        <v>0</v>
      </c>
      <c r="CI204" s="72">
        <v>0</v>
      </c>
      <c r="CJ204" s="72">
        <v>0</v>
      </c>
      <c r="CK204" s="72">
        <v>0</v>
      </c>
      <c r="CL204" s="72">
        <v>0</v>
      </c>
      <c r="CM204" s="72">
        <v>0</v>
      </c>
      <c r="CN204" s="72">
        <v>0</v>
      </c>
      <c r="CO204" s="72">
        <v>0</v>
      </c>
      <c r="CP204" s="72">
        <v>0</v>
      </c>
      <c r="CQ204" s="72">
        <v>0</v>
      </c>
      <c r="CR204" s="72">
        <v>0</v>
      </c>
      <c r="CS204" s="72">
        <v>0</v>
      </c>
      <c r="CT204" s="89">
        <v>0</v>
      </c>
      <c r="CV204" s="72"/>
      <c r="CX204" s="94" t="s">
        <v>348</v>
      </c>
      <c r="CY204" s="72" t="s">
        <v>2116</v>
      </c>
      <c r="CZ204" s="88">
        <v>2.1174421981039544E-2</v>
      </c>
      <c r="DA204" s="88">
        <v>5.030446152957032E-2</v>
      </c>
      <c r="DB204" s="88">
        <v>8.5327968358336295E-2</v>
      </c>
      <c r="DC204" s="88">
        <v>0.18770489784452382</v>
      </c>
      <c r="DD204" s="88">
        <v>1.7728180878492594E-2</v>
      </c>
      <c r="DE204" s="88">
        <v>0.2306753055381964</v>
      </c>
      <c r="DF204" s="88">
        <v>3.7787198596766422E-2</v>
      </c>
      <c r="DG204" s="88">
        <v>5.8168332160147447E-2</v>
      </c>
      <c r="DH204">
        <f t="shared" si="9"/>
        <v>0.16201776981463484</v>
      </c>
      <c r="DI204">
        <f t="shared" si="10"/>
        <v>0.52685299707243805</v>
      </c>
      <c r="DJ204">
        <f t="shared" si="11"/>
        <v>0.68887076688707283</v>
      </c>
    </row>
    <row r="205" spans="1:114" s="74" customFormat="1" x14ac:dyDescent="0.2">
      <c r="A205" s="74" t="s">
        <v>506</v>
      </c>
      <c r="B205" s="74" t="s">
        <v>2274</v>
      </c>
      <c r="C205" s="88">
        <v>4.622460535743176E-2</v>
      </c>
      <c r="D205" s="88">
        <v>0</v>
      </c>
      <c r="E205" s="88">
        <v>0</v>
      </c>
      <c r="F205" s="88">
        <v>0</v>
      </c>
      <c r="G205" s="88">
        <v>1.5687751004016062E-3</v>
      </c>
      <c r="H205" s="88">
        <v>0</v>
      </c>
      <c r="I205" s="88">
        <v>0</v>
      </c>
      <c r="J205" s="88">
        <v>0</v>
      </c>
      <c r="K205" s="72">
        <v>0</v>
      </c>
      <c r="L205" s="72">
        <v>0</v>
      </c>
      <c r="M205" s="72">
        <v>0</v>
      </c>
      <c r="N205" s="89">
        <v>0</v>
      </c>
      <c r="O205" s="91">
        <v>0</v>
      </c>
      <c r="P205" s="88">
        <v>0</v>
      </c>
      <c r="Q205" s="88">
        <v>0</v>
      </c>
      <c r="R205" s="88">
        <v>0</v>
      </c>
      <c r="S205" s="88">
        <v>2.6948234890614663E-2</v>
      </c>
      <c r="T205" s="88">
        <v>0</v>
      </c>
      <c r="U205" s="88">
        <v>0</v>
      </c>
      <c r="V205" s="88">
        <v>0</v>
      </c>
      <c r="W205" s="72">
        <v>0</v>
      </c>
      <c r="X205" s="72">
        <v>6.9589422407794017E-3</v>
      </c>
      <c r="Y205" s="72">
        <v>0</v>
      </c>
      <c r="Z205" s="89">
        <v>0.14480408858603067</v>
      </c>
      <c r="AA205" s="91">
        <v>0.19905811525950382</v>
      </c>
      <c r="AB205" s="88">
        <v>0</v>
      </c>
      <c r="AC205" s="88">
        <v>7.3211003458051649E-2</v>
      </c>
      <c r="AD205" s="88">
        <v>0</v>
      </c>
      <c r="AE205" s="88">
        <v>0</v>
      </c>
      <c r="AF205" s="88">
        <v>0</v>
      </c>
      <c r="AG205" s="88">
        <v>0</v>
      </c>
      <c r="AH205" s="88">
        <v>0</v>
      </c>
      <c r="AI205" s="72">
        <v>0.24363636363636362</v>
      </c>
      <c r="AJ205" s="72">
        <v>0</v>
      </c>
      <c r="AK205" s="72">
        <v>0</v>
      </c>
      <c r="AL205" s="89">
        <v>0</v>
      </c>
      <c r="AM205" s="91">
        <v>0</v>
      </c>
      <c r="AN205" s="88">
        <v>0</v>
      </c>
      <c r="AO205" s="88">
        <v>0</v>
      </c>
      <c r="AP205" s="88">
        <v>0</v>
      </c>
      <c r="AQ205" s="88">
        <v>0</v>
      </c>
      <c r="AR205" s="88">
        <v>0.16380016380016382</v>
      </c>
      <c r="AS205" s="88">
        <v>0</v>
      </c>
      <c r="AT205" s="88">
        <v>0</v>
      </c>
      <c r="AU205" s="72">
        <v>0</v>
      </c>
      <c r="AV205" s="72">
        <v>0</v>
      </c>
      <c r="AW205" s="72">
        <v>0</v>
      </c>
      <c r="AX205" s="89">
        <v>0</v>
      </c>
      <c r="AY205" s="72">
        <v>0</v>
      </c>
      <c r="AZ205" s="72">
        <v>0</v>
      </c>
      <c r="BA205" s="72">
        <v>0</v>
      </c>
      <c r="BB205" s="72">
        <v>0</v>
      </c>
      <c r="BC205" s="72">
        <v>0</v>
      </c>
      <c r="BD205" s="72">
        <v>0</v>
      </c>
      <c r="BE205" s="72">
        <v>0</v>
      </c>
      <c r="BF205" s="72">
        <v>3.1651032974621629E-2</v>
      </c>
      <c r="BG205" s="72">
        <v>0</v>
      </c>
      <c r="BH205" s="72">
        <v>0</v>
      </c>
      <c r="BI205" s="72">
        <v>0</v>
      </c>
      <c r="BJ205" s="89">
        <v>0</v>
      </c>
      <c r="BK205" s="72">
        <v>0</v>
      </c>
      <c r="BL205" s="72">
        <v>0</v>
      </c>
      <c r="BM205" s="72">
        <v>2.7787040124485937E-3</v>
      </c>
      <c r="BN205" s="72">
        <v>0</v>
      </c>
      <c r="BO205" s="72">
        <v>0</v>
      </c>
      <c r="BP205" s="72">
        <v>0</v>
      </c>
      <c r="BQ205" s="72">
        <v>0</v>
      </c>
      <c r="BR205" s="72">
        <v>0</v>
      </c>
      <c r="BS205" s="72">
        <v>0</v>
      </c>
      <c r="BT205" s="72">
        <v>0</v>
      </c>
      <c r="BU205" s="72">
        <v>1.3698817792024548E-3</v>
      </c>
      <c r="BV205" s="89">
        <v>0</v>
      </c>
      <c r="BW205" s="72">
        <v>0</v>
      </c>
      <c r="BX205" s="72">
        <v>0</v>
      </c>
      <c r="BY205" s="72">
        <v>0</v>
      </c>
      <c r="BZ205" s="72">
        <v>0</v>
      </c>
      <c r="CA205" s="72">
        <v>0</v>
      </c>
      <c r="CB205" s="72">
        <v>0</v>
      </c>
      <c r="CC205" s="72">
        <v>0</v>
      </c>
      <c r="CD205" s="72">
        <v>0</v>
      </c>
      <c r="CE205" s="72">
        <v>0</v>
      </c>
      <c r="CF205" s="72">
        <v>0</v>
      </c>
      <c r="CG205" s="72">
        <v>0</v>
      </c>
      <c r="CH205" s="89">
        <v>0</v>
      </c>
      <c r="CI205" s="72">
        <v>0</v>
      </c>
      <c r="CJ205" s="72">
        <v>0</v>
      </c>
      <c r="CK205" s="72">
        <v>0</v>
      </c>
      <c r="CL205" s="72">
        <v>0</v>
      </c>
      <c r="CM205" s="72">
        <v>0</v>
      </c>
      <c r="CN205" s="72">
        <v>0</v>
      </c>
      <c r="CO205" s="72">
        <v>0</v>
      </c>
      <c r="CP205" s="72">
        <v>0</v>
      </c>
      <c r="CQ205" s="72">
        <v>0</v>
      </c>
      <c r="CR205" s="72">
        <v>0</v>
      </c>
      <c r="CS205" s="72">
        <v>0</v>
      </c>
      <c r="CT205" s="89">
        <v>0</v>
      </c>
      <c r="CV205" s="72"/>
      <c r="CX205" s="94" t="s">
        <v>307</v>
      </c>
      <c r="CY205" s="72" t="s">
        <v>2075</v>
      </c>
      <c r="CZ205" s="88">
        <v>5.4692867907538766E-2</v>
      </c>
      <c r="DA205" s="88">
        <v>4.8067903123860355E-2</v>
      </c>
      <c r="DB205" s="88">
        <v>4.7597017551644437E-2</v>
      </c>
      <c r="DC205" s="88">
        <v>0.17959366858856865</v>
      </c>
      <c r="DD205" s="88">
        <v>8.9047516692192963E-2</v>
      </c>
      <c r="DE205" s="88">
        <v>0.12891886191475047</v>
      </c>
      <c r="DF205" s="88">
        <v>1.6608607658267816E-2</v>
      </c>
      <c r="DG205" s="88">
        <v>0.11550739381289905</v>
      </c>
      <c r="DH205">
        <f t="shared" si="9"/>
        <v>0.20794600980964401</v>
      </c>
      <c r="DI205">
        <f t="shared" si="10"/>
        <v>0.47208782744007854</v>
      </c>
      <c r="DJ205">
        <f t="shared" si="11"/>
        <v>0.68003383724972255</v>
      </c>
    </row>
    <row r="206" spans="1:114" s="74" customFormat="1" x14ac:dyDescent="0.2">
      <c r="A206" s="74" t="s">
        <v>1081</v>
      </c>
      <c r="B206" s="74" t="s">
        <v>2849</v>
      </c>
      <c r="C206" s="88">
        <v>2.8890378348394852E-2</v>
      </c>
      <c r="D206" s="88">
        <v>0</v>
      </c>
      <c r="E206" s="88">
        <v>0</v>
      </c>
      <c r="F206" s="88">
        <v>0</v>
      </c>
      <c r="G206" s="88">
        <v>1.5687751004016062E-3</v>
      </c>
      <c r="H206" s="88">
        <v>0</v>
      </c>
      <c r="I206" s="88">
        <v>0</v>
      </c>
      <c r="J206" s="88">
        <v>0</v>
      </c>
      <c r="K206" s="72">
        <v>0</v>
      </c>
      <c r="L206" s="72">
        <v>0</v>
      </c>
      <c r="M206" s="72">
        <v>0</v>
      </c>
      <c r="N206" s="89">
        <v>0</v>
      </c>
      <c r="O206" s="91">
        <v>0</v>
      </c>
      <c r="P206" s="88">
        <v>0</v>
      </c>
      <c r="Q206" s="88">
        <v>0</v>
      </c>
      <c r="R206" s="88">
        <v>0</v>
      </c>
      <c r="S206" s="88">
        <v>2.4498395355104239E-3</v>
      </c>
      <c r="T206" s="88">
        <v>0</v>
      </c>
      <c r="U206" s="88">
        <v>0</v>
      </c>
      <c r="V206" s="88">
        <v>0</v>
      </c>
      <c r="W206" s="72">
        <v>0</v>
      </c>
      <c r="X206" s="72">
        <v>6.9589422407794017E-3</v>
      </c>
      <c r="Y206" s="72">
        <v>0</v>
      </c>
      <c r="Z206" s="89">
        <v>0</v>
      </c>
      <c r="AA206" s="91">
        <v>0</v>
      </c>
      <c r="AB206" s="88">
        <v>0</v>
      </c>
      <c r="AC206" s="88">
        <v>0</v>
      </c>
      <c r="AD206" s="88">
        <v>0</v>
      </c>
      <c r="AE206" s="88">
        <v>0</v>
      </c>
      <c r="AF206" s="88">
        <v>0</v>
      </c>
      <c r="AG206" s="88">
        <v>7.5136560699070557E-4</v>
      </c>
      <c r="AH206" s="88">
        <v>0</v>
      </c>
      <c r="AI206" s="72">
        <v>0</v>
      </c>
      <c r="AJ206" s="72">
        <v>1.0675206832132371E-2</v>
      </c>
      <c r="AK206" s="72">
        <v>0</v>
      </c>
      <c r="AL206" s="89">
        <v>0</v>
      </c>
      <c r="AM206" s="91">
        <v>0</v>
      </c>
      <c r="AN206" s="88">
        <v>0</v>
      </c>
      <c r="AO206" s="88">
        <v>0</v>
      </c>
      <c r="AP206" s="88">
        <v>0</v>
      </c>
      <c r="AQ206" s="88">
        <v>0</v>
      </c>
      <c r="AR206" s="88">
        <v>0</v>
      </c>
      <c r="AS206" s="88">
        <v>0</v>
      </c>
      <c r="AT206" s="88">
        <v>0</v>
      </c>
      <c r="AU206" s="72">
        <v>0</v>
      </c>
      <c r="AV206" s="72">
        <v>0</v>
      </c>
      <c r="AW206" s="72">
        <v>0</v>
      </c>
      <c r="AX206" s="89">
        <v>0</v>
      </c>
      <c r="AY206" s="72">
        <v>0</v>
      </c>
      <c r="AZ206" s="72">
        <v>0</v>
      </c>
      <c r="BA206" s="72">
        <v>0</v>
      </c>
      <c r="BB206" s="72">
        <v>0</v>
      </c>
      <c r="BC206" s="72">
        <v>0</v>
      </c>
      <c r="BD206" s="72">
        <v>0</v>
      </c>
      <c r="BE206" s="72">
        <v>0</v>
      </c>
      <c r="BF206" s="72">
        <v>5.7547332681130237E-3</v>
      </c>
      <c r="BG206" s="72">
        <v>0</v>
      </c>
      <c r="BH206" s="72">
        <v>0</v>
      </c>
      <c r="BI206" s="72">
        <v>0</v>
      </c>
      <c r="BJ206" s="89">
        <v>0</v>
      </c>
      <c r="BK206" s="72">
        <v>0</v>
      </c>
      <c r="BL206" s="72">
        <v>0</v>
      </c>
      <c r="BM206" s="72">
        <v>0</v>
      </c>
      <c r="BN206" s="72">
        <v>0</v>
      </c>
      <c r="BO206" s="72">
        <v>0</v>
      </c>
      <c r="BP206" s="72">
        <v>0</v>
      </c>
      <c r="BQ206" s="72">
        <v>0</v>
      </c>
      <c r="BR206" s="72">
        <v>0</v>
      </c>
      <c r="BS206" s="72">
        <v>0</v>
      </c>
      <c r="BT206" s="72">
        <v>0</v>
      </c>
      <c r="BU206" s="72">
        <v>0</v>
      </c>
      <c r="BV206" s="89">
        <v>0</v>
      </c>
      <c r="BW206" s="72">
        <v>0</v>
      </c>
      <c r="BX206" s="72">
        <v>0</v>
      </c>
      <c r="BY206" s="72">
        <v>0</v>
      </c>
      <c r="BZ206" s="72">
        <v>0</v>
      </c>
      <c r="CA206" s="72">
        <v>0</v>
      </c>
      <c r="CB206" s="72">
        <v>0</v>
      </c>
      <c r="CC206" s="72">
        <v>0</v>
      </c>
      <c r="CD206" s="72">
        <v>0</v>
      </c>
      <c r="CE206" s="72">
        <v>0</v>
      </c>
      <c r="CF206" s="72">
        <v>0</v>
      </c>
      <c r="CG206" s="72">
        <v>0</v>
      </c>
      <c r="CH206" s="89">
        <v>0</v>
      </c>
      <c r="CI206" s="72">
        <v>0</v>
      </c>
      <c r="CJ206" s="72">
        <v>0</v>
      </c>
      <c r="CK206" s="72">
        <v>0</v>
      </c>
      <c r="CL206" s="72">
        <v>0</v>
      </c>
      <c r="CM206" s="72">
        <v>0</v>
      </c>
      <c r="CN206" s="72">
        <v>0</v>
      </c>
      <c r="CO206" s="72">
        <v>0</v>
      </c>
      <c r="CP206" s="72">
        <v>0</v>
      </c>
      <c r="CQ206" s="72">
        <v>0</v>
      </c>
      <c r="CR206" s="72">
        <v>0</v>
      </c>
      <c r="CS206" s="72">
        <v>0</v>
      </c>
      <c r="CT206" s="89">
        <v>0</v>
      </c>
      <c r="CV206" s="72"/>
      <c r="CX206" s="94" t="s">
        <v>176</v>
      </c>
      <c r="CY206" s="72" t="s">
        <v>1944</v>
      </c>
      <c r="CZ206" s="88">
        <v>0.12561880742869061</v>
      </c>
      <c r="DA206" s="88">
        <v>5.7751960494489612E-3</v>
      </c>
      <c r="DB206" s="88">
        <v>4.5855937866944869E-2</v>
      </c>
      <c r="DC206" s="88">
        <v>6.4736897804285543E-2</v>
      </c>
      <c r="DD206" s="88">
        <v>0.11722926855696959</v>
      </c>
      <c r="DE206" s="88">
        <v>5.2456850181340768E-2</v>
      </c>
      <c r="DF206" s="88">
        <v>0.25136871833963176</v>
      </c>
      <c r="DG206" s="88">
        <v>0</v>
      </c>
      <c r="DH206">
        <f t="shared" si="9"/>
        <v>0.54007273219223684</v>
      </c>
      <c r="DI206">
        <f t="shared" si="10"/>
        <v>0.12296894403507527</v>
      </c>
      <c r="DJ206">
        <f t="shared" si="11"/>
        <v>0.66304167622731214</v>
      </c>
    </row>
    <row r="207" spans="1:114" s="74" customFormat="1" x14ac:dyDescent="0.2">
      <c r="A207" s="74" t="s">
        <v>882</v>
      </c>
      <c r="B207" s="74" t="s">
        <v>2650</v>
      </c>
      <c r="C207" s="88">
        <v>0</v>
      </c>
      <c r="D207" s="88">
        <v>0</v>
      </c>
      <c r="E207" s="88">
        <v>0</v>
      </c>
      <c r="F207" s="88">
        <v>0</v>
      </c>
      <c r="G207" s="88">
        <v>5.1769578313253017E-2</v>
      </c>
      <c r="H207" s="88">
        <v>0</v>
      </c>
      <c r="I207" s="88">
        <v>7.7429945257028712E-4</v>
      </c>
      <c r="J207" s="88">
        <v>7.1489848441521307E-3</v>
      </c>
      <c r="K207" s="72">
        <v>0</v>
      </c>
      <c r="L207" s="72">
        <v>0</v>
      </c>
      <c r="M207" s="72">
        <v>0</v>
      </c>
      <c r="N207" s="89">
        <v>0</v>
      </c>
      <c r="O207" s="91">
        <v>0</v>
      </c>
      <c r="P207" s="88">
        <v>0</v>
      </c>
      <c r="Q207" s="88">
        <v>0</v>
      </c>
      <c r="R207" s="88">
        <v>0</v>
      </c>
      <c r="S207" s="88">
        <v>1.7148876748572968E-2</v>
      </c>
      <c r="T207" s="88">
        <v>0</v>
      </c>
      <c r="U207" s="88">
        <v>0</v>
      </c>
      <c r="V207" s="88">
        <v>0</v>
      </c>
      <c r="W207" s="72">
        <v>0</v>
      </c>
      <c r="X207" s="72">
        <v>0</v>
      </c>
      <c r="Y207" s="72">
        <v>0</v>
      </c>
      <c r="Z207" s="89">
        <v>0</v>
      </c>
      <c r="AA207" s="91">
        <v>0</v>
      </c>
      <c r="AB207" s="88">
        <v>0</v>
      </c>
      <c r="AC207" s="88">
        <v>3.2711299417427335E-2</v>
      </c>
      <c r="AD207" s="88">
        <v>0</v>
      </c>
      <c r="AE207" s="88">
        <v>0</v>
      </c>
      <c r="AF207" s="88">
        <v>0</v>
      </c>
      <c r="AG207" s="88">
        <v>0</v>
      </c>
      <c r="AH207" s="88">
        <v>0</v>
      </c>
      <c r="AI207" s="72">
        <v>0</v>
      </c>
      <c r="AJ207" s="72">
        <v>5.3376034160661856E-3</v>
      </c>
      <c r="AK207" s="72">
        <v>0</v>
      </c>
      <c r="AL207" s="89">
        <v>0</v>
      </c>
      <c r="AM207" s="91">
        <v>0</v>
      </c>
      <c r="AN207" s="88">
        <v>0</v>
      </c>
      <c r="AO207" s="88">
        <v>0</v>
      </c>
      <c r="AP207" s="88">
        <v>0</v>
      </c>
      <c r="AQ207" s="88">
        <v>0</v>
      </c>
      <c r="AR207" s="88">
        <v>0</v>
      </c>
      <c r="AS207" s="88">
        <v>0</v>
      </c>
      <c r="AT207" s="88">
        <v>0</v>
      </c>
      <c r="AU207" s="72">
        <v>0</v>
      </c>
      <c r="AV207" s="72">
        <v>3.1463855895539995E-2</v>
      </c>
      <c r="AW207" s="72">
        <v>0</v>
      </c>
      <c r="AX207" s="89">
        <v>0</v>
      </c>
      <c r="AY207" s="72">
        <v>0</v>
      </c>
      <c r="AZ207" s="72">
        <v>0</v>
      </c>
      <c r="BA207" s="72">
        <v>0</v>
      </c>
      <c r="BB207" s="72">
        <v>0</v>
      </c>
      <c r="BC207" s="72">
        <v>0</v>
      </c>
      <c r="BD207" s="72">
        <v>0</v>
      </c>
      <c r="BE207" s="72">
        <v>3.1365168979847879E-3</v>
      </c>
      <c r="BF207" s="72">
        <v>2.8773666340565118E-3</v>
      </c>
      <c r="BG207" s="72">
        <v>0</v>
      </c>
      <c r="BH207" s="72">
        <v>1.8672392867145923E-3</v>
      </c>
      <c r="BI207" s="72">
        <v>0</v>
      </c>
      <c r="BJ207" s="89">
        <v>0</v>
      </c>
      <c r="BK207" s="72">
        <v>0</v>
      </c>
      <c r="BL207" s="72">
        <v>0</v>
      </c>
      <c r="BM207" s="72">
        <v>0</v>
      </c>
      <c r="BN207" s="72">
        <v>0</v>
      </c>
      <c r="BO207" s="72">
        <v>0</v>
      </c>
      <c r="BP207" s="72">
        <v>0</v>
      </c>
      <c r="BQ207" s="72">
        <v>0</v>
      </c>
      <c r="BR207" s="72">
        <v>0</v>
      </c>
      <c r="BS207" s="72">
        <v>0</v>
      </c>
      <c r="BT207" s="72">
        <v>0</v>
      </c>
      <c r="BU207" s="72">
        <v>0</v>
      </c>
      <c r="BV207" s="89">
        <v>0</v>
      </c>
      <c r="BW207" s="72">
        <v>0</v>
      </c>
      <c r="BX207" s="72">
        <v>0</v>
      </c>
      <c r="BY207" s="72">
        <v>0</v>
      </c>
      <c r="BZ207" s="72">
        <v>0.76504470122619173</v>
      </c>
      <c r="CA207" s="72">
        <v>0</v>
      </c>
      <c r="CB207" s="72">
        <v>0</v>
      </c>
      <c r="CC207" s="72">
        <v>0</v>
      </c>
      <c r="CD207" s="72">
        <v>0</v>
      </c>
      <c r="CE207" s="72">
        <v>3.8884784383870588E-3</v>
      </c>
      <c r="CF207" s="72">
        <v>0</v>
      </c>
      <c r="CG207" s="72">
        <v>0</v>
      </c>
      <c r="CH207" s="89">
        <v>0</v>
      </c>
      <c r="CI207" s="72">
        <v>0</v>
      </c>
      <c r="CJ207" s="72">
        <v>0</v>
      </c>
      <c r="CK207" s="72">
        <v>0</v>
      </c>
      <c r="CL207" s="72">
        <v>0</v>
      </c>
      <c r="CM207" s="72">
        <v>0</v>
      </c>
      <c r="CN207" s="72">
        <v>0</v>
      </c>
      <c r="CO207" s="72">
        <v>0</v>
      </c>
      <c r="CP207" s="72">
        <v>0</v>
      </c>
      <c r="CQ207" s="72">
        <v>0</v>
      </c>
      <c r="CR207" s="72">
        <v>0</v>
      </c>
      <c r="CS207" s="72">
        <v>0</v>
      </c>
      <c r="CT207" s="89">
        <v>0</v>
      </c>
      <c r="CV207" s="72"/>
      <c r="CX207" s="94" t="s">
        <v>215</v>
      </c>
      <c r="CY207" s="72" t="s">
        <v>1983</v>
      </c>
      <c r="CZ207" s="88">
        <v>3.5629546618206893E-2</v>
      </c>
      <c r="DA207" s="88">
        <v>7.6141558636930048E-2</v>
      </c>
      <c r="DB207" s="88">
        <v>0.19660797591452903</v>
      </c>
      <c r="DC207" s="88">
        <v>8.978443408856486E-2</v>
      </c>
      <c r="DD207" s="88">
        <v>0.13720313996635755</v>
      </c>
      <c r="DE207" s="88">
        <v>7.2219716797930253E-2</v>
      </c>
      <c r="DF207" s="88">
        <v>3.3939988528202854E-2</v>
      </c>
      <c r="DG207" s="88">
        <v>2.1180124112950494E-2</v>
      </c>
      <c r="DH207">
        <f t="shared" si="9"/>
        <v>0.40338065102729631</v>
      </c>
      <c r="DI207">
        <f t="shared" si="10"/>
        <v>0.25932583363637568</v>
      </c>
      <c r="DJ207">
        <f t="shared" si="11"/>
        <v>0.66270648466367199</v>
      </c>
    </row>
    <row r="208" spans="1:114" s="74" customFormat="1" x14ac:dyDescent="0.2">
      <c r="A208" s="74" t="s">
        <v>1099</v>
      </c>
      <c r="B208" s="74" t="s">
        <v>2867</v>
      </c>
      <c r="C208" s="88">
        <v>0</v>
      </c>
      <c r="D208" s="88">
        <v>0</v>
      </c>
      <c r="E208" s="88">
        <v>0</v>
      </c>
      <c r="F208" s="88">
        <v>0</v>
      </c>
      <c r="G208" s="88">
        <v>0</v>
      </c>
      <c r="H208" s="88">
        <v>0</v>
      </c>
      <c r="I208" s="88">
        <v>0</v>
      </c>
      <c r="J208" s="88">
        <v>0</v>
      </c>
      <c r="K208" s="72">
        <v>0</v>
      </c>
      <c r="L208" s="72">
        <v>0</v>
      </c>
      <c r="M208" s="72">
        <v>0</v>
      </c>
      <c r="N208" s="89">
        <v>0</v>
      </c>
      <c r="O208" s="91">
        <v>0</v>
      </c>
      <c r="P208" s="88">
        <v>0</v>
      </c>
      <c r="Q208" s="88">
        <v>0</v>
      </c>
      <c r="R208" s="88">
        <v>0</v>
      </c>
      <c r="S208" s="88">
        <v>0</v>
      </c>
      <c r="T208" s="88">
        <v>0</v>
      </c>
      <c r="U208" s="88">
        <v>0</v>
      </c>
      <c r="V208" s="88">
        <v>0</v>
      </c>
      <c r="W208" s="72">
        <v>0</v>
      </c>
      <c r="X208" s="72">
        <v>3.4794711203897009E-3</v>
      </c>
      <c r="Y208" s="72">
        <v>0</v>
      </c>
      <c r="Z208" s="89">
        <v>0</v>
      </c>
      <c r="AA208" s="91">
        <v>2.4275379909695586E-3</v>
      </c>
      <c r="AB208" s="88">
        <v>0</v>
      </c>
      <c r="AC208" s="88">
        <v>2.0249852020312157E-2</v>
      </c>
      <c r="AD208" s="88">
        <v>0</v>
      </c>
      <c r="AE208" s="88">
        <v>0</v>
      </c>
      <c r="AF208" s="88">
        <v>0</v>
      </c>
      <c r="AG208" s="88">
        <v>3.7568280349535277E-3</v>
      </c>
      <c r="AH208" s="88">
        <v>0</v>
      </c>
      <c r="AI208" s="72">
        <v>0</v>
      </c>
      <c r="AJ208" s="72">
        <v>0</v>
      </c>
      <c r="AK208" s="72">
        <v>0</v>
      </c>
      <c r="AL208" s="89">
        <v>0</v>
      </c>
      <c r="AM208" s="91">
        <v>0</v>
      </c>
      <c r="AN208" s="88">
        <v>0</v>
      </c>
      <c r="AO208" s="88">
        <v>0</v>
      </c>
      <c r="AP208" s="88">
        <v>0</v>
      </c>
      <c r="AQ208" s="88">
        <v>0</v>
      </c>
      <c r="AR208" s="88">
        <v>0</v>
      </c>
      <c r="AS208" s="88">
        <v>0</v>
      </c>
      <c r="AT208" s="88">
        <v>0</v>
      </c>
      <c r="AU208" s="72">
        <v>0</v>
      </c>
      <c r="AV208" s="72">
        <v>1.5731927947769998E-2</v>
      </c>
      <c r="AW208" s="72">
        <v>0</v>
      </c>
      <c r="AX208" s="89">
        <v>0</v>
      </c>
      <c r="AY208" s="72">
        <v>0</v>
      </c>
      <c r="AZ208" s="72">
        <v>0</v>
      </c>
      <c r="BA208" s="72">
        <v>0</v>
      </c>
      <c r="BB208" s="72">
        <v>0</v>
      </c>
      <c r="BC208" s="72">
        <v>0</v>
      </c>
      <c r="BD208" s="72">
        <v>0</v>
      </c>
      <c r="BE208" s="72">
        <v>0</v>
      </c>
      <c r="BF208" s="72">
        <v>0</v>
      </c>
      <c r="BG208" s="72">
        <v>0</v>
      </c>
      <c r="BH208" s="72">
        <v>0</v>
      </c>
      <c r="BI208" s="72">
        <v>0</v>
      </c>
      <c r="BJ208" s="89">
        <v>0</v>
      </c>
      <c r="BK208" s="72">
        <v>0</v>
      </c>
      <c r="BL208" s="72">
        <v>0</v>
      </c>
      <c r="BM208" s="72">
        <v>0</v>
      </c>
      <c r="BN208" s="72">
        <v>0</v>
      </c>
      <c r="BO208" s="72">
        <v>0</v>
      </c>
      <c r="BP208" s="72">
        <v>0</v>
      </c>
      <c r="BQ208" s="72">
        <v>0</v>
      </c>
      <c r="BR208" s="72">
        <v>0</v>
      </c>
      <c r="BS208" s="72">
        <v>0</v>
      </c>
      <c r="BT208" s="72">
        <v>0</v>
      </c>
      <c r="BU208" s="72">
        <v>0</v>
      </c>
      <c r="BV208" s="89">
        <v>0</v>
      </c>
      <c r="BW208" s="72">
        <v>0</v>
      </c>
      <c r="BX208" s="72">
        <v>0</v>
      </c>
      <c r="BY208" s="72">
        <v>0</v>
      </c>
      <c r="BZ208" s="72">
        <v>0</v>
      </c>
      <c r="CA208" s="72">
        <v>0.25840638492738455</v>
      </c>
      <c r="CB208" s="72">
        <v>0</v>
      </c>
      <c r="CC208" s="72">
        <v>0</v>
      </c>
      <c r="CD208" s="72">
        <v>0</v>
      </c>
      <c r="CE208" s="72">
        <v>0</v>
      </c>
      <c r="CF208" s="72">
        <v>0</v>
      </c>
      <c r="CG208" s="72">
        <v>0</v>
      </c>
      <c r="CH208" s="89">
        <v>0</v>
      </c>
      <c r="CI208" s="72">
        <v>0</v>
      </c>
      <c r="CJ208" s="72">
        <v>0.10792778649921506</v>
      </c>
      <c r="CK208" s="72">
        <v>0</v>
      </c>
      <c r="CL208" s="72">
        <v>0</v>
      </c>
      <c r="CM208" s="72">
        <v>0</v>
      </c>
      <c r="CN208" s="72">
        <v>0</v>
      </c>
      <c r="CO208" s="72">
        <v>0</v>
      </c>
      <c r="CP208" s="72">
        <v>0</v>
      </c>
      <c r="CQ208" s="72">
        <v>0</v>
      </c>
      <c r="CR208" s="72">
        <v>0</v>
      </c>
      <c r="CS208" s="72">
        <v>0</v>
      </c>
      <c r="CT208" s="89">
        <v>0</v>
      </c>
      <c r="CV208" s="72"/>
      <c r="CX208" s="94" t="s">
        <v>151</v>
      </c>
      <c r="CY208" s="72" t="s">
        <v>1919</v>
      </c>
      <c r="CZ208" s="88">
        <v>0.12818418172130505</v>
      </c>
      <c r="DA208" s="88">
        <v>0</v>
      </c>
      <c r="DB208" s="88">
        <v>0.26378299751036866</v>
      </c>
      <c r="DC208" s="88">
        <v>0</v>
      </c>
      <c r="DD208" s="88">
        <v>0.19512374405923469</v>
      </c>
      <c r="DE208" s="88">
        <v>5.132957531914661E-4</v>
      </c>
      <c r="DF208" s="88">
        <v>6.8967542849210736E-2</v>
      </c>
      <c r="DG208" s="88">
        <v>5.7765553841222991E-3</v>
      </c>
      <c r="DH208">
        <f t="shared" si="9"/>
        <v>0.65605846614011909</v>
      </c>
      <c r="DI208">
        <f t="shared" si="10"/>
        <v>6.2898511373137653E-3</v>
      </c>
      <c r="DJ208">
        <f t="shared" si="11"/>
        <v>0.66234831727743282</v>
      </c>
    </row>
    <row r="209" spans="1:114" s="74" customFormat="1" x14ac:dyDescent="0.2">
      <c r="A209" s="74" t="s">
        <v>284</v>
      </c>
      <c r="B209" s="74" t="s">
        <v>2052</v>
      </c>
      <c r="C209" s="88">
        <v>6.124760209859708E-2</v>
      </c>
      <c r="D209" s="88">
        <v>0</v>
      </c>
      <c r="E209" s="88">
        <v>0</v>
      </c>
      <c r="F209" s="88">
        <v>0</v>
      </c>
      <c r="G209" s="88">
        <v>0.10667670682730925</v>
      </c>
      <c r="H209" s="88">
        <v>8.6041859364580867E-3</v>
      </c>
      <c r="I209" s="88">
        <v>0</v>
      </c>
      <c r="J209" s="88">
        <v>0</v>
      </c>
      <c r="K209" s="72">
        <v>0</v>
      </c>
      <c r="L209" s="72">
        <v>0.25775568443339775</v>
      </c>
      <c r="M209" s="72">
        <v>0</v>
      </c>
      <c r="N209" s="89">
        <v>4.8812002009905965E-2</v>
      </c>
      <c r="O209" s="91">
        <v>0</v>
      </c>
      <c r="P209" s="88">
        <v>0.30278453636117869</v>
      </c>
      <c r="Q209" s="88">
        <v>0</v>
      </c>
      <c r="R209" s="88">
        <v>0.10484324656063009</v>
      </c>
      <c r="S209" s="88">
        <v>6.0021068620005391E-2</v>
      </c>
      <c r="T209" s="88">
        <v>0</v>
      </c>
      <c r="U209" s="88">
        <v>0</v>
      </c>
      <c r="V209" s="88">
        <v>0.10963576562309661</v>
      </c>
      <c r="W209" s="72">
        <v>0</v>
      </c>
      <c r="X209" s="72">
        <v>8.0027835768963107E-2</v>
      </c>
      <c r="Y209" s="72">
        <v>0</v>
      </c>
      <c r="Z209" s="89">
        <v>0</v>
      </c>
      <c r="AA209" s="91">
        <v>9.7101519638782344E-3</v>
      </c>
      <c r="AB209" s="88">
        <v>0</v>
      </c>
      <c r="AC209" s="88">
        <v>0.11526838842331538</v>
      </c>
      <c r="AD209" s="88">
        <v>0</v>
      </c>
      <c r="AE209" s="88">
        <v>9.1696009389671362E-4</v>
      </c>
      <c r="AF209" s="88">
        <v>0</v>
      </c>
      <c r="AG209" s="88">
        <v>1.35245809258327E-2</v>
      </c>
      <c r="AH209" s="88">
        <v>0</v>
      </c>
      <c r="AI209" s="72">
        <v>0</v>
      </c>
      <c r="AJ209" s="72">
        <v>0.11208967173738991</v>
      </c>
      <c r="AK209" s="72">
        <v>1.2266906313188048</v>
      </c>
      <c r="AL209" s="89">
        <v>0</v>
      </c>
      <c r="AM209" s="91">
        <v>0</v>
      </c>
      <c r="AN209" s="88">
        <v>0</v>
      </c>
      <c r="AO209" s="88">
        <v>0</v>
      </c>
      <c r="AP209" s="88">
        <v>0</v>
      </c>
      <c r="AQ209" s="88">
        <v>4.5992115637319315E-2</v>
      </c>
      <c r="AR209" s="88">
        <v>0</v>
      </c>
      <c r="AS209" s="88">
        <v>0</v>
      </c>
      <c r="AT209" s="88">
        <v>0.24917771354530052</v>
      </c>
      <c r="AU209" s="72">
        <v>0</v>
      </c>
      <c r="AV209" s="72">
        <v>7.8659639738849988E-3</v>
      </c>
      <c r="AW209" s="72">
        <v>3.41180484476288E-2</v>
      </c>
      <c r="AX209" s="89">
        <v>0</v>
      </c>
      <c r="AY209" s="72">
        <v>4.1335978835978834E-3</v>
      </c>
      <c r="AZ209" s="72">
        <v>0</v>
      </c>
      <c r="BA209" s="72">
        <v>0</v>
      </c>
      <c r="BB209" s="72">
        <v>0.20389141325876733</v>
      </c>
      <c r="BC209" s="72">
        <v>0</v>
      </c>
      <c r="BD209" s="72">
        <v>1.7821499857428001E-2</v>
      </c>
      <c r="BE209" s="72">
        <v>0.21014663216498081</v>
      </c>
      <c r="BF209" s="72">
        <v>0</v>
      </c>
      <c r="BG209" s="72">
        <v>0</v>
      </c>
      <c r="BH209" s="72">
        <v>0</v>
      </c>
      <c r="BI209" s="72">
        <v>0</v>
      </c>
      <c r="BJ209" s="89">
        <v>5.8080441411354723E-3</v>
      </c>
      <c r="BK209" s="72">
        <v>0</v>
      </c>
      <c r="BL209" s="72">
        <v>0</v>
      </c>
      <c r="BM209" s="72">
        <v>0</v>
      </c>
      <c r="BN209" s="72">
        <v>0</v>
      </c>
      <c r="BO209" s="72">
        <v>0</v>
      </c>
      <c r="BP209" s="72">
        <v>0</v>
      </c>
      <c r="BQ209" s="72">
        <v>1.2617022887279517E-3</v>
      </c>
      <c r="BR209" s="72">
        <v>6.4730904383206958E-2</v>
      </c>
      <c r="BS209" s="72">
        <v>0</v>
      </c>
      <c r="BT209" s="72">
        <v>0</v>
      </c>
      <c r="BU209" s="72">
        <v>1.6438581350429457E-2</v>
      </c>
      <c r="BV209" s="89">
        <v>0.10831721470019341</v>
      </c>
      <c r="BW209" s="72">
        <v>0</v>
      </c>
      <c r="BX209" s="72">
        <v>0</v>
      </c>
      <c r="BY209" s="72">
        <v>8.9550182544602883E-2</v>
      </c>
      <c r="BZ209" s="72">
        <v>1.060108131029365E-2</v>
      </c>
      <c r="CA209" s="72">
        <v>0</v>
      </c>
      <c r="CB209" s="72">
        <v>0</v>
      </c>
      <c r="CC209" s="72">
        <v>4.5799250170415813E-2</v>
      </c>
      <c r="CD209" s="72">
        <v>0</v>
      </c>
      <c r="CE209" s="72">
        <v>0</v>
      </c>
      <c r="CF209" s="72">
        <v>0</v>
      </c>
      <c r="CG209" s="72">
        <v>0</v>
      </c>
      <c r="CH209" s="89">
        <v>5.4087467161180652E-2</v>
      </c>
      <c r="CI209" s="72">
        <v>0</v>
      </c>
      <c r="CJ209" s="72">
        <v>0</v>
      </c>
      <c r="CK209" s="72">
        <v>0</v>
      </c>
      <c r="CL209" s="72">
        <v>0</v>
      </c>
      <c r="CM209" s="72">
        <v>0</v>
      </c>
      <c r="CN209" s="72">
        <v>0</v>
      </c>
      <c r="CO209" s="72">
        <v>0</v>
      </c>
      <c r="CP209" s="72">
        <v>0</v>
      </c>
      <c r="CQ209" s="72">
        <v>0</v>
      </c>
      <c r="CR209" s="72">
        <v>0</v>
      </c>
      <c r="CS209" s="72">
        <v>2.2360859551441158E-3</v>
      </c>
      <c r="CT209" s="89">
        <v>0</v>
      </c>
      <c r="CV209" s="72"/>
      <c r="CX209" s="94" t="s">
        <v>183</v>
      </c>
      <c r="CY209" s="72" t="s">
        <v>1951</v>
      </c>
      <c r="CZ209" s="88">
        <v>8.9889294964430877E-2</v>
      </c>
      <c r="DA209" s="88">
        <v>2.8174339591876471E-2</v>
      </c>
      <c r="DB209" s="88">
        <v>0.20744122959101111</v>
      </c>
      <c r="DC209" s="88">
        <v>5.3382153404694571E-2</v>
      </c>
      <c r="DD209" s="88">
        <v>0.17782124483264064</v>
      </c>
      <c r="DE209" s="88">
        <v>3.254294430021492E-2</v>
      </c>
      <c r="DF209" s="88">
        <v>3.4921202256731114E-2</v>
      </c>
      <c r="DG209" s="88">
        <v>3.3943218009370189E-2</v>
      </c>
      <c r="DH209">
        <f t="shared" si="9"/>
        <v>0.51007297164481369</v>
      </c>
      <c r="DI209">
        <f t="shared" si="10"/>
        <v>0.14804265530615615</v>
      </c>
      <c r="DJ209">
        <f t="shared" si="11"/>
        <v>0.65811562695096981</v>
      </c>
    </row>
    <row r="210" spans="1:114" s="74" customFormat="1" x14ac:dyDescent="0.2">
      <c r="A210" s="74" t="s">
        <v>1178</v>
      </c>
      <c r="B210" s="74" t="s">
        <v>2946</v>
      </c>
      <c r="C210" s="88">
        <v>1.1556151339357941E-3</v>
      </c>
      <c r="D210" s="88">
        <v>0</v>
      </c>
      <c r="E210" s="88">
        <v>1.1581446522670683E-3</v>
      </c>
      <c r="F210" s="88">
        <v>0</v>
      </c>
      <c r="G210" s="88">
        <v>0</v>
      </c>
      <c r="H210" s="88">
        <v>0</v>
      </c>
      <c r="I210" s="88">
        <v>4.6457967154217216E-3</v>
      </c>
      <c r="J210" s="88">
        <v>0</v>
      </c>
      <c r="K210" s="72">
        <v>0</v>
      </c>
      <c r="L210" s="72">
        <v>0</v>
      </c>
      <c r="M210" s="72">
        <v>0</v>
      </c>
      <c r="N210" s="89">
        <v>0</v>
      </c>
      <c r="O210" s="91">
        <v>0</v>
      </c>
      <c r="P210" s="88">
        <v>0</v>
      </c>
      <c r="Q210" s="88">
        <v>0</v>
      </c>
      <c r="R210" s="88">
        <v>0</v>
      </c>
      <c r="S210" s="88">
        <v>1.2249197677552119E-3</v>
      </c>
      <c r="T210" s="88">
        <v>0</v>
      </c>
      <c r="U210" s="88">
        <v>0</v>
      </c>
      <c r="V210" s="88">
        <v>0</v>
      </c>
      <c r="W210" s="72">
        <v>0</v>
      </c>
      <c r="X210" s="72">
        <v>0</v>
      </c>
      <c r="Y210" s="72">
        <v>0</v>
      </c>
      <c r="Z210" s="89">
        <v>0</v>
      </c>
      <c r="AA210" s="91">
        <v>2.4275379909695586E-3</v>
      </c>
      <c r="AB210" s="88">
        <v>0</v>
      </c>
      <c r="AC210" s="88">
        <v>1.5576809246393968E-3</v>
      </c>
      <c r="AD210" s="88">
        <v>0</v>
      </c>
      <c r="AE210" s="88">
        <v>0</v>
      </c>
      <c r="AF210" s="88">
        <v>0</v>
      </c>
      <c r="AG210" s="88">
        <v>0</v>
      </c>
      <c r="AH210" s="88">
        <v>0</v>
      </c>
      <c r="AI210" s="72">
        <v>0</v>
      </c>
      <c r="AJ210" s="72">
        <v>1.0675206832132371E-2</v>
      </c>
      <c r="AK210" s="72">
        <v>0</v>
      </c>
      <c r="AL210" s="89">
        <v>0</v>
      </c>
      <c r="AM210" s="91">
        <v>0</v>
      </c>
      <c r="AN210" s="88">
        <v>0</v>
      </c>
      <c r="AO210" s="88">
        <v>0</v>
      </c>
      <c r="AP210" s="88">
        <v>0</v>
      </c>
      <c r="AQ210" s="88">
        <v>0</v>
      </c>
      <c r="AR210" s="88">
        <v>0</v>
      </c>
      <c r="AS210" s="88">
        <v>0</v>
      </c>
      <c r="AT210" s="88">
        <v>0</v>
      </c>
      <c r="AU210" s="72">
        <v>0</v>
      </c>
      <c r="AV210" s="72">
        <v>7.8659639738849988E-3</v>
      </c>
      <c r="AW210" s="72">
        <v>0</v>
      </c>
      <c r="AX210" s="89">
        <v>0</v>
      </c>
      <c r="AY210" s="72">
        <v>0</v>
      </c>
      <c r="AZ210" s="72">
        <v>0</v>
      </c>
      <c r="BA210" s="72">
        <v>0</v>
      </c>
      <c r="BB210" s="72">
        <v>0</v>
      </c>
      <c r="BC210" s="72">
        <v>0</v>
      </c>
      <c r="BD210" s="72">
        <v>0</v>
      </c>
      <c r="BE210" s="72">
        <v>0</v>
      </c>
      <c r="BF210" s="72">
        <v>0</v>
      </c>
      <c r="BG210" s="72">
        <v>0</v>
      </c>
      <c r="BH210" s="72">
        <v>0</v>
      </c>
      <c r="BI210" s="72">
        <v>0</v>
      </c>
      <c r="BJ210" s="89">
        <v>0</v>
      </c>
      <c r="BK210" s="72">
        <v>0</v>
      </c>
      <c r="BL210" s="72">
        <v>0</v>
      </c>
      <c r="BM210" s="72">
        <v>0</v>
      </c>
      <c r="BN210" s="72">
        <v>0</v>
      </c>
      <c r="BO210" s="72">
        <v>0</v>
      </c>
      <c r="BP210" s="72">
        <v>0</v>
      </c>
      <c r="BQ210" s="72">
        <v>0</v>
      </c>
      <c r="BR210" s="72">
        <v>0</v>
      </c>
      <c r="BS210" s="72">
        <v>0</v>
      </c>
      <c r="BT210" s="72">
        <v>0</v>
      </c>
      <c r="BU210" s="72">
        <v>0</v>
      </c>
      <c r="BV210" s="89">
        <v>0</v>
      </c>
      <c r="BW210" s="72">
        <v>0</v>
      </c>
      <c r="BX210" s="72">
        <v>0</v>
      </c>
      <c r="BY210" s="72">
        <v>0</v>
      </c>
      <c r="BZ210" s="72">
        <v>0</v>
      </c>
      <c r="CA210" s="72">
        <v>0</v>
      </c>
      <c r="CB210" s="72">
        <v>0</v>
      </c>
      <c r="CC210" s="72">
        <v>0</v>
      </c>
      <c r="CD210" s="72">
        <v>0</v>
      </c>
      <c r="CE210" s="72">
        <v>0</v>
      </c>
      <c r="CF210" s="72">
        <v>0</v>
      </c>
      <c r="CG210" s="72">
        <v>0</v>
      </c>
      <c r="CH210" s="89">
        <v>0</v>
      </c>
      <c r="CI210" s="72">
        <v>0</v>
      </c>
      <c r="CJ210" s="72">
        <v>0</v>
      </c>
      <c r="CK210" s="72">
        <v>0</v>
      </c>
      <c r="CL210" s="72">
        <v>0</v>
      </c>
      <c r="CM210" s="72">
        <v>0</v>
      </c>
      <c r="CN210" s="72">
        <v>0</v>
      </c>
      <c r="CO210" s="72">
        <v>0</v>
      </c>
      <c r="CP210" s="72">
        <v>0</v>
      </c>
      <c r="CQ210" s="72">
        <v>0</v>
      </c>
      <c r="CR210" s="72">
        <v>0</v>
      </c>
      <c r="CS210" s="72">
        <v>0</v>
      </c>
      <c r="CT210" s="89">
        <v>0</v>
      </c>
      <c r="CV210" s="72"/>
      <c r="CX210" s="94" t="s">
        <v>222</v>
      </c>
      <c r="CY210" s="72" t="s">
        <v>1990</v>
      </c>
      <c r="CZ210" s="88">
        <v>8.5929355701461096E-2</v>
      </c>
      <c r="DA210" s="88">
        <v>0.102925754403006</v>
      </c>
      <c r="DB210" s="88">
        <v>6.502719524152116E-2</v>
      </c>
      <c r="DC210" s="88">
        <v>5.8796495885286439E-2</v>
      </c>
      <c r="DD210" s="88">
        <v>0.12417480702155949</v>
      </c>
      <c r="DE210" s="88">
        <v>9.9094435880200445E-3</v>
      </c>
      <c r="DF210" s="88">
        <v>0.10936119361523562</v>
      </c>
      <c r="DG210" s="88">
        <v>9.3745154995144783E-2</v>
      </c>
      <c r="DH210">
        <f t="shared" si="9"/>
        <v>0.38449255157977735</v>
      </c>
      <c r="DI210">
        <f t="shared" si="10"/>
        <v>0.26537684887145724</v>
      </c>
      <c r="DJ210">
        <f t="shared" si="11"/>
        <v>0.64986940045123465</v>
      </c>
    </row>
    <row r="211" spans="1:114" s="74" customFormat="1" x14ac:dyDescent="0.2">
      <c r="A211" s="74" t="s">
        <v>1458</v>
      </c>
      <c r="B211" s="74" t="s">
        <v>3226</v>
      </c>
      <c r="C211" s="88">
        <v>1.1556151339357941E-3</v>
      </c>
      <c r="D211" s="88">
        <v>0</v>
      </c>
      <c r="E211" s="88">
        <v>0</v>
      </c>
      <c r="F211" s="88">
        <v>0</v>
      </c>
      <c r="G211" s="88">
        <v>0</v>
      </c>
      <c r="H211" s="88">
        <v>0</v>
      </c>
      <c r="I211" s="88">
        <v>0</v>
      </c>
      <c r="J211" s="88">
        <v>0</v>
      </c>
      <c r="K211" s="72">
        <v>0</v>
      </c>
      <c r="L211" s="72">
        <v>0</v>
      </c>
      <c r="M211" s="72">
        <v>0</v>
      </c>
      <c r="N211" s="89">
        <v>0</v>
      </c>
      <c r="O211" s="91">
        <v>0</v>
      </c>
      <c r="P211" s="88">
        <v>0</v>
      </c>
      <c r="Q211" s="88">
        <v>0</v>
      </c>
      <c r="R211" s="88">
        <v>0</v>
      </c>
      <c r="S211" s="88">
        <v>0</v>
      </c>
      <c r="T211" s="88">
        <v>0</v>
      </c>
      <c r="U211" s="88">
        <v>0</v>
      </c>
      <c r="V211" s="88">
        <v>0</v>
      </c>
      <c r="W211" s="72">
        <v>0</v>
      </c>
      <c r="X211" s="72">
        <v>3.4794711203897009E-3</v>
      </c>
      <c r="Y211" s="72">
        <v>0</v>
      </c>
      <c r="Z211" s="89">
        <v>0</v>
      </c>
      <c r="AA211" s="91">
        <v>0</v>
      </c>
      <c r="AB211" s="88">
        <v>0</v>
      </c>
      <c r="AC211" s="88">
        <v>0</v>
      </c>
      <c r="AD211" s="88">
        <v>0</v>
      </c>
      <c r="AE211" s="88">
        <v>0</v>
      </c>
      <c r="AF211" s="88">
        <v>0</v>
      </c>
      <c r="AG211" s="88">
        <v>0</v>
      </c>
      <c r="AH211" s="88">
        <v>0</v>
      </c>
      <c r="AI211" s="72">
        <v>0</v>
      </c>
      <c r="AJ211" s="72">
        <v>0</v>
      </c>
      <c r="AK211" s="72">
        <v>0</v>
      </c>
      <c r="AL211" s="89">
        <v>0</v>
      </c>
      <c r="AM211" s="91">
        <v>0</v>
      </c>
      <c r="AN211" s="88">
        <v>0</v>
      </c>
      <c r="AO211" s="88">
        <v>0</v>
      </c>
      <c r="AP211" s="88">
        <v>0</v>
      </c>
      <c r="AQ211" s="88">
        <v>0</v>
      </c>
      <c r="AR211" s="88">
        <v>0</v>
      </c>
      <c r="AS211" s="88">
        <v>0</v>
      </c>
      <c r="AT211" s="88">
        <v>0</v>
      </c>
      <c r="AU211" s="72">
        <v>0</v>
      </c>
      <c r="AV211" s="72">
        <v>0</v>
      </c>
      <c r="AW211" s="72">
        <v>0</v>
      </c>
      <c r="AX211" s="89">
        <v>0</v>
      </c>
      <c r="AY211" s="72">
        <v>0</v>
      </c>
      <c r="AZ211" s="72">
        <v>0</v>
      </c>
      <c r="BA211" s="72">
        <v>0</v>
      </c>
      <c r="BB211" s="72">
        <v>0</v>
      </c>
      <c r="BC211" s="72">
        <v>0</v>
      </c>
      <c r="BD211" s="72">
        <v>0</v>
      </c>
      <c r="BE211" s="72">
        <v>0</v>
      </c>
      <c r="BF211" s="72">
        <v>0</v>
      </c>
      <c r="BG211" s="72">
        <v>0</v>
      </c>
      <c r="BH211" s="72">
        <v>0</v>
      </c>
      <c r="BI211" s="72">
        <v>0</v>
      </c>
      <c r="BJ211" s="89">
        <v>0</v>
      </c>
      <c r="BK211" s="72">
        <v>0</v>
      </c>
      <c r="BL211" s="72">
        <v>0</v>
      </c>
      <c r="BM211" s="72">
        <v>0</v>
      </c>
      <c r="BN211" s="72">
        <v>0</v>
      </c>
      <c r="BO211" s="72">
        <v>0</v>
      </c>
      <c r="BP211" s="72">
        <v>0</v>
      </c>
      <c r="BQ211" s="72">
        <v>0</v>
      </c>
      <c r="BR211" s="72">
        <v>0</v>
      </c>
      <c r="BS211" s="72">
        <v>0</v>
      </c>
      <c r="BT211" s="72">
        <v>0</v>
      </c>
      <c r="BU211" s="72">
        <v>0</v>
      </c>
      <c r="BV211" s="89">
        <v>0</v>
      </c>
      <c r="BW211" s="72">
        <v>0</v>
      </c>
      <c r="BX211" s="72">
        <v>0</v>
      </c>
      <c r="BY211" s="72">
        <v>0</v>
      </c>
      <c r="BZ211" s="72">
        <v>0</v>
      </c>
      <c r="CA211" s="72">
        <v>0</v>
      </c>
      <c r="CB211" s="72">
        <v>0</v>
      </c>
      <c r="CC211" s="72">
        <v>0</v>
      </c>
      <c r="CD211" s="72">
        <v>0</v>
      </c>
      <c r="CE211" s="72">
        <v>0</v>
      </c>
      <c r="CF211" s="72">
        <v>0</v>
      </c>
      <c r="CG211" s="72">
        <v>0</v>
      </c>
      <c r="CH211" s="89">
        <v>0</v>
      </c>
      <c r="CI211" s="72">
        <v>0</v>
      </c>
      <c r="CJ211" s="72">
        <v>0</v>
      </c>
      <c r="CK211" s="72">
        <v>0</v>
      </c>
      <c r="CL211" s="72">
        <v>0</v>
      </c>
      <c r="CM211" s="72">
        <v>0</v>
      </c>
      <c r="CN211" s="72">
        <v>0</v>
      </c>
      <c r="CO211" s="72">
        <v>0</v>
      </c>
      <c r="CP211" s="72">
        <v>0</v>
      </c>
      <c r="CQ211" s="72">
        <v>0</v>
      </c>
      <c r="CR211" s="72">
        <v>0</v>
      </c>
      <c r="CS211" s="72">
        <v>0</v>
      </c>
      <c r="CT211" s="89">
        <v>0</v>
      </c>
      <c r="CV211" s="72"/>
      <c r="CX211" s="94" t="s">
        <v>234</v>
      </c>
      <c r="CY211" s="72" t="s">
        <v>2002</v>
      </c>
      <c r="CZ211" s="88">
        <v>1.8434535852394345E-2</v>
      </c>
      <c r="DA211" s="88">
        <v>3.9783364846349097E-2</v>
      </c>
      <c r="DB211" s="88">
        <v>0.10726016661665171</v>
      </c>
      <c r="DC211" s="88">
        <v>4.7476228952723555E-2</v>
      </c>
      <c r="DD211" s="88">
        <v>0.10033474741782555</v>
      </c>
      <c r="DE211" s="88">
        <v>0.18118686128035469</v>
      </c>
      <c r="DF211" s="88">
        <v>0.13070930141686718</v>
      </c>
      <c r="DG211" s="88">
        <v>2.3654963441807217E-2</v>
      </c>
      <c r="DH211">
        <f t="shared" si="9"/>
        <v>0.35673875130373878</v>
      </c>
      <c r="DI211">
        <f t="shared" si="10"/>
        <v>0.29210141852123456</v>
      </c>
      <c r="DJ211">
        <f t="shared" si="11"/>
        <v>0.64884016982497328</v>
      </c>
    </row>
    <row r="212" spans="1:114" s="74" customFormat="1" x14ac:dyDescent="0.2">
      <c r="A212" s="74" t="s">
        <v>61</v>
      </c>
      <c r="B212" s="74" t="s">
        <v>1829</v>
      </c>
      <c r="C212" s="88">
        <v>0.6991471560311554</v>
      </c>
      <c r="D212" s="88">
        <v>0.95285236975621823</v>
      </c>
      <c r="E212" s="88">
        <v>0.67404018761943363</v>
      </c>
      <c r="F212" s="88">
        <v>0.28076021226706155</v>
      </c>
      <c r="G212" s="88">
        <v>0.26982931726907633</v>
      </c>
      <c r="H212" s="88">
        <v>8.3890812880466348E-2</v>
      </c>
      <c r="I212" s="88">
        <v>0.407281512051971</v>
      </c>
      <c r="J212" s="88">
        <v>3.5030025736345443</v>
      </c>
      <c r="K212" s="72">
        <v>0.8822709457354172</v>
      </c>
      <c r="L212" s="72">
        <v>0.27616680475006905</v>
      </c>
      <c r="M212" s="72">
        <v>1.5805235137533273</v>
      </c>
      <c r="N212" s="89">
        <v>0.25410953987509866</v>
      </c>
      <c r="O212" s="91">
        <v>0.80567348514087223</v>
      </c>
      <c r="P212" s="88">
        <v>0.51905920519059201</v>
      </c>
      <c r="Q212" s="88">
        <v>0</v>
      </c>
      <c r="R212" s="88">
        <v>0.60348795581240733</v>
      </c>
      <c r="S212" s="88">
        <v>0.42994683848207937</v>
      </c>
      <c r="T212" s="88">
        <v>0.15980498374864571</v>
      </c>
      <c r="U212" s="88">
        <v>0.9592285281038625</v>
      </c>
      <c r="V212" s="88">
        <v>2.176472976814066</v>
      </c>
      <c r="W212" s="72">
        <v>1.0474320061893709</v>
      </c>
      <c r="X212" s="72">
        <v>0.49060542797494777</v>
      </c>
      <c r="Y212" s="72">
        <v>3.2498951195636976</v>
      </c>
      <c r="Z212" s="89">
        <v>0.34923339011925042</v>
      </c>
      <c r="AA212" s="91">
        <v>0.92731951255037148</v>
      </c>
      <c r="AB212" s="88">
        <v>0</v>
      </c>
      <c r="AC212" s="88">
        <v>0.2398828623944671</v>
      </c>
      <c r="AD212" s="88">
        <v>0.10696034544230082</v>
      </c>
      <c r="AE212" s="88">
        <v>1.9256161971830985E-2</v>
      </c>
      <c r="AF212" s="88">
        <v>0.59860224855666966</v>
      </c>
      <c r="AG212" s="88">
        <v>3.1557355493609635E-2</v>
      </c>
      <c r="AH212" s="88">
        <v>3.4490382489498121</v>
      </c>
      <c r="AI212" s="72">
        <v>0.29818181818181816</v>
      </c>
      <c r="AJ212" s="72">
        <v>0.59247397918334666</v>
      </c>
      <c r="AK212" s="72">
        <v>0.88519433835093242</v>
      </c>
      <c r="AL212" s="89">
        <v>0.58211796541904626</v>
      </c>
      <c r="AM212" s="91">
        <v>0</v>
      </c>
      <c r="AN212" s="88">
        <v>1.7804154302670623</v>
      </c>
      <c r="AO212" s="88">
        <v>0.4027550782162036</v>
      </c>
      <c r="AP212" s="88">
        <v>0.7769323187825391</v>
      </c>
      <c r="AQ212" s="88">
        <v>0.13797634691195795</v>
      </c>
      <c r="AR212" s="88">
        <v>0.50778050778050776</v>
      </c>
      <c r="AS212" s="88">
        <v>0.7699451245251161</v>
      </c>
      <c r="AT212" s="88">
        <v>1.6944084521080434</v>
      </c>
      <c r="AU212" s="72">
        <v>1.5804443490393905</v>
      </c>
      <c r="AV212" s="72">
        <v>0.66860693778022495</v>
      </c>
      <c r="AW212" s="72">
        <v>1.4427060486425891</v>
      </c>
      <c r="AX212" s="89">
        <v>3.4595816845675524</v>
      </c>
      <c r="AY212" s="72">
        <v>1.062334656084656</v>
      </c>
      <c r="AZ212" s="72">
        <v>0.42075736325385693</v>
      </c>
      <c r="BA212" s="72">
        <v>0</v>
      </c>
      <c r="BB212" s="72">
        <v>0.33205173016427825</v>
      </c>
      <c r="BC212" s="72">
        <v>0</v>
      </c>
      <c r="BD212" s="72">
        <v>0.42771599657827203</v>
      </c>
      <c r="BE212" s="72">
        <v>1.0836665882537444</v>
      </c>
      <c r="BF212" s="72">
        <v>2.5781205041146342</v>
      </c>
      <c r="BG212" s="72">
        <v>0</v>
      </c>
      <c r="BH212" s="72">
        <v>0.48921669311922328</v>
      </c>
      <c r="BI212" s="72">
        <v>0.97065960732406786</v>
      </c>
      <c r="BJ212" s="89">
        <v>0.95542326121678522</v>
      </c>
      <c r="BK212" s="72">
        <v>1.0983397190293742</v>
      </c>
      <c r="BL212" s="72">
        <v>0</v>
      </c>
      <c r="BM212" s="72">
        <v>0.79470934756029799</v>
      </c>
      <c r="BN212" s="72">
        <v>1.0197474910974427</v>
      </c>
      <c r="BO212" s="72">
        <v>0.82853740821591582</v>
      </c>
      <c r="BP212" s="72">
        <v>0.39251990372153306</v>
      </c>
      <c r="BQ212" s="72">
        <v>0.88823841126447811</v>
      </c>
      <c r="BR212" s="72">
        <v>1.1998335491030145</v>
      </c>
      <c r="BS212" s="72">
        <v>0.82152737027412182</v>
      </c>
      <c r="BT212" s="72">
        <v>1.1691091717437838</v>
      </c>
      <c r="BU212" s="72">
        <v>2.9452458252852778</v>
      </c>
      <c r="BV212" s="89">
        <v>1.9032882011605416</v>
      </c>
      <c r="BW212" s="72">
        <v>0.88686428555709607</v>
      </c>
      <c r="BX212" s="72">
        <v>0</v>
      </c>
      <c r="BY212" s="72">
        <v>0.32835066933021057</v>
      </c>
      <c r="BZ212" s="72">
        <v>1.7668468850489416E-3</v>
      </c>
      <c r="CA212" s="72">
        <v>0</v>
      </c>
      <c r="CB212" s="72">
        <v>0.87041207620670769</v>
      </c>
      <c r="CC212" s="72">
        <v>0.26094921608725291</v>
      </c>
      <c r="CD212" s="72">
        <v>1.3004791238877482</v>
      </c>
      <c r="CE212" s="72">
        <v>0.80491503674612119</v>
      </c>
      <c r="CF212" s="72">
        <v>0.2804752202788876</v>
      </c>
      <c r="CG212" s="72">
        <v>0.79126718262677609</v>
      </c>
      <c r="CH212" s="89">
        <v>1.8660176170607323</v>
      </c>
      <c r="CI212" s="72">
        <v>1.7065515888583758</v>
      </c>
      <c r="CJ212" s="72">
        <v>0.14717425431711148</v>
      </c>
      <c r="CK212" s="72">
        <v>0.57340978797172959</v>
      </c>
      <c r="CL212" s="72">
        <v>0.51413881748071977</v>
      </c>
      <c r="CM212" s="72">
        <v>0</v>
      </c>
      <c r="CN212" s="72">
        <v>0</v>
      </c>
      <c r="CO212" s="72">
        <v>0.60351790361662028</v>
      </c>
      <c r="CP212" s="72">
        <v>0</v>
      </c>
      <c r="CQ212" s="72">
        <v>2.1415569118749332E-2</v>
      </c>
      <c r="CR212" s="72">
        <v>1.7304331274117912E-3</v>
      </c>
      <c r="CS212" s="72">
        <v>2.8096420026385815</v>
      </c>
      <c r="CT212" s="89">
        <v>0.54015124234785739</v>
      </c>
      <c r="CV212" s="72"/>
      <c r="CX212" s="94" t="s">
        <v>258</v>
      </c>
      <c r="CY212" s="72" t="s">
        <v>2026</v>
      </c>
      <c r="CZ212" s="88">
        <v>5.7965981413590918E-2</v>
      </c>
      <c r="DA212" s="88">
        <v>4.6859305669765212E-2</v>
      </c>
      <c r="DB212" s="88">
        <v>8.8797489899773721E-2</v>
      </c>
      <c r="DC212" s="88">
        <v>5.2193183985452307E-2</v>
      </c>
      <c r="DD212" s="88">
        <v>9.9798517815553198E-2</v>
      </c>
      <c r="DE212" s="88">
        <v>0.12438720608844527</v>
      </c>
      <c r="DF212" s="88">
        <v>4.4821535533344115E-2</v>
      </c>
      <c r="DG212" s="88">
        <v>0.11868514226291045</v>
      </c>
      <c r="DH212">
        <f t="shared" si="9"/>
        <v>0.29138352466226197</v>
      </c>
      <c r="DI212">
        <f t="shared" si="10"/>
        <v>0.34212483800657323</v>
      </c>
      <c r="DJ212">
        <f t="shared" si="11"/>
        <v>0.63350836266883515</v>
      </c>
    </row>
    <row r="213" spans="1:114" s="74" customFormat="1" x14ac:dyDescent="0.2">
      <c r="A213" s="74" t="s">
        <v>1217</v>
      </c>
      <c r="B213" s="74" t="s">
        <v>2985</v>
      </c>
      <c r="C213" s="88">
        <v>0</v>
      </c>
      <c r="D213" s="88">
        <v>0</v>
      </c>
      <c r="E213" s="88">
        <v>0</v>
      </c>
      <c r="F213" s="88">
        <v>0</v>
      </c>
      <c r="G213" s="88">
        <v>0</v>
      </c>
      <c r="H213" s="88">
        <v>4.3020929682290434E-4</v>
      </c>
      <c r="I213" s="88">
        <v>0</v>
      </c>
      <c r="J213" s="88">
        <v>0</v>
      </c>
      <c r="K213" s="72">
        <v>0</v>
      </c>
      <c r="L213" s="72">
        <v>0</v>
      </c>
      <c r="M213" s="72">
        <v>0</v>
      </c>
      <c r="N213" s="89">
        <v>0</v>
      </c>
      <c r="O213" s="91">
        <v>0</v>
      </c>
      <c r="P213" s="88">
        <v>0</v>
      </c>
      <c r="Q213" s="88">
        <v>0</v>
      </c>
      <c r="R213" s="88">
        <v>0</v>
      </c>
      <c r="S213" s="88">
        <v>0</v>
      </c>
      <c r="T213" s="88">
        <v>0</v>
      </c>
      <c r="U213" s="88">
        <v>0</v>
      </c>
      <c r="V213" s="88">
        <v>0</v>
      </c>
      <c r="W213" s="72">
        <v>0</v>
      </c>
      <c r="X213" s="72">
        <v>0</v>
      </c>
      <c r="Y213" s="72">
        <v>0</v>
      </c>
      <c r="Z213" s="89">
        <v>0</v>
      </c>
      <c r="AA213" s="91">
        <v>0</v>
      </c>
      <c r="AB213" s="88">
        <v>0</v>
      </c>
      <c r="AC213" s="88">
        <v>1.5576809246393968E-3</v>
      </c>
      <c r="AD213" s="88">
        <v>0</v>
      </c>
      <c r="AE213" s="88">
        <v>0</v>
      </c>
      <c r="AF213" s="88">
        <v>0</v>
      </c>
      <c r="AG213" s="88">
        <v>2.1789602602730464E-2</v>
      </c>
      <c r="AH213" s="88">
        <v>0</v>
      </c>
      <c r="AI213" s="72">
        <v>0</v>
      </c>
      <c r="AJ213" s="72">
        <v>0</v>
      </c>
      <c r="AK213" s="72">
        <v>0</v>
      </c>
      <c r="AL213" s="89">
        <v>0</v>
      </c>
      <c r="AM213" s="91">
        <v>0</v>
      </c>
      <c r="AN213" s="88">
        <v>0</v>
      </c>
      <c r="AO213" s="88">
        <v>0</v>
      </c>
      <c r="AP213" s="88">
        <v>0</v>
      </c>
      <c r="AQ213" s="88">
        <v>0</v>
      </c>
      <c r="AR213" s="88">
        <v>0</v>
      </c>
      <c r="AS213" s="88">
        <v>0</v>
      </c>
      <c r="AT213" s="88">
        <v>0</v>
      </c>
      <c r="AU213" s="72">
        <v>0</v>
      </c>
      <c r="AV213" s="72">
        <v>0</v>
      </c>
      <c r="AW213" s="72">
        <v>0</v>
      </c>
      <c r="AX213" s="89">
        <v>0</v>
      </c>
      <c r="AY213" s="72">
        <v>0</v>
      </c>
      <c r="AZ213" s="72">
        <v>0</v>
      </c>
      <c r="BA213" s="72">
        <v>0</v>
      </c>
      <c r="BB213" s="72">
        <v>0</v>
      </c>
      <c r="BC213" s="72">
        <v>0</v>
      </c>
      <c r="BD213" s="72">
        <v>0</v>
      </c>
      <c r="BE213" s="72">
        <v>0</v>
      </c>
      <c r="BF213" s="72">
        <v>0</v>
      </c>
      <c r="BG213" s="72">
        <v>0</v>
      </c>
      <c r="BH213" s="72">
        <v>0</v>
      </c>
      <c r="BI213" s="72">
        <v>0</v>
      </c>
      <c r="BJ213" s="89">
        <v>0</v>
      </c>
      <c r="BK213" s="72">
        <v>0</v>
      </c>
      <c r="BL213" s="72">
        <v>0</v>
      </c>
      <c r="BM213" s="72">
        <v>0</v>
      </c>
      <c r="BN213" s="72">
        <v>0</v>
      </c>
      <c r="BO213" s="72">
        <v>0</v>
      </c>
      <c r="BP213" s="72">
        <v>0</v>
      </c>
      <c r="BQ213" s="72">
        <v>0</v>
      </c>
      <c r="BR213" s="72">
        <v>0</v>
      </c>
      <c r="BS213" s="72">
        <v>0</v>
      </c>
      <c r="BT213" s="72">
        <v>0</v>
      </c>
      <c r="BU213" s="72">
        <v>0</v>
      </c>
      <c r="BV213" s="89">
        <v>0</v>
      </c>
      <c r="BW213" s="72">
        <v>0</v>
      </c>
      <c r="BX213" s="72">
        <v>0</v>
      </c>
      <c r="BY213" s="72">
        <v>0</v>
      </c>
      <c r="BZ213" s="72">
        <v>0</v>
      </c>
      <c r="CA213" s="72">
        <v>0</v>
      </c>
      <c r="CB213" s="72">
        <v>0</v>
      </c>
      <c r="CC213" s="72">
        <v>0</v>
      </c>
      <c r="CD213" s="72">
        <v>0</v>
      </c>
      <c r="CE213" s="72">
        <v>0</v>
      </c>
      <c r="CF213" s="72">
        <v>0</v>
      </c>
      <c r="CG213" s="72">
        <v>0</v>
      </c>
      <c r="CH213" s="89">
        <v>0</v>
      </c>
      <c r="CI213" s="72">
        <v>0</v>
      </c>
      <c r="CJ213" s="72">
        <v>0</v>
      </c>
      <c r="CK213" s="72">
        <v>0</v>
      </c>
      <c r="CL213" s="72">
        <v>0</v>
      </c>
      <c r="CM213" s="72">
        <v>0</v>
      </c>
      <c r="CN213" s="72">
        <v>0</v>
      </c>
      <c r="CO213" s="72">
        <v>0</v>
      </c>
      <c r="CP213" s="72">
        <v>0</v>
      </c>
      <c r="CQ213" s="72">
        <v>0</v>
      </c>
      <c r="CR213" s="72">
        <v>0</v>
      </c>
      <c r="CS213" s="72">
        <v>0</v>
      </c>
      <c r="CT213" s="89">
        <v>0</v>
      </c>
      <c r="CV213" s="72"/>
      <c r="CX213" s="94" t="s">
        <v>282</v>
      </c>
      <c r="CY213" s="72" t="s">
        <v>2050</v>
      </c>
      <c r="CZ213" s="88">
        <v>0.11774921575474595</v>
      </c>
      <c r="DA213" s="88">
        <v>8.8440112843974683E-2</v>
      </c>
      <c r="DB213" s="88">
        <v>5.6291002243563572E-2</v>
      </c>
      <c r="DC213" s="88">
        <v>9.7299126803667244E-2</v>
      </c>
      <c r="DD213" s="88">
        <v>4.578822429410042E-2</v>
      </c>
      <c r="DE213" s="88">
        <v>0.15385681449810359</v>
      </c>
      <c r="DF213" s="88">
        <v>3.0174585414046034E-2</v>
      </c>
      <c r="DG213" s="88">
        <v>4.1149104321115459E-2</v>
      </c>
      <c r="DH213">
        <f t="shared" si="9"/>
        <v>0.25000302770645599</v>
      </c>
      <c r="DI213">
        <f t="shared" si="10"/>
        <v>0.38074515846686102</v>
      </c>
      <c r="DJ213">
        <f t="shared" si="11"/>
        <v>0.63074818617331707</v>
      </c>
    </row>
    <row r="214" spans="1:114" s="74" customFormat="1" x14ac:dyDescent="0.2">
      <c r="A214" s="74" t="s">
        <v>593</v>
      </c>
      <c r="B214" s="74" t="s">
        <v>2361</v>
      </c>
      <c r="C214" s="88">
        <v>8.2048674509441366E-2</v>
      </c>
      <c r="D214" s="88">
        <v>0</v>
      </c>
      <c r="E214" s="88">
        <v>3.7060628872546186E-2</v>
      </c>
      <c r="F214" s="88">
        <v>0</v>
      </c>
      <c r="G214" s="88">
        <v>0</v>
      </c>
      <c r="H214" s="88">
        <v>2.3661511325259739E-2</v>
      </c>
      <c r="I214" s="88">
        <v>2.6326181387389756E-2</v>
      </c>
      <c r="J214" s="88">
        <v>0.27166142407778093</v>
      </c>
      <c r="K214" s="72">
        <v>0</v>
      </c>
      <c r="L214" s="72">
        <v>0</v>
      </c>
      <c r="M214" s="72">
        <v>0</v>
      </c>
      <c r="N214" s="89">
        <v>0</v>
      </c>
      <c r="O214" s="91">
        <v>0</v>
      </c>
      <c r="P214" s="88">
        <v>0</v>
      </c>
      <c r="Q214" s="88">
        <v>0</v>
      </c>
      <c r="R214" s="88">
        <v>4.0914437682197102E-2</v>
      </c>
      <c r="S214" s="88">
        <v>0</v>
      </c>
      <c r="T214" s="88">
        <v>0</v>
      </c>
      <c r="U214" s="88">
        <v>1.703780689349667E-3</v>
      </c>
      <c r="V214" s="88">
        <v>0</v>
      </c>
      <c r="W214" s="72">
        <v>0</v>
      </c>
      <c r="X214" s="72">
        <v>1.0438413361169102E-2</v>
      </c>
      <c r="Y214" s="72">
        <v>0</v>
      </c>
      <c r="Z214" s="89">
        <v>0</v>
      </c>
      <c r="AA214" s="91">
        <v>3.1557993882604267E-2</v>
      </c>
      <c r="AB214" s="88">
        <v>0</v>
      </c>
      <c r="AC214" s="88">
        <v>0</v>
      </c>
      <c r="AD214" s="88">
        <v>0</v>
      </c>
      <c r="AE214" s="88">
        <v>0</v>
      </c>
      <c r="AF214" s="88">
        <v>0</v>
      </c>
      <c r="AG214" s="88">
        <v>1.8784140174767639E-2</v>
      </c>
      <c r="AH214" s="88">
        <v>0</v>
      </c>
      <c r="AI214" s="72">
        <v>0</v>
      </c>
      <c r="AJ214" s="72">
        <v>0</v>
      </c>
      <c r="AK214" s="72">
        <v>0</v>
      </c>
      <c r="AL214" s="89">
        <v>1.5732917984298549E-3</v>
      </c>
      <c r="AM214" s="91">
        <v>0</v>
      </c>
      <c r="AN214" s="88">
        <v>0</v>
      </c>
      <c r="AO214" s="88">
        <v>0</v>
      </c>
      <c r="AP214" s="88">
        <v>0</v>
      </c>
      <c r="AQ214" s="88">
        <v>0</v>
      </c>
      <c r="AR214" s="88">
        <v>0</v>
      </c>
      <c r="AS214" s="88">
        <v>0</v>
      </c>
      <c r="AT214" s="88">
        <v>0</v>
      </c>
      <c r="AU214" s="72">
        <v>0</v>
      </c>
      <c r="AV214" s="72">
        <v>7.8659639738849998E-2</v>
      </c>
      <c r="AW214" s="72">
        <v>0</v>
      </c>
      <c r="AX214" s="89">
        <v>0</v>
      </c>
      <c r="AY214" s="72">
        <v>0</v>
      </c>
      <c r="AZ214" s="72">
        <v>0</v>
      </c>
      <c r="BA214" s="72">
        <v>0</v>
      </c>
      <c r="BB214" s="72">
        <v>0</v>
      </c>
      <c r="BC214" s="72">
        <v>0</v>
      </c>
      <c r="BD214" s="72">
        <v>0</v>
      </c>
      <c r="BE214" s="72">
        <v>0</v>
      </c>
      <c r="BF214" s="72">
        <v>0</v>
      </c>
      <c r="BG214" s="72">
        <v>0</v>
      </c>
      <c r="BH214" s="72">
        <v>0</v>
      </c>
      <c r="BI214" s="72">
        <v>0</v>
      </c>
      <c r="BJ214" s="89">
        <v>3.1944242776245094E-2</v>
      </c>
      <c r="BK214" s="72">
        <v>0</v>
      </c>
      <c r="BL214" s="72">
        <v>0</v>
      </c>
      <c r="BM214" s="72">
        <v>0</v>
      </c>
      <c r="BN214" s="72">
        <v>0</v>
      </c>
      <c r="BO214" s="72">
        <v>0</v>
      </c>
      <c r="BP214" s="72">
        <v>0</v>
      </c>
      <c r="BQ214" s="72">
        <v>0</v>
      </c>
      <c r="BR214" s="72">
        <v>0</v>
      </c>
      <c r="BS214" s="72">
        <v>0</v>
      </c>
      <c r="BT214" s="72">
        <v>0</v>
      </c>
      <c r="BU214" s="72">
        <v>0</v>
      </c>
      <c r="BV214" s="89">
        <v>0</v>
      </c>
      <c r="BW214" s="72">
        <v>0</v>
      </c>
      <c r="BX214" s="72">
        <v>0</v>
      </c>
      <c r="BY214" s="72">
        <v>0.29620444995522488</v>
      </c>
      <c r="BZ214" s="72">
        <v>0</v>
      </c>
      <c r="CA214" s="72">
        <v>0</v>
      </c>
      <c r="CB214" s="72">
        <v>0</v>
      </c>
      <c r="CC214" s="72">
        <v>4.6864349011588279E-2</v>
      </c>
      <c r="CD214" s="72">
        <v>0</v>
      </c>
      <c r="CE214" s="72">
        <v>0</v>
      </c>
      <c r="CF214" s="72">
        <v>0</v>
      </c>
      <c r="CG214" s="72">
        <v>0</v>
      </c>
      <c r="CH214" s="89">
        <v>3.863390511512904E-3</v>
      </c>
      <c r="CI214" s="72">
        <v>0</v>
      </c>
      <c r="CJ214" s="72">
        <v>0.14717425431711148</v>
      </c>
      <c r="CK214" s="72">
        <v>0</v>
      </c>
      <c r="CL214" s="72">
        <v>0</v>
      </c>
      <c r="CM214" s="72">
        <v>0</v>
      </c>
      <c r="CN214" s="72">
        <v>0</v>
      </c>
      <c r="CO214" s="72">
        <v>0</v>
      </c>
      <c r="CP214" s="72">
        <v>0</v>
      </c>
      <c r="CQ214" s="72">
        <v>0</v>
      </c>
      <c r="CR214" s="72">
        <v>0</v>
      </c>
      <c r="CS214" s="72">
        <v>5.5902148878602892E-3</v>
      </c>
      <c r="CT214" s="89">
        <v>0</v>
      </c>
      <c r="CV214" s="72"/>
      <c r="CX214" s="94" t="s">
        <v>292</v>
      </c>
      <c r="CY214" s="72" t="s">
        <v>2060</v>
      </c>
      <c r="CZ214" s="88">
        <v>1.33993731007585E-2</v>
      </c>
      <c r="DA214" s="88">
        <v>6.9521296217473966E-2</v>
      </c>
      <c r="DB214" s="88">
        <v>0</v>
      </c>
      <c r="DC214" s="88">
        <v>6.4269148014642188E-2</v>
      </c>
      <c r="DD214" s="88">
        <v>0.21838455844625423</v>
      </c>
      <c r="DE214" s="88">
        <v>0.20881715746083132</v>
      </c>
      <c r="DF214" s="88">
        <v>0</v>
      </c>
      <c r="DG214" s="88">
        <v>5.0486086193443275E-2</v>
      </c>
      <c r="DH214">
        <f t="shared" si="9"/>
        <v>0.23178393154701274</v>
      </c>
      <c r="DI214">
        <f t="shared" si="10"/>
        <v>0.39309368788639076</v>
      </c>
      <c r="DJ214">
        <f t="shared" si="11"/>
        <v>0.62487761943340348</v>
      </c>
    </row>
    <row r="215" spans="1:114" s="74" customFormat="1" x14ac:dyDescent="0.2">
      <c r="A215" s="74" t="s">
        <v>752</v>
      </c>
      <c r="B215" s="74" t="s">
        <v>2520</v>
      </c>
      <c r="C215" s="88">
        <v>0</v>
      </c>
      <c r="D215" s="88">
        <v>0</v>
      </c>
      <c r="E215" s="88">
        <v>2.3162893045341366E-3</v>
      </c>
      <c r="F215" s="88">
        <v>0</v>
      </c>
      <c r="G215" s="88">
        <v>0</v>
      </c>
      <c r="H215" s="88">
        <v>0</v>
      </c>
      <c r="I215" s="88">
        <v>1.1614491788554305E-2</v>
      </c>
      <c r="J215" s="88">
        <v>0</v>
      </c>
      <c r="K215" s="72">
        <v>0</v>
      </c>
      <c r="L215" s="72">
        <v>0</v>
      </c>
      <c r="M215" s="72">
        <v>0</v>
      </c>
      <c r="N215" s="89">
        <v>0</v>
      </c>
      <c r="O215" s="91">
        <v>0.22674642994982633</v>
      </c>
      <c r="P215" s="88">
        <v>0</v>
      </c>
      <c r="Q215" s="88">
        <v>0</v>
      </c>
      <c r="R215" s="88">
        <v>0</v>
      </c>
      <c r="S215" s="88">
        <v>0</v>
      </c>
      <c r="T215" s="88">
        <v>0</v>
      </c>
      <c r="U215" s="88">
        <v>1.703780689349667E-3</v>
      </c>
      <c r="V215" s="88">
        <v>0</v>
      </c>
      <c r="W215" s="72">
        <v>0</v>
      </c>
      <c r="X215" s="72">
        <v>0</v>
      </c>
      <c r="Y215" s="72">
        <v>0</v>
      </c>
      <c r="Z215" s="89">
        <v>0</v>
      </c>
      <c r="AA215" s="91">
        <v>0</v>
      </c>
      <c r="AB215" s="88">
        <v>0</v>
      </c>
      <c r="AC215" s="88">
        <v>0</v>
      </c>
      <c r="AD215" s="88">
        <v>0</v>
      </c>
      <c r="AE215" s="88">
        <v>0</v>
      </c>
      <c r="AF215" s="88">
        <v>1.5192950470981465E-3</v>
      </c>
      <c r="AG215" s="88">
        <v>3.2308721100600339E-2</v>
      </c>
      <c r="AH215" s="88">
        <v>0</v>
      </c>
      <c r="AI215" s="72">
        <v>0</v>
      </c>
      <c r="AJ215" s="72">
        <v>0</v>
      </c>
      <c r="AK215" s="72">
        <v>0</v>
      </c>
      <c r="AL215" s="89">
        <v>0</v>
      </c>
      <c r="AM215" s="91">
        <v>0</v>
      </c>
      <c r="AN215" s="88">
        <v>0</v>
      </c>
      <c r="AO215" s="88">
        <v>0</v>
      </c>
      <c r="AP215" s="88">
        <v>0</v>
      </c>
      <c r="AQ215" s="88">
        <v>0</v>
      </c>
      <c r="AR215" s="88">
        <v>0</v>
      </c>
      <c r="AS215" s="88">
        <v>0</v>
      </c>
      <c r="AT215" s="88">
        <v>0</v>
      </c>
      <c r="AU215" s="72">
        <v>0</v>
      </c>
      <c r="AV215" s="72">
        <v>0</v>
      </c>
      <c r="AW215" s="72">
        <v>0</v>
      </c>
      <c r="AX215" s="89">
        <v>0</v>
      </c>
      <c r="AY215" s="72">
        <v>0</v>
      </c>
      <c r="AZ215" s="72">
        <v>0</v>
      </c>
      <c r="BA215" s="72">
        <v>0</v>
      </c>
      <c r="BB215" s="72">
        <v>0</v>
      </c>
      <c r="BC215" s="72">
        <v>0</v>
      </c>
      <c r="BD215" s="72">
        <v>0</v>
      </c>
      <c r="BE215" s="72">
        <v>0</v>
      </c>
      <c r="BF215" s="72">
        <v>0</v>
      </c>
      <c r="BG215" s="72">
        <v>0</v>
      </c>
      <c r="BH215" s="72">
        <v>0</v>
      </c>
      <c r="BI215" s="72">
        <v>0</v>
      </c>
      <c r="BJ215" s="89">
        <v>0</v>
      </c>
      <c r="BK215" s="72">
        <v>0</v>
      </c>
      <c r="BL215" s="72">
        <v>0</v>
      </c>
      <c r="BM215" s="72">
        <v>0</v>
      </c>
      <c r="BN215" s="72">
        <v>0</v>
      </c>
      <c r="BO215" s="72">
        <v>0</v>
      </c>
      <c r="BP215" s="72">
        <v>0</v>
      </c>
      <c r="BQ215" s="72">
        <v>4.1636175528022408E-2</v>
      </c>
      <c r="BR215" s="72">
        <v>0</v>
      </c>
      <c r="BS215" s="72">
        <v>0</v>
      </c>
      <c r="BT215" s="72">
        <v>0</v>
      </c>
      <c r="BU215" s="72">
        <v>0</v>
      </c>
      <c r="BV215" s="89">
        <v>0</v>
      </c>
      <c r="BW215" s="72">
        <v>0</v>
      </c>
      <c r="BX215" s="72">
        <v>0</v>
      </c>
      <c r="BY215" s="72">
        <v>0</v>
      </c>
      <c r="BZ215" s="72">
        <v>0</v>
      </c>
      <c r="CA215" s="72">
        <v>0</v>
      </c>
      <c r="CB215" s="72">
        <v>0</v>
      </c>
      <c r="CC215" s="72">
        <v>0</v>
      </c>
      <c r="CD215" s="72">
        <v>0</v>
      </c>
      <c r="CE215" s="72">
        <v>0</v>
      </c>
      <c r="CF215" s="72">
        <v>0</v>
      </c>
      <c r="CG215" s="72">
        <v>0</v>
      </c>
      <c r="CH215" s="89">
        <v>0</v>
      </c>
      <c r="CI215" s="72">
        <v>0</v>
      </c>
      <c r="CJ215" s="72">
        <v>0</v>
      </c>
      <c r="CK215" s="72">
        <v>0</v>
      </c>
      <c r="CL215" s="72">
        <v>0</v>
      </c>
      <c r="CM215" s="72">
        <v>0</v>
      </c>
      <c r="CN215" s="72">
        <v>0</v>
      </c>
      <c r="CO215" s="72">
        <v>0</v>
      </c>
      <c r="CP215" s="72">
        <v>0</v>
      </c>
      <c r="CQ215" s="72">
        <v>0</v>
      </c>
      <c r="CR215" s="72">
        <v>0</v>
      </c>
      <c r="CS215" s="72">
        <v>0</v>
      </c>
      <c r="CT215" s="89">
        <v>0</v>
      </c>
      <c r="CV215" s="72"/>
      <c r="CX215" s="94" t="s">
        <v>220</v>
      </c>
      <c r="CY215" s="72" t="s">
        <v>1988</v>
      </c>
      <c r="CZ215" s="88">
        <v>0.16882716035850434</v>
      </c>
      <c r="DA215" s="88">
        <v>7.7842540481613598E-2</v>
      </c>
      <c r="DB215" s="88">
        <v>0.14572466212953131</v>
      </c>
      <c r="DC215" s="88">
        <v>5.1320304007894287E-2</v>
      </c>
      <c r="DD215" s="88">
        <v>5.8668063365519073E-2</v>
      </c>
      <c r="DE215" s="88">
        <v>3.3124292077615677E-2</v>
      </c>
      <c r="DF215" s="88">
        <v>1.4841070559963117E-2</v>
      </c>
      <c r="DG215" s="88">
        <v>7.0379955238985867E-2</v>
      </c>
      <c r="DH215">
        <f t="shared" si="9"/>
        <v>0.38806095641351784</v>
      </c>
      <c r="DI215">
        <f t="shared" si="10"/>
        <v>0.23266709180610945</v>
      </c>
      <c r="DJ215">
        <f t="shared" si="11"/>
        <v>0.62072804821962735</v>
      </c>
    </row>
    <row r="216" spans="1:114" s="74" customFormat="1" x14ac:dyDescent="0.2">
      <c r="A216" s="74" t="s">
        <v>153</v>
      </c>
      <c r="B216" s="74" t="s">
        <v>1921</v>
      </c>
      <c r="C216" s="88">
        <v>0.35130700071648141</v>
      </c>
      <c r="D216" s="88">
        <v>0</v>
      </c>
      <c r="E216" s="88">
        <v>5.0958364699750999E-2</v>
      </c>
      <c r="F216" s="88">
        <v>3.0852770578797977E-3</v>
      </c>
      <c r="G216" s="88">
        <v>1.5687751004016065E-2</v>
      </c>
      <c r="H216" s="88">
        <v>3.871883671406139E-3</v>
      </c>
      <c r="I216" s="88">
        <v>8.9818736498153307E-2</v>
      </c>
      <c r="J216" s="88">
        <v>0</v>
      </c>
      <c r="K216" s="72">
        <v>1.3119270568556388E-2</v>
      </c>
      <c r="L216" s="72">
        <v>0</v>
      </c>
      <c r="M216" s="72">
        <v>0.52684117125110919</v>
      </c>
      <c r="N216" s="89">
        <v>0.14500035891177948</v>
      </c>
      <c r="O216" s="91">
        <v>0.21227325357005017</v>
      </c>
      <c r="P216" s="88">
        <v>0</v>
      </c>
      <c r="Q216" s="88">
        <v>0</v>
      </c>
      <c r="R216" s="88">
        <v>2.5571523551373189E-3</v>
      </c>
      <c r="S216" s="88">
        <v>2.4498395355104239E-3</v>
      </c>
      <c r="T216" s="88">
        <v>0.65005417118093178</v>
      </c>
      <c r="U216" s="88">
        <v>0</v>
      </c>
      <c r="V216" s="88">
        <v>0</v>
      </c>
      <c r="W216" s="72">
        <v>3.9675454779900411E-3</v>
      </c>
      <c r="X216" s="72">
        <v>0.13917884481558804</v>
      </c>
      <c r="Y216" s="72">
        <v>0</v>
      </c>
      <c r="Z216" s="89">
        <v>1.4735945485519593</v>
      </c>
      <c r="AA216" s="91">
        <v>0.25489148905180364</v>
      </c>
      <c r="AB216" s="88">
        <v>0</v>
      </c>
      <c r="AC216" s="88">
        <v>9.1903174553724418E-2</v>
      </c>
      <c r="AD216" s="88">
        <v>0.20203620805767936</v>
      </c>
      <c r="AE216" s="88">
        <v>0</v>
      </c>
      <c r="AF216" s="88">
        <v>0.27195381343056824</v>
      </c>
      <c r="AG216" s="88">
        <v>2.4795065030693286E-2</v>
      </c>
      <c r="AH216" s="88">
        <v>0</v>
      </c>
      <c r="AI216" s="72">
        <v>0</v>
      </c>
      <c r="AJ216" s="72">
        <v>4.8038430744595677E-2</v>
      </c>
      <c r="AK216" s="72">
        <v>0</v>
      </c>
      <c r="AL216" s="89">
        <v>7.866458992149275E-2</v>
      </c>
      <c r="AM216" s="91">
        <v>0</v>
      </c>
      <c r="AN216" s="88">
        <v>0</v>
      </c>
      <c r="AO216" s="88">
        <v>0</v>
      </c>
      <c r="AP216" s="88">
        <v>0.45654785742891468</v>
      </c>
      <c r="AQ216" s="88">
        <v>0.15768725361366623</v>
      </c>
      <c r="AR216" s="88">
        <v>0.43134043134043137</v>
      </c>
      <c r="AS216" s="88">
        <v>5.0654284508231319E-2</v>
      </c>
      <c r="AT216" s="88">
        <v>0</v>
      </c>
      <c r="AU216" s="72">
        <v>0.29515938606847697</v>
      </c>
      <c r="AV216" s="72">
        <v>0.56634940611971996</v>
      </c>
      <c r="AW216" s="72">
        <v>0.32168445679192864</v>
      </c>
      <c r="AX216" s="89">
        <v>0.83663086489542104</v>
      </c>
      <c r="AY216" s="72">
        <v>0</v>
      </c>
      <c r="AZ216" s="72">
        <v>0</v>
      </c>
      <c r="BA216" s="72">
        <v>0</v>
      </c>
      <c r="BB216" s="72">
        <v>0.23884422696027033</v>
      </c>
      <c r="BC216" s="72">
        <v>0</v>
      </c>
      <c r="BD216" s="72">
        <v>0</v>
      </c>
      <c r="BE216" s="72">
        <v>9.4095506939543633E-2</v>
      </c>
      <c r="BF216" s="72">
        <v>0.95528572250676191</v>
      </c>
      <c r="BG216" s="72">
        <v>0</v>
      </c>
      <c r="BH216" s="72">
        <v>0</v>
      </c>
      <c r="BI216" s="72">
        <v>0</v>
      </c>
      <c r="BJ216" s="89">
        <v>3.037607085813852</v>
      </c>
      <c r="BK216" s="72">
        <v>8.1736909323116225E-2</v>
      </c>
      <c r="BL216" s="72">
        <v>0</v>
      </c>
      <c r="BM216" s="72">
        <v>0</v>
      </c>
      <c r="BN216" s="72">
        <v>0.42084817092910332</v>
      </c>
      <c r="BO216" s="72">
        <v>0</v>
      </c>
      <c r="BP216" s="72">
        <v>0</v>
      </c>
      <c r="BQ216" s="72">
        <v>0.4680915491180701</v>
      </c>
      <c r="BR216" s="72">
        <v>0.34330497503236546</v>
      </c>
      <c r="BS216" s="72">
        <v>0.32693436163970158</v>
      </c>
      <c r="BT216" s="72">
        <v>7.8215050222295412E-2</v>
      </c>
      <c r="BU216" s="72">
        <v>0.31507280921656461</v>
      </c>
      <c r="BV216" s="89">
        <v>0.75048355899419728</v>
      </c>
      <c r="BW216" s="72">
        <v>0.74602231464976565</v>
      </c>
      <c r="BX216" s="72">
        <v>3.0931023816888341E-3</v>
      </c>
      <c r="BY216" s="72">
        <v>0.58322426580331099</v>
      </c>
      <c r="BZ216" s="72">
        <v>0.16785045407964946</v>
      </c>
      <c r="CA216" s="72">
        <v>0</v>
      </c>
      <c r="CB216" s="72">
        <v>0</v>
      </c>
      <c r="CC216" s="72">
        <v>1.9171779141104295E-2</v>
      </c>
      <c r="CD216" s="72">
        <v>1.1544604152407028</v>
      </c>
      <c r="CE216" s="72">
        <v>0</v>
      </c>
      <c r="CF216" s="72">
        <v>0</v>
      </c>
      <c r="CG216" s="72">
        <v>0</v>
      </c>
      <c r="CH216" s="89">
        <v>0.22021325915623549</v>
      </c>
      <c r="CI216" s="72">
        <v>0.76500588466065123</v>
      </c>
      <c r="CJ216" s="72">
        <v>0.57888540031397173</v>
      </c>
      <c r="CK216" s="72">
        <v>0</v>
      </c>
      <c r="CL216" s="72">
        <v>4.2844901456726654E-2</v>
      </c>
      <c r="CM216" s="72">
        <v>0</v>
      </c>
      <c r="CN216" s="72">
        <v>0.20347324090285338</v>
      </c>
      <c r="CO216" s="72">
        <v>0</v>
      </c>
      <c r="CP216" s="72">
        <v>0</v>
      </c>
      <c r="CQ216" s="72">
        <v>8.5662276474997329E-2</v>
      </c>
      <c r="CR216" s="72">
        <v>0</v>
      </c>
      <c r="CS216" s="72">
        <v>0.83965027615661536</v>
      </c>
      <c r="CT216" s="89">
        <v>0</v>
      </c>
      <c r="CV216" s="72"/>
      <c r="CX216" s="94" t="s">
        <v>224</v>
      </c>
      <c r="CY216" s="72" t="s">
        <v>1992</v>
      </c>
      <c r="CZ216" s="88">
        <v>0.10186282087032256</v>
      </c>
      <c r="DA216" s="88">
        <v>1.637441410288271E-2</v>
      </c>
      <c r="DB216" s="88">
        <v>2.5014840951315287E-2</v>
      </c>
      <c r="DC216" s="88">
        <v>0.10541430766336428</v>
      </c>
      <c r="DD216" s="88">
        <v>0.19221078445406636</v>
      </c>
      <c r="DE216" s="88">
        <v>6.7271669562292094E-2</v>
      </c>
      <c r="DF216" s="88">
        <v>6.3624882256549053E-2</v>
      </c>
      <c r="DG216" s="88">
        <v>4.4940264076890855E-2</v>
      </c>
      <c r="DH216">
        <f t="shared" si="9"/>
        <v>0.38271332853225326</v>
      </c>
      <c r="DI216">
        <f t="shared" si="10"/>
        <v>0.23400065540542994</v>
      </c>
      <c r="DJ216">
        <f t="shared" si="11"/>
        <v>0.61671398393768317</v>
      </c>
    </row>
    <row r="217" spans="1:114" s="74" customFormat="1" x14ac:dyDescent="0.2">
      <c r="A217" s="74" t="s">
        <v>57</v>
      </c>
      <c r="B217" s="74" t="s">
        <v>1825</v>
      </c>
      <c r="C217" s="88">
        <v>0.43451129035985858</v>
      </c>
      <c r="D217" s="88">
        <v>0</v>
      </c>
      <c r="E217" s="88">
        <v>0.32312235798251204</v>
      </c>
      <c r="F217" s="88">
        <v>5.2727384919165736</v>
      </c>
      <c r="G217" s="88">
        <v>0.17570281124497991</v>
      </c>
      <c r="H217" s="88">
        <v>8.6041859364580867E-3</v>
      </c>
      <c r="I217" s="88">
        <v>0.4065072125994007</v>
      </c>
      <c r="J217" s="88">
        <v>2.4306548470117244</v>
      </c>
      <c r="K217" s="72">
        <v>10.02148280555601</v>
      </c>
      <c r="L217" s="72">
        <v>0.87452821504188527</v>
      </c>
      <c r="M217" s="72">
        <v>2.7284826974267968</v>
      </c>
      <c r="N217" s="89">
        <v>5.1683296245782787E-2</v>
      </c>
      <c r="O217" s="91">
        <v>0.42454650714010034</v>
      </c>
      <c r="P217" s="88">
        <v>0</v>
      </c>
      <c r="Q217" s="88">
        <v>0.15186028853454822</v>
      </c>
      <c r="R217" s="88">
        <v>7.6024139518232499</v>
      </c>
      <c r="S217" s="88">
        <v>1.2249197677552119E-3</v>
      </c>
      <c r="T217" s="88">
        <v>1.7551462621885159</v>
      </c>
      <c r="U217" s="88">
        <v>0.27942003305334534</v>
      </c>
      <c r="V217" s="88">
        <v>0.73496568806594387</v>
      </c>
      <c r="W217" s="72">
        <v>1.6564502370608425</v>
      </c>
      <c r="X217" s="72">
        <v>0.12874043145441894</v>
      </c>
      <c r="Y217" s="72">
        <v>1.0152426234093135</v>
      </c>
      <c r="Z217" s="89">
        <v>0</v>
      </c>
      <c r="AA217" s="91">
        <v>0.27188425498859059</v>
      </c>
      <c r="AB217" s="88">
        <v>3.2484569829331067E-2</v>
      </c>
      <c r="AC217" s="88">
        <v>7.7884046231969845E-2</v>
      </c>
      <c r="AD217" s="88">
        <v>0.32484253060254331</v>
      </c>
      <c r="AE217" s="88">
        <v>1.2672388497652582</v>
      </c>
      <c r="AF217" s="88">
        <v>0.10938924339106654</v>
      </c>
      <c r="AG217" s="88">
        <v>5.2595592489349391E-3</v>
      </c>
      <c r="AH217" s="88">
        <v>0.60800353747512714</v>
      </c>
      <c r="AI217" s="72">
        <v>2.02</v>
      </c>
      <c r="AJ217" s="72">
        <v>4.2700827328529485E-2</v>
      </c>
      <c r="AK217" s="72">
        <v>0</v>
      </c>
      <c r="AL217" s="89">
        <v>0.11327700948694955</v>
      </c>
      <c r="AM217" s="91">
        <v>0</v>
      </c>
      <c r="AN217" s="88">
        <v>1.2717253073336159</v>
      </c>
      <c r="AO217" s="88">
        <v>0</v>
      </c>
      <c r="AP217" s="88">
        <v>1.381657989587505</v>
      </c>
      <c r="AQ217" s="88">
        <v>0.11169513797634691</v>
      </c>
      <c r="AR217" s="88">
        <v>0.42042042042042044</v>
      </c>
      <c r="AS217" s="88">
        <v>2.0261713803292527E-2</v>
      </c>
      <c r="AT217" s="88">
        <v>0.86713844313764576</v>
      </c>
      <c r="AU217" s="72">
        <v>0.211978104540088</v>
      </c>
      <c r="AV217" s="72">
        <v>0.37756627074647997</v>
      </c>
      <c r="AW217" s="72">
        <v>1.6327923185650923</v>
      </c>
      <c r="AX217" s="89">
        <v>0.41831543244771052</v>
      </c>
      <c r="AY217" s="72">
        <v>0</v>
      </c>
      <c r="AZ217" s="72">
        <v>0.70515817360137134</v>
      </c>
      <c r="BA217" s="72">
        <v>0</v>
      </c>
      <c r="BB217" s="72">
        <v>0</v>
      </c>
      <c r="BC217" s="72">
        <v>0</v>
      </c>
      <c r="BD217" s="72">
        <v>0</v>
      </c>
      <c r="BE217" s="72">
        <v>3.1365168979847879E-3</v>
      </c>
      <c r="BF217" s="72">
        <v>1.3408528514703344</v>
      </c>
      <c r="BG217" s="72">
        <v>0.51076870690389031</v>
      </c>
      <c r="BH217" s="72">
        <v>0</v>
      </c>
      <c r="BI217" s="72">
        <v>0.37672453291248792</v>
      </c>
      <c r="BJ217" s="89">
        <v>0.67373312037171484</v>
      </c>
      <c r="BK217" s="72">
        <v>0.31673052362707532</v>
      </c>
      <c r="BL217" s="72">
        <v>0</v>
      </c>
      <c r="BM217" s="72">
        <v>1.964543736801156</v>
      </c>
      <c r="BN217" s="72">
        <v>0</v>
      </c>
      <c r="BO217" s="72">
        <v>0</v>
      </c>
      <c r="BP217" s="72">
        <v>0.20366598778004072</v>
      </c>
      <c r="BQ217" s="72">
        <v>0.7570213732367711</v>
      </c>
      <c r="BR217" s="72">
        <v>0.40110042537451451</v>
      </c>
      <c r="BS217" s="72">
        <v>2.6573895548662922</v>
      </c>
      <c r="BT217" s="72">
        <v>0</v>
      </c>
      <c r="BU217" s="72">
        <v>3.424704448006137E-2</v>
      </c>
      <c r="BV217" s="89">
        <v>0.23210831721470018</v>
      </c>
      <c r="BW217" s="72">
        <v>0.28828590920094188</v>
      </c>
      <c r="BX217" s="72">
        <v>0.5351067120321682</v>
      </c>
      <c r="BY217" s="72">
        <v>3.6646690087483642</v>
      </c>
      <c r="BZ217" s="72">
        <v>0</v>
      </c>
      <c r="CA217" s="72">
        <v>0</v>
      </c>
      <c r="CB217" s="72">
        <v>0.10043216263923549</v>
      </c>
      <c r="CC217" s="72">
        <v>0.2364519427402863</v>
      </c>
      <c r="CD217" s="72">
        <v>5.9320100387862194E-2</v>
      </c>
      <c r="CE217" s="72">
        <v>0</v>
      </c>
      <c r="CF217" s="72">
        <v>0</v>
      </c>
      <c r="CG217" s="72">
        <v>0</v>
      </c>
      <c r="CH217" s="89">
        <v>0.23180343069077425</v>
      </c>
      <c r="CI217" s="72">
        <v>0</v>
      </c>
      <c r="CJ217" s="72">
        <v>0.65737833594976447</v>
      </c>
      <c r="CK217" s="72">
        <v>2.2469662621682889</v>
      </c>
      <c r="CL217" s="72">
        <v>0</v>
      </c>
      <c r="CM217" s="72">
        <v>0</v>
      </c>
      <c r="CN217" s="72">
        <v>0</v>
      </c>
      <c r="CO217" s="72">
        <v>0.73588800143587907</v>
      </c>
      <c r="CP217" s="72">
        <v>0</v>
      </c>
      <c r="CQ217" s="72">
        <v>0.10707784559374665</v>
      </c>
      <c r="CR217" s="72">
        <v>0</v>
      </c>
      <c r="CS217" s="72">
        <v>1.1180429775720578E-2</v>
      </c>
      <c r="CT217" s="89">
        <v>0</v>
      </c>
      <c r="CV217" s="72"/>
      <c r="CX217" s="94" t="s">
        <v>255</v>
      </c>
      <c r="CY217" s="72" t="s">
        <v>2023</v>
      </c>
      <c r="CZ217" s="88">
        <v>3.3320780111340154E-2</v>
      </c>
      <c r="DA217" s="88">
        <v>7.0940098181095882E-4</v>
      </c>
      <c r="DB217" s="88">
        <v>0.22028120497111037</v>
      </c>
      <c r="DC217" s="88">
        <v>0.13805578485163048</v>
      </c>
      <c r="DD217" s="88">
        <v>1.2539796149953683E-3</v>
      </c>
      <c r="DE217" s="88">
        <v>6.8283503883318072E-3</v>
      </c>
      <c r="DF217" s="88">
        <v>4.1133900162452774E-2</v>
      </c>
      <c r="DG217" s="88">
        <v>0.17345279858654142</v>
      </c>
      <c r="DH217">
        <f t="shared" si="9"/>
        <v>0.29598986485989864</v>
      </c>
      <c r="DI217">
        <f t="shared" si="10"/>
        <v>0.31904633480831468</v>
      </c>
      <c r="DJ217">
        <f t="shared" si="11"/>
        <v>0.61503619966821332</v>
      </c>
    </row>
    <row r="218" spans="1:114" s="74" customFormat="1" x14ac:dyDescent="0.2">
      <c r="A218" s="74" t="s">
        <v>59</v>
      </c>
      <c r="B218" s="74" t="s">
        <v>1827</v>
      </c>
      <c r="C218" s="88">
        <v>3.6979684285945412E-2</v>
      </c>
      <c r="D218" s="88">
        <v>0</v>
      </c>
      <c r="E218" s="88">
        <v>0.47368116277723088</v>
      </c>
      <c r="F218" s="88">
        <v>0.45970628162408983</v>
      </c>
      <c r="G218" s="88">
        <v>0.13805220883534136</v>
      </c>
      <c r="H218" s="88">
        <v>4.5602185463227862E-2</v>
      </c>
      <c r="I218" s="88">
        <v>6.9686950731325831E-2</v>
      </c>
      <c r="J218" s="88">
        <v>0.19302259079210751</v>
      </c>
      <c r="K218" s="72">
        <v>4.3637973728660686</v>
      </c>
      <c r="L218" s="72">
        <v>1.2243395010586393</v>
      </c>
      <c r="M218" s="72">
        <v>2.3347382431233363</v>
      </c>
      <c r="N218" s="89">
        <v>5.4554590481659601E-2</v>
      </c>
      <c r="O218" s="91">
        <v>0.52585874179853342</v>
      </c>
      <c r="P218" s="88">
        <v>0.56231413895647475</v>
      </c>
      <c r="Q218" s="88">
        <v>0</v>
      </c>
      <c r="R218" s="88">
        <v>3.2041119009870611</v>
      </c>
      <c r="S218" s="88">
        <v>7.3495186065312725E-3</v>
      </c>
      <c r="T218" s="88">
        <v>0.79360780065005421</v>
      </c>
      <c r="U218" s="88">
        <v>2.8964271718944334E-2</v>
      </c>
      <c r="V218" s="88">
        <v>1.4699313761318877</v>
      </c>
      <c r="W218" s="72">
        <v>3.4874724751532464</v>
      </c>
      <c r="X218" s="72">
        <v>1.2978427279053584</v>
      </c>
      <c r="Y218" s="72">
        <v>0.78870088099566493</v>
      </c>
      <c r="Z218" s="89">
        <v>8.5178875638841564E-3</v>
      </c>
      <c r="AA218" s="91">
        <v>9.7101519638782344E-3</v>
      </c>
      <c r="AB218" s="88">
        <v>0</v>
      </c>
      <c r="AC218" s="88">
        <v>0.40967008318016135</v>
      </c>
      <c r="AD218" s="88">
        <v>0.82002931505763976</v>
      </c>
      <c r="AE218" s="88">
        <v>0.33102259389671362</v>
      </c>
      <c r="AF218" s="88">
        <v>0</v>
      </c>
      <c r="AG218" s="88">
        <v>5.3775236492324803</v>
      </c>
      <c r="AH218" s="88">
        <v>0.80698651337607774</v>
      </c>
      <c r="AI218" s="72">
        <v>1.4181818181818182</v>
      </c>
      <c r="AJ218" s="72">
        <v>0.95009340805978126</v>
      </c>
      <c r="AK218" s="72">
        <v>0</v>
      </c>
      <c r="AL218" s="89">
        <v>4.2651940655433362</v>
      </c>
      <c r="AM218" s="91">
        <v>0</v>
      </c>
      <c r="AN218" s="88">
        <v>1.1604493429419245</v>
      </c>
      <c r="AO218" s="88">
        <v>0</v>
      </c>
      <c r="AP218" s="88">
        <v>0.24028834601521826</v>
      </c>
      <c r="AQ218" s="88">
        <v>0.34165571616294349</v>
      </c>
      <c r="AR218" s="88">
        <v>0.16380016380016382</v>
      </c>
      <c r="AS218" s="88">
        <v>0.16378218657661461</v>
      </c>
      <c r="AT218" s="88">
        <v>0.60799362105053323</v>
      </c>
      <c r="AU218" s="72">
        <v>0.70301599227219058</v>
      </c>
      <c r="AV218" s="72">
        <v>3.4374262565877451</v>
      </c>
      <c r="AW218" s="72">
        <v>1.5694302285909245</v>
      </c>
      <c r="AX218" s="89">
        <v>0.63312605992085924</v>
      </c>
      <c r="AY218" s="72">
        <v>0.13227513227513227</v>
      </c>
      <c r="AZ218" s="72">
        <v>0.31167212092878288</v>
      </c>
      <c r="BA218" s="72">
        <v>0</v>
      </c>
      <c r="BB218" s="72">
        <v>0</v>
      </c>
      <c r="BC218" s="72">
        <v>0</v>
      </c>
      <c r="BD218" s="72">
        <v>7.8414599372683205E-2</v>
      </c>
      <c r="BE218" s="72">
        <v>3.1365168979847879E-3</v>
      </c>
      <c r="BF218" s="72">
        <v>0.10933993209414744</v>
      </c>
      <c r="BG218" s="72">
        <v>0</v>
      </c>
      <c r="BH218" s="72">
        <v>0</v>
      </c>
      <c r="BI218" s="72">
        <v>0</v>
      </c>
      <c r="BJ218" s="89">
        <v>4.3560331058516047E-2</v>
      </c>
      <c r="BK218" s="72">
        <v>0</v>
      </c>
      <c r="BL218" s="72">
        <v>0</v>
      </c>
      <c r="BM218" s="72">
        <v>0</v>
      </c>
      <c r="BN218" s="72">
        <v>0</v>
      </c>
      <c r="BO218" s="72">
        <v>0</v>
      </c>
      <c r="BP218" s="72">
        <v>0</v>
      </c>
      <c r="BQ218" s="72">
        <v>0</v>
      </c>
      <c r="BR218" s="72">
        <v>4.1612724246347328E-2</v>
      </c>
      <c r="BS218" s="72">
        <v>0.40238075278732505</v>
      </c>
      <c r="BT218" s="72">
        <v>7.4098468631648276E-2</v>
      </c>
      <c r="BU218" s="72">
        <v>1.3698817792024548E-3</v>
      </c>
      <c r="BV218" s="89">
        <v>3.0947775628626689E-2</v>
      </c>
      <c r="BW218" s="72">
        <v>0</v>
      </c>
      <c r="BX218" s="72">
        <v>0</v>
      </c>
      <c r="BY218" s="72">
        <v>0.12169640191958851</v>
      </c>
      <c r="BZ218" s="72">
        <v>1.7668468850489416E-3</v>
      </c>
      <c r="CA218" s="72">
        <v>0</v>
      </c>
      <c r="CB218" s="72">
        <v>0</v>
      </c>
      <c r="CC218" s="72">
        <v>0</v>
      </c>
      <c r="CD218" s="72">
        <v>0.17339721651836643</v>
      </c>
      <c r="CE218" s="72">
        <v>0.89046156239063656</v>
      </c>
      <c r="CF218" s="72">
        <v>0</v>
      </c>
      <c r="CG218" s="72">
        <v>0</v>
      </c>
      <c r="CH218" s="89">
        <v>3.0907124092103232E-2</v>
      </c>
      <c r="CI218" s="72">
        <v>0</v>
      </c>
      <c r="CJ218" s="72">
        <v>0.49058084772370486</v>
      </c>
      <c r="CK218" s="72">
        <v>0.12001600213361781</v>
      </c>
      <c r="CL218" s="72">
        <v>0</v>
      </c>
      <c r="CM218" s="72">
        <v>0</v>
      </c>
      <c r="CN218" s="72">
        <v>0</v>
      </c>
      <c r="CO218" s="72">
        <v>0</v>
      </c>
      <c r="CP218" s="72">
        <v>1.9254495831308185</v>
      </c>
      <c r="CQ218" s="72">
        <v>0.10707784559374665</v>
      </c>
      <c r="CR218" s="72">
        <v>0</v>
      </c>
      <c r="CS218" s="72">
        <v>3.3541289327161737E-2</v>
      </c>
      <c r="CT218" s="89">
        <v>0</v>
      </c>
      <c r="CV218" s="72"/>
      <c r="CX218" s="94" t="s">
        <v>226</v>
      </c>
      <c r="CY218" s="72" t="s">
        <v>1994</v>
      </c>
      <c r="CZ218" s="88">
        <v>2.9357041514936202E-2</v>
      </c>
      <c r="DA218" s="88">
        <v>0</v>
      </c>
      <c r="DB218" s="88">
        <v>6.0890744606819759E-3</v>
      </c>
      <c r="DC218" s="88">
        <v>0.14823583463764631</v>
      </c>
      <c r="DD218" s="88">
        <v>0.33277224336509825</v>
      </c>
      <c r="DE218" s="88">
        <v>3.0967175620183141E-2</v>
      </c>
      <c r="DF218" s="88">
        <v>7.1178274200613227E-3</v>
      </c>
      <c r="DG218" s="88">
        <v>5.8913281571473457E-2</v>
      </c>
      <c r="DH218">
        <f t="shared" si="9"/>
        <v>0.37533618676077779</v>
      </c>
      <c r="DI218">
        <f t="shared" si="10"/>
        <v>0.23811629182930291</v>
      </c>
      <c r="DJ218">
        <f t="shared" si="11"/>
        <v>0.61345247859008067</v>
      </c>
    </row>
    <row r="219" spans="1:114" s="74" customFormat="1" x14ac:dyDescent="0.2">
      <c r="A219" s="74" t="s">
        <v>1467</v>
      </c>
      <c r="B219" s="74" t="s">
        <v>3235</v>
      </c>
      <c r="C219" s="88">
        <v>0</v>
      </c>
      <c r="D219" s="88">
        <v>0</v>
      </c>
      <c r="E219" s="88">
        <v>0</v>
      </c>
      <c r="F219" s="88">
        <v>0</v>
      </c>
      <c r="G219" s="88">
        <v>0</v>
      </c>
      <c r="H219" s="88">
        <v>0</v>
      </c>
      <c r="I219" s="88">
        <v>7.7429945257028712E-4</v>
      </c>
      <c r="J219" s="88">
        <v>0</v>
      </c>
      <c r="K219" s="72">
        <v>0</v>
      </c>
      <c r="L219" s="72">
        <v>0</v>
      </c>
      <c r="M219" s="72">
        <v>0</v>
      </c>
      <c r="N219" s="89">
        <v>0</v>
      </c>
      <c r="O219" s="91">
        <v>0</v>
      </c>
      <c r="P219" s="88">
        <v>0</v>
      </c>
      <c r="Q219" s="88">
        <v>0</v>
      </c>
      <c r="R219" s="88">
        <v>0</v>
      </c>
      <c r="S219" s="88">
        <v>0</v>
      </c>
      <c r="T219" s="88">
        <v>0</v>
      </c>
      <c r="U219" s="88">
        <v>0</v>
      </c>
      <c r="V219" s="88">
        <v>0</v>
      </c>
      <c r="W219" s="72">
        <v>0</v>
      </c>
      <c r="X219" s="72">
        <v>0</v>
      </c>
      <c r="Y219" s="72">
        <v>0</v>
      </c>
      <c r="Z219" s="89">
        <v>0</v>
      </c>
      <c r="AA219" s="91">
        <v>0</v>
      </c>
      <c r="AB219" s="88">
        <v>0</v>
      </c>
      <c r="AC219" s="88">
        <v>3.1153618492787936E-3</v>
      </c>
      <c r="AD219" s="88">
        <v>0</v>
      </c>
      <c r="AE219" s="88">
        <v>0</v>
      </c>
      <c r="AF219" s="88">
        <v>0</v>
      </c>
      <c r="AG219" s="88">
        <v>0</v>
      </c>
      <c r="AH219" s="88">
        <v>0</v>
      </c>
      <c r="AI219" s="72">
        <v>0</v>
      </c>
      <c r="AJ219" s="72">
        <v>0</v>
      </c>
      <c r="AK219" s="72">
        <v>0</v>
      </c>
      <c r="AL219" s="89">
        <v>0</v>
      </c>
      <c r="AM219" s="91">
        <v>0</v>
      </c>
      <c r="AN219" s="88">
        <v>0</v>
      </c>
      <c r="AO219" s="88">
        <v>0</v>
      </c>
      <c r="AP219" s="88">
        <v>0</v>
      </c>
      <c r="AQ219" s="88">
        <v>0</v>
      </c>
      <c r="AR219" s="88">
        <v>0</v>
      </c>
      <c r="AS219" s="88">
        <v>0</v>
      </c>
      <c r="AT219" s="88">
        <v>0</v>
      </c>
      <c r="AU219" s="72">
        <v>0</v>
      </c>
      <c r="AV219" s="72">
        <v>0</v>
      </c>
      <c r="AW219" s="72">
        <v>0</v>
      </c>
      <c r="AX219" s="89">
        <v>0</v>
      </c>
      <c r="AY219" s="72">
        <v>0</v>
      </c>
      <c r="AZ219" s="72">
        <v>0</v>
      </c>
      <c r="BA219" s="72">
        <v>0</v>
      </c>
      <c r="BB219" s="72">
        <v>0</v>
      </c>
      <c r="BC219" s="72">
        <v>0</v>
      </c>
      <c r="BD219" s="72">
        <v>0</v>
      </c>
      <c r="BE219" s="72">
        <v>0</v>
      </c>
      <c r="BF219" s="72">
        <v>0</v>
      </c>
      <c r="BG219" s="72">
        <v>0</v>
      </c>
      <c r="BH219" s="72">
        <v>0</v>
      </c>
      <c r="BI219" s="72">
        <v>0</v>
      </c>
      <c r="BJ219" s="89">
        <v>0</v>
      </c>
      <c r="BK219" s="72">
        <v>0</v>
      </c>
      <c r="BL219" s="72">
        <v>0</v>
      </c>
      <c r="BM219" s="72">
        <v>0</v>
      </c>
      <c r="BN219" s="72">
        <v>0</v>
      </c>
      <c r="BO219" s="72">
        <v>0</v>
      </c>
      <c r="BP219" s="72">
        <v>0</v>
      </c>
      <c r="BQ219" s="72">
        <v>0</v>
      </c>
      <c r="BR219" s="72">
        <v>0</v>
      </c>
      <c r="BS219" s="72">
        <v>0</v>
      </c>
      <c r="BT219" s="72">
        <v>0</v>
      </c>
      <c r="BU219" s="72">
        <v>0</v>
      </c>
      <c r="BV219" s="89">
        <v>0</v>
      </c>
      <c r="BW219" s="72">
        <v>0</v>
      </c>
      <c r="BX219" s="72">
        <v>0</v>
      </c>
      <c r="BY219" s="72">
        <v>0</v>
      </c>
      <c r="BZ219" s="72">
        <v>0</v>
      </c>
      <c r="CA219" s="72">
        <v>0</v>
      </c>
      <c r="CB219" s="72">
        <v>0</v>
      </c>
      <c r="CC219" s="72">
        <v>0</v>
      </c>
      <c r="CD219" s="72">
        <v>0</v>
      </c>
      <c r="CE219" s="72">
        <v>0</v>
      </c>
      <c r="CF219" s="72">
        <v>0</v>
      </c>
      <c r="CG219" s="72">
        <v>0</v>
      </c>
      <c r="CH219" s="89">
        <v>0</v>
      </c>
      <c r="CI219" s="72">
        <v>0</v>
      </c>
      <c r="CJ219" s="72">
        <v>0</v>
      </c>
      <c r="CK219" s="72">
        <v>0</v>
      </c>
      <c r="CL219" s="72">
        <v>0</v>
      </c>
      <c r="CM219" s="72">
        <v>0</v>
      </c>
      <c r="CN219" s="72">
        <v>0</v>
      </c>
      <c r="CO219" s="72">
        <v>0</v>
      </c>
      <c r="CP219" s="72">
        <v>0</v>
      </c>
      <c r="CQ219" s="72">
        <v>0</v>
      </c>
      <c r="CR219" s="72">
        <v>0</v>
      </c>
      <c r="CS219" s="72">
        <v>0</v>
      </c>
      <c r="CT219" s="89">
        <v>0</v>
      </c>
      <c r="CV219" s="72"/>
      <c r="CX219" s="94" t="s">
        <v>205</v>
      </c>
      <c r="CY219" s="72" t="s">
        <v>1973</v>
      </c>
      <c r="CZ219" s="88">
        <v>7.3630496998957587E-2</v>
      </c>
      <c r="DA219" s="88">
        <v>2.8852826730446843E-2</v>
      </c>
      <c r="DB219" s="88">
        <v>9.0261820651105995E-2</v>
      </c>
      <c r="DC219" s="88">
        <v>7.3688244386382648E-2</v>
      </c>
      <c r="DD219" s="88">
        <v>0.10775609537092777</v>
      </c>
      <c r="DE219" s="88">
        <v>8.1117118057684054E-2</v>
      </c>
      <c r="DF219" s="88">
        <v>0.15715538899675049</v>
      </c>
      <c r="DG219" s="88">
        <v>0</v>
      </c>
      <c r="DH219">
        <f t="shared" si="9"/>
        <v>0.42880380201774182</v>
      </c>
      <c r="DI219">
        <f t="shared" si="10"/>
        <v>0.18365818917451354</v>
      </c>
      <c r="DJ219">
        <f t="shared" si="11"/>
        <v>0.61246199119225531</v>
      </c>
    </row>
    <row r="220" spans="1:114" s="74" customFormat="1" x14ac:dyDescent="0.2">
      <c r="A220" s="74" t="s">
        <v>881</v>
      </c>
      <c r="B220" s="74" t="s">
        <v>2649</v>
      </c>
      <c r="C220" s="88">
        <v>6.9336908036147643E-3</v>
      </c>
      <c r="D220" s="88">
        <v>0</v>
      </c>
      <c r="E220" s="88">
        <v>2.3162893045341366E-3</v>
      </c>
      <c r="F220" s="88">
        <v>4.9364432926076764E-2</v>
      </c>
      <c r="G220" s="88">
        <v>0</v>
      </c>
      <c r="H220" s="88">
        <v>1.7208371872916173E-3</v>
      </c>
      <c r="I220" s="88">
        <v>2.3228983577108608E-3</v>
      </c>
      <c r="J220" s="88">
        <v>0</v>
      </c>
      <c r="K220" s="72">
        <v>1.4759179389625936E-2</v>
      </c>
      <c r="L220" s="72">
        <v>0</v>
      </c>
      <c r="M220" s="72">
        <v>0</v>
      </c>
      <c r="N220" s="89">
        <v>0</v>
      </c>
      <c r="O220" s="91">
        <v>0</v>
      </c>
      <c r="P220" s="88">
        <v>0</v>
      </c>
      <c r="Q220" s="88">
        <v>0</v>
      </c>
      <c r="R220" s="88">
        <v>0</v>
      </c>
      <c r="S220" s="88">
        <v>0</v>
      </c>
      <c r="T220" s="88">
        <v>5.4171180931744311E-3</v>
      </c>
      <c r="U220" s="88">
        <v>1.703780689349667E-3</v>
      </c>
      <c r="V220" s="88">
        <v>0</v>
      </c>
      <c r="W220" s="72">
        <v>0</v>
      </c>
      <c r="X220" s="72">
        <v>0</v>
      </c>
      <c r="Y220" s="72">
        <v>0</v>
      </c>
      <c r="Z220" s="89">
        <v>0</v>
      </c>
      <c r="AA220" s="91">
        <v>0</v>
      </c>
      <c r="AB220" s="88">
        <v>0</v>
      </c>
      <c r="AC220" s="88">
        <v>0</v>
      </c>
      <c r="AD220" s="88">
        <v>0</v>
      </c>
      <c r="AE220" s="88">
        <v>0</v>
      </c>
      <c r="AF220" s="88">
        <v>0</v>
      </c>
      <c r="AG220" s="88">
        <v>3.7568280349535277E-3</v>
      </c>
      <c r="AH220" s="88">
        <v>0</v>
      </c>
      <c r="AI220" s="72">
        <v>0</v>
      </c>
      <c r="AJ220" s="72">
        <v>0</v>
      </c>
      <c r="AK220" s="72">
        <v>0</v>
      </c>
      <c r="AL220" s="89">
        <v>0</v>
      </c>
      <c r="AM220" s="91">
        <v>0</v>
      </c>
      <c r="AN220" s="88">
        <v>0</v>
      </c>
      <c r="AO220" s="88">
        <v>0</v>
      </c>
      <c r="AP220" s="88">
        <v>0</v>
      </c>
      <c r="AQ220" s="88">
        <v>0</v>
      </c>
      <c r="AR220" s="88">
        <v>0</v>
      </c>
      <c r="AS220" s="88">
        <v>4.2211903756859431E-2</v>
      </c>
      <c r="AT220" s="88">
        <v>0</v>
      </c>
      <c r="AU220" s="72">
        <v>0</v>
      </c>
      <c r="AV220" s="72">
        <v>1.5731927947769998E-2</v>
      </c>
      <c r="AW220" s="72">
        <v>0</v>
      </c>
      <c r="AX220" s="89">
        <v>0</v>
      </c>
      <c r="AY220" s="72">
        <v>0</v>
      </c>
      <c r="AZ220" s="72">
        <v>0</v>
      </c>
      <c r="BA220" s="72">
        <v>0</v>
      </c>
      <c r="BB220" s="72">
        <v>0</v>
      </c>
      <c r="BC220" s="72">
        <v>0</v>
      </c>
      <c r="BD220" s="72">
        <v>0</v>
      </c>
      <c r="BE220" s="72">
        <v>0</v>
      </c>
      <c r="BF220" s="72">
        <v>0</v>
      </c>
      <c r="BG220" s="72">
        <v>0</v>
      </c>
      <c r="BH220" s="72">
        <v>0</v>
      </c>
      <c r="BI220" s="72">
        <v>0</v>
      </c>
      <c r="BJ220" s="89">
        <v>2.9040220705677361E-3</v>
      </c>
      <c r="BK220" s="72">
        <v>0</v>
      </c>
      <c r="BL220" s="72">
        <v>0</v>
      </c>
      <c r="BM220" s="72">
        <v>0.25564076914527062</v>
      </c>
      <c r="BN220" s="72">
        <v>0</v>
      </c>
      <c r="BO220" s="72">
        <v>0</v>
      </c>
      <c r="BP220" s="72">
        <v>0</v>
      </c>
      <c r="BQ220" s="72">
        <v>0</v>
      </c>
      <c r="BR220" s="72">
        <v>0</v>
      </c>
      <c r="BS220" s="72">
        <v>0</v>
      </c>
      <c r="BT220" s="72">
        <v>0</v>
      </c>
      <c r="BU220" s="72">
        <v>0</v>
      </c>
      <c r="BV220" s="89">
        <v>0</v>
      </c>
      <c r="BW220" s="72">
        <v>0</v>
      </c>
      <c r="BX220" s="72">
        <v>0</v>
      </c>
      <c r="BY220" s="72">
        <v>8.0365548437464115E-2</v>
      </c>
      <c r="BZ220" s="72">
        <v>0</v>
      </c>
      <c r="CA220" s="72">
        <v>0</v>
      </c>
      <c r="CB220" s="72">
        <v>0</v>
      </c>
      <c r="CC220" s="72">
        <v>0</v>
      </c>
      <c r="CD220" s="72">
        <v>0</v>
      </c>
      <c r="CE220" s="72">
        <v>0</v>
      </c>
      <c r="CF220" s="72">
        <v>0</v>
      </c>
      <c r="CG220" s="72">
        <v>0</v>
      </c>
      <c r="CH220" s="89">
        <v>0</v>
      </c>
      <c r="CI220" s="72">
        <v>0</v>
      </c>
      <c r="CJ220" s="72">
        <v>0.34340659340659341</v>
      </c>
      <c r="CK220" s="72">
        <v>0</v>
      </c>
      <c r="CL220" s="72">
        <v>0</v>
      </c>
      <c r="CM220" s="72">
        <v>0</v>
      </c>
      <c r="CN220" s="72">
        <v>0.13249420337860218</v>
      </c>
      <c r="CO220" s="72">
        <v>0</v>
      </c>
      <c r="CP220" s="72">
        <v>0</v>
      </c>
      <c r="CQ220" s="72">
        <v>0</v>
      </c>
      <c r="CR220" s="72">
        <v>0</v>
      </c>
      <c r="CS220" s="72">
        <v>2.7951074439301449E-2</v>
      </c>
      <c r="CT220" s="89">
        <v>0</v>
      </c>
      <c r="CV220" s="72"/>
      <c r="CX220" s="94" t="s">
        <v>288</v>
      </c>
      <c r="CY220" s="72" t="s">
        <v>2056</v>
      </c>
      <c r="CZ220" s="88">
        <v>7.4493371077511028E-2</v>
      </c>
      <c r="DA220" s="88">
        <v>3.1426507872334766E-2</v>
      </c>
      <c r="DB220" s="88">
        <v>1.1981048271890926E-2</v>
      </c>
      <c r="DC220" s="88">
        <v>0.12888298911862736</v>
      </c>
      <c r="DD220" s="88">
        <v>7.6291937297012974E-2</v>
      </c>
      <c r="DE220" s="88">
        <v>0.13455741242603428</v>
      </c>
      <c r="DF220" s="88">
        <v>7.2325591162643518E-2</v>
      </c>
      <c r="DG220" s="88">
        <v>8.1988814442924787E-2</v>
      </c>
      <c r="DH220">
        <f t="shared" si="9"/>
        <v>0.23509194780905845</v>
      </c>
      <c r="DI220">
        <f t="shared" si="10"/>
        <v>0.37685572385992122</v>
      </c>
      <c r="DJ220">
        <f t="shared" si="11"/>
        <v>0.61194767166897968</v>
      </c>
    </row>
    <row r="221" spans="1:114" s="74" customFormat="1" x14ac:dyDescent="0.2">
      <c r="A221" s="74" t="s">
        <v>866</v>
      </c>
      <c r="B221" s="74" t="s">
        <v>2634</v>
      </c>
      <c r="C221" s="88">
        <v>0</v>
      </c>
      <c r="D221" s="88">
        <v>0</v>
      </c>
      <c r="E221" s="88">
        <v>0</v>
      </c>
      <c r="F221" s="88">
        <v>0</v>
      </c>
      <c r="G221" s="88">
        <v>0</v>
      </c>
      <c r="H221" s="88">
        <v>2.581255780937426E-3</v>
      </c>
      <c r="I221" s="88">
        <v>7.7429945257028712E-4</v>
      </c>
      <c r="J221" s="88">
        <v>0</v>
      </c>
      <c r="K221" s="72">
        <v>0</v>
      </c>
      <c r="L221" s="72">
        <v>0</v>
      </c>
      <c r="M221" s="72">
        <v>0</v>
      </c>
      <c r="N221" s="89">
        <v>0</v>
      </c>
      <c r="O221" s="91">
        <v>0</v>
      </c>
      <c r="P221" s="88">
        <v>0</v>
      </c>
      <c r="Q221" s="88">
        <v>0</v>
      </c>
      <c r="R221" s="88">
        <v>6.3928808878432969E-2</v>
      </c>
      <c r="S221" s="88">
        <v>0</v>
      </c>
      <c r="T221" s="88">
        <v>0</v>
      </c>
      <c r="U221" s="88">
        <v>0</v>
      </c>
      <c r="V221" s="88">
        <v>0</v>
      </c>
      <c r="W221" s="72">
        <v>0</v>
      </c>
      <c r="X221" s="72">
        <v>0</v>
      </c>
      <c r="Y221" s="72">
        <v>0</v>
      </c>
      <c r="Z221" s="89">
        <v>0</v>
      </c>
      <c r="AA221" s="91">
        <v>0</v>
      </c>
      <c r="AB221" s="88">
        <v>0</v>
      </c>
      <c r="AC221" s="88">
        <v>0</v>
      </c>
      <c r="AD221" s="88">
        <v>0</v>
      </c>
      <c r="AE221" s="88">
        <v>0</v>
      </c>
      <c r="AF221" s="88">
        <v>0</v>
      </c>
      <c r="AG221" s="88">
        <v>7.5136560699070557E-4</v>
      </c>
      <c r="AH221" s="88">
        <v>0</v>
      </c>
      <c r="AI221" s="72">
        <v>0</v>
      </c>
      <c r="AJ221" s="72">
        <v>0</v>
      </c>
      <c r="AK221" s="72">
        <v>0</v>
      </c>
      <c r="AL221" s="89">
        <v>0</v>
      </c>
      <c r="AM221" s="91">
        <v>4.7753211403466882E-3</v>
      </c>
      <c r="AN221" s="88">
        <v>0</v>
      </c>
      <c r="AO221" s="88">
        <v>0</v>
      </c>
      <c r="AP221" s="88">
        <v>0</v>
      </c>
      <c r="AQ221" s="88">
        <v>6.5703022339027592E-3</v>
      </c>
      <c r="AR221" s="88">
        <v>0</v>
      </c>
      <c r="AS221" s="88">
        <v>7.9358379062895737E-2</v>
      </c>
      <c r="AT221" s="88">
        <v>0</v>
      </c>
      <c r="AU221" s="72">
        <v>0</v>
      </c>
      <c r="AV221" s="72">
        <v>0</v>
      </c>
      <c r="AW221" s="72">
        <v>0</v>
      </c>
      <c r="AX221" s="89">
        <v>0</v>
      </c>
      <c r="AY221" s="72">
        <v>2.8935185185185182E-2</v>
      </c>
      <c r="AZ221" s="72">
        <v>0</v>
      </c>
      <c r="BA221" s="72">
        <v>0</v>
      </c>
      <c r="BB221" s="72">
        <v>0</v>
      </c>
      <c r="BC221" s="72">
        <v>0</v>
      </c>
      <c r="BD221" s="72">
        <v>0</v>
      </c>
      <c r="BE221" s="72">
        <v>0</v>
      </c>
      <c r="BF221" s="72">
        <v>0.14674569833688209</v>
      </c>
      <c r="BG221" s="72">
        <v>0</v>
      </c>
      <c r="BH221" s="72">
        <v>9.7096442909158809E-2</v>
      </c>
      <c r="BI221" s="72">
        <v>0</v>
      </c>
      <c r="BJ221" s="89">
        <v>0.15972121388122551</v>
      </c>
      <c r="BK221" s="72">
        <v>0</v>
      </c>
      <c r="BL221" s="72">
        <v>0</v>
      </c>
      <c r="BM221" s="72">
        <v>0</v>
      </c>
      <c r="BN221" s="72">
        <v>0</v>
      </c>
      <c r="BO221" s="72">
        <v>0</v>
      </c>
      <c r="BP221" s="72">
        <v>0</v>
      </c>
      <c r="BQ221" s="72">
        <v>0</v>
      </c>
      <c r="BR221" s="72">
        <v>6.9354540410578883E-2</v>
      </c>
      <c r="BS221" s="72">
        <v>0</v>
      </c>
      <c r="BT221" s="72">
        <v>0</v>
      </c>
      <c r="BU221" s="72">
        <v>0.14383758681625777</v>
      </c>
      <c r="BV221" s="89">
        <v>0.19342359767891684</v>
      </c>
      <c r="BW221" s="72">
        <v>0.32129574613234746</v>
      </c>
      <c r="BX221" s="72">
        <v>0</v>
      </c>
      <c r="BY221" s="72">
        <v>0</v>
      </c>
      <c r="BZ221" s="72">
        <v>0</v>
      </c>
      <c r="CA221" s="72">
        <v>0</v>
      </c>
      <c r="CB221" s="72">
        <v>0</v>
      </c>
      <c r="CC221" s="72">
        <v>0</v>
      </c>
      <c r="CD221" s="72">
        <v>0.19621263974446723</v>
      </c>
      <c r="CE221" s="72">
        <v>0.12831978846677294</v>
      </c>
      <c r="CF221" s="72">
        <v>0</v>
      </c>
      <c r="CG221" s="72">
        <v>0</v>
      </c>
      <c r="CH221" s="89">
        <v>1.159017153453871E-2</v>
      </c>
      <c r="CI221" s="72">
        <v>0.33346410357002743</v>
      </c>
      <c r="CJ221" s="72">
        <v>0</v>
      </c>
      <c r="CK221" s="72">
        <v>0</v>
      </c>
      <c r="CL221" s="72">
        <v>0</v>
      </c>
      <c r="CM221" s="72">
        <v>0</v>
      </c>
      <c r="CN221" s="72">
        <v>0</v>
      </c>
      <c r="CO221" s="72">
        <v>0</v>
      </c>
      <c r="CP221" s="72">
        <v>0</v>
      </c>
      <c r="CQ221" s="72">
        <v>0</v>
      </c>
      <c r="CR221" s="72">
        <v>0</v>
      </c>
      <c r="CS221" s="72">
        <v>3.2423246349589672E-2</v>
      </c>
      <c r="CT221" s="89">
        <v>0</v>
      </c>
      <c r="CV221" s="72"/>
      <c r="CX221" s="94" t="s">
        <v>376</v>
      </c>
      <c r="CY221" s="72" t="s">
        <v>2144</v>
      </c>
      <c r="CZ221" s="88">
        <v>3.0854197735228798E-2</v>
      </c>
      <c r="DA221" s="88">
        <v>0.14611883065040049</v>
      </c>
      <c r="DB221" s="88">
        <v>2.2553429491312667E-2</v>
      </c>
      <c r="DC221" s="88">
        <v>0.20977008208242531</v>
      </c>
      <c r="DD221" s="88">
        <v>1.7814332730571012E-2</v>
      </c>
      <c r="DE221" s="88">
        <v>3.9471932326767878E-2</v>
      </c>
      <c r="DF221" s="88">
        <v>6.4228443611842059E-2</v>
      </c>
      <c r="DG221" s="88">
        <v>7.7926864713485658E-2</v>
      </c>
      <c r="DH221">
        <f t="shared" si="9"/>
        <v>0.13545040356895455</v>
      </c>
      <c r="DI221">
        <f t="shared" si="10"/>
        <v>0.47328770977307932</v>
      </c>
      <c r="DJ221">
        <f t="shared" si="11"/>
        <v>0.60873811334203387</v>
      </c>
    </row>
    <row r="222" spans="1:114" s="74" customFormat="1" x14ac:dyDescent="0.2">
      <c r="A222" s="74" t="s">
        <v>198</v>
      </c>
      <c r="B222" s="74" t="s">
        <v>1966</v>
      </c>
      <c r="C222" s="88">
        <v>9.70716712506067E-2</v>
      </c>
      <c r="D222" s="88">
        <v>0</v>
      </c>
      <c r="E222" s="88">
        <v>0</v>
      </c>
      <c r="F222" s="88">
        <v>6.1705541157595955E-3</v>
      </c>
      <c r="G222" s="88">
        <v>4.7063253012048195E-2</v>
      </c>
      <c r="H222" s="88">
        <v>2.9684441480780397E-2</v>
      </c>
      <c r="I222" s="88">
        <v>0</v>
      </c>
      <c r="J222" s="88">
        <v>0</v>
      </c>
      <c r="K222" s="72">
        <v>0</v>
      </c>
      <c r="L222" s="72">
        <v>0.24855012427506215</v>
      </c>
      <c r="M222" s="72">
        <v>0</v>
      </c>
      <c r="N222" s="89">
        <v>3.1584236594645036E-2</v>
      </c>
      <c r="O222" s="91">
        <v>0</v>
      </c>
      <c r="P222" s="88">
        <v>0.22708840227088403</v>
      </c>
      <c r="Q222" s="88">
        <v>0</v>
      </c>
      <c r="R222" s="88">
        <v>0</v>
      </c>
      <c r="S222" s="88">
        <v>0.12371689654327642</v>
      </c>
      <c r="T222" s="88">
        <v>1.1294691224268689</v>
      </c>
      <c r="U222" s="88">
        <v>0</v>
      </c>
      <c r="V222" s="88">
        <v>0</v>
      </c>
      <c r="W222" s="72">
        <v>0</v>
      </c>
      <c r="X222" s="72">
        <v>0.14961725817675711</v>
      </c>
      <c r="Y222" s="72">
        <v>0</v>
      </c>
      <c r="Z222" s="89">
        <v>0</v>
      </c>
      <c r="AA222" s="91">
        <v>0.24032626110598632</v>
      </c>
      <c r="AB222" s="88">
        <v>0</v>
      </c>
      <c r="AC222" s="88">
        <v>6.230723698557588E-2</v>
      </c>
      <c r="AD222" s="88">
        <v>0</v>
      </c>
      <c r="AE222" s="88">
        <v>0</v>
      </c>
      <c r="AF222" s="88">
        <v>0</v>
      </c>
      <c r="AG222" s="88">
        <v>4.2827839598470217E-2</v>
      </c>
      <c r="AH222" s="88">
        <v>0.23214680521777578</v>
      </c>
      <c r="AI222" s="72">
        <v>0</v>
      </c>
      <c r="AJ222" s="72">
        <v>0.16546570589805176</v>
      </c>
      <c r="AK222" s="72">
        <v>0</v>
      </c>
      <c r="AL222" s="89">
        <v>5.506521294504492E-2</v>
      </c>
      <c r="AM222" s="91">
        <v>0.3724750489470417</v>
      </c>
      <c r="AN222" s="88">
        <v>0.18545994065281901</v>
      </c>
      <c r="AO222" s="88">
        <v>0</v>
      </c>
      <c r="AP222" s="88">
        <v>0</v>
      </c>
      <c r="AQ222" s="88">
        <v>0.67017082785808146</v>
      </c>
      <c r="AR222" s="88">
        <v>1.638001638001638E-2</v>
      </c>
      <c r="AS222" s="88">
        <v>0</v>
      </c>
      <c r="AT222" s="88">
        <v>0.17940795375261637</v>
      </c>
      <c r="AU222" s="72">
        <v>0</v>
      </c>
      <c r="AV222" s="72">
        <v>0.6764729017541099</v>
      </c>
      <c r="AW222" s="72">
        <v>0.28269240142321</v>
      </c>
      <c r="AX222" s="89">
        <v>0.22611644997173544</v>
      </c>
      <c r="AY222" s="72">
        <v>0.3968253968253968</v>
      </c>
      <c r="AZ222" s="72">
        <v>0</v>
      </c>
      <c r="BA222" s="72">
        <v>0</v>
      </c>
      <c r="BB222" s="72">
        <v>0</v>
      </c>
      <c r="BC222" s="72">
        <v>0</v>
      </c>
      <c r="BD222" s="72">
        <v>0</v>
      </c>
      <c r="BE222" s="72">
        <v>8.1549439347604488E-2</v>
      </c>
      <c r="BF222" s="72">
        <v>0.18415146457961676</v>
      </c>
      <c r="BG222" s="72">
        <v>0</v>
      </c>
      <c r="BH222" s="72">
        <v>0</v>
      </c>
      <c r="BI222" s="72">
        <v>0</v>
      </c>
      <c r="BJ222" s="89">
        <v>0.4646435312908378</v>
      </c>
      <c r="BK222" s="72">
        <v>0.22477650063856958</v>
      </c>
      <c r="BL222" s="72">
        <v>0</v>
      </c>
      <c r="BM222" s="72">
        <v>0</v>
      </c>
      <c r="BN222" s="72">
        <v>0</v>
      </c>
      <c r="BO222" s="72">
        <v>0</v>
      </c>
      <c r="BP222" s="72">
        <v>0</v>
      </c>
      <c r="BQ222" s="72">
        <v>9.9674480809508192E-2</v>
      </c>
      <c r="BR222" s="72">
        <v>0.61494359164046608</v>
      </c>
      <c r="BS222" s="72">
        <v>0.35208315868890938</v>
      </c>
      <c r="BT222" s="72">
        <v>4.1165815906471269E-3</v>
      </c>
      <c r="BU222" s="72">
        <v>2.3287990246441733E-2</v>
      </c>
      <c r="BV222" s="89">
        <v>0.23210831721470018</v>
      </c>
      <c r="BW222" s="72">
        <v>0</v>
      </c>
      <c r="BX222" s="72">
        <v>0</v>
      </c>
      <c r="BY222" s="72">
        <v>0.14006567013386603</v>
      </c>
      <c r="BZ222" s="72">
        <v>0</v>
      </c>
      <c r="CA222" s="72">
        <v>0</v>
      </c>
      <c r="CB222" s="72">
        <v>0</v>
      </c>
      <c r="CC222" s="72">
        <v>0.78497784594410358</v>
      </c>
      <c r="CD222" s="72">
        <v>0</v>
      </c>
      <c r="CE222" s="72">
        <v>0</v>
      </c>
      <c r="CF222" s="72">
        <v>0</v>
      </c>
      <c r="CG222" s="72">
        <v>0</v>
      </c>
      <c r="CH222" s="89">
        <v>0.18157935404110648</v>
      </c>
      <c r="CI222" s="72">
        <v>0.19615535504119261</v>
      </c>
      <c r="CJ222" s="72">
        <v>0</v>
      </c>
      <c r="CK222" s="72">
        <v>0</v>
      </c>
      <c r="CL222" s="72">
        <v>0.64267352185089976</v>
      </c>
      <c r="CM222" s="72">
        <v>0</v>
      </c>
      <c r="CN222" s="72">
        <v>0</v>
      </c>
      <c r="CO222" s="72">
        <v>0</v>
      </c>
      <c r="CP222" s="72">
        <v>0</v>
      </c>
      <c r="CQ222" s="72">
        <v>0</v>
      </c>
      <c r="CR222" s="72">
        <v>0</v>
      </c>
      <c r="CS222" s="72">
        <v>5.5902148878602897E-2</v>
      </c>
      <c r="CT222" s="89">
        <v>0</v>
      </c>
      <c r="CV222" s="72"/>
      <c r="CX222" s="94" t="s">
        <v>216</v>
      </c>
      <c r="CY222" s="72" t="s">
        <v>1984</v>
      </c>
      <c r="CZ222" s="88">
        <v>1.7621249806536204E-2</v>
      </c>
      <c r="DA222" s="88">
        <v>8.0585055879714471E-2</v>
      </c>
      <c r="DB222" s="88">
        <v>4.4301602557450664E-2</v>
      </c>
      <c r="DC222" s="88">
        <v>8.9236272057541657E-2</v>
      </c>
      <c r="DD222" s="88">
        <v>0.16205547384840621</v>
      </c>
      <c r="DE222" s="88">
        <v>3.0277268521385115E-2</v>
      </c>
      <c r="DF222" s="88">
        <v>0.17425521970503641</v>
      </c>
      <c r="DG222" s="88">
        <v>1.0341897542541535E-2</v>
      </c>
      <c r="DH222">
        <f t="shared" si="9"/>
        <v>0.39823354591742949</v>
      </c>
      <c r="DI222">
        <f t="shared" si="10"/>
        <v>0.21044049400118278</v>
      </c>
      <c r="DJ222">
        <f t="shared" si="11"/>
        <v>0.60867403991861224</v>
      </c>
    </row>
    <row r="223" spans="1:114" s="74" customFormat="1" x14ac:dyDescent="0.2">
      <c r="A223" s="74" t="s">
        <v>286</v>
      </c>
      <c r="B223" s="74" t="s">
        <v>2054</v>
      </c>
      <c r="C223" s="88">
        <v>6.0091986964661288E-2</v>
      </c>
      <c r="D223" s="88">
        <v>0</v>
      </c>
      <c r="E223" s="88">
        <v>1.968845908854016E-2</v>
      </c>
      <c r="F223" s="88">
        <v>3.0852770578797977E-3</v>
      </c>
      <c r="G223" s="88">
        <v>2.5100401606425699E-2</v>
      </c>
      <c r="H223" s="88">
        <v>6.4531394523435646E-3</v>
      </c>
      <c r="I223" s="88">
        <v>1.2388791241124594E-2</v>
      </c>
      <c r="J223" s="88">
        <v>4.2893909064912784E-2</v>
      </c>
      <c r="K223" s="72">
        <v>8.3635349874546974E-2</v>
      </c>
      <c r="L223" s="72">
        <v>9.2055601583356343E-3</v>
      </c>
      <c r="M223" s="72">
        <v>1.1091393078970719E-2</v>
      </c>
      <c r="N223" s="89">
        <v>2.8712942358768215E-3</v>
      </c>
      <c r="O223" s="91">
        <v>0</v>
      </c>
      <c r="P223" s="88">
        <v>1.0813733441470668E-2</v>
      </c>
      <c r="Q223" s="88">
        <v>0</v>
      </c>
      <c r="R223" s="88">
        <v>0.25571523551373188</v>
      </c>
      <c r="S223" s="88">
        <v>3.4297753497145936E-2</v>
      </c>
      <c r="T223" s="88">
        <v>0.20855904658721561</v>
      </c>
      <c r="U223" s="88">
        <v>3.407561378699334E-3</v>
      </c>
      <c r="V223" s="88">
        <v>0</v>
      </c>
      <c r="W223" s="72">
        <v>1.5870181911960164E-2</v>
      </c>
      <c r="X223" s="72">
        <v>7.6548364648573411E-2</v>
      </c>
      <c r="Y223" s="72">
        <v>2.7968116347364007E-2</v>
      </c>
      <c r="Z223" s="89">
        <v>0</v>
      </c>
      <c r="AA223" s="91">
        <v>7.7681215711025875E-2</v>
      </c>
      <c r="AB223" s="88">
        <v>0</v>
      </c>
      <c r="AC223" s="88">
        <v>2.3365213869590954E-2</v>
      </c>
      <c r="AD223" s="88">
        <v>0</v>
      </c>
      <c r="AE223" s="88">
        <v>0</v>
      </c>
      <c r="AF223" s="88">
        <v>0</v>
      </c>
      <c r="AG223" s="88">
        <v>8.2650216768977627E-3</v>
      </c>
      <c r="AH223" s="88">
        <v>0.68538580588105247</v>
      </c>
      <c r="AI223" s="72">
        <v>8.9090909090909082E-2</v>
      </c>
      <c r="AJ223" s="72">
        <v>5.8713637576728053E-2</v>
      </c>
      <c r="AK223" s="72">
        <v>0</v>
      </c>
      <c r="AL223" s="89">
        <v>0</v>
      </c>
      <c r="AM223" s="91">
        <v>0</v>
      </c>
      <c r="AN223" s="88">
        <v>0.582874099194574</v>
      </c>
      <c r="AO223" s="88">
        <v>1.9456767063584716E-3</v>
      </c>
      <c r="AP223" s="88">
        <v>2.0024028834601523E-2</v>
      </c>
      <c r="AQ223" s="88">
        <v>1.3140604467805518E-2</v>
      </c>
      <c r="AR223" s="88">
        <v>0.4095004095004095</v>
      </c>
      <c r="AS223" s="88">
        <v>1.6884761502743773E-3</v>
      </c>
      <c r="AT223" s="88">
        <v>0</v>
      </c>
      <c r="AU223" s="72">
        <v>1.3416335730385316E-2</v>
      </c>
      <c r="AV223" s="72">
        <v>3.9329819869424999E-2</v>
      </c>
      <c r="AW223" s="72">
        <v>0</v>
      </c>
      <c r="AX223" s="89">
        <v>0</v>
      </c>
      <c r="AY223" s="72">
        <v>0.25628306878306878</v>
      </c>
      <c r="AZ223" s="72">
        <v>3.8959015116097864E-3</v>
      </c>
      <c r="BA223" s="72">
        <v>0</v>
      </c>
      <c r="BB223" s="72">
        <v>0</v>
      </c>
      <c r="BC223" s="72">
        <v>0</v>
      </c>
      <c r="BD223" s="72">
        <v>0</v>
      </c>
      <c r="BE223" s="72">
        <v>1.2546067591939151E-2</v>
      </c>
      <c r="BF223" s="72">
        <v>4.603786614490419E-2</v>
      </c>
      <c r="BG223" s="72">
        <v>0</v>
      </c>
      <c r="BH223" s="72">
        <v>7.4689571468583692E-3</v>
      </c>
      <c r="BI223" s="72">
        <v>1.3575658843693257E-2</v>
      </c>
      <c r="BJ223" s="89">
        <v>0.28169014084507044</v>
      </c>
      <c r="BK223" s="72">
        <v>5.6194125159642394E-2</v>
      </c>
      <c r="BL223" s="72">
        <v>0</v>
      </c>
      <c r="BM223" s="72">
        <v>5.5574080248971874E-3</v>
      </c>
      <c r="BN223" s="72">
        <v>0</v>
      </c>
      <c r="BO223" s="72">
        <v>1.4883905536812859E-2</v>
      </c>
      <c r="BP223" s="72">
        <v>0</v>
      </c>
      <c r="BQ223" s="72">
        <v>1.2617022887279516E-2</v>
      </c>
      <c r="BR223" s="72">
        <v>8.9004993526909562E-2</v>
      </c>
      <c r="BS223" s="72">
        <v>8.3829323497359373E-3</v>
      </c>
      <c r="BT223" s="72">
        <v>1.2349744771941378E-2</v>
      </c>
      <c r="BU223" s="72">
        <v>8.4932670310552197E-2</v>
      </c>
      <c r="BV223" s="89">
        <v>3.8684719535783361E-2</v>
      </c>
      <c r="BW223" s="72">
        <v>8.8026231817081493E-3</v>
      </c>
      <c r="BX223" s="72">
        <v>0</v>
      </c>
      <c r="BY223" s="72">
        <v>3.9034694955339712E-2</v>
      </c>
      <c r="BZ223" s="72">
        <v>0</v>
      </c>
      <c r="CA223" s="72">
        <v>0</v>
      </c>
      <c r="CB223" s="72">
        <v>1.5216994339278107E-2</v>
      </c>
      <c r="CC223" s="72">
        <v>7.4556918882072262E-2</v>
      </c>
      <c r="CD223" s="72">
        <v>5.9320100387862194E-2</v>
      </c>
      <c r="CE223" s="72">
        <v>0</v>
      </c>
      <c r="CF223" s="72">
        <v>0</v>
      </c>
      <c r="CG223" s="72">
        <v>0</v>
      </c>
      <c r="CH223" s="89">
        <v>0.12362849636841293</v>
      </c>
      <c r="CI223" s="72">
        <v>1.9615535504119264E-2</v>
      </c>
      <c r="CJ223" s="72">
        <v>2.4529042386185241E-2</v>
      </c>
      <c r="CK223" s="72">
        <v>0</v>
      </c>
      <c r="CL223" s="72">
        <v>0</v>
      </c>
      <c r="CM223" s="72">
        <v>0</v>
      </c>
      <c r="CN223" s="72">
        <v>0</v>
      </c>
      <c r="CO223" s="72">
        <v>3.3653414699811542E-2</v>
      </c>
      <c r="CP223" s="72">
        <v>0</v>
      </c>
      <c r="CQ223" s="72">
        <v>0</v>
      </c>
      <c r="CR223" s="72">
        <v>1.7304331274117912E-3</v>
      </c>
      <c r="CS223" s="72">
        <v>0.12298472753292636</v>
      </c>
      <c r="CT223" s="89">
        <v>0.81922938422758373</v>
      </c>
      <c r="CV223" s="72"/>
      <c r="CX223" s="94" t="s">
        <v>253</v>
      </c>
      <c r="CY223" s="72" t="s">
        <v>2021</v>
      </c>
      <c r="CZ223" s="88">
        <v>9.3960054583313371E-2</v>
      </c>
      <c r="DA223" s="88">
        <v>3.1884268044094839E-2</v>
      </c>
      <c r="DB223" s="88">
        <v>7.6436848085141618E-2</v>
      </c>
      <c r="DC223" s="88">
        <v>0.11872896759398004</v>
      </c>
      <c r="DD223" s="88">
        <v>4.9011547901521575E-2</v>
      </c>
      <c r="DE223" s="88">
        <v>0.11397713229902319</v>
      </c>
      <c r="DF223" s="88">
        <v>7.6923371228846252E-2</v>
      </c>
      <c r="DG223" s="88">
        <v>4.585517103628043E-2</v>
      </c>
      <c r="DH223">
        <f t="shared" si="9"/>
        <v>0.29633182179882278</v>
      </c>
      <c r="DI223">
        <f t="shared" si="10"/>
        <v>0.31044553897337851</v>
      </c>
      <c r="DJ223">
        <f t="shared" si="11"/>
        <v>0.60677736077220135</v>
      </c>
    </row>
    <row r="224" spans="1:114" s="74" customFormat="1" x14ac:dyDescent="0.2">
      <c r="A224" s="74" t="s">
        <v>340</v>
      </c>
      <c r="B224" s="74" t="s">
        <v>2108</v>
      </c>
      <c r="C224" s="88">
        <v>5.0847065893174934E-2</v>
      </c>
      <c r="D224" s="88">
        <v>0</v>
      </c>
      <c r="E224" s="88">
        <v>0</v>
      </c>
      <c r="F224" s="88">
        <v>0</v>
      </c>
      <c r="G224" s="88">
        <v>0</v>
      </c>
      <c r="H224" s="88">
        <v>0.13035341693734001</v>
      </c>
      <c r="I224" s="88">
        <v>1.7034587956546315E-2</v>
      </c>
      <c r="J224" s="88">
        <v>0</v>
      </c>
      <c r="K224" s="72">
        <v>0</v>
      </c>
      <c r="L224" s="72">
        <v>9.2055601583356343E-3</v>
      </c>
      <c r="M224" s="72">
        <v>0</v>
      </c>
      <c r="N224" s="89">
        <v>0.16509941856291724</v>
      </c>
      <c r="O224" s="91">
        <v>0.27499035121574683</v>
      </c>
      <c r="P224" s="88">
        <v>0</v>
      </c>
      <c r="Q224" s="88">
        <v>0</v>
      </c>
      <c r="R224" s="88">
        <v>0</v>
      </c>
      <c r="S224" s="88">
        <v>0</v>
      </c>
      <c r="T224" s="88">
        <v>0</v>
      </c>
      <c r="U224" s="88">
        <v>0</v>
      </c>
      <c r="V224" s="88">
        <v>0</v>
      </c>
      <c r="W224" s="72">
        <v>0</v>
      </c>
      <c r="X224" s="72">
        <v>0</v>
      </c>
      <c r="Y224" s="72">
        <v>0.66004754579779057</v>
      </c>
      <c r="Z224" s="89">
        <v>0</v>
      </c>
      <c r="AA224" s="91">
        <v>2.4275379909695586E-2</v>
      </c>
      <c r="AB224" s="88">
        <v>0</v>
      </c>
      <c r="AC224" s="88">
        <v>9.3460855478363809E-3</v>
      </c>
      <c r="AD224" s="88">
        <v>0</v>
      </c>
      <c r="AE224" s="88">
        <v>1.8339201877934272E-3</v>
      </c>
      <c r="AF224" s="88">
        <v>0.13673655423883319</v>
      </c>
      <c r="AG224" s="88">
        <v>0.43203522401965577</v>
      </c>
      <c r="AH224" s="88">
        <v>0</v>
      </c>
      <c r="AI224" s="72">
        <v>0</v>
      </c>
      <c r="AJ224" s="72">
        <v>2.6688017080330931E-2</v>
      </c>
      <c r="AK224" s="72">
        <v>0</v>
      </c>
      <c r="AL224" s="89">
        <v>5.6638504743474774E-2</v>
      </c>
      <c r="AM224" s="91">
        <v>0</v>
      </c>
      <c r="AN224" s="88">
        <v>0</v>
      </c>
      <c r="AO224" s="88">
        <v>0</v>
      </c>
      <c r="AP224" s="88">
        <v>0</v>
      </c>
      <c r="AQ224" s="88">
        <v>0</v>
      </c>
      <c r="AR224" s="88">
        <v>5.4600054600054604E-3</v>
      </c>
      <c r="AS224" s="88">
        <v>0</v>
      </c>
      <c r="AT224" s="88">
        <v>0</v>
      </c>
      <c r="AU224" s="72">
        <v>0</v>
      </c>
      <c r="AV224" s="72">
        <v>0</v>
      </c>
      <c r="AW224" s="72">
        <v>0</v>
      </c>
      <c r="AX224" s="89">
        <v>0</v>
      </c>
      <c r="AY224" s="72">
        <v>0</v>
      </c>
      <c r="AZ224" s="72">
        <v>0</v>
      </c>
      <c r="BA224" s="72">
        <v>0</v>
      </c>
      <c r="BB224" s="72">
        <v>0</v>
      </c>
      <c r="BC224" s="72">
        <v>0</v>
      </c>
      <c r="BD224" s="72">
        <v>0</v>
      </c>
      <c r="BE224" s="72">
        <v>0</v>
      </c>
      <c r="BF224" s="72">
        <v>3.4528399608678137E-2</v>
      </c>
      <c r="BG224" s="72">
        <v>0</v>
      </c>
      <c r="BH224" s="72">
        <v>0.36784613948277473</v>
      </c>
      <c r="BI224" s="72">
        <v>0</v>
      </c>
      <c r="BJ224" s="89">
        <v>0</v>
      </c>
      <c r="BK224" s="72">
        <v>0</v>
      </c>
      <c r="BL224" s="72">
        <v>0</v>
      </c>
      <c r="BM224" s="72">
        <v>0</v>
      </c>
      <c r="BN224" s="72">
        <v>0</v>
      </c>
      <c r="BO224" s="72">
        <v>0</v>
      </c>
      <c r="BP224" s="72">
        <v>0</v>
      </c>
      <c r="BQ224" s="72">
        <v>0</v>
      </c>
      <c r="BR224" s="72">
        <v>5.4327723321620121E-2</v>
      </c>
      <c r="BS224" s="72">
        <v>0.17604157934445469</v>
      </c>
      <c r="BT224" s="72">
        <v>0.22229540589494481</v>
      </c>
      <c r="BU224" s="72">
        <v>8.2192906752147285E-3</v>
      </c>
      <c r="BV224" s="89">
        <v>0</v>
      </c>
      <c r="BW224" s="72">
        <v>0</v>
      </c>
      <c r="BX224" s="72">
        <v>0</v>
      </c>
      <c r="BY224" s="72">
        <v>6.6588597276755979E-2</v>
      </c>
      <c r="BZ224" s="72">
        <v>0.1996536980105304</v>
      </c>
      <c r="CA224" s="72">
        <v>0</v>
      </c>
      <c r="CB224" s="72">
        <v>0</v>
      </c>
      <c r="CC224" s="72">
        <v>3.9408657123381048E-2</v>
      </c>
      <c r="CD224" s="72">
        <v>0</v>
      </c>
      <c r="CE224" s="72">
        <v>0</v>
      </c>
      <c r="CF224" s="72">
        <v>0</v>
      </c>
      <c r="CG224" s="72">
        <v>0</v>
      </c>
      <c r="CH224" s="89">
        <v>1.159017153453871E-2</v>
      </c>
      <c r="CI224" s="72">
        <v>0</v>
      </c>
      <c r="CJ224" s="72">
        <v>0</v>
      </c>
      <c r="CK224" s="72">
        <v>6.6675556740898789E-3</v>
      </c>
      <c r="CL224" s="72">
        <v>0.38560411311053983</v>
      </c>
      <c r="CM224" s="72">
        <v>0</v>
      </c>
      <c r="CN224" s="72">
        <v>0</v>
      </c>
      <c r="CO224" s="72">
        <v>7.6281073319572831E-2</v>
      </c>
      <c r="CP224" s="72">
        <v>0</v>
      </c>
      <c r="CQ224" s="72">
        <v>0</v>
      </c>
      <c r="CR224" s="72">
        <v>0</v>
      </c>
      <c r="CS224" s="72">
        <v>1.0062386798148521E-2</v>
      </c>
      <c r="CT224" s="89">
        <v>0.16204537270435723</v>
      </c>
      <c r="CV224" s="72"/>
      <c r="CX224" s="94" t="s">
        <v>206</v>
      </c>
      <c r="CY224" s="72" t="s">
        <v>1974</v>
      </c>
      <c r="CZ224" s="88">
        <v>0.10858283011712576</v>
      </c>
      <c r="DA224" s="88">
        <v>8.944561039120261E-3</v>
      </c>
      <c r="DB224" s="88">
        <v>5.026305968909859E-2</v>
      </c>
      <c r="DC224" s="88">
        <v>0.10934536191440515</v>
      </c>
      <c r="DD224" s="88">
        <v>0.10656204476847657</v>
      </c>
      <c r="DE224" s="88">
        <v>2.8227877631480894E-2</v>
      </c>
      <c r="DF224" s="88">
        <v>0.16100385149436919</v>
      </c>
      <c r="DG224" s="88">
        <v>3.3628895724767911E-2</v>
      </c>
      <c r="DH224">
        <f t="shared" si="9"/>
        <v>0.4264117860690701</v>
      </c>
      <c r="DI224">
        <f t="shared" si="10"/>
        <v>0.1801466963097742</v>
      </c>
      <c r="DJ224">
        <f t="shared" si="11"/>
        <v>0.60655848237884435</v>
      </c>
    </row>
    <row r="225" spans="1:114" s="74" customFormat="1" x14ac:dyDescent="0.2">
      <c r="A225" s="74" t="s">
        <v>1304</v>
      </c>
      <c r="B225" s="74" t="s">
        <v>3072</v>
      </c>
      <c r="C225" s="88">
        <v>0</v>
      </c>
      <c r="D225" s="88">
        <v>0</v>
      </c>
      <c r="E225" s="88">
        <v>0</v>
      </c>
      <c r="F225" s="88">
        <v>0</v>
      </c>
      <c r="G225" s="88">
        <v>0</v>
      </c>
      <c r="H225" s="88">
        <v>0</v>
      </c>
      <c r="I225" s="88">
        <v>0</v>
      </c>
      <c r="J225" s="88">
        <v>0</v>
      </c>
      <c r="K225" s="72">
        <v>0</v>
      </c>
      <c r="L225" s="72">
        <v>0</v>
      </c>
      <c r="M225" s="72">
        <v>0</v>
      </c>
      <c r="N225" s="89">
        <v>0</v>
      </c>
      <c r="O225" s="91">
        <v>0</v>
      </c>
      <c r="P225" s="88">
        <v>0</v>
      </c>
      <c r="Q225" s="88">
        <v>0</v>
      </c>
      <c r="R225" s="88">
        <v>0</v>
      </c>
      <c r="S225" s="88">
        <v>0</v>
      </c>
      <c r="T225" s="88">
        <v>0</v>
      </c>
      <c r="U225" s="88">
        <v>0</v>
      </c>
      <c r="V225" s="88">
        <v>0</v>
      </c>
      <c r="W225" s="72">
        <v>0</v>
      </c>
      <c r="X225" s="72">
        <v>6.9589422407794017E-3</v>
      </c>
      <c r="Y225" s="72">
        <v>0</v>
      </c>
      <c r="Z225" s="89">
        <v>0</v>
      </c>
      <c r="AA225" s="91">
        <v>0</v>
      </c>
      <c r="AB225" s="88">
        <v>0</v>
      </c>
      <c r="AC225" s="88">
        <v>1.5576809246393968E-3</v>
      </c>
      <c r="AD225" s="88">
        <v>0</v>
      </c>
      <c r="AE225" s="88">
        <v>0</v>
      </c>
      <c r="AF225" s="88">
        <v>0</v>
      </c>
      <c r="AG225" s="88">
        <v>0</v>
      </c>
      <c r="AH225" s="88">
        <v>0</v>
      </c>
      <c r="AI225" s="72">
        <v>0</v>
      </c>
      <c r="AJ225" s="72">
        <v>5.3376034160661856E-3</v>
      </c>
      <c r="AK225" s="72">
        <v>0</v>
      </c>
      <c r="AL225" s="89">
        <v>0</v>
      </c>
      <c r="AM225" s="91">
        <v>0</v>
      </c>
      <c r="AN225" s="88">
        <v>0</v>
      </c>
      <c r="AO225" s="88">
        <v>0</v>
      </c>
      <c r="AP225" s="88">
        <v>0</v>
      </c>
      <c r="AQ225" s="88">
        <v>0</v>
      </c>
      <c r="AR225" s="88">
        <v>0</v>
      </c>
      <c r="AS225" s="88">
        <v>0</v>
      </c>
      <c r="AT225" s="88">
        <v>0</v>
      </c>
      <c r="AU225" s="72">
        <v>0</v>
      </c>
      <c r="AV225" s="72">
        <v>0</v>
      </c>
      <c r="AW225" s="72">
        <v>0</v>
      </c>
      <c r="AX225" s="89">
        <v>0</v>
      </c>
      <c r="AY225" s="72">
        <v>0</v>
      </c>
      <c r="AZ225" s="72">
        <v>0</v>
      </c>
      <c r="BA225" s="72">
        <v>0</v>
      </c>
      <c r="BB225" s="72">
        <v>0</v>
      </c>
      <c r="BC225" s="72">
        <v>0</v>
      </c>
      <c r="BD225" s="72">
        <v>0</v>
      </c>
      <c r="BE225" s="72">
        <v>0</v>
      </c>
      <c r="BF225" s="72">
        <v>0</v>
      </c>
      <c r="BG225" s="72">
        <v>0</v>
      </c>
      <c r="BH225" s="72">
        <v>0</v>
      </c>
      <c r="BI225" s="72">
        <v>0</v>
      </c>
      <c r="BJ225" s="89">
        <v>0</v>
      </c>
      <c r="BK225" s="72">
        <v>0</v>
      </c>
      <c r="BL225" s="72">
        <v>0</v>
      </c>
      <c r="BM225" s="72">
        <v>0</v>
      </c>
      <c r="BN225" s="72">
        <v>0</v>
      </c>
      <c r="BO225" s="72">
        <v>0</v>
      </c>
      <c r="BP225" s="72">
        <v>0</v>
      </c>
      <c r="BQ225" s="72">
        <v>0</v>
      </c>
      <c r="BR225" s="72">
        <v>0</v>
      </c>
      <c r="BS225" s="72">
        <v>0</v>
      </c>
      <c r="BT225" s="72">
        <v>0</v>
      </c>
      <c r="BU225" s="72">
        <v>0</v>
      </c>
      <c r="BV225" s="89">
        <v>0</v>
      </c>
      <c r="BW225" s="72">
        <v>0</v>
      </c>
      <c r="BX225" s="72">
        <v>0</v>
      </c>
      <c r="BY225" s="72">
        <v>0</v>
      </c>
      <c r="BZ225" s="72">
        <v>0</v>
      </c>
      <c r="CA225" s="72">
        <v>0</v>
      </c>
      <c r="CB225" s="72">
        <v>0</v>
      </c>
      <c r="CC225" s="72">
        <v>0</v>
      </c>
      <c r="CD225" s="72">
        <v>0</v>
      </c>
      <c r="CE225" s="72">
        <v>0</v>
      </c>
      <c r="CF225" s="72">
        <v>0</v>
      </c>
      <c r="CG225" s="72">
        <v>0</v>
      </c>
      <c r="CH225" s="89">
        <v>0</v>
      </c>
      <c r="CI225" s="72">
        <v>0</v>
      </c>
      <c r="CJ225" s="72">
        <v>0</v>
      </c>
      <c r="CK225" s="72">
        <v>0</v>
      </c>
      <c r="CL225" s="72">
        <v>0</v>
      </c>
      <c r="CM225" s="72">
        <v>0</v>
      </c>
      <c r="CN225" s="72">
        <v>0</v>
      </c>
      <c r="CO225" s="72">
        <v>0</v>
      </c>
      <c r="CP225" s="72">
        <v>0</v>
      </c>
      <c r="CQ225" s="72">
        <v>0</v>
      </c>
      <c r="CR225" s="72">
        <v>0</v>
      </c>
      <c r="CS225" s="72">
        <v>0</v>
      </c>
      <c r="CT225" s="89">
        <v>0</v>
      </c>
      <c r="CV225" s="72"/>
      <c r="CX225" s="94" t="s">
        <v>233</v>
      </c>
      <c r="CY225" s="72" t="s">
        <v>2001</v>
      </c>
      <c r="CZ225" s="88">
        <v>0.12960911455046695</v>
      </c>
      <c r="DA225" s="88">
        <v>3.0208927723116102E-2</v>
      </c>
      <c r="DB225" s="88">
        <v>0.10051236708317636</v>
      </c>
      <c r="DC225" s="88">
        <v>7.2435832008774667E-2</v>
      </c>
      <c r="DD225" s="88">
        <v>6.27142057554924E-2</v>
      </c>
      <c r="DE225" s="88">
        <v>6.2181735817326118E-2</v>
      </c>
      <c r="DF225" s="88">
        <v>6.4586432083556369E-2</v>
      </c>
      <c r="DG225" s="88">
        <v>6.9984918930242307E-2</v>
      </c>
      <c r="DH225">
        <f t="shared" si="9"/>
        <v>0.35742211947269209</v>
      </c>
      <c r="DI225">
        <f t="shared" si="10"/>
        <v>0.23481141447945919</v>
      </c>
      <c r="DJ225">
        <f t="shared" si="11"/>
        <v>0.59223353395215128</v>
      </c>
    </row>
    <row r="226" spans="1:114" s="74" customFormat="1" x14ac:dyDescent="0.2">
      <c r="A226" s="74" t="s">
        <v>320</v>
      </c>
      <c r="B226" s="74" t="s">
        <v>2088</v>
      </c>
      <c r="C226" s="88">
        <v>6.4714447500404462E-2</v>
      </c>
      <c r="D226" s="88">
        <v>0</v>
      </c>
      <c r="E226" s="88">
        <v>0.23162893045341362</v>
      </c>
      <c r="F226" s="88">
        <v>0</v>
      </c>
      <c r="G226" s="88">
        <v>0</v>
      </c>
      <c r="H226" s="88">
        <v>0</v>
      </c>
      <c r="I226" s="88">
        <v>0.17499167628088486</v>
      </c>
      <c r="J226" s="88">
        <v>0</v>
      </c>
      <c r="K226" s="72">
        <v>0</v>
      </c>
      <c r="L226" s="72">
        <v>0</v>
      </c>
      <c r="M226" s="72">
        <v>0</v>
      </c>
      <c r="N226" s="89">
        <v>0</v>
      </c>
      <c r="O226" s="91">
        <v>0</v>
      </c>
      <c r="P226" s="88">
        <v>0</v>
      </c>
      <c r="Q226" s="88">
        <v>0.29359655783345989</v>
      </c>
      <c r="R226" s="88">
        <v>0</v>
      </c>
      <c r="S226" s="88">
        <v>6.124598838776061E-3</v>
      </c>
      <c r="T226" s="88">
        <v>0.28710725893824485</v>
      </c>
      <c r="U226" s="88">
        <v>0.15674782342016935</v>
      </c>
      <c r="V226" s="88">
        <v>0</v>
      </c>
      <c r="W226" s="72">
        <v>0</v>
      </c>
      <c r="X226" s="72">
        <v>1.0438413361169102E-2</v>
      </c>
      <c r="Y226" s="72">
        <v>0</v>
      </c>
      <c r="Z226" s="89">
        <v>5.6785917092561046E-3</v>
      </c>
      <c r="AA226" s="91">
        <v>7.0398601738117197E-2</v>
      </c>
      <c r="AB226" s="88">
        <v>0</v>
      </c>
      <c r="AC226" s="88">
        <v>0</v>
      </c>
      <c r="AD226" s="88">
        <v>0</v>
      </c>
      <c r="AE226" s="88">
        <v>0</v>
      </c>
      <c r="AF226" s="88">
        <v>0.33272561531449407</v>
      </c>
      <c r="AG226" s="88">
        <v>0</v>
      </c>
      <c r="AH226" s="88">
        <v>0</v>
      </c>
      <c r="AI226" s="72">
        <v>0</v>
      </c>
      <c r="AJ226" s="72">
        <v>0</v>
      </c>
      <c r="AK226" s="72">
        <v>0</v>
      </c>
      <c r="AL226" s="89">
        <v>3.303912776702695E-2</v>
      </c>
      <c r="AM226" s="91">
        <v>0</v>
      </c>
      <c r="AN226" s="88">
        <v>0</v>
      </c>
      <c r="AO226" s="88">
        <v>0.16149116662775312</v>
      </c>
      <c r="AP226" s="88">
        <v>0</v>
      </c>
      <c r="AQ226" s="88">
        <v>6.5703022339027592E-3</v>
      </c>
      <c r="AR226" s="88">
        <v>0.23478023478023477</v>
      </c>
      <c r="AS226" s="88">
        <v>8.1046855213170108E-2</v>
      </c>
      <c r="AT226" s="88">
        <v>0</v>
      </c>
      <c r="AU226" s="72">
        <v>0</v>
      </c>
      <c r="AV226" s="72">
        <v>0</v>
      </c>
      <c r="AW226" s="72">
        <v>8.7732124579616905E-2</v>
      </c>
      <c r="AX226" s="89">
        <v>0</v>
      </c>
      <c r="AY226" s="72">
        <v>0</v>
      </c>
      <c r="AZ226" s="72">
        <v>0</v>
      </c>
      <c r="BA226" s="72">
        <v>0</v>
      </c>
      <c r="BB226" s="72">
        <v>0</v>
      </c>
      <c r="BC226" s="72">
        <v>0</v>
      </c>
      <c r="BD226" s="72">
        <v>0</v>
      </c>
      <c r="BE226" s="72">
        <v>5.0184270367756606E-2</v>
      </c>
      <c r="BF226" s="72">
        <v>7.1934165851412782E-2</v>
      </c>
      <c r="BG226" s="72">
        <v>0</v>
      </c>
      <c r="BH226" s="72">
        <v>0</v>
      </c>
      <c r="BI226" s="72">
        <v>0</v>
      </c>
      <c r="BJ226" s="89">
        <v>0</v>
      </c>
      <c r="BK226" s="72">
        <v>0</v>
      </c>
      <c r="BL226" s="72">
        <v>0</v>
      </c>
      <c r="BM226" s="72">
        <v>9.7254640435700784E-2</v>
      </c>
      <c r="BN226" s="72">
        <v>0</v>
      </c>
      <c r="BO226" s="72">
        <v>0</v>
      </c>
      <c r="BP226" s="72">
        <v>0</v>
      </c>
      <c r="BQ226" s="72">
        <v>0</v>
      </c>
      <c r="BR226" s="72">
        <v>0</v>
      </c>
      <c r="BS226" s="72">
        <v>0</v>
      </c>
      <c r="BT226" s="72">
        <v>0</v>
      </c>
      <c r="BU226" s="72">
        <v>0</v>
      </c>
      <c r="BV226" s="89">
        <v>0</v>
      </c>
      <c r="BW226" s="72">
        <v>0</v>
      </c>
      <c r="BX226" s="72">
        <v>0</v>
      </c>
      <c r="BY226" s="72">
        <v>0</v>
      </c>
      <c r="BZ226" s="72">
        <v>0</v>
      </c>
      <c r="CA226" s="72">
        <v>0</v>
      </c>
      <c r="CB226" s="72">
        <v>0</v>
      </c>
      <c r="CC226" s="72">
        <v>3.7278459441036131E-2</v>
      </c>
      <c r="CD226" s="72">
        <v>0</v>
      </c>
      <c r="CE226" s="72">
        <v>0</v>
      </c>
      <c r="CF226" s="72">
        <v>0</v>
      </c>
      <c r="CG226" s="72">
        <v>0</v>
      </c>
      <c r="CH226" s="89">
        <v>0</v>
      </c>
      <c r="CI226" s="72">
        <v>0</v>
      </c>
      <c r="CJ226" s="72">
        <v>0</v>
      </c>
      <c r="CK226" s="72">
        <v>0</v>
      </c>
      <c r="CL226" s="72">
        <v>0</v>
      </c>
      <c r="CM226" s="72">
        <v>0</v>
      </c>
      <c r="CN226" s="72">
        <v>0</v>
      </c>
      <c r="CO226" s="72">
        <v>0.14807502467917077</v>
      </c>
      <c r="CP226" s="72">
        <v>0</v>
      </c>
      <c r="CQ226" s="72">
        <v>0</v>
      </c>
      <c r="CR226" s="72">
        <v>0</v>
      </c>
      <c r="CS226" s="72">
        <v>1.2298472753292638E-2</v>
      </c>
      <c r="CT226" s="89">
        <v>0</v>
      </c>
      <c r="CV226" s="72"/>
      <c r="CX226" s="94" t="s">
        <v>238</v>
      </c>
      <c r="CY226" s="72" t="s">
        <v>2006</v>
      </c>
      <c r="CZ226" s="88">
        <v>6.5591457191072802E-2</v>
      </c>
      <c r="DA226" s="88">
        <v>8.3262288279296437E-2</v>
      </c>
      <c r="DB226" s="88">
        <v>8.8700202567841904E-2</v>
      </c>
      <c r="DC226" s="88">
        <v>0.1006512985500277</v>
      </c>
      <c r="DD226" s="88">
        <v>4.3899881960424568E-2</v>
      </c>
      <c r="DE226" s="88">
        <v>4.2504139486854657E-2</v>
      </c>
      <c r="DF226" s="88">
        <v>0.13611511076023849</v>
      </c>
      <c r="DG226" s="88">
        <v>3.1020128777099771E-2</v>
      </c>
      <c r="DH226">
        <f t="shared" si="9"/>
        <v>0.3343066524795778</v>
      </c>
      <c r="DI226">
        <f t="shared" si="10"/>
        <v>0.25743785509327854</v>
      </c>
      <c r="DJ226">
        <f t="shared" si="11"/>
        <v>0.59174450757285635</v>
      </c>
    </row>
    <row r="227" spans="1:114" s="74" customFormat="1" x14ac:dyDescent="0.2">
      <c r="A227" s="74" t="s">
        <v>1628</v>
      </c>
      <c r="B227" s="74" t="s">
        <v>3396</v>
      </c>
      <c r="C227" s="88">
        <v>0</v>
      </c>
      <c r="D227" s="88">
        <v>0</v>
      </c>
      <c r="E227" s="88">
        <v>0</v>
      </c>
      <c r="F227" s="88">
        <v>0</v>
      </c>
      <c r="G227" s="88">
        <v>0</v>
      </c>
      <c r="H227" s="88">
        <v>0</v>
      </c>
      <c r="I227" s="88">
        <v>0</v>
      </c>
      <c r="J227" s="88">
        <v>0</v>
      </c>
      <c r="K227" s="72">
        <v>0</v>
      </c>
      <c r="L227" s="72">
        <v>0</v>
      </c>
      <c r="M227" s="72">
        <v>0</v>
      </c>
      <c r="N227" s="89">
        <v>0</v>
      </c>
      <c r="O227" s="91">
        <v>0</v>
      </c>
      <c r="P227" s="88">
        <v>0</v>
      </c>
      <c r="Q227" s="88">
        <v>0</v>
      </c>
      <c r="R227" s="88">
        <v>0</v>
      </c>
      <c r="S227" s="88">
        <v>0</v>
      </c>
      <c r="T227" s="88">
        <v>0</v>
      </c>
      <c r="U227" s="88">
        <v>0</v>
      </c>
      <c r="V227" s="88">
        <v>0</v>
      </c>
      <c r="W227" s="72">
        <v>0</v>
      </c>
      <c r="X227" s="72">
        <v>0</v>
      </c>
      <c r="Y227" s="72">
        <v>0</v>
      </c>
      <c r="Z227" s="89">
        <v>0</v>
      </c>
      <c r="AA227" s="91">
        <v>0</v>
      </c>
      <c r="AB227" s="88">
        <v>0</v>
      </c>
      <c r="AC227" s="88">
        <v>0</v>
      </c>
      <c r="AD227" s="88">
        <v>0</v>
      </c>
      <c r="AE227" s="88">
        <v>0</v>
      </c>
      <c r="AF227" s="88">
        <v>0</v>
      </c>
      <c r="AG227" s="88">
        <v>7.5136560699070557E-4</v>
      </c>
      <c r="AH227" s="88">
        <v>0</v>
      </c>
      <c r="AI227" s="72">
        <v>0</v>
      </c>
      <c r="AJ227" s="72">
        <v>0</v>
      </c>
      <c r="AK227" s="72">
        <v>0</v>
      </c>
      <c r="AL227" s="89">
        <v>0</v>
      </c>
      <c r="AM227" s="91">
        <v>0</v>
      </c>
      <c r="AN227" s="88">
        <v>0</v>
      </c>
      <c r="AO227" s="88">
        <v>0</v>
      </c>
      <c r="AP227" s="88">
        <v>0</v>
      </c>
      <c r="AQ227" s="88">
        <v>0</v>
      </c>
      <c r="AR227" s="88">
        <v>0</v>
      </c>
      <c r="AS227" s="88">
        <v>0</v>
      </c>
      <c r="AT227" s="88">
        <v>0</v>
      </c>
      <c r="AU227" s="72">
        <v>0</v>
      </c>
      <c r="AV227" s="72">
        <v>0</v>
      </c>
      <c r="AW227" s="72">
        <v>0</v>
      </c>
      <c r="AX227" s="89">
        <v>0</v>
      </c>
      <c r="AY227" s="72">
        <v>0</v>
      </c>
      <c r="AZ227" s="72">
        <v>0</v>
      </c>
      <c r="BA227" s="72">
        <v>0</v>
      </c>
      <c r="BB227" s="72">
        <v>0</v>
      </c>
      <c r="BC227" s="72">
        <v>0</v>
      </c>
      <c r="BD227" s="72">
        <v>0</v>
      </c>
      <c r="BE227" s="72">
        <v>0</v>
      </c>
      <c r="BF227" s="72">
        <v>0</v>
      </c>
      <c r="BG227" s="72">
        <v>0</v>
      </c>
      <c r="BH227" s="72">
        <v>0</v>
      </c>
      <c r="BI227" s="72">
        <v>0</v>
      </c>
      <c r="BJ227" s="89">
        <v>0</v>
      </c>
      <c r="BK227" s="72">
        <v>0</v>
      </c>
      <c r="BL227" s="72">
        <v>0</v>
      </c>
      <c r="BM227" s="72">
        <v>0</v>
      </c>
      <c r="BN227" s="72">
        <v>0</v>
      </c>
      <c r="BO227" s="72">
        <v>0</v>
      </c>
      <c r="BP227" s="72">
        <v>0</v>
      </c>
      <c r="BQ227" s="72">
        <v>0</v>
      </c>
      <c r="BR227" s="72">
        <v>0</v>
      </c>
      <c r="BS227" s="72">
        <v>0</v>
      </c>
      <c r="BT227" s="72">
        <v>0</v>
      </c>
      <c r="BU227" s="72">
        <v>0</v>
      </c>
      <c r="BV227" s="89">
        <v>0</v>
      </c>
      <c r="BW227" s="72">
        <v>0</v>
      </c>
      <c r="BX227" s="72">
        <v>0</v>
      </c>
      <c r="BY227" s="72">
        <v>0</v>
      </c>
      <c r="BZ227" s="72">
        <v>0</v>
      </c>
      <c r="CA227" s="72">
        <v>0</v>
      </c>
      <c r="CB227" s="72">
        <v>0</v>
      </c>
      <c r="CC227" s="72">
        <v>0</v>
      </c>
      <c r="CD227" s="72">
        <v>0</v>
      </c>
      <c r="CE227" s="72">
        <v>0</v>
      </c>
      <c r="CF227" s="72">
        <v>0</v>
      </c>
      <c r="CG227" s="72">
        <v>0</v>
      </c>
      <c r="CH227" s="89">
        <v>0</v>
      </c>
      <c r="CI227" s="72">
        <v>0</v>
      </c>
      <c r="CJ227" s="72">
        <v>0</v>
      </c>
      <c r="CK227" s="72">
        <v>0</v>
      </c>
      <c r="CL227" s="72">
        <v>0</v>
      </c>
      <c r="CM227" s="72">
        <v>0</v>
      </c>
      <c r="CN227" s="72">
        <v>0</v>
      </c>
      <c r="CO227" s="72">
        <v>2.2435609799874362E-3</v>
      </c>
      <c r="CP227" s="72">
        <v>0</v>
      </c>
      <c r="CQ227" s="72">
        <v>0</v>
      </c>
      <c r="CR227" s="72">
        <v>0</v>
      </c>
      <c r="CS227" s="72">
        <v>1.1180429775720579E-3</v>
      </c>
      <c r="CT227" s="89">
        <v>0</v>
      </c>
      <c r="CV227" s="72"/>
      <c r="CX227" s="94" t="s">
        <v>192</v>
      </c>
      <c r="CY227" s="72" t="s">
        <v>1960</v>
      </c>
      <c r="CZ227" s="88">
        <v>3.5424158164777818E-3</v>
      </c>
      <c r="DA227" s="88">
        <v>1.27720748978234E-2</v>
      </c>
      <c r="DB227" s="88">
        <v>0.10608171800427818</v>
      </c>
      <c r="DC227" s="88">
        <v>5.021506684945843E-2</v>
      </c>
      <c r="DD227" s="88">
        <v>2.7586307089235557E-2</v>
      </c>
      <c r="DE227" s="88">
        <v>3.4354689402144818E-2</v>
      </c>
      <c r="DF227" s="88">
        <v>0.34172179783740358</v>
      </c>
      <c r="DG227" s="88">
        <v>4.751682654681246E-3</v>
      </c>
      <c r="DH227">
        <f t="shared" si="9"/>
        <v>0.4789322387473951</v>
      </c>
      <c r="DI227">
        <f t="shared" si="10"/>
        <v>0.1020935138041079</v>
      </c>
      <c r="DJ227">
        <f t="shared" si="11"/>
        <v>0.58102575255150302</v>
      </c>
    </row>
    <row r="228" spans="1:114" s="74" customFormat="1" x14ac:dyDescent="0.2">
      <c r="A228" s="74" t="s">
        <v>1147</v>
      </c>
      <c r="B228" s="74" t="s">
        <v>2915</v>
      </c>
      <c r="C228" s="88">
        <v>1.1556151339357941E-3</v>
      </c>
      <c r="D228" s="88">
        <v>0</v>
      </c>
      <c r="E228" s="88">
        <v>0</v>
      </c>
      <c r="F228" s="88">
        <v>0</v>
      </c>
      <c r="G228" s="88">
        <v>2.3531626506024098E-2</v>
      </c>
      <c r="H228" s="88">
        <v>4.3020929682290434E-4</v>
      </c>
      <c r="I228" s="88">
        <v>7.7429945257028712E-4</v>
      </c>
      <c r="J228" s="88">
        <v>0</v>
      </c>
      <c r="K228" s="72">
        <v>0</v>
      </c>
      <c r="L228" s="72">
        <v>0</v>
      </c>
      <c r="M228" s="72">
        <v>0</v>
      </c>
      <c r="N228" s="89">
        <v>0</v>
      </c>
      <c r="O228" s="91">
        <v>0</v>
      </c>
      <c r="P228" s="88">
        <v>0</v>
      </c>
      <c r="Q228" s="88">
        <v>0</v>
      </c>
      <c r="R228" s="88">
        <v>0</v>
      </c>
      <c r="S228" s="88">
        <v>0</v>
      </c>
      <c r="T228" s="88">
        <v>0</v>
      </c>
      <c r="U228" s="88">
        <v>0</v>
      </c>
      <c r="V228" s="88">
        <v>0</v>
      </c>
      <c r="W228" s="72">
        <v>0</v>
      </c>
      <c r="X228" s="72">
        <v>3.4794711203897009E-3</v>
      </c>
      <c r="Y228" s="72">
        <v>0</v>
      </c>
      <c r="Z228" s="89">
        <v>0</v>
      </c>
      <c r="AA228" s="91">
        <v>0</v>
      </c>
      <c r="AB228" s="88">
        <v>0</v>
      </c>
      <c r="AC228" s="88">
        <v>4.6730427739181905E-3</v>
      </c>
      <c r="AD228" s="88">
        <v>0</v>
      </c>
      <c r="AE228" s="88">
        <v>0</v>
      </c>
      <c r="AF228" s="88">
        <v>0</v>
      </c>
      <c r="AG228" s="88">
        <v>7.5136560699070557E-4</v>
      </c>
      <c r="AH228" s="88">
        <v>0</v>
      </c>
      <c r="AI228" s="72">
        <v>0</v>
      </c>
      <c r="AJ228" s="72">
        <v>0</v>
      </c>
      <c r="AK228" s="72">
        <v>0</v>
      </c>
      <c r="AL228" s="89">
        <v>0</v>
      </c>
      <c r="AM228" s="91">
        <v>0</v>
      </c>
      <c r="AN228" s="88">
        <v>0</v>
      </c>
      <c r="AO228" s="88">
        <v>0</v>
      </c>
      <c r="AP228" s="88">
        <v>0</v>
      </c>
      <c r="AQ228" s="88">
        <v>0</v>
      </c>
      <c r="AR228" s="88">
        <v>0</v>
      </c>
      <c r="AS228" s="88">
        <v>0</v>
      </c>
      <c r="AT228" s="88">
        <v>0</v>
      </c>
      <c r="AU228" s="72">
        <v>0</v>
      </c>
      <c r="AV228" s="72">
        <v>0</v>
      </c>
      <c r="AW228" s="72">
        <v>0</v>
      </c>
      <c r="AX228" s="89">
        <v>0</v>
      </c>
      <c r="AY228" s="72">
        <v>0</v>
      </c>
      <c r="AZ228" s="72">
        <v>0</v>
      </c>
      <c r="BA228" s="72">
        <v>0</v>
      </c>
      <c r="BB228" s="72">
        <v>0</v>
      </c>
      <c r="BC228" s="72">
        <v>0</v>
      </c>
      <c r="BD228" s="72">
        <v>0</v>
      </c>
      <c r="BE228" s="72">
        <v>0</v>
      </c>
      <c r="BF228" s="72">
        <v>0</v>
      </c>
      <c r="BG228" s="72">
        <v>0</v>
      </c>
      <c r="BH228" s="72">
        <v>0</v>
      </c>
      <c r="BI228" s="72">
        <v>0</v>
      </c>
      <c r="BJ228" s="89">
        <v>5.8080441411354723E-3</v>
      </c>
      <c r="BK228" s="72">
        <v>0</v>
      </c>
      <c r="BL228" s="72">
        <v>0</v>
      </c>
      <c r="BM228" s="72">
        <v>0</v>
      </c>
      <c r="BN228" s="72">
        <v>0</v>
      </c>
      <c r="BO228" s="72">
        <v>0</v>
      </c>
      <c r="BP228" s="72">
        <v>0</v>
      </c>
      <c r="BQ228" s="72">
        <v>0</v>
      </c>
      <c r="BR228" s="72">
        <v>0</v>
      </c>
      <c r="BS228" s="72">
        <v>0</v>
      </c>
      <c r="BT228" s="72">
        <v>0</v>
      </c>
      <c r="BU228" s="72">
        <v>0</v>
      </c>
      <c r="BV228" s="89">
        <v>0</v>
      </c>
      <c r="BW228" s="72">
        <v>0</v>
      </c>
      <c r="BX228" s="72">
        <v>0</v>
      </c>
      <c r="BY228" s="72">
        <v>2.2961585267846892E-3</v>
      </c>
      <c r="BZ228" s="72">
        <v>0</v>
      </c>
      <c r="CA228" s="72">
        <v>0</v>
      </c>
      <c r="CB228" s="72">
        <v>0</v>
      </c>
      <c r="CC228" s="72">
        <v>0</v>
      </c>
      <c r="CD228" s="72">
        <v>0</v>
      </c>
      <c r="CE228" s="72">
        <v>0</v>
      </c>
      <c r="CF228" s="72">
        <v>0</v>
      </c>
      <c r="CG228" s="72">
        <v>0</v>
      </c>
      <c r="CH228" s="89">
        <v>0</v>
      </c>
      <c r="CI228" s="72">
        <v>0</v>
      </c>
      <c r="CJ228" s="72">
        <v>0</v>
      </c>
      <c r="CK228" s="72">
        <v>0</v>
      </c>
      <c r="CL228" s="72">
        <v>0</v>
      </c>
      <c r="CM228" s="72">
        <v>0</v>
      </c>
      <c r="CN228" s="72">
        <v>0</v>
      </c>
      <c r="CO228" s="72">
        <v>0</v>
      </c>
      <c r="CP228" s="72">
        <v>0</v>
      </c>
      <c r="CQ228" s="72">
        <v>0</v>
      </c>
      <c r="CR228" s="72">
        <v>0</v>
      </c>
      <c r="CS228" s="72">
        <v>0</v>
      </c>
      <c r="CT228" s="89">
        <v>0</v>
      </c>
      <c r="CV228" s="72"/>
      <c r="CX228" s="94" t="s">
        <v>230</v>
      </c>
      <c r="CY228" s="72" t="s">
        <v>1998</v>
      </c>
      <c r="CZ228" s="88">
        <v>0.11838376288270665</v>
      </c>
      <c r="DA228" s="88">
        <v>2.3417239177625272E-2</v>
      </c>
      <c r="DB228" s="88">
        <v>9.101827258051863E-2</v>
      </c>
      <c r="DC228" s="88">
        <v>4.5978750302997251E-2</v>
      </c>
      <c r="DD228" s="88">
        <v>0.11909745884603316</v>
      </c>
      <c r="DE228" s="88">
        <v>0.14033744331289164</v>
      </c>
      <c r="DF228" s="88">
        <v>3.5029370624822594E-2</v>
      </c>
      <c r="DG228" s="88">
        <v>0</v>
      </c>
      <c r="DH228">
        <f t="shared" si="9"/>
        <v>0.36352886493408104</v>
      </c>
      <c r="DI228">
        <f t="shared" si="10"/>
        <v>0.20973343279351414</v>
      </c>
      <c r="DJ228">
        <f t="shared" si="11"/>
        <v>0.57326229772759518</v>
      </c>
    </row>
    <row r="229" spans="1:114" s="74" customFormat="1" x14ac:dyDescent="0.2">
      <c r="A229" s="74" t="s">
        <v>1188</v>
      </c>
      <c r="B229" s="74" t="s">
        <v>2956</v>
      </c>
      <c r="C229" s="88">
        <v>2.3112302678715882E-3</v>
      </c>
      <c r="D229" s="88">
        <v>0</v>
      </c>
      <c r="E229" s="88">
        <v>0</v>
      </c>
      <c r="F229" s="88">
        <v>0</v>
      </c>
      <c r="G229" s="88">
        <v>3.1375502008032124E-3</v>
      </c>
      <c r="H229" s="88">
        <v>0</v>
      </c>
      <c r="I229" s="88">
        <v>6.9686950731325829E-3</v>
      </c>
      <c r="J229" s="88">
        <v>0</v>
      </c>
      <c r="K229" s="72">
        <v>0</v>
      </c>
      <c r="L229" s="72">
        <v>0</v>
      </c>
      <c r="M229" s="72">
        <v>0</v>
      </c>
      <c r="N229" s="89">
        <v>0</v>
      </c>
      <c r="O229" s="91">
        <v>0</v>
      </c>
      <c r="P229" s="88">
        <v>0</v>
      </c>
      <c r="Q229" s="88">
        <v>0</v>
      </c>
      <c r="R229" s="88">
        <v>0</v>
      </c>
      <c r="S229" s="88">
        <v>0</v>
      </c>
      <c r="T229" s="88">
        <v>0</v>
      </c>
      <c r="U229" s="88">
        <v>0</v>
      </c>
      <c r="V229" s="88">
        <v>0</v>
      </c>
      <c r="W229" s="72">
        <v>0</v>
      </c>
      <c r="X229" s="72">
        <v>0</v>
      </c>
      <c r="Y229" s="72">
        <v>0</v>
      </c>
      <c r="Z229" s="89">
        <v>0</v>
      </c>
      <c r="AA229" s="91">
        <v>0</v>
      </c>
      <c r="AB229" s="88">
        <v>0</v>
      </c>
      <c r="AC229" s="88">
        <v>0</v>
      </c>
      <c r="AD229" s="88">
        <v>0</v>
      </c>
      <c r="AE229" s="88">
        <v>0</v>
      </c>
      <c r="AF229" s="88">
        <v>0</v>
      </c>
      <c r="AG229" s="88">
        <v>7.5136560699070557E-4</v>
      </c>
      <c r="AH229" s="88">
        <v>0</v>
      </c>
      <c r="AI229" s="72">
        <v>0</v>
      </c>
      <c r="AJ229" s="72">
        <v>1.0675206832132371E-2</v>
      </c>
      <c r="AK229" s="72">
        <v>0</v>
      </c>
      <c r="AL229" s="89">
        <v>0</v>
      </c>
      <c r="AM229" s="91">
        <v>0</v>
      </c>
      <c r="AN229" s="88">
        <v>5.2988554472233997E-3</v>
      </c>
      <c r="AO229" s="88">
        <v>0</v>
      </c>
      <c r="AP229" s="88">
        <v>0</v>
      </c>
      <c r="AQ229" s="88">
        <v>0</v>
      </c>
      <c r="AR229" s="88">
        <v>0</v>
      </c>
      <c r="AS229" s="88">
        <v>0</v>
      </c>
      <c r="AT229" s="88">
        <v>0</v>
      </c>
      <c r="AU229" s="72">
        <v>0</v>
      </c>
      <c r="AV229" s="72">
        <v>0</v>
      </c>
      <c r="AW229" s="72">
        <v>0</v>
      </c>
      <c r="AX229" s="89">
        <v>0</v>
      </c>
      <c r="AY229" s="72">
        <v>0</v>
      </c>
      <c r="AZ229" s="72">
        <v>0</v>
      </c>
      <c r="BA229" s="72">
        <v>0</v>
      </c>
      <c r="BB229" s="72">
        <v>0</v>
      </c>
      <c r="BC229" s="72">
        <v>0</v>
      </c>
      <c r="BD229" s="72">
        <v>0</v>
      </c>
      <c r="BE229" s="72">
        <v>0</v>
      </c>
      <c r="BF229" s="72">
        <v>0</v>
      </c>
      <c r="BG229" s="72">
        <v>0</v>
      </c>
      <c r="BH229" s="72">
        <v>0</v>
      </c>
      <c r="BI229" s="72">
        <v>0</v>
      </c>
      <c r="BJ229" s="89">
        <v>0</v>
      </c>
      <c r="BK229" s="72">
        <v>0</v>
      </c>
      <c r="BL229" s="72">
        <v>0</v>
      </c>
      <c r="BM229" s="72">
        <v>0</v>
      </c>
      <c r="BN229" s="72">
        <v>0</v>
      </c>
      <c r="BO229" s="72">
        <v>0</v>
      </c>
      <c r="BP229" s="72">
        <v>0</v>
      </c>
      <c r="BQ229" s="72">
        <v>0</v>
      </c>
      <c r="BR229" s="72">
        <v>0</v>
      </c>
      <c r="BS229" s="72">
        <v>0</v>
      </c>
      <c r="BT229" s="72">
        <v>0</v>
      </c>
      <c r="BU229" s="72">
        <v>0</v>
      </c>
      <c r="BV229" s="89">
        <v>0</v>
      </c>
      <c r="BW229" s="72">
        <v>0</v>
      </c>
      <c r="BX229" s="72">
        <v>0</v>
      </c>
      <c r="BY229" s="72">
        <v>0</v>
      </c>
      <c r="BZ229" s="72">
        <v>0</v>
      </c>
      <c r="CA229" s="72">
        <v>0</v>
      </c>
      <c r="CB229" s="72">
        <v>0</v>
      </c>
      <c r="CC229" s="72">
        <v>1.0650988411724609E-3</v>
      </c>
      <c r="CD229" s="72">
        <v>0</v>
      </c>
      <c r="CE229" s="72">
        <v>0</v>
      </c>
      <c r="CF229" s="72">
        <v>0</v>
      </c>
      <c r="CG229" s="72">
        <v>0</v>
      </c>
      <c r="CH229" s="89">
        <v>0</v>
      </c>
      <c r="CI229" s="72">
        <v>1.9615535504119264E-2</v>
      </c>
      <c r="CJ229" s="72">
        <v>0</v>
      </c>
      <c r="CK229" s="72">
        <v>0</v>
      </c>
      <c r="CL229" s="72">
        <v>0</v>
      </c>
      <c r="CM229" s="72">
        <v>0</v>
      </c>
      <c r="CN229" s="72">
        <v>0</v>
      </c>
      <c r="CO229" s="72">
        <v>0</v>
      </c>
      <c r="CP229" s="72">
        <v>0</v>
      </c>
      <c r="CQ229" s="72">
        <v>0</v>
      </c>
      <c r="CR229" s="72">
        <v>0</v>
      </c>
      <c r="CS229" s="72">
        <v>1.1180429775720579E-3</v>
      </c>
      <c r="CT229" s="89">
        <v>0</v>
      </c>
      <c r="CV229" s="72"/>
      <c r="CX229" s="94" t="s">
        <v>267</v>
      </c>
      <c r="CY229" s="72" t="s">
        <v>2035</v>
      </c>
      <c r="CZ229" s="88">
        <v>3.7786093506194204E-2</v>
      </c>
      <c r="DA229" s="88">
        <v>9.189365272526695E-2</v>
      </c>
      <c r="DB229" s="88">
        <v>8.8708281128648078E-2</v>
      </c>
      <c r="DC229" s="88">
        <v>4.8768419461783639E-2</v>
      </c>
      <c r="DD229" s="88">
        <v>6.5038837274636871E-2</v>
      </c>
      <c r="DE229" s="88">
        <v>4.9178079762422056E-2</v>
      </c>
      <c r="DF229" s="88">
        <v>8.5529520616721186E-2</v>
      </c>
      <c r="DG229" s="88">
        <v>0.10514642054736972</v>
      </c>
      <c r="DH229">
        <f t="shared" si="9"/>
        <v>0.27706273252620034</v>
      </c>
      <c r="DI229">
        <f t="shared" si="10"/>
        <v>0.29498657249684235</v>
      </c>
      <c r="DJ229">
        <f t="shared" si="11"/>
        <v>0.57204930502304263</v>
      </c>
    </row>
    <row r="230" spans="1:114" s="74" customFormat="1" x14ac:dyDescent="0.2">
      <c r="A230" s="74" t="s">
        <v>1787</v>
      </c>
      <c r="B230" s="74" t="s">
        <v>3555</v>
      </c>
      <c r="C230" s="88">
        <v>0</v>
      </c>
      <c r="D230" s="88">
        <v>0</v>
      </c>
      <c r="E230" s="88">
        <v>0</v>
      </c>
      <c r="F230" s="88">
        <v>0</v>
      </c>
      <c r="G230" s="88">
        <v>0</v>
      </c>
      <c r="H230" s="88">
        <v>0</v>
      </c>
      <c r="I230" s="88">
        <v>0</v>
      </c>
      <c r="J230" s="88">
        <v>0</v>
      </c>
      <c r="K230" s="72">
        <v>0</v>
      </c>
      <c r="L230" s="72">
        <v>0</v>
      </c>
      <c r="M230" s="72">
        <v>0</v>
      </c>
      <c r="N230" s="89">
        <v>0</v>
      </c>
      <c r="O230" s="91">
        <v>0</v>
      </c>
      <c r="P230" s="88">
        <v>0</v>
      </c>
      <c r="Q230" s="88">
        <v>0</v>
      </c>
      <c r="R230" s="88">
        <v>0</v>
      </c>
      <c r="S230" s="88">
        <v>0</v>
      </c>
      <c r="T230" s="88">
        <v>0</v>
      </c>
      <c r="U230" s="88">
        <v>0</v>
      </c>
      <c r="V230" s="88">
        <v>0</v>
      </c>
      <c r="W230" s="72">
        <v>0</v>
      </c>
      <c r="X230" s="72">
        <v>0</v>
      </c>
      <c r="Y230" s="72">
        <v>0</v>
      </c>
      <c r="Z230" s="89">
        <v>0</v>
      </c>
      <c r="AA230" s="91">
        <v>0</v>
      </c>
      <c r="AB230" s="88">
        <v>0</v>
      </c>
      <c r="AC230" s="88">
        <v>0</v>
      </c>
      <c r="AD230" s="88">
        <v>0</v>
      </c>
      <c r="AE230" s="88">
        <v>0</v>
      </c>
      <c r="AF230" s="88">
        <v>0</v>
      </c>
      <c r="AG230" s="88">
        <v>0</v>
      </c>
      <c r="AH230" s="88">
        <v>0</v>
      </c>
      <c r="AI230" s="72">
        <v>0</v>
      </c>
      <c r="AJ230" s="72">
        <v>0</v>
      </c>
      <c r="AK230" s="72">
        <v>0</v>
      </c>
      <c r="AL230" s="89">
        <v>0</v>
      </c>
      <c r="AM230" s="91">
        <v>0</v>
      </c>
      <c r="AN230" s="88">
        <v>0</v>
      </c>
      <c r="AO230" s="88">
        <v>0</v>
      </c>
      <c r="AP230" s="88">
        <v>0</v>
      </c>
      <c r="AQ230" s="88">
        <v>0</v>
      </c>
      <c r="AR230" s="88">
        <v>0</v>
      </c>
      <c r="AS230" s="88">
        <v>0</v>
      </c>
      <c r="AT230" s="88">
        <v>0</v>
      </c>
      <c r="AU230" s="72">
        <v>0</v>
      </c>
      <c r="AV230" s="72">
        <v>0</v>
      </c>
      <c r="AW230" s="72">
        <v>0</v>
      </c>
      <c r="AX230" s="89">
        <v>0</v>
      </c>
      <c r="AY230" s="72">
        <v>0</v>
      </c>
      <c r="AZ230" s="72">
        <v>0</v>
      </c>
      <c r="BA230" s="72">
        <v>0</v>
      </c>
      <c r="BB230" s="72">
        <v>0</v>
      </c>
      <c r="BC230" s="72">
        <v>0</v>
      </c>
      <c r="BD230" s="72">
        <v>0</v>
      </c>
      <c r="BE230" s="72">
        <v>0</v>
      </c>
      <c r="BF230" s="72">
        <v>0</v>
      </c>
      <c r="BG230" s="72">
        <v>0</v>
      </c>
      <c r="BH230" s="72">
        <v>0</v>
      </c>
      <c r="BI230" s="72">
        <v>0</v>
      </c>
      <c r="BJ230" s="89">
        <v>0</v>
      </c>
      <c r="BK230" s="72">
        <v>0</v>
      </c>
      <c r="BL230" s="72">
        <v>0</v>
      </c>
      <c r="BM230" s="72">
        <v>0</v>
      </c>
      <c r="BN230" s="72">
        <v>0</v>
      </c>
      <c r="BO230" s="72">
        <v>0</v>
      </c>
      <c r="BP230" s="72">
        <v>0</v>
      </c>
      <c r="BQ230" s="72">
        <v>0</v>
      </c>
      <c r="BR230" s="72">
        <v>0</v>
      </c>
      <c r="BS230" s="72">
        <v>0</v>
      </c>
      <c r="BT230" s="72">
        <v>0</v>
      </c>
      <c r="BU230" s="72">
        <v>0</v>
      </c>
      <c r="BV230" s="89">
        <v>0</v>
      </c>
      <c r="BW230" s="72">
        <v>0</v>
      </c>
      <c r="BX230" s="72">
        <v>0</v>
      </c>
      <c r="BY230" s="72">
        <v>0</v>
      </c>
      <c r="BZ230" s="72">
        <v>0</v>
      </c>
      <c r="CA230" s="72">
        <v>0</v>
      </c>
      <c r="CB230" s="72">
        <v>0</v>
      </c>
      <c r="CC230" s="72">
        <v>0</v>
      </c>
      <c r="CD230" s="72">
        <v>0</v>
      </c>
      <c r="CE230" s="72">
        <v>0</v>
      </c>
      <c r="CF230" s="72">
        <v>0</v>
      </c>
      <c r="CG230" s="72">
        <v>0</v>
      </c>
      <c r="CH230" s="89">
        <v>0</v>
      </c>
      <c r="CI230" s="72">
        <v>0</v>
      </c>
      <c r="CJ230" s="72">
        <v>0</v>
      </c>
      <c r="CK230" s="72">
        <v>0</v>
      </c>
      <c r="CL230" s="72">
        <v>0</v>
      </c>
      <c r="CM230" s="72">
        <v>0</v>
      </c>
      <c r="CN230" s="72">
        <v>0</v>
      </c>
      <c r="CO230" s="72">
        <v>0</v>
      </c>
      <c r="CP230" s="72">
        <v>0</v>
      </c>
      <c r="CQ230" s="72">
        <v>0</v>
      </c>
      <c r="CR230" s="72">
        <v>0</v>
      </c>
      <c r="CS230" s="72">
        <v>2.2360859551441158E-3</v>
      </c>
      <c r="CT230" s="89">
        <v>0</v>
      </c>
      <c r="CV230" s="72"/>
      <c r="CX230" s="94" t="s">
        <v>193</v>
      </c>
      <c r="CY230" s="72" t="s">
        <v>1961</v>
      </c>
      <c r="CZ230" s="88">
        <v>0.11114501650219145</v>
      </c>
      <c r="DA230" s="88">
        <v>3.4929038899919114E-2</v>
      </c>
      <c r="DB230" s="88">
        <v>0.11793947921847046</v>
      </c>
      <c r="DC230" s="88">
        <v>2.9201444736952676E-2</v>
      </c>
      <c r="DD230" s="88">
        <v>4.7107330566670221E-2</v>
      </c>
      <c r="DE230" s="88">
        <v>1.554564678967226E-2</v>
      </c>
      <c r="DF230" s="88">
        <v>0.19851052689818863</v>
      </c>
      <c r="DG230" s="88">
        <v>3.5404694289781834E-3</v>
      </c>
      <c r="DH230">
        <f t="shared" si="9"/>
        <v>0.47470235318552079</v>
      </c>
      <c r="DI230">
        <f t="shared" si="10"/>
        <v>8.3216599855522225E-2</v>
      </c>
      <c r="DJ230">
        <f t="shared" si="11"/>
        <v>0.557918953041043</v>
      </c>
    </row>
    <row r="231" spans="1:114" s="74" customFormat="1" x14ac:dyDescent="0.2">
      <c r="A231" s="74" t="s">
        <v>1235</v>
      </c>
      <c r="B231" s="74" t="s">
        <v>3003</v>
      </c>
      <c r="C231" s="88">
        <v>8.0893059375505578E-3</v>
      </c>
      <c r="D231" s="88">
        <v>0</v>
      </c>
      <c r="E231" s="88">
        <v>0</v>
      </c>
      <c r="F231" s="88">
        <v>0</v>
      </c>
      <c r="G231" s="88">
        <v>9.4126506024096394E-3</v>
      </c>
      <c r="H231" s="88">
        <v>0</v>
      </c>
      <c r="I231" s="88">
        <v>0</v>
      </c>
      <c r="J231" s="88">
        <v>0</v>
      </c>
      <c r="K231" s="72">
        <v>0</v>
      </c>
      <c r="L231" s="72">
        <v>0</v>
      </c>
      <c r="M231" s="72">
        <v>0</v>
      </c>
      <c r="N231" s="89">
        <v>0</v>
      </c>
      <c r="O231" s="91">
        <v>0</v>
      </c>
      <c r="P231" s="88">
        <v>0</v>
      </c>
      <c r="Q231" s="88">
        <v>0</v>
      </c>
      <c r="R231" s="88">
        <v>0</v>
      </c>
      <c r="S231" s="88">
        <v>0</v>
      </c>
      <c r="T231" s="88">
        <v>0</v>
      </c>
      <c r="U231" s="88">
        <v>0</v>
      </c>
      <c r="V231" s="88">
        <v>0</v>
      </c>
      <c r="W231" s="72">
        <v>0</v>
      </c>
      <c r="X231" s="72">
        <v>3.4794711203897009E-3</v>
      </c>
      <c r="Y231" s="72">
        <v>0</v>
      </c>
      <c r="Z231" s="89">
        <v>0</v>
      </c>
      <c r="AA231" s="91">
        <v>0</v>
      </c>
      <c r="AB231" s="88">
        <v>0</v>
      </c>
      <c r="AC231" s="88">
        <v>0</v>
      </c>
      <c r="AD231" s="88">
        <v>0</v>
      </c>
      <c r="AE231" s="88">
        <v>0</v>
      </c>
      <c r="AF231" s="88">
        <v>0</v>
      </c>
      <c r="AG231" s="88">
        <v>7.5136560699070557E-4</v>
      </c>
      <c r="AH231" s="88">
        <v>0</v>
      </c>
      <c r="AI231" s="72">
        <v>0</v>
      </c>
      <c r="AJ231" s="72">
        <v>0</v>
      </c>
      <c r="AK231" s="72">
        <v>0</v>
      </c>
      <c r="AL231" s="89">
        <v>0</v>
      </c>
      <c r="AM231" s="91">
        <v>0</v>
      </c>
      <c r="AN231" s="88">
        <v>0</v>
      </c>
      <c r="AO231" s="88">
        <v>0</v>
      </c>
      <c r="AP231" s="88">
        <v>0</v>
      </c>
      <c r="AQ231" s="88">
        <v>0</v>
      </c>
      <c r="AR231" s="88">
        <v>0</v>
      </c>
      <c r="AS231" s="88">
        <v>0</v>
      </c>
      <c r="AT231" s="88">
        <v>0</v>
      </c>
      <c r="AU231" s="72">
        <v>0</v>
      </c>
      <c r="AV231" s="72">
        <v>0</v>
      </c>
      <c r="AW231" s="72">
        <v>0</v>
      </c>
      <c r="AX231" s="89">
        <v>0</v>
      </c>
      <c r="AY231" s="72">
        <v>0</v>
      </c>
      <c r="AZ231" s="72">
        <v>0</v>
      </c>
      <c r="BA231" s="72">
        <v>0</v>
      </c>
      <c r="BB231" s="72">
        <v>0</v>
      </c>
      <c r="BC231" s="72">
        <v>0</v>
      </c>
      <c r="BD231" s="72">
        <v>0</v>
      </c>
      <c r="BE231" s="72">
        <v>0</v>
      </c>
      <c r="BF231" s="72">
        <v>0</v>
      </c>
      <c r="BG231" s="72">
        <v>0</v>
      </c>
      <c r="BH231" s="72">
        <v>0</v>
      </c>
      <c r="BI231" s="72">
        <v>0</v>
      </c>
      <c r="BJ231" s="89">
        <v>0</v>
      </c>
      <c r="BK231" s="72">
        <v>0</v>
      </c>
      <c r="BL231" s="72">
        <v>0</v>
      </c>
      <c r="BM231" s="72">
        <v>0</v>
      </c>
      <c r="BN231" s="72">
        <v>0</v>
      </c>
      <c r="BO231" s="72">
        <v>0</v>
      </c>
      <c r="BP231" s="72">
        <v>0</v>
      </c>
      <c r="BQ231" s="72">
        <v>1.2617022887279517E-3</v>
      </c>
      <c r="BR231" s="72">
        <v>7.2822267431107826E-2</v>
      </c>
      <c r="BS231" s="72">
        <v>0</v>
      </c>
      <c r="BT231" s="72">
        <v>0</v>
      </c>
      <c r="BU231" s="72">
        <v>0</v>
      </c>
      <c r="BV231" s="89">
        <v>2.321083172147002E-2</v>
      </c>
      <c r="BW231" s="72">
        <v>0</v>
      </c>
      <c r="BX231" s="72">
        <v>0</v>
      </c>
      <c r="BY231" s="72">
        <v>0</v>
      </c>
      <c r="BZ231" s="72">
        <v>0</v>
      </c>
      <c r="CA231" s="72">
        <v>0</v>
      </c>
      <c r="CB231" s="72">
        <v>0</v>
      </c>
      <c r="CC231" s="72">
        <v>0</v>
      </c>
      <c r="CD231" s="72">
        <v>0</v>
      </c>
      <c r="CE231" s="72">
        <v>0</v>
      </c>
      <c r="CF231" s="72">
        <v>0</v>
      </c>
      <c r="CG231" s="72">
        <v>0</v>
      </c>
      <c r="CH231" s="89">
        <v>0</v>
      </c>
      <c r="CI231" s="72">
        <v>0</v>
      </c>
      <c r="CJ231" s="72">
        <v>0</v>
      </c>
      <c r="CK231" s="72">
        <v>0</v>
      </c>
      <c r="CL231" s="72">
        <v>0</v>
      </c>
      <c r="CM231" s="72">
        <v>0</v>
      </c>
      <c r="CN231" s="72">
        <v>0</v>
      </c>
      <c r="CO231" s="72">
        <v>0</v>
      </c>
      <c r="CP231" s="72">
        <v>0</v>
      </c>
      <c r="CQ231" s="72">
        <v>0</v>
      </c>
      <c r="CR231" s="72">
        <v>0</v>
      </c>
      <c r="CS231" s="72">
        <v>3.0187160394445564E-2</v>
      </c>
      <c r="CT231" s="89">
        <v>0</v>
      </c>
      <c r="CV231" s="72"/>
      <c r="CX231" s="94" t="s">
        <v>209</v>
      </c>
      <c r="CY231" s="72" t="s">
        <v>1977</v>
      </c>
      <c r="CZ231" s="88">
        <v>0.13494360377371062</v>
      </c>
      <c r="DA231" s="88">
        <v>6.7673197828415965E-2</v>
      </c>
      <c r="DB231" s="88">
        <v>1.5277241734208157E-2</v>
      </c>
      <c r="DC231" s="88">
        <v>0</v>
      </c>
      <c r="DD231" s="88">
        <v>0.26722525795495811</v>
      </c>
      <c r="DE231" s="88">
        <v>1.5361948459962721E-2</v>
      </c>
      <c r="DF231" s="88">
        <v>8.4651668882576876E-3</v>
      </c>
      <c r="DG231" s="88">
        <v>4.4618251069741592E-2</v>
      </c>
      <c r="DH231">
        <f t="shared" si="9"/>
        <v>0.42591127035113463</v>
      </c>
      <c r="DI231">
        <f t="shared" si="10"/>
        <v>0.12765339735812029</v>
      </c>
      <c r="DJ231">
        <f t="shared" si="11"/>
        <v>0.55356466770925494</v>
      </c>
    </row>
    <row r="232" spans="1:114" s="74" customFormat="1" x14ac:dyDescent="0.2">
      <c r="A232" s="74" t="s">
        <v>835</v>
      </c>
      <c r="B232" s="74" t="s">
        <v>2603</v>
      </c>
      <c r="C232" s="88">
        <v>2.3112302678715882E-3</v>
      </c>
      <c r="D232" s="88">
        <v>0</v>
      </c>
      <c r="E232" s="88">
        <v>0</v>
      </c>
      <c r="F232" s="88">
        <v>0</v>
      </c>
      <c r="G232" s="88">
        <v>0</v>
      </c>
      <c r="H232" s="88">
        <v>0</v>
      </c>
      <c r="I232" s="88">
        <v>0</v>
      </c>
      <c r="J232" s="88">
        <v>0</v>
      </c>
      <c r="K232" s="72">
        <v>0</v>
      </c>
      <c r="L232" s="72">
        <v>0</v>
      </c>
      <c r="M232" s="72">
        <v>0</v>
      </c>
      <c r="N232" s="89">
        <v>0</v>
      </c>
      <c r="O232" s="91">
        <v>0</v>
      </c>
      <c r="P232" s="88">
        <v>0</v>
      </c>
      <c r="Q232" s="88">
        <v>0</v>
      </c>
      <c r="R232" s="88">
        <v>0</v>
      </c>
      <c r="S232" s="88">
        <v>0</v>
      </c>
      <c r="T232" s="88">
        <v>0.15980498374864571</v>
      </c>
      <c r="U232" s="88">
        <v>0</v>
      </c>
      <c r="V232" s="88">
        <v>0</v>
      </c>
      <c r="W232" s="72">
        <v>0</v>
      </c>
      <c r="X232" s="72">
        <v>0</v>
      </c>
      <c r="Y232" s="72">
        <v>0</v>
      </c>
      <c r="Z232" s="89">
        <v>0</v>
      </c>
      <c r="AA232" s="91">
        <v>9.7101519638782344E-3</v>
      </c>
      <c r="AB232" s="88">
        <v>0</v>
      </c>
      <c r="AC232" s="88">
        <v>0</v>
      </c>
      <c r="AD232" s="88">
        <v>0</v>
      </c>
      <c r="AE232" s="88">
        <v>0</v>
      </c>
      <c r="AF232" s="88">
        <v>0</v>
      </c>
      <c r="AG232" s="88">
        <v>7.5136560699070557E-4</v>
      </c>
      <c r="AH232" s="88">
        <v>0</v>
      </c>
      <c r="AI232" s="72">
        <v>0</v>
      </c>
      <c r="AJ232" s="72">
        <v>1.0675206832132371E-2</v>
      </c>
      <c r="AK232" s="72">
        <v>0</v>
      </c>
      <c r="AL232" s="89">
        <v>0</v>
      </c>
      <c r="AM232" s="91">
        <v>0</v>
      </c>
      <c r="AN232" s="88">
        <v>0</v>
      </c>
      <c r="AO232" s="88">
        <v>0</v>
      </c>
      <c r="AP232" s="88">
        <v>0</v>
      </c>
      <c r="AQ232" s="88">
        <v>0</v>
      </c>
      <c r="AR232" s="88">
        <v>0</v>
      </c>
      <c r="AS232" s="88">
        <v>0</v>
      </c>
      <c r="AT232" s="88">
        <v>0</v>
      </c>
      <c r="AU232" s="72">
        <v>0</v>
      </c>
      <c r="AV232" s="72">
        <v>0</v>
      </c>
      <c r="AW232" s="72">
        <v>0</v>
      </c>
      <c r="AX232" s="89">
        <v>0</v>
      </c>
      <c r="AY232" s="72">
        <v>0</v>
      </c>
      <c r="AZ232" s="72">
        <v>0</v>
      </c>
      <c r="BA232" s="72">
        <v>0</v>
      </c>
      <c r="BB232" s="72">
        <v>0</v>
      </c>
      <c r="BC232" s="72">
        <v>0</v>
      </c>
      <c r="BD232" s="72">
        <v>0</v>
      </c>
      <c r="BE232" s="72">
        <v>0</v>
      </c>
      <c r="BF232" s="72">
        <v>0</v>
      </c>
      <c r="BG232" s="72">
        <v>0</v>
      </c>
      <c r="BH232" s="72">
        <v>0</v>
      </c>
      <c r="BI232" s="72">
        <v>0</v>
      </c>
      <c r="BJ232" s="89">
        <v>0</v>
      </c>
      <c r="BK232" s="72">
        <v>0</v>
      </c>
      <c r="BL232" s="72">
        <v>0</v>
      </c>
      <c r="BM232" s="72">
        <v>0</v>
      </c>
      <c r="BN232" s="72">
        <v>0</v>
      </c>
      <c r="BO232" s="72">
        <v>0</v>
      </c>
      <c r="BP232" s="72">
        <v>0</v>
      </c>
      <c r="BQ232" s="72">
        <v>0</v>
      </c>
      <c r="BR232" s="72">
        <v>0</v>
      </c>
      <c r="BS232" s="72">
        <v>0</v>
      </c>
      <c r="BT232" s="72">
        <v>0</v>
      </c>
      <c r="BU232" s="72">
        <v>3.424704448006137E-2</v>
      </c>
      <c r="BV232" s="89">
        <v>0</v>
      </c>
      <c r="BW232" s="72">
        <v>0</v>
      </c>
      <c r="BX232" s="72">
        <v>0</v>
      </c>
      <c r="BY232" s="72">
        <v>0</v>
      </c>
      <c r="BZ232" s="72">
        <v>0</v>
      </c>
      <c r="CA232" s="72">
        <v>0</v>
      </c>
      <c r="CB232" s="72">
        <v>0</v>
      </c>
      <c r="CC232" s="72">
        <v>0</v>
      </c>
      <c r="CD232" s="72">
        <v>0</v>
      </c>
      <c r="CE232" s="72">
        <v>0</v>
      </c>
      <c r="CF232" s="72">
        <v>0</v>
      </c>
      <c r="CG232" s="72">
        <v>0</v>
      </c>
      <c r="CH232" s="89">
        <v>0</v>
      </c>
      <c r="CI232" s="72">
        <v>0</v>
      </c>
      <c r="CJ232" s="72">
        <v>0</v>
      </c>
      <c r="CK232" s="72">
        <v>0</v>
      </c>
      <c r="CL232" s="72">
        <v>0</v>
      </c>
      <c r="CM232" s="72">
        <v>0</v>
      </c>
      <c r="CN232" s="72">
        <v>0</v>
      </c>
      <c r="CO232" s="72">
        <v>0</v>
      </c>
      <c r="CP232" s="72">
        <v>0</v>
      </c>
      <c r="CQ232" s="72">
        <v>0</v>
      </c>
      <c r="CR232" s="72">
        <v>0</v>
      </c>
      <c r="CS232" s="72">
        <v>0</v>
      </c>
      <c r="CT232" s="89">
        <v>0</v>
      </c>
      <c r="CV232" s="72"/>
      <c r="CX232" s="94" t="s">
        <v>261</v>
      </c>
      <c r="CY232" s="72" t="s">
        <v>2029</v>
      </c>
      <c r="CZ232" s="88">
        <v>6.8304327058559031E-2</v>
      </c>
      <c r="DA232" s="88">
        <v>0.12889715678729294</v>
      </c>
      <c r="DB232" s="88">
        <v>7.7984890638411478E-2</v>
      </c>
      <c r="DC232" s="88">
        <v>4.11123083488883E-2</v>
      </c>
      <c r="DD232" s="88">
        <v>8.0905316898660526E-2</v>
      </c>
      <c r="DE232" s="88">
        <v>4.0277411246274548E-2</v>
      </c>
      <c r="DF232" s="88">
        <v>5.8681376003820757E-2</v>
      </c>
      <c r="DG232" s="88">
        <v>5.4184142600272933E-2</v>
      </c>
      <c r="DH232">
        <f t="shared" si="9"/>
        <v>0.28587591059945183</v>
      </c>
      <c r="DI232">
        <f t="shared" si="10"/>
        <v>0.26447101898272873</v>
      </c>
      <c r="DJ232">
        <f t="shared" si="11"/>
        <v>0.55034692958218057</v>
      </c>
    </row>
    <row r="233" spans="1:114" s="74" customFormat="1" x14ac:dyDescent="0.2">
      <c r="A233" s="74" t="s">
        <v>1800</v>
      </c>
      <c r="B233" s="74" t="s">
        <v>3568</v>
      </c>
      <c r="C233" s="88">
        <v>0</v>
      </c>
      <c r="D233" s="88">
        <v>0</v>
      </c>
      <c r="E233" s="88">
        <v>0</v>
      </c>
      <c r="F233" s="88">
        <v>0</v>
      </c>
      <c r="G233" s="88">
        <v>0</v>
      </c>
      <c r="H233" s="88">
        <v>0</v>
      </c>
      <c r="I233" s="88">
        <v>0</v>
      </c>
      <c r="J233" s="88">
        <v>0</v>
      </c>
      <c r="K233" s="72">
        <v>0</v>
      </c>
      <c r="L233" s="72">
        <v>0</v>
      </c>
      <c r="M233" s="72">
        <v>0</v>
      </c>
      <c r="N233" s="89">
        <v>0</v>
      </c>
      <c r="O233" s="91">
        <v>0</v>
      </c>
      <c r="P233" s="88">
        <v>0</v>
      </c>
      <c r="Q233" s="88">
        <v>0</v>
      </c>
      <c r="R233" s="88">
        <v>0</v>
      </c>
      <c r="S233" s="88">
        <v>0</v>
      </c>
      <c r="T233" s="88">
        <v>0</v>
      </c>
      <c r="U233" s="88">
        <v>0</v>
      </c>
      <c r="V233" s="88">
        <v>0</v>
      </c>
      <c r="W233" s="72">
        <v>0</v>
      </c>
      <c r="X233" s="72">
        <v>0</v>
      </c>
      <c r="Y233" s="72">
        <v>0</v>
      </c>
      <c r="Z233" s="89">
        <v>0</v>
      </c>
      <c r="AA233" s="91">
        <v>0</v>
      </c>
      <c r="AB233" s="88">
        <v>0</v>
      </c>
      <c r="AC233" s="88">
        <v>0</v>
      </c>
      <c r="AD233" s="88">
        <v>0</v>
      </c>
      <c r="AE233" s="88">
        <v>0</v>
      </c>
      <c r="AF233" s="88">
        <v>0</v>
      </c>
      <c r="AG233" s="88">
        <v>0</v>
      </c>
      <c r="AH233" s="88">
        <v>0</v>
      </c>
      <c r="AI233" s="72">
        <v>0</v>
      </c>
      <c r="AJ233" s="72">
        <v>0</v>
      </c>
      <c r="AK233" s="72">
        <v>0</v>
      </c>
      <c r="AL233" s="89">
        <v>0</v>
      </c>
      <c r="AM233" s="91">
        <v>0</v>
      </c>
      <c r="AN233" s="88">
        <v>0</v>
      </c>
      <c r="AO233" s="88">
        <v>0</v>
      </c>
      <c r="AP233" s="88">
        <v>0</v>
      </c>
      <c r="AQ233" s="88">
        <v>0</v>
      </c>
      <c r="AR233" s="88">
        <v>0</v>
      </c>
      <c r="AS233" s="88">
        <v>0</v>
      </c>
      <c r="AT233" s="88">
        <v>0</v>
      </c>
      <c r="AU233" s="72">
        <v>0</v>
      </c>
      <c r="AV233" s="72">
        <v>0</v>
      </c>
      <c r="AW233" s="72">
        <v>0</v>
      </c>
      <c r="AX233" s="89">
        <v>0</v>
      </c>
      <c r="AY233" s="72">
        <v>0</v>
      </c>
      <c r="AZ233" s="72">
        <v>0</v>
      </c>
      <c r="BA233" s="72">
        <v>0</v>
      </c>
      <c r="BB233" s="72">
        <v>0</v>
      </c>
      <c r="BC233" s="72">
        <v>0</v>
      </c>
      <c r="BD233" s="72">
        <v>0</v>
      </c>
      <c r="BE233" s="72">
        <v>0</v>
      </c>
      <c r="BF233" s="72">
        <v>0</v>
      </c>
      <c r="BG233" s="72">
        <v>0</v>
      </c>
      <c r="BH233" s="72">
        <v>0</v>
      </c>
      <c r="BI233" s="72">
        <v>0</v>
      </c>
      <c r="BJ233" s="89">
        <v>0</v>
      </c>
      <c r="BK233" s="72">
        <v>0</v>
      </c>
      <c r="BL233" s="72">
        <v>0</v>
      </c>
      <c r="BM233" s="72">
        <v>0</v>
      </c>
      <c r="BN233" s="72">
        <v>0</v>
      </c>
      <c r="BO233" s="72">
        <v>0</v>
      </c>
      <c r="BP233" s="72">
        <v>0</v>
      </c>
      <c r="BQ233" s="72">
        <v>0</v>
      </c>
      <c r="BR233" s="72">
        <v>0</v>
      </c>
      <c r="BS233" s="72">
        <v>0</v>
      </c>
      <c r="BT233" s="72">
        <v>0</v>
      </c>
      <c r="BU233" s="72">
        <v>0</v>
      </c>
      <c r="BV233" s="89">
        <v>0</v>
      </c>
      <c r="BW233" s="72">
        <v>0</v>
      </c>
      <c r="BX233" s="72">
        <v>0</v>
      </c>
      <c r="BY233" s="72">
        <v>0</v>
      </c>
      <c r="BZ233" s="72">
        <v>0</v>
      </c>
      <c r="CA233" s="72">
        <v>0</v>
      </c>
      <c r="CB233" s="72">
        <v>0</v>
      </c>
      <c r="CC233" s="72">
        <v>0</v>
      </c>
      <c r="CD233" s="72">
        <v>0</v>
      </c>
      <c r="CE233" s="72">
        <v>0</v>
      </c>
      <c r="CF233" s="72">
        <v>0</v>
      </c>
      <c r="CG233" s="72">
        <v>0</v>
      </c>
      <c r="CH233" s="89">
        <v>0</v>
      </c>
      <c r="CI233" s="72">
        <v>0</v>
      </c>
      <c r="CJ233" s="72">
        <v>0</v>
      </c>
      <c r="CK233" s="72">
        <v>0</v>
      </c>
      <c r="CL233" s="72">
        <v>0</v>
      </c>
      <c r="CM233" s="72">
        <v>0</v>
      </c>
      <c r="CN233" s="72">
        <v>0</v>
      </c>
      <c r="CO233" s="72">
        <v>0</v>
      </c>
      <c r="CP233" s="72">
        <v>0</v>
      </c>
      <c r="CQ233" s="72">
        <v>0</v>
      </c>
      <c r="CR233" s="72">
        <v>0</v>
      </c>
      <c r="CS233" s="72">
        <v>1.1180429775720579E-3</v>
      </c>
      <c r="CT233" s="89">
        <v>0</v>
      </c>
      <c r="CV233" s="72"/>
      <c r="CX233" s="94" t="s">
        <v>217</v>
      </c>
      <c r="CY233" s="72" t="s">
        <v>1985</v>
      </c>
      <c r="CZ233" s="88">
        <v>0.2026112985724936</v>
      </c>
      <c r="DA233" s="88">
        <v>1.1100705038668418E-2</v>
      </c>
      <c r="DB233" s="88">
        <v>4.4292901365603578E-2</v>
      </c>
      <c r="DC233" s="88">
        <v>5.2508265209392078E-2</v>
      </c>
      <c r="DD233" s="88">
        <v>2.7791510873141956E-2</v>
      </c>
      <c r="DE233" s="88">
        <v>3.7722339000431697E-2</v>
      </c>
      <c r="DF233" s="88">
        <v>0.12372533400973267</v>
      </c>
      <c r="DG233" s="88">
        <v>4.9489928099777036E-2</v>
      </c>
      <c r="DH233">
        <f t="shared" si="9"/>
        <v>0.39842104482097179</v>
      </c>
      <c r="DI233">
        <f t="shared" si="10"/>
        <v>0.15082123734826924</v>
      </c>
      <c r="DJ233">
        <f t="shared" si="11"/>
        <v>0.54924228216924109</v>
      </c>
    </row>
    <row r="234" spans="1:114" s="74" customFormat="1" x14ac:dyDescent="0.2">
      <c r="A234" s="74" t="s">
        <v>731</v>
      </c>
      <c r="B234" s="74" t="s">
        <v>2499</v>
      </c>
      <c r="C234" s="88">
        <v>1.6178611875101116E-2</v>
      </c>
      <c r="D234" s="88">
        <v>0</v>
      </c>
      <c r="E234" s="88">
        <v>0</v>
      </c>
      <c r="F234" s="88">
        <v>0</v>
      </c>
      <c r="G234" s="88">
        <v>0</v>
      </c>
      <c r="H234" s="88">
        <v>0</v>
      </c>
      <c r="I234" s="88">
        <v>0</v>
      </c>
      <c r="J234" s="88">
        <v>0</v>
      </c>
      <c r="K234" s="72">
        <v>0.1115137998327293</v>
      </c>
      <c r="L234" s="72">
        <v>0</v>
      </c>
      <c r="M234" s="72">
        <v>0</v>
      </c>
      <c r="N234" s="89">
        <v>0</v>
      </c>
      <c r="O234" s="91">
        <v>0</v>
      </c>
      <c r="P234" s="88">
        <v>0</v>
      </c>
      <c r="Q234" s="88">
        <v>0</v>
      </c>
      <c r="R234" s="88">
        <v>0</v>
      </c>
      <c r="S234" s="88">
        <v>4.4097111639187635E-2</v>
      </c>
      <c r="T234" s="88">
        <v>0</v>
      </c>
      <c r="U234" s="88">
        <v>0</v>
      </c>
      <c r="V234" s="88">
        <v>0</v>
      </c>
      <c r="W234" s="72">
        <v>0</v>
      </c>
      <c r="X234" s="72">
        <v>3.4794711203897009E-3</v>
      </c>
      <c r="Y234" s="72">
        <v>0</v>
      </c>
      <c r="Z234" s="89">
        <v>0</v>
      </c>
      <c r="AA234" s="91">
        <v>0</v>
      </c>
      <c r="AB234" s="88">
        <v>0</v>
      </c>
      <c r="AC234" s="88">
        <v>0</v>
      </c>
      <c r="AD234" s="88">
        <v>0</v>
      </c>
      <c r="AE234" s="88">
        <v>3.6678403755868545E-3</v>
      </c>
      <c r="AF234" s="88">
        <v>0</v>
      </c>
      <c r="AG234" s="88">
        <v>0</v>
      </c>
      <c r="AH234" s="88">
        <v>0</v>
      </c>
      <c r="AI234" s="72">
        <v>0</v>
      </c>
      <c r="AJ234" s="72">
        <v>0</v>
      </c>
      <c r="AK234" s="72">
        <v>0</v>
      </c>
      <c r="AL234" s="89">
        <v>0</v>
      </c>
      <c r="AM234" s="91">
        <v>0</v>
      </c>
      <c r="AN234" s="88">
        <v>0</v>
      </c>
      <c r="AO234" s="88">
        <v>0</v>
      </c>
      <c r="AP234" s="88">
        <v>0</v>
      </c>
      <c r="AQ234" s="88">
        <v>0</v>
      </c>
      <c r="AR234" s="88">
        <v>0.13104013104013104</v>
      </c>
      <c r="AS234" s="88">
        <v>0</v>
      </c>
      <c r="AT234" s="88">
        <v>0</v>
      </c>
      <c r="AU234" s="72">
        <v>0</v>
      </c>
      <c r="AV234" s="72">
        <v>0</v>
      </c>
      <c r="AW234" s="72">
        <v>0</v>
      </c>
      <c r="AX234" s="89">
        <v>0</v>
      </c>
      <c r="AY234" s="72">
        <v>0</v>
      </c>
      <c r="AZ234" s="72">
        <v>0</v>
      </c>
      <c r="BA234" s="72">
        <v>0</v>
      </c>
      <c r="BB234" s="72">
        <v>0</v>
      </c>
      <c r="BC234" s="72">
        <v>0</v>
      </c>
      <c r="BD234" s="72">
        <v>0</v>
      </c>
      <c r="BE234" s="72">
        <v>0</v>
      </c>
      <c r="BF234" s="72">
        <v>0</v>
      </c>
      <c r="BG234" s="72">
        <v>0</v>
      </c>
      <c r="BH234" s="72">
        <v>0</v>
      </c>
      <c r="BI234" s="72">
        <v>0</v>
      </c>
      <c r="BJ234" s="89">
        <v>0</v>
      </c>
      <c r="BK234" s="72">
        <v>0</v>
      </c>
      <c r="BL234" s="72">
        <v>0</v>
      </c>
      <c r="BM234" s="72">
        <v>0</v>
      </c>
      <c r="BN234" s="72">
        <v>0</v>
      </c>
      <c r="BO234" s="72">
        <v>0</v>
      </c>
      <c r="BP234" s="72">
        <v>0</v>
      </c>
      <c r="BQ234" s="72">
        <v>0</v>
      </c>
      <c r="BR234" s="72">
        <v>0</v>
      </c>
      <c r="BS234" s="72">
        <v>0</v>
      </c>
      <c r="BT234" s="72">
        <v>0</v>
      </c>
      <c r="BU234" s="72">
        <v>0</v>
      </c>
      <c r="BV234" s="89">
        <v>0</v>
      </c>
      <c r="BW234" s="72">
        <v>0</v>
      </c>
      <c r="BX234" s="72">
        <v>0</v>
      </c>
      <c r="BY234" s="72">
        <v>3.9034694955339712E-2</v>
      </c>
      <c r="BZ234" s="72">
        <v>0</v>
      </c>
      <c r="CA234" s="72">
        <v>0</v>
      </c>
      <c r="CB234" s="72">
        <v>0</v>
      </c>
      <c r="CC234" s="72">
        <v>0</v>
      </c>
      <c r="CD234" s="72">
        <v>0</v>
      </c>
      <c r="CE234" s="72">
        <v>0</v>
      </c>
      <c r="CF234" s="72">
        <v>0</v>
      </c>
      <c r="CG234" s="72">
        <v>0</v>
      </c>
      <c r="CH234" s="89">
        <v>0</v>
      </c>
      <c r="CI234" s="72">
        <v>0</v>
      </c>
      <c r="CJ234" s="72">
        <v>0</v>
      </c>
      <c r="CK234" s="72">
        <v>0</v>
      </c>
      <c r="CL234" s="72">
        <v>0</v>
      </c>
      <c r="CM234" s="72">
        <v>0</v>
      </c>
      <c r="CN234" s="72">
        <v>0</v>
      </c>
      <c r="CO234" s="72">
        <v>0</v>
      </c>
      <c r="CP234" s="72">
        <v>0</v>
      </c>
      <c r="CQ234" s="72">
        <v>0</v>
      </c>
      <c r="CR234" s="72">
        <v>0</v>
      </c>
      <c r="CS234" s="72">
        <v>0</v>
      </c>
      <c r="CT234" s="89">
        <v>0</v>
      </c>
      <c r="CV234" s="72"/>
      <c r="CX234" s="94" t="s">
        <v>247</v>
      </c>
      <c r="CY234" s="72" t="s">
        <v>2015</v>
      </c>
      <c r="CZ234" s="88">
        <v>0.1222937299771369</v>
      </c>
      <c r="DA234" s="88">
        <v>0.10591422134825336</v>
      </c>
      <c r="DB234" s="88">
        <v>2.3859767713301467E-2</v>
      </c>
      <c r="DC234" s="88">
        <v>2.1682404984645996E-2</v>
      </c>
      <c r="DD234" s="88">
        <v>2.5814227865937369E-2</v>
      </c>
      <c r="DE234" s="88">
        <v>1.6743079432752009E-2</v>
      </c>
      <c r="DF234" s="88">
        <v>0.13664821741117766</v>
      </c>
      <c r="DG234" s="88">
        <v>8.4421252268731692E-2</v>
      </c>
      <c r="DH234">
        <f t="shared" si="9"/>
        <v>0.3086159429675534</v>
      </c>
      <c r="DI234">
        <f t="shared" si="10"/>
        <v>0.22876095803438307</v>
      </c>
      <c r="DJ234">
        <f t="shared" si="11"/>
        <v>0.53737690100193647</v>
      </c>
    </row>
    <row r="235" spans="1:114" s="74" customFormat="1" x14ac:dyDescent="0.2">
      <c r="A235" s="74" t="s">
        <v>1068</v>
      </c>
      <c r="B235" s="74" t="s">
        <v>2836</v>
      </c>
      <c r="C235" s="88">
        <v>0</v>
      </c>
      <c r="D235" s="88">
        <v>0</v>
      </c>
      <c r="E235" s="88">
        <v>3.5902484220279113E-2</v>
      </c>
      <c r="F235" s="88">
        <v>0</v>
      </c>
      <c r="G235" s="88">
        <v>0</v>
      </c>
      <c r="H235" s="88">
        <v>0</v>
      </c>
      <c r="I235" s="88">
        <v>1.4711689598835453E-2</v>
      </c>
      <c r="J235" s="88">
        <v>0</v>
      </c>
      <c r="K235" s="72">
        <v>0</v>
      </c>
      <c r="L235" s="72">
        <v>0</v>
      </c>
      <c r="M235" s="72">
        <v>0</v>
      </c>
      <c r="N235" s="89">
        <v>0</v>
      </c>
      <c r="O235" s="91">
        <v>0</v>
      </c>
      <c r="P235" s="88">
        <v>0</v>
      </c>
      <c r="Q235" s="88">
        <v>0</v>
      </c>
      <c r="R235" s="88">
        <v>0</v>
      </c>
      <c r="S235" s="88">
        <v>2.4498395355104239E-3</v>
      </c>
      <c r="T235" s="88">
        <v>0</v>
      </c>
      <c r="U235" s="88">
        <v>0</v>
      </c>
      <c r="V235" s="88">
        <v>0</v>
      </c>
      <c r="W235" s="72">
        <v>0</v>
      </c>
      <c r="X235" s="72">
        <v>0</v>
      </c>
      <c r="Y235" s="72">
        <v>0</v>
      </c>
      <c r="Z235" s="89">
        <v>0</v>
      </c>
      <c r="AA235" s="91">
        <v>0</v>
      </c>
      <c r="AB235" s="88">
        <v>0</v>
      </c>
      <c r="AC235" s="88">
        <v>0</v>
      </c>
      <c r="AD235" s="88">
        <v>0</v>
      </c>
      <c r="AE235" s="88">
        <v>0</v>
      </c>
      <c r="AF235" s="88">
        <v>0</v>
      </c>
      <c r="AG235" s="88">
        <v>0</v>
      </c>
      <c r="AH235" s="88">
        <v>0</v>
      </c>
      <c r="AI235" s="72">
        <v>0</v>
      </c>
      <c r="AJ235" s="72">
        <v>0</v>
      </c>
      <c r="AK235" s="72">
        <v>0</v>
      </c>
      <c r="AL235" s="89">
        <v>0</v>
      </c>
      <c r="AM235" s="91">
        <v>0</v>
      </c>
      <c r="AN235" s="88">
        <v>0</v>
      </c>
      <c r="AO235" s="88">
        <v>0</v>
      </c>
      <c r="AP235" s="88">
        <v>0</v>
      </c>
      <c r="AQ235" s="88">
        <v>0</v>
      </c>
      <c r="AR235" s="88">
        <v>0</v>
      </c>
      <c r="AS235" s="88">
        <v>0</v>
      </c>
      <c r="AT235" s="88">
        <v>0</v>
      </c>
      <c r="AU235" s="72">
        <v>0</v>
      </c>
      <c r="AV235" s="72">
        <v>0</v>
      </c>
      <c r="AW235" s="72">
        <v>0</v>
      </c>
      <c r="AX235" s="89">
        <v>0</v>
      </c>
      <c r="AY235" s="72">
        <v>0</v>
      </c>
      <c r="AZ235" s="72">
        <v>0</v>
      </c>
      <c r="BA235" s="72">
        <v>0</v>
      </c>
      <c r="BB235" s="72">
        <v>0</v>
      </c>
      <c r="BC235" s="72">
        <v>0</v>
      </c>
      <c r="BD235" s="72">
        <v>0</v>
      </c>
      <c r="BE235" s="72">
        <v>0</v>
      </c>
      <c r="BF235" s="72">
        <v>0</v>
      </c>
      <c r="BG235" s="72">
        <v>0</v>
      </c>
      <c r="BH235" s="72">
        <v>0</v>
      </c>
      <c r="BI235" s="72">
        <v>0</v>
      </c>
      <c r="BJ235" s="89">
        <v>0</v>
      </c>
      <c r="BK235" s="72">
        <v>0</v>
      </c>
      <c r="BL235" s="72">
        <v>0</v>
      </c>
      <c r="BM235" s="72">
        <v>0</v>
      </c>
      <c r="BN235" s="72">
        <v>0</v>
      </c>
      <c r="BO235" s="72">
        <v>0</v>
      </c>
      <c r="BP235" s="72">
        <v>0</v>
      </c>
      <c r="BQ235" s="72">
        <v>0</v>
      </c>
      <c r="BR235" s="72">
        <v>0</v>
      </c>
      <c r="BS235" s="72">
        <v>0</v>
      </c>
      <c r="BT235" s="72">
        <v>0</v>
      </c>
      <c r="BU235" s="72">
        <v>1.3698817792024548E-3</v>
      </c>
      <c r="BV235" s="89">
        <v>0</v>
      </c>
      <c r="BW235" s="72">
        <v>0</v>
      </c>
      <c r="BX235" s="72">
        <v>0</v>
      </c>
      <c r="BY235" s="72">
        <v>0</v>
      </c>
      <c r="BZ235" s="72">
        <v>0</v>
      </c>
      <c r="CA235" s="72">
        <v>0</v>
      </c>
      <c r="CB235" s="72">
        <v>0</v>
      </c>
      <c r="CC235" s="72">
        <v>0</v>
      </c>
      <c r="CD235" s="72">
        <v>0</v>
      </c>
      <c r="CE235" s="72">
        <v>0</v>
      </c>
      <c r="CF235" s="72">
        <v>0</v>
      </c>
      <c r="CG235" s="72">
        <v>0</v>
      </c>
      <c r="CH235" s="89">
        <v>0</v>
      </c>
      <c r="CI235" s="72">
        <v>0</v>
      </c>
      <c r="CJ235" s="72">
        <v>0</v>
      </c>
      <c r="CK235" s="72">
        <v>0</v>
      </c>
      <c r="CL235" s="72">
        <v>0</v>
      </c>
      <c r="CM235" s="72">
        <v>0</v>
      </c>
      <c r="CN235" s="72">
        <v>0</v>
      </c>
      <c r="CO235" s="72">
        <v>0</v>
      </c>
      <c r="CP235" s="72">
        <v>0</v>
      </c>
      <c r="CQ235" s="72">
        <v>0</v>
      </c>
      <c r="CR235" s="72">
        <v>0</v>
      </c>
      <c r="CS235" s="72">
        <v>0</v>
      </c>
      <c r="CT235" s="89">
        <v>0</v>
      </c>
      <c r="CV235" s="72"/>
      <c r="CX235" s="94" t="s">
        <v>264</v>
      </c>
      <c r="CY235" s="72" t="s">
        <v>2032</v>
      </c>
      <c r="CZ235" s="88">
        <v>5.6909197223685114E-2</v>
      </c>
      <c r="DA235" s="88">
        <v>3.3739098376086928E-2</v>
      </c>
      <c r="DB235" s="88">
        <v>1.606194580030473E-2</v>
      </c>
      <c r="DC235" s="88">
        <v>4.224222093474949E-2</v>
      </c>
      <c r="DD235" s="88">
        <v>6.5103351936304565E-2</v>
      </c>
      <c r="DE235" s="88">
        <v>5.9398657204554194E-2</v>
      </c>
      <c r="DF235" s="88">
        <v>0.14654574264267858</v>
      </c>
      <c r="DG235" s="88">
        <v>0.110690409254856</v>
      </c>
      <c r="DH235">
        <f t="shared" si="9"/>
        <v>0.28462023760297295</v>
      </c>
      <c r="DI235">
        <f t="shared" si="10"/>
        <v>0.24607038577024659</v>
      </c>
      <c r="DJ235">
        <f t="shared" si="11"/>
        <v>0.53069062337321959</v>
      </c>
    </row>
    <row r="236" spans="1:114" s="74" customFormat="1" x14ac:dyDescent="0.2">
      <c r="A236" s="74" t="s">
        <v>517</v>
      </c>
      <c r="B236" s="74" t="s">
        <v>2285</v>
      </c>
      <c r="C236" s="88">
        <v>1.5022996741165322E-2</v>
      </c>
      <c r="D236" s="88">
        <v>0</v>
      </c>
      <c r="E236" s="88">
        <v>4.6325786090682726E-2</v>
      </c>
      <c r="F236" s="88">
        <v>0</v>
      </c>
      <c r="G236" s="88">
        <v>0</v>
      </c>
      <c r="H236" s="88">
        <v>0</v>
      </c>
      <c r="I236" s="88">
        <v>0.13008230803180823</v>
      </c>
      <c r="J236" s="88">
        <v>0</v>
      </c>
      <c r="K236" s="72">
        <v>0</v>
      </c>
      <c r="L236" s="72">
        <v>0</v>
      </c>
      <c r="M236" s="72">
        <v>0</v>
      </c>
      <c r="N236" s="89">
        <v>0</v>
      </c>
      <c r="O236" s="91">
        <v>0</v>
      </c>
      <c r="P236" s="88">
        <v>0</v>
      </c>
      <c r="Q236" s="88">
        <v>0</v>
      </c>
      <c r="R236" s="88">
        <v>0</v>
      </c>
      <c r="S236" s="88">
        <v>0</v>
      </c>
      <c r="T236" s="88">
        <v>0</v>
      </c>
      <c r="U236" s="88">
        <v>0.24875198064505136</v>
      </c>
      <c r="V236" s="88">
        <v>0</v>
      </c>
      <c r="W236" s="72">
        <v>0</v>
      </c>
      <c r="X236" s="72">
        <v>0</v>
      </c>
      <c r="Y236" s="72">
        <v>0</v>
      </c>
      <c r="Z236" s="89">
        <v>0</v>
      </c>
      <c r="AA236" s="91">
        <v>0</v>
      </c>
      <c r="AB236" s="88">
        <v>0</v>
      </c>
      <c r="AC236" s="88">
        <v>0</v>
      </c>
      <c r="AD236" s="88">
        <v>0.13469080537178624</v>
      </c>
      <c r="AE236" s="88">
        <v>0</v>
      </c>
      <c r="AF236" s="88">
        <v>0</v>
      </c>
      <c r="AG236" s="88">
        <v>0</v>
      </c>
      <c r="AH236" s="88">
        <v>0</v>
      </c>
      <c r="AI236" s="72">
        <v>0</v>
      </c>
      <c r="AJ236" s="72">
        <v>0</v>
      </c>
      <c r="AK236" s="72">
        <v>0</v>
      </c>
      <c r="AL236" s="89">
        <v>0</v>
      </c>
      <c r="AM236" s="91">
        <v>0</v>
      </c>
      <c r="AN236" s="88">
        <v>0</v>
      </c>
      <c r="AO236" s="88">
        <v>0.15370845980231926</v>
      </c>
      <c r="AP236" s="88">
        <v>0</v>
      </c>
      <c r="AQ236" s="88">
        <v>0</v>
      </c>
      <c r="AR236" s="88">
        <v>0</v>
      </c>
      <c r="AS236" s="88">
        <v>9.1177712114816373E-2</v>
      </c>
      <c r="AT236" s="88">
        <v>0</v>
      </c>
      <c r="AU236" s="72">
        <v>0</v>
      </c>
      <c r="AV236" s="72">
        <v>0</v>
      </c>
      <c r="AW236" s="72">
        <v>0</v>
      </c>
      <c r="AX236" s="89">
        <v>0</v>
      </c>
      <c r="AY236" s="72">
        <v>0</v>
      </c>
      <c r="AZ236" s="72">
        <v>0</v>
      </c>
      <c r="BA236" s="72">
        <v>0</v>
      </c>
      <c r="BB236" s="72">
        <v>0</v>
      </c>
      <c r="BC236" s="72">
        <v>0</v>
      </c>
      <c r="BD236" s="72">
        <v>0</v>
      </c>
      <c r="BE236" s="72">
        <v>0</v>
      </c>
      <c r="BF236" s="72">
        <v>0</v>
      </c>
      <c r="BG236" s="72">
        <v>0</v>
      </c>
      <c r="BH236" s="72">
        <v>0</v>
      </c>
      <c r="BI236" s="72">
        <v>0</v>
      </c>
      <c r="BJ236" s="89">
        <v>0</v>
      </c>
      <c r="BK236" s="72">
        <v>0</v>
      </c>
      <c r="BL236" s="72">
        <v>0</v>
      </c>
      <c r="BM236" s="72">
        <v>0</v>
      </c>
      <c r="BN236" s="72">
        <v>0</v>
      </c>
      <c r="BO236" s="72">
        <v>0</v>
      </c>
      <c r="BP236" s="72">
        <v>0</v>
      </c>
      <c r="BQ236" s="72">
        <v>0</v>
      </c>
      <c r="BR236" s="72">
        <v>0</v>
      </c>
      <c r="BS236" s="72">
        <v>0</v>
      </c>
      <c r="BT236" s="72">
        <v>0</v>
      </c>
      <c r="BU236" s="72">
        <v>0</v>
      </c>
      <c r="BV236" s="89">
        <v>0</v>
      </c>
      <c r="BW236" s="72">
        <v>0</v>
      </c>
      <c r="BX236" s="72">
        <v>0</v>
      </c>
      <c r="BY236" s="72">
        <v>0</v>
      </c>
      <c r="BZ236" s="72">
        <v>0</v>
      </c>
      <c r="CA236" s="72">
        <v>0</v>
      </c>
      <c r="CB236" s="72">
        <v>0</v>
      </c>
      <c r="CC236" s="72">
        <v>0</v>
      </c>
      <c r="CD236" s="72">
        <v>0</v>
      </c>
      <c r="CE236" s="72">
        <v>0</v>
      </c>
      <c r="CF236" s="72">
        <v>0</v>
      </c>
      <c r="CG236" s="72">
        <v>0</v>
      </c>
      <c r="CH236" s="89">
        <v>0</v>
      </c>
      <c r="CI236" s="72">
        <v>0</v>
      </c>
      <c r="CJ236" s="72">
        <v>0</v>
      </c>
      <c r="CK236" s="72">
        <v>0</v>
      </c>
      <c r="CL236" s="72">
        <v>0</v>
      </c>
      <c r="CM236" s="72">
        <v>0</v>
      </c>
      <c r="CN236" s="72">
        <v>0</v>
      </c>
      <c r="CO236" s="72">
        <v>0</v>
      </c>
      <c r="CP236" s="72">
        <v>0</v>
      </c>
      <c r="CQ236" s="72">
        <v>0</v>
      </c>
      <c r="CR236" s="72">
        <v>0</v>
      </c>
      <c r="CS236" s="72">
        <v>0</v>
      </c>
      <c r="CT236" s="89">
        <v>0</v>
      </c>
      <c r="CV236" s="72"/>
      <c r="CX236" s="94" t="s">
        <v>185</v>
      </c>
      <c r="CY236" s="72" t="s">
        <v>1953</v>
      </c>
      <c r="CZ236" s="88">
        <v>3.8714972628514345E-4</v>
      </c>
      <c r="DA236" s="88">
        <v>0</v>
      </c>
      <c r="DB236" s="88">
        <v>0.22333862594211898</v>
      </c>
      <c r="DC236" s="88">
        <v>1.0634502442505077E-2</v>
      </c>
      <c r="DD236" s="88">
        <v>3.1414167745848411E-2</v>
      </c>
      <c r="DE236" s="88">
        <v>1.4694978988433674E-2</v>
      </c>
      <c r="DF236" s="88">
        <v>0.24474280729264564</v>
      </c>
      <c r="DG236" s="88">
        <v>2.2360859551441158E-3</v>
      </c>
      <c r="DH236">
        <f t="shared" si="9"/>
        <v>0.49988275070689819</v>
      </c>
      <c r="DI236">
        <f t="shared" si="10"/>
        <v>2.7565567386082866E-2</v>
      </c>
      <c r="DJ236">
        <f t="shared" si="11"/>
        <v>0.52744831809298109</v>
      </c>
    </row>
    <row r="237" spans="1:114" s="74" customFormat="1" x14ac:dyDescent="0.2">
      <c r="A237" s="74" t="s">
        <v>479</v>
      </c>
      <c r="B237" s="74" t="s">
        <v>2247</v>
      </c>
      <c r="C237" s="88">
        <v>5.5469526428918114E-2</v>
      </c>
      <c r="D237" s="88">
        <v>0</v>
      </c>
      <c r="E237" s="88">
        <v>4.7483930742949793E-2</v>
      </c>
      <c r="F237" s="88">
        <v>0</v>
      </c>
      <c r="G237" s="88">
        <v>9.098895582329318E-2</v>
      </c>
      <c r="H237" s="88">
        <v>4.7323022650519473E-3</v>
      </c>
      <c r="I237" s="88">
        <v>4.7232266606787504E-2</v>
      </c>
      <c r="J237" s="88">
        <v>0</v>
      </c>
      <c r="K237" s="72">
        <v>0</v>
      </c>
      <c r="L237" s="72">
        <v>0.23934456411672653</v>
      </c>
      <c r="M237" s="72">
        <v>0</v>
      </c>
      <c r="N237" s="89">
        <v>0</v>
      </c>
      <c r="O237" s="91">
        <v>0</v>
      </c>
      <c r="P237" s="88">
        <v>0</v>
      </c>
      <c r="Q237" s="88">
        <v>0</v>
      </c>
      <c r="R237" s="88">
        <v>0</v>
      </c>
      <c r="S237" s="88">
        <v>3.0622994193880298E-2</v>
      </c>
      <c r="T237" s="88">
        <v>0</v>
      </c>
      <c r="U237" s="88">
        <v>0</v>
      </c>
      <c r="V237" s="88">
        <v>0</v>
      </c>
      <c r="W237" s="72">
        <v>0</v>
      </c>
      <c r="X237" s="72">
        <v>1.0438413361169102E-2</v>
      </c>
      <c r="Y237" s="72">
        <v>0</v>
      </c>
      <c r="Z237" s="89">
        <v>0</v>
      </c>
      <c r="AA237" s="91">
        <v>3.3985531873573824E-2</v>
      </c>
      <c r="AB237" s="88">
        <v>0</v>
      </c>
      <c r="AC237" s="88">
        <v>3.1153618492787936E-3</v>
      </c>
      <c r="AD237" s="88">
        <v>0</v>
      </c>
      <c r="AE237" s="88">
        <v>5.5017605633802822E-3</v>
      </c>
      <c r="AF237" s="88">
        <v>0</v>
      </c>
      <c r="AG237" s="88">
        <v>5.2595592489349391E-3</v>
      </c>
      <c r="AH237" s="88">
        <v>0</v>
      </c>
      <c r="AI237" s="72">
        <v>0</v>
      </c>
      <c r="AJ237" s="72">
        <v>5.3376034160661856E-3</v>
      </c>
      <c r="AK237" s="72">
        <v>0</v>
      </c>
      <c r="AL237" s="89">
        <v>0</v>
      </c>
      <c r="AM237" s="91">
        <v>7.1629817105200333E-2</v>
      </c>
      <c r="AN237" s="88">
        <v>0.17486222975837221</v>
      </c>
      <c r="AO237" s="88">
        <v>0.16149116662775312</v>
      </c>
      <c r="AP237" s="88">
        <v>0</v>
      </c>
      <c r="AQ237" s="88">
        <v>0</v>
      </c>
      <c r="AR237" s="88">
        <v>5.4600054600054604E-3</v>
      </c>
      <c r="AS237" s="88">
        <v>0</v>
      </c>
      <c r="AT237" s="88">
        <v>0</v>
      </c>
      <c r="AU237" s="72">
        <v>0</v>
      </c>
      <c r="AV237" s="72">
        <v>8.6525603712734989E-2</v>
      </c>
      <c r="AW237" s="72">
        <v>0</v>
      </c>
      <c r="AX237" s="89">
        <v>0</v>
      </c>
      <c r="AY237" s="72">
        <v>5.3736772486772486E-2</v>
      </c>
      <c r="AZ237" s="72">
        <v>0</v>
      </c>
      <c r="BA237" s="72">
        <v>0</v>
      </c>
      <c r="BB237" s="72">
        <v>0</v>
      </c>
      <c r="BC237" s="72">
        <v>0</v>
      </c>
      <c r="BD237" s="72">
        <v>0</v>
      </c>
      <c r="BE237" s="72">
        <v>0</v>
      </c>
      <c r="BF237" s="72">
        <v>0.2560856304310295</v>
      </c>
      <c r="BG237" s="72">
        <v>8.5128117817315063E-3</v>
      </c>
      <c r="BH237" s="72">
        <v>0.36224442162263093</v>
      </c>
      <c r="BI237" s="72">
        <v>0</v>
      </c>
      <c r="BJ237" s="89">
        <v>0.17714534630463191</v>
      </c>
      <c r="BK237" s="72">
        <v>0</v>
      </c>
      <c r="BL237" s="72">
        <v>0</v>
      </c>
      <c r="BM237" s="72">
        <v>0</v>
      </c>
      <c r="BN237" s="72">
        <v>0</v>
      </c>
      <c r="BO237" s="72">
        <v>0</v>
      </c>
      <c r="BP237" s="72">
        <v>0</v>
      </c>
      <c r="BQ237" s="72">
        <v>0</v>
      </c>
      <c r="BR237" s="72">
        <v>0.11674680969114111</v>
      </c>
      <c r="BS237" s="72">
        <v>0</v>
      </c>
      <c r="BT237" s="72">
        <v>8.2331631812942535E-2</v>
      </c>
      <c r="BU237" s="72">
        <v>0.19041356730914122</v>
      </c>
      <c r="BV237" s="89">
        <v>3.0947775628626689E-2</v>
      </c>
      <c r="BW237" s="72">
        <v>1.5404590567989261E-2</v>
      </c>
      <c r="BX237" s="72">
        <v>0</v>
      </c>
      <c r="BY237" s="72">
        <v>0.18598884066955984</v>
      </c>
      <c r="BZ237" s="72">
        <v>0.14311459768896428</v>
      </c>
      <c r="CA237" s="72">
        <v>0</v>
      </c>
      <c r="CB237" s="72">
        <v>1.5216994339278106E-3</v>
      </c>
      <c r="CC237" s="72">
        <v>0.21195466939331969</v>
      </c>
      <c r="CD237" s="72">
        <v>0</v>
      </c>
      <c r="CE237" s="72">
        <v>0</v>
      </c>
      <c r="CF237" s="72">
        <v>0</v>
      </c>
      <c r="CG237" s="72">
        <v>0</v>
      </c>
      <c r="CH237" s="89">
        <v>6.5677638695719354E-2</v>
      </c>
      <c r="CI237" s="72">
        <v>0</v>
      </c>
      <c r="CJ237" s="72">
        <v>0</v>
      </c>
      <c r="CK237" s="72">
        <v>0</v>
      </c>
      <c r="CL237" s="72">
        <v>0</v>
      </c>
      <c r="CM237" s="72">
        <v>0</v>
      </c>
      <c r="CN237" s="72">
        <v>0</v>
      </c>
      <c r="CO237" s="72">
        <v>0</v>
      </c>
      <c r="CP237" s="72">
        <v>0</v>
      </c>
      <c r="CQ237" s="72">
        <v>0</v>
      </c>
      <c r="CR237" s="72">
        <v>0</v>
      </c>
      <c r="CS237" s="72">
        <v>0.23255293933498802</v>
      </c>
      <c r="CT237" s="89">
        <v>0</v>
      </c>
      <c r="CV237" s="72"/>
      <c r="CX237" s="94" t="s">
        <v>327</v>
      </c>
      <c r="CY237" s="72" t="s">
        <v>2095</v>
      </c>
      <c r="CZ237" s="88">
        <v>3.5039313959792186E-2</v>
      </c>
      <c r="DA237" s="88">
        <v>2.0709467217240748E-2</v>
      </c>
      <c r="DB237" s="88">
        <v>6.3442669146834163E-2</v>
      </c>
      <c r="DC237" s="88">
        <v>3.6710660488163675E-2</v>
      </c>
      <c r="DD237" s="88">
        <v>1.2469952518523486E-2</v>
      </c>
      <c r="DE237" s="88">
        <v>0.16949626354179889</v>
      </c>
      <c r="DF237" s="88">
        <v>6.9678113686536577E-2</v>
      </c>
      <c r="DG237" s="88">
        <v>0.11663208096768869</v>
      </c>
      <c r="DH237">
        <f t="shared" si="9"/>
        <v>0.18063004931168641</v>
      </c>
      <c r="DI237">
        <f t="shared" si="10"/>
        <v>0.34354847221489199</v>
      </c>
      <c r="DJ237">
        <f t="shared" si="11"/>
        <v>0.5241785215265784</v>
      </c>
    </row>
    <row r="238" spans="1:114" s="74" customFormat="1" x14ac:dyDescent="0.2">
      <c r="A238" s="74" t="s">
        <v>328</v>
      </c>
      <c r="B238" s="74" t="s">
        <v>2096</v>
      </c>
      <c r="C238" s="88">
        <v>4.2757759955624378E-2</v>
      </c>
      <c r="D238" s="88">
        <v>0</v>
      </c>
      <c r="E238" s="88">
        <v>0.23857779836701604</v>
      </c>
      <c r="F238" s="88">
        <v>3.0852770578797977E-3</v>
      </c>
      <c r="G238" s="88">
        <v>3.2944277108433735E-2</v>
      </c>
      <c r="H238" s="88">
        <v>1.4627116091978748E-2</v>
      </c>
      <c r="I238" s="88">
        <v>0.47851706168843733</v>
      </c>
      <c r="J238" s="88">
        <v>0</v>
      </c>
      <c r="K238" s="72">
        <v>0</v>
      </c>
      <c r="L238" s="72">
        <v>0</v>
      </c>
      <c r="M238" s="72">
        <v>0</v>
      </c>
      <c r="N238" s="89">
        <v>0</v>
      </c>
      <c r="O238" s="91">
        <v>4.8243921265920496E-3</v>
      </c>
      <c r="P238" s="88">
        <v>0</v>
      </c>
      <c r="Q238" s="88">
        <v>0</v>
      </c>
      <c r="R238" s="88">
        <v>9.7171789495218125E-2</v>
      </c>
      <c r="S238" s="88">
        <v>0.48261838849555355</v>
      </c>
      <c r="T238" s="88">
        <v>0</v>
      </c>
      <c r="U238" s="88">
        <v>0.10904196411837869</v>
      </c>
      <c r="V238" s="88">
        <v>0</v>
      </c>
      <c r="W238" s="72">
        <v>0</v>
      </c>
      <c r="X238" s="72">
        <v>3.1315240083507306E-2</v>
      </c>
      <c r="Y238" s="72">
        <v>0</v>
      </c>
      <c r="Z238" s="89">
        <v>2.8392958546280523E-3</v>
      </c>
      <c r="AA238" s="91">
        <v>3.3985531873573824E-2</v>
      </c>
      <c r="AB238" s="88">
        <v>0</v>
      </c>
      <c r="AC238" s="88">
        <v>1.8692171095672762E-2</v>
      </c>
      <c r="AD238" s="88">
        <v>0.18222873667947551</v>
      </c>
      <c r="AE238" s="88">
        <v>1.8339201877934272E-3</v>
      </c>
      <c r="AF238" s="88">
        <v>2.5828015800668489E-2</v>
      </c>
      <c r="AG238" s="88">
        <v>6.7622904629163497E-2</v>
      </c>
      <c r="AH238" s="88">
        <v>0</v>
      </c>
      <c r="AI238" s="72">
        <v>0</v>
      </c>
      <c r="AJ238" s="72">
        <v>3.7363223912463307E-2</v>
      </c>
      <c r="AK238" s="72">
        <v>0</v>
      </c>
      <c r="AL238" s="89">
        <v>7.866458992149274E-3</v>
      </c>
      <c r="AM238" s="91">
        <v>0</v>
      </c>
      <c r="AN238" s="88">
        <v>0</v>
      </c>
      <c r="AO238" s="88">
        <v>1.3619736944509299E-2</v>
      </c>
      <c r="AP238" s="88">
        <v>0</v>
      </c>
      <c r="AQ238" s="88">
        <v>0</v>
      </c>
      <c r="AR238" s="88">
        <v>0</v>
      </c>
      <c r="AS238" s="88">
        <v>3.8834951456310683E-2</v>
      </c>
      <c r="AT238" s="88">
        <v>6.9769759792684141E-2</v>
      </c>
      <c r="AU238" s="72">
        <v>0</v>
      </c>
      <c r="AV238" s="72">
        <v>8.6525603712734989E-2</v>
      </c>
      <c r="AW238" s="72">
        <v>3.8992055368718623E-2</v>
      </c>
      <c r="AX238" s="89">
        <v>0</v>
      </c>
      <c r="AY238" s="72">
        <v>1.6534391534391533E-2</v>
      </c>
      <c r="AZ238" s="72">
        <v>0</v>
      </c>
      <c r="BA238" s="72">
        <v>0</v>
      </c>
      <c r="BB238" s="72">
        <v>0</v>
      </c>
      <c r="BC238" s="72">
        <v>0</v>
      </c>
      <c r="BD238" s="72">
        <v>0</v>
      </c>
      <c r="BE238" s="72">
        <v>0</v>
      </c>
      <c r="BF238" s="72">
        <v>1.1509466536226047E-2</v>
      </c>
      <c r="BG238" s="72">
        <v>0</v>
      </c>
      <c r="BH238" s="72">
        <v>0</v>
      </c>
      <c r="BI238" s="72">
        <v>0</v>
      </c>
      <c r="BJ238" s="89">
        <v>0.45302744300856684</v>
      </c>
      <c r="BK238" s="72">
        <v>0</v>
      </c>
      <c r="BL238" s="72">
        <v>0</v>
      </c>
      <c r="BM238" s="72">
        <v>2.7787040124485937E-3</v>
      </c>
      <c r="BN238" s="72">
        <v>0</v>
      </c>
      <c r="BO238" s="72">
        <v>0</v>
      </c>
      <c r="BP238" s="72">
        <v>0</v>
      </c>
      <c r="BQ238" s="72">
        <v>0</v>
      </c>
      <c r="BR238" s="72">
        <v>6.9354540410578877E-3</v>
      </c>
      <c r="BS238" s="72">
        <v>0</v>
      </c>
      <c r="BT238" s="72">
        <v>0</v>
      </c>
      <c r="BU238" s="72">
        <v>3.2877162700858914E-2</v>
      </c>
      <c r="BV238" s="89">
        <v>7.7369439071566723E-3</v>
      </c>
      <c r="BW238" s="72">
        <v>0.14744393829361149</v>
      </c>
      <c r="BX238" s="72">
        <v>0</v>
      </c>
      <c r="BY238" s="72">
        <v>4.5923170535693784E-3</v>
      </c>
      <c r="BZ238" s="72">
        <v>0</v>
      </c>
      <c r="CA238" s="72">
        <v>0</v>
      </c>
      <c r="CB238" s="72">
        <v>1.5216994339278106E-3</v>
      </c>
      <c r="CC238" s="72">
        <v>1.0650988411724608E-2</v>
      </c>
      <c r="CD238" s="72">
        <v>9.1261692904403384E-3</v>
      </c>
      <c r="CE238" s="72">
        <v>0</v>
      </c>
      <c r="CF238" s="72">
        <v>0</v>
      </c>
      <c r="CG238" s="72">
        <v>0</v>
      </c>
      <c r="CH238" s="89">
        <v>6.9541029207232263E-2</v>
      </c>
      <c r="CI238" s="72">
        <v>0</v>
      </c>
      <c r="CJ238" s="72">
        <v>0</v>
      </c>
      <c r="CK238" s="72">
        <v>0</v>
      </c>
      <c r="CL238" s="72">
        <v>0</v>
      </c>
      <c r="CM238" s="72">
        <v>0</v>
      </c>
      <c r="CN238" s="72">
        <v>0</v>
      </c>
      <c r="CO238" s="72">
        <v>2.2435609799874362E-3</v>
      </c>
      <c r="CP238" s="72">
        <v>0</v>
      </c>
      <c r="CQ238" s="72">
        <v>0</v>
      </c>
      <c r="CR238" s="72">
        <v>0</v>
      </c>
      <c r="CS238" s="72">
        <v>7.043670758703964E-2</v>
      </c>
      <c r="CT238" s="89">
        <v>0</v>
      </c>
      <c r="CV238" s="72"/>
      <c r="CX238" s="94" t="s">
        <v>410</v>
      </c>
      <c r="CY238" s="72" t="s">
        <v>2178</v>
      </c>
      <c r="CZ238" s="88">
        <v>7.5270143241455784E-2</v>
      </c>
      <c r="DA238" s="88">
        <v>8.3466688346191295E-2</v>
      </c>
      <c r="DB238" s="88">
        <v>2.991640590247353E-2</v>
      </c>
      <c r="DC238" s="88">
        <v>0.11157830368090434</v>
      </c>
      <c r="DD238" s="88">
        <v>2.3458750169205295E-3</v>
      </c>
      <c r="DE238" s="88">
        <v>9.2692427259993604E-2</v>
      </c>
      <c r="DF238" s="88">
        <v>5.6878765384391176E-3</v>
      </c>
      <c r="DG238" s="88">
        <v>0.12199499762102457</v>
      </c>
      <c r="DH238">
        <f t="shared" si="9"/>
        <v>0.11322030069928897</v>
      </c>
      <c r="DI238">
        <f t="shared" si="10"/>
        <v>0.40973241690811379</v>
      </c>
      <c r="DJ238">
        <f t="shared" si="11"/>
        <v>0.52295271760740281</v>
      </c>
    </row>
    <row r="239" spans="1:114" s="74" customFormat="1" x14ac:dyDescent="0.2">
      <c r="A239" s="74" t="s">
        <v>883</v>
      </c>
      <c r="B239" s="74" t="s">
        <v>2651</v>
      </c>
      <c r="C239" s="88">
        <v>0</v>
      </c>
      <c r="D239" s="88">
        <v>0</v>
      </c>
      <c r="E239" s="88">
        <v>0</v>
      </c>
      <c r="F239" s="88">
        <v>0</v>
      </c>
      <c r="G239" s="88">
        <v>4.7063253012048197E-3</v>
      </c>
      <c r="H239" s="88">
        <v>8.6041859364580867E-4</v>
      </c>
      <c r="I239" s="88">
        <v>0</v>
      </c>
      <c r="J239" s="88">
        <v>0</v>
      </c>
      <c r="K239" s="72">
        <v>0</v>
      </c>
      <c r="L239" s="72">
        <v>0</v>
      </c>
      <c r="M239" s="72">
        <v>0</v>
      </c>
      <c r="N239" s="89">
        <v>0</v>
      </c>
      <c r="O239" s="91">
        <v>0</v>
      </c>
      <c r="P239" s="88">
        <v>0</v>
      </c>
      <c r="Q239" s="88">
        <v>0</v>
      </c>
      <c r="R239" s="88">
        <v>0</v>
      </c>
      <c r="S239" s="88">
        <v>0</v>
      </c>
      <c r="T239" s="88">
        <v>0</v>
      </c>
      <c r="U239" s="88">
        <v>0</v>
      </c>
      <c r="V239" s="88">
        <v>0</v>
      </c>
      <c r="W239" s="72">
        <v>0</v>
      </c>
      <c r="X239" s="72">
        <v>8.3507306889352817E-2</v>
      </c>
      <c r="Y239" s="72">
        <v>0</v>
      </c>
      <c r="Z239" s="89">
        <v>0</v>
      </c>
      <c r="AA239" s="91">
        <v>0</v>
      </c>
      <c r="AB239" s="88">
        <v>0</v>
      </c>
      <c r="AC239" s="88">
        <v>5.6076513287018293E-2</v>
      </c>
      <c r="AD239" s="88">
        <v>0</v>
      </c>
      <c r="AE239" s="88">
        <v>0</v>
      </c>
      <c r="AF239" s="88">
        <v>0</v>
      </c>
      <c r="AG239" s="88">
        <v>0</v>
      </c>
      <c r="AH239" s="88">
        <v>0</v>
      </c>
      <c r="AI239" s="72">
        <v>0</v>
      </c>
      <c r="AJ239" s="72">
        <v>0</v>
      </c>
      <c r="AK239" s="72">
        <v>0</v>
      </c>
      <c r="AL239" s="89">
        <v>0</v>
      </c>
      <c r="AM239" s="91">
        <v>0</v>
      </c>
      <c r="AN239" s="88">
        <v>0</v>
      </c>
      <c r="AO239" s="88">
        <v>0</v>
      </c>
      <c r="AP239" s="88">
        <v>0</v>
      </c>
      <c r="AQ239" s="88">
        <v>0</v>
      </c>
      <c r="AR239" s="88">
        <v>0</v>
      </c>
      <c r="AS239" s="88">
        <v>0</v>
      </c>
      <c r="AT239" s="88">
        <v>0</v>
      </c>
      <c r="AU239" s="72">
        <v>0</v>
      </c>
      <c r="AV239" s="72">
        <v>0</v>
      </c>
      <c r="AW239" s="72">
        <v>0</v>
      </c>
      <c r="AX239" s="89">
        <v>0</v>
      </c>
      <c r="AY239" s="72">
        <v>0</v>
      </c>
      <c r="AZ239" s="72">
        <v>0</v>
      </c>
      <c r="BA239" s="72">
        <v>0</v>
      </c>
      <c r="BB239" s="72">
        <v>0</v>
      </c>
      <c r="BC239" s="72">
        <v>0</v>
      </c>
      <c r="BD239" s="72">
        <v>0</v>
      </c>
      <c r="BE239" s="72">
        <v>0</v>
      </c>
      <c r="BF239" s="72">
        <v>0</v>
      </c>
      <c r="BG239" s="72">
        <v>0</v>
      </c>
      <c r="BH239" s="72">
        <v>0</v>
      </c>
      <c r="BI239" s="72">
        <v>0</v>
      </c>
      <c r="BJ239" s="89">
        <v>0</v>
      </c>
      <c r="BK239" s="72">
        <v>0</v>
      </c>
      <c r="BL239" s="72">
        <v>0</v>
      </c>
      <c r="BM239" s="72">
        <v>0</v>
      </c>
      <c r="BN239" s="72">
        <v>0</v>
      </c>
      <c r="BO239" s="72">
        <v>0</v>
      </c>
      <c r="BP239" s="72">
        <v>0</v>
      </c>
      <c r="BQ239" s="72">
        <v>0</v>
      </c>
      <c r="BR239" s="72">
        <v>0</v>
      </c>
      <c r="BS239" s="72">
        <v>0</v>
      </c>
      <c r="BT239" s="72">
        <v>0</v>
      </c>
      <c r="BU239" s="72">
        <v>0</v>
      </c>
      <c r="BV239" s="89">
        <v>0</v>
      </c>
      <c r="BW239" s="72">
        <v>0</v>
      </c>
      <c r="BX239" s="72">
        <v>0</v>
      </c>
      <c r="BY239" s="72">
        <v>0</v>
      </c>
      <c r="BZ239" s="72">
        <v>0</v>
      </c>
      <c r="CA239" s="72">
        <v>0</v>
      </c>
      <c r="CB239" s="72">
        <v>0</v>
      </c>
      <c r="CC239" s="72">
        <v>0</v>
      </c>
      <c r="CD239" s="72">
        <v>0</v>
      </c>
      <c r="CE239" s="72">
        <v>0</v>
      </c>
      <c r="CF239" s="72">
        <v>0</v>
      </c>
      <c r="CG239" s="72">
        <v>0</v>
      </c>
      <c r="CH239" s="89">
        <v>0</v>
      </c>
      <c r="CI239" s="72">
        <v>0</v>
      </c>
      <c r="CJ239" s="72">
        <v>0</v>
      </c>
      <c r="CK239" s="72">
        <v>0</v>
      </c>
      <c r="CL239" s="72">
        <v>0</v>
      </c>
      <c r="CM239" s="72">
        <v>0</v>
      </c>
      <c r="CN239" s="72">
        <v>0</v>
      </c>
      <c r="CO239" s="72">
        <v>0</v>
      </c>
      <c r="CP239" s="72">
        <v>0</v>
      </c>
      <c r="CQ239" s="72">
        <v>0</v>
      </c>
      <c r="CR239" s="72">
        <v>0</v>
      </c>
      <c r="CS239" s="72">
        <v>0</v>
      </c>
      <c r="CT239" s="89">
        <v>0</v>
      </c>
      <c r="CV239" s="72"/>
      <c r="CX239" s="94" t="s">
        <v>309</v>
      </c>
      <c r="CY239" s="72" t="s">
        <v>2077</v>
      </c>
      <c r="CZ239" s="88">
        <v>7.2123864865918208E-2</v>
      </c>
      <c r="DA239" s="88">
        <v>0.17372454460578557</v>
      </c>
      <c r="DB239" s="88">
        <v>7.5603765431017489E-2</v>
      </c>
      <c r="DC239" s="88">
        <v>5.3032056910050196E-2</v>
      </c>
      <c r="DD239" s="88">
        <v>3.541812750869925E-2</v>
      </c>
      <c r="DE239" s="88">
        <v>3.4258617516444365E-2</v>
      </c>
      <c r="DF239" s="88">
        <v>2.3336517405926769E-2</v>
      </c>
      <c r="DG239" s="88">
        <v>5.4015124234785744E-2</v>
      </c>
      <c r="DH239">
        <f t="shared" si="9"/>
        <v>0.20648227521156171</v>
      </c>
      <c r="DI239">
        <f t="shared" si="10"/>
        <v>0.31503034326706592</v>
      </c>
      <c r="DJ239">
        <f t="shared" si="11"/>
        <v>0.52151261847862762</v>
      </c>
    </row>
    <row r="240" spans="1:114" s="74" customFormat="1" x14ac:dyDescent="0.2">
      <c r="A240" s="74" t="s">
        <v>180</v>
      </c>
      <c r="B240" s="74" t="s">
        <v>1948</v>
      </c>
      <c r="C240" s="88">
        <v>3.4668454018073822E-3</v>
      </c>
      <c r="D240" s="88">
        <v>0</v>
      </c>
      <c r="E240" s="88">
        <v>2.8953616306676703E-2</v>
      </c>
      <c r="F240" s="88">
        <v>0.20671356287794646</v>
      </c>
      <c r="G240" s="88">
        <v>0.16629016064257029</v>
      </c>
      <c r="H240" s="88">
        <v>6.4531394523435646E-3</v>
      </c>
      <c r="I240" s="88">
        <v>6.9686950731325829E-3</v>
      </c>
      <c r="J240" s="88">
        <v>0</v>
      </c>
      <c r="K240" s="72">
        <v>0.11479361747486841</v>
      </c>
      <c r="L240" s="72">
        <v>0.26696124459173337</v>
      </c>
      <c r="M240" s="72">
        <v>0.34383318544809227</v>
      </c>
      <c r="N240" s="89">
        <v>0</v>
      </c>
      <c r="O240" s="91">
        <v>0</v>
      </c>
      <c r="P240" s="88">
        <v>0.16761286834279535</v>
      </c>
      <c r="Q240" s="88">
        <v>0</v>
      </c>
      <c r="R240" s="88">
        <v>1.7900066485961232E-2</v>
      </c>
      <c r="S240" s="88">
        <v>0.56713785247066317</v>
      </c>
      <c r="T240" s="88">
        <v>0</v>
      </c>
      <c r="U240" s="88">
        <v>6.3039885505937671E-2</v>
      </c>
      <c r="V240" s="88">
        <v>0</v>
      </c>
      <c r="W240" s="72">
        <v>1.3886409172965145E-2</v>
      </c>
      <c r="X240" s="72">
        <v>0.11482254697286012</v>
      </c>
      <c r="Y240" s="72">
        <v>0</v>
      </c>
      <c r="Z240" s="89">
        <v>0</v>
      </c>
      <c r="AA240" s="91">
        <v>0.13351458950332573</v>
      </c>
      <c r="AB240" s="88">
        <v>0</v>
      </c>
      <c r="AC240" s="88">
        <v>6.6980279759494069E-2</v>
      </c>
      <c r="AD240" s="88">
        <v>0.15845977102563086</v>
      </c>
      <c r="AE240" s="88">
        <v>0</v>
      </c>
      <c r="AF240" s="88">
        <v>0</v>
      </c>
      <c r="AG240" s="88">
        <v>2.2540968209721168E-3</v>
      </c>
      <c r="AH240" s="88">
        <v>0</v>
      </c>
      <c r="AI240" s="72">
        <v>3.6363636363636362E-2</v>
      </c>
      <c r="AJ240" s="72">
        <v>0.61916199626367763</v>
      </c>
      <c r="AK240" s="72">
        <v>1.2221972590429115</v>
      </c>
      <c r="AL240" s="89">
        <v>4.2478878557606077E-2</v>
      </c>
      <c r="AM240" s="91">
        <v>0</v>
      </c>
      <c r="AN240" s="88">
        <v>0.2172530733361594</v>
      </c>
      <c r="AO240" s="88">
        <v>0</v>
      </c>
      <c r="AP240" s="88">
        <v>0.9371245494593512</v>
      </c>
      <c r="AQ240" s="88">
        <v>0.11169513797634691</v>
      </c>
      <c r="AR240" s="88">
        <v>0</v>
      </c>
      <c r="AS240" s="88">
        <v>0</v>
      </c>
      <c r="AT240" s="88">
        <v>0</v>
      </c>
      <c r="AU240" s="72">
        <v>0</v>
      </c>
      <c r="AV240" s="72">
        <v>7.8659639738849998E-2</v>
      </c>
      <c r="AW240" s="72">
        <v>6.3362089974167771E-2</v>
      </c>
      <c r="AX240" s="89">
        <v>0.44092707744488407</v>
      </c>
      <c r="AY240" s="72">
        <v>0</v>
      </c>
      <c r="AZ240" s="72">
        <v>0</v>
      </c>
      <c r="BA240" s="72">
        <v>0</v>
      </c>
      <c r="BB240" s="72">
        <v>0</v>
      </c>
      <c r="BC240" s="72">
        <v>0</v>
      </c>
      <c r="BD240" s="72">
        <v>0</v>
      </c>
      <c r="BE240" s="72">
        <v>0.45165843330980948</v>
      </c>
      <c r="BF240" s="72">
        <v>0</v>
      </c>
      <c r="BG240" s="72">
        <v>0</v>
      </c>
      <c r="BH240" s="72">
        <v>0</v>
      </c>
      <c r="BI240" s="72">
        <v>1.6969573554616571E-3</v>
      </c>
      <c r="BJ240" s="89">
        <v>0</v>
      </c>
      <c r="BK240" s="72">
        <v>7.151979565772669E-2</v>
      </c>
      <c r="BL240" s="72">
        <v>0</v>
      </c>
      <c r="BM240" s="72">
        <v>0</v>
      </c>
      <c r="BN240" s="72">
        <v>0</v>
      </c>
      <c r="BO240" s="72">
        <v>0</v>
      </c>
      <c r="BP240" s="72">
        <v>1.851508979818552</v>
      </c>
      <c r="BQ240" s="72">
        <v>3.9112770950566506E-2</v>
      </c>
      <c r="BR240" s="72">
        <v>4.1612724246347328E-2</v>
      </c>
      <c r="BS240" s="72">
        <v>0</v>
      </c>
      <c r="BT240" s="72">
        <v>0.19759591635106205</v>
      </c>
      <c r="BU240" s="72">
        <v>2.0548226688036821E-2</v>
      </c>
      <c r="BV240" s="89">
        <v>0.29400386847195359</v>
      </c>
      <c r="BW240" s="72">
        <v>4.1812460113113709E-2</v>
      </c>
      <c r="BX240" s="72">
        <v>0</v>
      </c>
      <c r="BY240" s="72">
        <v>5.9700121696401924E-2</v>
      </c>
      <c r="BZ240" s="72">
        <v>0.21378847309092194</v>
      </c>
      <c r="CA240" s="72">
        <v>0</v>
      </c>
      <c r="CB240" s="72">
        <v>0.34542577150161302</v>
      </c>
      <c r="CC240" s="72">
        <v>0</v>
      </c>
      <c r="CD240" s="72">
        <v>0</v>
      </c>
      <c r="CE240" s="72">
        <v>1.2132052727767624</v>
      </c>
      <c r="CF240" s="72">
        <v>0</v>
      </c>
      <c r="CG240" s="72">
        <v>0</v>
      </c>
      <c r="CH240" s="89">
        <v>0.15067222994900326</v>
      </c>
      <c r="CI240" s="72">
        <v>0</v>
      </c>
      <c r="CJ240" s="72">
        <v>0.10792778649921506</v>
      </c>
      <c r="CK240" s="72">
        <v>0.84677957060941456</v>
      </c>
      <c r="CL240" s="72">
        <v>0</v>
      </c>
      <c r="CM240" s="72">
        <v>0</v>
      </c>
      <c r="CN240" s="72">
        <v>0</v>
      </c>
      <c r="CO240" s="72">
        <v>0</v>
      </c>
      <c r="CP240" s="72">
        <v>0</v>
      </c>
      <c r="CQ240" s="72">
        <v>3.2123353678124002E-2</v>
      </c>
      <c r="CR240" s="72">
        <v>0</v>
      </c>
      <c r="CS240" s="72">
        <v>2.1242816573869099E-2</v>
      </c>
      <c r="CT240" s="89">
        <v>0.22956427799783941</v>
      </c>
      <c r="CV240" s="72"/>
      <c r="CX240" s="94" t="s">
        <v>266</v>
      </c>
      <c r="CY240" s="72" t="s">
        <v>2034</v>
      </c>
      <c r="CZ240" s="88">
        <v>7.0120155064904752E-2</v>
      </c>
      <c r="DA240" s="88">
        <v>1.4812059082892416E-2</v>
      </c>
      <c r="DB240" s="88">
        <v>7.2026458003034491E-2</v>
      </c>
      <c r="DC240" s="88">
        <v>2.0957330874339848E-3</v>
      </c>
      <c r="DD240" s="88">
        <v>9.2322222424851261E-2</v>
      </c>
      <c r="DE240" s="88">
        <v>2.3729865785922507E-2</v>
      </c>
      <c r="DF240" s="88">
        <v>4.4420341754071724E-2</v>
      </c>
      <c r="DG240" s="88">
        <v>0.20110727298537831</v>
      </c>
      <c r="DH240">
        <f t="shared" si="9"/>
        <v>0.27888917724686224</v>
      </c>
      <c r="DI240">
        <f t="shared" si="10"/>
        <v>0.24174493094162722</v>
      </c>
      <c r="DJ240">
        <f t="shared" si="11"/>
        <v>0.52063410818848943</v>
      </c>
    </row>
    <row r="241" spans="1:114" s="74" customFormat="1" x14ac:dyDescent="0.2">
      <c r="A241" s="74" t="s">
        <v>721</v>
      </c>
      <c r="B241" s="74" t="s">
        <v>2489</v>
      </c>
      <c r="C241" s="88">
        <v>0</v>
      </c>
      <c r="D241" s="88">
        <v>0</v>
      </c>
      <c r="E241" s="88">
        <v>0</v>
      </c>
      <c r="F241" s="88">
        <v>0.10181414291003331</v>
      </c>
      <c r="G241" s="88">
        <v>0</v>
      </c>
      <c r="H241" s="88">
        <v>0</v>
      </c>
      <c r="I241" s="88">
        <v>0</v>
      </c>
      <c r="J241" s="88">
        <v>0</v>
      </c>
      <c r="K241" s="72">
        <v>0</v>
      </c>
      <c r="L241" s="72">
        <v>0.20252232348338395</v>
      </c>
      <c r="M241" s="72">
        <v>0</v>
      </c>
      <c r="N241" s="89">
        <v>0</v>
      </c>
      <c r="O241" s="91">
        <v>0</v>
      </c>
      <c r="P241" s="88">
        <v>0</v>
      </c>
      <c r="Q241" s="88">
        <v>0</v>
      </c>
      <c r="R241" s="88">
        <v>0</v>
      </c>
      <c r="S241" s="88">
        <v>8.5744383742864839E-3</v>
      </c>
      <c r="T241" s="88">
        <v>0</v>
      </c>
      <c r="U241" s="88">
        <v>0</v>
      </c>
      <c r="V241" s="88">
        <v>0</v>
      </c>
      <c r="W241" s="72">
        <v>0</v>
      </c>
      <c r="X241" s="72">
        <v>0</v>
      </c>
      <c r="Y241" s="72">
        <v>0</v>
      </c>
      <c r="Z241" s="89">
        <v>0</v>
      </c>
      <c r="AA241" s="91">
        <v>0</v>
      </c>
      <c r="AB241" s="88">
        <v>0</v>
      </c>
      <c r="AC241" s="88">
        <v>6.2307236985575873E-3</v>
      </c>
      <c r="AD241" s="88">
        <v>0</v>
      </c>
      <c r="AE241" s="88">
        <v>0</v>
      </c>
      <c r="AF241" s="88">
        <v>0</v>
      </c>
      <c r="AG241" s="88">
        <v>0</v>
      </c>
      <c r="AH241" s="88">
        <v>0</v>
      </c>
      <c r="AI241" s="72">
        <v>0</v>
      </c>
      <c r="AJ241" s="72">
        <v>0</v>
      </c>
      <c r="AK241" s="72">
        <v>0</v>
      </c>
      <c r="AL241" s="89">
        <v>0</v>
      </c>
      <c r="AM241" s="91">
        <v>0</v>
      </c>
      <c r="AN241" s="88">
        <v>0</v>
      </c>
      <c r="AO241" s="88">
        <v>0</v>
      </c>
      <c r="AP241" s="88">
        <v>0</v>
      </c>
      <c r="AQ241" s="88">
        <v>0</v>
      </c>
      <c r="AR241" s="88">
        <v>0</v>
      </c>
      <c r="AS241" s="88">
        <v>0</v>
      </c>
      <c r="AT241" s="88">
        <v>0</v>
      </c>
      <c r="AU241" s="72">
        <v>0</v>
      </c>
      <c r="AV241" s="72">
        <v>2.3597891921654998E-2</v>
      </c>
      <c r="AW241" s="72">
        <v>0</v>
      </c>
      <c r="AX241" s="89">
        <v>0</v>
      </c>
      <c r="AY241" s="72">
        <v>0</v>
      </c>
      <c r="AZ241" s="72">
        <v>0</v>
      </c>
      <c r="BA241" s="72">
        <v>0</v>
      </c>
      <c r="BB241" s="72">
        <v>0</v>
      </c>
      <c r="BC241" s="72">
        <v>0</v>
      </c>
      <c r="BD241" s="72">
        <v>0</v>
      </c>
      <c r="BE241" s="72">
        <v>0</v>
      </c>
      <c r="BF241" s="72">
        <v>0</v>
      </c>
      <c r="BG241" s="72">
        <v>0</v>
      </c>
      <c r="BH241" s="72">
        <v>0</v>
      </c>
      <c r="BI241" s="72">
        <v>0</v>
      </c>
      <c r="BJ241" s="89">
        <v>4.0656308987948309E-2</v>
      </c>
      <c r="BK241" s="72">
        <v>0</v>
      </c>
      <c r="BL241" s="72">
        <v>0</v>
      </c>
      <c r="BM241" s="72">
        <v>0</v>
      </c>
      <c r="BN241" s="72">
        <v>0</v>
      </c>
      <c r="BO241" s="72">
        <v>0</v>
      </c>
      <c r="BP241" s="72">
        <v>0</v>
      </c>
      <c r="BQ241" s="72">
        <v>0</v>
      </c>
      <c r="BR241" s="72">
        <v>0</v>
      </c>
      <c r="BS241" s="72">
        <v>0</v>
      </c>
      <c r="BT241" s="72">
        <v>0</v>
      </c>
      <c r="BU241" s="72">
        <v>0</v>
      </c>
      <c r="BV241" s="89">
        <v>0</v>
      </c>
      <c r="BW241" s="72">
        <v>0</v>
      </c>
      <c r="BX241" s="72">
        <v>0</v>
      </c>
      <c r="BY241" s="72">
        <v>0</v>
      </c>
      <c r="BZ241" s="72">
        <v>0</v>
      </c>
      <c r="CA241" s="72">
        <v>0</v>
      </c>
      <c r="CB241" s="72">
        <v>0</v>
      </c>
      <c r="CC241" s="72">
        <v>0</v>
      </c>
      <c r="CD241" s="72">
        <v>0</v>
      </c>
      <c r="CE241" s="72">
        <v>0</v>
      </c>
      <c r="CF241" s="72">
        <v>0</v>
      </c>
      <c r="CG241" s="72">
        <v>0</v>
      </c>
      <c r="CH241" s="89">
        <v>0</v>
      </c>
      <c r="CI241" s="72">
        <v>0</v>
      </c>
      <c r="CJ241" s="72">
        <v>0</v>
      </c>
      <c r="CK241" s="72">
        <v>0</v>
      </c>
      <c r="CL241" s="72">
        <v>0</v>
      </c>
      <c r="CM241" s="72">
        <v>0</v>
      </c>
      <c r="CN241" s="72">
        <v>0</v>
      </c>
      <c r="CO241" s="72">
        <v>0</v>
      </c>
      <c r="CP241" s="72">
        <v>0</v>
      </c>
      <c r="CQ241" s="72">
        <v>0</v>
      </c>
      <c r="CR241" s="72">
        <v>0</v>
      </c>
      <c r="CS241" s="72">
        <v>0</v>
      </c>
      <c r="CT241" s="89">
        <v>0</v>
      </c>
      <c r="CV241" s="72"/>
      <c r="CX241" s="94" t="s">
        <v>290</v>
      </c>
      <c r="CY241" s="72" t="s">
        <v>2058</v>
      </c>
      <c r="CZ241" s="88">
        <v>2.8439179179045648E-2</v>
      </c>
      <c r="DA241" s="88">
        <v>4.9502615642517366E-2</v>
      </c>
      <c r="DB241" s="88">
        <v>5.8294898547260034E-2</v>
      </c>
      <c r="DC241" s="88">
        <v>8.3268197697889387E-2</v>
      </c>
      <c r="DD241" s="88">
        <v>5.8320534640187653E-2</v>
      </c>
      <c r="DE241" s="88">
        <v>0.1290420709415008</v>
      </c>
      <c r="DF241" s="88">
        <v>8.839412093484228E-2</v>
      </c>
      <c r="DG241" s="88">
        <v>2.4706027166374947E-2</v>
      </c>
      <c r="DH241">
        <f t="shared" si="9"/>
        <v>0.23344873330133561</v>
      </c>
      <c r="DI241">
        <f t="shared" si="10"/>
        <v>0.28651891144828245</v>
      </c>
      <c r="DJ241">
        <f t="shared" si="11"/>
        <v>0.5199676447496181</v>
      </c>
    </row>
    <row r="242" spans="1:114" s="74" customFormat="1" x14ac:dyDescent="0.2">
      <c r="A242" s="74" t="s">
        <v>980</v>
      </c>
      <c r="B242" s="74" t="s">
        <v>2748</v>
      </c>
      <c r="C242" s="88">
        <v>1.1556151339357941E-3</v>
      </c>
      <c r="D242" s="88">
        <v>0</v>
      </c>
      <c r="E242" s="88">
        <v>0</v>
      </c>
      <c r="F242" s="88">
        <v>0</v>
      </c>
      <c r="G242" s="88">
        <v>0</v>
      </c>
      <c r="H242" s="88">
        <v>0</v>
      </c>
      <c r="I242" s="88">
        <v>0</v>
      </c>
      <c r="J242" s="88">
        <v>0</v>
      </c>
      <c r="K242" s="72">
        <v>0</v>
      </c>
      <c r="L242" s="72">
        <v>0</v>
      </c>
      <c r="M242" s="72">
        <v>0</v>
      </c>
      <c r="N242" s="89">
        <v>0</v>
      </c>
      <c r="O242" s="91">
        <v>0</v>
      </c>
      <c r="P242" s="88">
        <v>0</v>
      </c>
      <c r="Q242" s="88">
        <v>0</v>
      </c>
      <c r="R242" s="88">
        <v>0</v>
      </c>
      <c r="S242" s="88">
        <v>5.0221710477963692E-2</v>
      </c>
      <c r="T242" s="88">
        <v>0</v>
      </c>
      <c r="U242" s="88">
        <v>0</v>
      </c>
      <c r="V242" s="88">
        <v>0</v>
      </c>
      <c r="W242" s="72">
        <v>0</v>
      </c>
      <c r="X242" s="72">
        <v>3.4794711203897009E-3</v>
      </c>
      <c r="Y242" s="72">
        <v>0</v>
      </c>
      <c r="Z242" s="89">
        <v>0</v>
      </c>
      <c r="AA242" s="91">
        <v>0</v>
      </c>
      <c r="AB242" s="88">
        <v>0</v>
      </c>
      <c r="AC242" s="88">
        <v>0</v>
      </c>
      <c r="AD242" s="88">
        <v>0</v>
      </c>
      <c r="AE242" s="88">
        <v>0</v>
      </c>
      <c r="AF242" s="88">
        <v>0</v>
      </c>
      <c r="AG242" s="88">
        <v>7.5136560699070557E-4</v>
      </c>
      <c r="AH242" s="88">
        <v>0</v>
      </c>
      <c r="AI242" s="72">
        <v>0</v>
      </c>
      <c r="AJ242" s="72">
        <v>2.6688017080330931E-2</v>
      </c>
      <c r="AK242" s="72">
        <v>0</v>
      </c>
      <c r="AL242" s="89">
        <v>0</v>
      </c>
      <c r="AM242" s="91">
        <v>0</v>
      </c>
      <c r="AN242" s="88">
        <v>0</v>
      </c>
      <c r="AO242" s="88">
        <v>0</v>
      </c>
      <c r="AP242" s="88">
        <v>0</v>
      </c>
      <c r="AQ242" s="88">
        <v>0</v>
      </c>
      <c r="AR242" s="88">
        <v>0</v>
      </c>
      <c r="AS242" s="88">
        <v>0</v>
      </c>
      <c r="AT242" s="88">
        <v>0</v>
      </c>
      <c r="AU242" s="72">
        <v>0</v>
      </c>
      <c r="AV242" s="72">
        <v>0</v>
      </c>
      <c r="AW242" s="72">
        <v>0</v>
      </c>
      <c r="AX242" s="89">
        <v>0</v>
      </c>
      <c r="AY242" s="72">
        <v>0</v>
      </c>
      <c r="AZ242" s="72">
        <v>0</v>
      </c>
      <c r="BA242" s="72">
        <v>0</v>
      </c>
      <c r="BB242" s="72">
        <v>0</v>
      </c>
      <c r="BC242" s="72">
        <v>0</v>
      </c>
      <c r="BD242" s="72">
        <v>0</v>
      </c>
      <c r="BE242" s="72">
        <v>9.4095506939543636E-3</v>
      </c>
      <c r="BF242" s="72">
        <v>0</v>
      </c>
      <c r="BG242" s="72">
        <v>0</v>
      </c>
      <c r="BH242" s="72">
        <v>0</v>
      </c>
      <c r="BI242" s="72">
        <v>0</v>
      </c>
      <c r="BJ242" s="89">
        <v>0</v>
      </c>
      <c r="BK242" s="72">
        <v>0</v>
      </c>
      <c r="BL242" s="72">
        <v>0</v>
      </c>
      <c r="BM242" s="72">
        <v>0</v>
      </c>
      <c r="BN242" s="72">
        <v>0</v>
      </c>
      <c r="BO242" s="72">
        <v>0</v>
      </c>
      <c r="BP242" s="72">
        <v>0</v>
      </c>
      <c r="BQ242" s="72">
        <v>0</v>
      </c>
      <c r="BR242" s="72">
        <v>0</v>
      </c>
      <c r="BS242" s="72">
        <v>0</v>
      </c>
      <c r="BT242" s="72">
        <v>0</v>
      </c>
      <c r="BU242" s="72">
        <v>0</v>
      </c>
      <c r="BV242" s="89">
        <v>0</v>
      </c>
      <c r="BW242" s="72">
        <v>0</v>
      </c>
      <c r="BX242" s="72">
        <v>0</v>
      </c>
      <c r="BY242" s="72">
        <v>0</v>
      </c>
      <c r="BZ242" s="72">
        <v>0</v>
      </c>
      <c r="CA242" s="72">
        <v>0</v>
      </c>
      <c r="CB242" s="72">
        <v>0</v>
      </c>
      <c r="CC242" s="72">
        <v>0</v>
      </c>
      <c r="CD242" s="72">
        <v>0</v>
      </c>
      <c r="CE242" s="72">
        <v>0</v>
      </c>
      <c r="CF242" s="72">
        <v>0</v>
      </c>
      <c r="CG242" s="72">
        <v>0</v>
      </c>
      <c r="CH242" s="89">
        <v>0</v>
      </c>
      <c r="CI242" s="72">
        <v>0</v>
      </c>
      <c r="CJ242" s="72">
        <v>0</v>
      </c>
      <c r="CK242" s="72">
        <v>0</v>
      </c>
      <c r="CL242" s="72">
        <v>0</v>
      </c>
      <c r="CM242" s="72">
        <v>0</v>
      </c>
      <c r="CN242" s="72">
        <v>0</v>
      </c>
      <c r="CO242" s="72">
        <v>0</v>
      </c>
      <c r="CP242" s="72">
        <v>0</v>
      </c>
      <c r="CQ242" s="72">
        <v>0</v>
      </c>
      <c r="CR242" s="72">
        <v>0</v>
      </c>
      <c r="CS242" s="72">
        <v>1.1180429775720579E-3</v>
      </c>
      <c r="CT242" s="89">
        <v>0</v>
      </c>
      <c r="CV242" s="72"/>
      <c r="CX242" s="94" t="s">
        <v>291</v>
      </c>
      <c r="CY242" s="72" t="s">
        <v>2059</v>
      </c>
      <c r="CZ242" s="88">
        <v>4.792896765068852E-2</v>
      </c>
      <c r="DA242" s="88">
        <v>6.2764708845272535E-2</v>
      </c>
      <c r="DB242" s="88">
        <v>9.2603371035855697E-2</v>
      </c>
      <c r="DC242" s="88">
        <v>9.0831493294182608E-2</v>
      </c>
      <c r="DD242" s="88">
        <v>4.6324542883784979E-2</v>
      </c>
      <c r="DE242" s="88">
        <v>4.8217514118921535E-2</v>
      </c>
      <c r="DF242" s="88">
        <v>4.6917983603163647E-2</v>
      </c>
      <c r="DG242" s="88">
        <v>8.3885558088641857E-2</v>
      </c>
      <c r="DH242">
        <f t="shared" si="9"/>
        <v>0.23377486517349286</v>
      </c>
      <c r="DI242">
        <f t="shared" si="10"/>
        <v>0.28569927434701853</v>
      </c>
      <c r="DJ242">
        <f t="shared" si="11"/>
        <v>0.51947413952051136</v>
      </c>
    </row>
    <row r="243" spans="1:114" s="74" customFormat="1" x14ac:dyDescent="0.2">
      <c r="A243" s="74" t="s">
        <v>1040</v>
      </c>
      <c r="B243" s="74" t="s">
        <v>2808</v>
      </c>
      <c r="C243" s="88">
        <v>0</v>
      </c>
      <c r="D243" s="88">
        <v>0</v>
      </c>
      <c r="E243" s="88">
        <v>0</v>
      </c>
      <c r="F243" s="88">
        <v>0</v>
      </c>
      <c r="G243" s="88">
        <v>3.2944277108433735E-2</v>
      </c>
      <c r="H243" s="88">
        <v>8.6041859364580867E-4</v>
      </c>
      <c r="I243" s="88">
        <v>0</v>
      </c>
      <c r="J243" s="88">
        <v>0</v>
      </c>
      <c r="K243" s="72">
        <v>0</v>
      </c>
      <c r="L243" s="72">
        <v>0</v>
      </c>
      <c r="M243" s="72">
        <v>0</v>
      </c>
      <c r="N243" s="89">
        <v>0</v>
      </c>
      <c r="O243" s="91">
        <v>0</v>
      </c>
      <c r="P243" s="88">
        <v>0</v>
      </c>
      <c r="Q243" s="88">
        <v>0</v>
      </c>
      <c r="R243" s="88">
        <v>0</v>
      </c>
      <c r="S243" s="88">
        <v>2.4498395355104239E-3</v>
      </c>
      <c r="T243" s="88">
        <v>0</v>
      </c>
      <c r="U243" s="88">
        <v>0</v>
      </c>
      <c r="V243" s="88">
        <v>0</v>
      </c>
      <c r="W243" s="72">
        <v>0</v>
      </c>
      <c r="X243" s="72">
        <v>1.0438413361169102E-2</v>
      </c>
      <c r="Y243" s="72">
        <v>0</v>
      </c>
      <c r="Z243" s="89">
        <v>0</v>
      </c>
      <c r="AA243" s="91">
        <v>9.7101519638782344E-3</v>
      </c>
      <c r="AB243" s="88">
        <v>0</v>
      </c>
      <c r="AC243" s="88">
        <v>3.1153618492787936E-3</v>
      </c>
      <c r="AD243" s="88">
        <v>0</v>
      </c>
      <c r="AE243" s="88">
        <v>0</v>
      </c>
      <c r="AF243" s="88">
        <v>0</v>
      </c>
      <c r="AG243" s="88">
        <v>3.0054624279628223E-3</v>
      </c>
      <c r="AH243" s="88">
        <v>0</v>
      </c>
      <c r="AI243" s="72">
        <v>0</v>
      </c>
      <c r="AJ243" s="72">
        <v>0</v>
      </c>
      <c r="AK243" s="72">
        <v>0</v>
      </c>
      <c r="AL243" s="89">
        <v>0</v>
      </c>
      <c r="AM243" s="91">
        <v>0</v>
      </c>
      <c r="AN243" s="88">
        <v>0</v>
      </c>
      <c r="AO243" s="88">
        <v>0</v>
      </c>
      <c r="AP243" s="88">
        <v>0</v>
      </c>
      <c r="AQ243" s="88">
        <v>0</v>
      </c>
      <c r="AR243" s="88">
        <v>0</v>
      </c>
      <c r="AS243" s="88">
        <v>0</v>
      </c>
      <c r="AT243" s="88">
        <v>0</v>
      </c>
      <c r="AU243" s="72">
        <v>0</v>
      </c>
      <c r="AV243" s="72">
        <v>0</v>
      </c>
      <c r="AW243" s="72">
        <v>0</v>
      </c>
      <c r="AX243" s="89">
        <v>0</v>
      </c>
      <c r="AY243" s="72">
        <v>0</v>
      </c>
      <c r="AZ243" s="72">
        <v>0</v>
      </c>
      <c r="BA243" s="72">
        <v>0</v>
      </c>
      <c r="BB243" s="72">
        <v>0</v>
      </c>
      <c r="BC243" s="72">
        <v>0</v>
      </c>
      <c r="BD243" s="72">
        <v>0</v>
      </c>
      <c r="BE243" s="72">
        <v>0</v>
      </c>
      <c r="BF243" s="72">
        <v>0</v>
      </c>
      <c r="BG243" s="72">
        <v>0</v>
      </c>
      <c r="BH243" s="72">
        <v>0</v>
      </c>
      <c r="BI243" s="72">
        <v>0</v>
      </c>
      <c r="BJ243" s="89">
        <v>0</v>
      </c>
      <c r="BK243" s="72">
        <v>0</v>
      </c>
      <c r="BL243" s="72">
        <v>0</v>
      </c>
      <c r="BM243" s="72">
        <v>0</v>
      </c>
      <c r="BN243" s="72">
        <v>0</v>
      </c>
      <c r="BO243" s="72">
        <v>0</v>
      </c>
      <c r="BP243" s="72">
        <v>0</v>
      </c>
      <c r="BQ243" s="72">
        <v>0</v>
      </c>
      <c r="BR243" s="72">
        <v>0</v>
      </c>
      <c r="BS243" s="72">
        <v>0</v>
      </c>
      <c r="BT243" s="72">
        <v>0</v>
      </c>
      <c r="BU243" s="72">
        <v>0</v>
      </c>
      <c r="BV243" s="89">
        <v>0</v>
      </c>
      <c r="BW243" s="72">
        <v>0</v>
      </c>
      <c r="BX243" s="72">
        <v>0</v>
      </c>
      <c r="BY243" s="72">
        <v>0</v>
      </c>
      <c r="BZ243" s="72">
        <v>0</v>
      </c>
      <c r="CA243" s="72">
        <v>0</v>
      </c>
      <c r="CB243" s="72">
        <v>0</v>
      </c>
      <c r="CC243" s="72">
        <v>0</v>
      </c>
      <c r="CD243" s="72">
        <v>0</v>
      </c>
      <c r="CE243" s="72">
        <v>0</v>
      </c>
      <c r="CF243" s="72">
        <v>0</v>
      </c>
      <c r="CG243" s="72">
        <v>0</v>
      </c>
      <c r="CH243" s="89">
        <v>0</v>
      </c>
      <c r="CI243" s="72">
        <v>0</v>
      </c>
      <c r="CJ243" s="72">
        <v>0</v>
      </c>
      <c r="CK243" s="72">
        <v>0</v>
      </c>
      <c r="CL243" s="72">
        <v>0</v>
      </c>
      <c r="CM243" s="72">
        <v>0</v>
      </c>
      <c r="CN243" s="72">
        <v>0</v>
      </c>
      <c r="CO243" s="72">
        <v>0</v>
      </c>
      <c r="CP243" s="72">
        <v>0</v>
      </c>
      <c r="CQ243" s="72">
        <v>0</v>
      </c>
      <c r="CR243" s="72">
        <v>0</v>
      </c>
      <c r="CS243" s="72">
        <v>1.1180429775720579E-3</v>
      </c>
      <c r="CT243" s="89">
        <v>0</v>
      </c>
      <c r="CV243" s="72"/>
      <c r="CX243" s="94" t="s">
        <v>259</v>
      </c>
      <c r="CY243" s="72" t="s">
        <v>2027</v>
      </c>
      <c r="CZ243" s="88">
        <v>4.2713021875109808E-2</v>
      </c>
      <c r="DA243" s="88">
        <v>6.4882241616941059E-3</v>
      </c>
      <c r="DB243" s="88">
        <v>8.3792343951253859E-2</v>
      </c>
      <c r="DC243" s="88">
        <v>0.10634430749553526</v>
      </c>
      <c r="DD243" s="88">
        <v>6.8173085619705323E-2</v>
      </c>
      <c r="DE243" s="88">
        <v>2.4705904210349003E-2</v>
      </c>
      <c r="DF243" s="88">
        <v>9.4711991763238648E-2</v>
      </c>
      <c r="DG243" s="88">
        <v>8.9781699592761069E-2</v>
      </c>
      <c r="DH243">
        <f t="shared" si="9"/>
        <v>0.28939044320930762</v>
      </c>
      <c r="DI243">
        <f t="shared" si="10"/>
        <v>0.22732013546033941</v>
      </c>
      <c r="DJ243">
        <f t="shared" si="11"/>
        <v>0.51671057866964709</v>
      </c>
    </row>
    <row r="244" spans="1:114" s="74" customFormat="1" x14ac:dyDescent="0.2">
      <c r="A244" s="74" t="s">
        <v>1130</v>
      </c>
      <c r="B244" s="74" t="s">
        <v>2898</v>
      </c>
      <c r="C244" s="88">
        <v>0</v>
      </c>
      <c r="D244" s="88">
        <v>0</v>
      </c>
      <c r="E244" s="88">
        <v>0</v>
      </c>
      <c r="F244" s="88">
        <v>0</v>
      </c>
      <c r="G244" s="88">
        <v>0</v>
      </c>
      <c r="H244" s="88">
        <v>0</v>
      </c>
      <c r="I244" s="88">
        <v>0</v>
      </c>
      <c r="J244" s="88">
        <v>0</v>
      </c>
      <c r="K244" s="72">
        <v>0</v>
      </c>
      <c r="L244" s="72">
        <v>0</v>
      </c>
      <c r="M244" s="72">
        <v>0</v>
      </c>
      <c r="N244" s="89">
        <v>0</v>
      </c>
      <c r="O244" s="91">
        <v>0</v>
      </c>
      <c r="P244" s="88">
        <v>0</v>
      </c>
      <c r="Q244" s="88">
        <v>0</v>
      </c>
      <c r="R244" s="88">
        <v>0</v>
      </c>
      <c r="S244" s="88">
        <v>0</v>
      </c>
      <c r="T244" s="88">
        <v>0</v>
      </c>
      <c r="U244" s="88">
        <v>0</v>
      </c>
      <c r="V244" s="88">
        <v>0</v>
      </c>
      <c r="W244" s="72">
        <v>0</v>
      </c>
      <c r="X244" s="72">
        <v>0</v>
      </c>
      <c r="Y244" s="72">
        <v>0</v>
      </c>
      <c r="Z244" s="89">
        <v>0</v>
      </c>
      <c r="AA244" s="91">
        <v>0</v>
      </c>
      <c r="AB244" s="88">
        <v>0</v>
      </c>
      <c r="AC244" s="88">
        <v>3.8942023115984922E-2</v>
      </c>
      <c r="AD244" s="88">
        <v>0</v>
      </c>
      <c r="AE244" s="88">
        <v>0</v>
      </c>
      <c r="AF244" s="88">
        <v>0</v>
      </c>
      <c r="AG244" s="88">
        <v>0</v>
      </c>
      <c r="AH244" s="88">
        <v>0</v>
      </c>
      <c r="AI244" s="72">
        <v>0</v>
      </c>
      <c r="AJ244" s="72">
        <v>0</v>
      </c>
      <c r="AK244" s="72">
        <v>0</v>
      </c>
      <c r="AL244" s="89">
        <v>0</v>
      </c>
      <c r="AM244" s="91">
        <v>0</v>
      </c>
      <c r="AN244" s="88">
        <v>0</v>
      </c>
      <c r="AO244" s="88">
        <v>0</v>
      </c>
      <c r="AP244" s="88">
        <v>0</v>
      </c>
      <c r="AQ244" s="88">
        <v>0</v>
      </c>
      <c r="AR244" s="88">
        <v>0</v>
      </c>
      <c r="AS244" s="88">
        <v>0</v>
      </c>
      <c r="AT244" s="88">
        <v>0</v>
      </c>
      <c r="AU244" s="72">
        <v>0</v>
      </c>
      <c r="AV244" s="72">
        <v>0</v>
      </c>
      <c r="AW244" s="72">
        <v>0</v>
      </c>
      <c r="AX244" s="89">
        <v>0</v>
      </c>
      <c r="AY244" s="72">
        <v>0</v>
      </c>
      <c r="AZ244" s="72">
        <v>0</v>
      </c>
      <c r="BA244" s="72">
        <v>0</v>
      </c>
      <c r="BB244" s="72">
        <v>0</v>
      </c>
      <c r="BC244" s="72">
        <v>0</v>
      </c>
      <c r="BD244" s="72">
        <v>0</v>
      </c>
      <c r="BE244" s="72">
        <v>0</v>
      </c>
      <c r="BF244" s="72">
        <v>0</v>
      </c>
      <c r="BG244" s="72">
        <v>0</v>
      </c>
      <c r="BH244" s="72">
        <v>0</v>
      </c>
      <c r="BI244" s="72">
        <v>0</v>
      </c>
      <c r="BJ244" s="89">
        <v>0</v>
      </c>
      <c r="BK244" s="72">
        <v>0</v>
      </c>
      <c r="BL244" s="72">
        <v>0</v>
      </c>
      <c r="BM244" s="72">
        <v>0</v>
      </c>
      <c r="BN244" s="72">
        <v>0</v>
      </c>
      <c r="BO244" s="72">
        <v>0</v>
      </c>
      <c r="BP244" s="72">
        <v>0</v>
      </c>
      <c r="BQ244" s="72">
        <v>0</v>
      </c>
      <c r="BR244" s="72">
        <v>0</v>
      </c>
      <c r="BS244" s="72">
        <v>0</v>
      </c>
      <c r="BT244" s="72">
        <v>0</v>
      </c>
      <c r="BU244" s="72">
        <v>0</v>
      </c>
      <c r="BV244" s="89">
        <v>0</v>
      </c>
      <c r="BW244" s="72">
        <v>0</v>
      </c>
      <c r="BX244" s="72">
        <v>0</v>
      </c>
      <c r="BY244" s="72">
        <v>0</v>
      </c>
      <c r="BZ244" s="72">
        <v>0</v>
      </c>
      <c r="CA244" s="72">
        <v>0</v>
      </c>
      <c r="CB244" s="72">
        <v>0</v>
      </c>
      <c r="CC244" s="72">
        <v>0</v>
      </c>
      <c r="CD244" s="72">
        <v>0</v>
      </c>
      <c r="CE244" s="72">
        <v>3.8884784383870588E-3</v>
      </c>
      <c r="CF244" s="72">
        <v>0</v>
      </c>
      <c r="CG244" s="72">
        <v>0</v>
      </c>
      <c r="CH244" s="89">
        <v>0</v>
      </c>
      <c r="CI244" s="72">
        <v>0</v>
      </c>
      <c r="CJ244" s="72">
        <v>0</v>
      </c>
      <c r="CK244" s="72">
        <v>0</v>
      </c>
      <c r="CL244" s="72">
        <v>0</v>
      </c>
      <c r="CM244" s="72">
        <v>0</v>
      </c>
      <c r="CN244" s="72">
        <v>0</v>
      </c>
      <c r="CO244" s="72">
        <v>0</v>
      </c>
      <c r="CP244" s="72">
        <v>0</v>
      </c>
      <c r="CQ244" s="72">
        <v>0</v>
      </c>
      <c r="CR244" s="72">
        <v>0</v>
      </c>
      <c r="CS244" s="72">
        <v>0</v>
      </c>
      <c r="CT244" s="89">
        <v>0</v>
      </c>
      <c r="CV244" s="72"/>
      <c r="CX244" s="94" t="s">
        <v>269</v>
      </c>
      <c r="CY244" s="72" t="s">
        <v>2037</v>
      </c>
      <c r="CZ244" s="88">
        <v>3.2992479619046368E-2</v>
      </c>
      <c r="DA244" s="88">
        <v>4.3611293844763886E-2</v>
      </c>
      <c r="DB244" s="88">
        <v>0.14721846615549999</v>
      </c>
      <c r="DC244" s="88">
        <v>2.9492394259757956E-2</v>
      </c>
      <c r="DD244" s="88">
        <v>3.5225593937214229E-2</v>
      </c>
      <c r="DE244" s="88">
        <v>3.2931392728144472E-2</v>
      </c>
      <c r="DF244" s="88">
        <v>5.8700398547152567E-2</v>
      </c>
      <c r="DG244" s="88">
        <v>0.13649147005715662</v>
      </c>
      <c r="DH244">
        <f t="shared" si="9"/>
        <v>0.27413693825891317</v>
      </c>
      <c r="DI244">
        <f t="shared" si="10"/>
        <v>0.24252655088982292</v>
      </c>
      <c r="DJ244">
        <f t="shared" si="11"/>
        <v>0.51666348914873605</v>
      </c>
    </row>
    <row r="245" spans="1:114" s="74" customFormat="1" x14ac:dyDescent="0.2">
      <c r="A245" s="74" t="s">
        <v>564</v>
      </c>
      <c r="B245" s="74" t="s">
        <v>2332</v>
      </c>
      <c r="C245" s="88">
        <v>7.1648138304019227E-2</v>
      </c>
      <c r="D245" s="88">
        <v>0</v>
      </c>
      <c r="E245" s="88">
        <v>0</v>
      </c>
      <c r="F245" s="88">
        <v>0</v>
      </c>
      <c r="G245" s="88">
        <v>0</v>
      </c>
      <c r="H245" s="88">
        <v>0</v>
      </c>
      <c r="I245" s="88">
        <v>0</v>
      </c>
      <c r="J245" s="88">
        <v>0</v>
      </c>
      <c r="K245" s="72">
        <v>0</v>
      </c>
      <c r="L245" s="72">
        <v>0</v>
      </c>
      <c r="M245" s="72">
        <v>0</v>
      </c>
      <c r="N245" s="89">
        <v>3.8762472184337093E-2</v>
      </c>
      <c r="O245" s="91">
        <v>0</v>
      </c>
      <c r="P245" s="88">
        <v>0</v>
      </c>
      <c r="Q245" s="88">
        <v>0</v>
      </c>
      <c r="R245" s="88">
        <v>0.12274331304659132</v>
      </c>
      <c r="S245" s="88">
        <v>0.1543398907371567</v>
      </c>
      <c r="T245" s="88">
        <v>0</v>
      </c>
      <c r="U245" s="88">
        <v>0</v>
      </c>
      <c r="V245" s="88">
        <v>0</v>
      </c>
      <c r="W245" s="72">
        <v>0</v>
      </c>
      <c r="X245" s="72">
        <v>0.16353514265831592</v>
      </c>
      <c r="Y245" s="72">
        <v>0</v>
      </c>
      <c r="Z245" s="89">
        <v>0</v>
      </c>
      <c r="AA245" s="91">
        <v>2.4275379909695586E-2</v>
      </c>
      <c r="AB245" s="88">
        <v>0</v>
      </c>
      <c r="AC245" s="88">
        <v>1.0903766472475778E-2</v>
      </c>
      <c r="AD245" s="88">
        <v>0</v>
      </c>
      <c r="AE245" s="88">
        <v>0</v>
      </c>
      <c r="AF245" s="88">
        <v>0</v>
      </c>
      <c r="AG245" s="88">
        <v>1.5027312139814111E-3</v>
      </c>
      <c r="AH245" s="88">
        <v>0</v>
      </c>
      <c r="AI245" s="72">
        <v>0</v>
      </c>
      <c r="AJ245" s="72">
        <v>4.8038430744595677E-2</v>
      </c>
      <c r="AK245" s="72">
        <v>0</v>
      </c>
      <c r="AL245" s="89">
        <v>0</v>
      </c>
      <c r="AM245" s="91">
        <v>0</v>
      </c>
      <c r="AN245" s="88">
        <v>0</v>
      </c>
      <c r="AO245" s="88">
        <v>0</v>
      </c>
      <c r="AP245" s="88">
        <v>0</v>
      </c>
      <c r="AQ245" s="88">
        <v>1.3140604467805518E-2</v>
      </c>
      <c r="AR245" s="88">
        <v>0</v>
      </c>
      <c r="AS245" s="88">
        <v>0</v>
      </c>
      <c r="AT245" s="88">
        <v>0</v>
      </c>
      <c r="AU245" s="72">
        <v>0</v>
      </c>
      <c r="AV245" s="72">
        <v>3.9329819869424999E-2</v>
      </c>
      <c r="AW245" s="72">
        <v>0</v>
      </c>
      <c r="AX245" s="89">
        <v>0</v>
      </c>
      <c r="AY245" s="72">
        <v>4.5469576719576715E-2</v>
      </c>
      <c r="AZ245" s="72">
        <v>0</v>
      </c>
      <c r="BA245" s="72">
        <v>0</v>
      </c>
      <c r="BB245" s="72">
        <v>0</v>
      </c>
      <c r="BC245" s="72">
        <v>0</v>
      </c>
      <c r="BD245" s="72">
        <v>0</v>
      </c>
      <c r="BE245" s="72">
        <v>0</v>
      </c>
      <c r="BF245" s="72">
        <v>4.8915232778960697E-2</v>
      </c>
      <c r="BG245" s="72">
        <v>0</v>
      </c>
      <c r="BH245" s="72">
        <v>0</v>
      </c>
      <c r="BI245" s="72">
        <v>0</v>
      </c>
      <c r="BJ245" s="89">
        <v>0.1364890373166836</v>
      </c>
      <c r="BK245" s="72">
        <v>0</v>
      </c>
      <c r="BL245" s="72">
        <v>0</v>
      </c>
      <c r="BM245" s="72">
        <v>0</v>
      </c>
      <c r="BN245" s="72">
        <v>0</v>
      </c>
      <c r="BO245" s="72">
        <v>0</v>
      </c>
      <c r="BP245" s="72">
        <v>0.4443621551564525</v>
      </c>
      <c r="BQ245" s="72">
        <v>0</v>
      </c>
      <c r="BR245" s="72">
        <v>7.2822267431107826E-2</v>
      </c>
      <c r="BS245" s="72">
        <v>0</v>
      </c>
      <c r="BT245" s="72">
        <v>0</v>
      </c>
      <c r="BU245" s="72">
        <v>2.7397635584049097E-2</v>
      </c>
      <c r="BV245" s="89">
        <v>6.9632495164410058E-2</v>
      </c>
      <c r="BW245" s="72">
        <v>0</v>
      </c>
      <c r="BX245" s="72">
        <v>0</v>
      </c>
      <c r="BY245" s="72">
        <v>0</v>
      </c>
      <c r="BZ245" s="72">
        <v>0</v>
      </c>
      <c r="CA245" s="72">
        <v>0</v>
      </c>
      <c r="CB245" s="72">
        <v>0</v>
      </c>
      <c r="CC245" s="72">
        <v>0</v>
      </c>
      <c r="CD245" s="72">
        <v>0</v>
      </c>
      <c r="CE245" s="72">
        <v>0</v>
      </c>
      <c r="CF245" s="72">
        <v>0</v>
      </c>
      <c r="CG245" s="72">
        <v>0</v>
      </c>
      <c r="CH245" s="89">
        <v>0</v>
      </c>
      <c r="CI245" s="72">
        <v>0</v>
      </c>
      <c r="CJ245" s="72">
        <v>0</v>
      </c>
      <c r="CK245" s="72">
        <v>0</v>
      </c>
      <c r="CL245" s="72">
        <v>0</v>
      </c>
      <c r="CM245" s="72">
        <v>0</v>
      </c>
      <c r="CN245" s="72">
        <v>0</v>
      </c>
      <c r="CO245" s="72">
        <v>0</v>
      </c>
      <c r="CP245" s="72">
        <v>0</v>
      </c>
      <c r="CQ245" s="72">
        <v>0</v>
      </c>
      <c r="CR245" s="72">
        <v>0.21111284154423851</v>
      </c>
      <c r="CS245" s="72">
        <v>2.2360859551441158E-3</v>
      </c>
      <c r="CT245" s="89">
        <v>0</v>
      </c>
      <c r="CV245" s="72"/>
      <c r="CX245" s="94" t="s">
        <v>318</v>
      </c>
      <c r="CY245" s="72" t="s">
        <v>2086</v>
      </c>
      <c r="CZ245" s="88">
        <v>7.1740836731191649E-3</v>
      </c>
      <c r="DA245" s="88">
        <v>0.13326325630075134</v>
      </c>
      <c r="DB245" s="88">
        <v>5.156691805814097E-4</v>
      </c>
      <c r="DC245" s="88">
        <v>4.5478600251372625E-2</v>
      </c>
      <c r="DD245" s="88">
        <v>0.18160957506267061</v>
      </c>
      <c r="DE245" s="88">
        <v>6.3148711290325024E-2</v>
      </c>
      <c r="DF245" s="88">
        <v>8.1233448684830468E-4</v>
      </c>
      <c r="DG245" s="88">
        <v>7.3102695264590623E-2</v>
      </c>
      <c r="DH245">
        <f t="shared" si="9"/>
        <v>0.1901116624032195</v>
      </c>
      <c r="DI245">
        <f t="shared" si="10"/>
        <v>0.31499326310703962</v>
      </c>
      <c r="DJ245">
        <f t="shared" si="11"/>
        <v>0.5051049255102591</v>
      </c>
    </row>
    <row r="246" spans="1:114" s="74" customFormat="1" x14ac:dyDescent="0.2">
      <c r="A246" s="74" t="s">
        <v>696</v>
      </c>
      <c r="B246" s="74" t="s">
        <v>2464</v>
      </c>
      <c r="C246" s="88">
        <v>4.5068990223495961E-2</v>
      </c>
      <c r="D246" s="88">
        <v>0</v>
      </c>
      <c r="E246" s="88">
        <v>0</v>
      </c>
      <c r="F246" s="88">
        <v>0</v>
      </c>
      <c r="G246" s="88">
        <v>4.3925702811244978E-2</v>
      </c>
      <c r="H246" s="88">
        <v>0</v>
      </c>
      <c r="I246" s="88">
        <v>0</v>
      </c>
      <c r="J246" s="88">
        <v>0</v>
      </c>
      <c r="K246" s="72">
        <v>0</v>
      </c>
      <c r="L246" s="72">
        <v>0</v>
      </c>
      <c r="M246" s="72">
        <v>0</v>
      </c>
      <c r="N246" s="89">
        <v>0</v>
      </c>
      <c r="O246" s="91">
        <v>0</v>
      </c>
      <c r="P246" s="88">
        <v>0</v>
      </c>
      <c r="Q246" s="88">
        <v>0</v>
      </c>
      <c r="R246" s="88">
        <v>0</v>
      </c>
      <c r="S246" s="88">
        <v>0.17026384771797448</v>
      </c>
      <c r="T246" s="88">
        <v>0</v>
      </c>
      <c r="U246" s="88">
        <v>0</v>
      </c>
      <c r="V246" s="88">
        <v>0</v>
      </c>
      <c r="W246" s="72">
        <v>0</v>
      </c>
      <c r="X246" s="72">
        <v>5.2192066805845504E-2</v>
      </c>
      <c r="Y246" s="72">
        <v>0</v>
      </c>
      <c r="Z246" s="89">
        <v>0</v>
      </c>
      <c r="AA246" s="91">
        <v>0</v>
      </c>
      <c r="AB246" s="88">
        <v>0</v>
      </c>
      <c r="AC246" s="88">
        <v>3.1153618492787936E-3</v>
      </c>
      <c r="AD246" s="88">
        <v>0</v>
      </c>
      <c r="AE246" s="88">
        <v>0</v>
      </c>
      <c r="AF246" s="88">
        <v>0</v>
      </c>
      <c r="AG246" s="88">
        <v>0</v>
      </c>
      <c r="AH246" s="88">
        <v>0</v>
      </c>
      <c r="AI246" s="72">
        <v>0</v>
      </c>
      <c r="AJ246" s="72">
        <v>2.6688017080330931E-2</v>
      </c>
      <c r="AK246" s="72">
        <v>0</v>
      </c>
      <c r="AL246" s="89">
        <v>0</v>
      </c>
      <c r="AM246" s="91">
        <v>0</v>
      </c>
      <c r="AN246" s="88">
        <v>0</v>
      </c>
      <c r="AO246" s="88">
        <v>0</v>
      </c>
      <c r="AP246" s="88">
        <v>0</v>
      </c>
      <c r="AQ246" s="88">
        <v>3.9421813403416557E-2</v>
      </c>
      <c r="AR246" s="88">
        <v>0</v>
      </c>
      <c r="AS246" s="88">
        <v>0</v>
      </c>
      <c r="AT246" s="88">
        <v>0</v>
      </c>
      <c r="AU246" s="72">
        <v>0</v>
      </c>
      <c r="AV246" s="72">
        <v>0</v>
      </c>
      <c r="AW246" s="72">
        <v>0</v>
      </c>
      <c r="AX246" s="89">
        <v>0</v>
      </c>
      <c r="AY246" s="72">
        <v>0</v>
      </c>
      <c r="AZ246" s="72">
        <v>0</v>
      </c>
      <c r="BA246" s="72">
        <v>0</v>
      </c>
      <c r="BB246" s="72">
        <v>0</v>
      </c>
      <c r="BC246" s="72">
        <v>0</v>
      </c>
      <c r="BD246" s="72">
        <v>0</v>
      </c>
      <c r="BE246" s="72">
        <v>0</v>
      </c>
      <c r="BF246" s="72">
        <v>7.4811532485469304E-2</v>
      </c>
      <c r="BG246" s="72">
        <v>0</v>
      </c>
      <c r="BH246" s="72">
        <v>0</v>
      </c>
      <c r="BI246" s="72">
        <v>0</v>
      </c>
      <c r="BJ246" s="89">
        <v>4.3560331058516047E-2</v>
      </c>
      <c r="BK246" s="72">
        <v>0</v>
      </c>
      <c r="BL246" s="72">
        <v>0</v>
      </c>
      <c r="BM246" s="72">
        <v>0</v>
      </c>
      <c r="BN246" s="72">
        <v>0</v>
      </c>
      <c r="BO246" s="72">
        <v>0</v>
      </c>
      <c r="BP246" s="72">
        <v>0</v>
      </c>
      <c r="BQ246" s="72">
        <v>0</v>
      </c>
      <c r="BR246" s="72">
        <v>0</v>
      </c>
      <c r="BS246" s="72">
        <v>0</v>
      </c>
      <c r="BT246" s="72">
        <v>0</v>
      </c>
      <c r="BU246" s="72">
        <v>1.6438581350429457E-2</v>
      </c>
      <c r="BV246" s="89">
        <v>0</v>
      </c>
      <c r="BW246" s="72">
        <v>0</v>
      </c>
      <c r="BX246" s="72">
        <v>0</v>
      </c>
      <c r="BY246" s="72">
        <v>0</v>
      </c>
      <c r="BZ246" s="72">
        <v>0</v>
      </c>
      <c r="CA246" s="72">
        <v>0</v>
      </c>
      <c r="CB246" s="72">
        <v>0</v>
      </c>
      <c r="CC246" s="72">
        <v>0</v>
      </c>
      <c r="CD246" s="72">
        <v>0</v>
      </c>
      <c r="CE246" s="72">
        <v>0</v>
      </c>
      <c r="CF246" s="72">
        <v>0</v>
      </c>
      <c r="CG246" s="72">
        <v>0</v>
      </c>
      <c r="CH246" s="89">
        <v>0</v>
      </c>
      <c r="CI246" s="72">
        <v>0</v>
      </c>
      <c r="CJ246" s="72">
        <v>0</v>
      </c>
      <c r="CK246" s="72">
        <v>0</v>
      </c>
      <c r="CL246" s="72">
        <v>0</v>
      </c>
      <c r="CM246" s="72">
        <v>0</v>
      </c>
      <c r="CN246" s="72">
        <v>0</v>
      </c>
      <c r="CO246" s="72">
        <v>0</v>
      </c>
      <c r="CP246" s="72">
        <v>0</v>
      </c>
      <c r="CQ246" s="72">
        <v>0</v>
      </c>
      <c r="CR246" s="72">
        <v>0</v>
      </c>
      <c r="CS246" s="72">
        <v>0</v>
      </c>
      <c r="CT246" s="89">
        <v>0</v>
      </c>
      <c r="CV246" s="72"/>
      <c r="CX246" s="94" t="s">
        <v>225</v>
      </c>
      <c r="CY246" s="72" t="s">
        <v>1993</v>
      </c>
      <c r="CZ246" s="88">
        <v>6.7473567831918796E-2</v>
      </c>
      <c r="DA246" s="88">
        <v>7.4268272180525521E-2</v>
      </c>
      <c r="DB246" s="88">
        <v>0.13698346665363922</v>
      </c>
      <c r="DC246" s="88">
        <v>2.1929255325039376E-2</v>
      </c>
      <c r="DD246" s="88">
        <v>0.1102796607455727</v>
      </c>
      <c r="DE246" s="88">
        <v>1.5032096081501181E-2</v>
      </c>
      <c r="DF246" s="88">
        <v>6.7495381607530089E-2</v>
      </c>
      <c r="DG246" s="88">
        <v>7.9719391479239465E-3</v>
      </c>
      <c r="DH246">
        <f t="shared" si="9"/>
        <v>0.38223207683866084</v>
      </c>
      <c r="DI246">
        <f t="shared" si="10"/>
        <v>0.11920156273499002</v>
      </c>
      <c r="DJ246">
        <f t="shared" si="11"/>
        <v>0.50143363957365084</v>
      </c>
    </row>
    <row r="247" spans="1:114" s="74" customFormat="1" x14ac:dyDescent="0.2">
      <c r="A247" s="74" t="s">
        <v>763</v>
      </c>
      <c r="B247" s="74" t="s">
        <v>2531</v>
      </c>
      <c r="C247" s="88">
        <v>0</v>
      </c>
      <c r="D247" s="88">
        <v>0</v>
      </c>
      <c r="E247" s="88">
        <v>0</v>
      </c>
      <c r="F247" s="88">
        <v>0</v>
      </c>
      <c r="G247" s="88">
        <v>0</v>
      </c>
      <c r="H247" s="88">
        <v>0</v>
      </c>
      <c r="I247" s="88">
        <v>0</v>
      </c>
      <c r="J247" s="88">
        <v>0</v>
      </c>
      <c r="K247" s="72">
        <v>0</v>
      </c>
      <c r="L247" s="72">
        <v>0</v>
      </c>
      <c r="M247" s="72">
        <v>0</v>
      </c>
      <c r="N247" s="89">
        <v>0</v>
      </c>
      <c r="O247" s="91">
        <v>0</v>
      </c>
      <c r="P247" s="88">
        <v>0.25952960259529601</v>
      </c>
      <c r="Q247" s="88">
        <v>0</v>
      </c>
      <c r="R247" s="88">
        <v>0</v>
      </c>
      <c r="S247" s="88">
        <v>0</v>
      </c>
      <c r="T247" s="88">
        <v>0</v>
      </c>
      <c r="U247" s="88">
        <v>0</v>
      </c>
      <c r="V247" s="88">
        <v>0</v>
      </c>
      <c r="W247" s="72">
        <v>0</v>
      </c>
      <c r="X247" s="72">
        <v>3.4794711203897009E-3</v>
      </c>
      <c r="Y247" s="72">
        <v>0</v>
      </c>
      <c r="Z247" s="89">
        <v>0</v>
      </c>
      <c r="AA247" s="91">
        <v>0</v>
      </c>
      <c r="AB247" s="88">
        <v>0</v>
      </c>
      <c r="AC247" s="88">
        <v>0</v>
      </c>
      <c r="AD247" s="88">
        <v>0</v>
      </c>
      <c r="AE247" s="88">
        <v>0</v>
      </c>
      <c r="AF247" s="88">
        <v>0</v>
      </c>
      <c r="AG247" s="88">
        <v>0</v>
      </c>
      <c r="AH247" s="88">
        <v>0</v>
      </c>
      <c r="AI247" s="72">
        <v>0</v>
      </c>
      <c r="AJ247" s="72">
        <v>0</v>
      </c>
      <c r="AK247" s="72">
        <v>0</v>
      </c>
      <c r="AL247" s="89">
        <v>0</v>
      </c>
      <c r="AM247" s="91">
        <v>0</v>
      </c>
      <c r="AN247" s="88">
        <v>0</v>
      </c>
      <c r="AO247" s="88">
        <v>0</v>
      </c>
      <c r="AP247" s="88">
        <v>0</v>
      </c>
      <c r="AQ247" s="88">
        <v>0</v>
      </c>
      <c r="AR247" s="88">
        <v>0</v>
      </c>
      <c r="AS247" s="88">
        <v>0</v>
      </c>
      <c r="AT247" s="88">
        <v>0</v>
      </c>
      <c r="AU247" s="72">
        <v>0</v>
      </c>
      <c r="AV247" s="72">
        <v>0</v>
      </c>
      <c r="AW247" s="72">
        <v>0</v>
      </c>
      <c r="AX247" s="89">
        <v>0</v>
      </c>
      <c r="AY247" s="72">
        <v>0</v>
      </c>
      <c r="AZ247" s="72">
        <v>0</v>
      </c>
      <c r="BA247" s="72">
        <v>0</v>
      </c>
      <c r="BB247" s="72">
        <v>0</v>
      </c>
      <c r="BC247" s="72">
        <v>0</v>
      </c>
      <c r="BD247" s="72">
        <v>0</v>
      </c>
      <c r="BE247" s="72">
        <v>0</v>
      </c>
      <c r="BF247" s="72">
        <v>0</v>
      </c>
      <c r="BG247" s="72">
        <v>0</v>
      </c>
      <c r="BH247" s="72">
        <v>0</v>
      </c>
      <c r="BI247" s="72">
        <v>0</v>
      </c>
      <c r="BJ247" s="89">
        <v>0</v>
      </c>
      <c r="BK247" s="72">
        <v>0</v>
      </c>
      <c r="BL247" s="72">
        <v>0</v>
      </c>
      <c r="BM247" s="72">
        <v>0</v>
      </c>
      <c r="BN247" s="72">
        <v>0</v>
      </c>
      <c r="BO247" s="72">
        <v>0</v>
      </c>
      <c r="BP247" s="72">
        <v>0</v>
      </c>
      <c r="BQ247" s="72">
        <v>0</v>
      </c>
      <c r="BR247" s="72">
        <v>0</v>
      </c>
      <c r="BS247" s="72">
        <v>0</v>
      </c>
      <c r="BT247" s="72">
        <v>0</v>
      </c>
      <c r="BU247" s="72">
        <v>0</v>
      </c>
      <c r="BV247" s="89">
        <v>0</v>
      </c>
      <c r="BW247" s="72">
        <v>0</v>
      </c>
      <c r="BX247" s="72">
        <v>0</v>
      </c>
      <c r="BY247" s="72">
        <v>0</v>
      </c>
      <c r="BZ247" s="72">
        <v>0</v>
      </c>
      <c r="CA247" s="72">
        <v>0</v>
      </c>
      <c r="CB247" s="72">
        <v>0</v>
      </c>
      <c r="CC247" s="72">
        <v>0</v>
      </c>
      <c r="CD247" s="72">
        <v>0</v>
      </c>
      <c r="CE247" s="72">
        <v>0</v>
      </c>
      <c r="CF247" s="72">
        <v>0</v>
      </c>
      <c r="CG247" s="72">
        <v>0</v>
      </c>
      <c r="CH247" s="89">
        <v>0</v>
      </c>
      <c r="CI247" s="72">
        <v>0</v>
      </c>
      <c r="CJ247" s="72">
        <v>0</v>
      </c>
      <c r="CK247" s="72">
        <v>0</v>
      </c>
      <c r="CL247" s="72">
        <v>0</v>
      </c>
      <c r="CM247" s="72">
        <v>0</v>
      </c>
      <c r="CN247" s="72">
        <v>0</v>
      </c>
      <c r="CO247" s="72">
        <v>0</v>
      </c>
      <c r="CP247" s="72">
        <v>0</v>
      </c>
      <c r="CQ247" s="72">
        <v>0</v>
      </c>
      <c r="CR247" s="72">
        <v>0</v>
      </c>
      <c r="CS247" s="72">
        <v>0</v>
      </c>
      <c r="CT247" s="89">
        <v>0</v>
      </c>
      <c r="CV247" s="72"/>
      <c r="CX247" s="94" t="s">
        <v>366</v>
      </c>
      <c r="CY247" s="72" t="s">
        <v>2134</v>
      </c>
      <c r="CZ247" s="88">
        <v>6.8347263078699413E-2</v>
      </c>
      <c r="DA247" s="88">
        <v>0.1310574399512677</v>
      </c>
      <c r="DB247" s="88">
        <v>5.3721265941064321E-2</v>
      </c>
      <c r="DC247" s="88">
        <v>7.9426644469216975E-2</v>
      </c>
      <c r="DD247" s="88">
        <v>3.8647356467880409E-3</v>
      </c>
      <c r="DE247" s="88">
        <v>7.6830277671707359E-2</v>
      </c>
      <c r="DF247" s="88">
        <v>2.1799132801692087E-2</v>
      </c>
      <c r="DG247" s="88">
        <v>6.2800703842075992E-2</v>
      </c>
      <c r="DH247">
        <f t="shared" si="9"/>
        <v>0.14773239746824385</v>
      </c>
      <c r="DI247">
        <f t="shared" si="10"/>
        <v>0.350115065934268</v>
      </c>
      <c r="DJ247">
        <f t="shared" si="11"/>
        <v>0.49784746340251185</v>
      </c>
    </row>
    <row r="248" spans="1:114" s="74" customFormat="1" x14ac:dyDescent="0.2">
      <c r="A248" s="74" t="s">
        <v>1025</v>
      </c>
      <c r="B248" s="74" t="s">
        <v>2793</v>
      </c>
      <c r="C248" s="88">
        <v>0</v>
      </c>
      <c r="D248" s="88">
        <v>0</v>
      </c>
      <c r="E248" s="88">
        <v>0</v>
      </c>
      <c r="F248" s="88">
        <v>0</v>
      </c>
      <c r="G248" s="88">
        <v>2.3531626506024098E-2</v>
      </c>
      <c r="H248" s="88">
        <v>0</v>
      </c>
      <c r="I248" s="88">
        <v>0</v>
      </c>
      <c r="J248" s="88">
        <v>0</v>
      </c>
      <c r="K248" s="72">
        <v>0</v>
      </c>
      <c r="L248" s="72">
        <v>0</v>
      </c>
      <c r="M248" s="72">
        <v>0</v>
      </c>
      <c r="N248" s="89">
        <v>0</v>
      </c>
      <c r="O248" s="91">
        <v>0</v>
      </c>
      <c r="P248" s="88">
        <v>0</v>
      </c>
      <c r="Q248" s="88">
        <v>0</v>
      </c>
      <c r="R248" s="88">
        <v>0</v>
      </c>
      <c r="S248" s="88">
        <v>0</v>
      </c>
      <c r="T248" s="88">
        <v>0</v>
      </c>
      <c r="U248" s="88">
        <v>0</v>
      </c>
      <c r="V248" s="88">
        <v>0</v>
      </c>
      <c r="W248" s="72">
        <v>0</v>
      </c>
      <c r="X248" s="72">
        <v>1.7397355601948505E-2</v>
      </c>
      <c r="Y248" s="72">
        <v>2.7968116347364003E-3</v>
      </c>
      <c r="Z248" s="89">
        <v>0</v>
      </c>
      <c r="AA248" s="91">
        <v>1.6992765936786912E-2</v>
      </c>
      <c r="AB248" s="88">
        <v>0</v>
      </c>
      <c r="AC248" s="88">
        <v>0</v>
      </c>
      <c r="AD248" s="88">
        <v>0</v>
      </c>
      <c r="AE248" s="88">
        <v>0</v>
      </c>
      <c r="AF248" s="88">
        <v>0</v>
      </c>
      <c r="AG248" s="88">
        <v>0</v>
      </c>
      <c r="AH248" s="88">
        <v>0</v>
      </c>
      <c r="AI248" s="72">
        <v>0</v>
      </c>
      <c r="AJ248" s="72">
        <v>5.3376034160661856E-3</v>
      </c>
      <c r="AK248" s="72">
        <v>0</v>
      </c>
      <c r="AL248" s="89">
        <v>0</v>
      </c>
      <c r="AM248" s="91">
        <v>0</v>
      </c>
      <c r="AN248" s="88">
        <v>0</v>
      </c>
      <c r="AO248" s="88">
        <v>0</v>
      </c>
      <c r="AP248" s="88">
        <v>0</v>
      </c>
      <c r="AQ248" s="88">
        <v>0</v>
      </c>
      <c r="AR248" s="88">
        <v>0</v>
      </c>
      <c r="AS248" s="88">
        <v>0</v>
      </c>
      <c r="AT248" s="88">
        <v>0</v>
      </c>
      <c r="AU248" s="72">
        <v>0</v>
      </c>
      <c r="AV248" s="72">
        <v>0</v>
      </c>
      <c r="AW248" s="72">
        <v>0</v>
      </c>
      <c r="AX248" s="89">
        <v>0</v>
      </c>
      <c r="AY248" s="72">
        <v>0</v>
      </c>
      <c r="AZ248" s="72">
        <v>0</v>
      </c>
      <c r="BA248" s="72">
        <v>0</v>
      </c>
      <c r="BB248" s="72">
        <v>0</v>
      </c>
      <c r="BC248" s="72">
        <v>0</v>
      </c>
      <c r="BD248" s="72">
        <v>0</v>
      </c>
      <c r="BE248" s="72">
        <v>0</v>
      </c>
      <c r="BF248" s="72">
        <v>0</v>
      </c>
      <c r="BG248" s="72">
        <v>0</v>
      </c>
      <c r="BH248" s="72">
        <v>0</v>
      </c>
      <c r="BI248" s="72">
        <v>0</v>
      </c>
      <c r="BJ248" s="89">
        <v>0</v>
      </c>
      <c r="BK248" s="72">
        <v>0</v>
      </c>
      <c r="BL248" s="72">
        <v>0</v>
      </c>
      <c r="BM248" s="72">
        <v>0</v>
      </c>
      <c r="BN248" s="72">
        <v>0</v>
      </c>
      <c r="BO248" s="72">
        <v>0</v>
      </c>
      <c r="BP248" s="72">
        <v>0</v>
      </c>
      <c r="BQ248" s="72">
        <v>0</v>
      </c>
      <c r="BR248" s="72">
        <v>0</v>
      </c>
      <c r="BS248" s="72">
        <v>0</v>
      </c>
      <c r="BT248" s="72">
        <v>0</v>
      </c>
      <c r="BU248" s="72">
        <v>0</v>
      </c>
      <c r="BV248" s="89">
        <v>0</v>
      </c>
      <c r="BW248" s="72">
        <v>0</v>
      </c>
      <c r="BX248" s="72">
        <v>0</v>
      </c>
      <c r="BY248" s="72">
        <v>7.3477072857110054E-2</v>
      </c>
      <c r="BZ248" s="72">
        <v>0</v>
      </c>
      <c r="CA248" s="72">
        <v>0</v>
      </c>
      <c r="CB248" s="72">
        <v>0</v>
      </c>
      <c r="CC248" s="72">
        <v>0</v>
      </c>
      <c r="CD248" s="72">
        <v>0</v>
      </c>
      <c r="CE248" s="72">
        <v>0</v>
      </c>
      <c r="CF248" s="72">
        <v>0</v>
      </c>
      <c r="CG248" s="72">
        <v>0</v>
      </c>
      <c r="CH248" s="89">
        <v>0</v>
      </c>
      <c r="CI248" s="72">
        <v>0</v>
      </c>
      <c r="CJ248" s="72">
        <v>0</v>
      </c>
      <c r="CK248" s="72">
        <v>0</v>
      </c>
      <c r="CL248" s="72">
        <v>0</v>
      </c>
      <c r="CM248" s="72">
        <v>0</v>
      </c>
      <c r="CN248" s="72">
        <v>0</v>
      </c>
      <c r="CO248" s="72">
        <v>0</v>
      </c>
      <c r="CP248" s="72">
        <v>0</v>
      </c>
      <c r="CQ248" s="72">
        <v>0</v>
      </c>
      <c r="CR248" s="72">
        <v>0</v>
      </c>
      <c r="CS248" s="72">
        <v>0</v>
      </c>
      <c r="CT248" s="89">
        <v>0</v>
      </c>
      <c r="CV248" s="72"/>
      <c r="CX248" s="94" t="s">
        <v>235</v>
      </c>
      <c r="CY248" s="72" t="s">
        <v>2003</v>
      </c>
      <c r="CZ248" s="88">
        <v>4.2398607604133075E-2</v>
      </c>
      <c r="DA248" s="88">
        <v>7.5881901134225377E-3</v>
      </c>
      <c r="DB248" s="88">
        <v>2.0296914868939918E-3</v>
      </c>
      <c r="DC248" s="88">
        <v>0.11639591450927811</v>
      </c>
      <c r="DD248" s="88">
        <v>0.10596420982849634</v>
      </c>
      <c r="DE248" s="88">
        <v>3.3175605819592655E-2</v>
      </c>
      <c r="DF248" s="88">
        <v>0.18918198501006553</v>
      </c>
      <c r="DG248" s="88">
        <v>0</v>
      </c>
      <c r="DH248">
        <f t="shared" si="9"/>
        <v>0.33957449392958894</v>
      </c>
      <c r="DI248">
        <f t="shared" si="10"/>
        <v>0.15715971044229332</v>
      </c>
      <c r="DJ248">
        <f t="shared" si="11"/>
        <v>0.49673420437188226</v>
      </c>
    </row>
    <row r="249" spans="1:114" s="74" customFormat="1" x14ac:dyDescent="0.2">
      <c r="A249" s="74" t="s">
        <v>405</v>
      </c>
      <c r="B249" s="74" t="s">
        <v>2173</v>
      </c>
      <c r="C249" s="88">
        <v>4.622460535743176E-2</v>
      </c>
      <c r="D249" s="88">
        <v>0</v>
      </c>
      <c r="E249" s="88">
        <v>0</v>
      </c>
      <c r="F249" s="88">
        <v>0</v>
      </c>
      <c r="G249" s="88">
        <v>6.7457329317269082E-2</v>
      </c>
      <c r="H249" s="88">
        <v>1.4627116091978748E-2</v>
      </c>
      <c r="I249" s="88">
        <v>0</v>
      </c>
      <c r="J249" s="88">
        <v>0.30740634829854163</v>
      </c>
      <c r="K249" s="72">
        <v>0</v>
      </c>
      <c r="L249" s="72">
        <v>0</v>
      </c>
      <c r="M249" s="72">
        <v>0</v>
      </c>
      <c r="N249" s="89">
        <v>0</v>
      </c>
      <c r="O249" s="91">
        <v>0</v>
      </c>
      <c r="P249" s="88">
        <v>0</v>
      </c>
      <c r="Q249" s="88">
        <v>0</v>
      </c>
      <c r="R249" s="88">
        <v>0</v>
      </c>
      <c r="S249" s="88">
        <v>0.2364095151767559</v>
      </c>
      <c r="T249" s="88">
        <v>0</v>
      </c>
      <c r="U249" s="88">
        <v>0</v>
      </c>
      <c r="V249" s="88">
        <v>0.20302919559832705</v>
      </c>
      <c r="W249" s="72">
        <v>0</v>
      </c>
      <c r="X249" s="72">
        <v>0.17049408489909534</v>
      </c>
      <c r="Y249" s="72">
        <v>0</v>
      </c>
      <c r="Z249" s="89">
        <v>0</v>
      </c>
      <c r="AA249" s="91">
        <v>5.0978297810360729E-2</v>
      </c>
      <c r="AB249" s="88">
        <v>0</v>
      </c>
      <c r="AC249" s="88">
        <v>5.7634194211657691E-2</v>
      </c>
      <c r="AD249" s="88">
        <v>0</v>
      </c>
      <c r="AE249" s="88">
        <v>0</v>
      </c>
      <c r="AF249" s="88">
        <v>0</v>
      </c>
      <c r="AG249" s="88">
        <v>5.2595592489349391E-3</v>
      </c>
      <c r="AH249" s="88">
        <v>0</v>
      </c>
      <c r="AI249" s="72">
        <v>0</v>
      </c>
      <c r="AJ249" s="72">
        <v>0.16546570589805176</v>
      </c>
      <c r="AK249" s="72">
        <v>0</v>
      </c>
      <c r="AL249" s="89">
        <v>0</v>
      </c>
      <c r="AM249" s="91">
        <v>0</v>
      </c>
      <c r="AN249" s="88">
        <v>0</v>
      </c>
      <c r="AO249" s="88">
        <v>0</v>
      </c>
      <c r="AP249" s="88">
        <v>0</v>
      </c>
      <c r="AQ249" s="88">
        <v>1.9710906701708279E-2</v>
      </c>
      <c r="AR249" s="88">
        <v>0</v>
      </c>
      <c r="AS249" s="88">
        <v>0</v>
      </c>
      <c r="AT249" s="88">
        <v>0</v>
      </c>
      <c r="AU249" s="72">
        <v>0</v>
      </c>
      <c r="AV249" s="72">
        <v>4.7195783843309996E-2</v>
      </c>
      <c r="AW249" s="72">
        <v>0</v>
      </c>
      <c r="AX249" s="89">
        <v>0</v>
      </c>
      <c r="AY249" s="72">
        <v>0</v>
      </c>
      <c r="AZ249" s="72">
        <v>0</v>
      </c>
      <c r="BA249" s="72">
        <v>0</v>
      </c>
      <c r="BB249" s="72">
        <v>0</v>
      </c>
      <c r="BC249" s="72">
        <v>0</v>
      </c>
      <c r="BD249" s="72">
        <v>0</v>
      </c>
      <c r="BE249" s="72">
        <v>0</v>
      </c>
      <c r="BF249" s="72">
        <v>3.4528399608678137E-2</v>
      </c>
      <c r="BG249" s="72">
        <v>0</v>
      </c>
      <c r="BH249" s="72">
        <v>0</v>
      </c>
      <c r="BI249" s="72">
        <v>0</v>
      </c>
      <c r="BJ249" s="89">
        <v>4.3560331058516047E-2</v>
      </c>
      <c r="BK249" s="72">
        <v>5.108556832694764E-3</v>
      </c>
      <c r="BL249" s="72">
        <v>0</v>
      </c>
      <c r="BM249" s="72">
        <v>0</v>
      </c>
      <c r="BN249" s="72">
        <v>0</v>
      </c>
      <c r="BO249" s="72">
        <v>0</v>
      </c>
      <c r="BP249" s="72">
        <v>0.34808368820588781</v>
      </c>
      <c r="BQ249" s="72">
        <v>0</v>
      </c>
      <c r="BR249" s="72">
        <v>0</v>
      </c>
      <c r="BS249" s="72">
        <v>0</v>
      </c>
      <c r="BT249" s="72">
        <v>0.18112958998847356</v>
      </c>
      <c r="BU249" s="72">
        <v>3.8356689817668731E-2</v>
      </c>
      <c r="BV249" s="89">
        <v>7.7369439071566723E-3</v>
      </c>
      <c r="BW249" s="72">
        <v>0</v>
      </c>
      <c r="BX249" s="72">
        <v>0</v>
      </c>
      <c r="BY249" s="72">
        <v>0</v>
      </c>
      <c r="BZ249" s="72">
        <v>1.7668468850489416E-3</v>
      </c>
      <c r="CA249" s="72">
        <v>0</v>
      </c>
      <c r="CB249" s="72">
        <v>0</v>
      </c>
      <c r="CC249" s="72">
        <v>0</v>
      </c>
      <c r="CD249" s="72">
        <v>0.20533880903490762</v>
      </c>
      <c r="CE249" s="72">
        <v>0</v>
      </c>
      <c r="CF249" s="72">
        <v>0</v>
      </c>
      <c r="CG249" s="72">
        <v>0</v>
      </c>
      <c r="CH249" s="89">
        <v>0</v>
      </c>
      <c r="CI249" s="72">
        <v>0</v>
      </c>
      <c r="CJ249" s="72">
        <v>0</v>
      </c>
      <c r="CK249" s="72">
        <v>0</v>
      </c>
      <c r="CL249" s="72">
        <v>0</v>
      </c>
      <c r="CM249" s="72">
        <v>0</v>
      </c>
      <c r="CN249" s="72">
        <v>0</v>
      </c>
      <c r="CO249" s="72">
        <v>0</v>
      </c>
      <c r="CP249" s="72">
        <v>0</v>
      </c>
      <c r="CQ249" s="72">
        <v>0</v>
      </c>
      <c r="CR249" s="72">
        <v>0</v>
      </c>
      <c r="CS249" s="72">
        <v>1.5652601686008811E-2</v>
      </c>
      <c r="CT249" s="89">
        <v>0</v>
      </c>
      <c r="CV249" s="72"/>
      <c r="CX249" s="94" t="s">
        <v>329</v>
      </c>
      <c r="CY249" s="72" t="s">
        <v>2097</v>
      </c>
      <c r="CZ249" s="88">
        <v>4.7316696926812063E-2</v>
      </c>
      <c r="DA249" s="88">
        <v>5.7595065582761666E-2</v>
      </c>
      <c r="DB249" s="88">
        <v>1.6852897275605679E-2</v>
      </c>
      <c r="DC249" s="88">
        <v>0.17351637961145827</v>
      </c>
      <c r="DD249" s="88">
        <v>5.4627340509615673E-2</v>
      </c>
      <c r="DE249" s="88">
        <v>3.2194920929274197E-3</v>
      </c>
      <c r="DF249" s="88">
        <v>6.0633378494512079E-2</v>
      </c>
      <c r="DG249" s="88">
        <v>8.0963318794746789E-2</v>
      </c>
      <c r="DH249">
        <f t="shared" si="9"/>
        <v>0.17943031320654551</v>
      </c>
      <c r="DI249">
        <f t="shared" si="10"/>
        <v>0.31529425608189415</v>
      </c>
      <c r="DJ249">
        <f t="shared" si="11"/>
        <v>0.49472456928843966</v>
      </c>
    </row>
    <row r="250" spans="1:114" s="74" customFormat="1" x14ac:dyDescent="0.2">
      <c r="A250" s="74" t="s">
        <v>225</v>
      </c>
      <c r="B250" s="74" t="s">
        <v>1993</v>
      </c>
      <c r="C250" s="88">
        <v>0.16987542468856173</v>
      </c>
      <c r="D250" s="88">
        <v>0</v>
      </c>
      <c r="E250" s="88">
        <v>0</v>
      </c>
      <c r="F250" s="88">
        <v>9.2558311736393936E-2</v>
      </c>
      <c r="G250" s="88">
        <v>0.32630522088353414</v>
      </c>
      <c r="H250" s="88">
        <v>2.194067413796812E-2</v>
      </c>
      <c r="I250" s="88">
        <v>7.7429945257028706E-3</v>
      </c>
      <c r="J250" s="88">
        <v>7.1489848441521307E-3</v>
      </c>
      <c r="K250" s="72">
        <v>0</v>
      </c>
      <c r="L250" s="72">
        <v>0.1841112031667127</v>
      </c>
      <c r="M250" s="72">
        <v>0</v>
      </c>
      <c r="N250" s="89">
        <v>0</v>
      </c>
      <c r="O250" s="91">
        <v>0</v>
      </c>
      <c r="P250" s="88">
        <v>0</v>
      </c>
      <c r="Q250" s="88">
        <v>0</v>
      </c>
      <c r="R250" s="88">
        <v>0</v>
      </c>
      <c r="S250" s="88">
        <v>0.24253411401553199</v>
      </c>
      <c r="T250" s="88">
        <v>0</v>
      </c>
      <c r="U250" s="88">
        <v>0</v>
      </c>
      <c r="V250" s="88">
        <v>0</v>
      </c>
      <c r="W250" s="72">
        <v>1.0811561427522864</v>
      </c>
      <c r="X250" s="72">
        <v>0.32011134307585243</v>
      </c>
      <c r="Y250" s="72">
        <v>0</v>
      </c>
      <c r="Z250" s="89">
        <v>0</v>
      </c>
      <c r="AA250" s="91">
        <v>7.2826139729086766E-3</v>
      </c>
      <c r="AB250" s="88">
        <v>2.4988130637946973E-3</v>
      </c>
      <c r="AC250" s="88">
        <v>0.35515125081778248</v>
      </c>
      <c r="AD250" s="88">
        <v>0</v>
      </c>
      <c r="AE250" s="88">
        <v>1.8339201877934272E-3</v>
      </c>
      <c r="AF250" s="88">
        <v>0</v>
      </c>
      <c r="AG250" s="88">
        <v>1.5778677746804817E-2</v>
      </c>
      <c r="AH250" s="88">
        <v>0</v>
      </c>
      <c r="AI250" s="72">
        <v>0</v>
      </c>
      <c r="AJ250" s="72">
        <v>0.34160661862823588</v>
      </c>
      <c r="AK250" s="72">
        <v>0.56616490676252529</v>
      </c>
      <c r="AL250" s="89">
        <v>3.303912776702695E-2</v>
      </c>
      <c r="AM250" s="91">
        <v>0.24354137815768112</v>
      </c>
      <c r="AN250" s="88">
        <v>0.24374735057227639</v>
      </c>
      <c r="AO250" s="88">
        <v>0</v>
      </c>
      <c r="AP250" s="88">
        <v>0</v>
      </c>
      <c r="AQ250" s="88">
        <v>0.22339027595269381</v>
      </c>
      <c r="AR250" s="88">
        <v>0</v>
      </c>
      <c r="AS250" s="88">
        <v>0</v>
      </c>
      <c r="AT250" s="88">
        <v>0</v>
      </c>
      <c r="AU250" s="72">
        <v>0</v>
      </c>
      <c r="AV250" s="72">
        <v>9.4391567686619993E-2</v>
      </c>
      <c r="AW250" s="72">
        <v>4.8740069210898278E-3</v>
      </c>
      <c r="AX250" s="89">
        <v>0</v>
      </c>
      <c r="AY250" s="72">
        <v>0</v>
      </c>
      <c r="AZ250" s="72">
        <v>0</v>
      </c>
      <c r="BA250" s="72">
        <v>0</v>
      </c>
      <c r="BB250" s="72">
        <v>0</v>
      </c>
      <c r="BC250" s="72">
        <v>0</v>
      </c>
      <c r="BD250" s="72">
        <v>0.20316509837467922</v>
      </c>
      <c r="BE250" s="72">
        <v>1.7250842938916332E-2</v>
      </c>
      <c r="BF250" s="72">
        <v>0</v>
      </c>
      <c r="BG250" s="72">
        <v>0</v>
      </c>
      <c r="BH250" s="72">
        <v>0</v>
      </c>
      <c r="BI250" s="72">
        <v>0.54302635374773034</v>
      </c>
      <c r="BJ250" s="89">
        <v>0.12777697110498037</v>
      </c>
      <c r="BK250" s="72">
        <v>0.11749680715197958</v>
      </c>
      <c r="BL250" s="72">
        <v>0</v>
      </c>
      <c r="BM250" s="72">
        <v>0</v>
      </c>
      <c r="BN250" s="72">
        <v>0</v>
      </c>
      <c r="BO250" s="72">
        <v>0</v>
      </c>
      <c r="BP250" s="72">
        <v>0</v>
      </c>
      <c r="BQ250" s="72">
        <v>2.7757450352014941E-2</v>
      </c>
      <c r="BR250" s="72">
        <v>7.0510449417421864E-2</v>
      </c>
      <c r="BS250" s="72">
        <v>0</v>
      </c>
      <c r="BT250" s="72">
        <v>0</v>
      </c>
      <c r="BU250" s="72">
        <v>1.6438581350429457E-2</v>
      </c>
      <c r="BV250" s="89">
        <v>3.0947775628626689E-2</v>
      </c>
      <c r="BW250" s="72">
        <v>0</v>
      </c>
      <c r="BX250" s="72">
        <v>0</v>
      </c>
      <c r="BY250" s="72">
        <v>5.9700121696401924E-2</v>
      </c>
      <c r="BZ250" s="72">
        <v>0</v>
      </c>
      <c r="CA250" s="72">
        <v>0</v>
      </c>
      <c r="CB250" s="72">
        <v>0</v>
      </c>
      <c r="CC250" s="72">
        <v>2.0236877982276757E-2</v>
      </c>
      <c r="CD250" s="72">
        <v>0</v>
      </c>
      <c r="CE250" s="72">
        <v>0</v>
      </c>
      <c r="CF250" s="72">
        <v>0</v>
      </c>
      <c r="CG250" s="72">
        <v>0</v>
      </c>
      <c r="CH250" s="89">
        <v>0.1004481532993355</v>
      </c>
      <c r="CI250" s="72">
        <v>0</v>
      </c>
      <c r="CJ250" s="72">
        <v>0</v>
      </c>
      <c r="CK250" s="72">
        <v>8.0010668089078543E-2</v>
      </c>
      <c r="CL250" s="72">
        <v>0</v>
      </c>
      <c r="CM250" s="72">
        <v>0</v>
      </c>
      <c r="CN250" s="72">
        <v>0</v>
      </c>
      <c r="CO250" s="72">
        <v>0</v>
      </c>
      <c r="CP250" s="72">
        <v>0</v>
      </c>
      <c r="CQ250" s="72">
        <v>0</v>
      </c>
      <c r="CR250" s="72">
        <v>0</v>
      </c>
      <c r="CS250" s="72">
        <v>1.5652601686008811E-2</v>
      </c>
      <c r="CT250" s="89">
        <v>0</v>
      </c>
      <c r="CV250" s="72"/>
      <c r="CX250" s="94" t="s">
        <v>427</v>
      </c>
      <c r="CY250" s="72" t="s">
        <v>2195</v>
      </c>
      <c r="CZ250" s="88">
        <v>2.7769242479557237E-2</v>
      </c>
      <c r="DA250" s="88">
        <v>5.2679909474342305E-2</v>
      </c>
      <c r="DB250" s="88">
        <v>3.6500810271939022E-2</v>
      </c>
      <c r="DC250" s="88">
        <v>0.1422362051409059</v>
      </c>
      <c r="DD250" s="88">
        <v>1.1963734624620368E-2</v>
      </c>
      <c r="DE250" s="88">
        <v>4.1230714414646312E-2</v>
      </c>
      <c r="DF250" s="88">
        <v>3.1791510699265051E-2</v>
      </c>
      <c r="DG250" s="88">
        <v>0.146665052397668</v>
      </c>
      <c r="DH250">
        <f t="shared" si="9"/>
        <v>0.10802529807538169</v>
      </c>
      <c r="DI250">
        <f t="shared" si="10"/>
        <v>0.38281188142756251</v>
      </c>
      <c r="DJ250">
        <f t="shared" si="11"/>
        <v>0.4908371795029442</v>
      </c>
    </row>
    <row r="251" spans="1:114" s="74" customFormat="1" x14ac:dyDescent="0.2">
      <c r="A251" s="74" t="s">
        <v>1164</v>
      </c>
      <c r="B251" s="74" t="s">
        <v>2932</v>
      </c>
      <c r="C251" s="88">
        <v>0</v>
      </c>
      <c r="D251" s="88">
        <v>0</v>
      </c>
      <c r="E251" s="88">
        <v>0</v>
      </c>
      <c r="F251" s="88">
        <v>0</v>
      </c>
      <c r="G251" s="88">
        <v>3.1375502008032124E-3</v>
      </c>
      <c r="H251" s="88">
        <v>0</v>
      </c>
      <c r="I251" s="88">
        <v>0</v>
      </c>
      <c r="J251" s="88">
        <v>0</v>
      </c>
      <c r="K251" s="72">
        <v>0</v>
      </c>
      <c r="L251" s="72">
        <v>0</v>
      </c>
      <c r="M251" s="72">
        <v>0</v>
      </c>
      <c r="N251" s="89">
        <v>0</v>
      </c>
      <c r="O251" s="91">
        <v>0</v>
      </c>
      <c r="P251" s="88">
        <v>0</v>
      </c>
      <c r="Q251" s="88">
        <v>0</v>
      </c>
      <c r="R251" s="88">
        <v>0</v>
      </c>
      <c r="S251" s="88">
        <v>2.939807442612509E-2</v>
      </c>
      <c r="T251" s="88">
        <v>0</v>
      </c>
      <c r="U251" s="88">
        <v>0</v>
      </c>
      <c r="V251" s="88">
        <v>0</v>
      </c>
      <c r="W251" s="72">
        <v>0</v>
      </c>
      <c r="X251" s="72">
        <v>0</v>
      </c>
      <c r="Y251" s="72">
        <v>0</v>
      </c>
      <c r="Z251" s="89">
        <v>0</v>
      </c>
      <c r="AA251" s="91">
        <v>0</v>
      </c>
      <c r="AB251" s="88">
        <v>0</v>
      </c>
      <c r="AC251" s="88">
        <v>0</v>
      </c>
      <c r="AD251" s="88">
        <v>0</v>
      </c>
      <c r="AE251" s="88">
        <v>0</v>
      </c>
      <c r="AF251" s="88">
        <v>0</v>
      </c>
      <c r="AG251" s="88">
        <v>0</v>
      </c>
      <c r="AH251" s="88">
        <v>0</v>
      </c>
      <c r="AI251" s="72">
        <v>0</v>
      </c>
      <c r="AJ251" s="72">
        <v>0</v>
      </c>
      <c r="AK251" s="72">
        <v>0</v>
      </c>
      <c r="AL251" s="89">
        <v>0</v>
      </c>
      <c r="AM251" s="91">
        <v>0</v>
      </c>
      <c r="AN251" s="88">
        <v>0</v>
      </c>
      <c r="AO251" s="88">
        <v>0</v>
      </c>
      <c r="AP251" s="88">
        <v>0</v>
      </c>
      <c r="AQ251" s="88">
        <v>0</v>
      </c>
      <c r="AR251" s="88">
        <v>0</v>
      </c>
      <c r="AS251" s="88">
        <v>0</v>
      </c>
      <c r="AT251" s="88">
        <v>0</v>
      </c>
      <c r="AU251" s="72">
        <v>0</v>
      </c>
      <c r="AV251" s="72">
        <v>0</v>
      </c>
      <c r="AW251" s="72">
        <v>0</v>
      </c>
      <c r="AX251" s="89">
        <v>0</v>
      </c>
      <c r="AY251" s="72">
        <v>0</v>
      </c>
      <c r="AZ251" s="72">
        <v>0</v>
      </c>
      <c r="BA251" s="72">
        <v>0</v>
      </c>
      <c r="BB251" s="72">
        <v>0</v>
      </c>
      <c r="BC251" s="72">
        <v>0</v>
      </c>
      <c r="BD251" s="72">
        <v>0</v>
      </c>
      <c r="BE251" s="72">
        <v>0</v>
      </c>
      <c r="BF251" s="72">
        <v>0</v>
      </c>
      <c r="BG251" s="72">
        <v>0</v>
      </c>
      <c r="BH251" s="72">
        <v>0</v>
      </c>
      <c r="BI251" s="72">
        <v>0</v>
      </c>
      <c r="BJ251" s="89">
        <v>0</v>
      </c>
      <c r="BK251" s="72">
        <v>0</v>
      </c>
      <c r="BL251" s="72">
        <v>0</v>
      </c>
      <c r="BM251" s="72">
        <v>0</v>
      </c>
      <c r="BN251" s="72">
        <v>0</v>
      </c>
      <c r="BO251" s="72">
        <v>0</v>
      </c>
      <c r="BP251" s="72">
        <v>0</v>
      </c>
      <c r="BQ251" s="72">
        <v>0</v>
      </c>
      <c r="BR251" s="72">
        <v>0</v>
      </c>
      <c r="BS251" s="72">
        <v>0</v>
      </c>
      <c r="BT251" s="72">
        <v>0</v>
      </c>
      <c r="BU251" s="72">
        <v>0</v>
      </c>
      <c r="BV251" s="89">
        <v>0</v>
      </c>
      <c r="BW251" s="72">
        <v>5.7217050681102964E-2</v>
      </c>
      <c r="BX251" s="72">
        <v>0</v>
      </c>
      <c r="BY251" s="72">
        <v>0</v>
      </c>
      <c r="BZ251" s="72">
        <v>0</v>
      </c>
      <c r="CA251" s="72">
        <v>0</v>
      </c>
      <c r="CB251" s="72">
        <v>0</v>
      </c>
      <c r="CC251" s="72">
        <v>0</v>
      </c>
      <c r="CD251" s="72">
        <v>0</v>
      </c>
      <c r="CE251" s="72">
        <v>0</v>
      </c>
      <c r="CF251" s="72">
        <v>0</v>
      </c>
      <c r="CG251" s="72">
        <v>0</v>
      </c>
      <c r="CH251" s="89">
        <v>0</v>
      </c>
      <c r="CI251" s="72">
        <v>9.8077677520596304E-2</v>
      </c>
      <c r="CJ251" s="72">
        <v>0</v>
      </c>
      <c r="CK251" s="72">
        <v>0</v>
      </c>
      <c r="CL251" s="72">
        <v>0</v>
      </c>
      <c r="CM251" s="72">
        <v>0</v>
      </c>
      <c r="CN251" s="72">
        <v>0</v>
      </c>
      <c r="CO251" s="72">
        <v>0</v>
      </c>
      <c r="CP251" s="72">
        <v>0</v>
      </c>
      <c r="CQ251" s="72">
        <v>0</v>
      </c>
      <c r="CR251" s="72">
        <v>0</v>
      </c>
      <c r="CS251" s="72">
        <v>0</v>
      </c>
      <c r="CT251" s="89">
        <v>0</v>
      </c>
      <c r="CV251" s="72"/>
      <c r="CX251" s="94" t="s">
        <v>350</v>
      </c>
      <c r="CY251" s="72" t="s">
        <v>2118</v>
      </c>
      <c r="CZ251" s="88">
        <v>3.7798610288655325E-2</v>
      </c>
      <c r="DA251" s="88">
        <v>0.16570561160084768</v>
      </c>
      <c r="DB251" s="88">
        <v>5.8852503233749097E-2</v>
      </c>
      <c r="DC251" s="88">
        <v>7.8315046031594102E-2</v>
      </c>
      <c r="DD251" s="88">
        <v>2.1432087444423108E-2</v>
      </c>
      <c r="DE251" s="88">
        <v>8.5256883363291087E-3</v>
      </c>
      <c r="DF251" s="88">
        <v>4.0637792774632045E-2</v>
      </c>
      <c r="DG251" s="88">
        <v>7.8935687157565285E-2</v>
      </c>
      <c r="DH251">
        <f t="shared" si="9"/>
        <v>0.15872099374145959</v>
      </c>
      <c r="DI251">
        <f t="shared" si="10"/>
        <v>0.33148203312633617</v>
      </c>
      <c r="DJ251">
        <f t="shared" si="11"/>
        <v>0.49020302686779577</v>
      </c>
    </row>
    <row r="252" spans="1:114" s="74" customFormat="1" x14ac:dyDescent="0.2">
      <c r="A252" s="74" t="s">
        <v>1019</v>
      </c>
      <c r="B252" s="74" t="s">
        <v>2787</v>
      </c>
      <c r="C252" s="88">
        <v>1.1556151339357941E-3</v>
      </c>
      <c r="D252" s="88">
        <v>0</v>
      </c>
      <c r="E252" s="88">
        <v>0</v>
      </c>
      <c r="F252" s="88">
        <v>0</v>
      </c>
      <c r="G252" s="88">
        <v>1.5687751004016062E-3</v>
      </c>
      <c r="H252" s="88">
        <v>8.6041859364580867E-4</v>
      </c>
      <c r="I252" s="88">
        <v>0</v>
      </c>
      <c r="J252" s="88">
        <v>0</v>
      </c>
      <c r="K252" s="72">
        <v>0</v>
      </c>
      <c r="L252" s="72">
        <v>0</v>
      </c>
      <c r="M252" s="72">
        <v>0</v>
      </c>
      <c r="N252" s="89">
        <v>0</v>
      </c>
      <c r="O252" s="91">
        <v>0</v>
      </c>
      <c r="P252" s="88">
        <v>0</v>
      </c>
      <c r="Q252" s="88">
        <v>0</v>
      </c>
      <c r="R252" s="88">
        <v>0</v>
      </c>
      <c r="S252" s="88">
        <v>2.8173154658369878E-2</v>
      </c>
      <c r="T252" s="88">
        <v>0</v>
      </c>
      <c r="U252" s="88">
        <v>0</v>
      </c>
      <c r="V252" s="88">
        <v>0</v>
      </c>
      <c r="W252" s="72">
        <v>0</v>
      </c>
      <c r="X252" s="72">
        <v>2.4356297842727904E-2</v>
      </c>
      <c r="Y252" s="72">
        <v>0</v>
      </c>
      <c r="Z252" s="89">
        <v>0</v>
      </c>
      <c r="AA252" s="91">
        <v>2.4275379909695586E-3</v>
      </c>
      <c r="AB252" s="88">
        <v>0</v>
      </c>
      <c r="AC252" s="88">
        <v>3.1153618492787936E-3</v>
      </c>
      <c r="AD252" s="88">
        <v>0</v>
      </c>
      <c r="AE252" s="88">
        <v>0</v>
      </c>
      <c r="AF252" s="88">
        <v>0</v>
      </c>
      <c r="AG252" s="88">
        <v>7.5136560699070557E-4</v>
      </c>
      <c r="AH252" s="88">
        <v>0</v>
      </c>
      <c r="AI252" s="72">
        <v>0</v>
      </c>
      <c r="AJ252" s="72">
        <v>5.3376034160661856E-3</v>
      </c>
      <c r="AK252" s="72">
        <v>0</v>
      </c>
      <c r="AL252" s="89">
        <v>0</v>
      </c>
      <c r="AM252" s="91">
        <v>0</v>
      </c>
      <c r="AN252" s="88">
        <v>0</v>
      </c>
      <c r="AO252" s="88">
        <v>0</v>
      </c>
      <c r="AP252" s="88">
        <v>0</v>
      </c>
      <c r="AQ252" s="88">
        <v>0</v>
      </c>
      <c r="AR252" s="88">
        <v>0</v>
      </c>
      <c r="AS252" s="88">
        <v>0</v>
      </c>
      <c r="AT252" s="88">
        <v>0</v>
      </c>
      <c r="AU252" s="72">
        <v>0</v>
      </c>
      <c r="AV252" s="72">
        <v>0</v>
      </c>
      <c r="AW252" s="72">
        <v>0</v>
      </c>
      <c r="AX252" s="89">
        <v>0</v>
      </c>
      <c r="AY252" s="72">
        <v>0</v>
      </c>
      <c r="AZ252" s="72">
        <v>0</v>
      </c>
      <c r="BA252" s="72">
        <v>0</v>
      </c>
      <c r="BB252" s="72">
        <v>0</v>
      </c>
      <c r="BC252" s="72">
        <v>0</v>
      </c>
      <c r="BD252" s="72">
        <v>0</v>
      </c>
      <c r="BE252" s="72">
        <v>0</v>
      </c>
      <c r="BF252" s="72">
        <v>0</v>
      </c>
      <c r="BG252" s="72">
        <v>0</v>
      </c>
      <c r="BH252" s="72">
        <v>0</v>
      </c>
      <c r="BI252" s="72">
        <v>0</v>
      </c>
      <c r="BJ252" s="89">
        <v>0</v>
      </c>
      <c r="BK252" s="72">
        <v>0</v>
      </c>
      <c r="BL252" s="72">
        <v>0</v>
      </c>
      <c r="BM252" s="72">
        <v>0</v>
      </c>
      <c r="BN252" s="72">
        <v>0</v>
      </c>
      <c r="BO252" s="72">
        <v>0</v>
      </c>
      <c r="BP252" s="72">
        <v>0</v>
      </c>
      <c r="BQ252" s="72">
        <v>0</v>
      </c>
      <c r="BR252" s="72">
        <v>3.2365452191603479E-2</v>
      </c>
      <c r="BS252" s="72">
        <v>0</v>
      </c>
      <c r="BT252" s="72">
        <v>0</v>
      </c>
      <c r="BU252" s="72">
        <v>6.8494088960122743E-3</v>
      </c>
      <c r="BV252" s="89">
        <v>0</v>
      </c>
      <c r="BW252" s="72">
        <v>0</v>
      </c>
      <c r="BX252" s="72">
        <v>0</v>
      </c>
      <c r="BY252" s="72">
        <v>0</v>
      </c>
      <c r="BZ252" s="72">
        <v>0</v>
      </c>
      <c r="CA252" s="72">
        <v>0</v>
      </c>
      <c r="CB252" s="72">
        <v>0</v>
      </c>
      <c r="CC252" s="72">
        <v>0</v>
      </c>
      <c r="CD252" s="72">
        <v>0</v>
      </c>
      <c r="CE252" s="72">
        <v>0</v>
      </c>
      <c r="CF252" s="72">
        <v>0</v>
      </c>
      <c r="CG252" s="72">
        <v>0</v>
      </c>
      <c r="CH252" s="89">
        <v>0</v>
      </c>
      <c r="CI252" s="72">
        <v>0</v>
      </c>
      <c r="CJ252" s="72">
        <v>0</v>
      </c>
      <c r="CK252" s="72">
        <v>0</v>
      </c>
      <c r="CL252" s="72">
        <v>0</v>
      </c>
      <c r="CM252" s="72">
        <v>0</v>
      </c>
      <c r="CN252" s="72">
        <v>0</v>
      </c>
      <c r="CO252" s="72">
        <v>0</v>
      </c>
      <c r="CP252" s="72">
        <v>0</v>
      </c>
      <c r="CQ252" s="72">
        <v>0</v>
      </c>
      <c r="CR252" s="72">
        <v>0</v>
      </c>
      <c r="CS252" s="72">
        <v>0</v>
      </c>
      <c r="CT252" s="89">
        <v>0</v>
      </c>
      <c r="CV252" s="72"/>
      <c r="CX252" s="94" t="s">
        <v>283</v>
      </c>
      <c r="CY252" s="72" t="s">
        <v>2051</v>
      </c>
      <c r="CZ252" s="88">
        <v>4.6277387411652236E-2</v>
      </c>
      <c r="DA252" s="88">
        <v>1.3951697792125179E-2</v>
      </c>
      <c r="DB252" s="88">
        <v>0.12412687247563348</v>
      </c>
      <c r="DC252" s="88">
        <v>0.20074356339068403</v>
      </c>
      <c r="DD252" s="88">
        <v>6.2225285846021501E-2</v>
      </c>
      <c r="DE252" s="88">
        <v>1.4026244941135607E-2</v>
      </c>
      <c r="DF252" s="88">
        <v>1.70590242238144E-2</v>
      </c>
      <c r="DG252" s="88">
        <v>8.500160735980769E-3</v>
      </c>
      <c r="DH252">
        <f t="shared" si="9"/>
        <v>0.2496885699571216</v>
      </c>
      <c r="DI252">
        <f t="shared" si="10"/>
        <v>0.23722166685992557</v>
      </c>
      <c r="DJ252">
        <f t="shared" si="11"/>
        <v>0.48691023681704715</v>
      </c>
    </row>
    <row r="253" spans="1:114" s="74" customFormat="1" x14ac:dyDescent="0.2">
      <c r="A253" s="74" t="s">
        <v>780</v>
      </c>
      <c r="B253" s="74" t="s">
        <v>2548</v>
      </c>
      <c r="C253" s="88">
        <v>4.3913375089560176E-2</v>
      </c>
      <c r="D253" s="88">
        <v>0</v>
      </c>
      <c r="E253" s="88">
        <v>0</v>
      </c>
      <c r="F253" s="88">
        <v>0</v>
      </c>
      <c r="G253" s="88">
        <v>0</v>
      </c>
      <c r="H253" s="88">
        <v>0</v>
      </c>
      <c r="I253" s="88">
        <v>0</v>
      </c>
      <c r="J253" s="88">
        <v>0</v>
      </c>
      <c r="K253" s="72">
        <v>0</v>
      </c>
      <c r="L253" s="72">
        <v>0.1564945226917058</v>
      </c>
      <c r="M253" s="72">
        <v>0</v>
      </c>
      <c r="N253" s="89">
        <v>0</v>
      </c>
      <c r="O253" s="91">
        <v>0</v>
      </c>
      <c r="P253" s="88">
        <v>0</v>
      </c>
      <c r="Q253" s="88">
        <v>0</v>
      </c>
      <c r="R253" s="88">
        <v>0</v>
      </c>
      <c r="S253" s="88">
        <v>1.2249197677552119E-3</v>
      </c>
      <c r="T253" s="88">
        <v>0</v>
      </c>
      <c r="U253" s="88">
        <v>0</v>
      </c>
      <c r="V253" s="88">
        <v>0</v>
      </c>
      <c r="W253" s="72">
        <v>0</v>
      </c>
      <c r="X253" s="72">
        <v>1.0438413361169102E-2</v>
      </c>
      <c r="Y253" s="72">
        <v>0</v>
      </c>
      <c r="Z253" s="89">
        <v>0</v>
      </c>
      <c r="AA253" s="91">
        <v>0</v>
      </c>
      <c r="AB253" s="88">
        <v>0</v>
      </c>
      <c r="AC253" s="88">
        <v>1.5576809246393968E-3</v>
      </c>
      <c r="AD253" s="88">
        <v>0</v>
      </c>
      <c r="AE253" s="88">
        <v>0</v>
      </c>
      <c r="AF253" s="88">
        <v>0</v>
      </c>
      <c r="AG253" s="88">
        <v>0</v>
      </c>
      <c r="AH253" s="88">
        <v>0</v>
      </c>
      <c r="AI253" s="72">
        <v>0</v>
      </c>
      <c r="AJ253" s="72">
        <v>2.6688017080330931E-2</v>
      </c>
      <c r="AK253" s="72">
        <v>0</v>
      </c>
      <c r="AL253" s="89">
        <v>0</v>
      </c>
      <c r="AM253" s="91">
        <v>4.7753211403466882E-3</v>
      </c>
      <c r="AN253" s="88">
        <v>0</v>
      </c>
      <c r="AO253" s="88">
        <v>0</v>
      </c>
      <c r="AP253" s="88">
        <v>0</v>
      </c>
      <c r="AQ253" s="88">
        <v>0</v>
      </c>
      <c r="AR253" s="88">
        <v>0</v>
      </c>
      <c r="AS253" s="88">
        <v>0</v>
      </c>
      <c r="AT253" s="88">
        <v>0</v>
      </c>
      <c r="AU253" s="72">
        <v>0</v>
      </c>
      <c r="AV253" s="72">
        <v>0</v>
      </c>
      <c r="AW253" s="72">
        <v>0</v>
      </c>
      <c r="AX253" s="89">
        <v>0</v>
      </c>
      <c r="AY253" s="72">
        <v>0</v>
      </c>
      <c r="AZ253" s="72">
        <v>0</v>
      </c>
      <c r="BA253" s="72">
        <v>0</v>
      </c>
      <c r="BB253" s="72">
        <v>0</v>
      </c>
      <c r="BC253" s="72">
        <v>0</v>
      </c>
      <c r="BD253" s="72">
        <v>0</v>
      </c>
      <c r="BE253" s="72">
        <v>0</v>
      </c>
      <c r="BF253" s="72">
        <v>8.056626575358232E-2</v>
      </c>
      <c r="BG253" s="72">
        <v>0</v>
      </c>
      <c r="BH253" s="72">
        <v>0</v>
      </c>
      <c r="BI253" s="72">
        <v>0</v>
      </c>
      <c r="BJ253" s="89">
        <v>0</v>
      </c>
      <c r="BK253" s="72">
        <v>0</v>
      </c>
      <c r="BL253" s="72">
        <v>0</v>
      </c>
      <c r="BM253" s="72">
        <v>0</v>
      </c>
      <c r="BN253" s="72">
        <v>0.38847523470378764</v>
      </c>
      <c r="BO253" s="72">
        <v>0</v>
      </c>
      <c r="BP253" s="72">
        <v>0</v>
      </c>
      <c r="BQ253" s="72">
        <v>0</v>
      </c>
      <c r="BR253" s="72">
        <v>3.2365452191603479E-2</v>
      </c>
      <c r="BS253" s="72">
        <v>0</v>
      </c>
      <c r="BT253" s="72">
        <v>0</v>
      </c>
      <c r="BU253" s="72">
        <v>1.3698817792024549E-2</v>
      </c>
      <c r="BV253" s="89">
        <v>2.321083172147002E-2</v>
      </c>
      <c r="BW253" s="72">
        <v>0</v>
      </c>
      <c r="BX253" s="72">
        <v>0</v>
      </c>
      <c r="BY253" s="72">
        <v>0</v>
      </c>
      <c r="BZ253" s="72">
        <v>0</v>
      </c>
      <c r="CA253" s="72">
        <v>0</v>
      </c>
      <c r="CB253" s="72">
        <v>0</v>
      </c>
      <c r="CC253" s="72">
        <v>9.5858895705521474E-3</v>
      </c>
      <c r="CD253" s="72">
        <v>0</v>
      </c>
      <c r="CE253" s="72">
        <v>0</v>
      </c>
      <c r="CF253" s="72">
        <v>0</v>
      </c>
      <c r="CG253" s="72">
        <v>0</v>
      </c>
      <c r="CH253" s="89">
        <v>0</v>
      </c>
      <c r="CI253" s="72">
        <v>0</v>
      </c>
      <c r="CJ253" s="72">
        <v>0</v>
      </c>
      <c r="CK253" s="72">
        <v>0</v>
      </c>
      <c r="CL253" s="72">
        <v>0</v>
      </c>
      <c r="CM253" s="72">
        <v>0</v>
      </c>
      <c r="CN253" s="72">
        <v>0</v>
      </c>
      <c r="CO253" s="72">
        <v>0</v>
      </c>
      <c r="CP253" s="72">
        <v>0</v>
      </c>
      <c r="CQ253" s="72">
        <v>0</v>
      </c>
      <c r="CR253" s="72">
        <v>0</v>
      </c>
      <c r="CS253" s="72">
        <v>0</v>
      </c>
      <c r="CT253" s="89">
        <v>0</v>
      </c>
      <c r="CV253" s="72"/>
      <c r="CX253" s="94" t="s">
        <v>473</v>
      </c>
      <c r="CY253" s="72" t="s">
        <v>2241</v>
      </c>
      <c r="CZ253" s="88">
        <v>3.2682814591700137E-3</v>
      </c>
      <c r="DA253" s="88">
        <v>7.1934165851412794E-3</v>
      </c>
      <c r="DB253" s="88">
        <v>9.5759544845614043E-3</v>
      </c>
      <c r="DC253" s="88">
        <v>0.35500398913726783</v>
      </c>
      <c r="DD253" s="88">
        <v>3.4820647926605913E-2</v>
      </c>
      <c r="DE253" s="88">
        <v>2.1741846150547903E-2</v>
      </c>
      <c r="DF253" s="88">
        <v>4.4675620470846604E-2</v>
      </c>
      <c r="DG253" s="88">
        <v>2.9814479401921545E-3</v>
      </c>
      <c r="DH253">
        <f t="shared" si="9"/>
        <v>9.2340504341183932E-2</v>
      </c>
      <c r="DI253">
        <f t="shared" si="10"/>
        <v>0.38692069981314919</v>
      </c>
      <c r="DJ253">
        <f t="shared" si="11"/>
        <v>0.47926120415433315</v>
      </c>
    </row>
    <row r="254" spans="1:114" s="74" customFormat="1" x14ac:dyDescent="0.2">
      <c r="A254" s="74" t="s">
        <v>1009</v>
      </c>
      <c r="B254" s="74" t="s">
        <v>2777</v>
      </c>
      <c r="C254" s="88">
        <v>0</v>
      </c>
      <c r="D254" s="88">
        <v>0</v>
      </c>
      <c r="E254" s="88">
        <v>0</v>
      </c>
      <c r="F254" s="88">
        <v>0</v>
      </c>
      <c r="G254" s="88">
        <v>2.5100401606425699E-2</v>
      </c>
      <c r="H254" s="88">
        <v>8.6041859364580867E-4</v>
      </c>
      <c r="I254" s="88">
        <v>0</v>
      </c>
      <c r="J254" s="88">
        <v>0</v>
      </c>
      <c r="K254" s="72">
        <v>0</v>
      </c>
      <c r="L254" s="72">
        <v>0</v>
      </c>
      <c r="M254" s="72">
        <v>0</v>
      </c>
      <c r="N254" s="89">
        <v>0</v>
      </c>
      <c r="O254" s="91">
        <v>0</v>
      </c>
      <c r="P254" s="88">
        <v>0</v>
      </c>
      <c r="Q254" s="88">
        <v>0</v>
      </c>
      <c r="R254" s="88">
        <v>0</v>
      </c>
      <c r="S254" s="88">
        <v>1.8373796516328179E-2</v>
      </c>
      <c r="T254" s="88">
        <v>0</v>
      </c>
      <c r="U254" s="88">
        <v>0</v>
      </c>
      <c r="V254" s="88">
        <v>0</v>
      </c>
      <c r="W254" s="72">
        <v>0</v>
      </c>
      <c r="X254" s="72">
        <v>3.4794711203897009E-3</v>
      </c>
      <c r="Y254" s="72">
        <v>0</v>
      </c>
      <c r="Z254" s="89">
        <v>0</v>
      </c>
      <c r="AA254" s="91">
        <v>0</v>
      </c>
      <c r="AB254" s="88">
        <v>0</v>
      </c>
      <c r="AC254" s="88">
        <v>2.0249852020312157E-2</v>
      </c>
      <c r="AD254" s="88">
        <v>0</v>
      </c>
      <c r="AE254" s="88">
        <v>0</v>
      </c>
      <c r="AF254" s="88">
        <v>0</v>
      </c>
      <c r="AG254" s="88">
        <v>0</v>
      </c>
      <c r="AH254" s="88">
        <v>0</v>
      </c>
      <c r="AI254" s="72">
        <v>0</v>
      </c>
      <c r="AJ254" s="72">
        <v>0</v>
      </c>
      <c r="AK254" s="72">
        <v>0</v>
      </c>
      <c r="AL254" s="89">
        <v>0</v>
      </c>
      <c r="AM254" s="91">
        <v>4.7753211403466882E-3</v>
      </c>
      <c r="AN254" s="88">
        <v>0</v>
      </c>
      <c r="AO254" s="88">
        <v>0</v>
      </c>
      <c r="AP254" s="88">
        <v>0</v>
      </c>
      <c r="AQ254" s="88">
        <v>0</v>
      </c>
      <c r="AR254" s="88">
        <v>0</v>
      </c>
      <c r="AS254" s="88">
        <v>0</v>
      </c>
      <c r="AT254" s="88">
        <v>0</v>
      </c>
      <c r="AU254" s="72">
        <v>0</v>
      </c>
      <c r="AV254" s="72">
        <v>0</v>
      </c>
      <c r="AW254" s="72">
        <v>0</v>
      </c>
      <c r="AX254" s="89">
        <v>0</v>
      </c>
      <c r="AY254" s="72">
        <v>0</v>
      </c>
      <c r="AZ254" s="72">
        <v>0</v>
      </c>
      <c r="BA254" s="72">
        <v>0</v>
      </c>
      <c r="BB254" s="72">
        <v>0</v>
      </c>
      <c r="BC254" s="72">
        <v>0</v>
      </c>
      <c r="BD254" s="72">
        <v>0</v>
      </c>
      <c r="BE254" s="72">
        <v>0</v>
      </c>
      <c r="BF254" s="72">
        <v>0</v>
      </c>
      <c r="BG254" s="72">
        <v>0</v>
      </c>
      <c r="BH254" s="72">
        <v>0</v>
      </c>
      <c r="BI254" s="72">
        <v>0</v>
      </c>
      <c r="BJ254" s="89">
        <v>1.4520110352838681E-2</v>
      </c>
      <c r="BK254" s="72">
        <v>0.10727969348659004</v>
      </c>
      <c r="BL254" s="72">
        <v>0</v>
      </c>
      <c r="BM254" s="72">
        <v>0</v>
      </c>
      <c r="BN254" s="72">
        <v>0</v>
      </c>
      <c r="BO254" s="72">
        <v>0</v>
      </c>
      <c r="BP254" s="72">
        <v>0</v>
      </c>
      <c r="BQ254" s="72">
        <v>0</v>
      </c>
      <c r="BR254" s="72">
        <v>0</v>
      </c>
      <c r="BS254" s="72">
        <v>0</v>
      </c>
      <c r="BT254" s="72">
        <v>0</v>
      </c>
      <c r="BU254" s="72">
        <v>0</v>
      </c>
      <c r="BV254" s="89">
        <v>0</v>
      </c>
      <c r="BW254" s="72">
        <v>0</v>
      </c>
      <c r="BX254" s="72">
        <v>0</v>
      </c>
      <c r="BY254" s="72">
        <v>0</v>
      </c>
      <c r="BZ254" s="72">
        <v>0</v>
      </c>
      <c r="CA254" s="72">
        <v>0</v>
      </c>
      <c r="CB254" s="72">
        <v>0</v>
      </c>
      <c r="CC254" s="72">
        <v>3.0887866394001366E-2</v>
      </c>
      <c r="CD254" s="72">
        <v>0</v>
      </c>
      <c r="CE254" s="72">
        <v>0</v>
      </c>
      <c r="CF254" s="72">
        <v>0</v>
      </c>
      <c r="CG254" s="72">
        <v>0</v>
      </c>
      <c r="CH254" s="89">
        <v>3.863390511512904E-3</v>
      </c>
      <c r="CI254" s="72">
        <v>0</v>
      </c>
      <c r="CJ254" s="72">
        <v>0</v>
      </c>
      <c r="CK254" s="72">
        <v>0</v>
      </c>
      <c r="CL254" s="72">
        <v>0</v>
      </c>
      <c r="CM254" s="72">
        <v>0</v>
      </c>
      <c r="CN254" s="72">
        <v>0</v>
      </c>
      <c r="CO254" s="72">
        <v>0</v>
      </c>
      <c r="CP254" s="72">
        <v>0</v>
      </c>
      <c r="CQ254" s="72">
        <v>0</v>
      </c>
      <c r="CR254" s="72">
        <v>0</v>
      </c>
      <c r="CS254" s="72">
        <v>0</v>
      </c>
      <c r="CT254" s="89">
        <v>0</v>
      </c>
      <c r="CV254" s="72"/>
      <c r="CX254" s="94" t="s">
        <v>265</v>
      </c>
      <c r="CY254" s="72" t="s">
        <v>2033</v>
      </c>
      <c r="CZ254" s="88">
        <v>2.000530063580953E-2</v>
      </c>
      <c r="DA254" s="88">
        <v>2.2406871440575113E-2</v>
      </c>
      <c r="DB254" s="88">
        <v>9.9237099642866686E-2</v>
      </c>
      <c r="DC254" s="88">
        <v>4.087385069907673E-2</v>
      </c>
      <c r="DD254" s="88">
        <v>4.9984868841118267E-2</v>
      </c>
      <c r="DE254" s="88">
        <v>1.732155876193266E-2</v>
      </c>
      <c r="DF254" s="88">
        <v>0.10982015750190255</v>
      </c>
      <c r="DG254" s="88">
        <v>0.11379022226824066</v>
      </c>
      <c r="DH254">
        <f t="shared" si="9"/>
        <v>0.27904742662169701</v>
      </c>
      <c r="DI254">
        <f t="shared" si="10"/>
        <v>0.19439250316982515</v>
      </c>
      <c r="DJ254">
        <f t="shared" si="11"/>
        <v>0.47343992979152216</v>
      </c>
    </row>
    <row r="255" spans="1:114" s="74" customFormat="1" x14ac:dyDescent="0.2">
      <c r="A255" s="74" t="s">
        <v>1267</v>
      </c>
      <c r="B255" s="74" t="s">
        <v>3035</v>
      </c>
      <c r="C255" s="88">
        <v>0</v>
      </c>
      <c r="D255" s="88">
        <v>0</v>
      </c>
      <c r="E255" s="88">
        <v>0</v>
      </c>
      <c r="F255" s="88">
        <v>0</v>
      </c>
      <c r="G255" s="88">
        <v>0</v>
      </c>
      <c r="H255" s="88">
        <v>0</v>
      </c>
      <c r="I255" s="88">
        <v>0</v>
      </c>
      <c r="J255" s="88">
        <v>0</v>
      </c>
      <c r="K255" s="72">
        <v>0</v>
      </c>
      <c r="L255" s="72">
        <v>0</v>
      </c>
      <c r="M255" s="72">
        <v>0</v>
      </c>
      <c r="N255" s="89">
        <v>0</v>
      </c>
      <c r="O255" s="91">
        <v>0</v>
      </c>
      <c r="P255" s="88">
        <v>0</v>
      </c>
      <c r="Q255" s="88">
        <v>0</v>
      </c>
      <c r="R255" s="88">
        <v>0</v>
      </c>
      <c r="S255" s="88">
        <v>0</v>
      </c>
      <c r="T255" s="88">
        <v>0</v>
      </c>
      <c r="U255" s="88">
        <v>0</v>
      </c>
      <c r="V255" s="88">
        <v>0</v>
      </c>
      <c r="W255" s="72">
        <v>0</v>
      </c>
      <c r="X255" s="72">
        <v>0</v>
      </c>
      <c r="Y255" s="72">
        <v>0</v>
      </c>
      <c r="Z255" s="89">
        <v>0</v>
      </c>
      <c r="AA255" s="91">
        <v>0</v>
      </c>
      <c r="AB255" s="88">
        <v>0</v>
      </c>
      <c r="AC255" s="88">
        <v>0</v>
      </c>
      <c r="AD255" s="88">
        <v>0</v>
      </c>
      <c r="AE255" s="88">
        <v>0</v>
      </c>
      <c r="AF255" s="88">
        <v>0</v>
      </c>
      <c r="AG255" s="88">
        <v>0</v>
      </c>
      <c r="AH255" s="88">
        <v>0</v>
      </c>
      <c r="AI255" s="72">
        <v>0</v>
      </c>
      <c r="AJ255" s="72">
        <v>1.6012810248198558E-2</v>
      </c>
      <c r="AK255" s="72">
        <v>0</v>
      </c>
      <c r="AL255" s="89">
        <v>0</v>
      </c>
      <c r="AM255" s="91">
        <v>0</v>
      </c>
      <c r="AN255" s="88">
        <v>0</v>
      </c>
      <c r="AO255" s="88">
        <v>0</v>
      </c>
      <c r="AP255" s="88">
        <v>0</v>
      </c>
      <c r="AQ255" s="88">
        <v>0</v>
      </c>
      <c r="AR255" s="88">
        <v>0</v>
      </c>
      <c r="AS255" s="88">
        <v>0</v>
      </c>
      <c r="AT255" s="88">
        <v>0</v>
      </c>
      <c r="AU255" s="72">
        <v>0</v>
      </c>
      <c r="AV255" s="72">
        <v>0</v>
      </c>
      <c r="AW255" s="72">
        <v>0</v>
      </c>
      <c r="AX255" s="89">
        <v>0</v>
      </c>
      <c r="AY255" s="72">
        <v>0</v>
      </c>
      <c r="AZ255" s="72">
        <v>0</v>
      </c>
      <c r="BA255" s="72">
        <v>0</v>
      </c>
      <c r="BB255" s="72">
        <v>0</v>
      </c>
      <c r="BC255" s="72">
        <v>0</v>
      </c>
      <c r="BD255" s="72">
        <v>0</v>
      </c>
      <c r="BE255" s="72">
        <v>0</v>
      </c>
      <c r="BF255" s="72">
        <v>0</v>
      </c>
      <c r="BG255" s="72">
        <v>0</v>
      </c>
      <c r="BH255" s="72">
        <v>0</v>
      </c>
      <c r="BI255" s="72">
        <v>0</v>
      </c>
      <c r="BJ255" s="89">
        <v>0</v>
      </c>
      <c r="BK255" s="72">
        <v>0</v>
      </c>
      <c r="BL255" s="72">
        <v>0</v>
      </c>
      <c r="BM255" s="72">
        <v>0</v>
      </c>
      <c r="BN255" s="72">
        <v>0</v>
      </c>
      <c r="BO255" s="72">
        <v>0</v>
      </c>
      <c r="BP255" s="72">
        <v>0</v>
      </c>
      <c r="BQ255" s="72">
        <v>0</v>
      </c>
      <c r="BR255" s="72">
        <v>0</v>
      </c>
      <c r="BS255" s="72">
        <v>0</v>
      </c>
      <c r="BT255" s="72">
        <v>0</v>
      </c>
      <c r="BU255" s="72">
        <v>0</v>
      </c>
      <c r="BV255" s="89">
        <v>7.7369439071566723E-2</v>
      </c>
      <c r="BW255" s="72">
        <v>0</v>
      </c>
      <c r="BX255" s="72">
        <v>0</v>
      </c>
      <c r="BY255" s="72">
        <v>0</v>
      </c>
      <c r="BZ255" s="72">
        <v>0</v>
      </c>
      <c r="CA255" s="72">
        <v>0</v>
      </c>
      <c r="CB255" s="72">
        <v>0</v>
      </c>
      <c r="CC255" s="72">
        <v>0</v>
      </c>
      <c r="CD255" s="72">
        <v>0</v>
      </c>
      <c r="CE255" s="72">
        <v>0</v>
      </c>
      <c r="CF255" s="72">
        <v>0</v>
      </c>
      <c r="CG255" s="72">
        <v>0</v>
      </c>
      <c r="CH255" s="89">
        <v>0</v>
      </c>
      <c r="CI255" s="72">
        <v>0</v>
      </c>
      <c r="CJ255" s="72">
        <v>0</v>
      </c>
      <c r="CK255" s="72">
        <v>0</v>
      </c>
      <c r="CL255" s="72">
        <v>0</v>
      </c>
      <c r="CM255" s="72">
        <v>0</v>
      </c>
      <c r="CN255" s="72">
        <v>0</v>
      </c>
      <c r="CO255" s="72">
        <v>0</v>
      </c>
      <c r="CP255" s="72">
        <v>0</v>
      </c>
      <c r="CQ255" s="72">
        <v>0</v>
      </c>
      <c r="CR255" s="72">
        <v>0</v>
      </c>
      <c r="CS255" s="72">
        <v>0</v>
      </c>
      <c r="CT255" s="89">
        <v>0</v>
      </c>
      <c r="CV255" s="72"/>
      <c r="CX255" s="94" t="s">
        <v>514</v>
      </c>
      <c r="CY255" s="72" t="s">
        <v>2282</v>
      </c>
      <c r="CZ255" s="88">
        <v>9.0097714667766327E-3</v>
      </c>
      <c r="DA255" s="88">
        <v>7.1173466903851762E-2</v>
      </c>
      <c r="DB255" s="88">
        <v>2.8683376242245651E-2</v>
      </c>
      <c r="DC255" s="88">
        <v>0.14642429691771164</v>
      </c>
      <c r="DD255" s="88">
        <v>2.0808920899075368E-2</v>
      </c>
      <c r="DE255" s="88">
        <v>9.5385450917742753E-2</v>
      </c>
      <c r="DF255" s="88">
        <v>1.0969736349324744E-2</v>
      </c>
      <c r="DG255" s="88">
        <v>8.9880076980166104E-2</v>
      </c>
      <c r="DH255">
        <f t="shared" si="9"/>
        <v>6.9471804957422389E-2</v>
      </c>
      <c r="DI255">
        <f t="shared" si="10"/>
        <v>0.40286329171947222</v>
      </c>
      <c r="DJ255">
        <f t="shared" si="11"/>
        <v>0.47233509667689461</v>
      </c>
    </row>
    <row r="256" spans="1:114" s="74" customFormat="1" x14ac:dyDescent="0.2">
      <c r="A256" s="74" t="s">
        <v>1146</v>
      </c>
      <c r="B256" s="74" t="s">
        <v>2914</v>
      </c>
      <c r="C256" s="88">
        <v>0</v>
      </c>
      <c r="D256" s="88">
        <v>0</v>
      </c>
      <c r="E256" s="88">
        <v>0</v>
      </c>
      <c r="F256" s="88">
        <v>1.8511662347278787E-2</v>
      </c>
      <c r="G256" s="88">
        <v>9.4126506024096394E-3</v>
      </c>
      <c r="H256" s="88">
        <v>0</v>
      </c>
      <c r="I256" s="88">
        <v>0</v>
      </c>
      <c r="J256" s="88">
        <v>0</v>
      </c>
      <c r="K256" s="72">
        <v>0</v>
      </c>
      <c r="L256" s="72">
        <v>0</v>
      </c>
      <c r="M256" s="72">
        <v>0</v>
      </c>
      <c r="N256" s="89">
        <v>0</v>
      </c>
      <c r="O256" s="91">
        <v>0</v>
      </c>
      <c r="P256" s="88">
        <v>0</v>
      </c>
      <c r="Q256" s="88">
        <v>0</v>
      </c>
      <c r="R256" s="88">
        <v>0</v>
      </c>
      <c r="S256" s="88">
        <v>0</v>
      </c>
      <c r="T256" s="88">
        <v>0</v>
      </c>
      <c r="U256" s="88">
        <v>0</v>
      </c>
      <c r="V256" s="88">
        <v>0</v>
      </c>
      <c r="W256" s="72">
        <v>0</v>
      </c>
      <c r="X256" s="72">
        <v>0</v>
      </c>
      <c r="Y256" s="72">
        <v>0</v>
      </c>
      <c r="Z256" s="89">
        <v>0</v>
      </c>
      <c r="AA256" s="91">
        <v>0</v>
      </c>
      <c r="AB256" s="88">
        <v>0</v>
      </c>
      <c r="AC256" s="88">
        <v>6.2307236985575873E-3</v>
      </c>
      <c r="AD256" s="88">
        <v>0</v>
      </c>
      <c r="AE256" s="88">
        <v>0</v>
      </c>
      <c r="AF256" s="88">
        <v>0</v>
      </c>
      <c r="AG256" s="88">
        <v>7.5136560699070557E-4</v>
      </c>
      <c r="AH256" s="88">
        <v>0</v>
      </c>
      <c r="AI256" s="72">
        <v>0</v>
      </c>
      <c r="AJ256" s="72">
        <v>0</v>
      </c>
      <c r="AK256" s="72">
        <v>0</v>
      </c>
      <c r="AL256" s="89">
        <v>0</v>
      </c>
      <c r="AM256" s="91">
        <v>0</v>
      </c>
      <c r="AN256" s="88">
        <v>0</v>
      </c>
      <c r="AO256" s="88">
        <v>0</v>
      </c>
      <c r="AP256" s="88">
        <v>0</v>
      </c>
      <c r="AQ256" s="88">
        <v>0</v>
      </c>
      <c r="AR256" s="88">
        <v>0</v>
      </c>
      <c r="AS256" s="88">
        <v>0</v>
      </c>
      <c r="AT256" s="88">
        <v>0</v>
      </c>
      <c r="AU256" s="72">
        <v>0</v>
      </c>
      <c r="AV256" s="72">
        <v>0</v>
      </c>
      <c r="AW256" s="72">
        <v>0</v>
      </c>
      <c r="AX256" s="89">
        <v>0</v>
      </c>
      <c r="AY256" s="72">
        <v>0</v>
      </c>
      <c r="AZ256" s="72">
        <v>0</v>
      </c>
      <c r="BA256" s="72">
        <v>0</v>
      </c>
      <c r="BB256" s="72">
        <v>0</v>
      </c>
      <c r="BC256" s="72">
        <v>0</v>
      </c>
      <c r="BD256" s="72">
        <v>0</v>
      </c>
      <c r="BE256" s="72">
        <v>0</v>
      </c>
      <c r="BF256" s="72">
        <v>0</v>
      </c>
      <c r="BG256" s="72">
        <v>0</v>
      </c>
      <c r="BH256" s="72">
        <v>0</v>
      </c>
      <c r="BI256" s="72">
        <v>0</v>
      </c>
      <c r="BJ256" s="89">
        <v>0</v>
      </c>
      <c r="BK256" s="72">
        <v>0</v>
      </c>
      <c r="BL256" s="72">
        <v>0</v>
      </c>
      <c r="BM256" s="72">
        <v>0</v>
      </c>
      <c r="BN256" s="72">
        <v>0</v>
      </c>
      <c r="BO256" s="72">
        <v>0</v>
      </c>
      <c r="BP256" s="72">
        <v>0</v>
      </c>
      <c r="BQ256" s="72">
        <v>0</v>
      </c>
      <c r="BR256" s="72">
        <v>0</v>
      </c>
      <c r="BS256" s="72">
        <v>0</v>
      </c>
      <c r="BT256" s="72">
        <v>0</v>
      </c>
      <c r="BU256" s="72">
        <v>0</v>
      </c>
      <c r="BV256" s="89">
        <v>0</v>
      </c>
      <c r="BW256" s="72">
        <v>0</v>
      </c>
      <c r="BX256" s="72">
        <v>0</v>
      </c>
      <c r="BY256" s="72">
        <v>0</v>
      </c>
      <c r="BZ256" s="72">
        <v>0</v>
      </c>
      <c r="CA256" s="72">
        <v>0</v>
      </c>
      <c r="CB256" s="72">
        <v>0</v>
      </c>
      <c r="CC256" s="72">
        <v>0</v>
      </c>
      <c r="CD256" s="72">
        <v>0</v>
      </c>
      <c r="CE256" s="72">
        <v>0</v>
      </c>
      <c r="CF256" s="72">
        <v>0</v>
      </c>
      <c r="CG256" s="72">
        <v>0</v>
      </c>
      <c r="CH256" s="89">
        <v>0</v>
      </c>
      <c r="CI256" s="72">
        <v>0</v>
      </c>
      <c r="CJ256" s="72">
        <v>0</v>
      </c>
      <c r="CK256" s="72">
        <v>0</v>
      </c>
      <c r="CL256" s="72">
        <v>0</v>
      </c>
      <c r="CM256" s="72">
        <v>0</v>
      </c>
      <c r="CN256" s="72">
        <v>0</v>
      </c>
      <c r="CO256" s="72">
        <v>0</v>
      </c>
      <c r="CP256" s="72">
        <v>0</v>
      </c>
      <c r="CQ256" s="72">
        <v>0</v>
      </c>
      <c r="CR256" s="72">
        <v>0</v>
      </c>
      <c r="CS256" s="72">
        <v>0</v>
      </c>
      <c r="CT256" s="89">
        <v>0</v>
      </c>
      <c r="CV256" s="72"/>
      <c r="CX256" s="94" t="s">
        <v>248</v>
      </c>
      <c r="CY256" s="72" t="s">
        <v>2016</v>
      </c>
      <c r="CZ256" s="88">
        <v>0.15876725610693551</v>
      </c>
      <c r="DA256" s="88">
        <v>6.0129937655629219E-2</v>
      </c>
      <c r="DB256" s="88">
        <v>3.8796188228141654E-2</v>
      </c>
      <c r="DC256" s="88">
        <v>3.823197591797145E-2</v>
      </c>
      <c r="DD256" s="88">
        <v>6.4940654942833298E-2</v>
      </c>
      <c r="DE256" s="88">
        <v>4.7698726368679244E-2</v>
      </c>
      <c r="DF256" s="88">
        <v>3.9167704357078365E-2</v>
      </c>
      <c r="DG256" s="88">
        <v>2.4117034697391054E-2</v>
      </c>
      <c r="DH256">
        <f t="shared" si="9"/>
        <v>0.3016718036349888</v>
      </c>
      <c r="DI256">
        <f t="shared" si="10"/>
        <v>0.17017767463967096</v>
      </c>
      <c r="DJ256">
        <f t="shared" si="11"/>
        <v>0.47184947827465973</v>
      </c>
    </row>
    <row r="257" spans="1:114" s="74" customFormat="1" x14ac:dyDescent="0.2">
      <c r="A257" s="74" t="s">
        <v>965</v>
      </c>
      <c r="B257" s="74" t="s">
        <v>2733</v>
      </c>
      <c r="C257" s="88">
        <v>0</v>
      </c>
      <c r="D257" s="88">
        <v>0</v>
      </c>
      <c r="E257" s="88">
        <v>0</v>
      </c>
      <c r="F257" s="88">
        <v>0</v>
      </c>
      <c r="G257" s="88">
        <v>0</v>
      </c>
      <c r="H257" s="88">
        <v>2.581255780937426E-3</v>
      </c>
      <c r="I257" s="88">
        <v>0</v>
      </c>
      <c r="J257" s="88">
        <v>0</v>
      </c>
      <c r="K257" s="72">
        <v>0</v>
      </c>
      <c r="L257" s="72">
        <v>0</v>
      </c>
      <c r="M257" s="72">
        <v>0</v>
      </c>
      <c r="N257" s="89">
        <v>0</v>
      </c>
      <c r="O257" s="91">
        <v>0</v>
      </c>
      <c r="P257" s="88">
        <v>0</v>
      </c>
      <c r="Q257" s="88">
        <v>0</v>
      </c>
      <c r="R257" s="88">
        <v>0</v>
      </c>
      <c r="S257" s="88">
        <v>7.7169945368578352E-2</v>
      </c>
      <c r="T257" s="88">
        <v>0</v>
      </c>
      <c r="U257" s="88">
        <v>0</v>
      </c>
      <c r="V257" s="88">
        <v>0</v>
      </c>
      <c r="W257" s="72">
        <v>0</v>
      </c>
      <c r="X257" s="72">
        <v>6.9589422407794017E-3</v>
      </c>
      <c r="Y257" s="72">
        <v>0</v>
      </c>
      <c r="Z257" s="89">
        <v>0</v>
      </c>
      <c r="AA257" s="91">
        <v>0</v>
      </c>
      <c r="AB257" s="88">
        <v>0</v>
      </c>
      <c r="AC257" s="88">
        <v>3.1153618492787936E-3</v>
      </c>
      <c r="AD257" s="88">
        <v>0</v>
      </c>
      <c r="AE257" s="88">
        <v>0</v>
      </c>
      <c r="AF257" s="88">
        <v>0</v>
      </c>
      <c r="AG257" s="88">
        <v>0</v>
      </c>
      <c r="AH257" s="88">
        <v>0</v>
      </c>
      <c r="AI257" s="72">
        <v>0</v>
      </c>
      <c r="AJ257" s="72">
        <v>0</v>
      </c>
      <c r="AK257" s="72">
        <v>0</v>
      </c>
      <c r="AL257" s="89">
        <v>0</v>
      </c>
      <c r="AM257" s="91">
        <v>0</v>
      </c>
      <c r="AN257" s="88">
        <v>0</v>
      </c>
      <c r="AO257" s="88">
        <v>0</v>
      </c>
      <c r="AP257" s="88">
        <v>0</v>
      </c>
      <c r="AQ257" s="88">
        <v>0</v>
      </c>
      <c r="AR257" s="88">
        <v>0</v>
      </c>
      <c r="AS257" s="88">
        <v>0</v>
      </c>
      <c r="AT257" s="88">
        <v>0</v>
      </c>
      <c r="AU257" s="72">
        <v>0</v>
      </c>
      <c r="AV257" s="72">
        <v>0</v>
      </c>
      <c r="AW257" s="72">
        <v>0</v>
      </c>
      <c r="AX257" s="89">
        <v>0</v>
      </c>
      <c r="AY257" s="72">
        <v>0</v>
      </c>
      <c r="AZ257" s="72">
        <v>0</v>
      </c>
      <c r="BA257" s="72">
        <v>0</v>
      </c>
      <c r="BB257" s="72">
        <v>0</v>
      </c>
      <c r="BC257" s="72">
        <v>0</v>
      </c>
      <c r="BD257" s="72">
        <v>0</v>
      </c>
      <c r="BE257" s="72">
        <v>0</v>
      </c>
      <c r="BF257" s="72">
        <v>0</v>
      </c>
      <c r="BG257" s="72">
        <v>0</v>
      </c>
      <c r="BH257" s="72">
        <v>0</v>
      </c>
      <c r="BI257" s="72">
        <v>0</v>
      </c>
      <c r="BJ257" s="89">
        <v>0</v>
      </c>
      <c r="BK257" s="72">
        <v>0</v>
      </c>
      <c r="BL257" s="72">
        <v>0</v>
      </c>
      <c r="BM257" s="72">
        <v>0</v>
      </c>
      <c r="BN257" s="72">
        <v>0</v>
      </c>
      <c r="BO257" s="72">
        <v>0</v>
      </c>
      <c r="BP257" s="72">
        <v>0</v>
      </c>
      <c r="BQ257" s="72">
        <v>0</v>
      </c>
      <c r="BR257" s="72">
        <v>0</v>
      </c>
      <c r="BS257" s="72">
        <v>0</v>
      </c>
      <c r="BT257" s="72">
        <v>0</v>
      </c>
      <c r="BU257" s="72">
        <v>0</v>
      </c>
      <c r="BV257" s="89">
        <v>0</v>
      </c>
      <c r="BW257" s="72">
        <v>0</v>
      </c>
      <c r="BX257" s="72">
        <v>0</v>
      </c>
      <c r="BY257" s="72">
        <v>0</v>
      </c>
      <c r="BZ257" s="72">
        <v>0</v>
      </c>
      <c r="CA257" s="72">
        <v>0</v>
      </c>
      <c r="CB257" s="72">
        <v>0</v>
      </c>
      <c r="CC257" s="72">
        <v>0</v>
      </c>
      <c r="CD257" s="72">
        <v>0</v>
      </c>
      <c r="CE257" s="72">
        <v>0</v>
      </c>
      <c r="CF257" s="72">
        <v>0</v>
      </c>
      <c r="CG257" s="72">
        <v>0</v>
      </c>
      <c r="CH257" s="89">
        <v>0</v>
      </c>
      <c r="CI257" s="72">
        <v>0</v>
      </c>
      <c r="CJ257" s="72">
        <v>0</v>
      </c>
      <c r="CK257" s="72">
        <v>0</v>
      </c>
      <c r="CL257" s="72">
        <v>0</v>
      </c>
      <c r="CM257" s="72">
        <v>0</v>
      </c>
      <c r="CN257" s="72">
        <v>0</v>
      </c>
      <c r="CO257" s="72">
        <v>0</v>
      </c>
      <c r="CP257" s="72">
        <v>0</v>
      </c>
      <c r="CQ257" s="72">
        <v>0</v>
      </c>
      <c r="CR257" s="72">
        <v>0</v>
      </c>
      <c r="CS257" s="72">
        <v>0</v>
      </c>
      <c r="CT257" s="89">
        <v>0</v>
      </c>
      <c r="CV257" s="72"/>
      <c r="CX257" s="94" t="s">
        <v>369</v>
      </c>
      <c r="CY257" s="72" t="s">
        <v>2137</v>
      </c>
      <c r="CZ257" s="88">
        <v>3.8754584718256581E-2</v>
      </c>
      <c r="DA257" s="88">
        <v>0.16534345941997572</v>
      </c>
      <c r="DB257" s="88">
        <v>7.2018249277037497E-2</v>
      </c>
      <c r="DC257" s="88">
        <v>2.7825920462144576E-3</v>
      </c>
      <c r="DD257" s="88">
        <v>1.3494848571531144E-2</v>
      </c>
      <c r="DE257" s="88">
        <v>4.9870006170717469E-2</v>
      </c>
      <c r="DF257" s="88">
        <v>1.7317876850788106E-2</v>
      </c>
      <c r="DG257" s="88">
        <v>0.10771192318123242</v>
      </c>
      <c r="DH257">
        <f t="shared" si="9"/>
        <v>0.14158555941761333</v>
      </c>
      <c r="DI257">
        <f t="shared" si="10"/>
        <v>0.32570798081814006</v>
      </c>
      <c r="DJ257">
        <f t="shared" si="11"/>
        <v>0.46729354023575342</v>
      </c>
    </row>
    <row r="258" spans="1:114" s="74" customFormat="1" x14ac:dyDescent="0.2">
      <c r="A258" s="74" t="s">
        <v>887</v>
      </c>
      <c r="B258" s="74" t="s">
        <v>2655</v>
      </c>
      <c r="C258" s="88">
        <v>6.2403217232532879E-2</v>
      </c>
      <c r="D258" s="88">
        <v>0</v>
      </c>
      <c r="E258" s="88">
        <v>0</v>
      </c>
      <c r="F258" s="88">
        <v>0</v>
      </c>
      <c r="G258" s="88">
        <v>1.4118975903614456E-2</v>
      </c>
      <c r="H258" s="88">
        <v>4.3020929682290434E-4</v>
      </c>
      <c r="I258" s="88">
        <v>0</v>
      </c>
      <c r="J258" s="88">
        <v>0</v>
      </c>
      <c r="K258" s="72">
        <v>0</v>
      </c>
      <c r="L258" s="72">
        <v>0</v>
      </c>
      <c r="M258" s="72">
        <v>0</v>
      </c>
      <c r="N258" s="89">
        <v>0</v>
      </c>
      <c r="O258" s="91">
        <v>0</v>
      </c>
      <c r="P258" s="88">
        <v>0</v>
      </c>
      <c r="Q258" s="88">
        <v>0</v>
      </c>
      <c r="R258" s="88">
        <v>0</v>
      </c>
      <c r="S258" s="88">
        <v>1.2249197677552119E-3</v>
      </c>
      <c r="T258" s="88">
        <v>0</v>
      </c>
      <c r="U258" s="88">
        <v>0</v>
      </c>
      <c r="V258" s="88">
        <v>0</v>
      </c>
      <c r="W258" s="72">
        <v>0</v>
      </c>
      <c r="X258" s="72">
        <v>1.3917884481558803E-2</v>
      </c>
      <c r="Y258" s="72">
        <v>0</v>
      </c>
      <c r="Z258" s="89">
        <v>0</v>
      </c>
      <c r="AA258" s="91">
        <v>0</v>
      </c>
      <c r="AB258" s="88">
        <v>0</v>
      </c>
      <c r="AC258" s="88">
        <v>4.517274681454251E-2</v>
      </c>
      <c r="AD258" s="88">
        <v>0</v>
      </c>
      <c r="AE258" s="88">
        <v>0</v>
      </c>
      <c r="AF258" s="88">
        <v>0</v>
      </c>
      <c r="AG258" s="88">
        <v>0</v>
      </c>
      <c r="AH258" s="88">
        <v>0</v>
      </c>
      <c r="AI258" s="72">
        <v>0</v>
      </c>
      <c r="AJ258" s="72">
        <v>5.3376034160661856E-3</v>
      </c>
      <c r="AK258" s="72">
        <v>0</v>
      </c>
      <c r="AL258" s="89">
        <v>0</v>
      </c>
      <c r="AM258" s="91">
        <v>0</v>
      </c>
      <c r="AN258" s="88">
        <v>0</v>
      </c>
      <c r="AO258" s="88">
        <v>0</v>
      </c>
      <c r="AP258" s="88">
        <v>0</v>
      </c>
      <c r="AQ258" s="88">
        <v>0</v>
      </c>
      <c r="AR258" s="88">
        <v>0</v>
      </c>
      <c r="AS258" s="88">
        <v>0</v>
      </c>
      <c r="AT258" s="88">
        <v>0</v>
      </c>
      <c r="AU258" s="72">
        <v>0</v>
      </c>
      <c r="AV258" s="72">
        <v>0</v>
      </c>
      <c r="AW258" s="72">
        <v>0</v>
      </c>
      <c r="AX258" s="89">
        <v>0</v>
      </c>
      <c r="AY258" s="72">
        <v>0</v>
      </c>
      <c r="AZ258" s="72">
        <v>0</v>
      </c>
      <c r="BA258" s="72">
        <v>0</v>
      </c>
      <c r="BB258" s="72">
        <v>0</v>
      </c>
      <c r="BC258" s="72">
        <v>0</v>
      </c>
      <c r="BD258" s="72">
        <v>0</v>
      </c>
      <c r="BE258" s="72">
        <v>0</v>
      </c>
      <c r="BF258" s="72">
        <v>0</v>
      </c>
      <c r="BG258" s="72">
        <v>0</v>
      </c>
      <c r="BH258" s="72">
        <v>0</v>
      </c>
      <c r="BI258" s="72">
        <v>0</v>
      </c>
      <c r="BJ258" s="89">
        <v>0</v>
      </c>
      <c r="BK258" s="72">
        <v>0</v>
      </c>
      <c r="BL258" s="72">
        <v>0</v>
      </c>
      <c r="BM258" s="72">
        <v>0</v>
      </c>
      <c r="BN258" s="72">
        <v>0</v>
      </c>
      <c r="BO258" s="72">
        <v>0</v>
      </c>
      <c r="BP258" s="72">
        <v>0</v>
      </c>
      <c r="BQ258" s="72">
        <v>0</v>
      </c>
      <c r="BR258" s="72">
        <v>0</v>
      </c>
      <c r="BS258" s="72">
        <v>0</v>
      </c>
      <c r="BT258" s="72">
        <v>0</v>
      </c>
      <c r="BU258" s="72">
        <v>0</v>
      </c>
      <c r="BV258" s="89">
        <v>0</v>
      </c>
      <c r="BW258" s="72">
        <v>0</v>
      </c>
      <c r="BX258" s="72">
        <v>0</v>
      </c>
      <c r="BY258" s="72">
        <v>0</v>
      </c>
      <c r="BZ258" s="72">
        <v>0</v>
      </c>
      <c r="CA258" s="72">
        <v>0</v>
      </c>
      <c r="CB258" s="72">
        <v>0</v>
      </c>
      <c r="CC258" s="72">
        <v>0</v>
      </c>
      <c r="CD258" s="72">
        <v>0</v>
      </c>
      <c r="CE258" s="72">
        <v>0</v>
      </c>
      <c r="CF258" s="72">
        <v>0</v>
      </c>
      <c r="CG258" s="72">
        <v>0</v>
      </c>
      <c r="CH258" s="89">
        <v>0</v>
      </c>
      <c r="CI258" s="72">
        <v>0</v>
      </c>
      <c r="CJ258" s="72">
        <v>0</v>
      </c>
      <c r="CK258" s="72">
        <v>0</v>
      </c>
      <c r="CL258" s="72">
        <v>0</v>
      </c>
      <c r="CM258" s="72">
        <v>0</v>
      </c>
      <c r="CN258" s="72">
        <v>0</v>
      </c>
      <c r="CO258" s="72">
        <v>0</v>
      </c>
      <c r="CP258" s="72">
        <v>0</v>
      </c>
      <c r="CQ258" s="72">
        <v>0</v>
      </c>
      <c r="CR258" s="72">
        <v>0</v>
      </c>
      <c r="CS258" s="72">
        <v>0</v>
      </c>
      <c r="CT258" s="89">
        <v>0</v>
      </c>
      <c r="CV258" s="72"/>
      <c r="CX258" s="94" t="s">
        <v>249</v>
      </c>
      <c r="CY258" s="72" t="s">
        <v>2017</v>
      </c>
      <c r="CZ258" s="88">
        <v>3.3417722552952715E-2</v>
      </c>
      <c r="DA258" s="88">
        <v>1.3093691823215944E-2</v>
      </c>
      <c r="DB258" s="88">
        <v>0.15362573988440273</v>
      </c>
      <c r="DC258" s="88">
        <v>7.7696323757325422E-2</v>
      </c>
      <c r="DD258" s="88">
        <v>5.0048267344435293E-2</v>
      </c>
      <c r="DE258" s="88">
        <v>6.065943648517011E-2</v>
      </c>
      <c r="DF258" s="88">
        <v>6.2517943318058003E-2</v>
      </c>
      <c r="DG258" s="88">
        <v>1.444138846030575E-2</v>
      </c>
      <c r="DH258">
        <f t="shared" si="9"/>
        <v>0.29960967309984876</v>
      </c>
      <c r="DI258">
        <f t="shared" si="10"/>
        <v>0.16589084052601721</v>
      </c>
      <c r="DJ258">
        <f t="shared" si="11"/>
        <v>0.46550051362586597</v>
      </c>
    </row>
    <row r="259" spans="1:114" s="74" customFormat="1" x14ac:dyDescent="0.2">
      <c r="A259" s="74" t="s">
        <v>1578</v>
      </c>
      <c r="B259" s="74" t="s">
        <v>3346</v>
      </c>
      <c r="C259" s="88">
        <v>0</v>
      </c>
      <c r="D259" s="88">
        <v>0</v>
      </c>
      <c r="E259" s="88">
        <v>0</v>
      </c>
      <c r="F259" s="88">
        <v>0</v>
      </c>
      <c r="G259" s="88">
        <v>0</v>
      </c>
      <c r="H259" s="88">
        <v>0</v>
      </c>
      <c r="I259" s="88">
        <v>0</v>
      </c>
      <c r="J259" s="88">
        <v>0</v>
      </c>
      <c r="K259" s="72">
        <v>0</v>
      </c>
      <c r="L259" s="72">
        <v>0</v>
      </c>
      <c r="M259" s="72">
        <v>0</v>
      </c>
      <c r="N259" s="89">
        <v>0</v>
      </c>
      <c r="O259" s="91">
        <v>0</v>
      </c>
      <c r="P259" s="88">
        <v>0</v>
      </c>
      <c r="Q259" s="88">
        <v>0</v>
      </c>
      <c r="R259" s="88">
        <v>0</v>
      </c>
      <c r="S259" s="88">
        <v>1.2249197677552119E-3</v>
      </c>
      <c r="T259" s="88">
        <v>0</v>
      </c>
      <c r="U259" s="88">
        <v>0</v>
      </c>
      <c r="V259" s="88">
        <v>0</v>
      </c>
      <c r="W259" s="72">
        <v>0</v>
      </c>
      <c r="X259" s="72">
        <v>0</v>
      </c>
      <c r="Y259" s="72">
        <v>0</v>
      </c>
      <c r="Z259" s="89">
        <v>0</v>
      </c>
      <c r="AA259" s="91">
        <v>0</v>
      </c>
      <c r="AB259" s="88">
        <v>0</v>
      </c>
      <c r="AC259" s="88">
        <v>0</v>
      </c>
      <c r="AD259" s="88">
        <v>0</v>
      </c>
      <c r="AE259" s="88">
        <v>0</v>
      </c>
      <c r="AF259" s="88">
        <v>0</v>
      </c>
      <c r="AG259" s="88">
        <v>0</v>
      </c>
      <c r="AH259" s="88">
        <v>0</v>
      </c>
      <c r="AI259" s="72">
        <v>0</v>
      </c>
      <c r="AJ259" s="72">
        <v>0</v>
      </c>
      <c r="AK259" s="72">
        <v>0</v>
      </c>
      <c r="AL259" s="89">
        <v>0</v>
      </c>
      <c r="AM259" s="91">
        <v>0</v>
      </c>
      <c r="AN259" s="88">
        <v>0</v>
      </c>
      <c r="AO259" s="88">
        <v>0</v>
      </c>
      <c r="AP259" s="88">
        <v>0</v>
      </c>
      <c r="AQ259" s="88">
        <v>0</v>
      </c>
      <c r="AR259" s="88">
        <v>0</v>
      </c>
      <c r="AS259" s="88">
        <v>0</v>
      </c>
      <c r="AT259" s="88">
        <v>0</v>
      </c>
      <c r="AU259" s="72">
        <v>0</v>
      </c>
      <c r="AV259" s="72">
        <v>0</v>
      </c>
      <c r="AW259" s="72">
        <v>0</v>
      </c>
      <c r="AX259" s="89">
        <v>0</v>
      </c>
      <c r="AY259" s="72">
        <v>0</v>
      </c>
      <c r="AZ259" s="72">
        <v>0</v>
      </c>
      <c r="BA259" s="72">
        <v>0</v>
      </c>
      <c r="BB259" s="72">
        <v>0</v>
      </c>
      <c r="BC259" s="72">
        <v>0</v>
      </c>
      <c r="BD259" s="72">
        <v>0</v>
      </c>
      <c r="BE259" s="72">
        <v>0</v>
      </c>
      <c r="BF259" s="72">
        <v>0</v>
      </c>
      <c r="BG259" s="72">
        <v>0</v>
      </c>
      <c r="BH259" s="72">
        <v>0</v>
      </c>
      <c r="BI259" s="72">
        <v>0</v>
      </c>
      <c r="BJ259" s="89">
        <v>0</v>
      </c>
      <c r="BK259" s="72">
        <v>0</v>
      </c>
      <c r="BL259" s="72">
        <v>0</v>
      </c>
      <c r="BM259" s="72">
        <v>0</v>
      </c>
      <c r="BN259" s="72">
        <v>0</v>
      </c>
      <c r="BO259" s="72">
        <v>0</v>
      </c>
      <c r="BP259" s="72">
        <v>0</v>
      </c>
      <c r="BQ259" s="72">
        <v>0</v>
      </c>
      <c r="BR259" s="72">
        <v>0</v>
      </c>
      <c r="BS259" s="72">
        <v>0</v>
      </c>
      <c r="BT259" s="72">
        <v>0</v>
      </c>
      <c r="BU259" s="72">
        <v>0</v>
      </c>
      <c r="BV259" s="89">
        <v>0</v>
      </c>
      <c r="BW259" s="72">
        <v>0</v>
      </c>
      <c r="BX259" s="72">
        <v>0</v>
      </c>
      <c r="BY259" s="72">
        <v>0</v>
      </c>
      <c r="BZ259" s="72">
        <v>0</v>
      </c>
      <c r="CA259" s="72">
        <v>0</v>
      </c>
      <c r="CB259" s="72">
        <v>0</v>
      </c>
      <c r="CC259" s="72">
        <v>0</v>
      </c>
      <c r="CD259" s="72">
        <v>0</v>
      </c>
      <c r="CE259" s="72">
        <v>0</v>
      </c>
      <c r="CF259" s="72">
        <v>0</v>
      </c>
      <c r="CG259" s="72">
        <v>0</v>
      </c>
      <c r="CH259" s="89">
        <v>0</v>
      </c>
      <c r="CI259" s="72">
        <v>0</v>
      </c>
      <c r="CJ259" s="72">
        <v>0</v>
      </c>
      <c r="CK259" s="72">
        <v>0</v>
      </c>
      <c r="CL259" s="72">
        <v>0</v>
      </c>
      <c r="CM259" s="72">
        <v>0</v>
      </c>
      <c r="CN259" s="72">
        <v>0</v>
      </c>
      <c r="CO259" s="72">
        <v>0</v>
      </c>
      <c r="CP259" s="72">
        <v>0</v>
      </c>
      <c r="CQ259" s="72">
        <v>0</v>
      </c>
      <c r="CR259" s="72">
        <v>0</v>
      </c>
      <c r="CS259" s="72">
        <v>0</v>
      </c>
      <c r="CT259" s="89">
        <v>0</v>
      </c>
      <c r="CV259" s="72"/>
      <c r="CX259" s="94" t="s">
        <v>297</v>
      </c>
      <c r="CY259" s="72" t="s">
        <v>2065</v>
      </c>
      <c r="CZ259" s="88">
        <v>1.9498614533840417E-2</v>
      </c>
      <c r="DA259" s="88">
        <v>6.5368632830741652E-2</v>
      </c>
      <c r="DB259" s="88">
        <v>7.8608619415490286E-2</v>
      </c>
      <c r="DC259" s="88">
        <v>5.7632142269059772E-2</v>
      </c>
      <c r="DD259" s="88">
        <v>1.6351860403749141E-2</v>
      </c>
      <c r="DE259" s="88">
        <v>4.8213832954971843E-2</v>
      </c>
      <c r="DF259" s="88">
        <v>0.11011476415297544</v>
      </c>
      <c r="DG259" s="88">
        <v>6.1600327748896143E-2</v>
      </c>
      <c r="DH259">
        <f t="shared" ref="DH259:DH322" si="12">CZ259+DB259+DD259+DF259</f>
        <v>0.22457385850605527</v>
      </c>
      <c r="DI259">
        <f t="shared" ref="DI259:DI322" si="13">DA259+DC259+DE259+DG259</f>
        <v>0.23281493580366941</v>
      </c>
      <c r="DJ259">
        <f t="shared" ref="DJ259:DJ322" si="14">SUM(DH259:DI259)</f>
        <v>0.45738879430972468</v>
      </c>
    </row>
    <row r="260" spans="1:114" s="74" customFormat="1" x14ac:dyDescent="0.2">
      <c r="A260" s="74" t="s">
        <v>1249</v>
      </c>
      <c r="B260" s="74" t="s">
        <v>3017</v>
      </c>
      <c r="C260" s="88">
        <v>0</v>
      </c>
      <c r="D260" s="88">
        <v>0</v>
      </c>
      <c r="E260" s="88">
        <v>0</v>
      </c>
      <c r="F260" s="88">
        <v>0</v>
      </c>
      <c r="G260" s="88">
        <v>0</v>
      </c>
      <c r="H260" s="88">
        <v>0</v>
      </c>
      <c r="I260" s="88">
        <v>3.8714972628514353E-3</v>
      </c>
      <c r="J260" s="88">
        <v>0</v>
      </c>
      <c r="K260" s="72">
        <v>0</v>
      </c>
      <c r="L260" s="72">
        <v>0</v>
      </c>
      <c r="M260" s="72">
        <v>0</v>
      </c>
      <c r="N260" s="89">
        <v>0</v>
      </c>
      <c r="O260" s="91">
        <v>0</v>
      </c>
      <c r="P260" s="88">
        <v>0</v>
      </c>
      <c r="Q260" s="88">
        <v>0</v>
      </c>
      <c r="R260" s="88">
        <v>0</v>
      </c>
      <c r="S260" s="88">
        <v>0</v>
      </c>
      <c r="T260" s="88">
        <v>0</v>
      </c>
      <c r="U260" s="88">
        <v>0</v>
      </c>
      <c r="V260" s="88">
        <v>0</v>
      </c>
      <c r="W260" s="72">
        <v>0</v>
      </c>
      <c r="X260" s="72">
        <v>3.4794711203897009E-3</v>
      </c>
      <c r="Y260" s="72">
        <v>0</v>
      </c>
      <c r="Z260" s="89">
        <v>0</v>
      </c>
      <c r="AA260" s="91">
        <v>1.2137689954847793E-2</v>
      </c>
      <c r="AB260" s="88">
        <v>0</v>
      </c>
      <c r="AC260" s="88">
        <v>0</v>
      </c>
      <c r="AD260" s="88">
        <v>0</v>
      </c>
      <c r="AE260" s="88">
        <v>0</v>
      </c>
      <c r="AF260" s="88">
        <v>0</v>
      </c>
      <c r="AG260" s="88">
        <v>0</v>
      </c>
      <c r="AH260" s="88">
        <v>0</v>
      </c>
      <c r="AI260" s="72">
        <v>0</v>
      </c>
      <c r="AJ260" s="72">
        <v>0</v>
      </c>
      <c r="AK260" s="72">
        <v>0</v>
      </c>
      <c r="AL260" s="89">
        <v>0</v>
      </c>
      <c r="AM260" s="91">
        <v>0</v>
      </c>
      <c r="AN260" s="88">
        <v>0</v>
      </c>
      <c r="AO260" s="88">
        <v>0</v>
      </c>
      <c r="AP260" s="88">
        <v>0</v>
      </c>
      <c r="AQ260" s="88">
        <v>0</v>
      </c>
      <c r="AR260" s="88">
        <v>0</v>
      </c>
      <c r="AS260" s="88">
        <v>0</v>
      </c>
      <c r="AT260" s="88">
        <v>0</v>
      </c>
      <c r="AU260" s="72">
        <v>0</v>
      </c>
      <c r="AV260" s="72">
        <v>0</v>
      </c>
      <c r="AW260" s="72">
        <v>0</v>
      </c>
      <c r="AX260" s="89">
        <v>0</v>
      </c>
      <c r="AY260" s="72">
        <v>0</v>
      </c>
      <c r="AZ260" s="72">
        <v>0</v>
      </c>
      <c r="BA260" s="72">
        <v>0</v>
      </c>
      <c r="BB260" s="72">
        <v>0</v>
      </c>
      <c r="BC260" s="72">
        <v>0</v>
      </c>
      <c r="BD260" s="72">
        <v>0</v>
      </c>
      <c r="BE260" s="72">
        <v>0</v>
      </c>
      <c r="BF260" s="72">
        <v>0</v>
      </c>
      <c r="BG260" s="72">
        <v>0</v>
      </c>
      <c r="BH260" s="72">
        <v>0</v>
      </c>
      <c r="BI260" s="72">
        <v>0</v>
      </c>
      <c r="BJ260" s="89">
        <v>0</v>
      </c>
      <c r="BK260" s="72">
        <v>0</v>
      </c>
      <c r="BL260" s="72">
        <v>0</v>
      </c>
      <c r="BM260" s="72">
        <v>0</v>
      </c>
      <c r="BN260" s="72">
        <v>0</v>
      </c>
      <c r="BO260" s="72">
        <v>0</v>
      </c>
      <c r="BP260" s="72">
        <v>0</v>
      </c>
      <c r="BQ260" s="72">
        <v>0</v>
      </c>
      <c r="BR260" s="72">
        <v>0</v>
      </c>
      <c r="BS260" s="72">
        <v>0</v>
      </c>
      <c r="BT260" s="72">
        <v>0</v>
      </c>
      <c r="BU260" s="72">
        <v>0</v>
      </c>
      <c r="BV260" s="89">
        <v>0</v>
      </c>
      <c r="BW260" s="72">
        <v>0</v>
      </c>
      <c r="BX260" s="72">
        <v>0</v>
      </c>
      <c r="BY260" s="72">
        <v>0</v>
      </c>
      <c r="BZ260" s="72">
        <v>0</v>
      </c>
      <c r="CA260" s="72">
        <v>0</v>
      </c>
      <c r="CB260" s="72">
        <v>0</v>
      </c>
      <c r="CC260" s="72">
        <v>0</v>
      </c>
      <c r="CD260" s="72">
        <v>0</v>
      </c>
      <c r="CE260" s="72">
        <v>0</v>
      </c>
      <c r="CF260" s="72">
        <v>0</v>
      </c>
      <c r="CG260" s="72">
        <v>0</v>
      </c>
      <c r="CH260" s="89">
        <v>0</v>
      </c>
      <c r="CI260" s="72">
        <v>0</v>
      </c>
      <c r="CJ260" s="72">
        <v>0</v>
      </c>
      <c r="CK260" s="72">
        <v>0</v>
      </c>
      <c r="CL260" s="72">
        <v>0</v>
      </c>
      <c r="CM260" s="72">
        <v>0</v>
      </c>
      <c r="CN260" s="72">
        <v>0</v>
      </c>
      <c r="CO260" s="72">
        <v>0</v>
      </c>
      <c r="CP260" s="72">
        <v>0</v>
      </c>
      <c r="CQ260" s="72">
        <v>0</v>
      </c>
      <c r="CR260" s="72">
        <v>0</v>
      </c>
      <c r="CS260" s="72">
        <v>0</v>
      </c>
      <c r="CT260" s="89">
        <v>0</v>
      </c>
      <c r="CV260" s="72"/>
      <c r="CX260" s="94" t="s">
        <v>342</v>
      </c>
      <c r="CY260" s="72" t="s">
        <v>2110</v>
      </c>
      <c r="CZ260" s="88">
        <v>4.8034618276250808E-2</v>
      </c>
      <c r="DA260" s="88">
        <v>9.6730714468649892E-2</v>
      </c>
      <c r="DB260" s="88">
        <v>3.6863272117252703E-2</v>
      </c>
      <c r="DC260" s="88">
        <v>8.237469367657807E-2</v>
      </c>
      <c r="DD260" s="88">
        <v>1.3256843801667023E-2</v>
      </c>
      <c r="DE260" s="88">
        <v>5.7069815699606834E-2</v>
      </c>
      <c r="DF260" s="88">
        <v>6.7355659477394428E-2</v>
      </c>
      <c r="DG260" s="88">
        <v>5.5644575406823348E-2</v>
      </c>
      <c r="DH260">
        <f t="shared" si="12"/>
        <v>0.16551039367256498</v>
      </c>
      <c r="DI260">
        <f t="shared" si="13"/>
        <v>0.29181979925165813</v>
      </c>
      <c r="DJ260">
        <f t="shared" si="14"/>
        <v>0.45733019292422311</v>
      </c>
    </row>
    <row r="261" spans="1:114" s="74" customFormat="1" x14ac:dyDescent="0.2">
      <c r="A261" s="74" t="s">
        <v>1198</v>
      </c>
      <c r="B261" s="74" t="s">
        <v>2966</v>
      </c>
      <c r="C261" s="88">
        <v>0</v>
      </c>
      <c r="D261" s="88">
        <v>0</v>
      </c>
      <c r="E261" s="88">
        <v>0</v>
      </c>
      <c r="F261" s="88">
        <v>0</v>
      </c>
      <c r="G261" s="88">
        <v>0</v>
      </c>
      <c r="H261" s="88">
        <v>0</v>
      </c>
      <c r="I261" s="88">
        <v>0</v>
      </c>
      <c r="J261" s="88">
        <v>0</v>
      </c>
      <c r="K261" s="72">
        <v>0</v>
      </c>
      <c r="L261" s="72">
        <v>0</v>
      </c>
      <c r="M261" s="72">
        <v>0</v>
      </c>
      <c r="N261" s="89">
        <v>0</v>
      </c>
      <c r="O261" s="91">
        <v>0</v>
      </c>
      <c r="P261" s="88">
        <v>0</v>
      </c>
      <c r="Q261" s="88">
        <v>0</v>
      </c>
      <c r="R261" s="88">
        <v>0</v>
      </c>
      <c r="S261" s="88">
        <v>2.3273475587349029E-2</v>
      </c>
      <c r="T261" s="88">
        <v>0</v>
      </c>
      <c r="U261" s="88">
        <v>0</v>
      </c>
      <c r="V261" s="88">
        <v>0</v>
      </c>
      <c r="W261" s="72">
        <v>0</v>
      </c>
      <c r="X261" s="72">
        <v>3.4794711203897009E-3</v>
      </c>
      <c r="Y261" s="72">
        <v>0</v>
      </c>
      <c r="Z261" s="89">
        <v>0</v>
      </c>
      <c r="AA261" s="91">
        <v>0</v>
      </c>
      <c r="AB261" s="88">
        <v>0</v>
      </c>
      <c r="AC261" s="88">
        <v>0</v>
      </c>
      <c r="AD261" s="88">
        <v>0</v>
      </c>
      <c r="AE261" s="88">
        <v>0</v>
      </c>
      <c r="AF261" s="88">
        <v>0</v>
      </c>
      <c r="AG261" s="88">
        <v>0</v>
      </c>
      <c r="AH261" s="88">
        <v>0</v>
      </c>
      <c r="AI261" s="72">
        <v>0</v>
      </c>
      <c r="AJ261" s="72">
        <v>0</v>
      </c>
      <c r="AK261" s="72">
        <v>0</v>
      </c>
      <c r="AL261" s="89">
        <v>0</v>
      </c>
      <c r="AM261" s="91">
        <v>0</v>
      </c>
      <c r="AN261" s="88">
        <v>0</v>
      </c>
      <c r="AO261" s="88">
        <v>0</v>
      </c>
      <c r="AP261" s="88">
        <v>0</v>
      </c>
      <c r="AQ261" s="88">
        <v>0</v>
      </c>
      <c r="AR261" s="88">
        <v>0</v>
      </c>
      <c r="AS261" s="88">
        <v>0</v>
      </c>
      <c r="AT261" s="88">
        <v>0</v>
      </c>
      <c r="AU261" s="72">
        <v>0</v>
      </c>
      <c r="AV261" s="72">
        <v>0</v>
      </c>
      <c r="AW261" s="72">
        <v>0</v>
      </c>
      <c r="AX261" s="89">
        <v>0</v>
      </c>
      <c r="AY261" s="72">
        <v>0</v>
      </c>
      <c r="AZ261" s="72">
        <v>0</v>
      </c>
      <c r="BA261" s="72">
        <v>0</v>
      </c>
      <c r="BB261" s="72">
        <v>0</v>
      </c>
      <c r="BC261" s="72">
        <v>0</v>
      </c>
      <c r="BD261" s="72">
        <v>0</v>
      </c>
      <c r="BE261" s="72">
        <v>0</v>
      </c>
      <c r="BF261" s="72">
        <v>0</v>
      </c>
      <c r="BG261" s="72">
        <v>0</v>
      </c>
      <c r="BH261" s="72">
        <v>0</v>
      </c>
      <c r="BI261" s="72">
        <v>0</v>
      </c>
      <c r="BJ261" s="89">
        <v>0</v>
      </c>
      <c r="BK261" s="72">
        <v>0</v>
      </c>
      <c r="BL261" s="72">
        <v>0</v>
      </c>
      <c r="BM261" s="72">
        <v>0</v>
      </c>
      <c r="BN261" s="72">
        <v>0</v>
      </c>
      <c r="BO261" s="72">
        <v>0</v>
      </c>
      <c r="BP261" s="72">
        <v>0</v>
      </c>
      <c r="BQ261" s="72">
        <v>0</v>
      </c>
      <c r="BR261" s="72">
        <v>0</v>
      </c>
      <c r="BS261" s="72">
        <v>0</v>
      </c>
      <c r="BT261" s="72">
        <v>0</v>
      </c>
      <c r="BU261" s="72">
        <v>0</v>
      </c>
      <c r="BV261" s="89">
        <v>2.321083172147002E-2</v>
      </c>
      <c r="BW261" s="72">
        <v>0</v>
      </c>
      <c r="BX261" s="72">
        <v>0</v>
      </c>
      <c r="BY261" s="72">
        <v>0</v>
      </c>
      <c r="BZ261" s="72">
        <v>0</v>
      </c>
      <c r="CA261" s="72">
        <v>0</v>
      </c>
      <c r="CB261" s="72">
        <v>0</v>
      </c>
      <c r="CC261" s="72">
        <v>0</v>
      </c>
      <c r="CD261" s="72">
        <v>0</v>
      </c>
      <c r="CE261" s="72">
        <v>0</v>
      </c>
      <c r="CF261" s="72">
        <v>0</v>
      </c>
      <c r="CG261" s="72">
        <v>0</v>
      </c>
      <c r="CH261" s="89">
        <v>7.7267810230258081E-3</v>
      </c>
      <c r="CI261" s="72">
        <v>0</v>
      </c>
      <c r="CJ261" s="72">
        <v>0</v>
      </c>
      <c r="CK261" s="72">
        <v>0</v>
      </c>
      <c r="CL261" s="72">
        <v>0</v>
      </c>
      <c r="CM261" s="72">
        <v>0</v>
      </c>
      <c r="CN261" s="72">
        <v>0</v>
      </c>
      <c r="CO261" s="72">
        <v>0</v>
      </c>
      <c r="CP261" s="72">
        <v>0</v>
      </c>
      <c r="CQ261" s="72">
        <v>0</v>
      </c>
      <c r="CR261" s="72">
        <v>0</v>
      </c>
      <c r="CS261" s="72">
        <v>0</v>
      </c>
      <c r="CT261" s="89">
        <v>0</v>
      </c>
      <c r="CV261" s="72"/>
      <c r="CX261" s="94" t="s">
        <v>484</v>
      </c>
      <c r="CY261" s="72" t="s">
        <v>2252</v>
      </c>
      <c r="CZ261" s="88">
        <v>2.5531569109014402E-2</v>
      </c>
      <c r="DA261" s="88">
        <v>6.8395049281899434E-2</v>
      </c>
      <c r="DB261" s="88">
        <v>2.3208476058349428E-2</v>
      </c>
      <c r="DC261" s="88">
        <v>6.9211720950209471E-2</v>
      </c>
      <c r="DD261" s="88">
        <v>7.737782988312833E-3</v>
      </c>
      <c r="DE261" s="88">
        <v>8.8346392346356453E-2</v>
      </c>
      <c r="DF261" s="88">
        <v>2.995287326633414E-2</v>
      </c>
      <c r="DG261" s="88">
        <v>0.1413257218766257</v>
      </c>
      <c r="DH261">
        <f t="shared" si="12"/>
        <v>8.64307014220108E-2</v>
      </c>
      <c r="DI261">
        <f t="shared" si="13"/>
        <v>0.36727888445509105</v>
      </c>
      <c r="DJ261">
        <f t="shared" si="14"/>
        <v>0.45370958587710186</v>
      </c>
    </row>
    <row r="262" spans="1:114" s="74" customFormat="1" x14ac:dyDescent="0.2">
      <c r="A262" s="74" t="s">
        <v>372</v>
      </c>
      <c r="B262" s="74" t="s">
        <v>2140</v>
      </c>
      <c r="C262" s="88">
        <v>4.9691450759239142E-2</v>
      </c>
      <c r="D262" s="88">
        <v>0</v>
      </c>
      <c r="E262" s="88">
        <v>1.1581446522670683E-3</v>
      </c>
      <c r="F262" s="88">
        <v>0.16043440700974948</v>
      </c>
      <c r="G262" s="88">
        <v>3.137550200803213E-2</v>
      </c>
      <c r="H262" s="88">
        <v>9.8948138269268002E-3</v>
      </c>
      <c r="I262" s="88">
        <v>3.0971978102811485E-3</v>
      </c>
      <c r="J262" s="88">
        <v>0</v>
      </c>
      <c r="K262" s="72">
        <v>0</v>
      </c>
      <c r="L262" s="72">
        <v>0</v>
      </c>
      <c r="M262" s="72">
        <v>0</v>
      </c>
      <c r="N262" s="89">
        <v>0</v>
      </c>
      <c r="O262" s="91">
        <v>0</v>
      </c>
      <c r="P262" s="88">
        <v>0</v>
      </c>
      <c r="Q262" s="88">
        <v>0</v>
      </c>
      <c r="R262" s="88">
        <v>9.972894185035544E-2</v>
      </c>
      <c r="S262" s="88">
        <v>0.18863764423430265</v>
      </c>
      <c r="T262" s="88">
        <v>2.1668472372697724E-2</v>
      </c>
      <c r="U262" s="88">
        <v>0</v>
      </c>
      <c r="V262" s="88">
        <v>0</v>
      </c>
      <c r="W262" s="72">
        <v>0</v>
      </c>
      <c r="X262" s="72">
        <v>0.16353514265831592</v>
      </c>
      <c r="Y262" s="72">
        <v>0</v>
      </c>
      <c r="Z262" s="89">
        <v>0</v>
      </c>
      <c r="AA262" s="91">
        <v>9.224644365684323E-2</v>
      </c>
      <c r="AB262" s="88">
        <v>0</v>
      </c>
      <c r="AC262" s="88">
        <v>5.9191875136297083E-2</v>
      </c>
      <c r="AD262" s="88">
        <v>0</v>
      </c>
      <c r="AE262" s="88">
        <v>9.1696009389671349E-3</v>
      </c>
      <c r="AF262" s="88">
        <v>0</v>
      </c>
      <c r="AG262" s="88">
        <v>1.5027312139814111E-3</v>
      </c>
      <c r="AH262" s="88">
        <v>0</v>
      </c>
      <c r="AI262" s="72">
        <v>0</v>
      </c>
      <c r="AJ262" s="72">
        <v>0.13877768881772085</v>
      </c>
      <c r="AK262" s="72">
        <v>0</v>
      </c>
      <c r="AL262" s="89">
        <v>0</v>
      </c>
      <c r="AM262" s="91">
        <v>0.49185807745570892</v>
      </c>
      <c r="AN262" s="88">
        <v>0</v>
      </c>
      <c r="AO262" s="88">
        <v>0</v>
      </c>
      <c r="AP262" s="88">
        <v>0</v>
      </c>
      <c r="AQ262" s="88">
        <v>7.2273324572930356E-2</v>
      </c>
      <c r="AR262" s="88">
        <v>0</v>
      </c>
      <c r="AS262" s="88">
        <v>0</v>
      </c>
      <c r="AT262" s="88">
        <v>0</v>
      </c>
      <c r="AU262" s="72">
        <v>0</v>
      </c>
      <c r="AV262" s="72">
        <v>7.8659639738849988E-3</v>
      </c>
      <c r="AW262" s="72">
        <v>7.7984110737437246E-2</v>
      </c>
      <c r="AX262" s="89">
        <v>0</v>
      </c>
      <c r="AY262" s="72">
        <v>0</v>
      </c>
      <c r="AZ262" s="72">
        <v>0</v>
      </c>
      <c r="BA262" s="72">
        <v>0</v>
      </c>
      <c r="BB262" s="72">
        <v>0</v>
      </c>
      <c r="BC262" s="72">
        <v>0</v>
      </c>
      <c r="BD262" s="72">
        <v>0</v>
      </c>
      <c r="BE262" s="72">
        <v>0</v>
      </c>
      <c r="BF262" s="72">
        <v>0.10358519882603442</v>
      </c>
      <c r="BG262" s="72">
        <v>0</v>
      </c>
      <c r="BH262" s="72">
        <v>0</v>
      </c>
      <c r="BI262" s="72">
        <v>1.6969573554616571E-3</v>
      </c>
      <c r="BJ262" s="89">
        <v>0.10744881661100625</v>
      </c>
      <c r="BK262" s="72">
        <v>0</v>
      </c>
      <c r="BL262" s="72">
        <v>0</v>
      </c>
      <c r="BM262" s="72">
        <v>0</v>
      </c>
      <c r="BN262" s="72">
        <v>0</v>
      </c>
      <c r="BO262" s="72">
        <v>0</v>
      </c>
      <c r="BP262" s="72">
        <v>3.703017959637104E-3</v>
      </c>
      <c r="BQ262" s="72">
        <v>0</v>
      </c>
      <c r="BR262" s="72">
        <v>2.6585907157388573E-2</v>
      </c>
      <c r="BS262" s="72">
        <v>0</v>
      </c>
      <c r="BT262" s="72">
        <v>0</v>
      </c>
      <c r="BU262" s="72">
        <v>7.9453143193742373E-2</v>
      </c>
      <c r="BV262" s="89">
        <v>5.4158607350096706E-2</v>
      </c>
      <c r="BW262" s="72">
        <v>0</v>
      </c>
      <c r="BX262" s="72">
        <v>0</v>
      </c>
      <c r="BY262" s="72">
        <v>0</v>
      </c>
      <c r="BZ262" s="72">
        <v>9.8943425562740717E-2</v>
      </c>
      <c r="CA262" s="72">
        <v>0</v>
      </c>
      <c r="CB262" s="72">
        <v>0</v>
      </c>
      <c r="CC262" s="72">
        <v>0</v>
      </c>
      <c r="CD262" s="72">
        <v>0</v>
      </c>
      <c r="CE262" s="72">
        <v>0</v>
      </c>
      <c r="CF262" s="72">
        <v>0</v>
      </c>
      <c r="CG262" s="72">
        <v>0</v>
      </c>
      <c r="CH262" s="89">
        <v>0</v>
      </c>
      <c r="CI262" s="72">
        <v>0</v>
      </c>
      <c r="CJ262" s="72">
        <v>0</v>
      </c>
      <c r="CK262" s="72">
        <v>0</v>
      </c>
      <c r="CL262" s="72">
        <v>0</v>
      </c>
      <c r="CM262" s="72">
        <v>0</v>
      </c>
      <c r="CN262" s="72">
        <v>0</v>
      </c>
      <c r="CO262" s="72">
        <v>0</v>
      </c>
      <c r="CP262" s="72">
        <v>0</v>
      </c>
      <c r="CQ262" s="72">
        <v>0</v>
      </c>
      <c r="CR262" s="72">
        <v>0</v>
      </c>
      <c r="CS262" s="72">
        <v>2.0124773596297042E-2</v>
      </c>
      <c r="CT262" s="89">
        <v>0</v>
      </c>
      <c r="CV262" s="72"/>
      <c r="CX262" s="94" t="s">
        <v>228</v>
      </c>
      <c r="CY262" s="72" t="s">
        <v>1996</v>
      </c>
      <c r="CZ262" s="88">
        <v>4.6314354803317165E-2</v>
      </c>
      <c r="DA262" s="88">
        <v>0</v>
      </c>
      <c r="DB262" s="88">
        <v>0.12129626416078436</v>
      </c>
      <c r="DC262" s="88">
        <v>2.8641685528264457E-2</v>
      </c>
      <c r="DD262" s="88">
        <v>2.7027481284263563E-2</v>
      </c>
      <c r="DE262" s="88">
        <v>3.8170426893936335E-2</v>
      </c>
      <c r="DF262" s="88">
        <v>0.17828771952178626</v>
      </c>
      <c r="DG262" s="88">
        <v>1.3008248671836415E-2</v>
      </c>
      <c r="DH262">
        <f t="shared" si="12"/>
        <v>0.37292581977015138</v>
      </c>
      <c r="DI262">
        <f t="shared" si="13"/>
        <v>7.9820361094037215E-2</v>
      </c>
      <c r="DJ262">
        <f t="shared" si="14"/>
        <v>0.45274618086418861</v>
      </c>
    </row>
    <row r="263" spans="1:114" s="74" customFormat="1" x14ac:dyDescent="0.2">
      <c r="A263" s="74" t="s">
        <v>393</v>
      </c>
      <c r="B263" s="74" t="s">
        <v>2161</v>
      </c>
      <c r="C263" s="88">
        <v>0.14445189174197426</v>
      </c>
      <c r="D263" s="88">
        <v>1.2374706100730107E-2</v>
      </c>
      <c r="E263" s="88">
        <v>0</v>
      </c>
      <c r="F263" s="88">
        <v>3.0852770578797977E-3</v>
      </c>
      <c r="G263" s="88">
        <v>6.7457329317269082E-2</v>
      </c>
      <c r="H263" s="88">
        <v>2.5812557809374258E-2</v>
      </c>
      <c r="I263" s="88">
        <v>7.7429945257028712E-4</v>
      </c>
      <c r="J263" s="88">
        <v>0</v>
      </c>
      <c r="K263" s="72">
        <v>0.11971334393807705</v>
      </c>
      <c r="L263" s="72">
        <v>0.25775568443339775</v>
      </c>
      <c r="M263" s="72">
        <v>0</v>
      </c>
      <c r="N263" s="89">
        <v>0</v>
      </c>
      <c r="O263" s="91">
        <v>0</v>
      </c>
      <c r="P263" s="88">
        <v>4.8661800486618008E-2</v>
      </c>
      <c r="Q263" s="88">
        <v>0</v>
      </c>
      <c r="R263" s="88">
        <v>0.26082954022400656</v>
      </c>
      <c r="S263" s="88">
        <v>8.3294544207354423E-2</v>
      </c>
      <c r="T263" s="88">
        <v>3.5211267605633804E-2</v>
      </c>
      <c r="U263" s="88">
        <v>0</v>
      </c>
      <c r="V263" s="88">
        <v>0</v>
      </c>
      <c r="W263" s="72">
        <v>0</v>
      </c>
      <c r="X263" s="72">
        <v>5.2192066805845504E-2</v>
      </c>
      <c r="Y263" s="72">
        <v>0</v>
      </c>
      <c r="Z263" s="89">
        <v>0</v>
      </c>
      <c r="AA263" s="91">
        <v>0.10195659562072146</v>
      </c>
      <c r="AB263" s="88">
        <v>0</v>
      </c>
      <c r="AC263" s="88">
        <v>2.4922894794230349E-2</v>
      </c>
      <c r="AD263" s="88">
        <v>0</v>
      </c>
      <c r="AE263" s="88">
        <v>1.4671361502347418E-2</v>
      </c>
      <c r="AF263" s="88">
        <v>0</v>
      </c>
      <c r="AG263" s="88">
        <v>1.5027312139814111E-2</v>
      </c>
      <c r="AH263" s="88">
        <v>0</v>
      </c>
      <c r="AI263" s="72">
        <v>0</v>
      </c>
      <c r="AJ263" s="72">
        <v>1.6012810248198558E-2</v>
      </c>
      <c r="AK263" s="72">
        <v>0</v>
      </c>
      <c r="AL263" s="89">
        <v>4.7198753952895647E-2</v>
      </c>
      <c r="AM263" s="91">
        <v>0</v>
      </c>
      <c r="AN263" s="88">
        <v>0</v>
      </c>
      <c r="AO263" s="88">
        <v>0</v>
      </c>
      <c r="AP263" s="88">
        <v>0</v>
      </c>
      <c r="AQ263" s="88">
        <v>7.2273324572930356E-2</v>
      </c>
      <c r="AR263" s="88">
        <v>8.7360087360087366E-2</v>
      </c>
      <c r="AS263" s="88">
        <v>0</v>
      </c>
      <c r="AT263" s="88">
        <v>0</v>
      </c>
      <c r="AU263" s="72">
        <v>0</v>
      </c>
      <c r="AV263" s="72">
        <v>0</v>
      </c>
      <c r="AW263" s="72">
        <v>4.8740069210898282E-2</v>
      </c>
      <c r="AX263" s="89">
        <v>0</v>
      </c>
      <c r="AY263" s="72">
        <v>4.1335978835978834E-3</v>
      </c>
      <c r="AZ263" s="72">
        <v>0</v>
      </c>
      <c r="BA263" s="72">
        <v>0</v>
      </c>
      <c r="BB263" s="72">
        <v>0</v>
      </c>
      <c r="BC263" s="72">
        <v>0</v>
      </c>
      <c r="BD263" s="72">
        <v>0</v>
      </c>
      <c r="BE263" s="72">
        <v>0</v>
      </c>
      <c r="BF263" s="72">
        <v>0</v>
      </c>
      <c r="BG263" s="72">
        <v>0</v>
      </c>
      <c r="BH263" s="72">
        <v>0</v>
      </c>
      <c r="BI263" s="72">
        <v>0</v>
      </c>
      <c r="BJ263" s="89">
        <v>0</v>
      </c>
      <c r="BK263" s="72">
        <v>0</v>
      </c>
      <c r="BL263" s="72">
        <v>0</v>
      </c>
      <c r="BM263" s="72">
        <v>0</v>
      </c>
      <c r="BN263" s="72">
        <v>0.24279702168986728</v>
      </c>
      <c r="BO263" s="72">
        <v>0</v>
      </c>
      <c r="BP263" s="72">
        <v>0</v>
      </c>
      <c r="BQ263" s="72">
        <v>0</v>
      </c>
      <c r="BR263" s="72">
        <v>0</v>
      </c>
      <c r="BS263" s="72">
        <v>5.8680526448151561E-2</v>
      </c>
      <c r="BT263" s="72">
        <v>0</v>
      </c>
      <c r="BU263" s="72">
        <v>0.26301730160687131</v>
      </c>
      <c r="BV263" s="89">
        <v>0</v>
      </c>
      <c r="BW263" s="72">
        <v>0</v>
      </c>
      <c r="BX263" s="72">
        <v>0</v>
      </c>
      <c r="BY263" s="72">
        <v>6.888475580354067E-2</v>
      </c>
      <c r="BZ263" s="72">
        <v>0</v>
      </c>
      <c r="CA263" s="72">
        <v>0</v>
      </c>
      <c r="CB263" s="72">
        <v>0</v>
      </c>
      <c r="CC263" s="72">
        <v>0</v>
      </c>
      <c r="CD263" s="72">
        <v>0</v>
      </c>
      <c r="CE263" s="72">
        <v>0</v>
      </c>
      <c r="CF263" s="72">
        <v>0</v>
      </c>
      <c r="CG263" s="72">
        <v>0</v>
      </c>
      <c r="CH263" s="89">
        <v>7.7267810230258081E-3</v>
      </c>
      <c r="CI263" s="72">
        <v>0</v>
      </c>
      <c r="CJ263" s="72">
        <v>0</v>
      </c>
      <c r="CK263" s="72">
        <v>0</v>
      </c>
      <c r="CL263" s="72">
        <v>0</v>
      </c>
      <c r="CM263" s="72">
        <v>0</v>
      </c>
      <c r="CN263" s="72">
        <v>0</v>
      </c>
      <c r="CO263" s="72">
        <v>0</v>
      </c>
      <c r="CP263" s="72">
        <v>0</v>
      </c>
      <c r="CQ263" s="72">
        <v>0</v>
      </c>
      <c r="CR263" s="72">
        <v>0</v>
      </c>
      <c r="CS263" s="72">
        <v>0</v>
      </c>
      <c r="CT263" s="89">
        <v>0</v>
      </c>
      <c r="CV263" s="72"/>
      <c r="CX263" s="94" t="s">
        <v>295</v>
      </c>
      <c r="CY263" s="72" t="s">
        <v>2063</v>
      </c>
      <c r="CZ263" s="88">
        <v>6.9941502377407025E-2</v>
      </c>
      <c r="DA263" s="88">
        <v>8.2142369354631553E-2</v>
      </c>
      <c r="DB263" s="88">
        <v>0.10012919525662323</v>
      </c>
      <c r="DC263" s="88">
        <v>0.10066161971305181</v>
      </c>
      <c r="DD263" s="88">
        <v>4.3429645902607457E-2</v>
      </c>
      <c r="DE263" s="88">
        <v>2.1479431487176112E-2</v>
      </c>
      <c r="DF263" s="88">
        <v>1.378843533779664E-2</v>
      </c>
      <c r="DG263" s="88">
        <v>1.854087937806996E-2</v>
      </c>
      <c r="DH263">
        <f t="shared" si="12"/>
        <v>0.22728877887443436</v>
      </c>
      <c r="DI263">
        <f t="shared" si="13"/>
        <v>0.22282429993292946</v>
      </c>
      <c r="DJ263">
        <f t="shared" si="14"/>
        <v>0.45011307880736384</v>
      </c>
    </row>
    <row r="264" spans="1:114" s="74" customFormat="1" x14ac:dyDescent="0.2">
      <c r="A264" s="74" t="s">
        <v>1094</v>
      </c>
      <c r="B264" s="74" t="s">
        <v>2862</v>
      </c>
      <c r="C264" s="88">
        <v>0</v>
      </c>
      <c r="D264" s="88">
        <v>0</v>
      </c>
      <c r="E264" s="88">
        <v>0</v>
      </c>
      <c r="F264" s="88">
        <v>0</v>
      </c>
      <c r="G264" s="88">
        <v>0</v>
      </c>
      <c r="H264" s="88">
        <v>0</v>
      </c>
      <c r="I264" s="88">
        <v>0</v>
      </c>
      <c r="J264" s="88">
        <v>0</v>
      </c>
      <c r="K264" s="72">
        <v>0</v>
      </c>
      <c r="L264" s="72">
        <v>0</v>
      </c>
      <c r="M264" s="72">
        <v>0</v>
      </c>
      <c r="N264" s="89">
        <v>0</v>
      </c>
      <c r="O264" s="91">
        <v>0</v>
      </c>
      <c r="P264" s="88">
        <v>0</v>
      </c>
      <c r="Q264" s="88">
        <v>0</v>
      </c>
      <c r="R264" s="88">
        <v>0</v>
      </c>
      <c r="S264" s="88">
        <v>0</v>
      </c>
      <c r="T264" s="88">
        <v>0</v>
      </c>
      <c r="U264" s="88">
        <v>0</v>
      </c>
      <c r="V264" s="88">
        <v>0</v>
      </c>
      <c r="W264" s="72">
        <v>0</v>
      </c>
      <c r="X264" s="72">
        <v>2.4356297842727904E-2</v>
      </c>
      <c r="Y264" s="72">
        <v>0</v>
      </c>
      <c r="Z264" s="89">
        <v>0</v>
      </c>
      <c r="AA264" s="91">
        <v>1.6992765936786912E-2</v>
      </c>
      <c r="AB264" s="88">
        <v>0</v>
      </c>
      <c r="AC264" s="88">
        <v>0</v>
      </c>
      <c r="AD264" s="88">
        <v>0</v>
      </c>
      <c r="AE264" s="88">
        <v>0</v>
      </c>
      <c r="AF264" s="88">
        <v>0</v>
      </c>
      <c r="AG264" s="88">
        <v>0</v>
      </c>
      <c r="AH264" s="88">
        <v>0</v>
      </c>
      <c r="AI264" s="72">
        <v>0</v>
      </c>
      <c r="AJ264" s="72">
        <v>5.3376034160661856E-3</v>
      </c>
      <c r="AK264" s="72">
        <v>0</v>
      </c>
      <c r="AL264" s="89">
        <v>0</v>
      </c>
      <c r="AM264" s="91">
        <v>0</v>
      </c>
      <c r="AN264" s="88">
        <v>0</v>
      </c>
      <c r="AO264" s="88">
        <v>0</v>
      </c>
      <c r="AP264" s="88">
        <v>0</v>
      </c>
      <c r="AQ264" s="88">
        <v>0</v>
      </c>
      <c r="AR264" s="88">
        <v>0</v>
      </c>
      <c r="AS264" s="88">
        <v>0</v>
      </c>
      <c r="AT264" s="88">
        <v>0</v>
      </c>
      <c r="AU264" s="72">
        <v>0</v>
      </c>
      <c r="AV264" s="72">
        <v>0</v>
      </c>
      <c r="AW264" s="72">
        <v>0</v>
      </c>
      <c r="AX264" s="89">
        <v>0</v>
      </c>
      <c r="AY264" s="72">
        <v>0</v>
      </c>
      <c r="AZ264" s="72">
        <v>0</v>
      </c>
      <c r="BA264" s="72">
        <v>0</v>
      </c>
      <c r="BB264" s="72">
        <v>0</v>
      </c>
      <c r="BC264" s="72">
        <v>0</v>
      </c>
      <c r="BD264" s="72">
        <v>0</v>
      </c>
      <c r="BE264" s="72">
        <v>0</v>
      </c>
      <c r="BF264" s="72">
        <v>0</v>
      </c>
      <c r="BG264" s="72">
        <v>0</v>
      </c>
      <c r="BH264" s="72">
        <v>0</v>
      </c>
      <c r="BI264" s="72">
        <v>0</v>
      </c>
      <c r="BJ264" s="89">
        <v>0</v>
      </c>
      <c r="BK264" s="72">
        <v>0</v>
      </c>
      <c r="BL264" s="72">
        <v>0</v>
      </c>
      <c r="BM264" s="72">
        <v>0</v>
      </c>
      <c r="BN264" s="72">
        <v>0</v>
      </c>
      <c r="BO264" s="72">
        <v>0</v>
      </c>
      <c r="BP264" s="72">
        <v>0</v>
      </c>
      <c r="BQ264" s="72">
        <v>0</v>
      </c>
      <c r="BR264" s="72">
        <v>0</v>
      </c>
      <c r="BS264" s="72">
        <v>0</v>
      </c>
      <c r="BT264" s="72">
        <v>0</v>
      </c>
      <c r="BU264" s="72">
        <v>0</v>
      </c>
      <c r="BV264" s="89">
        <v>0</v>
      </c>
      <c r="BW264" s="72">
        <v>0</v>
      </c>
      <c r="BX264" s="72">
        <v>0</v>
      </c>
      <c r="BY264" s="72">
        <v>0</v>
      </c>
      <c r="BZ264" s="72">
        <v>0</v>
      </c>
      <c r="CA264" s="72">
        <v>0</v>
      </c>
      <c r="CB264" s="72">
        <v>0</v>
      </c>
      <c r="CC264" s="72">
        <v>0</v>
      </c>
      <c r="CD264" s="72">
        <v>0</v>
      </c>
      <c r="CE264" s="72">
        <v>0</v>
      </c>
      <c r="CF264" s="72">
        <v>0</v>
      </c>
      <c r="CG264" s="72">
        <v>0</v>
      </c>
      <c r="CH264" s="89">
        <v>1.5453562046051616E-2</v>
      </c>
      <c r="CI264" s="72">
        <v>0</v>
      </c>
      <c r="CJ264" s="72">
        <v>0</v>
      </c>
      <c r="CK264" s="72">
        <v>0</v>
      </c>
      <c r="CL264" s="72">
        <v>0</v>
      </c>
      <c r="CM264" s="72">
        <v>0</v>
      </c>
      <c r="CN264" s="72">
        <v>0</v>
      </c>
      <c r="CO264" s="72">
        <v>0</v>
      </c>
      <c r="CP264" s="72">
        <v>0</v>
      </c>
      <c r="CQ264" s="72">
        <v>0</v>
      </c>
      <c r="CR264" s="72">
        <v>0</v>
      </c>
      <c r="CS264" s="72">
        <v>1.4534558708436751E-2</v>
      </c>
      <c r="CT264" s="89">
        <v>0</v>
      </c>
      <c r="CV264" s="72"/>
      <c r="CX264" s="94" t="s">
        <v>294</v>
      </c>
      <c r="CY264" s="72" t="s">
        <v>2062</v>
      </c>
      <c r="CZ264" s="88">
        <v>6.4149282588207901E-2</v>
      </c>
      <c r="DA264" s="88">
        <v>2.7601419012886125E-2</v>
      </c>
      <c r="DB264" s="88">
        <v>3.9760173096209793E-2</v>
      </c>
      <c r="DC264" s="88">
        <v>4.8471396083896806E-2</v>
      </c>
      <c r="DD264" s="88">
        <v>4.8762903638465388E-2</v>
      </c>
      <c r="DE264" s="88">
        <v>6.7076326384445231E-2</v>
      </c>
      <c r="DF264" s="88">
        <v>7.5545629422336696E-2</v>
      </c>
      <c r="DG264" s="88">
        <v>7.6212205056768512E-2</v>
      </c>
      <c r="DH264">
        <f t="shared" si="12"/>
        <v>0.22821798874521979</v>
      </c>
      <c r="DI264">
        <f t="shared" si="13"/>
        <v>0.21936134653799666</v>
      </c>
      <c r="DJ264">
        <f t="shared" si="14"/>
        <v>0.44757933528321647</v>
      </c>
    </row>
    <row r="265" spans="1:114" s="74" customFormat="1" x14ac:dyDescent="0.2">
      <c r="A265" s="74" t="s">
        <v>1062</v>
      </c>
      <c r="B265" s="74" t="s">
        <v>2830</v>
      </c>
      <c r="C265" s="88">
        <v>0</v>
      </c>
      <c r="D265" s="88">
        <v>0</v>
      </c>
      <c r="E265" s="88">
        <v>0</v>
      </c>
      <c r="F265" s="88">
        <v>0</v>
      </c>
      <c r="G265" s="88">
        <v>0</v>
      </c>
      <c r="H265" s="88">
        <v>0</v>
      </c>
      <c r="I265" s="88">
        <v>0</v>
      </c>
      <c r="J265" s="88">
        <v>0</v>
      </c>
      <c r="K265" s="72">
        <v>0</v>
      </c>
      <c r="L265" s="72">
        <v>0</v>
      </c>
      <c r="M265" s="72">
        <v>0</v>
      </c>
      <c r="N265" s="89">
        <v>0</v>
      </c>
      <c r="O265" s="91">
        <v>0</v>
      </c>
      <c r="P265" s="88">
        <v>0</v>
      </c>
      <c r="Q265" s="88">
        <v>0</v>
      </c>
      <c r="R265" s="88">
        <v>0</v>
      </c>
      <c r="S265" s="88">
        <v>0</v>
      </c>
      <c r="T265" s="88">
        <v>0</v>
      </c>
      <c r="U265" s="88">
        <v>0</v>
      </c>
      <c r="V265" s="88">
        <v>0</v>
      </c>
      <c r="W265" s="72">
        <v>0</v>
      </c>
      <c r="X265" s="72">
        <v>1.0438413361169102E-2</v>
      </c>
      <c r="Y265" s="72">
        <v>0</v>
      </c>
      <c r="Z265" s="89">
        <v>0</v>
      </c>
      <c r="AA265" s="91">
        <v>0</v>
      </c>
      <c r="AB265" s="88">
        <v>0</v>
      </c>
      <c r="AC265" s="88">
        <v>4.3615065889903111E-2</v>
      </c>
      <c r="AD265" s="88">
        <v>0</v>
      </c>
      <c r="AE265" s="88">
        <v>0</v>
      </c>
      <c r="AF265" s="88">
        <v>0</v>
      </c>
      <c r="AG265" s="88">
        <v>0</v>
      </c>
      <c r="AH265" s="88">
        <v>0</v>
      </c>
      <c r="AI265" s="72">
        <v>0</v>
      </c>
      <c r="AJ265" s="72">
        <v>0</v>
      </c>
      <c r="AK265" s="72">
        <v>0</v>
      </c>
      <c r="AL265" s="89">
        <v>0</v>
      </c>
      <c r="AM265" s="91">
        <v>0</v>
      </c>
      <c r="AN265" s="88">
        <v>0</v>
      </c>
      <c r="AO265" s="88">
        <v>0</v>
      </c>
      <c r="AP265" s="88">
        <v>0</v>
      </c>
      <c r="AQ265" s="88">
        <v>0</v>
      </c>
      <c r="AR265" s="88">
        <v>0</v>
      </c>
      <c r="AS265" s="88">
        <v>0</v>
      </c>
      <c r="AT265" s="88">
        <v>0</v>
      </c>
      <c r="AU265" s="72">
        <v>0</v>
      </c>
      <c r="AV265" s="72">
        <v>0</v>
      </c>
      <c r="AW265" s="72">
        <v>0</v>
      </c>
      <c r="AX265" s="89">
        <v>0</v>
      </c>
      <c r="AY265" s="72">
        <v>0</v>
      </c>
      <c r="AZ265" s="72">
        <v>0</v>
      </c>
      <c r="BA265" s="72">
        <v>0</v>
      </c>
      <c r="BB265" s="72">
        <v>0</v>
      </c>
      <c r="BC265" s="72">
        <v>0</v>
      </c>
      <c r="BD265" s="72">
        <v>0</v>
      </c>
      <c r="BE265" s="72">
        <v>0</v>
      </c>
      <c r="BF265" s="72">
        <v>0</v>
      </c>
      <c r="BG265" s="72">
        <v>0</v>
      </c>
      <c r="BH265" s="72">
        <v>0</v>
      </c>
      <c r="BI265" s="72">
        <v>0</v>
      </c>
      <c r="BJ265" s="89">
        <v>0</v>
      </c>
      <c r="BK265" s="72">
        <v>0</v>
      </c>
      <c r="BL265" s="72">
        <v>0</v>
      </c>
      <c r="BM265" s="72">
        <v>0</v>
      </c>
      <c r="BN265" s="72">
        <v>0</v>
      </c>
      <c r="BO265" s="72">
        <v>0</v>
      </c>
      <c r="BP265" s="72">
        <v>0</v>
      </c>
      <c r="BQ265" s="72">
        <v>0</v>
      </c>
      <c r="BR265" s="72">
        <v>0</v>
      </c>
      <c r="BS265" s="72">
        <v>0</v>
      </c>
      <c r="BT265" s="72">
        <v>0</v>
      </c>
      <c r="BU265" s="72">
        <v>0</v>
      </c>
      <c r="BV265" s="89">
        <v>0</v>
      </c>
      <c r="BW265" s="72">
        <v>0</v>
      </c>
      <c r="BX265" s="72">
        <v>0</v>
      </c>
      <c r="BY265" s="72">
        <v>0</v>
      </c>
      <c r="BZ265" s="72">
        <v>0</v>
      </c>
      <c r="CA265" s="72">
        <v>0</v>
      </c>
      <c r="CB265" s="72">
        <v>0</v>
      </c>
      <c r="CC265" s="72">
        <v>0</v>
      </c>
      <c r="CD265" s="72">
        <v>0</v>
      </c>
      <c r="CE265" s="72">
        <v>0</v>
      </c>
      <c r="CF265" s="72">
        <v>0</v>
      </c>
      <c r="CG265" s="72">
        <v>0</v>
      </c>
      <c r="CH265" s="89">
        <v>0</v>
      </c>
      <c r="CI265" s="72">
        <v>0</v>
      </c>
      <c r="CJ265" s="72">
        <v>0</v>
      </c>
      <c r="CK265" s="72">
        <v>0</v>
      </c>
      <c r="CL265" s="72">
        <v>0</v>
      </c>
      <c r="CM265" s="72">
        <v>0</v>
      </c>
      <c r="CN265" s="72">
        <v>0</v>
      </c>
      <c r="CO265" s="72">
        <v>0</v>
      </c>
      <c r="CP265" s="72">
        <v>0</v>
      </c>
      <c r="CQ265" s="72">
        <v>0</v>
      </c>
      <c r="CR265" s="72">
        <v>0</v>
      </c>
      <c r="CS265" s="72">
        <v>0</v>
      </c>
      <c r="CT265" s="89">
        <v>0</v>
      </c>
      <c r="CV265" s="72"/>
      <c r="CX265" s="94" t="s">
        <v>278</v>
      </c>
      <c r="CY265" s="72" t="s">
        <v>2046</v>
      </c>
      <c r="CZ265" s="88">
        <v>0.14715405344041052</v>
      </c>
      <c r="DA265" s="88">
        <v>4.5134795979299543E-2</v>
      </c>
      <c r="DB265" s="88">
        <v>1.3106432038776357E-2</v>
      </c>
      <c r="DC265" s="88">
        <v>3.1678223987757888E-2</v>
      </c>
      <c r="DD265" s="88">
        <v>2.3092299402100013E-2</v>
      </c>
      <c r="DE265" s="88">
        <v>6.2916761012623071E-2</v>
      </c>
      <c r="DF265" s="88">
        <v>7.1035901124196624E-2</v>
      </c>
      <c r="DG265" s="88">
        <v>5.2188518497307303E-2</v>
      </c>
      <c r="DH265">
        <f t="shared" si="12"/>
        <v>0.25438868600548348</v>
      </c>
      <c r="DI265">
        <f t="shared" si="13"/>
        <v>0.1919182994769878</v>
      </c>
      <c r="DJ265">
        <f t="shared" si="14"/>
        <v>0.44630698548247127</v>
      </c>
    </row>
    <row r="266" spans="1:114" s="74" customFormat="1" x14ac:dyDescent="0.2">
      <c r="A266" s="74" t="s">
        <v>242</v>
      </c>
      <c r="B266" s="74" t="s">
        <v>2010</v>
      </c>
      <c r="C266" s="88">
        <v>5.2002681027110732E-2</v>
      </c>
      <c r="D266" s="88">
        <v>0</v>
      </c>
      <c r="E266" s="88">
        <v>5.5590943308819273E-2</v>
      </c>
      <c r="F266" s="88">
        <v>9.2558311736393936E-2</v>
      </c>
      <c r="G266" s="88">
        <v>0.29492971887550201</v>
      </c>
      <c r="H266" s="88">
        <v>4.3020929682290434E-4</v>
      </c>
      <c r="I266" s="88">
        <v>1.5485989051405741E-2</v>
      </c>
      <c r="J266" s="88">
        <v>0</v>
      </c>
      <c r="K266" s="72">
        <v>0.27222486429754505</v>
      </c>
      <c r="L266" s="72">
        <v>5.5233360950013806E-2</v>
      </c>
      <c r="M266" s="72">
        <v>0</v>
      </c>
      <c r="N266" s="89">
        <v>0.12490129926064172</v>
      </c>
      <c r="O266" s="91">
        <v>0</v>
      </c>
      <c r="P266" s="88">
        <v>0</v>
      </c>
      <c r="Q266" s="88">
        <v>5.0620096178182741E-3</v>
      </c>
      <c r="R266" s="88">
        <v>0.4296015956630696</v>
      </c>
      <c r="S266" s="88">
        <v>0.19598716284083395</v>
      </c>
      <c r="T266" s="88">
        <v>4.3336944745395449E-2</v>
      </c>
      <c r="U266" s="88">
        <v>0</v>
      </c>
      <c r="V266" s="88">
        <v>0</v>
      </c>
      <c r="W266" s="72">
        <v>0</v>
      </c>
      <c r="X266" s="72">
        <v>0.13917884481558804</v>
      </c>
      <c r="Y266" s="72">
        <v>0</v>
      </c>
      <c r="Z266" s="89">
        <v>0.46848381601362865</v>
      </c>
      <c r="AA266" s="91">
        <v>5.3405835801330293E-2</v>
      </c>
      <c r="AB266" s="88">
        <v>0</v>
      </c>
      <c r="AC266" s="88">
        <v>0.13240287859434874</v>
      </c>
      <c r="AD266" s="88">
        <v>9.1114368339737753E-2</v>
      </c>
      <c r="AE266" s="88">
        <v>0</v>
      </c>
      <c r="AF266" s="88">
        <v>2.5828015800668489E-2</v>
      </c>
      <c r="AG266" s="88">
        <v>2.7800527458656108E-2</v>
      </c>
      <c r="AH266" s="88">
        <v>0</v>
      </c>
      <c r="AI266" s="72">
        <v>0.17272727272727273</v>
      </c>
      <c r="AJ266" s="72">
        <v>0.373632239124633</v>
      </c>
      <c r="AK266" s="72">
        <v>0.31902943158840708</v>
      </c>
      <c r="AL266" s="89">
        <v>3.4612419565456805E-2</v>
      </c>
      <c r="AM266" s="91">
        <v>0</v>
      </c>
      <c r="AN266" s="88">
        <v>0</v>
      </c>
      <c r="AO266" s="88">
        <v>0</v>
      </c>
      <c r="AP266" s="88">
        <v>1.2014417300760912E-2</v>
      </c>
      <c r="AQ266" s="88">
        <v>0.15111695137976347</v>
      </c>
      <c r="AR266" s="88">
        <v>0</v>
      </c>
      <c r="AS266" s="88">
        <v>6.7539046010975101E-2</v>
      </c>
      <c r="AT266" s="88">
        <v>0.18937506229442838</v>
      </c>
      <c r="AU266" s="72">
        <v>0</v>
      </c>
      <c r="AV266" s="72">
        <v>3.9329819869424999E-2</v>
      </c>
      <c r="AW266" s="72">
        <v>0</v>
      </c>
      <c r="AX266" s="89">
        <v>0</v>
      </c>
      <c r="AY266" s="72">
        <v>0.22734788359788358</v>
      </c>
      <c r="AZ266" s="72">
        <v>0.37790244662614925</v>
      </c>
      <c r="BA266" s="72">
        <v>0</v>
      </c>
      <c r="BB266" s="72">
        <v>0.15728766165676336</v>
      </c>
      <c r="BC266" s="72">
        <v>0</v>
      </c>
      <c r="BD266" s="72">
        <v>0.21385799828913601</v>
      </c>
      <c r="BE266" s="72">
        <v>0.1834862385321101</v>
      </c>
      <c r="BF266" s="72">
        <v>0.46325602808309835</v>
      </c>
      <c r="BG266" s="72">
        <v>0</v>
      </c>
      <c r="BH266" s="72">
        <v>0.11576883577630473</v>
      </c>
      <c r="BI266" s="72">
        <v>0</v>
      </c>
      <c r="BJ266" s="89">
        <v>0.26136198635109625</v>
      </c>
      <c r="BK266" s="72">
        <v>0</v>
      </c>
      <c r="BL266" s="72">
        <v>0</v>
      </c>
      <c r="BM266" s="72">
        <v>0</v>
      </c>
      <c r="BN266" s="72">
        <v>0.30754289414049857</v>
      </c>
      <c r="BO266" s="72">
        <v>0</v>
      </c>
      <c r="BP266" s="72">
        <v>0</v>
      </c>
      <c r="BQ266" s="72">
        <v>0</v>
      </c>
      <c r="BR266" s="72">
        <v>0.10749953763639726</v>
      </c>
      <c r="BS266" s="72">
        <v>0</v>
      </c>
      <c r="BT266" s="72">
        <v>0.16466326362588507</v>
      </c>
      <c r="BU266" s="72">
        <v>0.26986671050288358</v>
      </c>
      <c r="BV266" s="89">
        <v>0.10058027079303675</v>
      </c>
      <c r="BW266" s="72">
        <v>0.20466098897471444</v>
      </c>
      <c r="BX266" s="72">
        <v>0</v>
      </c>
      <c r="BY266" s="72">
        <v>3.4442377901770335E-2</v>
      </c>
      <c r="BZ266" s="72">
        <v>0.96646524612177109</v>
      </c>
      <c r="CA266" s="72">
        <v>0</v>
      </c>
      <c r="CB266" s="72">
        <v>7.1519873394607109E-2</v>
      </c>
      <c r="CC266" s="72">
        <v>5.6450238582140426E-2</v>
      </c>
      <c r="CD266" s="72">
        <v>0.92630618297969425</v>
      </c>
      <c r="CE266" s="72">
        <v>0</v>
      </c>
      <c r="CF266" s="72">
        <v>0.38102294075622473</v>
      </c>
      <c r="CG266" s="72">
        <v>0</v>
      </c>
      <c r="CH266" s="89">
        <v>0.42883634677793231</v>
      </c>
      <c r="CI266" s="72">
        <v>0</v>
      </c>
      <c r="CJ266" s="72">
        <v>0.27472527472527475</v>
      </c>
      <c r="CK266" s="72">
        <v>0.40672089611948259</v>
      </c>
      <c r="CL266" s="72">
        <v>0</v>
      </c>
      <c r="CM266" s="72">
        <v>0</v>
      </c>
      <c r="CN266" s="72">
        <v>0</v>
      </c>
      <c r="CO266" s="72">
        <v>0</v>
      </c>
      <c r="CP266" s="72">
        <v>0</v>
      </c>
      <c r="CQ266" s="72">
        <v>0</v>
      </c>
      <c r="CR266" s="72">
        <v>0.18342591150564985</v>
      </c>
      <c r="CS266" s="72">
        <v>0.38907895619507615</v>
      </c>
      <c r="CT266" s="89">
        <v>0</v>
      </c>
      <c r="CV266" s="72"/>
      <c r="CX266" s="94" t="s">
        <v>241</v>
      </c>
      <c r="CY266" s="72" t="s">
        <v>2009</v>
      </c>
      <c r="CZ266" s="88">
        <v>0.13282601938718291</v>
      </c>
      <c r="DA266" s="88">
        <v>4.8225308641975306E-3</v>
      </c>
      <c r="DB266" s="88">
        <v>5.5671938417260432E-2</v>
      </c>
      <c r="DC266" s="88">
        <v>7.2660118021071182E-2</v>
      </c>
      <c r="DD266" s="88">
        <v>4.6776604139326723E-2</v>
      </c>
      <c r="DE266" s="88">
        <v>3.4010347872948765E-2</v>
      </c>
      <c r="DF266" s="88">
        <v>9.3099054019200697E-2</v>
      </c>
      <c r="DG266" s="88">
        <v>6.335576872908328E-3</v>
      </c>
      <c r="DH266">
        <f t="shared" si="12"/>
        <v>0.32837361596297077</v>
      </c>
      <c r="DI266">
        <f t="shared" si="13"/>
        <v>0.1178285736311258</v>
      </c>
      <c r="DJ266">
        <f t="shared" si="14"/>
        <v>0.44620218959409658</v>
      </c>
    </row>
    <row r="267" spans="1:114" s="74" customFormat="1" x14ac:dyDescent="0.2">
      <c r="A267" s="74" t="s">
        <v>387</v>
      </c>
      <c r="B267" s="74" t="s">
        <v>2155</v>
      </c>
      <c r="C267" s="88">
        <v>0</v>
      </c>
      <c r="D267" s="88">
        <v>0</v>
      </c>
      <c r="E267" s="88">
        <v>0</v>
      </c>
      <c r="F267" s="88">
        <v>0</v>
      </c>
      <c r="G267" s="88">
        <v>0.13177710843373494</v>
      </c>
      <c r="H267" s="88">
        <v>9.4646045301038945E-3</v>
      </c>
      <c r="I267" s="88">
        <v>0</v>
      </c>
      <c r="J267" s="88">
        <v>0</v>
      </c>
      <c r="K267" s="72">
        <v>0</v>
      </c>
      <c r="L267" s="72">
        <v>0.25775568443339775</v>
      </c>
      <c r="M267" s="72">
        <v>0</v>
      </c>
      <c r="N267" s="89">
        <v>0</v>
      </c>
      <c r="O267" s="91">
        <v>0</v>
      </c>
      <c r="P267" s="88">
        <v>0</v>
      </c>
      <c r="Q267" s="88">
        <v>0</v>
      </c>
      <c r="R267" s="88">
        <v>0</v>
      </c>
      <c r="S267" s="88">
        <v>0.17761336632450575</v>
      </c>
      <c r="T267" s="88">
        <v>0.18147345612134344</v>
      </c>
      <c r="U267" s="88">
        <v>0</v>
      </c>
      <c r="V267" s="88">
        <v>0</v>
      </c>
      <c r="W267" s="72">
        <v>0</v>
      </c>
      <c r="X267" s="72">
        <v>5.9151009046624917E-2</v>
      </c>
      <c r="Y267" s="72">
        <v>0</v>
      </c>
      <c r="Z267" s="89">
        <v>0</v>
      </c>
      <c r="AA267" s="91">
        <v>0</v>
      </c>
      <c r="AB267" s="88">
        <v>0</v>
      </c>
      <c r="AC267" s="88">
        <v>2.0249852020312157E-2</v>
      </c>
      <c r="AD267" s="88">
        <v>0</v>
      </c>
      <c r="AE267" s="88">
        <v>0</v>
      </c>
      <c r="AF267" s="88">
        <v>0</v>
      </c>
      <c r="AG267" s="88">
        <v>6.76229046291635E-3</v>
      </c>
      <c r="AH267" s="88">
        <v>0</v>
      </c>
      <c r="AI267" s="72">
        <v>0</v>
      </c>
      <c r="AJ267" s="72">
        <v>9.6076861489191354E-2</v>
      </c>
      <c r="AK267" s="72">
        <v>4.4933722758930573E-3</v>
      </c>
      <c r="AL267" s="89">
        <v>0</v>
      </c>
      <c r="AM267" s="91">
        <v>0</v>
      </c>
      <c r="AN267" s="88">
        <v>0</v>
      </c>
      <c r="AO267" s="88">
        <v>0</v>
      </c>
      <c r="AP267" s="88">
        <v>0</v>
      </c>
      <c r="AQ267" s="88">
        <v>0.20367936925098554</v>
      </c>
      <c r="AR267" s="88">
        <v>0</v>
      </c>
      <c r="AS267" s="88">
        <v>0</v>
      </c>
      <c r="AT267" s="88">
        <v>0</v>
      </c>
      <c r="AU267" s="72">
        <v>0</v>
      </c>
      <c r="AV267" s="72">
        <v>0.25957681113820497</v>
      </c>
      <c r="AW267" s="72">
        <v>0.16571623531705415</v>
      </c>
      <c r="AX267" s="89">
        <v>0</v>
      </c>
      <c r="AY267" s="72">
        <v>0</v>
      </c>
      <c r="AZ267" s="72">
        <v>0</v>
      </c>
      <c r="BA267" s="72">
        <v>0</v>
      </c>
      <c r="BB267" s="72">
        <v>0</v>
      </c>
      <c r="BC267" s="72">
        <v>0</v>
      </c>
      <c r="BD267" s="72">
        <v>0</v>
      </c>
      <c r="BE267" s="72">
        <v>0</v>
      </c>
      <c r="BF267" s="72">
        <v>0.21580249755423836</v>
      </c>
      <c r="BG267" s="72">
        <v>0</v>
      </c>
      <c r="BH267" s="72">
        <v>0</v>
      </c>
      <c r="BI267" s="72">
        <v>0</v>
      </c>
      <c r="BJ267" s="89">
        <v>8.1312617975896617E-2</v>
      </c>
      <c r="BK267" s="72">
        <v>0</v>
      </c>
      <c r="BL267" s="72">
        <v>0</v>
      </c>
      <c r="BM267" s="72">
        <v>0</v>
      </c>
      <c r="BN267" s="72">
        <v>0</v>
      </c>
      <c r="BO267" s="72">
        <v>0</v>
      </c>
      <c r="BP267" s="72">
        <v>0</v>
      </c>
      <c r="BQ267" s="72">
        <v>0</v>
      </c>
      <c r="BR267" s="72">
        <v>8.7849084520066581E-2</v>
      </c>
      <c r="BS267" s="72">
        <v>0</v>
      </c>
      <c r="BT267" s="72">
        <v>0</v>
      </c>
      <c r="BU267" s="72">
        <v>5.0685625830490827E-2</v>
      </c>
      <c r="BV267" s="89">
        <v>6.1895551257253378E-2</v>
      </c>
      <c r="BW267" s="72">
        <v>0</v>
      </c>
      <c r="BX267" s="72">
        <v>0</v>
      </c>
      <c r="BY267" s="72">
        <v>0</v>
      </c>
      <c r="BZ267" s="72">
        <v>0</v>
      </c>
      <c r="CA267" s="72">
        <v>0</v>
      </c>
      <c r="CB267" s="72">
        <v>0</v>
      </c>
      <c r="CC267" s="72">
        <v>0</v>
      </c>
      <c r="CD267" s="72">
        <v>0.22359114761578827</v>
      </c>
      <c r="CE267" s="72">
        <v>0</v>
      </c>
      <c r="CF267" s="72">
        <v>0</v>
      </c>
      <c r="CG267" s="72">
        <v>0</v>
      </c>
      <c r="CH267" s="89">
        <v>0</v>
      </c>
      <c r="CI267" s="72">
        <v>0</v>
      </c>
      <c r="CJ267" s="72">
        <v>0</v>
      </c>
      <c r="CK267" s="72">
        <v>0</v>
      </c>
      <c r="CL267" s="72">
        <v>0</v>
      </c>
      <c r="CM267" s="72">
        <v>0</v>
      </c>
      <c r="CN267" s="72">
        <v>0</v>
      </c>
      <c r="CO267" s="72">
        <v>0</v>
      </c>
      <c r="CP267" s="72">
        <v>0</v>
      </c>
      <c r="CQ267" s="72">
        <v>0</v>
      </c>
      <c r="CR267" s="72">
        <v>0</v>
      </c>
      <c r="CS267" s="72">
        <v>7.8263008430044051E-2</v>
      </c>
      <c r="CT267" s="89">
        <v>0</v>
      </c>
      <c r="CV267" s="72"/>
      <c r="CX267" s="94" t="s">
        <v>468</v>
      </c>
      <c r="CY267" s="72" t="s">
        <v>2236</v>
      </c>
      <c r="CZ267" s="88">
        <v>4.6458285204467681E-2</v>
      </c>
      <c r="DA267" s="88">
        <v>0</v>
      </c>
      <c r="DB267" s="88">
        <v>1.6799713525050355E-2</v>
      </c>
      <c r="DC267" s="88">
        <v>0.34072994059791833</v>
      </c>
      <c r="DD267" s="88">
        <v>1.4273128960319492E-2</v>
      </c>
      <c r="DE267" s="88">
        <v>6.7197098494426758E-3</v>
      </c>
      <c r="DF267" s="88">
        <v>1.5731927947769998E-2</v>
      </c>
      <c r="DG267" s="88">
        <v>0</v>
      </c>
      <c r="DH267">
        <f t="shared" si="12"/>
        <v>9.326305563760752E-2</v>
      </c>
      <c r="DI267">
        <f t="shared" si="13"/>
        <v>0.34744965044736104</v>
      </c>
      <c r="DJ267">
        <f t="shared" si="14"/>
        <v>0.44071270608496854</v>
      </c>
    </row>
    <row r="268" spans="1:114" s="74" customFormat="1" x14ac:dyDescent="0.2">
      <c r="A268" s="74" t="s">
        <v>97</v>
      </c>
      <c r="B268" s="74" t="s">
        <v>1865</v>
      </c>
      <c r="C268" s="88">
        <v>0.32126100723415074</v>
      </c>
      <c r="D268" s="88">
        <v>0</v>
      </c>
      <c r="E268" s="88">
        <v>0.21541490532167468</v>
      </c>
      <c r="F268" s="88">
        <v>0.16660496112550907</v>
      </c>
      <c r="G268" s="88">
        <v>0.32159889558232935</v>
      </c>
      <c r="H268" s="88">
        <v>3.2265697261717824E-2</v>
      </c>
      <c r="I268" s="88">
        <v>8.3624340877591005E-2</v>
      </c>
      <c r="J268" s="88">
        <v>0.74349442379182151</v>
      </c>
      <c r="K268" s="72">
        <v>0.34766067006674428</v>
      </c>
      <c r="L268" s="72">
        <v>9.205560158335635E-2</v>
      </c>
      <c r="M268" s="72">
        <v>0</v>
      </c>
      <c r="N268" s="89">
        <v>6.7475414543105294E-2</v>
      </c>
      <c r="O268" s="91">
        <v>0.28946352759552296</v>
      </c>
      <c r="P268" s="88">
        <v>0.64882400648824012</v>
      </c>
      <c r="Q268" s="88">
        <v>0.8959757023538345</v>
      </c>
      <c r="R268" s="88">
        <v>0.53700199457883702</v>
      </c>
      <c r="S268" s="88">
        <v>0.43117175824983461</v>
      </c>
      <c r="T268" s="88">
        <v>0.23022751895991331</v>
      </c>
      <c r="U268" s="88">
        <v>0.30838430477228967</v>
      </c>
      <c r="V268" s="88">
        <v>0.45884598205221916</v>
      </c>
      <c r="W268" s="72">
        <v>0.59711559443750128</v>
      </c>
      <c r="X268" s="72">
        <v>0.2887961029923452</v>
      </c>
      <c r="Y268" s="72">
        <v>0.40833449867151445</v>
      </c>
      <c r="Z268" s="89">
        <v>0</v>
      </c>
      <c r="AA268" s="91">
        <v>0.29858717288925574</v>
      </c>
      <c r="AB268" s="88">
        <v>0</v>
      </c>
      <c r="AC268" s="88">
        <v>0.18847939188136703</v>
      </c>
      <c r="AD268" s="88">
        <v>0.34861149625638793</v>
      </c>
      <c r="AE268" s="88">
        <v>4.9515845070422532E-2</v>
      </c>
      <c r="AF268" s="88">
        <v>0</v>
      </c>
      <c r="AG268" s="88">
        <v>1.35245809258327E-2</v>
      </c>
      <c r="AH268" s="88">
        <v>0.63011275701967717</v>
      </c>
      <c r="AI268" s="72">
        <v>0.48363636363636359</v>
      </c>
      <c r="AJ268" s="72">
        <v>1.1902855617827595</v>
      </c>
      <c r="AK268" s="72">
        <v>1.5007863401482813</v>
      </c>
      <c r="AL268" s="89">
        <v>9.5970799704221149E-2</v>
      </c>
      <c r="AM268" s="91">
        <v>0.1623609187717874</v>
      </c>
      <c r="AN268" s="88">
        <v>0.96439169139465875</v>
      </c>
      <c r="AO268" s="88">
        <v>0</v>
      </c>
      <c r="AP268" s="88">
        <v>0</v>
      </c>
      <c r="AQ268" s="88">
        <v>0.3876478318002628</v>
      </c>
      <c r="AR268" s="88">
        <v>0.20748020748020748</v>
      </c>
      <c r="AS268" s="88">
        <v>5.5719712959054452E-2</v>
      </c>
      <c r="AT268" s="88">
        <v>0</v>
      </c>
      <c r="AU268" s="72">
        <v>0.16367929591070085</v>
      </c>
      <c r="AV268" s="72">
        <v>0.25957681113820497</v>
      </c>
      <c r="AW268" s="72">
        <v>0.85295121119071982</v>
      </c>
      <c r="AX268" s="89">
        <v>0.61051441492368574</v>
      </c>
      <c r="AY268" s="72">
        <v>1.062334656084656</v>
      </c>
      <c r="AZ268" s="72">
        <v>0.15973196197600126</v>
      </c>
      <c r="BA268" s="72">
        <v>0</v>
      </c>
      <c r="BB268" s="72">
        <v>0</v>
      </c>
      <c r="BC268" s="72">
        <v>0</v>
      </c>
      <c r="BD268" s="72">
        <v>0.20316509837467922</v>
      </c>
      <c r="BE268" s="72">
        <v>0.36540421861522776</v>
      </c>
      <c r="BF268" s="72">
        <v>0.76537952465903203</v>
      </c>
      <c r="BG268" s="72">
        <v>0</v>
      </c>
      <c r="BH268" s="72">
        <v>0</v>
      </c>
      <c r="BI268" s="72">
        <v>0.25963447538563356</v>
      </c>
      <c r="BJ268" s="89">
        <v>0.88863075359372734</v>
      </c>
      <c r="BK268" s="72">
        <v>0.57726692209450825</v>
      </c>
      <c r="BL268" s="72">
        <v>0</v>
      </c>
      <c r="BM268" s="72">
        <v>0.20562409692119593</v>
      </c>
      <c r="BN268" s="72">
        <v>0</v>
      </c>
      <c r="BO268" s="72">
        <v>0.48620758086922006</v>
      </c>
      <c r="BP268" s="72">
        <v>0</v>
      </c>
      <c r="BQ268" s="72">
        <v>0.52108304524464411</v>
      </c>
      <c r="BR268" s="72">
        <v>1.6910948770112815</v>
      </c>
      <c r="BS268" s="72">
        <v>0.5868052644815156</v>
      </c>
      <c r="BT268" s="72">
        <v>0.67923596245677587</v>
      </c>
      <c r="BU268" s="72">
        <v>0.92740996452006197</v>
      </c>
      <c r="BV268" s="89">
        <v>2.0348162475822051</v>
      </c>
      <c r="BW268" s="72">
        <v>0.8252459232851389</v>
      </c>
      <c r="BX268" s="72">
        <v>0.82585833591091862</v>
      </c>
      <c r="BY268" s="72">
        <v>0.38345847397304306</v>
      </c>
      <c r="BZ268" s="72">
        <v>0.5795257782960529</v>
      </c>
      <c r="CA268" s="72">
        <v>0</v>
      </c>
      <c r="CB268" s="72">
        <v>0.82932619149065667</v>
      </c>
      <c r="CC268" s="72">
        <v>0.38237048398091344</v>
      </c>
      <c r="CD268" s="72">
        <v>1.6290212183436004</v>
      </c>
      <c r="CE268" s="72">
        <v>0.26441653381032004</v>
      </c>
      <c r="CF268" s="72">
        <v>0</v>
      </c>
      <c r="CG268" s="72">
        <v>1.4208155250086636</v>
      </c>
      <c r="CH268" s="89">
        <v>1.6033070622778551</v>
      </c>
      <c r="CI268" s="72">
        <v>2.2754021184778344</v>
      </c>
      <c r="CJ268" s="72">
        <v>4.9058084772370487E-3</v>
      </c>
      <c r="CK268" s="72">
        <v>0.49339911988265106</v>
      </c>
      <c r="CL268" s="72">
        <v>0</v>
      </c>
      <c r="CM268" s="72">
        <v>1.2726740784084261</v>
      </c>
      <c r="CN268" s="72">
        <v>0.20347324090285338</v>
      </c>
      <c r="CO268" s="72">
        <v>0.30512429327829133</v>
      </c>
      <c r="CP268" s="72">
        <v>2.9274311137697686</v>
      </c>
      <c r="CQ268" s="72">
        <v>3.2123353678124002E-2</v>
      </c>
      <c r="CR268" s="72">
        <v>0.46894737752859539</v>
      </c>
      <c r="CS268" s="72">
        <v>0.63616645423850093</v>
      </c>
      <c r="CT268" s="89">
        <v>0.79222182211019088</v>
      </c>
      <c r="CV268" s="72"/>
      <c r="CX268" s="94" t="s">
        <v>324</v>
      </c>
      <c r="CY268" s="72" t="s">
        <v>2092</v>
      </c>
      <c r="CZ268" s="88">
        <v>1.7667046344208501E-2</v>
      </c>
      <c r="DA268" s="88">
        <v>6.1312251215486703E-2</v>
      </c>
      <c r="DB268" s="88">
        <v>7.1684658614952657E-2</v>
      </c>
      <c r="DC268" s="88">
        <v>0.12961405063578144</v>
      </c>
      <c r="DD268" s="88">
        <v>3.8976173727988721E-2</v>
      </c>
      <c r="DE268" s="88">
        <v>2.474716406410632E-2</v>
      </c>
      <c r="DF268" s="88">
        <v>5.3567969709822583E-2</v>
      </c>
      <c r="DG268" s="88">
        <v>3.9191170836838256E-2</v>
      </c>
      <c r="DH268">
        <f t="shared" si="12"/>
        <v>0.18189584839697245</v>
      </c>
      <c r="DI268">
        <f t="shared" si="13"/>
        <v>0.25486463675221271</v>
      </c>
      <c r="DJ268">
        <f t="shared" si="14"/>
        <v>0.4367604851491852</v>
      </c>
    </row>
    <row r="269" spans="1:114" s="74" customFormat="1" x14ac:dyDescent="0.2">
      <c r="A269" s="74" t="s">
        <v>941</v>
      </c>
      <c r="B269" s="74" t="s">
        <v>2709</v>
      </c>
      <c r="C269" s="88">
        <v>0</v>
      </c>
      <c r="D269" s="88">
        <v>0</v>
      </c>
      <c r="E269" s="88">
        <v>0</v>
      </c>
      <c r="F269" s="88">
        <v>0</v>
      </c>
      <c r="G269" s="88">
        <v>0</v>
      </c>
      <c r="H269" s="88">
        <v>0</v>
      </c>
      <c r="I269" s="88">
        <v>0</v>
      </c>
      <c r="J269" s="88">
        <v>0</v>
      </c>
      <c r="K269" s="72">
        <v>0</v>
      </c>
      <c r="L269" s="72">
        <v>0</v>
      </c>
      <c r="M269" s="72">
        <v>0</v>
      </c>
      <c r="N269" s="89">
        <v>0</v>
      </c>
      <c r="O269" s="91">
        <v>0</v>
      </c>
      <c r="P269" s="88">
        <v>0</v>
      </c>
      <c r="Q269" s="88">
        <v>0</v>
      </c>
      <c r="R269" s="88">
        <v>0</v>
      </c>
      <c r="S269" s="88">
        <v>0</v>
      </c>
      <c r="T269" s="88">
        <v>0</v>
      </c>
      <c r="U269" s="88">
        <v>0</v>
      </c>
      <c r="V269" s="88">
        <v>0</v>
      </c>
      <c r="W269" s="72">
        <v>0</v>
      </c>
      <c r="X269" s="72">
        <v>0</v>
      </c>
      <c r="Y269" s="72">
        <v>0</v>
      </c>
      <c r="Z269" s="89">
        <v>0</v>
      </c>
      <c r="AA269" s="91">
        <v>2.4275379909695586E-3</v>
      </c>
      <c r="AB269" s="88">
        <v>0</v>
      </c>
      <c r="AC269" s="88">
        <v>0</v>
      </c>
      <c r="AD269" s="88">
        <v>0</v>
      </c>
      <c r="AE269" s="88">
        <v>0</v>
      </c>
      <c r="AF269" s="88">
        <v>0</v>
      </c>
      <c r="AG269" s="88">
        <v>0</v>
      </c>
      <c r="AH269" s="88">
        <v>0</v>
      </c>
      <c r="AI269" s="72">
        <v>0</v>
      </c>
      <c r="AJ269" s="72">
        <v>0</v>
      </c>
      <c r="AK269" s="72">
        <v>0</v>
      </c>
      <c r="AL269" s="89">
        <v>0</v>
      </c>
      <c r="AM269" s="91">
        <v>0</v>
      </c>
      <c r="AN269" s="88">
        <v>0</v>
      </c>
      <c r="AO269" s="88">
        <v>0</v>
      </c>
      <c r="AP269" s="88">
        <v>0</v>
      </c>
      <c r="AQ269" s="88">
        <v>3.9421813403416557E-2</v>
      </c>
      <c r="AR269" s="88">
        <v>0</v>
      </c>
      <c r="AS269" s="88">
        <v>0</v>
      </c>
      <c r="AT269" s="88">
        <v>0</v>
      </c>
      <c r="AU269" s="72">
        <v>0</v>
      </c>
      <c r="AV269" s="72">
        <v>6.292771179107999E-2</v>
      </c>
      <c r="AW269" s="72">
        <v>0</v>
      </c>
      <c r="AX269" s="89">
        <v>0</v>
      </c>
      <c r="AY269" s="72">
        <v>0</v>
      </c>
      <c r="AZ269" s="72">
        <v>0</v>
      </c>
      <c r="BA269" s="72">
        <v>0</v>
      </c>
      <c r="BB269" s="72">
        <v>0</v>
      </c>
      <c r="BC269" s="72">
        <v>0</v>
      </c>
      <c r="BD269" s="72">
        <v>0</v>
      </c>
      <c r="BE269" s="72">
        <v>0</v>
      </c>
      <c r="BF269" s="72">
        <v>0</v>
      </c>
      <c r="BG269" s="72">
        <v>0</v>
      </c>
      <c r="BH269" s="72">
        <v>0</v>
      </c>
      <c r="BI269" s="72">
        <v>0</v>
      </c>
      <c r="BJ269" s="89">
        <v>0</v>
      </c>
      <c r="BK269" s="72">
        <v>0</v>
      </c>
      <c r="BL269" s="72">
        <v>0</v>
      </c>
      <c r="BM269" s="72">
        <v>0</v>
      </c>
      <c r="BN269" s="72">
        <v>0</v>
      </c>
      <c r="BO269" s="72">
        <v>0</v>
      </c>
      <c r="BP269" s="72">
        <v>0</v>
      </c>
      <c r="BQ269" s="72">
        <v>0</v>
      </c>
      <c r="BR269" s="72">
        <v>0</v>
      </c>
      <c r="BS269" s="72">
        <v>0</v>
      </c>
      <c r="BT269" s="72">
        <v>0</v>
      </c>
      <c r="BU269" s="72">
        <v>0</v>
      </c>
      <c r="BV269" s="89">
        <v>0</v>
      </c>
      <c r="BW269" s="72">
        <v>0</v>
      </c>
      <c r="BX269" s="72">
        <v>0</v>
      </c>
      <c r="BY269" s="72">
        <v>0</v>
      </c>
      <c r="BZ269" s="72">
        <v>0</v>
      </c>
      <c r="CA269" s="72">
        <v>0</v>
      </c>
      <c r="CB269" s="72">
        <v>0</v>
      </c>
      <c r="CC269" s="72">
        <v>0</v>
      </c>
      <c r="CD269" s="72">
        <v>0</v>
      </c>
      <c r="CE269" s="72">
        <v>0</v>
      </c>
      <c r="CF269" s="72">
        <v>0</v>
      </c>
      <c r="CG269" s="72">
        <v>0</v>
      </c>
      <c r="CH269" s="89">
        <v>0</v>
      </c>
      <c r="CI269" s="72">
        <v>0</v>
      </c>
      <c r="CJ269" s="72">
        <v>0</v>
      </c>
      <c r="CK269" s="72">
        <v>0</v>
      </c>
      <c r="CL269" s="72">
        <v>0</v>
      </c>
      <c r="CM269" s="72">
        <v>0</v>
      </c>
      <c r="CN269" s="72">
        <v>0</v>
      </c>
      <c r="CO269" s="72">
        <v>0</v>
      </c>
      <c r="CP269" s="72">
        <v>0</v>
      </c>
      <c r="CQ269" s="72">
        <v>0</v>
      </c>
      <c r="CR269" s="72">
        <v>0</v>
      </c>
      <c r="CS269" s="72">
        <v>0</v>
      </c>
      <c r="CT269" s="89">
        <v>0</v>
      </c>
      <c r="CV269" s="72"/>
      <c r="CX269" s="94" t="s">
        <v>439</v>
      </c>
      <c r="CY269" s="72" t="s">
        <v>2207</v>
      </c>
      <c r="CZ269" s="88">
        <v>0</v>
      </c>
      <c r="DA269" s="88">
        <v>0</v>
      </c>
      <c r="DB269" s="88">
        <v>2.7446526594737838E-2</v>
      </c>
      <c r="DC269" s="88">
        <v>3.3531729398943756E-2</v>
      </c>
      <c r="DD269" s="88">
        <v>2.6289892424362277E-2</v>
      </c>
      <c r="DE269" s="88">
        <v>0.24991889927378316</v>
      </c>
      <c r="DF269" s="88">
        <v>5.0255605124699128E-2</v>
      </c>
      <c r="DG269" s="88">
        <v>4.7734771016633544E-2</v>
      </c>
      <c r="DH269">
        <f t="shared" si="12"/>
        <v>0.10399202414379924</v>
      </c>
      <c r="DI269">
        <f t="shared" si="13"/>
        <v>0.33118539968936045</v>
      </c>
      <c r="DJ269">
        <f t="shared" si="14"/>
        <v>0.43517742383315972</v>
      </c>
    </row>
    <row r="270" spans="1:114" s="74" customFormat="1" x14ac:dyDescent="0.2">
      <c r="A270" s="74" t="s">
        <v>41</v>
      </c>
      <c r="B270" s="74" t="s">
        <v>1809</v>
      </c>
      <c r="C270" s="88">
        <v>4.7830910393602517</v>
      </c>
      <c r="D270" s="88">
        <v>3.2174235861898279</v>
      </c>
      <c r="E270" s="88">
        <v>1.1604609415716023</v>
      </c>
      <c r="F270" s="88">
        <v>1.6876465506602494</v>
      </c>
      <c r="G270" s="88">
        <v>5.181664156626506</v>
      </c>
      <c r="H270" s="88">
        <v>0.57906171352362923</v>
      </c>
      <c r="I270" s="88">
        <v>0.57530449325972322</v>
      </c>
      <c r="J270" s="88">
        <v>5.1401201029453816</v>
      </c>
      <c r="K270" s="72">
        <v>3.2978566391708619</v>
      </c>
      <c r="L270" s="72">
        <v>4.1793243118843781</v>
      </c>
      <c r="M270" s="72">
        <v>1.3309671694764862</v>
      </c>
      <c r="N270" s="89">
        <v>0.55703108176010341</v>
      </c>
      <c r="O270" s="91">
        <v>2.2385179467387109</v>
      </c>
      <c r="P270" s="88">
        <v>3.6063801027304678</v>
      </c>
      <c r="Q270" s="88">
        <v>4.5304986079473553</v>
      </c>
      <c r="R270" s="88">
        <v>3.0199969314171735</v>
      </c>
      <c r="S270" s="88">
        <v>5.6285063328351992</v>
      </c>
      <c r="T270" s="88">
        <v>4.0438786565547131</v>
      </c>
      <c r="U270" s="88">
        <v>1.1739048949619204</v>
      </c>
      <c r="V270" s="88">
        <v>3.0535591017988386</v>
      </c>
      <c r="W270" s="72">
        <v>4.3603324803110555</v>
      </c>
      <c r="X270" s="72">
        <v>3.0201809324982603</v>
      </c>
      <c r="Y270" s="72">
        <v>3.2694728010068523</v>
      </c>
      <c r="Z270" s="89">
        <v>1.2237365133446905</v>
      </c>
      <c r="AA270" s="91">
        <v>3.7554012720299075</v>
      </c>
      <c r="AB270" s="88">
        <v>4.4978635148304552E-2</v>
      </c>
      <c r="AC270" s="88">
        <v>4.0312782329667591</v>
      </c>
      <c r="AD270" s="88">
        <v>0.53876322148714495</v>
      </c>
      <c r="AE270" s="88">
        <v>0.2512470657276995</v>
      </c>
      <c r="AF270" s="88">
        <v>0.92069279854147679</v>
      </c>
      <c r="AG270" s="88">
        <v>0.42602429916373008</v>
      </c>
      <c r="AH270" s="88">
        <v>0.48640282998010165</v>
      </c>
      <c r="AI270" s="72">
        <v>2.8709090909090911</v>
      </c>
      <c r="AJ270" s="72">
        <v>8.2519348812383235</v>
      </c>
      <c r="AK270" s="72">
        <v>7.8903617164682096</v>
      </c>
      <c r="AL270" s="89">
        <v>0.85744403014427084</v>
      </c>
      <c r="AM270" s="91">
        <v>2.478391671839931</v>
      </c>
      <c r="AN270" s="88">
        <v>2.628232301822806</v>
      </c>
      <c r="AO270" s="88">
        <v>0.74713985524165305</v>
      </c>
      <c r="AP270" s="88">
        <v>1.7981577893472167</v>
      </c>
      <c r="AQ270" s="88">
        <v>1.9316688567674114</v>
      </c>
      <c r="AR270" s="88">
        <v>1.9983619983619985</v>
      </c>
      <c r="AS270" s="88">
        <v>1.1245251160827352</v>
      </c>
      <c r="AT270" s="88">
        <v>1.903717731486096</v>
      </c>
      <c r="AU270" s="72">
        <v>2.8549962434259957</v>
      </c>
      <c r="AV270" s="72">
        <v>2.3204593722960749</v>
      </c>
      <c r="AW270" s="72">
        <v>1.9593507822781107</v>
      </c>
      <c r="AX270" s="89">
        <v>1.0853589598643303</v>
      </c>
      <c r="AY270" s="72">
        <v>6.5682870370370363</v>
      </c>
      <c r="AZ270" s="72">
        <v>2.9414056412653888</v>
      </c>
      <c r="BA270" s="72">
        <v>0</v>
      </c>
      <c r="BB270" s="72">
        <v>1.6427822439706399</v>
      </c>
      <c r="BC270" s="72">
        <v>0</v>
      </c>
      <c r="BD270" s="72">
        <v>4.3698317650413463</v>
      </c>
      <c r="BE270" s="72">
        <v>2.1547871089155493</v>
      </c>
      <c r="BF270" s="72">
        <v>10.355642515969384</v>
      </c>
      <c r="BG270" s="72">
        <v>0</v>
      </c>
      <c r="BH270" s="72">
        <v>1.7215946223508545</v>
      </c>
      <c r="BI270" s="72">
        <v>6.5536493067929209</v>
      </c>
      <c r="BJ270" s="89">
        <v>8.2212864817772608</v>
      </c>
      <c r="BK270" s="72">
        <v>8.9042145593869737</v>
      </c>
      <c r="BL270" s="72">
        <v>1.223540927444023E-2</v>
      </c>
      <c r="BM270" s="72">
        <v>6.3771257085695225</v>
      </c>
      <c r="BN270" s="72">
        <v>2.0233085140822271</v>
      </c>
      <c r="BO270" s="72">
        <v>1.5131970629093074</v>
      </c>
      <c r="BP270" s="72">
        <v>1.992223662284762</v>
      </c>
      <c r="BQ270" s="72">
        <v>2.9448131418910393</v>
      </c>
      <c r="BR270" s="72">
        <v>12.044571851303866</v>
      </c>
      <c r="BS270" s="72">
        <v>1.1903763936625031</v>
      </c>
      <c r="BT270" s="72">
        <v>6.8788078379713484</v>
      </c>
      <c r="BU270" s="72">
        <v>6.563103604158961</v>
      </c>
      <c r="BV270" s="89">
        <v>13.036750483558995</v>
      </c>
      <c r="BW270" s="72">
        <v>5.204550956184943</v>
      </c>
      <c r="BX270" s="72">
        <v>5.3510671203216829</v>
      </c>
      <c r="BY270" s="72">
        <v>2.2272737709811485</v>
      </c>
      <c r="BZ270" s="72">
        <v>4.3570444185306902</v>
      </c>
      <c r="CA270" s="72">
        <v>1.1710061494177679</v>
      </c>
      <c r="CB270" s="72">
        <v>5.0505204212064028</v>
      </c>
      <c r="CC270" s="72">
        <v>2.3155248807089297</v>
      </c>
      <c r="CD270" s="72">
        <v>9.2539356605065031</v>
      </c>
      <c r="CE270" s="72">
        <v>1.1704320099545049</v>
      </c>
      <c r="CF270" s="72">
        <v>0.73293996242690451</v>
      </c>
      <c r="CG270" s="72">
        <v>6.2030726579646522</v>
      </c>
      <c r="CH270" s="89">
        <v>6.6952557564518624</v>
      </c>
      <c r="CI270" s="72">
        <v>10.984699882306787</v>
      </c>
      <c r="CJ270" s="72">
        <v>1.7023155416012559</v>
      </c>
      <c r="CK270" s="72">
        <v>2.1469529270569407</v>
      </c>
      <c r="CL270" s="72">
        <v>1.0711225364181662</v>
      </c>
      <c r="CM270" s="72">
        <v>3.9448020284766918</v>
      </c>
      <c r="CN270" s="72">
        <v>1.2918184829413715</v>
      </c>
      <c r="CO270" s="72">
        <v>2.3647132729067577</v>
      </c>
      <c r="CP270" s="72">
        <v>9.4029236923767154</v>
      </c>
      <c r="CQ270" s="72">
        <v>0.14990898383124532</v>
      </c>
      <c r="CR270" s="72">
        <v>2.7081278443994532</v>
      </c>
      <c r="CS270" s="72">
        <v>7.6440598376601594</v>
      </c>
      <c r="CT270" s="89">
        <v>5.0594166366582645</v>
      </c>
      <c r="CV270" s="72"/>
      <c r="CX270" s="94" t="s">
        <v>286</v>
      </c>
      <c r="CY270" s="72" t="s">
        <v>2054</v>
      </c>
      <c r="CZ270" s="88">
        <v>2.3042130151968168E-2</v>
      </c>
      <c r="DA270" s="88">
        <v>5.1791471738928667E-2</v>
      </c>
      <c r="DB270" s="88">
        <v>5.2764999443846751E-2</v>
      </c>
      <c r="DC270" s="88">
        <v>2.6883960175296196E-2</v>
      </c>
      <c r="DD270" s="88">
        <v>7.8541816983850363E-2</v>
      </c>
      <c r="DE270" s="88">
        <v>2.6713319009556116E-2</v>
      </c>
      <c r="DF270" s="88">
        <v>9.0159954204486151E-2</v>
      </c>
      <c r="DG270" s="88">
        <v>8.5145211456503167E-2</v>
      </c>
      <c r="DH270">
        <f t="shared" si="12"/>
        <v>0.24450890078415144</v>
      </c>
      <c r="DI270">
        <f t="shared" si="13"/>
        <v>0.19053396238028414</v>
      </c>
      <c r="DJ270">
        <f t="shared" si="14"/>
        <v>0.43504286316443558</v>
      </c>
    </row>
    <row r="271" spans="1:114" s="74" customFormat="1" x14ac:dyDescent="0.2">
      <c r="A271" s="74" t="s">
        <v>594</v>
      </c>
      <c r="B271" s="74" t="s">
        <v>2362</v>
      </c>
      <c r="C271" s="88">
        <v>4.622460535743176E-2</v>
      </c>
      <c r="D271" s="88">
        <v>0</v>
      </c>
      <c r="E271" s="88">
        <v>6.2539811222421679E-2</v>
      </c>
      <c r="F271" s="88">
        <v>0</v>
      </c>
      <c r="G271" s="88">
        <v>3.1375502008032124E-3</v>
      </c>
      <c r="H271" s="88">
        <v>4.3020929682290434E-4</v>
      </c>
      <c r="I271" s="88">
        <v>3.1746277555381772E-2</v>
      </c>
      <c r="J271" s="88">
        <v>0</v>
      </c>
      <c r="K271" s="72">
        <v>0</v>
      </c>
      <c r="L271" s="72">
        <v>0</v>
      </c>
      <c r="M271" s="72">
        <v>0</v>
      </c>
      <c r="N271" s="89">
        <v>0</v>
      </c>
      <c r="O271" s="91">
        <v>0</v>
      </c>
      <c r="P271" s="88">
        <v>0</v>
      </c>
      <c r="Q271" s="88">
        <v>0</v>
      </c>
      <c r="R271" s="88">
        <v>0</v>
      </c>
      <c r="S271" s="88">
        <v>6.124598838776061E-3</v>
      </c>
      <c r="T271" s="88">
        <v>0</v>
      </c>
      <c r="U271" s="88">
        <v>0</v>
      </c>
      <c r="V271" s="88">
        <v>0</v>
      </c>
      <c r="W271" s="72">
        <v>0</v>
      </c>
      <c r="X271" s="72">
        <v>3.4794711203897009E-3</v>
      </c>
      <c r="Y271" s="72">
        <v>0</v>
      </c>
      <c r="Z271" s="89">
        <v>0</v>
      </c>
      <c r="AA271" s="91">
        <v>2.4275379909695586E-3</v>
      </c>
      <c r="AB271" s="88">
        <v>0</v>
      </c>
      <c r="AC271" s="88">
        <v>3.1153618492787936E-3</v>
      </c>
      <c r="AD271" s="88">
        <v>0</v>
      </c>
      <c r="AE271" s="88">
        <v>0</v>
      </c>
      <c r="AF271" s="88">
        <v>1.5192950470981465E-3</v>
      </c>
      <c r="AG271" s="88">
        <v>2.2540968209721168E-3</v>
      </c>
      <c r="AH271" s="88">
        <v>0</v>
      </c>
      <c r="AI271" s="72">
        <v>0</v>
      </c>
      <c r="AJ271" s="72">
        <v>2.6688017080330931E-2</v>
      </c>
      <c r="AK271" s="72">
        <v>0</v>
      </c>
      <c r="AL271" s="89">
        <v>0</v>
      </c>
      <c r="AM271" s="91">
        <v>0.38202569122773505</v>
      </c>
      <c r="AN271" s="88">
        <v>5.2988554472233997E-3</v>
      </c>
      <c r="AO271" s="88">
        <v>0</v>
      </c>
      <c r="AP271" s="88">
        <v>0</v>
      </c>
      <c r="AQ271" s="88">
        <v>0</v>
      </c>
      <c r="AR271" s="88">
        <v>0</v>
      </c>
      <c r="AS271" s="88">
        <v>4.8965808357956941E-2</v>
      </c>
      <c r="AT271" s="88">
        <v>0</v>
      </c>
      <c r="AU271" s="72">
        <v>0</v>
      </c>
      <c r="AV271" s="72">
        <v>0</v>
      </c>
      <c r="AW271" s="72">
        <v>0</v>
      </c>
      <c r="AX271" s="89">
        <v>0</v>
      </c>
      <c r="AY271" s="72">
        <v>4.1335978835978834E-3</v>
      </c>
      <c r="AZ271" s="72">
        <v>0</v>
      </c>
      <c r="BA271" s="72">
        <v>0</v>
      </c>
      <c r="BB271" s="72">
        <v>0</v>
      </c>
      <c r="BC271" s="72">
        <v>0</v>
      </c>
      <c r="BD271" s="72">
        <v>0</v>
      </c>
      <c r="BE271" s="72">
        <v>0</v>
      </c>
      <c r="BF271" s="72">
        <v>0</v>
      </c>
      <c r="BG271" s="72">
        <v>0</v>
      </c>
      <c r="BH271" s="72">
        <v>0</v>
      </c>
      <c r="BI271" s="72">
        <v>0</v>
      </c>
      <c r="BJ271" s="89">
        <v>0</v>
      </c>
      <c r="BK271" s="72">
        <v>0</v>
      </c>
      <c r="BL271" s="72">
        <v>0</v>
      </c>
      <c r="BM271" s="72">
        <v>0</v>
      </c>
      <c r="BN271" s="72">
        <v>0</v>
      </c>
      <c r="BO271" s="72">
        <v>0</v>
      </c>
      <c r="BP271" s="72">
        <v>0</v>
      </c>
      <c r="BQ271" s="72">
        <v>0</v>
      </c>
      <c r="BR271" s="72">
        <v>0</v>
      </c>
      <c r="BS271" s="72">
        <v>0</v>
      </c>
      <c r="BT271" s="72">
        <v>4.1165815906471269E-3</v>
      </c>
      <c r="BU271" s="72">
        <v>0</v>
      </c>
      <c r="BV271" s="89">
        <v>7.7369439071566723E-3</v>
      </c>
      <c r="BW271" s="72">
        <v>0</v>
      </c>
      <c r="BX271" s="72">
        <v>0</v>
      </c>
      <c r="BY271" s="72">
        <v>2.2961585267846892E-3</v>
      </c>
      <c r="BZ271" s="72">
        <v>0</v>
      </c>
      <c r="CA271" s="72">
        <v>0</v>
      </c>
      <c r="CB271" s="72">
        <v>0</v>
      </c>
      <c r="CC271" s="72">
        <v>0</v>
      </c>
      <c r="CD271" s="72">
        <v>0</v>
      </c>
      <c r="CE271" s="72">
        <v>0</v>
      </c>
      <c r="CF271" s="72">
        <v>0</v>
      </c>
      <c r="CG271" s="72">
        <v>0</v>
      </c>
      <c r="CH271" s="89">
        <v>0</v>
      </c>
      <c r="CI271" s="72">
        <v>0</v>
      </c>
      <c r="CJ271" s="72">
        <v>0</v>
      </c>
      <c r="CK271" s="72">
        <v>0</v>
      </c>
      <c r="CL271" s="72">
        <v>8.5689802913453308E-2</v>
      </c>
      <c r="CM271" s="72">
        <v>0</v>
      </c>
      <c r="CN271" s="72">
        <v>0</v>
      </c>
      <c r="CO271" s="72">
        <v>0</v>
      </c>
      <c r="CP271" s="72">
        <v>0</v>
      </c>
      <c r="CQ271" s="72">
        <v>0</v>
      </c>
      <c r="CR271" s="72">
        <v>0</v>
      </c>
      <c r="CS271" s="72">
        <v>0</v>
      </c>
      <c r="CT271" s="89">
        <v>0</v>
      </c>
      <c r="CV271" s="72"/>
      <c r="CX271" s="94" t="s">
        <v>210</v>
      </c>
      <c r="CY271" s="72" t="s">
        <v>1978</v>
      </c>
      <c r="CZ271" s="88">
        <v>0.14092172028571287</v>
      </c>
      <c r="DA271" s="88">
        <v>0</v>
      </c>
      <c r="DB271" s="88">
        <v>0.11676688575024473</v>
      </c>
      <c r="DC271" s="88">
        <v>0</v>
      </c>
      <c r="DD271" s="88">
        <v>1.2731221448363661E-2</v>
      </c>
      <c r="DE271" s="88">
        <v>5.3254942058623045E-4</v>
      </c>
      <c r="DF271" s="88">
        <v>0.15474971974460203</v>
      </c>
      <c r="DG271" s="88">
        <v>0</v>
      </c>
      <c r="DH271">
        <f t="shared" si="12"/>
        <v>0.42516954722892331</v>
      </c>
      <c r="DI271">
        <f t="shared" si="13"/>
        <v>5.3254942058623045E-4</v>
      </c>
      <c r="DJ271">
        <f t="shared" si="14"/>
        <v>0.42570209664950953</v>
      </c>
    </row>
    <row r="272" spans="1:114" s="74" customFormat="1" x14ac:dyDescent="0.2">
      <c r="A272" s="74" t="s">
        <v>730</v>
      </c>
      <c r="B272" s="74" t="s">
        <v>2498</v>
      </c>
      <c r="C272" s="88">
        <v>0</v>
      </c>
      <c r="D272" s="88">
        <v>0</v>
      </c>
      <c r="E272" s="88">
        <v>5.0958364699750999E-2</v>
      </c>
      <c r="F272" s="88">
        <v>0</v>
      </c>
      <c r="G272" s="88">
        <v>0</v>
      </c>
      <c r="H272" s="88">
        <v>4.3020929682290434E-4</v>
      </c>
      <c r="I272" s="88">
        <v>0</v>
      </c>
      <c r="J272" s="88">
        <v>0</v>
      </c>
      <c r="K272" s="72">
        <v>0</v>
      </c>
      <c r="L272" s="72">
        <v>0</v>
      </c>
      <c r="M272" s="72">
        <v>0</v>
      </c>
      <c r="N272" s="89">
        <v>0</v>
      </c>
      <c r="O272" s="91">
        <v>0</v>
      </c>
      <c r="P272" s="88">
        <v>0</v>
      </c>
      <c r="Q272" s="88">
        <v>0</v>
      </c>
      <c r="R272" s="88">
        <v>0</v>
      </c>
      <c r="S272" s="88">
        <v>1.2249197677552119E-3</v>
      </c>
      <c r="T272" s="88">
        <v>0</v>
      </c>
      <c r="U272" s="88">
        <v>0</v>
      </c>
      <c r="V272" s="88">
        <v>0</v>
      </c>
      <c r="W272" s="72">
        <v>0</v>
      </c>
      <c r="X272" s="72">
        <v>0</v>
      </c>
      <c r="Y272" s="72">
        <v>0</v>
      </c>
      <c r="Z272" s="89">
        <v>0</v>
      </c>
      <c r="AA272" s="91">
        <v>1.2137689954847793E-2</v>
      </c>
      <c r="AB272" s="88">
        <v>0</v>
      </c>
      <c r="AC272" s="88">
        <v>7.788404623196985E-3</v>
      </c>
      <c r="AD272" s="88">
        <v>3.9614942756407718E-3</v>
      </c>
      <c r="AE272" s="88">
        <v>0</v>
      </c>
      <c r="AF272" s="88">
        <v>0.22941355211182013</v>
      </c>
      <c r="AG272" s="88">
        <v>0</v>
      </c>
      <c r="AH272" s="88">
        <v>0</v>
      </c>
      <c r="AI272" s="72">
        <v>0</v>
      </c>
      <c r="AJ272" s="72">
        <v>0</v>
      </c>
      <c r="AK272" s="72">
        <v>0</v>
      </c>
      <c r="AL272" s="89">
        <v>0</v>
      </c>
      <c r="AM272" s="91">
        <v>0</v>
      </c>
      <c r="AN272" s="88">
        <v>0</v>
      </c>
      <c r="AO272" s="88">
        <v>0</v>
      </c>
      <c r="AP272" s="88">
        <v>0</v>
      </c>
      <c r="AQ272" s="88">
        <v>0</v>
      </c>
      <c r="AR272" s="88">
        <v>5.4600054600054604E-3</v>
      </c>
      <c r="AS272" s="88">
        <v>0</v>
      </c>
      <c r="AT272" s="88">
        <v>0</v>
      </c>
      <c r="AU272" s="72">
        <v>0</v>
      </c>
      <c r="AV272" s="72">
        <v>0</v>
      </c>
      <c r="AW272" s="72">
        <v>0</v>
      </c>
      <c r="AX272" s="89">
        <v>0</v>
      </c>
      <c r="AY272" s="72">
        <v>0</v>
      </c>
      <c r="AZ272" s="72">
        <v>0</v>
      </c>
      <c r="BA272" s="72">
        <v>0</v>
      </c>
      <c r="BB272" s="72">
        <v>0</v>
      </c>
      <c r="BC272" s="72">
        <v>0</v>
      </c>
      <c r="BD272" s="72">
        <v>0</v>
      </c>
      <c r="BE272" s="72">
        <v>0</v>
      </c>
      <c r="BF272" s="72">
        <v>0</v>
      </c>
      <c r="BG272" s="72">
        <v>0</v>
      </c>
      <c r="BH272" s="72">
        <v>0</v>
      </c>
      <c r="BI272" s="72">
        <v>0</v>
      </c>
      <c r="BJ272" s="89">
        <v>0</v>
      </c>
      <c r="BK272" s="72">
        <v>0</v>
      </c>
      <c r="BL272" s="72">
        <v>0</v>
      </c>
      <c r="BM272" s="72">
        <v>0</v>
      </c>
      <c r="BN272" s="72">
        <v>0</v>
      </c>
      <c r="BO272" s="72">
        <v>0</v>
      </c>
      <c r="BP272" s="72">
        <v>0</v>
      </c>
      <c r="BQ272" s="72">
        <v>0</v>
      </c>
      <c r="BR272" s="72">
        <v>0</v>
      </c>
      <c r="BS272" s="72">
        <v>0</v>
      </c>
      <c r="BT272" s="72">
        <v>0</v>
      </c>
      <c r="BU272" s="72">
        <v>3.8356689817668731E-2</v>
      </c>
      <c r="BV272" s="89">
        <v>0</v>
      </c>
      <c r="BW272" s="72">
        <v>0</v>
      </c>
      <c r="BX272" s="72">
        <v>0</v>
      </c>
      <c r="BY272" s="72">
        <v>0</v>
      </c>
      <c r="BZ272" s="72">
        <v>0</v>
      </c>
      <c r="CA272" s="72">
        <v>0</v>
      </c>
      <c r="CB272" s="72">
        <v>0</v>
      </c>
      <c r="CC272" s="72">
        <v>0</v>
      </c>
      <c r="CD272" s="72">
        <v>0</v>
      </c>
      <c r="CE272" s="72">
        <v>0</v>
      </c>
      <c r="CF272" s="72">
        <v>0</v>
      </c>
      <c r="CG272" s="72">
        <v>0</v>
      </c>
      <c r="CH272" s="89">
        <v>0</v>
      </c>
      <c r="CI272" s="72">
        <v>0</v>
      </c>
      <c r="CJ272" s="72">
        <v>0</v>
      </c>
      <c r="CK272" s="72">
        <v>0</v>
      </c>
      <c r="CL272" s="72">
        <v>0</v>
      </c>
      <c r="CM272" s="72">
        <v>0</v>
      </c>
      <c r="CN272" s="72">
        <v>0</v>
      </c>
      <c r="CO272" s="72">
        <v>0</v>
      </c>
      <c r="CP272" s="72">
        <v>0</v>
      </c>
      <c r="CQ272" s="72">
        <v>0</v>
      </c>
      <c r="CR272" s="72">
        <v>0</v>
      </c>
      <c r="CS272" s="72">
        <v>0</v>
      </c>
      <c r="CT272" s="89">
        <v>0</v>
      </c>
      <c r="CV272" s="72"/>
      <c r="CX272" s="94" t="s">
        <v>245</v>
      </c>
      <c r="CY272" s="72" t="s">
        <v>2013</v>
      </c>
      <c r="CZ272" s="88">
        <v>7.256386659554126E-2</v>
      </c>
      <c r="DA272" s="88">
        <v>0</v>
      </c>
      <c r="DB272" s="88">
        <v>1.0142568670334787E-2</v>
      </c>
      <c r="DC272" s="88">
        <v>4.8326422459868908E-2</v>
      </c>
      <c r="DD272" s="88">
        <v>0.12255585268014019</v>
      </c>
      <c r="DE272" s="88">
        <v>1.90550687804077E-3</v>
      </c>
      <c r="DF272" s="88">
        <v>0.11103522246460577</v>
      </c>
      <c r="DG272" s="88">
        <v>5.8435448070387308E-2</v>
      </c>
      <c r="DH272">
        <f t="shared" si="12"/>
        <v>0.31629751041062204</v>
      </c>
      <c r="DI272">
        <f t="shared" si="13"/>
        <v>0.10866737740829699</v>
      </c>
      <c r="DJ272">
        <f t="shared" si="14"/>
        <v>0.42496488781891906</v>
      </c>
    </row>
    <row r="273" spans="1:114" s="74" customFormat="1" x14ac:dyDescent="0.2">
      <c r="A273" s="74" t="s">
        <v>709</v>
      </c>
      <c r="B273" s="74" t="s">
        <v>2477</v>
      </c>
      <c r="C273" s="88">
        <v>0</v>
      </c>
      <c r="D273" s="88">
        <v>0</v>
      </c>
      <c r="E273" s="88">
        <v>0</v>
      </c>
      <c r="F273" s="88">
        <v>0</v>
      </c>
      <c r="G273" s="88">
        <v>3.137550200803213E-2</v>
      </c>
      <c r="H273" s="88">
        <v>3.871883671406139E-3</v>
      </c>
      <c r="I273" s="88">
        <v>0</v>
      </c>
      <c r="J273" s="88">
        <v>0</v>
      </c>
      <c r="K273" s="72">
        <v>0</v>
      </c>
      <c r="L273" s="72">
        <v>0</v>
      </c>
      <c r="M273" s="72">
        <v>0</v>
      </c>
      <c r="N273" s="89">
        <v>0</v>
      </c>
      <c r="O273" s="91">
        <v>2.8946352759552294E-2</v>
      </c>
      <c r="P273" s="88">
        <v>0</v>
      </c>
      <c r="Q273" s="88">
        <v>0</v>
      </c>
      <c r="R273" s="88">
        <v>0</v>
      </c>
      <c r="S273" s="88">
        <v>0</v>
      </c>
      <c r="T273" s="88">
        <v>0</v>
      </c>
      <c r="U273" s="88">
        <v>0</v>
      </c>
      <c r="V273" s="88">
        <v>0</v>
      </c>
      <c r="W273" s="72">
        <v>0</v>
      </c>
      <c r="X273" s="72">
        <v>3.4794711203897009E-3</v>
      </c>
      <c r="Y273" s="72">
        <v>0</v>
      </c>
      <c r="Z273" s="89">
        <v>0</v>
      </c>
      <c r="AA273" s="91">
        <v>2.4275379909695586E-2</v>
      </c>
      <c r="AB273" s="88">
        <v>0</v>
      </c>
      <c r="AC273" s="88">
        <v>4.0499704040624314E-2</v>
      </c>
      <c r="AD273" s="88">
        <v>0</v>
      </c>
      <c r="AE273" s="88">
        <v>0</v>
      </c>
      <c r="AF273" s="88">
        <v>0</v>
      </c>
      <c r="AG273" s="88">
        <v>2.8551893065646813E-2</v>
      </c>
      <c r="AH273" s="88">
        <v>0</v>
      </c>
      <c r="AI273" s="72">
        <v>0</v>
      </c>
      <c r="AJ273" s="72">
        <v>0</v>
      </c>
      <c r="AK273" s="72">
        <v>0</v>
      </c>
      <c r="AL273" s="89">
        <v>1.8879501581158257E-2</v>
      </c>
      <c r="AM273" s="91">
        <v>0</v>
      </c>
      <c r="AN273" s="88">
        <v>0</v>
      </c>
      <c r="AO273" s="88">
        <v>0</v>
      </c>
      <c r="AP273" s="88">
        <v>0</v>
      </c>
      <c r="AQ273" s="88">
        <v>2.6281208935611037E-2</v>
      </c>
      <c r="AR273" s="88">
        <v>0.14742014742014742</v>
      </c>
      <c r="AS273" s="88">
        <v>0</v>
      </c>
      <c r="AT273" s="88">
        <v>0</v>
      </c>
      <c r="AU273" s="72">
        <v>0</v>
      </c>
      <c r="AV273" s="72">
        <v>7.8659639738849988E-3</v>
      </c>
      <c r="AW273" s="72">
        <v>0</v>
      </c>
      <c r="AX273" s="89">
        <v>0</v>
      </c>
      <c r="AY273" s="72">
        <v>0</v>
      </c>
      <c r="AZ273" s="72">
        <v>0</v>
      </c>
      <c r="BA273" s="72">
        <v>0</v>
      </c>
      <c r="BB273" s="72">
        <v>0</v>
      </c>
      <c r="BC273" s="72">
        <v>0</v>
      </c>
      <c r="BD273" s="72">
        <v>0</v>
      </c>
      <c r="BE273" s="72">
        <v>4.2342978122794639E-2</v>
      </c>
      <c r="BF273" s="72">
        <v>6.3302065949243258E-2</v>
      </c>
      <c r="BG273" s="72">
        <v>0</v>
      </c>
      <c r="BH273" s="72">
        <v>0</v>
      </c>
      <c r="BI273" s="72">
        <v>0</v>
      </c>
      <c r="BJ273" s="89">
        <v>0</v>
      </c>
      <c r="BK273" s="72">
        <v>0</v>
      </c>
      <c r="BL273" s="72">
        <v>0</v>
      </c>
      <c r="BM273" s="72">
        <v>0</v>
      </c>
      <c r="BN273" s="72">
        <v>0</v>
      </c>
      <c r="BO273" s="72">
        <v>0</v>
      </c>
      <c r="BP273" s="72">
        <v>0</v>
      </c>
      <c r="BQ273" s="72">
        <v>0</v>
      </c>
      <c r="BR273" s="72">
        <v>8.66931755132236E-2</v>
      </c>
      <c r="BS273" s="72">
        <v>0</v>
      </c>
      <c r="BT273" s="72">
        <v>0</v>
      </c>
      <c r="BU273" s="72">
        <v>0.10548089699858902</v>
      </c>
      <c r="BV273" s="89">
        <v>0.13152804642166344</v>
      </c>
      <c r="BW273" s="72">
        <v>1.1003278977135187E-2</v>
      </c>
      <c r="BX273" s="72">
        <v>0</v>
      </c>
      <c r="BY273" s="72">
        <v>3.214621937498565E-2</v>
      </c>
      <c r="BZ273" s="72">
        <v>0</v>
      </c>
      <c r="CA273" s="72">
        <v>0</v>
      </c>
      <c r="CB273" s="72">
        <v>0</v>
      </c>
      <c r="CC273" s="72">
        <v>0</v>
      </c>
      <c r="CD273" s="72">
        <v>0</v>
      </c>
      <c r="CE273" s="72">
        <v>0</v>
      </c>
      <c r="CF273" s="72">
        <v>0</v>
      </c>
      <c r="CG273" s="72">
        <v>0</v>
      </c>
      <c r="CH273" s="89">
        <v>6.5677638695719354E-2</v>
      </c>
      <c r="CI273" s="72">
        <v>0</v>
      </c>
      <c r="CJ273" s="72">
        <v>0</v>
      </c>
      <c r="CK273" s="72">
        <v>0</v>
      </c>
      <c r="CL273" s="72">
        <v>0</v>
      </c>
      <c r="CM273" s="72">
        <v>0</v>
      </c>
      <c r="CN273" s="72">
        <v>0</v>
      </c>
      <c r="CO273" s="72">
        <v>0</v>
      </c>
      <c r="CP273" s="72">
        <v>0</v>
      </c>
      <c r="CQ273" s="72">
        <v>0</v>
      </c>
      <c r="CR273" s="72">
        <v>0</v>
      </c>
      <c r="CS273" s="72">
        <v>0.12633885646564255</v>
      </c>
      <c r="CT273" s="89">
        <v>0</v>
      </c>
      <c r="CV273" s="72"/>
      <c r="CX273" s="94" t="s">
        <v>243</v>
      </c>
      <c r="CY273" s="72" t="s">
        <v>2011</v>
      </c>
      <c r="CZ273" s="88">
        <v>0.12373647016010741</v>
      </c>
      <c r="DA273" s="88">
        <v>2.6793004024250579E-2</v>
      </c>
      <c r="DB273" s="88">
        <v>9.5072336672755289E-2</v>
      </c>
      <c r="DC273" s="88">
        <v>3.5481371219811549E-2</v>
      </c>
      <c r="DD273" s="88">
        <v>6.3115039122917646E-2</v>
      </c>
      <c r="DE273" s="88">
        <v>2.9821487157868785E-2</v>
      </c>
      <c r="DF273" s="88">
        <v>4.1588411434462819E-2</v>
      </c>
      <c r="DG273" s="88">
        <v>8.0092494899878745E-3</v>
      </c>
      <c r="DH273">
        <f t="shared" si="12"/>
        <v>0.32351225739024314</v>
      </c>
      <c r="DI273">
        <f t="shared" si="13"/>
        <v>0.10010511189191879</v>
      </c>
      <c r="DJ273">
        <f t="shared" si="14"/>
        <v>0.42361736928216193</v>
      </c>
    </row>
    <row r="274" spans="1:114" s="74" customFormat="1" x14ac:dyDescent="0.2">
      <c r="A274" s="74" t="s">
        <v>954</v>
      </c>
      <c r="B274" s="74" t="s">
        <v>2722</v>
      </c>
      <c r="C274" s="88">
        <v>0</v>
      </c>
      <c r="D274" s="88">
        <v>0</v>
      </c>
      <c r="E274" s="88">
        <v>0</v>
      </c>
      <c r="F274" s="88">
        <v>8.3302480562754536E-2</v>
      </c>
      <c r="G274" s="88">
        <v>0</v>
      </c>
      <c r="H274" s="88">
        <v>0</v>
      </c>
      <c r="I274" s="88">
        <v>2.3228983577108608E-3</v>
      </c>
      <c r="J274" s="88">
        <v>0</v>
      </c>
      <c r="K274" s="72">
        <v>0</v>
      </c>
      <c r="L274" s="72">
        <v>0</v>
      </c>
      <c r="M274" s="72">
        <v>0</v>
      </c>
      <c r="N274" s="89">
        <v>0</v>
      </c>
      <c r="O274" s="91">
        <v>0</v>
      </c>
      <c r="P274" s="88">
        <v>0</v>
      </c>
      <c r="Q274" s="88">
        <v>0</v>
      </c>
      <c r="R274" s="88">
        <v>0</v>
      </c>
      <c r="S274" s="88">
        <v>0</v>
      </c>
      <c r="T274" s="88">
        <v>0</v>
      </c>
      <c r="U274" s="88">
        <v>0</v>
      </c>
      <c r="V274" s="88">
        <v>0</v>
      </c>
      <c r="W274" s="72">
        <v>0</v>
      </c>
      <c r="X274" s="72">
        <v>0</v>
      </c>
      <c r="Y274" s="72">
        <v>0</v>
      </c>
      <c r="Z274" s="89">
        <v>0</v>
      </c>
      <c r="AA274" s="91">
        <v>0</v>
      </c>
      <c r="AB274" s="88">
        <v>0</v>
      </c>
      <c r="AC274" s="88">
        <v>0</v>
      </c>
      <c r="AD274" s="88">
        <v>0</v>
      </c>
      <c r="AE274" s="88">
        <v>0</v>
      </c>
      <c r="AF274" s="88">
        <v>1.5192950470981465E-3</v>
      </c>
      <c r="AG274" s="88">
        <v>1.5027312139814111E-3</v>
      </c>
      <c r="AH274" s="88">
        <v>0</v>
      </c>
      <c r="AI274" s="72">
        <v>0</v>
      </c>
      <c r="AJ274" s="72">
        <v>0</v>
      </c>
      <c r="AK274" s="72">
        <v>0</v>
      </c>
      <c r="AL274" s="89">
        <v>0</v>
      </c>
      <c r="AM274" s="91">
        <v>0</v>
      </c>
      <c r="AN274" s="88">
        <v>0</v>
      </c>
      <c r="AO274" s="88">
        <v>5.8370301190754145E-3</v>
      </c>
      <c r="AP274" s="88">
        <v>0</v>
      </c>
      <c r="AQ274" s="88">
        <v>0</v>
      </c>
      <c r="AR274" s="88">
        <v>0</v>
      </c>
      <c r="AS274" s="88">
        <v>1.6884761502743773E-3</v>
      </c>
      <c r="AT274" s="88">
        <v>0</v>
      </c>
      <c r="AU274" s="72">
        <v>0</v>
      </c>
      <c r="AV274" s="72">
        <v>0</v>
      </c>
      <c r="AW274" s="72">
        <v>0</v>
      </c>
      <c r="AX274" s="89">
        <v>0</v>
      </c>
      <c r="AY274" s="72">
        <v>0</v>
      </c>
      <c r="AZ274" s="72">
        <v>0</v>
      </c>
      <c r="BA274" s="72">
        <v>0</v>
      </c>
      <c r="BB274" s="72">
        <v>0</v>
      </c>
      <c r="BC274" s="72">
        <v>0</v>
      </c>
      <c r="BD274" s="72">
        <v>0.32078699743370404</v>
      </c>
      <c r="BE274" s="72">
        <v>0</v>
      </c>
      <c r="BF274" s="72">
        <v>0</v>
      </c>
      <c r="BG274" s="72">
        <v>0</v>
      </c>
      <c r="BH274" s="72">
        <v>0</v>
      </c>
      <c r="BI274" s="72">
        <v>0</v>
      </c>
      <c r="BJ274" s="89">
        <v>0</v>
      </c>
      <c r="BK274" s="72">
        <v>0</v>
      </c>
      <c r="BL274" s="72">
        <v>0</v>
      </c>
      <c r="BM274" s="72">
        <v>0.25841947315771924</v>
      </c>
      <c r="BN274" s="72">
        <v>0</v>
      </c>
      <c r="BO274" s="72">
        <v>0</v>
      </c>
      <c r="BP274" s="72">
        <v>0</v>
      </c>
      <c r="BQ274" s="72">
        <v>0</v>
      </c>
      <c r="BR274" s="72">
        <v>0</v>
      </c>
      <c r="BS274" s="72">
        <v>0</v>
      </c>
      <c r="BT274" s="72">
        <v>0</v>
      </c>
      <c r="BU274" s="72">
        <v>0</v>
      </c>
      <c r="BV274" s="89">
        <v>0</v>
      </c>
      <c r="BW274" s="72">
        <v>0</v>
      </c>
      <c r="BX274" s="72">
        <v>0</v>
      </c>
      <c r="BY274" s="72">
        <v>0</v>
      </c>
      <c r="BZ274" s="72">
        <v>0</v>
      </c>
      <c r="CA274" s="72">
        <v>0</v>
      </c>
      <c r="CB274" s="72">
        <v>0</v>
      </c>
      <c r="CC274" s="72">
        <v>0</v>
      </c>
      <c r="CD274" s="72">
        <v>0</v>
      </c>
      <c r="CE274" s="72">
        <v>0</v>
      </c>
      <c r="CF274" s="72">
        <v>0</v>
      </c>
      <c r="CG274" s="72">
        <v>0</v>
      </c>
      <c r="CH274" s="89">
        <v>0</v>
      </c>
      <c r="CI274" s="72">
        <v>0</v>
      </c>
      <c r="CJ274" s="72">
        <v>0.3728414442700157</v>
      </c>
      <c r="CK274" s="72">
        <v>0</v>
      </c>
      <c r="CL274" s="72">
        <v>0</v>
      </c>
      <c r="CM274" s="72">
        <v>0</v>
      </c>
      <c r="CN274" s="72">
        <v>0</v>
      </c>
      <c r="CO274" s="72">
        <v>0</v>
      </c>
      <c r="CP274" s="72">
        <v>0</v>
      </c>
      <c r="CQ274" s="72">
        <v>0</v>
      </c>
      <c r="CR274" s="72">
        <v>0</v>
      </c>
      <c r="CS274" s="72">
        <v>0</v>
      </c>
      <c r="CT274" s="89">
        <v>0</v>
      </c>
      <c r="CV274" s="72"/>
      <c r="CX274" s="94" t="s">
        <v>277</v>
      </c>
      <c r="CY274" s="72" t="s">
        <v>2045</v>
      </c>
      <c r="CZ274" s="88">
        <v>3.6581817991133726E-2</v>
      </c>
      <c r="DA274" s="88">
        <v>6.273994178546459E-2</v>
      </c>
      <c r="DB274" s="88">
        <v>9.2155999197636521E-2</v>
      </c>
      <c r="DC274" s="88">
        <v>3.7670647403885378E-2</v>
      </c>
      <c r="DD274" s="88">
        <v>6.9853197423375632E-2</v>
      </c>
      <c r="DE274" s="88">
        <v>1.7853499010019577E-2</v>
      </c>
      <c r="DF274" s="88">
        <v>5.6026180918148351E-2</v>
      </c>
      <c r="DG274" s="88">
        <v>4.9440134923416729E-2</v>
      </c>
      <c r="DH274">
        <f t="shared" si="12"/>
        <v>0.25461719553029427</v>
      </c>
      <c r="DI274">
        <f t="shared" si="13"/>
        <v>0.16770422312278627</v>
      </c>
      <c r="DJ274">
        <f t="shared" si="14"/>
        <v>0.42232141865308054</v>
      </c>
    </row>
    <row r="275" spans="1:114" s="74" customFormat="1" x14ac:dyDescent="0.2">
      <c r="A275" s="74" t="s">
        <v>1471</v>
      </c>
      <c r="B275" s="74" t="s">
        <v>3239</v>
      </c>
      <c r="C275" s="88">
        <v>0</v>
      </c>
      <c r="D275" s="88">
        <v>0</v>
      </c>
      <c r="E275" s="88">
        <v>0</v>
      </c>
      <c r="F275" s="88">
        <v>0</v>
      </c>
      <c r="G275" s="88">
        <v>0</v>
      </c>
      <c r="H275" s="88">
        <v>0</v>
      </c>
      <c r="I275" s="88">
        <v>3.0971978102811485E-3</v>
      </c>
      <c r="J275" s="88">
        <v>0</v>
      </c>
      <c r="K275" s="72">
        <v>0</v>
      </c>
      <c r="L275" s="72">
        <v>0</v>
      </c>
      <c r="M275" s="72">
        <v>0</v>
      </c>
      <c r="N275" s="89">
        <v>0</v>
      </c>
      <c r="O275" s="91">
        <v>0</v>
      </c>
      <c r="P275" s="88">
        <v>0</v>
      </c>
      <c r="Q275" s="88">
        <v>0</v>
      </c>
      <c r="R275" s="88">
        <v>0</v>
      </c>
      <c r="S275" s="88">
        <v>0</v>
      </c>
      <c r="T275" s="88">
        <v>0</v>
      </c>
      <c r="U275" s="88">
        <v>0</v>
      </c>
      <c r="V275" s="88">
        <v>0</v>
      </c>
      <c r="W275" s="72">
        <v>0</v>
      </c>
      <c r="X275" s="72">
        <v>0</v>
      </c>
      <c r="Y275" s="72">
        <v>0</v>
      </c>
      <c r="Z275" s="89">
        <v>0</v>
      </c>
      <c r="AA275" s="91">
        <v>0</v>
      </c>
      <c r="AB275" s="88">
        <v>0</v>
      </c>
      <c r="AC275" s="88">
        <v>0</v>
      </c>
      <c r="AD275" s="88">
        <v>0</v>
      </c>
      <c r="AE275" s="88">
        <v>0</v>
      </c>
      <c r="AF275" s="88">
        <v>0</v>
      </c>
      <c r="AG275" s="88">
        <v>7.5136560699070557E-4</v>
      </c>
      <c r="AH275" s="88">
        <v>0</v>
      </c>
      <c r="AI275" s="72">
        <v>0</v>
      </c>
      <c r="AJ275" s="72">
        <v>0</v>
      </c>
      <c r="AK275" s="72">
        <v>0</v>
      </c>
      <c r="AL275" s="89">
        <v>0</v>
      </c>
      <c r="AM275" s="91">
        <v>0</v>
      </c>
      <c r="AN275" s="88">
        <v>0</v>
      </c>
      <c r="AO275" s="88">
        <v>0</v>
      </c>
      <c r="AP275" s="88">
        <v>0</v>
      </c>
      <c r="AQ275" s="88">
        <v>0</v>
      </c>
      <c r="AR275" s="88">
        <v>0</v>
      </c>
      <c r="AS275" s="88">
        <v>0</v>
      </c>
      <c r="AT275" s="88">
        <v>0</v>
      </c>
      <c r="AU275" s="72">
        <v>0</v>
      </c>
      <c r="AV275" s="72">
        <v>0</v>
      </c>
      <c r="AW275" s="72">
        <v>0</v>
      </c>
      <c r="AX275" s="89">
        <v>0</v>
      </c>
      <c r="AY275" s="72">
        <v>0</v>
      </c>
      <c r="AZ275" s="72">
        <v>0</v>
      </c>
      <c r="BA275" s="72">
        <v>0</v>
      </c>
      <c r="BB275" s="72">
        <v>0</v>
      </c>
      <c r="BC275" s="72">
        <v>0</v>
      </c>
      <c r="BD275" s="72">
        <v>0</v>
      </c>
      <c r="BE275" s="72">
        <v>0</v>
      </c>
      <c r="BF275" s="72">
        <v>0</v>
      </c>
      <c r="BG275" s="72">
        <v>0</v>
      </c>
      <c r="BH275" s="72">
        <v>0</v>
      </c>
      <c r="BI275" s="72">
        <v>0</v>
      </c>
      <c r="BJ275" s="89">
        <v>0</v>
      </c>
      <c r="BK275" s="72">
        <v>0</v>
      </c>
      <c r="BL275" s="72">
        <v>0</v>
      </c>
      <c r="BM275" s="72">
        <v>0</v>
      </c>
      <c r="BN275" s="72">
        <v>0</v>
      </c>
      <c r="BO275" s="72">
        <v>0</v>
      </c>
      <c r="BP275" s="72">
        <v>0</v>
      </c>
      <c r="BQ275" s="72">
        <v>0</v>
      </c>
      <c r="BR275" s="72">
        <v>0</v>
      </c>
      <c r="BS275" s="72">
        <v>0</v>
      </c>
      <c r="BT275" s="72">
        <v>0</v>
      </c>
      <c r="BU275" s="72">
        <v>0</v>
      </c>
      <c r="BV275" s="89">
        <v>0</v>
      </c>
      <c r="BW275" s="72">
        <v>0</v>
      </c>
      <c r="BX275" s="72">
        <v>0</v>
      </c>
      <c r="BY275" s="72">
        <v>1.6073109687492825E-2</v>
      </c>
      <c r="BZ275" s="72">
        <v>0</v>
      </c>
      <c r="CA275" s="72">
        <v>0</v>
      </c>
      <c r="CB275" s="72">
        <v>0</v>
      </c>
      <c r="CC275" s="72">
        <v>0</v>
      </c>
      <c r="CD275" s="72">
        <v>0</v>
      </c>
      <c r="CE275" s="72">
        <v>0</v>
      </c>
      <c r="CF275" s="72">
        <v>0</v>
      </c>
      <c r="CG275" s="72">
        <v>0</v>
      </c>
      <c r="CH275" s="89">
        <v>0</v>
      </c>
      <c r="CI275" s="72">
        <v>0</v>
      </c>
      <c r="CJ275" s="72">
        <v>0</v>
      </c>
      <c r="CK275" s="72">
        <v>0</v>
      </c>
      <c r="CL275" s="72">
        <v>0</v>
      </c>
      <c r="CM275" s="72">
        <v>0</v>
      </c>
      <c r="CN275" s="72">
        <v>0</v>
      </c>
      <c r="CO275" s="72">
        <v>0</v>
      </c>
      <c r="CP275" s="72">
        <v>0</v>
      </c>
      <c r="CQ275" s="72">
        <v>0</v>
      </c>
      <c r="CR275" s="72">
        <v>0</v>
      </c>
      <c r="CS275" s="72">
        <v>0</v>
      </c>
      <c r="CT275" s="89">
        <v>0</v>
      </c>
      <c r="CV275" s="72"/>
      <c r="CX275" s="94" t="s">
        <v>236</v>
      </c>
      <c r="CY275" s="72" t="s">
        <v>2004</v>
      </c>
      <c r="CZ275" s="88">
        <v>1.7797471188806101E-2</v>
      </c>
      <c r="DA275" s="88">
        <v>2.8058149867147737E-2</v>
      </c>
      <c r="DB275" s="88">
        <v>8.8292666314414722E-2</v>
      </c>
      <c r="DC275" s="88">
        <v>1.6199004727817278E-2</v>
      </c>
      <c r="DD275" s="88">
        <v>0.23231933735488242</v>
      </c>
      <c r="DE275" s="88">
        <v>3.710151592244041E-2</v>
      </c>
      <c r="DF275" s="88">
        <v>9.8494442099338682E-4</v>
      </c>
      <c r="DG275" s="88">
        <v>1.8634049626200966E-4</v>
      </c>
      <c r="DH275">
        <f t="shared" si="12"/>
        <v>0.33939441927909664</v>
      </c>
      <c r="DI275">
        <f t="shared" si="13"/>
        <v>8.1545011013667429E-2</v>
      </c>
      <c r="DJ275">
        <f t="shared" si="14"/>
        <v>0.42093943029276404</v>
      </c>
    </row>
    <row r="276" spans="1:114" s="74" customFormat="1" x14ac:dyDescent="0.2">
      <c r="A276" s="74" t="s">
        <v>89</v>
      </c>
      <c r="B276" s="74" t="s">
        <v>1857</v>
      </c>
      <c r="C276" s="88">
        <v>0.39290914553816991</v>
      </c>
      <c r="D276" s="88">
        <v>0</v>
      </c>
      <c r="E276" s="88">
        <v>0.13550292431524696</v>
      </c>
      <c r="F276" s="88">
        <v>0.93483894853757865</v>
      </c>
      <c r="G276" s="88">
        <v>0.28551706827309237</v>
      </c>
      <c r="H276" s="88">
        <v>3.9579255307707201E-2</v>
      </c>
      <c r="I276" s="88">
        <v>4.413506879650636E-2</v>
      </c>
      <c r="J276" s="88">
        <v>0</v>
      </c>
      <c r="K276" s="72">
        <v>0.43457583758343038</v>
      </c>
      <c r="L276" s="72">
        <v>0.23013900395839085</v>
      </c>
      <c r="M276" s="72">
        <v>0</v>
      </c>
      <c r="N276" s="89">
        <v>8.3267532840427816E-2</v>
      </c>
      <c r="O276" s="91">
        <v>1.8670397529911231</v>
      </c>
      <c r="P276" s="88">
        <v>0.50824547174912138</v>
      </c>
      <c r="Q276" s="88">
        <v>0</v>
      </c>
      <c r="R276" s="88">
        <v>0.69298828824221348</v>
      </c>
      <c r="S276" s="88">
        <v>0.14086577329184941</v>
      </c>
      <c r="T276" s="88">
        <v>0.50379198266522207</v>
      </c>
      <c r="U276" s="88">
        <v>0.39527711992912273</v>
      </c>
      <c r="V276" s="88">
        <v>0</v>
      </c>
      <c r="W276" s="72">
        <v>0.5376024122676506</v>
      </c>
      <c r="X276" s="72">
        <v>0.10438413361169101</v>
      </c>
      <c r="Y276" s="72">
        <v>1.3005174101524262</v>
      </c>
      <c r="Z276" s="89">
        <v>0.67859170925610446</v>
      </c>
      <c r="AA276" s="91">
        <v>0.29130455891634705</v>
      </c>
      <c r="AB276" s="88">
        <v>0</v>
      </c>
      <c r="AC276" s="88">
        <v>0.18224866818280944</v>
      </c>
      <c r="AD276" s="88">
        <v>0.13865229964742701</v>
      </c>
      <c r="AE276" s="88">
        <v>7.9775528169014093E-2</v>
      </c>
      <c r="AF276" s="88">
        <v>0</v>
      </c>
      <c r="AG276" s="88">
        <v>3.456281792157246E-2</v>
      </c>
      <c r="AH276" s="88">
        <v>0</v>
      </c>
      <c r="AI276" s="72">
        <v>1.1072727272727272</v>
      </c>
      <c r="AJ276" s="72">
        <v>0.59781158259941292</v>
      </c>
      <c r="AK276" s="72">
        <v>0.85374073241968107</v>
      </c>
      <c r="AL276" s="89">
        <v>0.26903289753150517</v>
      </c>
      <c r="AM276" s="91">
        <v>0.45365550833293539</v>
      </c>
      <c r="AN276" s="88">
        <v>0.41331072488342513</v>
      </c>
      <c r="AO276" s="88">
        <v>0</v>
      </c>
      <c r="AP276" s="88">
        <v>0</v>
      </c>
      <c r="AQ276" s="88">
        <v>0.19053876478318002</v>
      </c>
      <c r="AR276" s="88">
        <v>0.29484029484029484</v>
      </c>
      <c r="AS276" s="88">
        <v>3.5457999155761928E-2</v>
      </c>
      <c r="AT276" s="88">
        <v>9.9671085418120198E-2</v>
      </c>
      <c r="AU276" s="72">
        <v>1.4704303960502307</v>
      </c>
      <c r="AV276" s="72">
        <v>0.18878313537323999</v>
      </c>
      <c r="AW276" s="72">
        <v>0.41916459521372518</v>
      </c>
      <c r="AX276" s="89">
        <v>1.1984171848501979</v>
      </c>
      <c r="AY276" s="72">
        <v>0.73991402116402116</v>
      </c>
      <c r="AZ276" s="72">
        <v>1.2934393018544492</v>
      </c>
      <c r="BA276" s="72">
        <v>0</v>
      </c>
      <c r="BB276" s="72">
        <v>0.21554235115926831</v>
      </c>
      <c r="BC276" s="72">
        <v>0</v>
      </c>
      <c r="BD276" s="72">
        <v>0.8197889934416881</v>
      </c>
      <c r="BE276" s="72">
        <v>0.26660393632870694</v>
      </c>
      <c r="BF276" s="72">
        <v>0.50929389422800253</v>
      </c>
      <c r="BG276" s="72">
        <v>1.1322039669702904</v>
      </c>
      <c r="BH276" s="72">
        <v>0.12697227149659229</v>
      </c>
      <c r="BI276" s="72">
        <v>0</v>
      </c>
      <c r="BJ276" s="89">
        <v>0.12487294903441266</v>
      </c>
      <c r="BK276" s="72">
        <v>0.35249042145593867</v>
      </c>
      <c r="BL276" s="72">
        <v>0</v>
      </c>
      <c r="BM276" s="72">
        <v>0.23618984105813048</v>
      </c>
      <c r="BN276" s="72">
        <v>1.2787309808999676</v>
      </c>
      <c r="BO276" s="72">
        <v>1.6521135145862273</v>
      </c>
      <c r="BP276" s="72">
        <v>0.90353638215145349</v>
      </c>
      <c r="BQ276" s="72">
        <v>0.83272351056044824</v>
      </c>
      <c r="BR276" s="72">
        <v>0.21615498427963753</v>
      </c>
      <c r="BS276" s="72">
        <v>0.36046609103864535</v>
      </c>
      <c r="BT276" s="72">
        <v>0.24287831384818048</v>
      </c>
      <c r="BU276" s="72">
        <v>0.29041493719092043</v>
      </c>
      <c r="BV276" s="89">
        <v>0.11605415860735009</v>
      </c>
      <c r="BW276" s="72">
        <v>0.26407869545124446</v>
      </c>
      <c r="BX276" s="72">
        <v>3.0931023816888341E-3</v>
      </c>
      <c r="BY276" s="72">
        <v>0.48219329062478478</v>
      </c>
      <c r="BZ276" s="72">
        <v>1.5777942683487047</v>
      </c>
      <c r="CA276" s="72">
        <v>0</v>
      </c>
      <c r="CB276" s="72">
        <v>0.25716720433379997</v>
      </c>
      <c r="CC276" s="72">
        <v>0.32698534423994546</v>
      </c>
      <c r="CD276" s="72">
        <v>0.29203741729409083</v>
      </c>
      <c r="CE276" s="72">
        <v>0.78158416611579884</v>
      </c>
      <c r="CF276" s="72">
        <v>0.58476437435503925</v>
      </c>
      <c r="CG276" s="72">
        <v>0</v>
      </c>
      <c r="CH276" s="89">
        <v>1.3483232885180034</v>
      </c>
      <c r="CI276" s="72">
        <v>3.9231071008238527E-2</v>
      </c>
      <c r="CJ276" s="72">
        <v>1.4570251177394034</v>
      </c>
      <c r="CK276" s="72">
        <v>0</v>
      </c>
      <c r="CL276" s="72">
        <v>0.17137960582690662</v>
      </c>
      <c r="CM276" s="72">
        <v>0.44860542227423444</v>
      </c>
      <c r="CN276" s="72">
        <v>1.4574362371646241</v>
      </c>
      <c r="CO276" s="72">
        <v>0.43973795207753752</v>
      </c>
      <c r="CP276" s="72">
        <v>0</v>
      </c>
      <c r="CQ276" s="72">
        <v>3.2123353678124002E-2</v>
      </c>
      <c r="CR276" s="72">
        <v>1.5245115852497879</v>
      </c>
      <c r="CS276" s="72">
        <v>0.21801838062655127</v>
      </c>
      <c r="CT276" s="89">
        <v>1.6069499459848757</v>
      </c>
      <c r="CV276" s="72"/>
      <c r="CX276" s="94" t="s">
        <v>472</v>
      </c>
      <c r="CY276" s="72" t="s">
        <v>2240</v>
      </c>
      <c r="CZ276" s="88">
        <v>1.5109885534404786E-3</v>
      </c>
      <c r="DA276" s="88">
        <v>6.1360448807854136E-2</v>
      </c>
      <c r="DB276" s="88">
        <v>8.4393026474098951E-2</v>
      </c>
      <c r="DC276" s="88">
        <v>1.7453180337567393E-2</v>
      </c>
      <c r="DD276" s="88">
        <v>6.8963473309601835E-3</v>
      </c>
      <c r="DE276" s="88">
        <v>0.14890881702801054</v>
      </c>
      <c r="DF276" s="88">
        <v>0</v>
      </c>
      <c r="DG276" s="88">
        <v>9.621602864398493E-2</v>
      </c>
      <c r="DH276">
        <f t="shared" si="12"/>
        <v>9.2800362358499616E-2</v>
      </c>
      <c r="DI276">
        <f t="shared" si="13"/>
        <v>0.323938474817417</v>
      </c>
      <c r="DJ276">
        <f t="shared" si="14"/>
        <v>0.41673883717591664</v>
      </c>
    </row>
    <row r="277" spans="1:114" s="74" customFormat="1" x14ac:dyDescent="0.2">
      <c r="A277" s="74" t="s">
        <v>1448</v>
      </c>
      <c r="B277" s="74" t="s">
        <v>3216</v>
      </c>
      <c r="C277" s="88">
        <v>0</v>
      </c>
      <c r="D277" s="88">
        <v>0</v>
      </c>
      <c r="E277" s="88">
        <v>0</v>
      </c>
      <c r="F277" s="88">
        <v>0</v>
      </c>
      <c r="G277" s="88">
        <v>0</v>
      </c>
      <c r="H277" s="88">
        <v>0</v>
      </c>
      <c r="I277" s="88">
        <v>0</v>
      </c>
      <c r="J277" s="88">
        <v>0</v>
      </c>
      <c r="K277" s="72">
        <v>0</v>
      </c>
      <c r="L277" s="72">
        <v>0</v>
      </c>
      <c r="M277" s="72">
        <v>0</v>
      </c>
      <c r="N277" s="89">
        <v>0</v>
      </c>
      <c r="O277" s="91">
        <v>4.8243921265920496E-3</v>
      </c>
      <c r="P277" s="88">
        <v>0</v>
      </c>
      <c r="Q277" s="88">
        <v>0</v>
      </c>
      <c r="R277" s="88">
        <v>0</v>
      </c>
      <c r="S277" s="88">
        <v>0</v>
      </c>
      <c r="T277" s="88">
        <v>0</v>
      </c>
      <c r="U277" s="88">
        <v>0</v>
      </c>
      <c r="V277" s="88">
        <v>0</v>
      </c>
      <c r="W277" s="72">
        <v>0</v>
      </c>
      <c r="X277" s="72">
        <v>0</v>
      </c>
      <c r="Y277" s="72">
        <v>0</v>
      </c>
      <c r="Z277" s="89">
        <v>0</v>
      </c>
      <c r="AA277" s="91">
        <v>0</v>
      </c>
      <c r="AB277" s="88">
        <v>0</v>
      </c>
      <c r="AC277" s="88">
        <v>0</v>
      </c>
      <c r="AD277" s="88">
        <v>0</v>
      </c>
      <c r="AE277" s="88">
        <v>0</v>
      </c>
      <c r="AF277" s="88">
        <v>0</v>
      </c>
      <c r="AG277" s="88">
        <v>0</v>
      </c>
      <c r="AH277" s="88">
        <v>0</v>
      </c>
      <c r="AI277" s="72">
        <v>0</v>
      </c>
      <c r="AJ277" s="72">
        <v>0</v>
      </c>
      <c r="AK277" s="72">
        <v>0</v>
      </c>
      <c r="AL277" s="89">
        <v>0</v>
      </c>
      <c r="AM277" s="91">
        <v>0</v>
      </c>
      <c r="AN277" s="88">
        <v>0</v>
      </c>
      <c r="AO277" s="88">
        <v>0</v>
      </c>
      <c r="AP277" s="88">
        <v>0</v>
      </c>
      <c r="AQ277" s="88">
        <v>0</v>
      </c>
      <c r="AR277" s="88">
        <v>0</v>
      </c>
      <c r="AS277" s="88">
        <v>0</v>
      </c>
      <c r="AT277" s="88">
        <v>0</v>
      </c>
      <c r="AU277" s="72">
        <v>0</v>
      </c>
      <c r="AV277" s="72">
        <v>0</v>
      </c>
      <c r="AW277" s="72">
        <v>0</v>
      </c>
      <c r="AX277" s="89">
        <v>0</v>
      </c>
      <c r="AY277" s="72">
        <v>0</v>
      </c>
      <c r="AZ277" s="72">
        <v>7.7918030232195729E-3</v>
      </c>
      <c r="BA277" s="72">
        <v>0</v>
      </c>
      <c r="BB277" s="72">
        <v>0</v>
      </c>
      <c r="BC277" s="72">
        <v>0</v>
      </c>
      <c r="BD277" s="72">
        <v>0</v>
      </c>
      <c r="BE277" s="72">
        <v>0</v>
      </c>
      <c r="BF277" s="72">
        <v>0</v>
      </c>
      <c r="BG277" s="72">
        <v>0</v>
      </c>
      <c r="BH277" s="72">
        <v>0</v>
      </c>
      <c r="BI277" s="72">
        <v>0</v>
      </c>
      <c r="BJ277" s="89">
        <v>0</v>
      </c>
      <c r="BK277" s="72">
        <v>0</v>
      </c>
      <c r="BL277" s="72">
        <v>0</v>
      </c>
      <c r="BM277" s="72">
        <v>0</v>
      </c>
      <c r="BN277" s="72">
        <v>0</v>
      </c>
      <c r="BO277" s="72">
        <v>0</v>
      </c>
      <c r="BP277" s="72">
        <v>0</v>
      </c>
      <c r="BQ277" s="72">
        <v>0</v>
      </c>
      <c r="BR277" s="72">
        <v>0</v>
      </c>
      <c r="BS277" s="72">
        <v>0</v>
      </c>
      <c r="BT277" s="72">
        <v>0</v>
      </c>
      <c r="BU277" s="72">
        <v>0</v>
      </c>
      <c r="BV277" s="89">
        <v>0</v>
      </c>
      <c r="BW277" s="72">
        <v>0</v>
      </c>
      <c r="BX277" s="72">
        <v>0</v>
      </c>
      <c r="BY277" s="72">
        <v>0</v>
      </c>
      <c r="BZ277" s="72">
        <v>0</v>
      </c>
      <c r="CA277" s="72">
        <v>0</v>
      </c>
      <c r="CB277" s="72">
        <v>0</v>
      </c>
      <c r="CC277" s="72">
        <v>0</v>
      </c>
      <c r="CD277" s="72">
        <v>0</v>
      </c>
      <c r="CE277" s="72">
        <v>0</v>
      </c>
      <c r="CF277" s="72">
        <v>0</v>
      </c>
      <c r="CG277" s="72">
        <v>0</v>
      </c>
      <c r="CH277" s="89">
        <v>0</v>
      </c>
      <c r="CI277" s="72">
        <v>0</v>
      </c>
      <c r="CJ277" s="72">
        <v>0</v>
      </c>
      <c r="CK277" s="72">
        <v>0</v>
      </c>
      <c r="CL277" s="72">
        <v>0</v>
      </c>
      <c r="CM277" s="72">
        <v>0</v>
      </c>
      <c r="CN277" s="72">
        <v>0</v>
      </c>
      <c r="CO277" s="72">
        <v>0</v>
      </c>
      <c r="CP277" s="72">
        <v>0</v>
      </c>
      <c r="CQ277" s="72">
        <v>0</v>
      </c>
      <c r="CR277" s="72">
        <v>0</v>
      </c>
      <c r="CS277" s="72">
        <v>0</v>
      </c>
      <c r="CT277" s="89">
        <v>0</v>
      </c>
      <c r="CV277" s="72"/>
      <c r="CX277" s="94" t="s">
        <v>280</v>
      </c>
      <c r="CY277" s="72" t="s">
        <v>2048</v>
      </c>
      <c r="CZ277" s="88">
        <v>0.10094735268158311</v>
      </c>
      <c r="DA277" s="88">
        <v>2.9702499762380004E-4</v>
      </c>
      <c r="DB277" s="88">
        <v>7.6484230735643088E-2</v>
      </c>
      <c r="DC277" s="88">
        <v>0.12773593540470277</v>
      </c>
      <c r="DD277" s="88">
        <v>5.5279077321307914E-2</v>
      </c>
      <c r="DE277" s="88">
        <v>1.3137757165244136E-2</v>
      </c>
      <c r="DF277" s="88">
        <v>1.8097936945994788E-2</v>
      </c>
      <c r="DG277" s="88">
        <v>2.4591752125638643E-2</v>
      </c>
      <c r="DH277">
        <f t="shared" si="12"/>
        <v>0.2508085976845289</v>
      </c>
      <c r="DI277">
        <f t="shared" si="13"/>
        <v>0.16576246969320932</v>
      </c>
      <c r="DJ277">
        <f t="shared" si="14"/>
        <v>0.41657106737773819</v>
      </c>
    </row>
    <row r="278" spans="1:114" s="74" customFormat="1" x14ac:dyDescent="0.2">
      <c r="A278" s="74" t="s">
        <v>1372</v>
      </c>
      <c r="B278" s="74" t="s">
        <v>3140</v>
      </c>
      <c r="C278" s="88">
        <v>0</v>
      </c>
      <c r="D278" s="88">
        <v>0</v>
      </c>
      <c r="E278" s="88">
        <v>0</v>
      </c>
      <c r="F278" s="88">
        <v>0</v>
      </c>
      <c r="G278" s="88">
        <v>0</v>
      </c>
      <c r="H278" s="88">
        <v>0</v>
      </c>
      <c r="I278" s="88">
        <v>0</v>
      </c>
      <c r="J278" s="88">
        <v>0</v>
      </c>
      <c r="K278" s="72">
        <v>0</v>
      </c>
      <c r="L278" s="72">
        <v>0</v>
      </c>
      <c r="M278" s="72">
        <v>0</v>
      </c>
      <c r="N278" s="89">
        <v>0</v>
      </c>
      <c r="O278" s="91">
        <v>0</v>
      </c>
      <c r="P278" s="88">
        <v>0</v>
      </c>
      <c r="Q278" s="88">
        <v>0</v>
      </c>
      <c r="R278" s="88">
        <v>0</v>
      </c>
      <c r="S278" s="88">
        <v>1.2249197677552119E-3</v>
      </c>
      <c r="T278" s="88">
        <v>0</v>
      </c>
      <c r="U278" s="88">
        <v>0</v>
      </c>
      <c r="V278" s="88">
        <v>0</v>
      </c>
      <c r="W278" s="72">
        <v>0</v>
      </c>
      <c r="X278" s="72">
        <v>0</v>
      </c>
      <c r="Y278" s="72">
        <v>0</v>
      </c>
      <c r="Z278" s="89">
        <v>0</v>
      </c>
      <c r="AA278" s="91">
        <v>0</v>
      </c>
      <c r="AB278" s="88">
        <v>0</v>
      </c>
      <c r="AC278" s="88">
        <v>7.788404623196985E-3</v>
      </c>
      <c r="AD278" s="88">
        <v>0</v>
      </c>
      <c r="AE278" s="88">
        <v>0</v>
      </c>
      <c r="AF278" s="88">
        <v>0</v>
      </c>
      <c r="AG278" s="88">
        <v>0</v>
      </c>
      <c r="AH278" s="88">
        <v>0</v>
      </c>
      <c r="AI278" s="72">
        <v>0</v>
      </c>
      <c r="AJ278" s="72">
        <v>0</v>
      </c>
      <c r="AK278" s="72">
        <v>0</v>
      </c>
      <c r="AL278" s="89">
        <v>0</v>
      </c>
      <c r="AM278" s="91">
        <v>0</v>
      </c>
      <c r="AN278" s="88">
        <v>0</v>
      </c>
      <c r="AO278" s="88">
        <v>0</v>
      </c>
      <c r="AP278" s="88">
        <v>0</v>
      </c>
      <c r="AQ278" s="88">
        <v>0</v>
      </c>
      <c r="AR278" s="88">
        <v>0</v>
      </c>
      <c r="AS278" s="88">
        <v>0</v>
      </c>
      <c r="AT278" s="88">
        <v>0</v>
      </c>
      <c r="AU278" s="72">
        <v>0</v>
      </c>
      <c r="AV278" s="72">
        <v>0</v>
      </c>
      <c r="AW278" s="72">
        <v>0</v>
      </c>
      <c r="AX278" s="89">
        <v>0</v>
      </c>
      <c r="AY278" s="72">
        <v>0</v>
      </c>
      <c r="AZ278" s="72">
        <v>0</v>
      </c>
      <c r="BA278" s="72">
        <v>0</v>
      </c>
      <c r="BB278" s="72">
        <v>0</v>
      </c>
      <c r="BC278" s="72">
        <v>0</v>
      </c>
      <c r="BD278" s="72">
        <v>0</v>
      </c>
      <c r="BE278" s="72">
        <v>0</v>
      </c>
      <c r="BF278" s="72">
        <v>0</v>
      </c>
      <c r="BG278" s="72">
        <v>0</v>
      </c>
      <c r="BH278" s="72">
        <v>0</v>
      </c>
      <c r="BI278" s="72">
        <v>0</v>
      </c>
      <c r="BJ278" s="89">
        <v>0</v>
      </c>
      <c r="BK278" s="72">
        <v>0</v>
      </c>
      <c r="BL278" s="72">
        <v>0</v>
      </c>
      <c r="BM278" s="72">
        <v>0</v>
      </c>
      <c r="BN278" s="72">
        <v>0</v>
      </c>
      <c r="BO278" s="72">
        <v>0</v>
      </c>
      <c r="BP278" s="72">
        <v>0</v>
      </c>
      <c r="BQ278" s="72">
        <v>0</v>
      </c>
      <c r="BR278" s="72">
        <v>0</v>
      </c>
      <c r="BS278" s="72">
        <v>0</v>
      </c>
      <c r="BT278" s="72">
        <v>0</v>
      </c>
      <c r="BU278" s="72">
        <v>0</v>
      </c>
      <c r="BV278" s="89">
        <v>0</v>
      </c>
      <c r="BW278" s="72">
        <v>0</v>
      </c>
      <c r="BX278" s="72">
        <v>0</v>
      </c>
      <c r="BY278" s="72">
        <v>0</v>
      </c>
      <c r="BZ278" s="72">
        <v>0</v>
      </c>
      <c r="CA278" s="72">
        <v>0</v>
      </c>
      <c r="CB278" s="72">
        <v>0</v>
      </c>
      <c r="CC278" s="72">
        <v>0</v>
      </c>
      <c r="CD278" s="72">
        <v>0</v>
      </c>
      <c r="CE278" s="72">
        <v>0</v>
      </c>
      <c r="CF278" s="72">
        <v>0</v>
      </c>
      <c r="CG278" s="72">
        <v>0</v>
      </c>
      <c r="CH278" s="89">
        <v>0</v>
      </c>
      <c r="CI278" s="72">
        <v>0</v>
      </c>
      <c r="CJ278" s="72">
        <v>0</v>
      </c>
      <c r="CK278" s="72">
        <v>0</v>
      </c>
      <c r="CL278" s="72">
        <v>0</v>
      </c>
      <c r="CM278" s="72">
        <v>0</v>
      </c>
      <c r="CN278" s="72">
        <v>0</v>
      </c>
      <c r="CO278" s="72">
        <v>0</v>
      </c>
      <c r="CP278" s="72">
        <v>0</v>
      </c>
      <c r="CQ278" s="72">
        <v>0</v>
      </c>
      <c r="CR278" s="72">
        <v>0</v>
      </c>
      <c r="CS278" s="72">
        <v>0</v>
      </c>
      <c r="CT278" s="89">
        <v>0</v>
      </c>
      <c r="CV278" s="72"/>
      <c r="CX278" s="94" t="s">
        <v>364</v>
      </c>
      <c r="CY278" s="72" t="s">
        <v>2132</v>
      </c>
      <c r="CZ278" s="88">
        <v>1.4772632195448459E-2</v>
      </c>
      <c r="DA278" s="88">
        <v>7.64693992947304E-2</v>
      </c>
      <c r="DB278" s="88">
        <v>1.3450434526577943E-2</v>
      </c>
      <c r="DC278" s="88">
        <v>5.1134541889400587E-2</v>
      </c>
      <c r="DD278" s="88">
        <v>9.8169662961402324E-2</v>
      </c>
      <c r="DE278" s="88">
        <v>6.117326939204517E-2</v>
      </c>
      <c r="DF278" s="88">
        <v>2.1796039322083946E-2</v>
      </c>
      <c r="DG278" s="88">
        <v>7.3829471652072196E-2</v>
      </c>
      <c r="DH278">
        <f t="shared" si="12"/>
        <v>0.1481887690055127</v>
      </c>
      <c r="DI278">
        <f t="shared" si="13"/>
        <v>0.26260668222824834</v>
      </c>
      <c r="DJ278">
        <f t="shared" si="14"/>
        <v>0.41079545123376104</v>
      </c>
    </row>
    <row r="279" spans="1:114" s="74" customFormat="1" x14ac:dyDescent="0.2">
      <c r="A279" s="74" t="s">
        <v>1553</v>
      </c>
      <c r="B279" s="74" t="s">
        <v>3321</v>
      </c>
      <c r="C279" s="88">
        <v>0</v>
      </c>
      <c r="D279" s="88">
        <v>0</v>
      </c>
      <c r="E279" s="88">
        <v>0</v>
      </c>
      <c r="F279" s="88">
        <v>0</v>
      </c>
      <c r="G279" s="88">
        <v>1.5687751004016062E-3</v>
      </c>
      <c r="H279" s="88">
        <v>0</v>
      </c>
      <c r="I279" s="88">
        <v>0</v>
      </c>
      <c r="J279" s="88">
        <v>0</v>
      </c>
      <c r="K279" s="72">
        <v>0</v>
      </c>
      <c r="L279" s="72">
        <v>0</v>
      </c>
      <c r="M279" s="72">
        <v>0</v>
      </c>
      <c r="N279" s="89">
        <v>0</v>
      </c>
      <c r="O279" s="91">
        <v>0</v>
      </c>
      <c r="P279" s="88">
        <v>0</v>
      </c>
      <c r="Q279" s="88">
        <v>0</v>
      </c>
      <c r="R279" s="88">
        <v>0</v>
      </c>
      <c r="S279" s="88">
        <v>0</v>
      </c>
      <c r="T279" s="88">
        <v>0</v>
      </c>
      <c r="U279" s="88">
        <v>0</v>
      </c>
      <c r="V279" s="88">
        <v>0</v>
      </c>
      <c r="W279" s="72">
        <v>0</v>
      </c>
      <c r="X279" s="72">
        <v>0</v>
      </c>
      <c r="Y279" s="72">
        <v>0</v>
      </c>
      <c r="Z279" s="89">
        <v>0</v>
      </c>
      <c r="AA279" s="91">
        <v>0</v>
      </c>
      <c r="AB279" s="88">
        <v>0</v>
      </c>
      <c r="AC279" s="88">
        <v>0</v>
      </c>
      <c r="AD279" s="88">
        <v>0</v>
      </c>
      <c r="AE279" s="88">
        <v>0</v>
      </c>
      <c r="AF279" s="88">
        <v>0</v>
      </c>
      <c r="AG279" s="88">
        <v>0</v>
      </c>
      <c r="AH279" s="88">
        <v>0</v>
      </c>
      <c r="AI279" s="72">
        <v>0</v>
      </c>
      <c r="AJ279" s="72">
        <v>0</v>
      </c>
      <c r="AK279" s="72">
        <v>0</v>
      </c>
      <c r="AL279" s="89">
        <v>0</v>
      </c>
      <c r="AM279" s="91">
        <v>0</v>
      </c>
      <c r="AN279" s="88">
        <v>0</v>
      </c>
      <c r="AO279" s="88">
        <v>0</v>
      </c>
      <c r="AP279" s="88">
        <v>0</v>
      </c>
      <c r="AQ279" s="88">
        <v>0</v>
      </c>
      <c r="AR279" s="88">
        <v>0</v>
      </c>
      <c r="AS279" s="88">
        <v>0</v>
      </c>
      <c r="AT279" s="88">
        <v>0</v>
      </c>
      <c r="AU279" s="72">
        <v>0</v>
      </c>
      <c r="AV279" s="72">
        <v>0</v>
      </c>
      <c r="AW279" s="72">
        <v>0</v>
      </c>
      <c r="AX279" s="89">
        <v>0</v>
      </c>
      <c r="AY279" s="72">
        <v>0</v>
      </c>
      <c r="AZ279" s="72">
        <v>0</v>
      </c>
      <c r="BA279" s="72">
        <v>0</v>
      </c>
      <c r="BB279" s="72">
        <v>0</v>
      </c>
      <c r="BC279" s="72">
        <v>0</v>
      </c>
      <c r="BD279" s="72">
        <v>0</v>
      </c>
      <c r="BE279" s="72">
        <v>0</v>
      </c>
      <c r="BF279" s="72">
        <v>0</v>
      </c>
      <c r="BG279" s="72">
        <v>0</v>
      </c>
      <c r="BH279" s="72">
        <v>0</v>
      </c>
      <c r="BI279" s="72">
        <v>0</v>
      </c>
      <c r="BJ279" s="89">
        <v>0</v>
      </c>
      <c r="BK279" s="72">
        <v>0</v>
      </c>
      <c r="BL279" s="72">
        <v>0</v>
      </c>
      <c r="BM279" s="72">
        <v>0</v>
      </c>
      <c r="BN279" s="72">
        <v>0</v>
      </c>
      <c r="BO279" s="72">
        <v>0</v>
      </c>
      <c r="BP279" s="72">
        <v>0</v>
      </c>
      <c r="BQ279" s="72">
        <v>0</v>
      </c>
      <c r="BR279" s="72">
        <v>0</v>
      </c>
      <c r="BS279" s="72">
        <v>0</v>
      </c>
      <c r="BT279" s="72">
        <v>0</v>
      </c>
      <c r="BU279" s="72">
        <v>0</v>
      </c>
      <c r="BV279" s="89">
        <v>0</v>
      </c>
      <c r="BW279" s="72">
        <v>0</v>
      </c>
      <c r="BX279" s="72">
        <v>0</v>
      </c>
      <c r="BY279" s="72">
        <v>0</v>
      </c>
      <c r="BZ279" s="72">
        <v>0</v>
      </c>
      <c r="CA279" s="72">
        <v>0</v>
      </c>
      <c r="CB279" s="72">
        <v>0</v>
      </c>
      <c r="CC279" s="72">
        <v>0</v>
      </c>
      <c r="CD279" s="72">
        <v>0</v>
      </c>
      <c r="CE279" s="72">
        <v>0</v>
      </c>
      <c r="CF279" s="72">
        <v>0</v>
      </c>
      <c r="CG279" s="72">
        <v>0</v>
      </c>
      <c r="CH279" s="89">
        <v>0</v>
      </c>
      <c r="CI279" s="72">
        <v>0</v>
      </c>
      <c r="CJ279" s="72">
        <v>0</v>
      </c>
      <c r="CK279" s="72">
        <v>0</v>
      </c>
      <c r="CL279" s="72">
        <v>0</v>
      </c>
      <c r="CM279" s="72">
        <v>0</v>
      </c>
      <c r="CN279" s="72">
        <v>0</v>
      </c>
      <c r="CO279" s="72">
        <v>0</v>
      </c>
      <c r="CP279" s="72">
        <v>0</v>
      </c>
      <c r="CQ279" s="72">
        <v>0</v>
      </c>
      <c r="CR279" s="72">
        <v>0</v>
      </c>
      <c r="CS279" s="72">
        <v>0</v>
      </c>
      <c r="CT279" s="89">
        <v>0</v>
      </c>
      <c r="CV279" s="72"/>
      <c r="CX279" s="94" t="s">
        <v>254</v>
      </c>
      <c r="CY279" s="72" t="s">
        <v>2022</v>
      </c>
      <c r="CZ279" s="88">
        <v>0.14347957430999367</v>
      </c>
      <c r="DA279" s="88">
        <v>1.4182593199459482E-2</v>
      </c>
      <c r="DB279" s="88">
        <v>1.6313013207215069E-2</v>
      </c>
      <c r="DC279" s="88">
        <v>7.2695402944894794E-2</v>
      </c>
      <c r="DD279" s="88">
        <v>1.3426015102453141E-2</v>
      </c>
      <c r="DE279" s="88">
        <v>2.6965362986244263E-2</v>
      </c>
      <c r="DF279" s="88">
        <v>0.12299432309340309</v>
      </c>
      <c r="DG279" s="88">
        <v>0</v>
      </c>
      <c r="DH279">
        <f t="shared" si="12"/>
        <v>0.29621292571306496</v>
      </c>
      <c r="DI279">
        <f t="shared" si="13"/>
        <v>0.11384335913059854</v>
      </c>
      <c r="DJ279">
        <f t="shared" si="14"/>
        <v>0.41005628484366352</v>
      </c>
    </row>
    <row r="280" spans="1:114" s="74" customFormat="1" x14ac:dyDescent="0.2">
      <c r="A280" s="74" t="s">
        <v>466</v>
      </c>
      <c r="B280" s="74" t="s">
        <v>2234</v>
      </c>
      <c r="C280" s="88">
        <v>0.10400536205422146</v>
      </c>
      <c r="D280" s="88">
        <v>0</v>
      </c>
      <c r="E280" s="88">
        <v>0</v>
      </c>
      <c r="F280" s="88">
        <v>0</v>
      </c>
      <c r="G280" s="88">
        <v>1.0981425702811244E-2</v>
      </c>
      <c r="H280" s="88">
        <v>8.6041859364580867E-4</v>
      </c>
      <c r="I280" s="88">
        <v>7.7429945257028712E-4</v>
      </c>
      <c r="J280" s="88">
        <v>0</v>
      </c>
      <c r="K280" s="72">
        <v>0</v>
      </c>
      <c r="L280" s="72">
        <v>0</v>
      </c>
      <c r="M280" s="72">
        <v>0</v>
      </c>
      <c r="N280" s="89">
        <v>0</v>
      </c>
      <c r="O280" s="91">
        <v>0.26534156696256272</v>
      </c>
      <c r="P280" s="88">
        <v>0</v>
      </c>
      <c r="Q280" s="88">
        <v>0.53657301948873704</v>
      </c>
      <c r="R280" s="88">
        <v>0</v>
      </c>
      <c r="S280" s="88">
        <v>1.1024277909796909E-2</v>
      </c>
      <c r="T280" s="88">
        <v>0</v>
      </c>
      <c r="U280" s="88">
        <v>0</v>
      </c>
      <c r="V280" s="88">
        <v>0</v>
      </c>
      <c r="W280" s="72">
        <v>0</v>
      </c>
      <c r="X280" s="72">
        <v>3.4794711203897009E-3</v>
      </c>
      <c r="Y280" s="72">
        <v>0</v>
      </c>
      <c r="Z280" s="89">
        <v>0</v>
      </c>
      <c r="AA280" s="91">
        <v>4.8550759819391172E-2</v>
      </c>
      <c r="AB280" s="88">
        <v>0</v>
      </c>
      <c r="AC280" s="88">
        <v>0</v>
      </c>
      <c r="AD280" s="88">
        <v>0</v>
      </c>
      <c r="AE280" s="88">
        <v>0</v>
      </c>
      <c r="AF280" s="88">
        <v>0</v>
      </c>
      <c r="AG280" s="88">
        <v>8.0396119948005509E-2</v>
      </c>
      <c r="AH280" s="88">
        <v>0</v>
      </c>
      <c r="AI280" s="72">
        <v>0</v>
      </c>
      <c r="AJ280" s="72">
        <v>5.3376034160661856E-3</v>
      </c>
      <c r="AK280" s="72">
        <v>0</v>
      </c>
      <c r="AL280" s="89">
        <v>6.7651547332483755E-2</v>
      </c>
      <c r="AM280" s="91">
        <v>0</v>
      </c>
      <c r="AN280" s="88">
        <v>0</v>
      </c>
      <c r="AO280" s="88">
        <v>0</v>
      </c>
      <c r="AP280" s="88">
        <v>0</v>
      </c>
      <c r="AQ280" s="88">
        <v>0</v>
      </c>
      <c r="AR280" s="88">
        <v>0</v>
      </c>
      <c r="AS280" s="88">
        <v>0</v>
      </c>
      <c r="AT280" s="88">
        <v>0</v>
      </c>
      <c r="AU280" s="72">
        <v>0</v>
      </c>
      <c r="AV280" s="72">
        <v>0</v>
      </c>
      <c r="AW280" s="72">
        <v>0</v>
      </c>
      <c r="AX280" s="89">
        <v>0</v>
      </c>
      <c r="AY280" s="72">
        <v>0</v>
      </c>
      <c r="AZ280" s="72">
        <v>1.001246688483715</v>
      </c>
      <c r="BA280" s="72">
        <v>0</v>
      </c>
      <c r="BB280" s="72">
        <v>0</v>
      </c>
      <c r="BC280" s="72">
        <v>0</v>
      </c>
      <c r="BD280" s="72">
        <v>0</v>
      </c>
      <c r="BE280" s="72">
        <v>0</v>
      </c>
      <c r="BF280" s="72">
        <v>0</v>
      </c>
      <c r="BG280" s="72">
        <v>0</v>
      </c>
      <c r="BH280" s="72">
        <v>0</v>
      </c>
      <c r="BI280" s="72">
        <v>0</v>
      </c>
      <c r="BJ280" s="89">
        <v>0</v>
      </c>
      <c r="BK280" s="72">
        <v>0</v>
      </c>
      <c r="BL280" s="72">
        <v>0</v>
      </c>
      <c r="BM280" s="72">
        <v>0.96698899633211077</v>
      </c>
      <c r="BN280" s="72">
        <v>0</v>
      </c>
      <c r="BO280" s="72">
        <v>0</v>
      </c>
      <c r="BP280" s="72">
        <v>0</v>
      </c>
      <c r="BQ280" s="72">
        <v>0</v>
      </c>
      <c r="BR280" s="72">
        <v>0</v>
      </c>
      <c r="BS280" s="72">
        <v>0</v>
      </c>
      <c r="BT280" s="72">
        <v>8.2331631812942535E-2</v>
      </c>
      <c r="BU280" s="72">
        <v>0</v>
      </c>
      <c r="BV280" s="89">
        <v>0</v>
      </c>
      <c r="BW280" s="72">
        <v>0</v>
      </c>
      <c r="BX280" s="72">
        <v>0</v>
      </c>
      <c r="BY280" s="72">
        <v>0.20895042593740673</v>
      </c>
      <c r="BZ280" s="72">
        <v>0</v>
      </c>
      <c r="CA280" s="72">
        <v>0</v>
      </c>
      <c r="CB280" s="72">
        <v>8.9780266601740821E-2</v>
      </c>
      <c r="CC280" s="72">
        <v>3.7278459441036131E-2</v>
      </c>
      <c r="CD280" s="72">
        <v>0</v>
      </c>
      <c r="CE280" s="72">
        <v>0</v>
      </c>
      <c r="CF280" s="72">
        <v>0</v>
      </c>
      <c r="CG280" s="72">
        <v>0</v>
      </c>
      <c r="CH280" s="89">
        <v>3.863390511512904E-3</v>
      </c>
      <c r="CI280" s="72">
        <v>0</v>
      </c>
      <c r="CJ280" s="72">
        <v>0</v>
      </c>
      <c r="CK280" s="72">
        <v>0.44672623016402185</v>
      </c>
      <c r="CL280" s="72">
        <v>0</v>
      </c>
      <c r="CM280" s="72">
        <v>0</v>
      </c>
      <c r="CN280" s="72">
        <v>0</v>
      </c>
      <c r="CO280" s="72">
        <v>0</v>
      </c>
      <c r="CP280" s="72">
        <v>0</v>
      </c>
      <c r="CQ280" s="72">
        <v>0</v>
      </c>
      <c r="CR280" s="72">
        <v>0</v>
      </c>
      <c r="CS280" s="72">
        <v>0</v>
      </c>
      <c r="CT280" s="89">
        <v>0</v>
      </c>
      <c r="CV280" s="72"/>
      <c r="CX280" s="94" t="s">
        <v>451</v>
      </c>
      <c r="CY280" s="72" t="s">
        <v>2219</v>
      </c>
      <c r="CZ280" s="88">
        <v>5.0433911009501266E-2</v>
      </c>
      <c r="DA280" s="88">
        <v>0.1067150089251036</v>
      </c>
      <c r="DB280" s="88">
        <v>1.4219934994582883E-2</v>
      </c>
      <c r="DC280" s="88">
        <v>7.717494600456791E-2</v>
      </c>
      <c r="DD280" s="88">
        <v>2.7068949814236607E-3</v>
      </c>
      <c r="DE280" s="88">
        <v>9.7653624463116859E-2</v>
      </c>
      <c r="DF280" s="88">
        <v>3.1625898383906302E-2</v>
      </c>
      <c r="DG280" s="88">
        <v>2.7788675297502285E-2</v>
      </c>
      <c r="DH280">
        <f t="shared" si="12"/>
        <v>9.8986639369414126E-2</v>
      </c>
      <c r="DI280">
        <f t="shared" si="13"/>
        <v>0.30933225469029069</v>
      </c>
      <c r="DJ280">
        <f t="shared" si="14"/>
        <v>0.40831889405970478</v>
      </c>
    </row>
    <row r="281" spans="1:114" s="74" customFormat="1" x14ac:dyDescent="0.2">
      <c r="A281" s="74" t="s">
        <v>636</v>
      </c>
      <c r="B281" s="74" t="s">
        <v>2404</v>
      </c>
      <c r="C281" s="88">
        <v>1.1556151339357941E-3</v>
      </c>
      <c r="D281" s="88">
        <v>0</v>
      </c>
      <c r="E281" s="88">
        <v>0</v>
      </c>
      <c r="F281" s="88">
        <v>0</v>
      </c>
      <c r="G281" s="88">
        <v>1.4118975903614456E-2</v>
      </c>
      <c r="H281" s="88">
        <v>0</v>
      </c>
      <c r="I281" s="88">
        <v>7.7429945257028712E-4</v>
      </c>
      <c r="J281" s="88">
        <v>0</v>
      </c>
      <c r="K281" s="72">
        <v>0</v>
      </c>
      <c r="L281" s="72">
        <v>0</v>
      </c>
      <c r="M281" s="72">
        <v>0</v>
      </c>
      <c r="N281" s="89">
        <v>0</v>
      </c>
      <c r="O281" s="91">
        <v>0</v>
      </c>
      <c r="P281" s="88">
        <v>0</v>
      </c>
      <c r="Q281" s="88">
        <v>0</v>
      </c>
      <c r="R281" s="88">
        <v>0</v>
      </c>
      <c r="S281" s="88">
        <v>0</v>
      </c>
      <c r="T281" s="88">
        <v>0</v>
      </c>
      <c r="U281" s="88">
        <v>0</v>
      </c>
      <c r="V281" s="88">
        <v>0</v>
      </c>
      <c r="W281" s="72">
        <v>0</v>
      </c>
      <c r="X281" s="72">
        <v>0</v>
      </c>
      <c r="Y281" s="72">
        <v>0</v>
      </c>
      <c r="Z281" s="89">
        <v>0.29528676888131744</v>
      </c>
      <c r="AA281" s="91">
        <v>0</v>
      </c>
      <c r="AB281" s="88">
        <v>0</v>
      </c>
      <c r="AC281" s="88">
        <v>0</v>
      </c>
      <c r="AD281" s="88">
        <v>0</v>
      </c>
      <c r="AE281" s="88">
        <v>0</v>
      </c>
      <c r="AF281" s="88">
        <v>1.5192950470981465E-3</v>
      </c>
      <c r="AG281" s="88">
        <v>8.4904313589949737E-2</v>
      </c>
      <c r="AH281" s="88">
        <v>0</v>
      </c>
      <c r="AI281" s="72">
        <v>0</v>
      </c>
      <c r="AJ281" s="72">
        <v>0</v>
      </c>
      <c r="AK281" s="72">
        <v>0</v>
      </c>
      <c r="AL281" s="89">
        <v>0.11485030128537939</v>
      </c>
      <c r="AM281" s="91">
        <v>0</v>
      </c>
      <c r="AN281" s="88">
        <v>0</v>
      </c>
      <c r="AO281" s="88">
        <v>0</v>
      </c>
      <c r="AP281" s="88">
        <v>0</v>
      </c>
      <c r="AQ281" s="88">
        <v>0</v>
      </c>
      <c r="AR281" s="88">
        <v>0</v>
      </c>
      <c r="AS281" s="88">
        <v>0</v>
      </c>
      <c r="AT281" s="88">
        <v>0</v>
      </c>
      <c r="AU281" s="72">
        <v>0</v>
      </c>
      <c r="AV281" s="72">
        <v>0</v>
      </c>
      <c r="AW281" s="72">
        <v>0</v>
      </c>
      <c r="AX281" s="89">
        <v>0</v>
      </c>
      <c r="AY281" s="72">
        <v>0</v>
      </c>
      <c r="AZ281" s="72">
        <v>0</v>
      </c>
      <c r="BA281" s="72">
        <v>0</v>
      </c>
      <c r="BB281" s="72">
        <v>0</v>
      </c>
      <c r="BC281" s="72">
        <v>0</v>
      </c>
      <c r="BD281" s="72">
        <v>0</v>
      </c>
      <c r="BE281" s="72">
        <v>0</v>
      </c>
      <c r="BF281" s="72">
        <v>0</v>
      </c>
      <c r="BG281" s="72">
        <v>0</v>
      </c>
      <c r="BH281" s="72">
        <v>0</v>
      </c>
      <c r="BI281" s="72">
        <v>0</v>
      </c>
      <c r="BJ281" s="89">
        <v>0</v>
      </c>
      <c r="BK281" s="72">
        <v>0</v>
      </c>
      <c r="BL281" s="72">
        <v>0</v>
      </c>
      <c r="BM281" s="72">
        <v>0</v>
      </c>
      <c r="BN281" s="72">
        <v>0</v>
      </c>
      <c r="BO281" s="72">
        <v>0</v>
      </c>
      <c r="BP281" s="72">
        <v>0</v>
      </c>
      <c r="BQ281" s="72">
        <v>0</v>
      </c>
      <c r="BR281" s="72">
        <v>0</v>
      </c>
      <c r="BS281" s="72">
        <v>0</v>
      </c>
      <c r="BT281" s="72">
        <v>0</v>
      </c>
      <c r="BU281" s="72">
        <v>0</v>
      </c>
      <c r="BV281" s="89">
        <v>0</v>
      </c>
      <c r="BW281" s="72">
        <v>0</v>
      </c>
      <c r="BX281" s="72">
        <v>0</v>
      </c>
      <c r="BY281" s="72">
        <v>0</v>
      </c>
      <c r="BZ281" s="72">
        <v>0</v>
      </c>
      <c r="CA281" s="72">
        <v>0</v>
      </c>
      <c r="CB281" s="72">
        <v>0</v>
      </c>
      <c r="CC281" s="72">
        <v>2.1301976823449218E-3</v>
      </c>
      <c r="CD281" s="72">
        <v>0</v>
      </c>
      <c r="CE281" s="72">
        <v>0</v>
      </c>
      <c r="CF281" s="72">
        <v>0</v>
      </c>
      <c r="CG281" s="72">
        <v>0</v>
      </c>
      <c r="CH281" s="89">
        <v>0</v>
      </c>
      <c r="CI281" s="72">
        <v>0</v>
      </c>
      <c r="CJ281" s="72">
        <v>0</v>
      </c>
      <c r="CK281" s="72">
        <v>0.18002400320042675</v>
      </c>
      <c r="CL281" s="72">
        <v>0</v>
      </c>
      <c r="CM281" s="72">
        <v>0</v>
      </c>
      <c r="CN281" s="72">
        <v>0</v>
      </c>
      <c r="CO281" s="72">
        <v>0</v>
      </c>
      <c r="CP281" s="72">
        <v>0</v>
      </c>
      <c r="CQ281" s="72">
        <v>0</v>
      </c>
      <c r="CR281" s="72">
        <v>0</v>
      </c>
      <c r="CS281" s="72">
        <v>0</v>
      </c>
      <c r="CT281" s="89">
        <v>0</v>
      </c>
      <c r="CV281" s="72"/>
      <c r="CX281" s="94" t="s">
        <v>321</v>
      </c>
      <c r="CY281" s="72" t="s">
        <v>2089</v>
      </c>
      <c r="CZ281" s="88">
        <v>6.5695313008304987E-2</v>
      </c>
      <c r="DA281" s="88">
        <v>9.8848738310937267E-2</v>
      </c>
      <c r="DB281" s="88">
        <v>5.0875064932375431E-3</v>
      </c>
      <c r="DC281" s="88">
        <v>9.1510332462874044E-2</v>
      </c>
      <c r="DD281" s="88">
        <v>2.4731642011949745E-2</v>
      </c>
      <c r="DE281" s="88">
        <v>2.0215774595284067E-2</v>
      </c>
      <c r="DF281" s="88">
        <v>9.0243837371386151E-2</v>
      </c>
      <c r="DG281" s="88">
        <v>6.4969263132148639E-3</v>
      </c>
      <c r="DH281">
        <f t="shared" si="12"/>
        <v>0.18575829888487844</v>
      </c>
      <c r="DI281">
        <f t="shared" si="13"/>
        <v>0.21707177168231023</v>
      </c>
      <c r="DJ281">
        <f t="shared" si="14"/>
        <v>0.40283007056718867</v>
      </c>
    </row>
    <row r="282" spans="1:114" s="74" customFormat="1" x14ac:dyDescent="0.2">
      <c r="A282" s="74" t="s">
        <v>88</v>
      </c>
      <c r="B282" s="74" t="s">
        <v>1856</v>
      </c>
      <c r="C282" s="88">
        <v>0.28659255321607691</v>
      </c>
      <c r="D282" s="88">
        <v>0</v>
      </c>
      <c r="E282" s="88">
        <v>0.25710811280328916</v>
      </c>
      <c r="F282" s="88">
        <v>0.27150438109342218</v>
      </c>
      <c r="G282" s="88">
        <v>0.60240963855421692</v>
      </c>
      <c r="H282" s="88">
        <v>2.0650046247499408E-2</v>
      </c>
      <c r="I282" s="88">
        <v>8.9044437045583014E-2</v>
      </c>
      <c r="J282" s="88">
        <v>0.22161853016871602</v>
      </c>
      <c r="K282" s="72">
        <v>0.24434641433936274</v>
      </c>
      <c r="L282" s="72">
        <v>0.48789468839178862</v>
      </c>
      <c r="M282" s="72">
        <v>0</v>
      </c>
      <c r="N282" s="89">
        <v>0.10049529825568876</v>
      </c>
      <c r="O282" s="91">
        <v>0.22674642994982633</v>
      </c>
      <c r="P282" s="88">
        <v>0.19464720194647203</v>
      </c>
      <c r="Q282" s="88">
        <v>0.51632498101746394</v>
      </c>
      <c r="R282" s="88">
        <v>0.95893213317649462</v>
      </c>
      <c r="S282" s="88">
        <v>0.22661015703471424</v>
      </c>
      <c r="T282" s="88">
        <v>0.95070422535211263</v>
      </c>
      <c r="U282" s="88">
        <v>0.5196531102516484</v>
      </c>
      <c r="V282" s="88">
        <v>0.23957445080602593</v>
      </c>
      <c r="W282" s="72">
        <v>1.8052331924854688</v>
      </c>
      <c r="X282" s="72">
        <v>0.34446764091858034</v>
      </c>
      <c r="Y282" s="72">
        <v>0</v>
      </c>
      <c r="Z282" s="89">
        <v>1.405451448040886</v>
      </c>
      <c r="AA282" s="91">
        <v>0.43210176239258147</v>
      </c>
      <c r="AB282" s="88">
        <v>5.9971513531072738E-2</v>
      </c>
      <c r="AC282" s="88">
        <v>0.40032399763232501</v>
      </c>
      <c r="AD282" s="88">
        <v>9.1114368339737753E-2</v>
      </c>
      <c r="AE282" s="88">
        <v>4.7681924882629109E-2</v>
      </c>
      <c r="AF282" s="88">
        <v>1.5192950470981465E-3</v>
      </c>
      <c r="AG282" s="88">
        <v>6.2363345380228564E-2</v>
      </c>
      <c r="AH282" s="88">
        <v>0</v>
      </c>
      <c r="AI282" s="72">
        <v>0.70909090909090911</v>
      </c>
      <c r="AJ282" s="72">
        <v>0.85935414998665594</v>
      </c>
      <c r="AK282" s="72">
        <v>0.12132105144911257</v>
      </c>
      <c r="AL282" s="89">
        <v>0.10698384229323012</v>
      </c>
      <c r="AM282" s="91">
        <v>0.596915142543336</v>
      </c>
      <c r="AN282" s="88">
        <v>0.70474777448071213</v>
      </c>
      <c r="AO282" s="88">
        <v>0.67709549381274814</v>
      </c>
      <c r="AP282" s="88">
        <v>0.8530236283540249</v>
      </c>
      <c r="AQ282" s="88">
        <v>1.0840998685939554</v>
      </c>
      <c r="AR282" s="88">
        <v>0.19656019656019655</v>
      </c>
      <c r="AS282" s="88">
        <v>0.16209371042634022</v>
      </c>
      <c r="AT282" s="88">
        <v>0.14950662812718032</v>
      </c>
      <c r="AU282" s="72">
        <v>0</v>
      </c>
      <c r="AV282" s="72">
        <v>0.39329819869424992</v>
      </c>
      <c r="AW282" s="72">
        <v>5.8488083053077934E-2</v>
      </c>
      <c r="AX282" s="89">
        <v>0</v>
      </c>
      <c r="AY282" s="72">
        <v>1.0747354497354498</v>
      </c>
      <c r="AZ282" s="72">
        <v>0.77138849929873765</v>
      </c>
      <c r="BA282" s="72">
        <v>0</v>
      </c>
      <c r="BB282" s="72">
        <v>0.20971688220901785</v>
      </c>
      <c r="BC282" s="72">
        <v>0</v>
      </c>
      <c r="BD282" s="72">
        <v>0.67365269461077848</v>
      </c>
      <c r="BE282" s="72">
        <v>0.30424213910452441</v>
      </c>
      <c r="BF282" s="72">
        <v>0.40570869540196813</v>
      </c>
      <c r="BG282" s="72">
        <v>0.73210181322890944</v>
      </c>
      <c r="BH282" s="72">
        <v>0.20352908225189059</v>
      </c>
      <c r="BI282" s="72">
        <v>1.4033837329667906</v>
      </c>
      <c r="BJ282" s="89">
        <v>0.49658777406708288</v>
      </c>
      <c r="BK282" s="72">
        <v>1.4201787994891444</v>
      </c>
      <c r="BL282" s="72">
        <v>0</v>
      </c>
      <c r="BM282" s="72">
        <v>0.25286206513282206</v>
      </c>
      <c r="BN282" s="72">
        <v>0.40466170281644548</v>
      </c>
      <c r="BO282" s="72">
        <v>0</v>
      </c>
      <c r="BP282" s="72">
        <v>0.16293279022403259</v>
      </c>
      <c r="BQ282" s="72">
        <v>0.50594261777990868</v>
      </c>
      <c r="BR282" s="72">
        <v>0.34561679304605142</v>
      </c>
      <c r="BS282" s="72">
        <v>0.10059518819683126</v>
      </c>
      <c r="BT282" s="72">
        <v>0.31286020088918165</v>
      </c>
      <c r="BU282" s="72">
        <v>0.35616926259263826</v>
      </c>
      <c r="BV282" s="89">
        <v>0.30947775628626689</v>
      </c>
      <c r="BW282" s="72">
        <v>0.36530886204088819</v>
      </c>
      <c r="BX282" s="72">
        <v>0</v>
      </c>
      <c r="BY282" s="72">
        <v>0.10103097517852631</v>
      </c>
      <c r="BZ282" s="72">
        <v>0.39754054913601189</v>
      </c>
      <c r="CA282" s="72">
        <v>0</v>
      </c>
      <c r="CB282" s="72">
        <v>0.16890863716598697</v>
      </c>
      <c r="CC282" s="72">
        <v>0.60817143830947518</v>
      </c>
      <c r="CD282" s="72">
        <v>0.58407483458818166</v>
      </c>
      <c r="CE282" s="72">
        <v>0</v>
      </c>
      <c r="CF282" s="72">
        <v>0</v>
      </c>
      <c r="CG282" s="72">
        <v>0</v>
      </c>
      <c r="CH282" s="89">
        <v>1.6844382630196262</v>
      </c>
      <c r="CI282" s="72">
        <v>0</v>
      </c>
      <c r="CJ282" s="72">
        <v>0.55926216640502358</v>
      </c>
      <c r="CK282" s="72">
        <v>0.58007734364581942</v>
      </c>
      <c r="CL282" s="72">
        <v>0</v>
      </c>
      <c r="CM282" s="72">
        <v>0</v>
      </c>
      <c r="CN282" s="72">
        <v>0.12776226754365211</v>
      </c>
      <c r="CO282" s="72">
        <v>0.32307278111819077</v>
      </c>
      <c r="CP282" s="72">
        <v>0</v>
      </c>
      <c r="CQ282" s="72">
        <v>6.4246707356248003E-2</v>
      </c>
      <c r="CR282" s="72">
        <v>0.32013012857118139</v>
      </c>
      <c r="CS282" s="72">
        <v>0.40137742894836875</v>
      </c>
      <c r="CT282" s="89">
        <v>1.8995318689232983</v>
      </c>
      <c r="CV282" s="72"/>
      <c r="CX282" s="94" t="s">
        <v>270</v>
      </c>
      <c r="CY282" s="72" t="s">
        <v>2038</v>
      </c>
      <c r="CZ282" s="88">
        <v>3.3973749419538575E-2</v>
      </c>
      <c r="DA282" s="88">
        <v>6.2221194787864115E-2</v>
      </c>
      <c r="DB282" s="88">
        <v>0.13631594705277519</v>
      </c>
      <c r="DC282" s="88">
        <v>3.8113210313598433E-2</v>
      </c>
      <c r="DD282" s="88">
        <v>8.5319463642288665E-2</v>
      </c>
      <c r="DE282" s="88">
        <v>1.2105858151101302E-2</v>
      </c>
      <c r="DF282" s="88">
        <v>1.7557692837492308E-2</v>
      </c>
      <c r="DG282" s="88">
        <v>1.7143325656104887E-2</v>
      </c>
      <c r="DH282">
        <f t="shared" si="12"/>
        <v>0.27316685295209475</v>
      </c>
      <c r="DI282">
        <f t="shared" si="13"/>
        <v>0.12958358890866872</v>
      </c>
      <c r="DJ282">
        <f t="shared" si="14"/>
        <v>0.40275044186076348</v>
      </c>
    </row>
    <row r="283" spans="1:114" s="74" customFormat="1" x14ac:dyDescent="0.2">
      <c r="A283" s="74" t="s">
        <v>290</v>
      </c>
      <c r="B283" s="74" t="s">
        <v>2058</v>
      </c>
      <c r="C283" s="88">
        <v>0.14791873714378165</v>
      </c>
      <c r="D283" s="88">
        <v>0</v>
      </c>
      <c r="E283" s="88">
        <v>9.2651572181365466E-3</v>
      </c>
      <c r="F283" s="88">
        <v>3.0852770578797977E-3</v>
      </c>
      <c r="G283" s="88">
        <v>4.7063253012048195E-2</v>
      </c>
      <c r="H283" s="88">
        <v>9.0343952332809906E-3</v>
      </c>
      <c r="I283" s="88">
        <v>2.3228983577108609E-2</v>
      </c>
      <c r="J283" s="88">
        <v>0</v>
      </c>
      <c r="K283" s="72">
        <v>0.101674346906312</v>
      </c>
      <c r="L283" s="72">
        <v>0</v>
      </c>
      <c r="M283" s="72">
        <v>0</v>
      </c>
      <c r="N283" s="89">
        <v>0</v>
      </c>
      <c r="O283" s="91">
        <v>0.27016595908915481</v>
      </c>
      <c r="P283" s="88">
        <v>0</v>
      </c>
      <c r="Q283" s="88">
        <v>0</v>
      </c>
      <c r="R283" s="88">
        <v>4.0914437682197102E-2</v>
      </c>
      <c r="S283" s="88">
        <v>2.939807442612509E-2</v>
      </c>
      <c r="T283" s="88">
        <v>0</v>
      </c>
      <c r="U283" s="88">
        <v>0</v>
      </c>
      <c r="V283" s="88">
        <v>0.32078612904535675</v>
      </c>
      <c r="W283" s="72">
        <v>0</v>
      </c>
      <c r="X283" s="72">
        <v>3.8274182324286705E-2</v>
      </c>
      <c r="Y283" s="72">
        <v>0</v>
      </c>
      <c r="Z283" s="89">
        <v>0</v>
      </c>
      <c r="AA283" s="91">
        <v>5.5833373792299849E-2</v>
      </c>
      <c r="AB283" s="88">
        <v>0</v>
      </c>
      <c r="AC283" s="88">
        <v>2.0249852020312157E-2</v>
      </c>
      <c r="AD283" s="88">
        <v>0</v>
      </c>
      <c r="AE283" s="88">
        <v>3.6678403755868545E-3</v>
      </c>
      <c r="AF283" s="88">
        <v>0</v>
      </c>
      <c r="AG283" s="88">
        <v>9.7677528908791736E-3</v>
      </c>
      <c r="AH283" s="88">
        <v>0.55273048861375196</v>
      </c>
      <c r="AI283" s="72">
        <v>3.090909090909091E-2</v>
      </c>
      <c r="AJ283" s="72">
        <v>2.6688017080330931E-2</v>
      </c>
      <c r="AK283" s="72">
        <v>0</v>
      </c>
      <c r="AL283" s="89">
        <v>0</v>
      </c>
      <c r="AM283" s="91">
        <v>0</v>
      </c>
      <c r="AN283" s="88">
        <v>0.25964391691394656</v>
      </c>
      <c r="AO283" s="88">
        <v>0</v>
      </c>
      <c r="AP283" s="88">
        <v>0</v>
      </c>
      <c r="AQ283" s="88">
        <v>0</v>
      </c>
      <c r="AR283" s="88">
        <v>5.4600054600054604E-3</v>
      </c>
      <c r="AS283" s="88">
        <v>0</v>
      </c>
      <c r="AT283" s="88">
        <v>7.9736868334496155E-2</v>
      </c>
      <c r="AU283" s="72">
        <v>0.48835462058602558</v>
      </c>
      <c r="AV283" s="72">
        <v>4.7195783843309996E-2</v>
      </c>
      <c r="AW283" s="72">
        <v>0.18033825608032364</v>
      </c>
      <c r="AX283" s="89">
        <v>0</v>
      </c>
      <c r="AY283" s="72">
        <v>0</v>
      </c>
      <c r="AZ283" s="72">
        <v>0</v>
      </c>
      <c r="BA283" s="72">
        <v>0</v>
      </c>
      <c r="BB283" s="72">
        <v>0</v>
      </c>
      <c r="BC283" s="72">
        <v>0</v>
      </c>
      <c r="BD283" s="72">
        <v>0</v>
      </c>
      <c r="BE283" s="72">
        <v>0.2352387673488591</v>
      </c>
      <c r="BF283" s="72">
        <v>0.14099096506876907</v>
      </c>
      <c r="BG283" s="72">
        <v>0</v>
      </c>
      <c r="BH283" s="72">
        <v>0</v>
      </c>
      <c r="BI283" s="72">
        <v>0</v>
      </c>
      <c r="BJ283" s="89">
        <v>0.21780165529258025</v>
      </c>
      <c r="BK283" s="72">
        <v>0.49553001277139214</v>
      </c>
      <c r="BL283" s="72">
        <v>0</v>
      </c>
      <c r="BM283" s="72">
        <v>0</v>
      </c>
      <c r="BN283" s="72">
        <v>0</v>
      </c>
      <c r="BO283" s="72">
        <v>0</v>
      </c>
      <c r="BP283" s="72">
        <v>0</v>
      </c>
      <c r="BQ283" s="72">
        <v>0</v>
      </c>
      <c r="BR283" s="72">
        <v>0.23349361938228222</v>
      </c>
      <c r="BS283" s="72">
        <v>0</v>
      </c>
      <c r="BT283" s="72">
        <v>0</v>
      </c>
      <c r="BU283" s="72">
        <v>0.23151002068521487</v>
      </c>
      <c r="BV283" s="89">
        <v>3.8684719535783361E-2</v>
      </c>
      <c r="BW283" s="72">
        <v>9.9029510794216666E-2</v>
      </c>
      <c r="BX283" s="72">
        <v>0</v>
      </c>
      <c r="BY283" s="72">
        <v>0.10103097517852631</v>
      </c>
      <c r="BZ283" s="72">
        <v>0</v>
      </c>
      <c r="CA283" s="72">
        <v>0</v>
      </c>
      <c r="CB283" s="72">
        <v>0</v>
      </c>
      <c r="CC283" s="72">
        <v>0.15443933197000681</v>
      </c>
      <c r="CD283" s="72">
        <v>0.80766598220396979</v>
      </c>
      <c r="CE283" s="72">
        <v>0</v>
      </c>
      <c r="CF283" s="72">
        <v>0</v>
      </c>
      <c r="CG283" s="72">
        <v>0</v>
      </c>
      <c r="CH283" s="89">
        <v>0.38633905115129036</v>
      </c>
      <c r="CI283" s="72">
        <v>0</v>
      </c>
      <c r="CJ283" s="72">
        <v>0</v>
      </c>
      <c r="CK283" s="72">
        <v>0</v>
      </c>
      <c r="CL283" s="72">
        <v>0</v>
      </c>
      <c r="CM283" s="72">
        <v>0</v>
      </c>
      <c r="CN283" s="72">
        <v>0</v>
      </c>
      <c r="CO283" s="72">
        <v>0</v>
      </c>
      <c r="CP283" s="72">
        <v>0</v>
      </c>
      <c r="CQ283" s="72">
        <v>0</v>
      </c>
      <c r="CR283" s="72">
        <v>0</v>
      </c>
      <c r="CS283" s="72">
        <v>9.3915610116052858E-2</v>
      </c>
      <c r="CT283" s="89">
        <v>0.20255671588044649</v>
      </c>
      <c r="CV283" s="72"/>
      <c r="CX283" s="94" t="s">
        <v>229</v>
      </c>
      <c r="CY283" s="72" t="s">
        <v>1997</v>
      </c>
      <c r="CZ283" s="88">
        <v>4.2094590137208045E-2</v>
      </c>
      <c r="DA283" s="88">
        <v>0</v>
      </c>
      <c r="DB283" s="88">
        <v>5.0238144789372691E-2</v>
      </c>
      <c r="DC283" s="88">
        <v>2.7518816550391911E-2</v>
      </c>
      <c r="DD283" s="88">
        <v>4.7332023883794984E-3</v>
      </c>
      <c r="DE283" s="88">
        <v>5.9468018632129064E-3</v>
      </c>
      <c r="DF283" s="88">
        <v>0.26846770789362601</v>
      </c>
      <c r="DG283" s="88">
        <v>3.3541289327161735E-3</v>
      </c>
      <c r="DH283">
        <f t="shared" si="12"/>
        <v>0.36553364520858622</v>
      </c>
      <c r="DI283">
        <f t="shared" si="13"/>
        <v>3.6819747346320993E-2</v>
      </c>
      <c r="DJ283">
        <f t="shared" si="14"/>
        <v>0.40235339255490721</v>
      </c>
    </row>
    <row r="284" spans="1:114" s="74" customFormat="1" x14ac:dyDescent="0.2">
      <c r="A284" s="74" t="s">
        <v>438</v>
      </c>
      <c r="B284" s="74" t="s">
        <v>2206</v>
      </c>
      <c r="C284" s="88">
        <v>0</v>
      </c>
      <c r="D284" s="88">
        <v>0</v>
      </c>
      <c r="E284" s="88">
        <v>2.2004748393074296E-2</v>
      </c>
      <c r="F284" s="88">
        <v>0</v>
      </c>
      <c r="G284" s="88">
        <v>0</v>
      </c>
      <c r="H284" s="88">
        <v>0</v>
      </c>
      <c r="I284" s="88">
        <v>4.8006566059357797E-2</v>
      </c>
      <c r="J284" s="88">
        <v>0</v>
      </c>
      <c r="K284" s="72">
        <v>0</v>
      </c>
      <c r="L284" s="72">
        <v>0</v>
      </c>
      <c r="M284" s="72">
        <v>0</v>
      </c>
      <c r="N284" s="89">
        <v>0</v>
      </c>
      <c r="O284" s="91">
        <v>0</v>
      </c>
      <c r="P284" s="88">
        <v>0</v>
      </c>
      <c r="Q284" s="88">
        <v>0</v>
      </c>
      <c r="R284" s="88">
        <v>0</v>
      </c>
      <c r="S284" s="88">
        <v>0</v>
      </c>
      <c r="T284" s="88">
        <v>0</v>
      </c>
      <c r="U284" s="88">
        <v>0.10563440273967935</v>
      </c>
      <c r="V284" s="88">
        <v>0</v>
      </c>
      <c r="W284" s="72">
        <v>0</v>
      </c>
      <c r="X284" s="72">
        <v>0</v>
      </c>
      <c r="Y284" s="72">
        <v>0</v>
      </c>
      <c r="Z284" s="89">
        <v>0</v>
      </c>
      <c r="AA284" s="91">
        <v>0</v>
      </c>
      <c r="AB284" s="88">
        <v>0</v>
      </c>
      <c r="AC284" s="88">
        <v>0</v>
      </c>
      <c r="AD284" s="88">
        <v>0.10696034544230082</v>
      </c>
      <c r="AE284" s="88">
        <v>0</v>
      </c>
      <c r="AF284" s="88">
        <v>0.14737161956852021</v>
      </c>
      <c r="AG284" s="88">
        <v>0</v>
      </c>
      <c r="AH284" s="88">
        <v>0</v>
      </c>
      <c r="AI284" s="72">
        <v>0</v>
      </c>
      <c r="AJ284" s="72">
        <v>0</v>
      </c>
      <c r="AK284" s="72">
        <v>0</v>
      </c>
      <c r="AL284" s="89">
        <v>0</v>
      </c>
      <c r="AM284" s="91">
        <v>0</v>
      </c>
      <c r="AN284" s="88">
        <v>0</v>
      </c>
      <c r="AO284" s="88">
        <v>0.73546579500350229</v>
      </c>
      <c r="AP284" s="88">
        <v>0</v>
      </c>
      <c r="AQ284" s="88">
        <v>0</v>
      </c>
      <c r="AR284" s="88">
        <v>0</v>
      </c>
      <c r="AS284" s="88">
        <v>9.1177712114816373E-2</v>
      </c>
      <c r="AT284" s="88">
        <v>0</v>
      </c>
      <c r="AU284" s="72">
        <v>0</v>
      </c>
      <c r="AV284" s="72">
        <v>0</v>
      </c>
      <c r="AW284" s="72">
        <v>0</v>
      </c>
      <c r="AX284" s="89">
        <v>0</v>
      </c>
      <c r="AY284" s="72">
        <v>0</v>
      </c>
      <c r="AZ284" s="72">
        <v>0</v>
      </c>
      <c r="BA284" s="72">
        <v>0</v>
      </c>
      <c r="BB284" s="72">
        <v>0</v>
      </c>
      <c r="BC284" s="72">
        <v>0</v>
      </c>
      <c r="BD284" s="72">
        <v>0</v>
      </c>
      <c r="BE284" s="72">
        <v>0</v>
      </c>
      <c r="BF284" s="72">
        <v>0</v>
      </c>
      <c r="BG284" s="72">
        <v>0</v>
      </c>
      <c r="BH284" s="72">
        <v>0</v>
      </c>
      <c r="BI284" s="72">
        <v>0</v>
      </c>
      <c r="BJ284" s="89">
        <v>0</v>
      </c>
      <c r="BK284" s="72">
        <v>0</v>
      </c>
      <c r="BL284" s="72">
        <v>0</v>
      </c>
      <c r="BM284" s="72">
        <v>0</v>
      </c>
      <c r="BN284" s="72">
        <v>0</v>
      </c>
      <c r="BO284" s="72">
        <v>0</v>
      </c>
      <c r="BP284" s="72">
        <v>0</v>
      </c>
      <c r="BQ284" s="72">
        <v>0</v>
      </c>
      <c r="BR284" s="72">
        <v>0</v>
      </c>
      <c r="BS284" s="72">
        <v>0</v>
      </c>
      <c r="BT284" s="72">
        <v>0</v>
      </c>
      <c r="BU284" s="72">
        <v>0</v>
      </c>
      <c r="BV284" s="89">
        <v>0</v>
      </c>
      <c r="BW284" s="72">
        <v>0</v>
      </c>
      <c r="BX284" s="72">
        <v>0</v>
      </c>
      <c r="BY284" s="72">
        <v>0</v>
      </c>
      <c r="BZ284" s="72">
        <v>0</v>
      </c>
      <c r="CA284" s="72">
        <v>0</v>
      </c>
      <c r="CB284" s="72">
        <v>0</v>
      </c>
      <c r="CC284" s="72">
        <v>0</v>
      </c>
      <c r="CD284" s="72">
        <v>0</v>
      </c>
      <c r="CE284" s="72">
        <v>0</v>
      </c>
      <c r="CF284" s="72">
        <v>0</v>
      </c>
      <c r="CG284" s="72">
        <v>0</v>
      </c>
      <c r="CH284" s="89">
        <v>0</v>
      </c>
      <c r="CI284" s="72">
        <v>0</v>
      </c>
      <c r="CJ284" s="72">
        <v>0</v>
      </c>
      <c r="CK284" s="72">
        <v>0</v>
      </c>
      <c r="CL284" s="72">
        <v>0</v>
      </c>
      <c r="CM284" s="72">
        <v>0</v>
      </c>
      <c r="CN284" s="72">
        <v>0</v>
      </c>
      <c r="CO284" s="72">
        <v>0</v>
      </c>
      <c r="CP284" s="72">
        <v>0</v>
      </c>
      <c r="CQ284" s="72">
        <v>0</v>
      </c>
      <c r="CR284" s="72">
        <v>0</v>
      </c>
      <c r="CS284" s="72">
        <v>0</v>
      </c>
      <c r="CT284" s="89">
        <v>0</v>
      </c>
      <c r="CV284" s="72"/>
      <c r="CX284" s="94" t="s">
        <v>326</v>
      </c>
      <c r="CY284" s="72" t="s">
        <v>2094</v>
      </c>
      <c r="CZ284" s="88">
        <v>3.7956381523544747E-2</v>
      </c>
      <c r="DA284" s="88">
        <v>2.6409130596921373E-2</v>
      </c>
      <c r="DB284" s="88">
        <v>4.178135578405251E-2</v>
      </c>
      <c r="DC284" s="88">
        <v>7.4465820643955169E-2</v>
      </c>
      <c r="DD284" s="88">
        <v>1.0394337710192504E-2</v>
      </c>
      <c r="DE284" s="88">
        <v>5.0769851821439893E-2</v>
      </c>
      <c r="DF284" s="88">
        <v>9.1194091749158657E-2</v>
      </c>
      <c r="DG284" s="88">
        <v>6.7170789528178232E-2</v>
      </c>
      <c r="DH284">
        <f t="shared" si="12"/>
        <v>0.1813261667669484</v>
      </c>
      <c r="DI284">
        <f t="shared" si="13"/>
        <v>0.21881559259049466</v>
      </c>
      <c r="DJ284">
        <f t="shared" si="14"/>
        <v>0.40014175935744306</v>
      </c>
    </row>
    <row r="285" spans="1:114" s="74" customFormat="1" x14ac:dyDescent="0.2">
      <c r="A285" s="74" t="s">
        <v>1384</v>
      </c>
      <c r="B285" s="74" t="s">
        <v>3152</v>
      </c>
      <c r="C285" s="88">
        <v>8.0893059375505578E-3</v>
      </c>
      <c r="D285" s="88">
        <v>0</v>
      </c>
      <c r="E285" s="88">
        <v>0</v>
      </c>
      <c r="F285" s="88">
        <v>0</v>
      </c>
      <c r="G285" s="88">
        <v>0</v>
      </c>
      <c r="H285" s="88">
        <v>0</v>
      </c>
      <c r="I285" s="88">
        <v>0</v>
      </c>
      <c r="J285" s="88">
        <v>0</v>
      </c>
      <c r="K285" s="72">
        <v>0</v>
      </c>
      <c r="L285" s="72">
        <v>0</v>
      </c>
      <c r="M285" s="72">
        <v>0</v>
      </c>
      <c r="N285" s="89">
        <v>0</v>
      </c>
      <c r="O285" s="91">
        <v>0</v>
      </c>
      <c r="P285" s="88">
        <v>0</v>
      </c>
      <c r="Q285" s="88">
        <v>0</v>
      </c>
      <c r="R285" s="88">
        <v>0</v>
      </c>
      <c r="S285" s="88">
        <v>0</v>
      </c>
      <c r="T285" s="88">
        <v>0</v>
      </c>
      <c r="U285" s="88">
        <v>0</v>
      </c>
      <c r="V285" s="88">
        <v>0</v>
      </c>
      <c r="W285" s="72">
        <v>0</v>
      </c>
      <c r="X285" s="72">
        <v>0</v>
      </c>
      <c r="Y285" s="72">
        <v>0</v>
      </c>
      <c r="Z285" s="89">
        <v>0</v>
      </c>
      <c r="AA285" s="91">
        <v>0</v>
      </c>
      <c r="AB285" s="88">
        <v>0</v>
      </c>
      <c r="AC285" s="88">
        <v>0</v>
      </c>
      <c r="AD285" s="88">
        <v>0</v>
      </c>
      <c r="AE285" s="88">
        <v>0</v>
      </c>
      <c r="AF285" s="88">
        <v>0</v>
      </c>
      <c r="AG285" s="88">
        <v>0</v>
      </c>
      <c r="AH285" s="88">
        <v>0</v>
      </c>
      <c r="AI285" s="72">
        <v>0</v>
      </c>
      <c r="AJ285" s="72">
        <v>0</v>
      </c>
      <c r="AK285" s="72">
        <v>0</v>
      </c>
      <c r="AL285" s="89">
        <v>0</v>
      </c>
      <c r="AM285" s="91">
        <v>0</v>
      </c>
      <c r="AN285" s="88">
        <v>0</v>
      </c>
      <c r="AO285" s="88">
        <v>0</v>
      </c>
      <c r="AP285" s="88">
        <v>0</v>
      </c>
      <c r="AQ285" s="88">
        <v>0</v>
      </c>
      <c r="AR285" s="88">
        <v>0</v>
      </c>
      <c r="AS285" s="88">
        <v>0</v>
      </c>
      <c r="AT285" s="88">
        <v>0</v>
      </c>
      <c r="AU285" s="72">
        <v>0</v>
      </c>
      <c r="AV285" s="72">
        <v>0</v>
      </c>
      <c r="AW285" s="72">
        <v>0</v>
      </c>
      <c r="AX285" s="89">
        <v>0</v>
      </c>
      <c r="AY285" s="72">
        <v>0</v>
      </c>
      <c r="AZ285" s="72">
        <v>0</v>
      </c>
      <c r="BA285" s="72">
        <v>0</v>
      </c>
      <c r="BB285" s="72">
        <v>0</v>
      </c>
      <c r="BC285" s="72">
        <v>0</v>
      </c>
      <c r="BD285" s="72">
        <v>0</v>
      </c>
      <c r="BE285" s="72">
        <v>0</v>
      </c>
      <c r="BF285" s="72">
        <v>0</v>
      </c>
      <c r="BG285" s="72">
        <v>0</v>
      </c>
      <c r="BH285" s="72">
        <v>0</v>
      </c>
      <c r="BI285" s="72">
        <v>0</v>
      </c>
      <c r="BJ285" s="89">
        <v>0</v>
      </c>
      <c r="BK285" s="72">
        <v>0</v>
      </c>
      <c r="BL285" s="72">
        <v>0</v>
      </c>
      <c r="BM285" s="72">
        <v>0</v>
      </c>
      <c r="BN285" s="72">
        <v>0</v>
      </c>
      <c r="BO285" s="72">
        <v>0</v>
      </c>
      <c r="BP285" s="72">
        <v>0</v>
      </c>
      <c r="BQ285" s="72">
        <v>0</v>
      </c>
      <c r="BR285" s="72">
        <v>0</v>
      </c>
      <c r="BS285" s="72">
        <v>0</v>
      </c>
      <c r="BT285" s="72">
        <v>0</v>
      </c>
      <c r="BU285" s="72">
        <v>0</v>
      </c>
      <c r="BV285" s="89">
        <v>0</v>
      </c>
      <c r="BW285" s="72">
        <v>0</v>
      </c>
      <c r="BX285" s="72">
        <v>0</v>
      </c>
      <c r="BY285" s="72">
        <v>0</v>
      </c>
      <c r="BZ285" s="72">
        <v>0</v>
      </c>
      <c r="CA285" s="72">
        <v>0</v>
      </c>
      <c r="CB285" s="72">
        <v>0</v>
      </c>
      <c r="CC285" s="72">
        <v>0</v>
      </c>
      <c r="CD285" s="72">
        <v>0</v>
      </c>
      <c r="CE285" s="72">
        <v>0</v>
      </c>
      <c r="CF285" s="72">
        <v>0</v>
      </c>
      <c r="CG285" s="72">
        <v>0</v>
      </c>
      <c r="CH285" s="89">
        <v>0</v>
      </c>
      <c r="CI285" s="72">
        <v>0</v>
      </c>
      <c r="CJ285" s="72">
        <v>0</v>
      </c>
      <c r="CK285" s="72">
        <v>0</v>
      </c>
      <c r="CL285" s="72">
        <v>0</v>
      </c>
      <c r="CM285" s="72">
        <v>0</v>
      </c>
      <c r="CN285" s="72">
        <v>0</v>
      </c>
      <c r="CO285" s="72">
        <v>0</v>
      </c>
      <c r="CP285" s="72">
        <v>0</v>
      </c>
      <c r="CQ285" s="72">
        <v>0</v>
      </c>
      <c r="CR285" s="72">
        <v>0</v>
      </c>
      <c r="CS285" s="72">
        <v>0</v>
      </c>
      <c r="CT285" s="89">
        <v>0</v>
      </c>
      <c r="CV285" s="72"/>
      <c r="CX285" s="94" t="s">
        <v>276</v>
      </c>
      <c r="CY285" s="72" t="s">
        <v>2044</v>
      </c>
      <c r="CZ285" s="88">
        <v>4.124838135838732E-2</v>
      </c>
      <c r="DA285" s="88">
        <v>9.2828642362960137E-2</v>
      </c>
      <c r="DB285" s="88">
        <v>0.17780910075708897</v>
      </c>
      <c r="DC285" s="88">
        <v>4.3880835013300944E-2</v>
      </c>
      <c r="DD285" s="88">
        <v>2.7119650645486413E-2</v>
      </c>
      <c r="DE285" s="88">
        <v>0</v>
      </c>
      <c r="DF285" s="88">
        <v>9.010812975570685E-3</v>
      </c>
      <c r="DG285" s="88">
        <v>8.9231537994788888E-4</v>
      </c>
      <c r="DH285">
        <f t="shared" si="12"/>
        <v>0.25518794573653336</v>
      </c>
      <c r="DI285">
        <f t="shared" si="13"/>
        <v>0.13760179275620896</v>
      </c>
      <c r="DJ285">
        <f t="shared" si="14"/>
        <v>0.39278973849274235</v>
      </c>
    </row>
    <row r="286" spans="1:114" s="74" customFormat="1" x14ac:dyDescent="0.2">
      <c r="A286" s="74" t="s">
        <v>98</v>
      </c>
      <c r="B286" s="74" t="s">
        <v>1866</v>
      </c>
      <c r="C286" s="88">
        <v>5.6625141562853913E-2</v>
      </c>
      <c r="D286" s="88">
        <v>0</v>
      </c>
      <c r="E286" s="88">
        <v>5.0958364699750999E-2</v>
      </c>
      <c r="F286" s="88">
        <v>0.10181414291003331</v>
      </c>
      <c r="G286" s="88">
        <v>7.8438755020080325E-3</v>
      </c>
      <c r="H286" s="88">
        <v>6.4531394523435646E-3</v>
      </c>
      <c r="I286" s="88">
        <v>6.194395620562297E-3</v>
      </c>
      <c r="J286" s="88">
        <v>0.46468401486988847</v>
      </c>
      <c r="K286" s="72">
        <v>0.5050919168894209</v>
      </c>
      <c r="L286" s="72">
        <v>0</v>
      </c>
      <c r="M286" s="72">
        <v>0</v>
      </c>
      <c r="N286" s="89">
        <v>1.2920824061445697E-2</v>
      </c>
      <c r="O286" s="91">
        <v>0</v>
      </c>
      <c r="P286" s="88">
        <v>0.40010813733441475</v>
      </c>
      <c r="Q286" s="88">
        <v>0.9364717792963807</v>
      </c>
      <c r="R286" s="88">
        <v>0</v>
      </c>
      <c r="S286" s="88">
        <v>1.2249197677552119E-3</v>
      </c>
      <c r="T286" s="88">
        <v>0</v>
      </c>
      <c r="U286" s="88">
        <v>0</v>
      </c>
      <c r="V286" s="88">
        <v>0.80399561456937518</v>
      </c>
      <c r="W286" s="72">
        <v>0</v>
      </c>
      <c r="X286" s="72">
        <v>0</v>
      </c>
      <c r="Y286" s="72">
        <v>0</v>
      </c>
      <c r="Z286" s="89">
        <v>0.38330494037478707</v>
      </c>
      <c r="AA286" s="91">
        <v>2.4275379909695586E-3</v>
      </c>
      <c r="AB286" s="88">
        <v>0.16492166221045004</v>
      </c>
      <c r="AC286" s="88">
        <v>4.6730427739181905E-3</v>
      </c>
      <c r="AD286" s="88">
        <v>7.1306896961533889E-2</v>
      </c>
      <c r="AE286" s="88">
        <v>1.1003521126760564E-2</v>
      </c>
      <c r="AF286" s="88">
        <v>0.11850501367365542</v>
      </c>
      <c r="AG286" s="88">
        <v>1.5027312139814111E-3</v>
      </c>
      <c r="AH286" s="88">
        <v>0.78487729383152782</v>
      </c>
      <c r="AI286" s="72">
        <v>0</v>
      </c>
      <c r="AJ286" s="72">
        <v>5.3376034160661856E-3</v>
      </c>
      <c r="AK286" s="72">
        <v>0.18422826331161538</v>
      </c>
      <c r="AL286" s="89">
        <v>1.5732917984298549E-3</v>
      </c>
      <c r="AM286" s="91">
        <v>0.58258917912229602</v>
      </c>
      <c r="AN286" s="88">
        <v>0.15896566341670199</v>
      </c>
      <c r="AO286" s="88">
        <v>0</v>
      </c>
      <c r="AP286" s="88">
        <v>0</v>
      </c>
      <c r="AQ286" s="88">
        <v>7.8843626806833114E-2</v>
      </c>
      <c r="AR286" s="88">
        <v>6.3499863499863505</v>
      </c>
      <c r="AS286" s="88">
        <v>9.9620092866188267E-2</v>
      </c>
      <c r="AT286" s="88">
        <v>9.9671085418120198E-2</v>
      </c>
      <c r="AU286" s="72">
        <v>0</v>
      </c>
      <c r="AV286" s="72">
        <v>5.5061747817194993E-2</v>
      </c>
      <c r="AW286" s="72">
        <v>1.1843836818248281</v>
      </c>
      <c r="AX286" s="89">
        <v>1.7524024872809498</v>
      </c>
      <c r="AY286" s="72">
        <v>0</v>
      </c>
      <c r="AZ286" s="72">
        <v>0.23375409069658717</v>
      </c>
      <c r="BA286" s="72">
        <v>2.199273283610633</v>
      </c>
      <c r="BB286" s="72">
        <v>0.56507048817429806</v>
      </c>
      <c r="BC286" s="72">
        <v>0</v>
      </c>
      <c r="BD286" s="72">
        <v>0.2067293983461648</v>
      </c>
      <c r="BE286" s="72">
        <v>0</v>
      </c>
      <c r="BF286" s="72">
        <v>8.6320999021695342E-3</v>
      </c>
      <c r="BG286" s="72">
        <v>0</v>
      </c>
      <c r="BH286" s="72">
        <v>0.68527681822425546</v>
      </c>
      <c r="BI286" s="72">
        <v>0.60581377589981156</v>
      </c>
      <c r="BJ286" s="89">
        <v>2.0328154493974154E-2</v>
      </c>
      <c r="BK286" s="72">
        <v>6.1302681992337162E-2</v>
      </c>
      <c r="BL286" s="72">
        <v>0</v>
      </c>
      <c r="BM286" s="72">
        <v>0</v>
      </c>
      <c r="BN286" s="72">
        <v>0.53415344771770801</v>
      </c>
      <c r="BO286" s="72">
        <v>0</v>
      </c>
      <c r="BP286" s="72">
        <v>0</v>
      </c>
      <c r="BQ286" s="72">
        <v>7.9487244189860959E-2</v>
      </c>
      <c r="BR286" s="72">
        <v>2.5429998150545589E-2</v>
      </c>
      <c r="BS286" s="72">
        <v>4.9040154245955234</v>
      </c>
      <c r="BT286" s="72">
        <v>0.16466326362588507</v>
      </c>
      <c r="BU286" s="72">
        <v>4.1096453376073643E-2</v>
      </c>
      <c r="BV286" s="89">
        <v>0</v>
      </c>
      <c r="BW286" s="72">
        <v>9.2427543407935575E-2</v>
      </c>
      <c r="BX286" s="72">
        <v>0.30621713578719456</v>
      </c>
      <c r="BY286" s="72">
        <v>1.1480792633923445E-2</v>
      </c>
      <c r="BZ286" s="72">
        <v>0.46998127142301849</v>
      </c>
      <c r="CA286" s="72">
        <v>0</v>
      </c>
      <c r="CB286" s="72">
        <v>0.15369164282670886</v>
      </c>
      <c r="CC286" s="72">
        <v>0</v>
      </c>
      <c r="CD286" s="72">
        <v>0</v>
      </c>
      <c r="CE286" s="72">
        <v>0</v>
      </c>
      <c r="CF286" s="72">
        <v>0.69589606540893822</v>
      </c>
      <c r="CG286" s="72">
        <v>0.69308074390666508</v>
      </c>
      <c r="CH286" s="89">
        <v>1.9316952557564517E-2</v>
      </c>
      <c r="CI286" s="72">
        <v>0.33346410357002743</v>
      </c>
      <c r="CJ286" s="72">
        <v>0.55435635792778648</v>
      </c>
      <c r="CK286" s="72">
        <v>0.22669689291905584</v>
      </c>
      <c r="CL286" s="72">
        <v>26.820908311910884</v>
      </c>
      <c r="CM286" s="72">
        <v>0.36083479617710162</v>
      </c>
      <c r="CN286" s="72">
        <v>0.73345005441726208</v>
      </c>
      <c r="CO286" s="72">
        <v>0</v>
      </c>
      <c r="CP286" s="72">
        <v>0</v>
      </c>
      <c r="CQ286" s="72">
        <v>1.0707784559374666E-2</v>
      </c>
      <c r="CR286" s="72">
        <v>0.19899980965235597</v>
      </c>
      <c r="CS286" s="72">
        <v>4.6957805058026429E-2</v>
      </c>
      <c r="CT286" s="89">
        <v>0.78772056175729199</v>
      </c>
      <c r="CV286" s="72"/>
      <c r="CX286" s="94" t="s">
        <v>355</v>
      </c>
      <c r="CY286" s="72" t="s">
        <v>2123</v>
      </c>
      <c r="CZ286" s="88">
        <v>3.1054223250447599E-2</v>
      </c>
      <c r="DA286" s="88">
        <v>6.2578629092757923E-2</v>
      </c>
      <c r="DB286" s="88">
        <v>6.3280560254515145E-2</v>
      </c>
      <c r="DC286" s="88">
        <v>0.10719566420168745</v>
      </c>
      <c r="DD286" s="88">
        <v>2.6616629296967367E-2</v>
      </c>
      <c r="DE286" s="88">
        <v>2.7532178689812555E-2</v>
      </c>
      <c r="DF286" s="88">
        <v>3.4916175389578433E-2</v>
      </c>
      <c r="DG286" s="88">
        <v>3.8569114125435004E-2</v>
      </c>
      <c r="DH286">
        <f t="shared" si="12"/>
        <v>0.15586758819150853</v>
      </c>
      <c r="DI286">
        <f t="shared" si="13"/>
        <v>0.23587558610969295</v>
      </c>
      <c r="DJ286">
        <f t="shared" si="14"/>
        <v>0.39174317430120148</v>
      </c>
    </row>
    <row r="287" spans="1:114" s="74" customFormat="1" x14ac:dyDescent="0.2">
      <c r="A287" s="74" t="s">
        <v>964</v>
      </c>
      <c r="B287" s="74" t="s">
        <v>2732</v>
      </c>
      <c r="C287" s="88">
        <v>2.1956687544780088E-2</v>
      </c>
      <c r="D287" s="88">
        <v>0</v>
      </c>
      <c r="E287" s="88">
        <v>1.1581446522670683E-3</v>
      </c>
      <c r="F287" s="88">
        <v>0</v>
      </c>
      <c r="G287" s="88">
        <v>2.0394076305220884E-2</v>
      </c>
      <c r="H287" s="88">
        <v>4.3020929682290434E-4</v>
      </c>
      <c r="I287" s="88">
        <v>0</v>
      </c>
      <c r="J287" s="88">
        <v>0</v>
      </c>
      <c r="K287" s="72">
        <v>0</v>
      </c>
      <c r="L287" s="72">
        <v>9.2055601583356343E-3</v>
      </c>
      <c r="M287" s="72">
        <v>0</v>
      </c>
      <c r="N287" s="89">
        <v>0</v>
      </c>
      <c r="O287" s="91">
        <v>0</v>
      </c>
      <c r="P287" s="88">
        <v>0</v>
      </c>
      <c r="Q287" s="88">
        <v>0</v>
      </c>
      <c r="R287" s="88">
        <v>0</v>
      </c>
      <c r="S287" s="88">
        <v>1.1024277909796909E-2</v>
      </c>
      <c r="T287" s="88">
        <v>0</v>
      </c>
      <c r="U287" s="88">
        <v>0</v>
      </c>
      <c r="V287" s="88">
        <v>0</v>
      </c>
      <c r="W287" s="72">
        <v>0</v>
      </c>
      <c r="X287" s="72">
        <v>1.0438413361169102E-2</v>
      </c>
      <c r="Y287" s="72">
        <v>0</v>
      </c>
      <c r="Z287" s="89">
        <v>0</v>
      </c>
      <c r="AA287" s="91">
        <v>0</v>
      </c>
      <c r="AB287" s="88">
        <v>0</v>
      </c>
      <c r="AC287" s="88">
        <v>6.2307236985575873E-3</v>
      </c>
      <c r="AD287" s="88">
        <v>0</v>
      </c>
      <c r="AE287" s="88">
        <v>0</v>
      </c>
      <c r="AF287" s="88">
        <v>0</v>
      </c>
      <c r="AG287" s="88">
        <v>3.7568280349535277E-3</v>
      </c>
      <c r="AH287" s="88">
        <v>0</v>
      </c>
      <c r="AI287" s="72">
        <v>0</v>
      </c>
      <c r="AJ287" s="72">
        <v>5.3376034160661856E-3</v>
      </c>
      <c r="AK287" s="72">
        <v>0</v>
      </c>
      <c r="AL287" s="89">
        <v>0</v>
      </c>
      <c r="AM287" s="91">
        <v>0</v>
      </c>
      <c r="AN287" s="88">
        <v>0</v>
      </c>
      <c r="AO287" s="88">
        <v>0</v>
      </c>
      <c r="AP287" s="88">
        <v>0</v>
      </c>
      <c r="AQ287" s="88">
        <v>0</v>
      </c>
      <c r="AR287" s="88">
        <v>0</v>
      </c>
      <c r="AS287" s="88">
        <v>0</v>
      </c>
      <c r="AT287" s="88">
        <v>0</v>
      </c>
      <c r="AU287" s="72">
        <v>0</v>
      </c>
      <c r="AV287" s="72">
        <v>0</v>
      </c>
      <c r="AW287" s="72">
        <v>0</v>
      </c>
      <c r="AX287" s="89">
        <v>0</v>
      </c>
      <c r="AY287" s="72">
        <v>0</v>
      </c>
      <c r="AZ287" s="72">
        <v>0</v>
      </c>
      <c r="BA287" s="72">
        <v>0</v>
      </c>
      <c r="BB287" s="72">
        <v>0</v>
      </c>
      <c r="BC287" s="72">
        <v>0</v>
      </c>
      <c r="BD287" s="72">
        <v>0</v>
      </c>
      <c r="BE287" s="72">
        <v>0</v>
      </c>
      <c r="BF287" s="72">
        <v>0</v>
      </c>
      <c r="BG287" s="72">
        <v>0</v>
      </c>
      <c r="BH287" s="72">
        <v>0</v>
      </c>
      <c r="BI287" s="72">
        <v>0</v>
      </c>
      <c r="BJ287" s="89">
        <v>0</v>
      </c>
      <c r="BK287" s="72">
        <v>0</v>
      </c>
      <c r="BL287" s="72">
        <v>0</v>
      </c>
      <c r="BM287" s="72">
        <v>0</v>
      </c>
      <c r="BN287" s="72">
        <v>0</v>
      </c>
      <c r="BO287" s="72">
        <v>0</v>
      </c>
      <c r="BP287" s="72">
        <v>0</v>
      </c>
      <c r="BQ287" s="72">
        <v>0</v>
      </c>
      <c r="BR287" s="72">
        <v>6.8198631403735888E-2</v>
      </c>
      <c r="BS287" s="72">
        <v>0</v>
      </c>
      <c r="BT287" s="72">
        <v>0</v>
      </c>
      <c r="BU287" s="72">
        <v>2.1918108467239277E-2</v>
      </c>
      <c r="BV287" s="89">
        <v>4.6421663442940041E-2</v>
      </c>
      <c r="BW287" s="72">
        <v>0</v>
      </c>
      <c r="BX287" s="72">
        <v>0</v>
      </c>
      <c r="BY287" s="72">
        <v>4.8219329062478472E-2</v>
      </c>
      <c r="BZ287" s="72">
        <v>0</v>
      </c>
      <c r="CA287" s="72">
        <v>0</v>
      </c>
      <c r="CB287" s="72">
        <v>0</v>
      </c>
      <c r="CC287" s="72">
        <v>1.0650988411724609E-3</v>
      </c>
      <c r="CD287" s="72">
        <v>0</v>
      </c>
      <c r="CE287" s="72">
        <v>0</v>
      </c>
      <c r="CF287" s="72">
        <v>0</v>
      </c>
      <c r="CG287" s="72">
        <v>0</v>
      </c>
      <c r="CH287" s="89">
        <v>1.5453562046051616E-2</v>
      </c>
      <c r="CI287" s="72">
        <v>0</v>
      </c>
      <c r="CJ287" s="72">
        <v>0</v>
      </c>
      <c r="CK287" s="72">
        <v>0</v>
      </c>
      <c r="CL287" s="72">
        <v>0</v>
      </c>
      <c r="CM287" s="72">
        <v>0</v>
      </c>
      <c r="CN287" s="72">
        <v>0</v>
      </c>
      <c r="CO287" s="72">
        <v>0</v>
      </c>
      <c r="CP287" s="72">
        <v>0</v>
      </c>
      <c r="CQ287" s="72">
        <v>0</v>
      </c>
      <c r="CR287" s="72">
        <v>0</v>
      </c>
      <c r="CS287" s="72">
        <v>3.3541289327161739E-3</v>
      </c>
      <c r="CT287" s="89">
        <v>0</v>
      </c>
      <c r="CV287" s="72"/>
      <c r="CX287" s="94" t="s">
        <v>392</v>
      </c>
      <c r="CY287" s="72" t="s">
        <v>2160</v>
      </c>
      <c r="CZ287" s="88">
        <v>1.5194402581492641E-2</v>
      </c>
      <c r="DA287" s="88">
        <v>3.5840962423829642E-2</v>
      </c>
      <c r="DB287" s="88">
        <v>5.62218923470107E-2</v>
      </c>
      <c r="DC287" s="88">
        <v>5.4849534447355595E-2</v>
      </c>
      <c r="DD287" s="88">
        <v>2.5242836417454725E-2</v>
      </c>
      <c r="DE287" s="88">
        <v>8.6977531298655597E-2</v>
      </c>
      <c r="DF287" s="88">
        <v>3.296607967279705E-2</v>
      </c>
      <c r="DG287" s="88">
        <v>8.3785075668292394E-2</v>
      </c>
      <c r="DH287">
        <f t="shared" si="12"/>
        <v>0.12962521101875513</v>
      </c>
      <c r="DI287">
        <f t="shared" si="13"/>
        <v>0.26145310383813325</v>
      </c>
      <c r="DJ287">
        <f t="shared" si="14"/>
        <v>0.39107831485688838</v>
      </c>
    </row>
    <row r="288" spans="1:114" s="74" customFormat="1" x14ac:dyDescent="0.2">
      <c r="A288" s="74" t="s">
        <v>348</v>
      </c>
      <c r="B288" s="74" t="s">
        <v>2116</v>
      </c>
      <c r="C288" s="88">
        <v>0.11209466799177202</v>
      </c>
      <c r="D288" s="88">
        <v>0</v>
      </c>
      <c r="E288" s="88">
        <v>1.8530314436273093E-2</v>
      </c>
      <c r="F288" s="88">
        <v>0.10181414291003331</v>
      </c>
      <c r="G288" s="88">
        <v>0</v>
      </c>
      <c r="H288" s="88">
        <v>4.7323022650519473E-3</v>
      </c>
      <c r="I288" s="88">
        <v>1.5485989051405741E-2</v>
      </c>
      <c r="J288" s="88">
        <v>0</v>
      </c>
      <c r="K288" s="72">
        <v>0</v>
      </c>
      <c r="L288" s="72">
        <v>0</v>
      </c>
      <c r="M288" s="72">
        <v>0</v>
      </c>
      <c r="N288" s="89">
        <v>1.4356471179384107E-3</v>
      </c>
      <c r="O288" s="91">
        <v>0.11578541103820918</v>
      </c>
      <c r="P288" s="88">
        <v>0</v>
      </c>
      <c r="Q288" s="88">
        <v>8.0992153885092386E-2</v>
      </c>
      <c r="R288" s="88">
        <v>0.43215874801820697</v>
      </c>
      <c r="S288" s="88">
        <v>0</v>
      </c>
      <c r="T288" s="88">
        <v>0</v>
      </c>
      <c r="U288" s="88">
        <v>1.703780689349667E-3</v>
      </c>
      <c r="V288" s="88">
        <v>0.3898160555487879</v>
      </c>
      <c r="W288" s="72">
        <v>0</v>
      </c>
      <c r="X288" s="72">
        <v>3.4794711203897009E-3</v>
      </c>
      <c r="Y288" s="72">
        <v>0</v>
      </c>
      <c r="Z288" s="89">
        <v>0</v>
      </c>
      <c r="AA288" s="91">
        <v>3.1557993882604267E-2</v>
      </c>
      <c r="AB288" s="88">
        <v>0</v>
      </c>
      <c r="AC288" s="88">
        <v>0</v>
      </c>
      <c r="AD288" s="88">
        <v>0</v>
      </c>
      <c r="AE288" s="88">
        <v>1.1003521126760564E-2</v>
      </c>
      <c r="AF288" s="88">
        <v>0.10331206320267396</v>
      </c>
      <c r="AG288" s="88">
        <v>6.76229046291635E-3</v>
      </c>
      <c r="AH288" s="88">
        <v>0</v>
      </c>
      <c r="AI288" s="72">
        <v>0</v>
      </c>
      <c r="AJ288" s="72">
        <v>1.0675206832132371E-2</v>
      </c>
      <c r="AK288" s="72">
        <v>4.9427095034823627E-2</v>
      </c>
      <c r="AL288" s="89">
        <v>0</v>
      </c>
      <c r="AM288" s="91">
        <v>0</v>
      </c>
      <c r="AN288" s="88">
        <v>0</v>
      </c>
      <c r="AO288" s="88">
        <v>0</v>
      </c>
      <c r="AP288" s="88">
        <v>0.30837004405286345</v>
      </c>
      <c r="AQ288" s="88">
        <v>6.5703022339027592E-3</v>
      </c>
      <c r="AR288" s="88">
        <v>0</v>
      </c>
      <c r="AS288" s="88">
        <v>3.8834951456310683E-2</v>
      </c>
      <c r="AT288" s="88">
        <v>9.9671085418120198E-2</v>
      </c>
      <c r="AU288" s="72">
        <v>0</v>
      </c>
      <c r="AV288" s="72">
        <v>0</v>
      </c>
      <c r="AW288" s="72">
        <v>0</v>
      </c>
      <c r="AX288" s="89">
        <v>0</v>
      </c>
      <c r="AY288" s="72">
        <v>0</v>
      </c>
      <c r="AZ288" s="72">
        <v>0</v>
      </c>
      <c r="BA288" s="72">
        <v>0</v>
      </c>
      <c r="BB288" s="72">
        <v>0</v>
      </c>
      <c r="BC288" s="72">
        <v>0</v>
      </c>
      <c r="BD288" s="72">
        <v>0</v>
      </c>
      <c r="BE288" s="72">
        <v>0</v>
      </c>
      <c r="BF288" s="72">
        <v>2.8773666340565114E-2</v>
      </c>
      <c r="BG288" s="72">
        <v>0</v>
      </c>
      <c r="BH288" s="72">
        <v>0</v>
      </c>
      <c r="BI288" s="72">
        <v>0.35127017258056303</v>
      </c>
      <c r="BJ288" s="89">
        <v>0.22360969943371567</v>
      </c>
      <c r="BK288" s="72">
        <v>0</v>
      </c>
      <c r="BL288" s="72">
        <v>0</v>
      </c>
      <c r="BM288" s="72">
        <v>1.3587862620873625</v>
      </c>
      <c r="BN288" s="72">
        <v>0</v>
      </c>
      <c r="BO288" s="72">
        <v>0</v>
      </c>
      <c r="BP288" s="72">
        <v>0</v>
      </c>
      <c r="BQ288" s="72">
        <v>0</v>
      </c>
      <c r="BR288" s="72">
        <v>0.41843906047715929</v>
      </c>
      <c r="BS288" s="72">
        <v>0</v>
      </c>
      <c r="BT288" s="72">
        <v>0</v>
      </c>
      <c r="BU288" s="72">
        <v>0.16575569528349704</v>
      </c>
      <c r="BV288" s="89">
        <v>0.30947775628626689</v>
      </c>
      <c r="BW288" s="72">
        <v>0</v>
      </c>
      <c r="BX288" s="72">
        <v>1.1475409836065573</v>
      </c>
      <c r="BY288" s="72">
        <v>1.1871139583476842</v>
      </c>
      <c r="BZ288" s="72">
        <v>0.10777765998798544</v>
      </c>
      <c r="CA288" s="72">
        <v>0</v>
      </c>
      <c r="CB288" s="72">
        <v>1.6738693773205915E-2</v>
      </c>
      <c r="CC288" s="72">
        <v>3.3018064076346283E-2</v>
      </c>
      <c r="CD288" s="72">
        <v>0.23728040155144878</v>
      </c>
      <c r="CE288" s="72">
        <v>0</v>
      </c>
      <c r="CF288" s="72">
        <v>0</v>
      </c>
      <c r="CG288" s="72">
        <v>0</v>
      </c>
      <c r="CH288" s="89">
        <v>3.8633905115129034E-2</v>
      </c>
      <c r="CI288" s="72">
        <v>0</v>
      </c>
      <c r="CJ288" s="72">
        <v>0.19132653061224489</v>
      </c>
      <c r="CK288" s="72">
        <v>0</v>
      </c>
      <c r="CL288" s="72">
        <v>0</v>
      </c>
      <c r="CM288" s="72">
        <v>0</v>
      </c>
      <c r="CN288" s="72">
        <v>0</v>
      </c>
      <c r="CO288" s="72">
        <v>0.40159741541775107</v>
      </c>
      <c r="CP288" s="72">
        <v>0</v>
      </c>
      <c r="CQ288" s="72">
        <v>0</v>
      </c>
      <c r="CR288" s="72">
        <v>0</v>
      </c>
      <c r="CS288" s="72">
        <v>0.10509603989177345</v>
      </c>
      <c r="CT288" s="89">
        <v>0</v>
      </c>
      <c r="CV288" s="72"/>
      <c r="CX288" s="94" t="s">
        <v>330</v>
      </c>
      <c r="CY288" s="72" t="s">
        <v>2098</v>
      </c>
      <c r="CZ288" s="88">
        <v>9.7049689440993781E-3</v>
      </c>
      <c r="DA288" s="88">
        <v>0</v>
      </c>
      <c r="DB288" s="88">
        <v>0</v>
      </c>
      <c r="DC288" s="88">
        <v>2.0611861368215603E-2</v>
      </c>
      <c r="DD288" s="88">
        <v>0.12518363391046683</v>
      </c>
      <c r="DE288" s="88">
        <v>0.13024118983183511</v>
      </c>
      <c r="DF288" s="88">
        <v>4.4598700014130278E-2</v>
      </c>
      <c r="DG288" s="88">
        <v>5.8948299311960571E-2</v>
      </c>
      <c r="DH288">
        <f t="shared" si="12"/>
        <v>0.17948730286869649</v>
      </c>
      <c r="DI288">
        <f t="shared" si="13"/>
        <v>0.20980135051201129</v>
      </c>
      <c r="DJ288">
        <f t="shared" si="14"/>
        <v>0.38928865338070778</v>
      </c>
    </row>
    <row r="289" spans="1:114" s="74" customFormat="1" x14ac:dyDescent="0.2">
      <c r="A289" s="74" t="s">
        <v>1386</v>
      </c>
      <c r="B289" s="74" t="s">
        <v>3154</v>
      </c>
      <c r="C289" s="88">
        <v>1.1556151339357941E-3</v>
      </c>
      <c r="D289" s="88">
        <v>0</v>
      </c>
      <c r="E289" s="88">
        <v>0</v>
      </c>
      <c r="F289" s="88">
        <v>0</v>
      </c>
      <c r="G289" s="88">
        <v>1.5687751004016062E-3</v>
      </c>
      <c r="H289" s="88">
        <v>0</v>
      </c>
      <c r="I289" s="88">
        <v>0</v>
      </c>
      <c r="J289" s="88">
        <v>0</v>
      </c>
      <c r="K289" s="72">
        <v>0</v>
      </c>
      <c r="L289" s="72">
        <v>0</v>
      </c>
      <c r="M289" s="72">
        <v>0</v>
      </c>
      <c r="N289" s="89">
        <v>0</v>
      </c>
      <c r="O289" s="91">
        <v>0</v>
      </c>
      <c r="P289" s="88">
        <v>0</v>
      </c>
      <c r="Q289" s="88">
        <v>0</v>
      </c>
      <c r="R289" s="88">
        <v>0</v>
      </c>
      <c r="S289" s="88">
        <v>0</v>
      </c>
      <c r="T289" s="88">
        <v>0</v>
      </c>
      <c r="U289" s="88">
        <v>0</v>
      </c>
      <c r="V289" s="88">
        <v>0</v>
      </c>
      <c r="W289" s="72">
        <v>0</v>
      </c>
      <c r="X289" s="72">
        <v>0</v>
      </c>
      <c r="Y289" s="72">
        <v>0</v>
      </c>
      <c r="Z289" s="89">
        <v>0</v>
      </c>
      <c r="AA289" s="91">
        <v>0</v>
      </c>
      <c r="AB289" s="88">
        <v>0</v>
      </c>
      <c r="AC289" s="88">
        <v>0</v>
      </c>
      <c r="AD289" s="88">
        <v>0</v>
      </c>
      <c r="AE289" s="88">
        <v>0</v>
      </c>
      <c r="AF289" s="88">
        <v>0</v>
      </c>
      <c r="AG289" s="88">
        <v>0</v>
      </c>
      <c r="AH289" s="88">
        <v>0</v>
      </c>
      <c r="AI289" s="72">
        <v>0</v>
      </c>
      <c r="AJ289" s="72">
        <v>5.3376034160661856E-3</v>
      </c>
      <c r="AK289" s="72">
        <v>0</v>
      </c>
      <c r="AL289" s="89">
        <v>0</v>
      </c>
      <c r="AM289" s="91">
        <v>0</v>
      </c>
      <c r="AN289" s="88">
        <v>0</v>
      </c>
      <c r="AO289" s="88">
        <v>0</v>
      </c>
      <c r="AP289" s="88">
        <v>0</v>
      </c>
      <c r="AQ289" s="88">
        <v>0</v>
      </c>
      <c r="AR289" s="88">
        <v>0</v>
      </c>
      <c r="AS289" s="88">
        <v>0</v>
      </c>
      <c r="AT289" s="88">
        <v>0</v>
      </c>
      <c r="AU289" s="72">
        <v>0</v>
      </c>
      <c r="AV289" s="72">
        <v>0</v>
      </c>
      <c r="AW289" s="72">
        <v>0</v>
      </c>
      <c r="AX289" s="89">
        <v>0</v>
      </c>
      <c r="AY289" s="72">
        <v>0</v>
      </c>
      <c r="AZ289" s="72">
        <v>0</v>
      </c>
      <c r="BA289" s="72">
        <v>0</v>
      </c>
      <c r="BB289" s="72">
        <v>0</v>
      </c>
      <c r="BC289" s="72">
        <v>0</v>
      </c>
      <c r="BD289" s="72">
        <v>0</v>
      </c>
      <c r="BE289" s="72">
        <v>0</v>
      </c>
      <c r="BF289" s="72">
        <v>0</v>
      </c>
      <c r="BG289" s="72">
        <v>0</v>
      </c>
      <c r="BH289" s="72">
        <v>0</v>
      </c>
      <c r="BI289" s="72">
        <v>0</v>
      </c>
      <c r="BJ289" s="89">
        <v>0</v>
      </c>
      <c r="BK289" s="72">
        <v>0</v>
      </c>
      <c r="BL289" s="72">
        <v>0</v>
      </c>
      <c r="BM289" s="72">
        <v>0</v>
      </c>
      <c r="BN289" s="72">
        <v>0</v>
      </c>
      <c r="BO289" s="72">
        <v>0</v>
      </c>
      <c r="BP289" s="72">
        <v>0</v>
      </c>
      <c r="BQ289" s="72">
        <v>0</v>
      </c>
      <c r="BR289" s="72">
        <v>0</v>
      </c>
      <c r="BS289" s="72">
        <v>0</v>
      </c>
      <c r="BT289" s="72">
        <v>0</v>
      </c>
      <c r="BU289" s="72">
        <v>0</v>
      </c>
      <c r="BV289" s="89">
        <v>0</v>
      </c>
      <c r="BW289" s="72">
        <v>0</v>
      </c>
      <c r="BX289" s="72">
        <v>0</v>
      </c>
      <c r="BY289" s="72">
        <v>0</v>
      </c>
      <c r="BZ289" s="72">
        <v>0</v>
      </c>
      <c r="CA289" s="72">
        <v>0</v>
      </c>
      <c r="CB289" s="72">
        <v>0</v>
      </c>
      <c r="CC289" s="72">
        <v>0</v>
      </c>
      <c r="CD289" s="72">
        <v>0</v>
      </c>
      <c r="CE289" s="72">
        <v>0</v>
      </c>
      <c r="CF289" s="72">
        <v>0</v>
      </c>
      <c r="CG289" s="72">
        <v>0</v>
      </c>
      <c r="CH289" s="89">
        <v>7.7267810230258081E-3</v>
      </c>
      <c r="CI289" s="72">
        <v>0</v>
      </c>
      <c r="CJ289" s="72">
        <v>0</v>
      </c>
      <c r="CK289" s="72">
        <v>0</v>
      </c>
      <c r="CL289" s="72">
        <v>0</v>
      </c>
      <c r="CM289" s="72">
        <v>0</v>
      </c>
      <c r="CN289" s="72">
        <v>0</v>
      </c>
      <c r="CO289" s="72">
        <v>2.2435609799874362E-3</v>
      </c>
      <c r="CP289" s="72">
        <v>0</v>
      </c>
      <c r="CQ289" s="72">
        <v>0</v>
      </c>
      <c r="CR289" s="72">
        <v>0</v>
      </c>
      <c r="CS289" s="72">
        <v>1.1180429775720579E-3</v>
      </c>
      <c r="CT289" s="89">
        <v>0</v>
      </c>
      <c r="CV289" s="72"/>
      <c r="CX289" s="94" t="s">
        <v>275</v>
      </c>
      <c r="CY289" s="72" t="s">
        <v>2043</v>
      </c>
      <c r="CZ289" s="88">
        <v>0.13188661311487185</v>
      </c>
      <c r="DA289" s="88">
        <v>4.2126257416269498E-2</v>
      </c>
      <c r="DB289" s="88">
        <v>8.6044677330376018E-2</v>
      </c>
      <c r="DC289" s="88">
        <v>7.0394181226144423E-2</v>
      </c>
      <c r="DD289" s="88">
        <v>2.2188274565762611E-2</v>
      </c>
      <c r="DE289" s="88">
        <v>1.9316952557564516E-3</v>
      </c>
      <c r="DF289" s="88">
        <v>1.861585632939115E-2</v>
      </c>
      <c r="DG289" s="88">
        <v>1.5932112430401824E-2</v>
      </c>
      <c r="DH289">
        <f t="shared" si="12"/>
        <v>0.25873542134040162</v>
      </c>
      <c r="DI289">
        <f t="shared" si="13"/>
        <v>0.13038424632857221</v>
      </c>
      <c r="DJ289">
        <f t="shared" si="14"/>
        <v>0.38911966766897382</v>
      </c>
    </row>
    <row r="290" spans="1:114" s="74" customFormat="1" x14ac:dyDescent="0.2">
      <c r="A290" s="74" t="s">
        <v>516</v>
      </c>
      <c r="B290" s="74" t="s">
        <v>2284</v>
      </c>
      <c r="C290" s="88">
        <v>0</v>
      </c>
      <c r="D290" s="88">
        <v>0</v>
      </c>
      <c r="E290" s="88">
        <v>0</v>
      </c>
      <c r="F290" s="88">
        <v>0</v>
      </c>
      <c r="G290" s="88">
        <v>0</v>
      </c>
      <c r="H290" s="88">
        <v>4.3020929682290434E-4</v>
      </c>
      <c r="I290" s="88">
        <v>0</v>
      </c>
      <c r="J290" s="88">
        <v>0</v>
      </c>
      <c r="K290" s="72">
        <v>0</v>
      </c>
      <c r="L290" s="72">
        <v>0</v>
      </c>
      <c r="M290" s="72">
        <v>0</v>
      </c>
      <c r="N290" s="89">
        <v>0</v>
      </c>
      <c r="O290" s="91">
        <v>0</v>
      </c>
      <c r="P290" s="88">
        <v>0</v>
      </c>
      <c r="Q290" s="88">
        <v>0</v>
      </c>
      <c r="R290" s="88">
        <v>0</v>
      </c>
      <c r="S290" s="88">
        <v>0</v>
      </c>
      <c r="T290" s="88">
        <v>0</v>
      </c>
      <c r="U290" s="88">
        <v>0</v>
      </c>
      <c r="V290" s="88">
        <v>0</v>
      </c>
      <c r="W290" s="72">
        <v>0</v>
      </c>
      <c r="X290" s="72">
        <v>0</v>
      </c>
      <c r="Y290" s="72">
        <v>0</v>
      </c>
      <c r="Z290" s="89">
        <v>0</v>
      </c>
      <c r="AA290" s="91">
        <v>0</v>
      </c>
      <c r="AB290" s="88">
        <v>0</v>
      </c>
      <c r="AC290" s="88">
        <v>0</v>
      </c>
      <c r="AD290" s="88">
        <v>0</v>
      </c>
      <c r="AE290" s="88">
        <v>0</v>
      </c>
      <c r="AF290" s="88">
        <v>0</v>
      </c>
      <c r="AG290" s="88">
        <v>1.5027312139814111E-3</v>
      </c>
      <c r="AH290" s="88">
        <v>0</v>
      </c>
      <c r="AI290" s="72">
        <v>0</v>
      </c>
      <c r="AJ290" s="72">
        <v>0</v>
      </c>
      <c r="AK290" s="72">
        <v>0</v>
      </c>
      <c r="AL290" s="89">
        <v>0</v>
      </c>
      <c r="AM290" s="91">
        <v>0</v>
      </c>
      <c r="AN290" s="88">
        <v>0</v>
      </c>
      <c r="AO290" s="88">
        <v>0</v>
      </c>
      <c r="AP290" s="88">
        <v>0</v>
      </c>
      <c r="AQ290" s="88">
        <v>0</v>
      </c>
      <c r="AR290" s="88">
        <v>0</v>
      </c>
      <c r="AS290" s="88">
        <v>0</v>
      </c>
      <c r="AT290" s="88">
        <v>0</v>
      </c>
      <c r="AU290" s="72">
        <v>0</v>
      </c>
      <c r="AV290" s="72">
        <v>7.8659639738849998E-2</v>
      </c>
      <c r="AW290" s="72">
        <v>0</v>
      </c>
      <c r="AX290" s="89">
        <v>0.74618428490672695</v>
      </c>
      <c r="AY290" s="72">
        <v>0</v>
      </c>
      <c r="AZ290" s="72">
        <v>0</v>
      </c>
      <c r="BA290" s="72">
        <v>0</v>
      </c>
      <c r="BB290" s="72">
        <v>0</v>
      </c>
      <c r="BC290" s="72">
        <v>0</v>
      </c>
      <c r="BD290" s="72">
        <v>0</v>
      </c>
      <c r="BE290" s="72">
        <v>0</v>
      </c>
      <c r="BF290" s="72">
        <v>0</v>
      </c>
      <c r="BG290" s="72">
        <v>0</v>
      </c>
      <c r="BH290" s="72">
        <v>0</v>
      </c>
      <c r="BI290" s="72">
        <v>0</v>
      </c>
      <c r="BJ290" s="89">
        <v>0</v>
      </c>
      <c r="BK290" s="72">
        <v>0</v>
      </c>
      <c r="BL290" s="72">
        <v>0</v>
      </c>
      <c r="BM290" s="72">
        <v>0</v>
      </c>
      <c r="BN290" s="72">
        <v>0</v>
      </c>
      <c r="BO290" s="72">
        <v>0</v>
      </c>
      <c r="BP290" s="72">
        <v>0</v>
      </c>
      <c r="BQ290" s="72">
        <v>0</v>
      </c>
      <c r="BR290" s="72">
        <v>0</v>
      </c>
      <c r="BS290" s="72">
        <v>0</v>
      </c>
      <c r="BT290" s="72">
        <v>0</v>
      </c>
      <c r="BU290" s="72">
        <v>0</v>
      </c>
      <c r="BV290" s="89">
        <v>0</v>
      </c>
      <c r="BW290" s="72">
        <v>0</v>
      </c>
      <c r="BX290" s="72">
        <v>0</v>
      </c>
      <c r="BY290" s="72">
        <v>0</v>
      </c>
      <c r="BZ290" s="72">
        <v>0</v>
      </c>
      <c r="CA290" s="72">
        <v>0</v>
      </c>
      <c r="CB290" s="72">
        <v>0</v>
      </c>
      <c r="CC290" s="72">
        <v>0</v>
      </c>
      <c r="CD290" s="72">
        <v>0</v>
      </c>
      <c r="CE290" s="72">
        <v>0</v>
      </c>
      <c r="CF290" s="72">
        <v>0</v>
      </c>
      <c r="CG290" s="72">
        <v>0</v>
      </c>
      <c r="CH290" s="89">
        <v>0</v>
      </c>
      <c r="CI290" s="72">
        <v>0</v>
      </c>
      <c r="CJ290" s="72">
        <v>0</v>
      </c>
      <c r="CK290" s="72">
        <v>0</v>
      </c>
      <c r="CL290" s="72">
        <v>0</v>
      </c>
      <c r="CM290" s="72">
        <v>0</v>
      </c>
      <c r="CN290" s="72">
        <v>0</v>
      </c>
      <c r="CO290" s="72">
        <v>0</v>
      </c>
      <c r="CP290" s="72">
        <v>0</v>
      </c>
      <c r="CQ290" s="72">
        <v>0</v>
      </c>
      <c r="CR290" s="72">
        <v>0</v>
      </c>
      <c r="CS290" s="72">
        <v>0</v>
      </c>
      <c r="CT290" s="89">
        <v>0</v>
      </c>
      <c r="CV290" s="72"/>
      <c r="CX290" s="94" t="s">
        <v>303</v>
      </c>
      <c r="CY290" s="72" t="s">
        <v>2071</v>
      </c>
      <c r="CZ290" s="88">
        <v>1.2698573000338121E-2</v>
      </c>
      <c r="DA290" s="88">
        <v>0.10609465228366781</v>
      </c>
      <c r="DB290" s="88">
        <v>0.10654775491515046</v>
      </c>
      <c r="DC290" s="88">
        <v>6.299695336816011E-3</v>
      </c>
      <c r="DD290" s="88">
        <v>1.4369385596084033E-2</v>
      </c>
      <c r="DE290" s="88">
        <v>1.8284892540623651E-2</v>
      </c>
      <c r="DF290" s="88">
        <v>7.9138454254692819E-2</v>
      </c>
      <c r="DG290" s="88">
        <v>4.3147367683213783E-2</v>
      </c>
      <c r="DH290">
        <f t="shared" si="12"/>
        <v>0.21275416776626543</v>
      </c>
      <c r="DI290">
        <f t="shared" si="13"/>
        <v>0.17382660784432125</v>
      </c>
      <c r="DJ290">
        <f t="shared" si="14"/>
        <v>0.38658077561058668</v>
      </c>
    </row>
    <row r="291" spans="1:114" s="74" customFormat="1" x14ac:dyDescent="0.2">
      <c r="A291" s="74" t="s">
        <v>413</v>
      </c>
      <c r="B291" s="74" t="s">
        <v>2181</v>
      </c>
      <c r="C291" s="88">
        <v>0</v>
      </c>
      <c r="D291" s="88">
        <v>0</v>
      </c>
      <c r="E291" s="88">
        <v>1.0423301870403613E-2</v>
      </c>
      <c r="F291" s="88">
        <v>8.6387757620634331E-2</v>
      </c>
      <c r="G291" s="88">
        <v>0</v>
      </c>
      <c r="H291" s="88">
        <v>1.7208371872916173E-3</v>
      </c>
      <c r="I291" s="88">
        <v>8.5172939782731574E-3</v>
      </c>
      <c r="J291" s="88">
        <v>0</v>
      </c>
      <c r="K291" s="72">
        <v>0</v>
      </c>
      <c r="L291" s="72">
        <v>0.23934456411672653</v>
      </c>
      <c r="M291" s="72">
        <v>0</v>
      </c>
      <c r="N291" s="89">
        <v>0</v>
      </c>
      <c r="O291" s="91">
        <v>0</v>
      </c>
      <c r="P291" s="88">
        <v>0</v>
      </c>
      <c r="Q291" s="88">
        <v>0</v>
      </c>
      <c r="R291" s="88">
        <v>0.14831483659796452</v>
      </c>
      <c r="S291" s="88">
        <v>6.124598838776061E-3</v>
      </c>
      <c r="T291" s="88">
        <v>0.34940411700975077</v>
      </c>
      <c r="U291" s="88">
        <v>0</v>
      </c>
      <c r="V291" s="88">
        <v>0</v>
      </c>
      <c r="W291" s="72">
        <v>0</v>
      </c>
      <c r="X291" s="72">
        <v>3.4794711203897009E-2</v>
      </c>
      <c r="Y291" s="72">
        <v>0</v>
      </c>
      <c r="Z291" s="89">
        <v>0</v>
      </c>
      <c r="AA291" s="91">
        <v>3.3985531873573824E-2</v>
      </c>
      <c r="AB291" s="88">
        <v>0</v>
      </c>
      <c r="AC291" s="88">
        <v>4.6730427739181905E-3</v>
      </c>
      <c r="AD291" s="88">
        <v>0</v>
      </c>
      <c r="AE291" s="88">
        <v>3.1176643192488262E-2</v>
      </c>
      <c r="AF291" s="88">
        <v>0.22029778182923124</v>
      </c>
      <c r="AG291" s="88">
        <v>2.2540968209721168E-3</v>
      </c>
      <c r="AH291" s="88">
        <v>0</v>
      </c>
      <c r="AI291" s="72">
        <v>0</v>
      </c>
      <c r="AJ291" s="72">
        <v>3.2025620496397116E-2</v>
      </c>
      <c r="AK291" s="72">
        <v>0</v>
      </c>
      <c r="AL291" s="89">
        <v>0</v>
      </c>
      <c r="AM291" s="91">
        <v>0</v>
      </c>
      <c r="AN291" s="88">
        <v>0</v>
      </c>
      <c r="AO291" s="88">
        <v>0</v>
      </c>
      <c r="AP291" s="88">
        <v>0</v>
      </c>
      <c r="AQ291" s="88">
        <v>1.9710906701708279E-2</v>
      </c>
      <c r="AR291" s="88">
        <v>0</v>
      </c>
      <c r="AS291" s="88">
        <v>0</v>
      </c>
      <c r="AT291" s="88">
        <v>0</v>
      </c>
      <c r="AU291" s="72">
        <v>2.6832671460770637E-3</v>
      </c>
      <c r="AV291" s="72">
        <v>0.12585542358215998</v>
      </c>
      <c r="AW291" s="72">
        <v>0</v>
      </c>
      <c r="AX291" s="89">
        <v>0</v>
      </c>
      <c r="AY291" s="72">
        <v>7.0271164021164012E-2</v>
      </c>
      <c r="AZ291" s="72">
        <v>0</v>
      </c>
      <c r="BA291" s="72">
        <v>0</v>
      </c>
      <c r="BB291" s="72">
        <v>0</v>
      </c>
      <c r="BC291" s="72">
        <v>0</v>
      </c>
      <c r="BD291" s="72">
        <v>0</v>
      </c>
      <c r="BE291" s="72">
        <v>0.1568258448992394</v>
      </c>
      <c r="BF291" s="72">
        <v>0</v>
      </c>
      <c r="BG291" s="72">
        <v>0</v>
      </c>
      <c r="BH291" s="72">
        <v>0</v>
      </c>
      <c r="BI291" s="72">
        <v>0</v>
      </c>
      <c r="BJ291" s="89">
        <v>6.679250762305794E-2</v>
      </c>
      <c r="BK291" s="72">
        <v>0.10727969348659004</v>
      </c>
      <c r="BL291" s="72">
        <v>0</v>
      </c>
      <c r="BM291" s="72">
        <v>2.7787040124485937E-3</v>
      </c>
      <c r="BN291" s="72">
        <v>0</v>
      </c>
      <c r="BO291" s="72">
        <v>0</v>
      </c>
      <c r="BP291" s="72">
        <v>0</v>
      </c>
      <c r="BQ291" s="72">
        <v>0</v>
      </c>
      <c r="BR291" s="72">
        <v>2.7741816164231551E-2</v>
      </c>
      <c r="BS291" s="72">
        <v>0.15089278229524689</v>
      </c>
      <c r="BT291" s="72">
        <v>0</v>
      </c>
      <c r="BU291" s="72">
        <v>1.9178344908834365E-2</v>
      </c>
      <c r="BV291" s="89">
        <v>2.321083172147002E-2</v>
      </c>
      <c r="BW291" s="72">
        <v>0</v>
      </c>
      <c r="BX291" s="72">
        <v>0</v>
      </c>
      <c r="BY291" s="72">
        <v>0.22502353562489952</v>
      </c>
      <c r="BZ291" s="72">
        <v>0</v>
      </c>
      <c r="CA291" s="72">
        <v>0</v>
      </c>
      <c r="CB291" s="72">
        <v>0</v>
      </c>
      <c r="CC291" s="72">
        <v>0</v>
      </c>
      <c r="CD291" s="72">
        <v>0</v>
      </c>
      <c r="CE291" s="72">
        <v>0</v>
      </c>
      <c r="CF291" s="72">
        <v>0</v>
      </c>
      <c r="CG291" s="72">
        <v>0</v>
      </c>
      <c r="CH291" s="89">
        <v>7.7267810230258081E-3</v>
      </c>
      <c r="CI291" s="72">
        <v>0</v>
      </c>
      <c r="CJ291" s="72">
        <v>0</v>
      </c>
      <c r="CK291" s="72">
        <v>0</v>
      </c>
      <c r="CL291" s="72">
        <v>0</v>
      </c>
      <c r="CM291" s="72">
        <v>0</v>
      </c>
      <c r="CN291" s="72">
        <v>0</v>
      </c>
      <c r="CO291" s="72">
        <v>4.487121959974872E-2</v>
      </c>
      <c r="CP291" s="72">
        <v>0</v>
      </c>
      <c r="CQ291" s="72">
        <v>0</v>
      </c>
      <c r="CR291" s="72">
        <v>0</v>
      </c>
      <c r="CS291" s="72">
        <v>4.1367590170166141E-2</v>
      </c>
      <c r="CT291" s="89">
        <v>0</v>
      </c>
      <c r="CV291" s="72"/>
      <c r="CX291" s="94" t="s">
        <v>296</v>
      </c>
      <c r="CY291" s="72" t="s">
        <v>2064</v>
      </c>
      <c r="CZ291" s="88">
        <v>5.110467583966443E-2</v>
      </c>
      <c r="DA291" s="88">
        <v>2.8939856263773281E-2</v>
      </c>
      <c r="DB291" s="88">
        <v>7.6055915724125331E-2</v>
      </c>
      <c r="DC291" s="88">
        <v>6.4638496376814352E-3</v>
      </c>
      <c r="DD291" s="88">
        <v>4.6224006617299723E-2</v>
      </c>
      <c r="DE291" s="88">
        <v>2.5881200626096931E-2</v>
      </c>
      <c r="DF291" s="88">
        <v>5.2343463938246987E-2</v>
      </c>
      <c r="DG291" s="88">
        <v>9.9437355421473403E-2</v>
      </c>
      <c r="DH291">
        <f t="shared" si="12"/>
        <v>0.22572806211933646</v>
      </c>
      <c r="DI291">
        <f t="shared" si="13"/>
        <v>0.16072226194902506</v>
      </c>
      <c r="DJ291">
        <f t="shared" si="14"/>
        <v>0.38645032406836155</v>
      </c>
    </row>
    <row r="292" spans="1:114" s="74" customFormat="1" x14ac:dyDescent="0.2">
      <c r="A292" s="74" t="s">
        <v>169</v>
      </c>
      <c r="B292" s="74" t="s">
        <v>1937</v>
      </c>
      <c r="C292" s="88">
        <v>0.48535835625303347</v>
      </c>
      <c r="D292" s="88">
        <v>0</v>
      </c>
      <c r="E292" s="88">
        <v>3.4744339568012046E-2</v>
      </c>
      <c r="F292" s="88">
        <v>0.45662100456621002</v>
      </c>
      <c r="G292" s="88">
        <v>0.15373995983935743</v>
      </c>
      <c r="H292" s="88">
        <v>3.7858418120415578E-2</v>
      </c>
      <c r="I292" s="88">
        <v>2.2454684124538327E-2</v>
      </c>
      <c r="J292" s="88">
        <v>0</v>
      </c>
      <c r="K292" s="72">
        <v>0</v>
      </c>
      <c r="L292" s="72">
        <v>0.74565037282518642</v>
      </c>
      <c r="M292" s="72">
        <v>0</v>
      </c>
      <c r="N292" s="89">
        <v>2.009905965113775E-2</v>
      </c>
      <c r="O292" s="91">
        <v>0</v>
      </c>
      <c r="P292" s="88">
        <v>0</v>
      </c>
      <c r="Q292" s="88">
        <v>0</v>
      </c>
      <c r="R292" s="88">
        <v>5.37001994578837E-2</v>
      </c>
      <c r="S292" s="88">
        <v>0.16046448957593276</v>
      </c>
      <c r="T292" s="88">
        <v>0</v>
      </c>
      <c r="U292" s="88">
        <v>6.8151227573986686E-2</v>
      </c>
      <c r="V292" s="88">
        <v>0.15430218865472856</v>
      </c>
      <c r="W292" s="72">
        <v>0.65662877660735186</v>
      </c>
      <c r="X292" s="72">
        <v>3.8274182324286705E-2</v>
      </c>
      <c r="Y292" s="72">
        <v>0</v>
      </c>
      <c r="Z292" s="89">
        <v>0</v>
      </c>
      <c r="AA292" s="91">
        <v>0.45880468029324661</v>
      </c>
      <c r="AB292" s="88">
        <v>0</v>
      </c>
      <c r="AC292" s="88">
        <v>0.12772983582043054</v>
      </c>
      <c r="AD292" s="88">
        <v>0.36445747335895101</v>
      </c>
      <c r="AE292" s="88">
        <v>0.12287265258215962</v>
      </c>
      <c r="AF292" s="88">
        <v>0</v>
      </c>
      <c r="AG292" s="88">
        <v>5.5601054917312216E-2</v>
      </c>
      <c r="AH292" s="88">
        <v>0</v>
      </c>
      <c r="AI292" s="72">
        <v>0.19090909090909092</v>
      </c>
      <c r="AJ292" s="72">
        <v>0.22951694689084598</v>
      </c>
      <c r="AK292" s="72">
        <v>0.63805886317681415</v>
      </c>
      <c r="AL292" s="89">
        <v>2.2026085178017969E-2</v>
      </c>
      <c r="AM292" s="91">
        <v>0.4966333985960556</v>
      </c>
      <c r="AN292" s="88">
        <v>0.14836795252225521</v>
      </c>
      <c r="AO292" s="88">
        <v>5.8370301190754145E-3</v>
      </c>
      <c r="AP292" s="88">
        <v>0.56467761313576292</v>
      </c>
      <c r="AQ292" s="88">
        <v>0</v>
      </c>
      <c r="AR292" s="88">
        <v>9.282009282009282E-2</v>
      </c>
      <c r="AS292" s="88">
        <v>0</v>
      </c>
      <c r="AT292" s="88">
        <v>7.9736868334496155E-2</v>
      </c>
      <c r="AU292" s="72">
        <v>0</v>
      </c>
      <c r="AV292" s="72">
        <v>1.5731927947769998E-2</v>
      </c>
      <c r="AW292" s="72">
        <v>6.3362089974167771E-2</v>
      </c>
      <c r="AX292" s="89">
        <v>0</v>
      </c>
      <c r="AY292" s="72">
        <v>7.8538359788359782E-2</v>
      </c>
      <c r="AZ292" s="72">
        <v>0</v>
      </c>
      <c r="BA292" s="72">
        <v>0</v>
      </c>
      <c r="BB292" s="72">
        <v>0</v>
      </c>
      <c r="BC292" s="72">
        <v>0</v>
      </c>
      <c r="BD292" s="72">
        <v>0.4704875962360992</v>
      </c>
      <c r="BE292" s="72">
        <v>4.0774719673802244E-2</v>
      </c>
      <c r="BF292" s="72">
        <v>6.9056799217356274E-2</v>
      </c>
      <c r="BG292" s="72">
        <v>0</v>
      </c>
      <c r="BH292" s="72">
        <v>0</v>
      </c>
      <c r="BI292" s="72">
        <v>0</v>
      </c>
      <c r="BJ292" s="89">
        <v>6.9696529693625678E-2</v>
      </c>
      <c r="BK292" s="72">
        <v>2.0434227330779056E-2</v>
      </c>
      <c r="BL292" s="72">
        <v>0</v>
      </c>
      <c r="BM292" s="72">
        <v>0.2862065132822052</v>
      </c>
      <c r="BN292" s="72">
        <v>0.32372936225315635</v>
      </c>
      <c r="BO292" s="72">
        <v>0</v>
      </c>
      <c r="BP292" s="72">
        <v>0.38511386780225881</v>
      </c>
      <c r="BQ292" s="72">
        <v>5.9300007570213739E-2</v>
      </c>
      <c r="BR292" s="72">
        <v>0.15373589791011652</v>
      </c>
      <c r="BS292" s="72">
        <v>0</v>
      </c>
      <c r="BT292" s="72">
        <v>0.23464515066688621</v>
      </c>
      <c r="BU292" s="72">
        <v>0.17808463129631913</v>
      </c>
      <c r="BV292" s="89">
        <v>0.35589941972920697</v>
      </c>
      <c r="BW292" s="72">
        <v>0.49954886556193751</v>
      </c>
      <c r="BX292" s="72">
        <v>0</v>
      </c>
      <c r="BY292" s="72">
        <v>0.17221188950885169</v>
      </c>
      <c r="BZ292" s="72">
        <v>0</v>
      </c>
      <c r="CA292" s="72">
        <v>0</v>
      </c>
      <c r="CB292" s="72">
        <v>0</v>
      </c>
      <c r="CC292" s="72">
        <v>2.8757668711656442E-2</v>
      </c>
      <c r="CD292" s="72">
        <v>0</v>
      </c>
      <c r="CE292" s="72">
        <v>0</v>
      </c>
      <c r="CF292" s="72">
        <v>0</v>
      </c>
      <c r="CG292" s="72">
        <v>0</v>
      </c>
      <c r="CH292" s="89">
        <v>8.8857981764796784E-2</v>
      </c>
      <c r="CI292" s="72">
        <v>0</v>
      </c>
      <c r="CJ292" s="72">
        <v>0</v>
      </c>
      <c r="CK292" s="72">
        <v>0</v>
      </c>
      <c r="CL292" s="72">
        <v>0.17137960582690662</v>
      </c>
      <c r="CM292" s="72">
        <v>0.62902282036278523</v>
      </c>
      <c r="CN292" s="72">
        <v>0</v>
      </c>
      <c r="CO292" s="72">
        <v>0.52499326931706003</v>
      </c>
      <c r="CP292" s="72">
        <v>0</v>
      </c>
      <c r="CQ292" s="72">
        <v>0</v>
      </c>
      <c r="CR292" s="72">
        <v>0</v>
      </c>
      <c r="CS292" s="72">
        <v>0.14087341517407928</v>
      </c>
      <c r="CT292" s="89">
        <v>0</v>
      </c>
      <c r="CV292" s="72"/>
      <c r="CX292" s="94" t="s">
        <v>373</v>
      </c>
      <c r="CY292" s="72" t="s">
        <v>2141</v>
      </c>
      <c r="CZ292" s="88">
        <v>1.9339134891742139E-2</v>
      </c>
      <c r="DA292" s="88">
        <v>3.6239422825065142E-2</v>
      </c>
      <c r="DB292" s="88">
        <v>6.3067043785184032E-2</v>
      </c>
      <c r="DC292" s="88">
        <v>0.14150491386148453</v>
      </c>
      <c r="DD292" s="88">
        <v>4.4911476096391338E-2</v>
      </c>
      <c r="DE292" s="88">
        <v>6.3755091737951727E-2</v>
      </c>
      <c r="DF292" s="88">
        <v>1.2122630600649434E-2</v>
      </c>
      <c r="DG292" s="88">
        <v>2.7951074439301446E-3</v>
      </c>
      <c r="DH292">
        <f t="shared" si="12"/>
        <v>0.13944028537396697</v>
      </c>
      <c r="DI292">
        <f t="shared" si="13"/>
        <v>0.24429453586843153</v>
      </c>
      <c r="DJ292">
        <f t="shared" si="14"/>
        <v>0.38373482124239849</v>
      </c>
    </row>
    <row r="293" spans="1:114" s="74" customFormat="1" x14ac:dyDescent="0.2">
      <c r="A293" s="74" t="s">
        <v>1092</v>
      </c>
      <c r="B293" s="74" t="s">
        <v>2860</v>
      </c>
      <c r="C293" s="88">
        <v>0</v>
      </c>
      <c r="D293" s="88">
        <v>0</v>
      </c>
      <c r="E293" s="88">
        <v>2.3162893045341366E-3</v>
      </c>
      <c r="F293" s="88">
        <v>0</v>
      </c>
      <c r="G293" s="88">
        <v>2.0394076305220884E-2</v>
      </c>
      <c r="H293" s="88">
        <v>0</v>
      </c>
      <c r="I293" s="88">
        <v>3.0971978102811485E-3</v>
      </c>
      <c r="J293" s="88">
        <v>0</v>
      </c>
      <c r="K293" s="72">
        <v>0</v>
      </c>
      <c r="L293" s="72">
        <v>0</v>
      </c>
      <c r="M293" s="72">
        <v>0</v>
      </c>
      <c r="N293" s="89">
        <v>0</v>
      </c>
      <c r="O293" s="91">
        <v>0</v>
      </c>
      <c r="P293" s="88">
        <v>0</v>
      </c>
      <c r="Q293" s="88">
        <v>0</v>
      </c>
      <c r="R293" s="88">
        <v>0</v>
      </c>
      <c r="S293" s="88">
        <v>1.2249197677552119E-3</v>
      </c>
      <c r="T293" s="88">
        <v>0</v>
      </c>
      <c r="U293" s="88">
        <v>0</v>
      </c>
      <c r="V293" s="88">
        <v>0</v>
      </c>
      <c r="W293" s="72">
        <v>0</v>
      </c>
      <c r="X293" s="72">
        <v>0</v>
      </c>
      <c r="Y293" s="72">
        <v>0</v>
      </c>
      <c r="Z293" s="89">
        <v>0</v>
      </c>
      <c r="AA293" s="91">
        <v>0</v>
      </c>
      <c r="AB293" s="88">
        <v>0</v>
      </c>
      <c r="AC293" s="88">
        <v>0</v>
      </c>
      <c r="AD293" s="88">
        <v>0</v>
      </c>
      <c r="AE293" s="88">
        <v>0</v>
      </c>
      <c r="AF293" s="88">
        <v>0</v>
      </c>
      <c r="AG293" s="88">
        <v>0</v>
      </c>
      <c r="AH293" s="88">
        <v>0</v>
      </c>
      <c r="AI293" s="72">
        <v>0</v>
      </c>
      <c r="AJ293" s="72">
        <v>2.1350413664264743E-2</v>
      </c>
      <c r="AK293" s="72">
        <v>0</v>
      </c>
      <c r="AL293" s="89">
        <v>0</v>
      </c>
      <c r="AM293" s="91">
        <v>0</v>
      </c>
      <c r="AN293" s="88">
        <v>0</v>
      </c>
      <c r="AO293" s="88">
        <v>0</v>
      </c>
      <c r="AP293" s="88">
        <v>0</v>
      </c>
      <c r="AQ293" s="88">
        <v>0</v>
      </c>
      <c r="AR293" s="88">
        <v>0</v>
      </c>
      <c r="AS293" s="88">
        <v>0</v>
      </c>
      <c r="AT293" s="88">
        <v>0</v>
      </c>
      <c r="AU293" s="72">
        <v>0</v>
      </c>
      <c r="AV293" s="72">
        <v>0</v>
      </c>
      <c r="AW293" s="72">
        <v>0</v>
      </c>
      <c r="AX293" s="89">
        <v>0</v>
      </c>
      <c r="AY293" s="72">
        <v>0</v>
      </c>
      <c r="AZ293" s="72">
        <v>0</v>
      </c>
      <c r="BA293" s="72">
        <v>0</v>
      </c>
      <c r="BB293" s="72">
        <v>0</v>
      </c>
      <c r="BC293" s="72">
        <v>0</v>
      </c>
      <c r="BD293" s="72">
        <v>0</v>
      </c>
      <c r="BE293" s="72">
        <v>0</v>
      </c>
      <c r="BF293" s="72">
        <v>0.17551936467744719</v>
      </c>
      <c r="BG293" s="72">
        <v>0</v>
      </c>
      <c r="BH293" s="72">
        <v>0</v>
      </c>
      <c r="BI293" s="72">
        <v>0</v>
      </c>
      <c r="BJ293" s="89">
        <v>6.0984463481922463E-2</v>
      </c>
      <c r="BK293" s="72">
        <v>0</v>
      </c>
      <c r="BL293" s="72">
        <v>0</v>
      </c>
      <c r="BM293" s="72">
        <v>0</v>
      </c>
      <c r="BN293" s="72">
        <v>0</v>
      </c>
      <c r="BO293" s="72">
        <v>0</v>
      </c>
      <c r="BP293" s="72">
        <v>0</v>
      </c>
      <c r="BQ293" s="72">
        <v>0</v>
      </c>
      <c r="BR293" s="72">
        <v>0</v>
      </c>
      <c r="BS293" s="72">
        <v>0</v>
      </c>
      <c r="BT293" s="72">
        <v>0</v>
      </c>
      <c r="BU293" s="72">
        <v>0</v>
      </c>
      <c r="BV293" s="89">
        <v>0</v>
      </c>
      <c r="BW293" s="72">
        <v>0</v>
      </c>
      <c r="BX293" s="72">
        <v>0</v>
      </c>
      <c r="BY293" s="72">
        <v>0</v>
      </c>
      <c r="BZ293" s="72">
        <v>0</v>
      </c>
      <c r="CA293" s="72">
        <v>0</v>
      </c>
      <c r="CB293" s="72">
        <v>0</v>
      </c>
      <c r="CC293" s="72">
        <v>0</v>
      </c>
      <c r="CD293" s="72">
        <v>0</v>
      </c>
      <c r="CE293" s="72">
        <v>0</v>
      </c>
      <c r="CF293" s="72">
        <v>0</v>
      </c>
      <c r="CG293" s="72">
        <v>0</v>
      </c>
      <c r="CH293" s="89">
        <v>0</v>
      </c>
      <c r="CI293" s="72">
        <v>0.19615535504119261</v>
      </c>
      <c r="CJ293" s="72">
        <v>0</v>
      </c>
      <c r="CK293" s="72">
        <v>0</v>
      </c>
      <c r="CL293" s="72">
        <v>0</v>
      </c>
      <c r="CM293" s="72">
        <v>0</v>
      </c>
      <c r="CN293" s="72">
        <v>0</v>
      </c>
      <c r="CO293" s="72">
        <v>0</v>
      </c>
      <c r="CP293" s="72">
        <v>0</v>
      </c>
      <c r="CQ293" s="72">
        <v>0</v>
      </c>
      <c r="CR293" s="72">
        <v>0</v>
      </c>
      <c r="CS293" s="72">
        <v>0</v>
      </c>
      <c r="CT293" s="89">
        <v>0</v>
      </c>
      <c r="CV293" s="72"/>
      <c r="CX293" s="94" t="s">
        <v>311</v>
      </c>
      <c r="CY293" s="72" t="s">
        <v>2079</v>
      </c>
      <c r="CZ293" s="88">
        <v>4.8312319747269995E-2</v>
      </c>
      <c r="DA293" s="88">
        <v>1.6509889764286811E-2</v>
      </c>
      <c r="DB293" s="88">
        <v>5.5713451190977148E-2</v>
      </c>
      <c r="DC293" s="88">
        <v>5.5505178167878012E-2</v>
      </c>
      <c r="DD293" s="88">
        <v>4.5649103926631206E-2</v>
      </c>
      <c r="DE293" s="88">
        <v>5.3256738847637208E-2</v>
      </c>
      <c r="DF293" s="88">
        <v>5.052799200522004E-2</v>
      </c>
      <c r="DG293" s="88">
        <v>5.6639211477398116E-2</v>
      </c>
      <c r="DH293">
        <f t="shared" si="12"/>
        <v>0.20020286687009839</v>
      </c>
      <c r="DI293">
        <f t="shared" si="13"/>
        <v>0.18191101825720016</v>
      </c>
      <c r="DJ293">
        <f t="shared" si="14"/>
        <v>0.38211388512729855</v>
      </c>
    </row>
    <row r="294" spans="1:114" s="74" customFormat="1" x14ac:dyDescent="0.2">
      <c r="A294" s="74" t="s">
        <v>262</v>
      </c>
      <c r="B294" s="74" t="s">
        <v>2030</v>
      </c>
      <c r="C294" s="88">
        <v>0</v>
      </c>
      <c r="D294" s="88">
        <v>0</v>
      </c>
      <c r="E294" s="88">
        <v>8.1070125658694783E-3</v>
      </c>
      <c r="F294" s="88">
        <v>0.13575219054671109</v>
      </c>
      <c r="G294" s="88">
        <v>5.4907128514056228E-2</v>
      </c>
      <c r="H294" s="88">
        <v>4.3020929682290434E-4</v>
      </c>
      <c r="I294" s="88">
        <v>8.5172939782731574E-3</v>
      </c>
      <c r="J294" s="88">
        <v>0</v>
      </c>
      <c r="K294" s="72">
        <v>1.8038997031765036E-2</v>
      </c>
      <c r="L294" s="72">
        <v>0</v>
      </c>
      <c r="M294" s="72">
        <v>0</v>
      </c>
      <c r="N294" s="89">
        <v>0</v>
      </c>
      <c r="O294" s="91">
        <v>0</v>
      </c>
      <c r="P294" s="88">
        <v>1.6220600162206E-2</v>
      </c>
      <c r="Q294" s="88">
        <v>0</v>
      </c>
      <c r="R294" s="88">
        <v>5.6257351813021023E-2</v>
      </c>
      <c r="S294" s="88">
        <v>6.8595506994291872E-2</v>
      </c>
      <c r="T294" s="88">
        <v>0</v>
      </c>
      <c r="U294" s="88">
        <v>0</v>
      </c>
      <c r="V294" s="88">
        <v>0.34921021642912253</v>
      </c>
      <c r="W294" s="72">
        <v>0</v>
      </c>
      <c r="X294" s="72">
        <v>4.1753653444676408E-2</v>
      </c>
      <c r="Y294" s="72">
        <v>0</v>
      </c>
      <c r="Z294" s="89">
        <v>0</v>
      </c>
      <c r="AA294" s="91">
        <v>9.7101519638782344E-3</v>
      </c>
      <c r="AB294" s="88">
        <v>0</v>
      </c>
      <c r="AC294" s="88">
        <v>9.9691579176921397E-2</v>
      </c>
      <c r="AD294" s="88">
        <v>0</v>
      </c>
      <c r="AE294" s="88">
        <v>5.5017605633802822E-3</v>
      </c>
      <c r="AF294" s="88">
        <v>0</v>
      </c>
      <c r="AG294" s="88">
        <v>5.2595592489349391E-3</v>
      </c>
      <c r="AH294" s="88">
        <v>0</v>
      </c>
      <c r="AI294" s="72">
        <v>0.24363636363636362</v>
      </c>
      <c r="AJ294" s="72">
        <v>0.16012810248198558</v>
      </c>
      <c r="AK294" s="72">
        <v>0.25612221972590432</v>
      </c>
      <c r="AL294" s="89">
        <v>0</v>
      </c>
      <c r="AM294" s="91">
        <v>0</v>
      </c>
      <c r="AN294" s="88">
        <v>0</v>
      </c>
      <c r="AO294" s="88">
        <v>0</v>
      </c>
      <c r="AP294" s="88">
        <v>0.18822587104525432</v>
      </c>
      <c r="AQ294" s="88">
        <v>5.2562417871222074E-2</v>
      </c>
      <c r="AR294" s="88">
        <v>0.11466011466011465</v>
      </c>
      <c r="AS294" s="88">
        <v>5.2342760658505696E-2</v>
      </c>
      <c r="AT294" s="88">
        <v>0.27907903917073656</v>
      </c>
      <c r="AU294" s="72">
        <v>1.0867231941612108</v>
      </c>
      <c r="AV294" s="72">
        <v>7.8659639738849988E-3</v>
      </c>
      <c r="AW294" s="72">
        <v>0</v>
      </c>
      <c r="AX294" s="89">
        <v>0.10175240248728094</v>
      </c>
      <c r="AY294" s="72">
        <v>0.15707671957671956</v>
      </c>
      <c r="AZ294" s="72">
        <v>0</v>
      </c>
      <c r="BA294" s="72">
        <v>0</v>
      </c>
      <c r="BB294" s="72">
        <v>0</v>
      </c>
      <c r="BC294" s="72">
        <v>0</v>
      </c>
      <c r="BD294" s="72">
        <v>0</v>
      </c>
      <c r="BE294" s="72">
        <v>7.0571630204657732E-2</v>
      </c>
      <c r="BF294" s="72">
        <v>0.10933993209414744</v>
      </c>
      <c r="BG294" s="72">
        <v>0</v>
      </c>
      <c r="BH294" s="72">
        <v>0</v>
      </c>
      <c r="BI294" s="72">
        <v>0</v>
      </c>
      <c r="BJ294" s="89">
        <v>2.9040220705677362E-2</v>
      </c>
      <c r="BK294" s="72">
        <v>4.0868454661558112E-2</v>
      </c>
      <c r="BL294" s="72">
        <v>0</v>
      </c>
      <c r="BM294" s="72">
        <v>0</v>
      </c>
      <c r="BN294" s="72">
        <v>0</v>
      </c>
      <c r="BO294" s="72">
        <v>0</v>
      </c>
      <c r="BP294" s="72">
        <v>0</v>
      </c>
      <c r="BQ294" s="72">
        <v>1.2617022887279516E-2</v>
      </c>
      <c r="BR294" s="72">
        <v>3.9300906232661366E-2</v>
      </c>
      <c r="BS294" s="72">
        <v>0.22633917344287033</v>
      </c>
      <c r="BT294" s="72">
        <v>0.29227729293594595</v>
      </c>
      <c r="BU294" s="72">
        <v>0.10274113344018411</v>
      </c>
      <c r="BV294" s="89">
        <v>7.7369439071566723E-2</v>
      </c>
      <c r="BW294" s="72">
        <v>0.15404590567989263</v>
      </c>
      <c r="BX294" s="72">
        <v>0.59696875966594498</v>
      </c>
      <c r="BY294" s="72">
        <v>5.9700121696401924E-2</v>
      </c>
      <c r="BZ294" s="72">
        <v>0.32333297996395632</v>
      </c>
      <c r="CA294" s="72">
        <v>0</v>
      </c>
      <c r="CB294" s="72">
        <v>0.19325582810883196</v>
      </c>
      <c r="CC294" s="72">
        <v>9.3728698023176557E-2</v>
      </c>
      <c r="CD294" s="72">
        <v>0.47456080310289755</v>
      </c>
      <c r="CE294" s="72">
        <v>0</v>
      </c>
      <c r="CF294" s="72">
        <v>0</v>
      </c>
      <c r="CG294" s="72">
        <v>0</v>
      </c>
      <c r="CH294" s="89">
        <v>8.8857981764796784E-2</v>
      </c>
      <c r="CI294" s="72">
        <v>0.23538642604943116</v>
      </c>
      <c r="CJ294" s="72">
        <v>0</v>
      </c>
      <c r="CK294" s="72">
        <v>0</v>
      </c>
      <c r="CL294" s="72">
        <v>0</v>
      </c>
      <c r="CM294" s="72">
        <v>1.1897795982055783</v>
      </c>
      <c r="CN294" s="72">
        <v>0.28864808593195479</v>
      </c>
      <c r="CO294" s="72">
        <v>0</v>
      </c>
      <c r="CP294" s="72">
        <v>0</v>
      </c>
      <c r="CQ294" s="72">
        <v>0</v>
      </c>
      <c r="CR294" s="72">
        <v>0.46548651127377189</v>
      </c>
      <c r="CS294" s="72">
        <v>0.12969298539835869</v>
      </c>
      <c r="CT294" s="89">
        <v>0</v>
      </c>
      <c r="CV294" s="72"/>
      <c r="CX294" s="94" t="s">
        <v>289</v>
      </c>
      <c r="CY294" s="72" t="s">
        <v>2057</v>
      </c>
      <c r="CZ294" s="88">
        <v>5.3764571206337132E-2</v>
      </c>
      <c r="DA294" s="88">
        <v>1.1616088282270946E-2</v>
      </c>
      <c r="DB294" s="88">
        <v>4.0506167880290371E-2</v>
      </c>
      <c r="DC294" s="88">
        <v>4.0989539614225544E-2</v>
      </c>
      <c r="DD294" s="88">
        <v>9.1590749141299513E-2</v>
      </c>
      <c r="DE294" s="88">
        <v>1.2872811560014075E-2</v>
      </c>
      <c r="DF294" s="88">
        <v>4.8226966848481184E-2</v>
      </c>
      <c r="DG294" s="88">
        <v>8.1602286871155408E-2</v>
      </c>
      <c r="DH294">
        <f t="shared" si="12"/>
        <v>0.23408845507640821</v>
      </c>
      <c r="DI294">
        <f t="shared" si="13"/>
        <v>0.14708072632766597</v>
      </c>
      <c r="DJ294">
        <f t="shared" si="14"/>
        <v>0.38116918140407419</v>
      </c>
    </row>
    <row r="295" spans="1:114" s="74" customFormat="1" x14ac:dyDescent="0.2">
      <c r="A295" s="74" t="s">
        <v>1260</v>
      </c>
      <c r="B295" s="74" t="s">
        <v>3028</v>
      </c>
      <c r="C295" s="88">
        <v>0</v>
      </c>
      <c r="D295" s="88">
        <v>0</v>
      </c>
      <c r="E295" s="88">
        <v>1.1581446522670683E-3</v>
      </c>
      <c r="F295" s="88">
        <v>0</v>
      </c>
      <c r="G295" s="88">
        <v>3.1375502008032124E-3</v>
      </c>
      <c r="H295" s="88">
        <v>0</v>
      </c>
      <c r="I295" s="88">
        <v>0</v>
      </c>
      <c r="J295" s="88">
        <v>0</v>
      </c>
      <c r="K295" s="72">
        <v>0</v>
      </c>
      <c r="L295" s="72">
        <v>0</v>
      </c>
      <c r="M295" s="72">
        <v>0</v>
      </c>
      <c r="N295" s="89">
        <v>0</v>
      </c>
      <c r="O295" s="91">
        <v>0</v>
      </c>
      <c r="P295" s="88">
        <v>0</v>
      </c>
      <c r="Q295" s="88">
        <v>0</v>
      </c>
      <c r="R295" s="88">
        <v>0</v>
      </c>
      <c r="S295" s="88">
        <v>7.3495186065312725E-3</v>
      </c>
      <c r="T295" s="88">
        <v>0</v>
      </c>
      <c r="U295" s="88">
        <v>0</v>
      </c>
      <c r="V295" s="88">
        <v>0</v>
      </c>
      <c r="W295" s="72">
        <v>0</v>
      </c>
      <c r="X295" s="72">
        <v>0</v>
      </c>
      <c r="Y295" s="72">
        <v>0</v>
      </c>
      <c r="Z295" s="89">
        <v>0</v>
      </c>
      <c r="AA295" s="91">
        <v>0</v>
      </c>
      <c r="AB295" s="88">
        <v>0</v>
      </c>
      <c r="AC295" s="88">
        <v>0</v>
      </c>
      <c r="AD295" s="88">
        <v>0</v>
      </c>
      <c r="AE295" s="88">
        <v>0</v>
      </c>
      <c r="AF295" s="88">
        <v>0</v>
      </c>
      <c r="AG295" s="88">
        <v>0</v>
      </c>
      <c r="AH295" s="88">
        <v>0</v>
      </c>
      <c r="AI295" s="72">
        <v>0</v>
      </c>
      <c r="AJ295" s="72">
        <v>5.3376034160661856E-3</v>
      </c>
      <c r="AK295" s="72">
        <v>0</v>
      </c>
      <c r="AL295" s="89">
        <v>0</v>
      </c>
      <c r="AM295" s="91">
        <v>0</v>
      </c>
      <c r="AN295" s="88">
        <v>0</v>
      </c>
      <c r="AO295" s="88">
        <v>0</v>
      </c>
      <c r="AP295" s="88">
        <v>0</v>
      </c>
      <c r="AQ295" s="88">
        <v>0</v>
      </c>
      <c r="AR295" s="88">
        <v>0</v>
      </c>
      <c r="AS295" s="88">
        <v>0</v>
      </c>
      <c r="AT295" s="88">
        <v>0</v>
      </c>
      <c r="AU295" s="72">
        <v>0</v>
      </c>
      <c r="AV295" s="72">
        <v>0</v>
      </c>
      <c r="AW295" s="72">
        <v>0</v>
      </c>
      <c r="AX295" s="89">
        <v>0</v>
      </c>
      <c r="AY295" s="72">
        <v>0</v>
      </c>
      <c r="AZ295" s="72">
        <v>0</v>
      </c>
      <c r="BA295" s="72">
        <v>0</v>
      </c>
      <c r="BB295" s="72">
        <v>0</v>
      </c>
      <c r="BC295" s="72">
        <v>0</v>
      </c>
      <c r="BD295" s="72">
        <v>0</v>
      </c>
      <c r="BE295" s="72">
        <v>0</v>
      </c>
      <c r="BF295" s="72">
        <v>5.7547332681130228E-2</v>
      </c>
      <c r="BG295" s="72">
        <v>0</v>
      </c>
      <c r="BH295" s="72">
        <v>0</v>
      </c>
      <c r="BI295" s="72">
        <v>0</v>
      </c>
      <c r="BJ295" s="89">
        <v>4.3560331058516047E-2</v>
      </c>
      <c r="BK295" s="72">
        <v>0</v>
      </c>
      <c r="BL295" s="72">
        <v>0</v>
      </c>
      <c r="BM295" s="72">
        <v>0</v>
      </c>
      <c r="BN295" s="72">
        <v>0</v>
      </c>
      <c r="BO295" s="72">
        <v>0</v>
      </c>
      <c r="BP295" s="72">
        <v>0</v>
      </c>
      <c r="BQ295" s="72">
        <v>0</v>
      </c>
      <c r="BR295" s="72">
        <v>0.14795635287590161</v>
      </c>
      <c r="BS295" s="72">
        <v>0</v>
      </c>
      <c r="BT295" s="72">
        <v>0</v>
      </c>
      <c r="BU295" s="72">
        <v>0</v>
      </c>
      <c r="BV295" s="89">
        <v>7.7369439071566723E-2</v>
      </c>
      <c r="BW295" s="72">
        <v>7.4822297044519259E-2</v>
      </c>
      <c r="BX295" s="72">
        <v>0</v>
      </c>
      <c r="BY295" s="72">
        <v>0</v>
      </c>
      <c r="BZ295" s="72">
        <v>0</v>
      </c>
      <c r="CA295" s="72">
        <v>0</v>
      </c>
      <c r="CB295" s="72">
        <v>0</v>
      </c>
      <c r="CC295" s="72">
        <v>0</v>
      </c>
      <c r="CD295" s="72">
        <v>0</v>
      </c>
      <c r="CE295" s="72">
        <v>0</v>
      </c>
      <c r="CF295" s="72">
        <v>0</v>
      </c>
      <c r="CG295" s="72">
        <v>0</v>
      </c>
      <c r="CH295" s="89">
        <v>0</v>
      </c>
      <c r="CI295" s="72">
        <v>0</v>
      </c>
      <c r="CJ295" s="72">
        <v>0</v>
      </c>
      <c r="CK295" s="72">
        <v>0</v>
      </c>
      <c r="CL295" s="72">
        <v>0</v>
      </c>
      <c r="CM295" s="72">
        <v>0</v>
      </c>
      <c r="CN295" s="72">
        <v>0</v>
      </c>
      <c r="CO295" s="72">
        <v>0</v>
      </c>
      <c r="CP295" s="72">
        <v>0</v>
      </c>
      <c r="CQ295" s="72">
        <v>0</v>
      </c>
      <c r="CR295" s="72">
        <v>0</v>
      </c>
      <c r="CS295" s="72">
        <v>0</v>
      </c>
      <c r="CT295" s="89">
        <v>0</v>
      </c>
      <c r="CV295" s="72"/>
      <c r="CX295" s="94" t="s">
        <v>252</v>
      </c>
      <c r="CY295" s="72" t="s">
        <v>2020</v>
      </c>
      <c r="CZ295" s="88">
        <v>4.9284250498872965E-2</v>
      </c>
      <c r="DA295" s="88">
        <v>4.2801017984740126E-2</v>
      </c>
      <c r="DB295" s="88">
        <v>5.7621379476285456E-3</v>
      </c>
      <c r="DC295" s="88">
        <v>2.8641685528264457E-2</v>
      </c>
      <c r="DD295" s="88">
        <v>6.5933844574847092E-2</v>
      </c>
      <c r="DE295" s="88">
        <v>8.449997819355402E-3</v>
      </c>
      <c r="DF295" s="88">
        <v>0.1756550948795855</v>
      </c>
      <c r="DG295" s="88">
        <v>0</v>
      </c>
      <c r="DH295">
        <f t="shared" si="12"/>
        <v>0.29663532790093411</v>
      </c>
      <c r="DI295">
        <f t="shared" si="13"/>
        <v>7.9892701332359983E-2</v>
      </c>
      <c r="DJ295">
        <f t="shared" si="14"/>
        <v>0.37652802923329409</v>
      </c>
    </row>
    <row r="296" spans="1:114" s="74" customFormat="1" x14ac:dyDescent="0.2">
      <c r="A296" s="74" t="s">
        <v>1598</v>
      </c>
      <c r="B296" s="74" t="s">
        <v>3366</v>
      </c>
      <c r="C296" s="88">
        <v>1.1556151339357941E-3</v>
      </c>
      <c r="D296" s="88">
        <v>0</v>
      </c>
      <c r="E296" s="88">
        <v>0</v>
      </c>
      <c r="F296" s="88">
        <v>0</v>
      </c>
      <c r="G296" s="88">
        <v>0</v>
      </c>
      <c r="H296" s="88">
        <v>0</v>
      </c>
      <c r="I296" s="88">
        <v>0</v>
      </c>
      <c r="J296" s="88">
        <v>0</v>
      </c>
      <c r="K296" s="72">
        <v>0</v>
      </c>
      <c r="L296" s="72">
        <v>0</v>
      </c>
      <c r="M296" s="72">
        <v>0</v>
      </c>
      <c r="N296" s="89">
        <v>0</v>
      </c>
      <c r="O296" s="91">
        <v>0</v>
      </c>
      <c r="P296" s="88">
        <v>0</v>
      </c>
      <c r="Q296" s="88">
        <v>0</v>
      </c>
      <c r="R296" s="88">
        <v>0</v>
      </c>
      <c r="S296" s="88">
        <v>0</v>
      </c>
      <c r="T296" s="88">
        <v>0</v>
      </c>
      <c r="U296" s="88">
        <v>0</v>
      </c>
      <c r="V296" s="88">
        <v>0</v>
      </c>
      <c r="W296" s="72">
        <v>0</v>
      </c>
      <c r="X296" s="72">
        <v>0</v>
      </c>
      <c r="Y296" s="72">
        <v>0</v>
      </c>
      <c r="Z296" s="89">
        <v>0</v>
      </c>
      <c r="AA296" s="91">
        <v>0</v>
      </c>
      <c r="AB296" s="88">
        <v>0</v>
      </c>
      <c r="AC296" s="88">
        <v>0</v>
      </c>
      <c r="AD296" s="88">
        <v>0</v>
      </c>
      <c r="AE296" s="88">
        <v>0</v>
      </c>
      <c r="AF296" s="88">
        <v>0</v>
      </c>
      <c r="AG296" s="88">
        <v>0</v>
      </c>
      <c r="AH296" s="88">
        <v>0</v>
      </c>
      <c r="AI296" s="72">
        <v>0</v>
      </c>
      <c r="AJ296" s="72">
        <v>0</v>
      </c>
      <c r="AK296" s="72">
        <v>0</v>
      </c>
      <c r="AL296" s="89">
        <v>0</v>
      </c>
      <c r="AM296" s="91">
        <v>0</v>
      </c>
      <c r="AN296" s="88">
        <v>0</v>
      </c>
      <c r="AO296" s="88">
        <v>0</v>
      </c>
      <c r="AP296" s="88">
        <v>0</v>
      </c>
      <c r="AQ296" s="88">
        <v>0</v>
      </c>
      <c r="AR296" s="88">
        <v>0</v>
      </c>
      <c r="AS296" s="88">
        <v>0</v>
      </c>
      <c r="AT296" s="88">
        <v>0</v>
      </c>
      <c r="AU296" s="72">
        <v>0</v>
      </c>
      <c r="AV296" s="72">
        <v>0</v>
      </c>
      <c r="AW296" s="72">
        <v>0</v>
      </c>
      <c r="AX296" s="89">
        <v>0</v>
      </c>
      <c r="AY296" s="72">
        <v>0</v>
      </c>
      <c r="AZ296" s="72">
        <v>0</v>
      </c>
      <c r="BA296" s="72">
        <v>0</v>
      </c>
      <c r="BB296" s="72">
        <v>0</v>
      </c>
      <c r="BC296" s="72">
        <v>0</v>
      </c>
      <c r="BD296" s="72">
        <v>0</v>
      </c>
      <c r="BE296" s="72">
        <v>0</v>
      </c>
      <c r="BF296" s="72">
        <v>0</v>
      </c>
      <c r="BG296" s="72">
        <v>0</v>
      </c>
      <c r="BH296" s="72">
        <v>0</v>
      </c>
      <c r="BI296" s="72">
        <v>0</v>
      </c>
      <c r="BJ296" s="89">
        <v>0</v>
      </c>
      <c r="BK296" s="72">
        <v>0</v>
      </c>
      <c r="BL296" s="72">
        <v>0</v>
      </c>
      <c r="BM296" s="72">
        <v>0</v>
      </c>
      <c r="BN296" s="72">
        <v>0</v>
      </c>
      <c r="BO296" s="72">
        <v>0</v>
      </c>
      <c r="BP296" s="72">
        <v>0</v>
      </c>
      <c r="BQ296" s="72">
        <v>0</v>
      </c>
      <c r="BR296" s="72">
        <v>0</v>
      </c>
      <c r="BS296" s="72">
        <v>0</v>
      </c>
      <c r="BT296" s="72">
        <v>0</v>
      </c>
      <c r="BU296" s="72">
        <v>0</v>
      </c>
      <c r="BV296" s="89">
        <v>0</v>
      </c>
      <c r="BW296" s="72">
        <v>0</v>
      </c>
      <c r="BX296" s="72">
        <v>0</v>
      </c>
      <c r="BY296" s="72">
        <v>0</v>
      </c>
      <c r="BZ296" s="72">
        <v>0</v>
      </c>
      <c r="CA296" s="72">
        <v>0</v>
      </c>
      <c r="CB296" s="72">
        <v>0</v>
      </c>
      <c r="CC296" s="72">
        <v>0</v>
      </c>
      <c r="CD296" s="72">
        <v>0</v>
      </c>
      <c r="CE296" s="72">
        <v>0</v>
      </c>
      <c r="CF296" s="72">
        <v>0</v>
      </c>
      <c r="CG296" s="72">
        <v>0</v>
      </c>
      <c r="CH296" s="89">
        <v>0</v>
      </c>
      <c r="CI296" s="72">
        <v>0</v>
      </c>
      <c r="CJ296" s="72">
        <v>0</v>
      </c>
      <c r="CK296" s="72">
        <v>0</v>
      </c>
      <c r="CL296" s="72">
        <v>0</v>
      </c>
      <c r="CM296" s="72">
        <v>0</v>
      </c>
      <c r="CN296" s="72">
        <v>0</v>
      </c>
      <c r="CO296" s="72">
        <v>0</v>
      </c>
      <c r="CP296" s="72">
        <v>0</v>
      </c>
      <c r="CQ296" s="72">
        <v>0</v>
      </c>
      <c r="CR296" s="72">
        <v>0</v>
      </c>
      <c r="CS296" s="72">
        <v>0</v>
      </c>
      <c r="CT296" s="89">
        <v>0</v>
      </c>
      <c r="CV296" s="72"/>
      <c r="CX296" s="94" t="s">
        <v>306</v>
      </c>
      <c r="CY296" s="72" t="s">
        <v>2074</v>
      </c>
      <c r="CZ296" s="88">
        <v>4.8611303668963456E-2</v>
      </c>
      <c r="DA296" s="88">
        <v>7.4444252335401598E-2</v>
      </c>
      <c r="DB296" s="88">
        <v>1.3920201441496478E-2</v>
      </c>
      <c r="DC296" s="88">
        <v>5.1863277973873412E-2</v>
      </c>
      <c r="DD296" s="88">
        <v>4.4159691031929189E-2</v>
      </c>
      <c r="DE296" s="88">
        <v>3.6698911779621084E-2</v>
      </c>
      <c r="DF296" s="88">
        <v>0.10252972326204417</v>
      </c>
      <c r="DG296" s="88">
        <v>4.0729348374246742E-3</v>
      </c>
      <c r="DH296">
        <f t="shared" si="12"/>
        <v>0.20922091940443327</v>
      </c>
      <c r="DI296">
        <f t="shared" si="13"/>
        <v>0.16707937692632077</v>
      </c>
      <c r="DJ296">
        <f t="shared" si="14"/>
        <v>0.37630029633075401</v>
      </c>
    </row>
    <row r="297" spans="1:114" s="74" customFormat="1" x14ac:dyDescent="0.2">
      <c r="A297" s="74" t="s">
        <v>1514</v>
      </c>
      <c r="B297" s="74" t="s">
        <v>3282</v>
      </c>
      <c r="C297" s="88">
        <v>0</v>
      </c>
      <c r="D297" s="88">
        <v>0</v>
      </c>
      <c r="E297" s="88">
        <v>0</v>
      </c>
      <c r="F297" s="88">
        <v>0</v>
      </c>
      <c r="G297" s="88">
        <v>1.5687751004016062E-3</v>
      </c>
      <c r="H297" s="88">
        <v>0</v>
      </c>
      <c r="I297" s="88">
        <v>0</v>
      </c>
      <c r="J297" s="88">
        <v>0</v>
      </c>
      <c r="K297" s="72">
        <v>0</v>
      </c>
      <c r="L297" s="72">
        <v>0</v>
      </c>
      <c r="M297" s="72">
        <v>0</v>
      </c>
      <c r="N297" s="89">
        <v>0</v>
      </c>
      <c r="O297" s="91">
        <v>0</v>
      </c>
      <c r="P297" s="88">
        <v>0</v>
      </c>
      <c r="Q297" s="88">
        <v>0</v>
      </c>
      <c r="R297" s="88">
        <v>0</v>
      </c>
      <c r="S297" s="88">
        <v>0</v>
      </c>
      <c r="T297" s="88">
        <v>0</v>
      </c>
      <c r="U297" s="88">
        <v>0</v>
      </c>
      <c r="V297" s="88">
        <v>0</v>
      </c>
      <c r="W297" s="72">
        <v>0</v>
      </c>
      <c r="X297" s="72">
        <v>0</v>
      </c>
      <c r="Y297" s="72">
        <v>0</v>
      </c>
      <c r="Z297" s="89">
        <v>0</v>
      </c>
      <c r="AA297" s="91">
        <v>0</v>
      </c>
      <c r="AB297" s="88">
        <v>0</v>
      </c>
      <c r="AC297" s="88">
        <v>0</v>
      </c>
      <c r="AD297" s="88">
        <v>0</v>
      </c>
      <c r="AE297" s="88">
        <v>0</v>
      </c>
      <c r="AF297" s="88">
        <v>0</v>
      </c>
      <c r="AG297" s="88">
        <v>1.5027312139814111E-3</v>
      </c>
      <c r="AH297" s="88">
        <v>0</v>
      </c>
      <c r="AI297" s="72">
        <v>0</v>
      </c>
      <c r="AJ297" s="72">
        <v>0</v>
      </c>
      <c r="AK297" s="72">
        <v>0</v>
      </c>
      <c r="AL297" s="89">
        <v>0</v>
      </c>
      <c r="AM297" s="91">
        <v>0</v>
      </c>
      <c r="AN297" s="88">
        <v>0</v>
      </c>
      <c r="AO297" s="88">
        <v>0</v>
      </c>
      <c r="AP297" s="88">
        <v>0</v>
      </c>
      <c r="AQ297" s="88">
        <v>0</v>
      </c>
      <c r="AR297" s="88">
        <v>0</v>
      </c>
      <c r="AS297" s="88">
        <v>0</v>
      </c>
      <c r="AT297" s="88">
        <v>0</v>
      </c>
      <c r="AU297" s="72">
        <v>0</v>
      </c>
      <c r="AV297" s="72">
        <v>0</v>
      </c>
      <c r="AW297" s="72">
        <v>0</v>
      </c>
      <c r="AX297" s="89">
        <v>0</v>
      </c>
      <c r="AY297" s="72">
        <v>0</v>
      </c>
      <c r="AZ297" s="72">
        <v>0</v>
      </c>
      <c r="BA297" s="72">
        <v>0</v>
      </c>
      <c r="BB297" s="72">
        <v>0</v>
      </c>
      <c r="BC297" s="72">
        <v>0</v>
      </c>
      <c r="BD297" s="72">
        <v>0</v>
      </c>
      <c r="BE297" s="72">
        <v>0</v>
      </c>
      <c r="BF297" s="72">
        <v>0</v>
      </c>
      <c r="BG297" s="72">
        <v>0</v>
      </c>
      <c r="BH297" s="72">
        <v>0</v>
      </c>
      <c r="BI297" s="72">
        <v>0</v>
      </c>
      <c r="BJ297" s="89">
        <v>0</v>
      </c>
      <c r="BK297" s="72">
        <v>0</v>
      </c>
      <c r="BL297" s="72">
        <v>0</v>
      </c>
      <c r="BM297" s="72">
        <v>0</v>
      </c>
      <c r="BN297" s="72">
        <v>0</v>
      </c>
      <c r="BO297" s="72">
        <v>0</v>
      </c>
      <c r="BP297" s="72">
        <v>0</v>
      </c>
      <c r="BQ297" s="72">
        <v>0</v>
      </c>
      <c r="BR297" s="72">
        <v>0</v>
      </c>
      <c r="BS297" s="72">
        <v>0</v>
      </c>
      <c r="BT297" s="72">
        <v>0</v>
      </c>
      <c r="BU297" s="72">
        <v>0</v>
      </c>
      <c r="BV297" s="89">
        <v>0</v>
      </c>
      <c r="BW297" s="72">
        <v>0</v>
      </c>
      <c r="BX297" s="72">
        <v>0</v>
      </c>
      <c r="BY297" s="72">
        <v>0</v>
      </c>
      <c r="BZ297" s="72">
        <v>0</v>
      </c>
      <c r="CA297" s="72">
        <v>0</v>
      </c>
      <c r="CB297" s="72">
        <v>0</v>
      </c>
      <c r="CC297" s="72">
        <v>0</v>
      </c>
      <c r="CD297" s="72">
        <v>0</v>
      </c>
      <c r="CE297" s="72">
        <v>0</v>
      </c>
      <c r="CF297" s="72">
        <v>0</v>
      </c>
      <c r="CG297" s="72">
        <v>0</v>
      </c>
      <c r="CH297" s="89">
        <v>0</v>
      </c>
      <c r="CI297" s="72">
        <v>0</v>
      </c>
      <c r="CJ297" s="72">
        <v>0</v>
      </c>
      <c r="CK297" s="72">
        <v>0</v>
      </c>
      <c r="CL297" s="72">
        <v>0</v>
      </c>
      <c r="CM297" s="72">
        <v>0</v>
      </c>
      <c r="CN297" s="72">
        <v>0</v>
      </c>
      <c r="CO297" s="72">
        <v>0</v>
      </c>
      <c r="CP297" s="72">
        <v>0</v>
      </c>
      <c r="CQ297" s="72">
        <v>0</v>
      </c>
      <c r="CR297" s="72">
        <v>0</v>
      </c>
      <c r="CS297" s="72">
        <v>0</v>
      </c>
      <c r="CT297" s="89">
        <v>0</v>
      </c>
      <c r="CV297" s="72"/>
      <c r="CX297" s="94" t="s">
        <v>272</v>
      </c>
      <c r="CY297" s="72" t="s">
        <v>2040</v>
      </c>
      <c r="CZ297" s="88">
        <v>2.5243196107649496E-2</v>
      </c>
      <c r="DA297" s="88">
        <v>2.9558318654813436E-2</v>
      </c>
      <c r="DB297" s="88">
        <v>0.11939346849642861</v>
      </c>
      <c r="DC297" s="88">
        <v>3.5584089723796515E-2</v>
      </c>
      <c r="DD297" s="88">
        <v>3.4822589864552909E-2</v>
      </c>
      <c r="DE297" s="88">
        <v>2.9474805813836807E-2</v>
      </c>
      <c r="DF297" s="88">
        <v>8.3353959101211364E-2</v>
      </c>
      <c r="DG297" s="88">
        <v>1.5493315548994092E-2</v>
      </c>
      <c r="DH297">
        <f t="shared" si="12"/>
        <v>0.26281321356984239</v>
      </c>
      <c r="DI297">
        <f t="shared" si="13"/>
        <v>0.11011052974144085</v>
      </c>
      <c r="DJ297">
        <f t="shared" si="14"/>
        <v>0.37292374331128325</v>
      </c>
    </row>
    <row r="298" spans="1:114" s="74" customFormat="1" x14ac:dyDescent="0.2">
      <c r="A298" s="74" t="s">
        <v>1780</v>
      </c>
      <c r="B298" s="74" t="s">
        <v>3548</v>
      </c>
      <c r="C298" s="88">
        <v>0</v>
      </c>
      <c r="D298" s="88">
        <v>0</v>
      </c>
      <c r="E298" s="88">
        <v>0</v>
      </c>
      <c r="F298" s="88">
        <v>0</v>
      </c>
      <c r="G298" s="88">
        <v>0</v>
      </c>
      <c r="H298" s="88">
        <v>0</v>
      </c>
      <c r="I298" s="88">
        <v>0</v>
      </c>
      <c r="J298" s="88">
        <v>0</v>
      </c>
      <c r="K298" s="72">
        <v>0</v>
      </c>
      <c r="L298" s="72">
        <v>0</v>
      </c>
      <c r="M298" s="72">
        <v>0</v>
      </c>
      <c r="N298" s="89">
        <v>0</v>
      </c>
      <c r="O298" s="91">
        <v>0</v>
      </c>
      <c r="P298" s="88">
        <v>0</v>
      </c>
      <c r="Q298" s="88">
        <v>0</v>
      </c>
      <c r="R298" s="88">
        <v>0</v>
      </c>
      <c r="S298" s="88">
        <v>0</v>
      </c>
      <c r="T298" s="88">
        <v>0</v>
      </c>
      <c r="U298" s="88">
        <v>0</v>
      </c>
      <c r="V298" s="88">
        <v>0</v>
      </c>
      <c r="W298" s="72">
        <v>0</v>
      </c>
      <c r="X298" s="72">
        <v>0</v>
      </c>
      <c r="Y298" s="72">
        <v>0</v>
      </c>
      <c r="Z298" s="89">
        <v>0</v>
      </c>
      <c r="AA298" s="91">
        <v>0</v>
      </c>
      <c r="AB298" s="88">
        <v>0</v>
      </c>
      <c r="AC298" s="88">
        <v>0</v>
      </c>
      <c r="AD298" s="88">
        <v>0</v>
      </c>
      <c r="AE298" s="88">
        <v>0</v>
      </c>
      <c r="AF298" s="88">
        <v>0</v>
      </c>
      <c r="AG298" s="88">
        <v>0</v>
      </c>
      <c r="AH298" s="88">
        <v>0</v>
      </c>
      <c r="AI298" s="72">
        <v>0</v>
      </c>
      <c r="AJ298" s="72">
        <v>0</v>
      </c>
      <c r="AK298" s="72">
        <v>0</v>
      </c>
      <c r="AL298" s="89">
        <v>0</v>
      </c>
      <c r="AM298" s="91">
        <v>0</v>
      </c>
      <c r="AN298" s="88">
        <v>0</v>
      </c>
      <c r="AO298" s="88">
        <v>0</v>
      </c>
      <c r="AP298" s="88">
        <v>0</v>
      </c>
      <c r="AQ298" s="88">
        <v>0</v>
      </c>
      <c r="AR298" s="88">
        <v>0</v>
      </c>
      <c r="AS298" s="88">
        <v>0</v>
      </c>
      <c r="AT298" s="88">
        <v>0</v>
      </c>
      <c r="AU298" s="72">
        <v>0</v>
      </c>
      <c r="AV298" s="72">
        <v>0</v>
      </c>
      <c r="AW298" s="72">
        <v>0</v>
      </c>
      <c r="AX298" s="89">
        <v>0</v>
      </c>
      <c r="AY298" s="72">
        <v>0</v>
      </c>
      <c r="AZ298" s="72">
        <v>0</v>
      </c>
      <c r="BA298" s="72">
        <v>0</v>
      </c>
      <c r="BB298" s="72">
        <v>0</v>
      </c>
      <c r="BC298" s="72">
        <v>0</v>
      </c>
      <c r="BD298" s="72">
        <v>3.5642999714856007E-3</v>
      </c>
      <c r="BE298" s="72">
        <v>0</v>
      </c>
      <c r="BF298" s="72">
        <v>0</v>
      </c>
      <c r="BG298" s="72">
        <v>0</v>
      </c>
      <c r="BH298" s="72">
        <v>0</v>
      </c>
      <c r="BI298" s="72">
        <v>0</v>
      </c>
      <c r="BJ298" s="89">
        <v>0</v>
      </c>
      <c r="BK298" s="72">
        <v>0</v>
      </c>
      <c r="BL298" s="72">
        <v>0</v>
      </c>
      <c r="BM298" s="72">
        <v>0</v>
      </c>
      <c r="BN298" s="72">
        <v>0</v>
      </c>
      <c r="BO298" s="72">
        <v>0</v>
      </c>
      <c r="BP298" s="72">
        <v>0</v>
      </c>
      <c r="BQ298" s="72">
        <v>0</v>
      </c>
      <c r="BR298" s="72">
        <v>0</v>
      </c>
      <c r="BS298" s="72">
        <v>0</v>
      </c>
      <c r="BT298" s="72">
        <v>0</v>
      </c>
      <c r="BU298" s="72">
        <v>0</v>
      </c>
      <c r="BV298" s="89">
        <v>0</v>
      </c>
      <c r="BW298" s="72">
        <v>0</v>
      </c>
      <c r="BX298" s="72">
        <v>0</v>
      </c>
      <c r="BY298" s="72">
        <v>0</v>
      </c>
      <c r="BZ298" s="72">
        <v>0</v>
      </c>
      <c r="CA298" s="72">
        <v>0</v>
      </c>
      <c r="CB298" s="72">
        <v>0</v>
      </c>
      <c r="CC298" s="72">
        <v>0</v>
      </c>
      <c r="CD298" s="72">
        <v>0</v>
      </c>
      <c r="CE298" s="72">
        <v>0</v>
      </c>
      <c r="CF298" s="72">
        <v>0</v>
      </c>
      <c r="CG298" s="72">
        <v>0</v>
      </c>
      <c r="CH298" s="89">
        <v>0</v>
      </c>
      <c r="CI298" s="72">
        <v>0</v>
      </c>
      <c r="CJ298" s="72">
        <v>0</v>
      </c>
      <c r="CK298" s="72">
        <v>0</v>
      </c>
      <c r="CL298" s="72">
        <v>0</v>
      </c>
      <c r="CM298" s="72">
        <v>0</v>
      </c>
      <c r="CN298" s="72">
        <v>0</v>
      </c>
      <c r="CO298" s="72">
        <v>0</v>
      </c>
      <c r="CP298" s="72">
        <v>0</v>
      </c>
      <c r="CQ298" s="72">
        <v>0</v>
      </c>
      <c r="CR298" s="72">
        <v>0</v>
      </c>
      <c r="CS298" s="72">
        <v>0</v>
      </c>
      <c r="CT298" s="89">
        <v>0</v>
      </c>
      <c r="CV298" s="72"/>
      <c r="CX298" s="94" t="s">
        <v>634</v>
      </c>
      <c r="CY298" s="72" t="s">
        <v>2402</v>
      </c>
      <c r="CZ298" s="88">
        <v>1.791711496104623E-2</v>
      </c>
      <c r="DA298" s="88">
        <v>2.315897789556377E-2</v>
      </c>
      <c r="DB298" s="88">
        <v>1.4637979903365789E-2</v>
      </c>
      <c r="DC298" s="88">
        <v>3.4494883940885505E-2</v>
      </c>
      <c r="DD298" s="88">
        <v>5.3720896716111634E-3</v>
      </c>
      <c r="DE298" s="88">
        <v>0.13783554188482675</v>
      </c>
      <c r="DF298" s="88">
        <v>5.2439759825899995E-3</v>
      </c>
      <c r="DG298" s="88">
        <v>0.13334604149462079</v>
      </c>
      <c r="DH298">
        <f t="shared" si="12"/>
        <v>4.3171160518613187E-2</v>
      </c>
      <c r="DI298">
        <f t="shared" si="13"/>
        <v>0.3288354452158968</v>
      </c>
      <c r="DJ298">
        <f t="shared" si="14"/>
        <v>0.37200660573451</v>
      </c>
    </row>
    <row r="299" spans="1:114" s="74" customFormat="1" x14ac:dyDescent="0.2">
      <c r="A299" s="74" t="s">
        <v>1232</v>
      </c>
      <c r="B299" s="74" t="s">
        <v>3000</v>
      </c>
      <c r="C299" s="88">
        <v>0</v>
      </c>
      <c r="D299" s="88">
        <v>0</v>
      </c>
      <c r="E299" s="88">
        <v>0</v>
      </c>
      <c r="F299" s="88">
        <v>0</v>
      </c>
      <c r="G299" s="88">
        <v>0</v>
      </c>
      <c r="H299" s="88">
        <v>0</v>
      </c>
      <c r="I299" s="88">
        <v>0</v>
      </c>
      <c r="J299" s="88">
        <v>0</v>
      </c>
      <c r="K299" s="72">
        <v>0</v>
      </c>
      <c r="L299" s="72">
        <v>0</v>
      </c>
      <c r="M299" s="72">
        <v>0</v>
      </c>
      <c r="N299" s="89">
        <v>0</v>
      </c>
      <c r="O299" s="91">
        <v>0</v>
      </c>
      <c r="P299" s="88">
        <v>0</v>
      </c>
      <c r="Q299" s="88">
        <v>0</v>
      </c>
      <c r="R299" s="88">
        <v>0</v>
      </c>
      <c r="S299" s="88">
        <v>1.8373796516328179E-2</v>
      </c>
      <c r="T299" s="88">
        <v>0</v>
      </c>
      <c r="U299" s="88">
        <v>0</v>
      </c>
      <c r="V299" s="88">
        <v>0</v>
      </c>
      <c r="W299" s="72">
        <v>0</v>
      </c>
      <c r="X299" s="72">
        <v>3.4794711203897009E-3</v>
      </c>
      <c r="Y299" s="72">
        <v>0</v>
      </c>
      <c r="Z299" s="89">
        <v>0</v>
      </c>
      <c r="AA299" s="91">
        <v>0</v>
      </c>
      <c r="AB299" s="88">
        <v>0</v>
      </c>
      <c r="AC299" s="88">
        <v>0</v>
      </c>
      <c r="AD299" s="88">
        <v>0</v>
      </c>
      <c r="AE299" s="88">
        <v>0</v>
      </c>
      <c r="AF299" s="88">
        <v>0</v>
      </c>
      <c r="AG299" s="88">
        <v>0</v>
      </c>
      <c r="AH299" s="88">
        <v>0</v>
      </c>
      <c r="AI299" s="72">
        <v>0</v>
      </c>
      <c r="AJ299" s="72">
        <v>0</v>
      </c>
      <c r="AK299" s="72">
        <v>0</v>
      </c>
      <c r="AL299" s="89">
        <v>0</v>
      </c>
      <c r="AM299" s="91">
        <v>0</v>
      </c>
      <c r="AN299" s="88">
        <v>0</v>
      </c>
      <c r="AO299" s="88">
        <v>0</v>
      </c>
      <c r="AP299" s="88">
        <v>0</v>
      </c>
      <c r="AQ299" s="88">
        <v>0</v>
      </c>
      <c r="AR299" s="88">
        <v>0</v>
      </c>
      <c r="AS299" s="88">
        <v>0</v>
      </c>
      <c r="AT299" s="88">
        <v>0</v>
      </c>
      <c r="AU299" s="72">
        <v>0</v>
      </c>
      <c r="AV299" s="72">
        <v>0</v>
      </c>
      <c r="AW299" s="72">
        <v>0</v>
      </c>
      <c r="AX299" s="89">
        <v>0</v>
      </c>
      <c r="AY299" s="72">
        <v>0</v>
      </c>
      <c r="AZ299" s="72">
        <v>0</v>
      </c>
      <c r="BA299" s="72">
        <v>0</v>
      </c>
      <c r="BB299" s="72">
        <v>0</v>
      </c>
      <c r="BC299" s="72">
        <v>0</v>
      </c>
      <c r="BD299" s="72">
        <v>0</v>
      </c>
      <c r="BE299" s="72">
        <v>0</v>
      </c>
      <c r="BF299" s="72">
        <v>0</v>
      </c>
      <c r="BG299" s="72">
        <v>0</v>
      </c>
      <c r="BH299" s="72">
        <v>0</v>
      </c>
      <c r="BI299" s="72">
        <v>0</v>
      </c>
      <c r="BJ299" s="89">
        <v>0</v>
      </c>
      <c r="BK299" s="72">
        <v>0</v>
      </c>
      <c r="BL299" s="72">
        <v>0</v>
      </c>
      <c r="BM299" s="72">
        <v>0</v>
      </c>
      <c r="BN299" s="72">
        <v>0</v>
      </c>
      <c r="BO299" s="72">
        <v>0</v>
      </c>
      <c r="BP299" s="72">
        <v>0</v>
      </c>
      <c r="BQ299" s="72">
        <v>0</v>
      </c>
      <c r="BR299" s="72">
        <v>0</v>
      </c>
      <c r="BS299" s="72">
        <v>0</v>
      </c>
      <c r="BT299" s="72">
        <v>0</v>
      </c>
      <c r="BU299" s="72">
        <v>0</v>
      </c>
      <c r="BV299" s="89">
        <v>0</v>
      </c>
      <c r="BW299" s="72">
        <v>0</v>
      </c>
      <c r="BX299" s="72">
        <v>0</v>
      </c>
      <c r="BY299" s="72">
        <v>0</v>
      </c>
      <c r="BZ299" s="72">
        <v>0</v>
      </c>
      <c r="CA299" s="72">
        <v>0</v>
      </c>
      <c r="CB299" s="72">
        <v>0</v>
      </c>
      <c r="CC299" s="72">
        <v>0</v>
      </c>
      <c r="CD299" s="72">
        <v>0</v>
      </c>
      <c r="CE299" s="72">
        <v>0</v>
      </c>
      <c r="CF299" s="72">
        <v>0</v>
      </c>
      <c r="CG299" s="72">
        <v>0</v>
      </c>
      <c r="CH299" s="89">
        <v>0</v>
      </c>
      <c r="CI299" s="72">
        <v>0</v>
      </c>
      <c r="CJ299" s="72">
        <v>0</v>
      </c>
      <c r="CK299" s="72">
        <v>0</v>
      </c>
      <c r="CL299" s="72">
        <v>0</v>
      </c>
      <c r="CM299" s="72">
        <v>0</v>
      </c>
      <c r="CN299" s="72">
        <v>0</v>
      </c>
      <c r="CO299" s="72">
        <v>0</v>
      </c>
      <c r="CP299" s="72">
        <v>0</v>
      </c>
      <c r="CQ299" s="72">
        <v>0</v>
      </c>
      <c r="CR299" s="72">
        <v>0</v>
      </c>
      <c r="CS299" s="72">
        <v>0</v>
      </c>
      <c r="CT299" s="89">
        <v>0</v>
      </c>
      <c r="CV299" s="72"/>
      <c r="CX299" s="94" t="s">
        <v>335</v>
      </c>
      <c r="CY299" s="72" t="s">
        <v>2103</v>
      </c>
      <c r="CZ299" s="88">
        <v>7.6935833672134593E-2</v>
      </c>
      <c r="DA299" s="88">
        <v>2.9459666606478228E-2</v>
      </c>
      <c r="DB299" s="88">
        <v>4.0338773184395139E-2</v>
      </c>
      <c r="DC299" s="88">
        <v>1.3877775261866601E-2</v>
      </c>
      <c r="DD299" s="88">
        <v>2.7589768241757375E-2</v>
      </c>
      <c r="DE299" s="88">
        <v>5.3953748058040145E-2</v>
      </c>
      <c r="DF299" s="88">
        <v>2.9342750301399417E-2</v>
      </c>
      <c r="DG299" s="88">
        <v>9.928235170103121E-2</v>
      </c>
      <c r="DH299">
        <f t="shared" si="12"/>
        <v>0.17420712539968652</v>
      </c>
      <c r="DI299">
        <f t="shared" si="13"/>
        <v>0.19657354162741619</v>
      </c>
      <c r="DJ299">
        <f t="shared" si="14"/>
        <v>0.37078066702710272</v>
      </c>
    </row>
    <row r="300" spans="1:114" s="74" customFormat="1" x14ac:dyDescent="0.2">
      <c r="A300" s="74" t="s">
        <v>943</v>
      </c>
      <c r="B300" s="74" t="s">
        <v>2711</v>
      </c>
      <c r="C300" s="88">
        <v>1.2711766473293733E-2</v>
      </c>
      <c r="D300" s="88">
        <v>0</v>
      </c>
      <c r="E300" s="88">
        <v>0</v>
      </c>
      <c r="F300" s="88">
        <v>0</v>
      </c>
      <c r="G300" s="88">
        <v>0</v>
      </c>
      <c r="H300" s="88">
        <v>3.871883671406139E-3</v>
      </c>
      <c r="I300" s="88">
        <v>0</v>
      </c>
      <c r="J300" s="88">
        <v>0</v>
      </c>
      <c r="K300" s="72">
        <v>0</v>
      </c>
      <c r="L300" s="72">
        <v>0</v>
      </c>
      <c r="M300" s="72">
        <v>0</v>
      </c>
      <c r="N300" s="89">
        <v>0</v>
      </c>
      <c r="O300" s="91">
        <v>0</v>
      </c>
      <c r="P300" s="88">
        <v>0</v>
      </c>
      <c r="Q300" s="88">
        <v>0</v>
      </c>
      <c r="R300" s="88">
        <v>0</v>
      </c>
      <c r="S300" s="88">
        <v>3.6747593032656362E-3</v>
      </c>
      <c r="T300" s="88">
        <v>0</v>
      </c>
      <c r="U300" s="88">
        <v>0</v>
      </c>
      <c r="V300" s="88">
        <v>0</v>
      </c>
      <c r="W300" s="72">
        <v>0</v>
      </c>
      <c r="X300" s="72">
        <v>6.9589422407794017E-3</v>
      </c>
      <c r="Y300" s="72">
        <v>0</v>
      </c>
      <c r="Z300" s="89">
        <v>0</v>
      </c>
      <c r="AA300" s="91">
        <v>4.8550759819391172E-2</v>
      </c>
      <c r="AB300" s="88">
        <v>0</v>
      </c>
      <c r="AC300" s="88">
        <v>4.6730427739181905E-3</v>
      </c>
      <c r="AD300" s="88">
        <v>0</v>
      </c>
      <c r="AE300" s="88">
        <v>0</v>
      </c>
      <c r="AF300" s="88">
        <v>0</v>
      </c>
      <c r="AG300" s="88">
        <v>7.5136560699070557E-4</v>
      </c>
      <c r="AH300" s="88">
        <v>0</v>
      </c>
      <c r="AI300" s="72">
        <v>0</v>
      </c>
      <c r="AJ300" s="72">
        <v>2.1350413664264743E-2</v>
      </c>
      <c r="AK300" s="72">
        <v>0</v>
      </c>
      <c r="AL300" s="89">
        <v>0</v>
      </c>
      <c r="AM300" s="91">
        <v>0</v>
      </c>
      <c r="AN300" s="88">
        <v>0</v>
      </c>
      <c r="AO300" s="88">
        <v>0</v>
      </c>
      <c r="AP300" s="88">
        <v>0</v>
      </c>
      <c r="AQ300" s="88">
        <v>0</v>
      </c>
      <c r="AR300" s="88">
        <v>0</v>
      </c>
      <c r="AS300" s="88">
        <v>0</v>
      </c>
      <c r="AT300" s="88">
        <v>0</v>
      </c>
      <c r="AU300" s="72">
        <v>0</v>
      </c>
      <c r="AV300" s="72">
        <v>0</v>
      </c>
      <c r="AW300" s="72">
        <v>0</v>
      </c>
      <c r="AX300" s="89">
        <v>0</v>
      </c>
      <c r="AY300" s="72">
        <v>0</v>
      </c>
      <c r="AZ300" s="72">
        <v>0</v>
      </c>
      <c r="BA300" s="72">
        <v>0</v>
      </c>
      <c r="BB300" s="72">
        <v>0</v>
      </c>
      <c r="BC300" s="72">
        <v>0</v>
      </c>
      <c r="BD300" s="72">
        <v>0</v>
      </c>
      <c r="BE300" s="72">
        <v>0</v>
      </c>
      <c r="BF300" s="72">
        <v>0</v>
      </c>
      <c r="BG300" s="72">
        <v>0</v>
      </c>
      <c r="BH300" s="72">
        <v>0</v>
      </c>
      <c r="BI300" s="72">
        <v>0</v>
      </c>
      <c r="BJ300" s="89">
        <v>0</v>
      </c>
      <c r="BK300" s="72">
        <v>0</v>
      </c>
      <c r="BL300" s="72">
        <v>0</v>
      </c>
      <c r="BM300" s="72">
        <v>0</v>
      </c>
      <c r="BN300" s="72">
        <v>0</v>
      </c>
      <c r="BO300" s="72">
        <v>0</v>
      </c>
      <c r="BP300" s="72">
        <v>0</v>
      </c>
      <c r="BQ300" s="72">
        <v>0</v>
      </c>
      <c r="BR300" s="72">
        <v>0</v>
      </c>
      <c r="BS300" s="72">
        <v>0</v>
      </c>
      <c r="BT300" s="72">
        <v>0</v>
      </c>
      <c r="BU300" s="72">
        <v>2.7397635584049096E-3</v>
      </c>
      <c r="BV300" s="89">
        <v>7.7369439071566723E-3</v>
      </c>
      <c r="BW300" s="72">
        <v>0</v>
      </c>
      <c r="BX300" s="72">
        <v>0</v>
      </c>
      <c r="BY300" s="72">
        <v>0</v>
      </c>
      <c r="BZ300" s="72">
        <v>0</v>
      </c>
      <c r="CA300" s="72">
        <v>0</v>
      </c>
      <c r="CB300" s="72">
        <v>0</v>
      </c>
      <c r="CC300" s="72">
        <v>0</v>
      </c>
      <c r="CD300" s="72">
        <v>0</v>
      </c>
      <c r="CE300" s="72">
        <v>0</v>
      </c>
      <c r="CF300" s="72">
        <v>0</v>
      </c>
      <c r="CG300" s="72">
        <v>0</v>
      </c>
      <c r="CH300" s="89">
        <v>3.863390511512904E-3</v>
      </c>
      <c r="CI300" s="72">
        <v>0</v>
      </c>
      <c r="CJ300" s="72">
        <v>0</v>
      </c>
      <c r="CK300" s="72">
        <v>0</v>
      </c>
      <c r="CL300" s="72">
        <v>0</v>
      </c>
      <c r="CM300" s="72">
        <v>0</v>
      </c>
      <c r="CN300" s="72">
        <v>0</v>
      </c>
      <c r="CO300" s="72">
        <v>0</v>
      </c>
      <c r="CP300" s="72">
        <v>0</v>
      </c>
      <c r="CQ300" s="72">
        <v>0</v>
      </c>
      <c r="CR300" s="72">
        <v>0</v>
      </c>
      <c r="CS300" s="72">
        <v>3.3541289327161739E-3</v>
      </c>
      <c r="CT300" s="89">
        <v>0</v>
      </c>
      <c r="CV300" s="72"/>
      <c r="CX300" s="94" t="s">
        <v>396</v>
      </c>
      <c r="CY300" s="72" t="s">
        <v>2164</v>
      </c>
      <c r="CZ300" s="88">
        <v>1.6499646982352463E-2</v>
      </c>
      <c r="DA300" s="88">
        <v>0.13311793796128216</v>
      </c>
      <c r="DB300" s="88">
        <v>6.7974537497037038E-2</v>
      </c>
      <c r="DC300" s="88">
        <v>6.5809066718349518E-2</v>
      </c>
      <c r="DD300" s="88">
        <v>1.6041620578522545E-2</v>
      </c>
      <c r="DE300" s="88">
        <v>9.014577860196776E-3</v>
      </c>
      <c r="DF300" s="88">
        <v>2.5155494051963392E-2</v>
      </c>
      <c r="DG300" s="88">
        <v>3.6871464100870499E-2</v>
      </c>
      <c r="DH300">
        <f t="shared" si="12"/>
        <v>0.12567129910987546</v>
      </c>
      <c r="DI300">
        <f t="shared" si="13"/>
        <v>0.24481304664069894</v>
      </c>
      <c r="DJ300">
        <f t="shared" si="14"/>
        <v>0.37048434575057443</v>
      </c>
    </row>
    <row r="301" spans="1:114" s="74" customFormat="1" x14ac:dyDescent="0.2">
      <c r="A301" s="74" t="s">
        <v>1433</v>
      </c>
      <c r="B301" s="74" t="s">
        <v>3201</v>
      </c>
      <c r="C301" s="88">
        <v>0</v>
      </c>
      <c r="D301" s="88">
        <v>0</v>
      </c>
      <c r="E301" s="88">
        <v>0</v>
      </c>
      <c r="F301" s="88">
        <v>0</v>
      </c>
      <c r="G301" s="88">
        <v>0</v>
      </c>
      <c r="H301" s="88">
        <v>0</v>
      </c>
      <c r="I301" s="88">
        <v>0</v>
      </c>
      <c r="J301" s="88">
        <v>0</v>
      </c>
      <c r="K301" s="72">
        <v>0</v>
      </c>
      <c r="L301" s="72">
        <v>0</v>
      </c>
      <c r="M301" s="72">
        <v>0</v>
      </c>
      <c r="N301" s="89">
        <v>0</v>
      </c>
      <c r="O301" s="91">
        <v>0</v>
      </c>
      <c r="P301" s="88">
        <v>0</v>
      </c>
      <c r="Q301" s="88">
        <v>0</v>
      </c>
      <c r="R301" s="88">
        <v>0</v>
      </c>
      <c r="S301" s="88">
        <v>0</v>
      </c>
      <c r="T301" s="88">
        <v>0</v>
      </c>
      <c r="U301" s="88">
        <v>0</v>
      </c>
      <c r="V301" s="88">
        <v>0</v>
      </c>
      <c r="W301" s="72">
        <v>0</v>
      </c>
      <c r="X301" s="72">
        <v>0</v>
      </c>
      <c r="Y301" s="72">
        <v>0</v>
      </c>
      <c r="Z301" s="89">
        <v>0</v>
      </c>
      <c r="AA301" s="91">
        <v>0</v>
      </c>
      <c r="AB301" s="88">
        <v>0</v>
      </c>
      <c r="AC301" s="88">
        <v>0</v>
      </c>
      <c r="AD301" s="88">
        <v>0</v>
      </c>
      <c r="AE301" s="88">
        <v>0</v>
      </c>
      <c r="AF301" s="88">
        <v>0</v>
      </c>
      <c r="AG301" s="88">
        <v>0</v>
      </c>
      <c r="AH301" s="88">
        <v>0</v>
      </c>
      <c r="AI301" s="72">
        <v>0</v>
      </c>
      <c r="AJ301" s="72">
        <v>5.3376034160661856E-3</v>
      </c>
      <c r="AK301" s="72">
        <v>0</v>
      </c>
      <c r="AL301" s="89">
        <v>0</v>
      </c>
      <c r="AM301" s="91">
        <v>0</v>
      </c>
      <c r="AN301" s="88">
        <v>0</v>
      </c>
      <c r="AO301" s="88">
        <v>0</v>
      </c>
      <c r="AP301" s="88">
        <v>0</v>
      </c>
      <c r="AQ301" s="88">
        <v>0</v>
      </c>
      <c r="AR301" s="88">
        <v>0</v>
      </c>
      <c r="AS301" s="88">
        <v>0</v>
      </c>
      <c r="AT301" s="88">
        <v>0</v>
      </c>
      <c r="AU301" s="72">
        <v>0</v>
      </c>
      <c r="AV301" s="72">
        <v>0</v>
      </c>
      <c r="AW301" s="72">
        <v>0</v>
      </c>
      <c r="AX301" s="89">
        <v>0</v>
      </c>
      <c r="AY301" s="72">
        <v>0</v>
      </c>
      <c r="AZ301" s="72">
        <v>0</v>
      </c>
      <c r="BA301" s="72">
        <v>0</v>
      </c>
      <c r="BB301" s="72">
        <v>0</v>
      </c>
      <c r="BC301" s="72">
        <v>0</v>
      </c>
      <c r="BD301" s="72">
        <v>0</v>
      </c>
      <c r="BE301" s="72">
        <v>0</v>
      </c>
      <c r="BF301" s="72">
        <v>0</v>
      </c>
      <c r="BG301" s="72">
        <v>0</v>
      </c>
      <c r="BH301" s="72">
        <v>0</v>
      </c>
      <c r="BI301" s="72">
        <v>0</v>
      </c>
      <c r="BJ301" s="89">
        <v>0</v>
      </c>
      <c r="BK301" s="72">
        <v>0</v>
      </c>
      <c r="BL301" s="72">
        <v>0</v>
      </c>
      <c r="BM301" s="72">
        <v>0</v>
      </c>
      <c r="BN301" s="72">
        <v>0</v>
      </c>
      <c r="BO301" s="72">
        <v>0</v>
      </c>
      <c r="BP301" s="72">
        <v>0</v>
      </c>
      <c r="BQ301" s="72">
        <v>0</v>
      </c>
      <c r="BR301" s="72">
        <v>0</v>
      </c>
      <c r="BS301" s="72">
        <v>0</v>
      </c>
      <c r="BT301" s="72">
        <v>0</v>
      </c>
      <c r="BU301" s="72">
        <v>0</v>
      </c>
      <c r="BV301" s="89">
        <v>0</v>
      </c>
      <c r="BW301" s="72">
        <v>0</v>
      </c>
      <c r="BX301" s="72">
        <v>0</v>
      </c>
      <c r="BY301" s="72">
        <v>0</v>
      </c>
      <c r="BZ301" s="72">
        <v>0</v>
      </c>
      <c r="CA301" s="72">
        <v>0</v>
      </c>
      <c r="CB301" s="72">
        <v>0</v>
      </c>
      <c r="CC301" s="72">
        <v>0</v>
      </c>
      <c r="CD301" s="72">
        <v>0</v>
      </c>
      <c r="CE301" s="72">
        <v>0</v>
      </c>
      <c r="CF301" s="72">
        <v>0</v>
      </c>
      <c r="CG301" s="72">
        <v>0</v>
      </c>
      <c r="CH301" s="89">
        <v>0</v>
      </c>
      <c r="CI301" s="72">
        <v>0</v>
      </c>
      <c r="CJ301" s="72">
        <v>0</v>
      </c>
      <c r="CK301" s="72">
        <v>0</v>
      </c>
      <c r="CL301" s="72">
        <v>0</v>
      </c>
      <c r="CM301" s="72">
        <v>0</v>
      </c>
      <c r="CN301" s="72">
        <v>0</v>
      </c>
      <c r="CO301" s="72">
        <v>0</v>
      </c>
      <c r="CP301" s="72">
        <v>0</v>
      </c>
      <c r="CQ301" s="72">
        <v>0</v>
      </c>
      <c r="CR301" s="72">
        <v>0</v>
      </c>
      <c r="CS301" s="72">
        <v>0</v>
      </c>
      <c r="CT301" s="89">
        <v>0</v>
      </c>
      <c r="CV301" s="72"/>
      <c r="CX301" s="94" t="s">
        <v>374</v>
      </c>
      <c r="CY301" s="72" t="s">
        <v>2142</v>
      </c>
      <c r="CZ301" s="88">
        <v>3.11945844634814E-2</v>
      </c>
      <c r="DA301" s="88">
        <v>4.807762515059439E-2</v>
      </c>
      <c r="DB301" s="88">
        <v>3.5848632106958107E-2</v>
      </c>
      <c r="DC301" s="88">
        <v>4.6240910558844057E-2</v>
      </c>
      <c r="DD301" s="88">
        <v>3.2010853752078731E-2</v>
      </c>
      <c r="DE301" s="88">
        <v>4.7277960278529409E-2</v>
      </c>
      <c r="DF301" s="88">
        <v>4.0644621427141377E-2</v>
      </c>
      <c r="DG301" s="88">
        <v>8.4792935948878712E-2</v>
      </c>
      <c r="DH301">
        <f t="shared" si="12"/>
        <v>0.1396986917496596</v>
      </c>
      <c r="DI301">
        <f t="shared" si="13"/>
        <v>0.22638943193684657</v>
      </c>
      <c r="DJ301">
        <f t="shared" si="14"/>
        <v>0.36608812368650617</v>
      </c>
    </row>
    <row r="302" spans="1:114" s="74" customFormat="1" x14ac:dyDescent="0.2">
      <c r="A302" s="74" t="s">
        <v>1462</v>
      </c>
      <c r="B302" s="74" t="s">
        <v>3230</v>
      </c>
      <c r="C302" s="88">
        <v>1.1556151339357941E-3</v>
      </c>
      <c r="D302" s="88">
        <v>0</v>
      </c>
      <c r="E302" s="88">
        <v>0</v>
      </c>
      <c r="F302" s="88">
        <v>3.0852770578797977E-3</v>
      </c>
      <c r="G302" s="88">
        <v>0</v>
      </c>
      <c r="H302" s="88">
        <v>0</v>
      </c>
      <c r="I302" s="88">
        <v>0</v>
      </c>
      <c r="J302" s="88">
        <v>0</v>
      </c>
      <c r="K302" s="72">
        <v>0</v>
      </c>
      <c r="L302" s="72">
        <v>0</v>
      </c>
      <c r="M302" s="72">
        <v>0</v>
      </c>
      <c r="N302" s="89">
        <v>0</v>
      </c>
      <c r="O302" s="91">
        <v>0</v>
      </c>
      <c r="P302" s="88">
        <v>0</v>
      </c>
      <c r="Q302" s="88">
        <v>0</v>
      </c>
      <c r="R302" s="88">
        <v>0</v>
      </c>
      <c r="S302" s="88">
        <v>0</v>
      </c>
      <c r="T302" s="88">
        <v>0</v>
      </c>
      <c r="U302" s="88">
        <v>0</v>
      </c>
      <c r="V302" s="88">
        <v>0</v>
      </c>
      <c r="W302" s="72">
        <v>0</v>
      </c>
      <c r="X302" s="72">
        <v>0</v>
      </c>
      <c r="Y302" s="72">
        <v>0</v>
      </c>
      <c r="Z302" s="89">
        <v>0</v>
      </c>
      <c r="AA302" s="91">
        <v>0</v>
      </c>
      <c r="AB302" s="88">
        <v>0</v>
      </c>
      <c r="AC302" s="88">
        <v>0</v>
      </c>
      <c r="AD302" s="88">
        <v>0</v>
      </c>
      <c r="AE302" s="88">
        <v>0</v>
      </c>
      <c r="AF302" s="88">
        <v>0</v>
      </c>
      <c r="AG302" s="88">
        <v>0</v>
      </c>
      <c r="AH302" s="88">
        <v>0</v>
      </c>
      <c r="AI302" s="72">
        <v>0</v>
      </c>
      <c r="AJ302" s="72">
        <v>0</v>
      </c>
      <c r="AK302" s="72">
        <v>0</v>
      </c>
      <c r="AL302" s="89">
        <v>0</v>
      </c>
      <c r="AM302" s="91">
        <v>0</v>
      </c>
      <c r="AN302" s="88">
        <v>0</v>
      </c>
      <c r="AO302" s="88">
        <v>0</v>
      </c>
      <c r="AP302" s="88">
        <v>0</v>
      </c>
      <c r="AQ302" s="88">
        <v>0</v>
      </c>
      <c r="AR302" s="88">
        <v>0</v>
      </c>
      <c r="AS302" s="88">
        <v>0</v>
      </c>
      <c r="AT302" s="88">
        <v>0</v>
      </c>
      <c r="AU302" s="72">
        <v>0</v>
      </c>
      <c r="AV302" s="72">
        <v>0</v>
      </c>
      <c r="AW302" s="72">
        <v>0</v>
      </c>
      <c r="AX302" s="89">
        <v>0</v>
      </c>
      <c r="AY302" s="72">
        <v>0</v>
      </c>
      <c r="AZ302" s="72">
        <v>0</v>
      </c>
      <c r="BA302" s="72">
        <v>0</v>
      </c>
      <c r="BB302" s="72">
        <v>0</v>
      </c>
      <c r="BC302" s="72">
        <v>0</v>
      </c>
      <c r="BD302" s="72">
        <v>0</v>
      </c>
      <c r="BE302" s="72">
        <v>0</v>
      </c>
      <c r="BF302" s="72">
        <v>0</v>
      </c>
      <c r="BG302" s="72">
        <v>0</v>
      </c>
      <c r="BH302" s="72">
        <v>0</v>
      </c>
      <c r="BI302" s="72">
        <v>0</v>
      </c>
      <c r="BJ302" s="89">
        <v>0</v>
      </c>
      <c r="BK302" s="72">
        <v>0</v>
      </c>
      <c r="BL302" s="72">
        <v>0</v>
      </c>
      <c r="BM302" s="72">
        <v>0</v>
      </c>
      <c r="BN302" s="72">
        <v>0</v>
      </c>
      <c r="BO302" s="72">
        <v>0</v>
      </c>
      <c r="BP302" s="72">
        <v>0</v>
      </c>
      <c r="BQ302" s="72">
        <v>0</v>
      </c>
      <c r="BR302" s="72">
        <v>0</v>
      </c>
      <c r="BS302" s="72">
        <v>0</v>
      </c>
      <c r="BT302" s="72">
        <v>0</v>
      </c>
      <c r="BU302" s="72">
        <v>0</v>
      </c>
      <c r="BV302" s="89">
        <v>0</v>
      </c>
      <c r="BW302" s="72">
        <v>0</v>
      </c>
      <c r="BX302" s="72">
        <v>0</v>
      </c>
      <c r="BY302" s="72">
        <v>0</v>
      </c>
      <c r="BZ302" s="72">
        <v>0</v>
      </c>
      <c r="CA302" s="72">
        <v>0</v>
      </c>
      <c r="CB302" s="72">
        <v>0</v>
      </c>
      <c r="CC302" s="72">
        <v>0</v>
      </c>
      <c r="CD302" s="72">
        <v>0</v>
      </c>
      <c r="CE302" s="72">
        <v>0</v>
      </c>
      <c r="CF302" s="72">
        <v>0</v>
      </c>
      <c r="CG302" s="72">
        <v>0</v>
      </c>
      <c r="CH302" s="89">
        <v>0</v>
      </c>
      <c r="CI302" s="72">
        <v>0</v>
      </c>
      <c r="CJ302" s="72">
        <v>0</v>
      </c>
      <c r="CK302" s="72">
        <v>0</v>
      </c>
      <c r="CL302" s="72">
        <v>0</v>
      </c>
      <c r="CM302" s="72">
        <v>0</v>
      </c>
      <c r="CN302" s="72">
        <v>0</v>
      </c>
      <c r="CO302" s="72">
        <v>0</v>
      </c>
      <c r="CP302" s="72">
        <v>0</v>
      </c>
      <c r="CQ302" s="72">
        <v>0</v>
      </c>
      <c r="CR302" s="72">
        <v>0</v>
      </c>
      <c r="CS302" s="72">
        <v>0</v>
      </c>
      <c r="CT302" s="89">
        <v>0</v>
      </c>
      <c r="CV302" s="72"/>
      <c r="CX302" s="94" t="s">
        <v>316</v>
      </c>
      <c r="CY302" s="72" t="s">
        <v>2084</v>
      </c>
      <c r="CZ302" s="88">
        <v>3.9162591016491256E-2</v>
      </c>
      <c r="DA302" s="88">
        <v>6.1292550547050705E-2</v>
      </c>
      <c r="DB302" s="88">
        <v>2.5581658712792599E-2</v>
      </c>
      <c r="DC302" s="88">
        <v>5.4279007133254488E-2</v>
      </c>
      <c r="DD302" s="88">
        <v>1.8738107141749161E-2</v>
      </c>
      <c r="DE302" s="88">
        <v>2.5149195806427858E-2</v>
      </c>
      <c r="DF302" s="88">
        <v>0.10977775083940632</v>
      </c>
      <c r="DG302" s="88">
        <v>3.1073554285626304E-2</v>
      </c>
      <c r="DH302">
        <f t="shared" si="12"/>
        <v>0.19326010771043933</v>
      </c>
      <c r="DI302">
        <f t="shared" si="13"/>
        <v>0.17179430777235935</v>
      </c>
      <c r="DJ302">
        <f t="shared" si="14"/>
        <v>0.36505441548279871</v>
      </c>
    </row>
    <row r="303" spans="1:114" s="74" customFormat="1" x14ac:dyDescent="0.2">
      <c r="A303" s="74" t="s">
        <v>1782</v>
      </c>
      <c r="B303" s="74" t="s">
        <v>3550</v>
      </c>
      <c r="C303" s="88">
        <v>0</v>
      </c>
      <c r="D303" s="88">
        <v>0</v>
      </c>
      <c r="E303" s="88">
        <v>0</v>
      </c>
      <c r="F303" s="88">
        <v>0</v>
      </c>
      <c r="G303" s="88">
        <v>0</v>
      </c>
      <c r="H303" s="88">
        <v>0</v>
      </c>
      <c r="I303" s="88">
        <v>0</v>
      </c>
      <c r="J303" s="88">
        <v>0</v>
      </c>
      <c r="K303" s="72">
        <v>0</v>
      </c>
      <c r="L303" s="72">
        <v>0</v>
      </c>
      <c r="M303" s="72">
        <v>0</v>
      </c>
      <c r="N303" s="89">
        <v>0</v>
      </c>
      <c r="O303" s="91">
        <v>0</v>
      </c>
      <c r="P303" s="88">
        <v>0</v>
      </c>
      <c r="Q303" s="88">
        <v>0</v>
      </c>
      <c r="R303" s="88">
        <v>0</v>
      </c>
      <c r="S303" s="88">
        <v>0</v>
      </c>
      <c r="T303" s="88">
        <v>0</v>
      </c>
      <c r="U303" s="88">
        <v>0</v>
      </c>
      <c r="V303" s="88">
        <v>0</v>
      </c>
      <c r="W303" s="72">
        <v>0</v>
      </c>
      <c r="X303" s="72">
        <v>0</v>
      </c>
      <c r="Y303" s="72">
        <v>0</v>
      </c>
      <c r="Z303" s="89">
        <v>0</v>
      </c>
      <c r="AA303" s="91">
        <v>0</v>
      </c>
      <c r="AB303" s="88">
        <v>0</v>
      </c>
      <c r="AC303" s="88">
        <v>0</v>
      </c>
      <c r="AD303" s="88">
        <v>0</v>
      </c>
      <c r="AE303" s="88">
        <v>0</v>
      </c>
      <c r="AF303" s="88">
        <v>0</v>
      </c>
      <c r="AG303" s="88">
        <v>0</v>
      </c>
      <c r="AH303" s="88">
        <v>0</v>
      </c>
      <c r="AI303" s="72">
        <v>0</v>
      </c>
      <c r="AJ303" s="72">
        <v>0</v>
      </c>
      <c r="AK303" s="72">
        <v>0</v>
      </c>
      <c r="AL303" s="89">
        <v>0</v>
      </c>
      <c r="AM303" s="91">
        <v>0</v>
      </c>
      <c r="AN303" s="88">
        <v>0</v>
      </c>
      <c r="AO303" s="88">
        <v>0</v>
      </c>
      <c r="AP303" s="88">
        <v>0</v>
      </c>
      <c r="AQ303" s="88">
        <v>0</v>
      </c>
      <c r="AR303" s="88">
        <v>0</v>
      </c>
      <c r="AS303" s="88">
        <v>0</v>
      </c>
      <c r="AT303" s="88">
        <v>0</v>
      </c>
      <c r="AU303" s="72">
        <v>0</v>
      </c>
      <c r="AV303" s="72">
        <v>0</v>
      </c>
      <c r="AW303" s="72">
        <v>0</v>
      </c>
      <c r="AX303" s="89">
        <v>0</v>
      </c>
      <c r="AY303" s="72">
        <v>0</v>
      </c>
      <c r="AZ303" s="72">
        <v>0</v>
      </c>
      <c r="BA303" s="72">
        <v>0</v>
      </c>
      <c r="BB303" s="72">
        <v>0</v>
      </c>
      <c r="BC303" s="72">
        <v>0</v>
      </c>
      <c r="BD303" s="72">
        <v>0</v>
      </c>
      <c r="BE303" s="72">
        <v>0</v>
      </c>
      <c r="BF303" s="72">
        <v>2.8773666340565118E-3</v>
      </c>
      <c r="BG303" s="72">
        <v>0</v>
      </c>
      <c r="BH303" s="72">
        <v>0</v>
      </c>
      <c r="BI303" s="72">
        <v>0</v>
      </c>
      <c r="BJ303" s="89">
        <v>0</v>
      </c>
      <c r="BK303" s="72">
        <v>0</v>
      </c>
      <c r="BL303" s="72">
        <v>0</v>
      </c>
      <c r="BM303" s="72">
        <v>0</v>
      </c>
      <c r="BN303" s="72">
        <v>0</v>
      </c>
      <c r="BO303" s="72">
        <v>0</v>
      </c>
      <c r="BP303" s="72">
        <v>0</v>
      </c>
      <c r="BQ303" s="72">
        <v>0</v>
      </c>
      <c r="BR303" s="72">
        <v>0</v>
      </c>
      <c r="BS303" s="72">
        <v>0</v>
      </c>
      <c r="BT303" s="72">
        <v>0</v>
      </c>
      <c r="BU303" s="72">
        <v>0</v>
      </c>
      <c r="BV303" s="89">
        <v>0</v>
      </c>
      <c r="BW303" s="72">
        <v>0</v>
      </c>
      <c r="BX303" s="72">
        <v>0</v>
      </c>
      <c r="BY303" s="72">
        <v>0</v>
      </c>
      <c r="BZ303" s="72">
        <v>0</v>
      </c>
      <c r="CA303" s="72">
        <v>0</v>
      </c>
      <c r="CB303" s="72">
        <v>0</v>
      </c>
      <c r="CC303" s="72">
        <v>0</v>
      </c>
      <c r="CD303" s="72">
        <v>0</v>
      </c>
      <c r="CE303" s="72">
        <v>0</v>
      </c>
      <c r="CF303" s="72">
        <v>0</v>
      </c>
      <c r="CG303" s="72">
        <v>0</v>
      </c>
      <c r="CH303" s="89">
        <v>0</v>
      </c>
      <c r="CI303" s="72">
        <v>0</v>
      </c>
      <c r="CJ303" s="72">
        <v>0</v>
      </c>
      <c r="CK303" s="72">
        <v>0</v>
      </c>
      <c r="CL303" s="72">
        <v>0</v>
      </c>
      <c r="CM303" s="72">
        <v>0</v>
      </c>
      <c r="CN303" s="72">
        <v>0</v>
      </c>
      <c r="CO303" s="72">
        <v>0</v>
      </c>
      <c r="CP303" s="72">
        <v>0</v>
      </c>
      <c r="CQ303" s="72">
        <v>0</v>
      </c>
      <c r="CR303" s="72">
        <v>0</v>
      </c>
      <c r="CS303" s="72">
        <v>0</v>
      </c>
      <c r="CT303" s="89">
        <v>0</v>
      </c>
      <c r="CV303" s="72"/>
      <c r="CX303" s="94" t="s">
        <v>463</v>
      </c>
      <c r="CY303" s="72" t="s">
        <v>2231</v>
      </c>
      <c r="CZ303" s="88">
        <v>6.1014220290919435E-2</v>
      </c>
      <c r="DA303" s="88">
        <v>5.8089683809065172E-2</v>
      </c>
      <c r="DB303" s="88">
        <v>9.9510056159815407E-3</v>
      </c>
      <c r="DC303" s="88">
        <v>1.3991195602450214E-2</v>
      </c>
      <c r="DD303" s="88">
        <v>2.3060270100260547E-2</v>
      </c>
      <c r="DE303" s="88">
        <v>0.17090380277063769</v>
      </c>
      <c r="DF303" s="88">
        <v>6.5549699782374994E-4</v>
      </c>
      <c r="DG303" s="88">
        <v>2.4712911000534594E-2</v>
      </c>
      <c r="DH303">
        <f t="shared" si="12"/>
        <v>9.4680993004985267E-2</v>
      </c>
      <c r="DI303">
        <f t="shared" si="13"/>
        <v>0.26769759318268765</v>
      </c>
      <c r="DJ303">
        <f t="shared" si="14"/>
        <v>0.36237858618767294</v>
      </c>
    </row>
    <row r="304" spans="1:114" s="74" customFormat="1" x14ac:dyDescent="0.2">
      <c r="A304" s="74" t="s">
        <v>1370</v>
      </c>
      <c r="B304" s="74" t="s">
        <v>3138</v>
      </c>
      <c r="C304" s="88">
        <v>0</v>
      </c>
      <c r="D304" s="88">
        <v>0</v>
      </c>
      <c r="E304" s="88">
        <v>0</v>
      </c>
      <c r="F304" s="88">
        <v>0</v>
      </c>
      <c r="G304" s="88">
        <v>0</v>
      </c>
      <c r="H304" s="88">
        <v>4.3020929682290434E-4</v>
      </c>
      <c r="I304" s="88">
        <v>0</v>
      </c>
      <c r="J304" s="88">
        <v>0</v>
      </c>
      <c r="K304" s="72">
        <v>0</v>
      </c>
      <c r="L304" s="72">
        <v>0</v>
      </c>
      <c r="M304" s="72">
        <v>0</v>
      </c>
      <c r="N304" s="89">
        <v>0</v>
      </c>
      <c r="O304" s="91">
        <v>0</v>
      </c>
      <c r="P304" s="88">
        <v>0</v>
      </c>
      <c r="Q304" s="88">
        <v>0</v>
      </c>
      <c r="R304" s="88">
        <v>0</v>
      </c>
      <c r="S304" s="88">
        <v>1.2249197677552119E-3</v>
      </c>
      <c r="T304" s="88">
        <v>0</v>
      </c>
      <c r="U304" s="88">
        <v>0</v>
      </c>
      <c r="V304" s="88">
        <v>0</v>
      </c>
      <c r="W304" s="72">
        <v>0</v>
      </c>
      <c r="X304" s="72">
        <v>6.9589422407794017E-3</v>
      </c>
      <c r="Y304" s="72">
        <v>0</v>
      </c>
      <c r="Z304" s="89">
        <v>0</v>
      </c>
      <c r="AA304" s="91">
        <v>0</v>
      </c>
      <c r="AB304" s="88">
        <v>0</v>
      </c>
      <c r="AC304" s="88">
        <v>0</v>
      </c>
      <c r="AD304" s="88">
        <v>0</v>
      </c>
      <c r="AE304" s="88">
        <v>0</v>
      </c>
      <c r="AF304" s="88">
        <v>0</v>
      </c>
      <c r="AG304" s="88">
        <v>7.5136560699070557E-4</v>
      </c>
      <c r="AH304" s="88">
        <v>0</v>
      </c>
      <c r="AI304" s="72">
        <v>0</v>
      </c>
      <c r="AJ304" s="72">
        <v>0</v>
      </c>
      <c r="AK304" s="72">
        <v>0</v>
      </c>
      <c r="AL304" s="89">
        <v>0</v>
      </c>
      <c r="AM304" s="91">
        <v>0</v>
      </c>
      <c r="AN304" s="88">
        <v>0</v>
      </c>
      <c r="AO304" s="88">
        <v>0</v>
      </c>
      <c r="AP304" s="88">
        <v>0</v>
      </c>
      <c r="AQ304" s="88">
        <v>0</v>
      </c>
      <c r="AR304" s="88">
        <v>0</v>
      </c>
      <c r="AS304" s="88">
        <v>0</v>
      </c>
      <c r="AT304" s="88">
        <v>0</v>
      </c>
      <c r="AU304" s="72">
        <v>0</v>
      </c>
      <c r="AV304" s="72">
        <v>0</v>
      </c>
      <c r="AW304" s="72">
        <v>0</v>
      </c>
      <c r="AX304" s="89">
        <v>0</v>
      </c>
      <c r="AY304" s="72">
        <v>0</v>
      </c>
      <c r="AZ304" s="72">
        <v>0</v>
      </c>
      <c r="BA304" s="72">
        <v>0</v>
      </c>
      <c r="BB304" s="72">
        <v>0</v>
      </c>
      <c r="BC304" s="72">
        <v>0</v>
      </c>
      <c r="BD304" s="72">
        <v>0</v>
      </c>
      <c r="BE304" s="72">
        <v>0</v>
      </c>
      <c r="BF304" s="72">
        <v>0</v>
      </c>
      <c r="BG304" s="72">
        <v>0</v>
      </c>
      <c r="BH304" s="72">
        <v>0</v>
      </c>
      <c r="BI304" s="72">
        <v>0</v>
      </c>
      <c r="BJ304" s="89">
        <v>0</v>
      </c>
      <c r="BK304" s="72">
        <v>0</v>
      </c>
      <c r="BL304" s="72">
        <v>0</v>
      </c>
      <c r="BM304" s="72">
        <v>0</v>
      </c>
      <c r="BN304" s="72">
        <v>0</v>
      </c>
      <c r="BO304" s="72">
        <v>0</v>
      </c>
      <c r="BP304" s="72">
        <v>0</v>
      </c>
      <c r="BQ304" s="72">
        <v>0</v>
      </c>
      <c r="BR304" s="72">
        <v>0</v>
      </c>
      <c r="BS304" s="72">
        <v>0</v>
      </c>
      <c r="BT304" s="72">
        <v>0</v>
      </c>
      <c r="BU304" s="72">
        <v>0</v>
      </c>
      <c r="BV304" s="89">
        <v>0</v>
      </c>
      <c r="BW304" s="72">
        <v>0</v>
      </c>
      <c r="BX304" s="72">
        <v>0</v>
      </c>
      <c r="BY304" s="72">
        <v>0</v>
      </c>
      <c r="BZ304" s="72">
        <v>0</v>
      </c>
      <c r="CA304" s="72">
        <v>0</v>
      </c>
      <c r="CB304" s="72">
        <v>0</v>
      </c>
      <c r="CC304" s="72">
        <v>0</v>
      </c>
      <c r="CD304" s="72">
        <v>0</v>
      </c>
      <c r="CE304" s="72">
        <v>0</v>
      </c>
      <c r="CF304" s="72">
        <v>0</v>
      </c>
      <c r="CG304" s="72">
        <v>0</v>
      </c>
      <c r="CH304" s="89">
        <v>0</v>
      </c>
      <c r="CI304" s="72">
        <v>0</v>
      </c>
      <c r="CJ304" s="72">
        <v>0</v>
      </c>
      <c r="CK304" s="72">
        <v>0</v>
      </c>
      <c r="CL304" s="72">
        <v>0</v>
      </c>
      <c r="CM304" s="72">
        <v>0</v>
      </c>
      <c r="CN304" s="72">
        <v>0</v>
      </c>
      <c r="CO304" s="72">
        <v>0</v>
      </c>
      <c r="CP304" s="72">
        <v>0</v>
      </c>
      <c r="CQ304" s="72">
        <v>0</v>
      </c>
      <c r="CR304" s="72">
        <v>0</v>
      </c>
      <c r="CS304" s="72">
        <v>0</v>
      </c>
      <c r="CT304" s="89">
        <v>0</v>
      </c>
      <c r="CV304" s="72"/>
      <c r="CX304" s="94" t="s">
        <v>345</v>
      </c>
      <c r="CY304" s="72" t="s">
        <v>2113</v>
      </c>
      <c r="CZ304" s="88">
        <v>6.0072393459707531E-2</v>
      </c>
      <c r="DA304" s="88">
        <v>3.5052964333211249E-2</v>
      </c>
      <c r="DB304" s="88">
        <v>2.2943624769012846E-2</v>
      </c>
      <c r="DC304" s="88">
        <v>0.10584162982888622</v>
      </c>
      <c r="DD304" s="88">
        <v>5.9169344304924994E-2</v>
      </c>
      <c r="DE304" s="88">
        <v>3.3985961290181284E-2</v>
      </c>
      <c r="DF304" s="88">
        <v>2.1466091941476553E-2</v>
      </c>
      <c r="DG304" s="88">
        <v>2.2044038464984216E-2</v>
      </c>
      <c r="DH304">
        <f t="shared" si="12"/>
        <v>0.16365145447512192</v>
      </c>
      <c r="DI304">
        <f t="shared" si="13"/>
        <v>0.19692459391726294</v>
      </c>
      <c r="DJ304">
        <f t="shared" si="14"/>
        <v>0.36057604839238488</v>
      </c>
    </row>
    <row r="305" spans="1:114" s="74" customFormat="1" x14ac:dyDescent="0.2">
      <c r="A305" s="74" t="s">
        <v>1407</v>
      </c>
      <c r="B305" s="74" t="s">
        <v>3175</v>
      </c>
      <c r="C305" s="88">
        <v>0</v>
      </c>
      <c r="D305" s="88">
        <v>0</v>
      </c>
      <c r="E305" s="88">
        <v>0</v>
      </c>
      <c r="F305" s="88">
        <v>0</v>
      </c>
      <c r="G305" s="88">
        <v>0</v>
      </c>
      <c r="H305" s="88">
        <v>0</v>
      </c>
      <c r="I305" s="88">
        <v>0</v>
      </c>
      <c r="J305" s="88">
        <v>0</v>
      </c>
      <c r="K305" s="72">
        <v>0</v>
      </c>
      <c r="L305" s="72">
        <v>0</v>
      </c>
      <c r="M305" s="72">
        <v>0</v>
      </c>
      <c r="N305" s="89">
        <v>0</v>
      </c>
      <c r="O305" s="91">
        <v>0</v>
      </c>
      <c r="P305" s="88">
        <v>0</v>
      </c>
      <c r="Q305" s="88">
        <v>0</v>
      </c>
      <c r="R305" s="88">
        <v>0</v>
      </c>
      <c r="S305" s="88">
        <v>0</v>
      </c>
      <c r="T305" s="88">
        <v>0</v>
      </c>
      <c r="U305" s="88">
        <v>0</v>
      </c>
      <c r="V305" s="88">
        <v>0</v>
      </c>
      <c r="W305" s="72">
        <v>0</v>
      </c>
      <c r="X305" s="72">
        <v>0</v>
      </c>
      <c r="Y305" s="72">
        <v>0</v>
      </c>
      <c r="Z305" s="89">
        <v>0</v>
      </c>
      <c r="AA305" s="91">
        <v>0</v>
      </c>
      <c r="AB305" s="88">
        <v>0</v>
      </c>
      <c r="AC305" s="88">
        <v>0</v>
      </c>
      <c r="AD305" s="88">
        <v>0</v>
      </c>
      <c r="AE305" s="88">
        <v>0</v>
      </c>
      <c r="AF305" s="88">
        <v>0</v>
      </c>
      <c r="AG305" s="88">
        <v>0</v>
      </c>
      <c r="AH305" s="88">
        <v>0</v>
      </c>
      <c r="AI305" s="72">
        <v>0</v>
      </c>
      <c r="AJ305" s="72">
        <v>5.3376034160661856E-3</v>
      </c>
      <c r="AK305" s="72">
        <v>0</v>
      </c>
      <c r="AL305" s="89">
        <v>1.5732917984298549E-3</v>
      </c>
      <c r="AM305" s="91">
        <v>0</v>
      </c>
      <c r="AN305" s="88">
        <v>0</v>
      </c>
      <c r="AO305" s="88">
        <v>0</v>
      </c>
      <c r="AP305" s="88">
        <v>0</v>
      </c>
      <c r="AQ305" s="88">
        <v>0</v>
      </c>
      <c r="AR305" s="88">
        <v>0</v>
      </c>
      <c r="AS305" s="88">
        <v>0</v>
      </c>
      <c r="AT305" s="88">
        <v>0</v>
      </c>
      <c r="AU305" s="72">
        <v>0</v>
      </c>
      <c r="AV305" s="72">
        <v>0</v>
      </c>
      <c r="AW305" s="72">
        <v>0</v>
      </c>
      <c r="AX305" s="89">
        <v>0</v>
      </c>
      <c r="AY305" s="72">
        <v>0</v>
      </c>
      <c r="AZ305" s="72">
        <v>0</v>
      </c>
      <c r="BA305" s="72">
        <v>0</v>
      </c>
      <c r="BB305" s="72">
        <v>0</v>
      </c>
      <c r="BC305" s="72">
        <v>0</v>
      </c>
      <c r="BD305" s="72">
        <v>0</v>
      </c>
      <c r="BE305" s="72">
        <v>0</v>
      </c>
      <c r="BF305" s="72">
        <v>0</v>
      </c>
      <c r="BG305" s="72">
        <v>0</v>
      </c>
      <c r="BH305" s="72">
        <v>0</v>
      </c>
      <c r="BI305" s="72">
        <v>0</v>
      </c>
      <c r="BJ305" s="89">
        <v>0</v>
      </c>
      <c r="BK305" s="72">
        <v>0</v>
      </c>
      <c r="BL305" s="72">
        <v>0</v>
      </c>
      <c r="BM305" s="72">
        <v>0</v>
      </c>
      <c r="BN305" s="72">
        <v>0</v>
      </c>
      <c r="BO305" s="72">
        <v>0</v>
      </c>
      <c r="BP305" s="72">
        <v>0</v>
      </c>
      <c r="BQ305" s="72">
        <v>0</v>
      </c>
      <c r="BR305" s="72">
        <v>0</v>
      </c>
      <c r="BS305" s="72">
        <v>0</v>
      </c>
      <c r="BT305" s="72">
        <v>0</v>
      </c>
      <c r="BU305" s="72">
        <v>0</v>
      </c>
      <c r="BV305" s="89">
        <v>0</v>
      </c>
      <c r="BW305" s="72">
        <v>0</v>
      </c>
      <c r="BX305" s="72">
        <v>0</v>
      </c>
      <c r="BY305" s="72">
        <v>0</v>
      </c>
      <c r="BZ305" s="72">
        <v>0</v>
      </c>
      <c r="CA305" s="72">
        <v>0</v>
      </c>
      <c r="CB305" s="72">
        <v>0</v>
      </c>
      <c r="CC305" s="72">
        <v>0</v>
      </c>
      <c r="CD305" s="72">
        <v>0</v>
      </c>
      <c r="CE305" s="72">
        <v>0</v>
      </c>
      <c r="CF305" s="72">
        <v>0</v>
      </c>
      <c r="CG305" s="72">
        <v>0</v>
      </c>
      <c r="CH305" s="89">
        <v>0</v>
      </c>
      <c r="CI305" s="72">
        <v>0</v>
      </c>
      <c r="CJ305" s="72">
        <v>0</v>
      </c>
      <c r="CK305" s="72">
        <v>0</v>
      </c>
      <c r="CL305" s="72">
        <v>0</v>
      </c>
      <c r="CM305" s="72">
        <v>0</v>
      </c>
      <c r="CN305" s="72">
        <v>0</v>
      </c>
      <c r="CO305" s="72">
        <v>0</v>
      </c>
      <c r="CP305" s="72">
        <v>0</v>
      </c>
      <c r="CQ305" s="72">
        <v>0</v>
      </c>
      <c r="CR305" s="72">
        <v>0</v>
      </c>
      <c r="CS305" s="72">
        <v>0</v>
      </c>
      <c r="CT305" s="89">
        <v>0</v>
      </c>
      <c r="CV305" s="72"/>
      <c r="CX305" s="94" t="s">
        <v>268</v>
      </c>
      <c r="CY305" s="72" t="s">
        <v>2036</v>
      </c>
      <c r="CZ305" s="88">
        <v>3.4462510916034528E-2</v>
      </c>
      <c r="DA305" s="88">
        <v>0</v>
      </c>
      <c r="DB305" s="88">
        <v>0.13684168267649968</v>
      </c>
      <c r="DC305" s="88">
        <v>1.896399137436958E-2</v>
      </c>
      <c r="DD305" s="88">
        <v>2.802765586203522E-2</v>
      </c>
      <c r="DE305" s="88">
        <v>3.5132758457018513E-2</v>
      </c>
      <c r="DF305" s="88">
        <v>7.5117052207344479E-2</v>
      </c>
      <c r="DG305" s="88">
        <v>2.7470432238925469E-2</v>
      </c>
      <c r="DH305">
        <f t="shared" si="12"/>
        <v>0.27444890166191394</v>
      </c>
      <c r="DI305">
        <f t="shared" si="13"/>
        <v>8.1567182070313562E-2</v>
      </c>
      <c r="DJ305">
        <f t="shared" si="14"/>
        <v>0.35601608373222748</v>
      </c>
    </row>
    <row r="306" spans="1:114" s="74" customFormat="1" x14ac:dyDescent="0.2">
      <c r="A306" s="74" t="s">
        <v>500</v>
      </c>
      <c r="B306" s="74" t="s">
        <v>2268</v>
      </c>
      <c r="C306" s="88">
        <v>3.5824069152009613E-2</v>
      </c>
      <c r="D306" s="88">
        <v>0</v>
      </c>
      <c r="E306" s="88">
        <v>4.1693207481614453E-2</v>
      </c>
      <c r="F306" s="88">
        <v>0</v>
      </c>
      <c r="G306" s="88">
        <v>0</v>
      </c>
      <c r="H306" s="88">
        <v>0</v>
      </c>
      <c r="I306" s="88">
        <v>3.4843475365662915E-2</v>
      </c>
      <c r="J306" s="88">
        <v>0</v>
      </c>
      <c r="K306" s="72">
        <v>0</v>
      </c>
      <c r="L306" s="72">
        <v>0</v>
      </c>
      <c r="M306" s="72">
        <v>0</v>
      </c>
      <c r="N306" s="89">
        <v>0</v>
      </c>
      <c r="O306" s="91">
        <v>0.37630258587417986</v>
      </c>
      <c r="P306" s="88">
        <v>0</v>
      </c>
      <c r="Q306" s="88">
        <v>0</v>
      </c>
      <c r="R306" s="88">
        <v>0</v>
      </c>
      <c r="S306" s="88">
        <v>0</v>
      </c>
      <c r="T306" s="88">
        <v>0.31419284940411701</v>
      </c>
      <c r="U306" s="88">
        <v>0</v>
      </c>
      <c r="V306" s="88">
        <v>0</v>
      </c>
      <c r="W306" s="72">
        <v>0</v>
      </c>
      <c r="X306" s="72">
        <v>0</v>
      </c>
      <c r="Y306" s="72">
        <v>0</v>
      </c>
      <c r="Z306" s="89">
        <v>0</v>
      </c>
      <c r="AA306" s="91">
        <v>0</v>
      </c>
      <c r="AB306" s="88">
        <v>0</v>
      </c>
      <c r="AC306" s="88">
        <v>0</v>
      </c>
      <c r="AD306" s="88">
        <v>0</v>
      </c>
      <c r="AE306" s="88">
        <v>0</v>
      </c>
      <c r="AF306" s="88">
        <v>0</v>
      </c>
      <c r="AG306" s="88">
        <v>0</v>
      </c>
      <c r="AH306" s="88">
        <v>0</v>
      </c>
      <c r="AI306" s="72">
        <v>0</v>
      </c>
      <c r="AJ306" s="72">
        <v>0</v>
      </c>
      <c r="AK306" s="72">
        <v>0</v>
      </c>
      <c r="AL306" s="89">
        <v>0</v>
      </c>
      <c r="AM306" s="91">
        <v>3.3427247982426821E-2</v>
      </c>
      <c r="AN306" s="88">
        <v>0</v>
      </c>
      <c r="AO306" s="88">
        <v>0</v>
      </c>
      <c r="AP306" s="88">
        <v>0</v>
      </c>
      <c r="AQ306" s="88">
        <v>0</v>
      </c>
      <c r="AR306" s="88">
        <v>0</v>
      </c>
      <c r="AS306" s="88">
        <v>9.4554664415365128E-2</v>
      </c>
      <c r="AT306" s="88">
        <v>0</v>
      </c>
      <c r="AU306" s="72">
        <v>0</v>
      </c>
      <c r="AV306" s="72">
        <v>0</v>
      </c>
      <c r="AW306" s="72">
        <v>0</v>
      </c>
      <c r="AX306" s="89">
        <v>0</v>
      </c>
      <c r="AY306" s="72">
        <v>0</v>
      </c>
      <c r="AZ306" s="72">
        <v>0</v>
      </c>
      <c r="BA306" s="72">
        <v>0</v>
      </c>
      <c r="BB306" s="72">
        <v>0</v>
      </c>
      <c r="BC306" s="72">
        <v>0</v>
      </c>
      <c r="BD306" s="72">
        <v>0</v>
      </c>
      <c r="BE306" s="72">
        <v>0</v>
      </c>
      <c r="BF306" s="72">
        <v>0</v>
      </c>
      <c r="BG306" s="72">
        <v>0</v>
      </c>
      <c r="BH306" s="72">
        <v>0</v>
      </c>
      <c r="BI306" s="72">
        <v>0</v>
      </c>
      <c r="BJ306" s="89">
        <v>0</v>
      </c>
      <c r="BK306" s="72">
        <v>0</v>
      </c>
      <c r="BL306" s="72">
        <v>0</v>
      </c>
      <c r="BM306" s="72">
        <v>0</v>
      </c>
      <c r="BN306" s="72">
        <v>0</v>
      </c>
      <c r="BO306" s="72">
        <v>0</v>
      </c>
      <c r="BP306" s="72">
        <v>0</v>
      </c>
      <c r="BQ306" s="72">
        <v>0</v>
      </c>
      <c r="BR306" s="72">
        <v>0</v>
      </c>
      <c r="BS306" s="72">
        <v>0</v>
      </c>
      <c r="BT306" s="72">
        <v>0</v>
      </c>
      <c r="BU306" s="72">
        <v>0</v>
      </c>
      <c r="BV306" s="89">
        <v>0</v>
      </c>
      <c r="BW306" s="72">
        <v>0</v>
      </c>
      <c r="BX306" s="72">
        <v>0</v>
      </c>
      <c r="BY306" s="72">
        <v>0</v>
      </c>
      <c r="BZ306" s="72">
        <v>0</v>
      </c>
      <c r="CA306" s="72">
        <v>0</v>
      </c>
      <c r="CB306" s="72">
        <v>0</v>
      </c>
      <c r="CC306" s="72">
        <v>0</v>
      </c>
      <c r="CD306" s="72">
        <v>0</v>
      </c>
      <c r="CE306" s="72">
        <v>0</v>
      </c>
      <c r="CF306" s="72">
        <v>0</v>
      </c>
      <c r="CG306" s="72">
        <v>0</v>
      </c>
      <c r="CH306" s="89">
        <v>0</v>
      </c>
      <c r="CI306" s="72">
        <v>0</v>
      </c>
      <c r="CJ306" s="72">
        <v>0</v>
      </c>
      <c r="CK306" s="72">
        <v>0</v>
      </c>
      <c r="CL306" s="72">
        <v>0</v>
      </c>
      <c r="CM306" s="72">
        <v>0</v>
      </c>
      <c r="CN306" s="72">
        <v>0</v>
      </c>
      <c r="CO306" s="72">
        <v>0</v>
      </c>
      <c r="CP306" s="72">
        <v>0</v>
      </c>
      <c r="CQ306" s="72">
        <v>0</v>
      </c>
      <c r="CR306" s="72">
        <v>0</v>
      </c>
      <c r="CS306" s="72">
        <v>0</v>
      </c>
      <c r="CT306" s="89">
        <v>0</v>
      </c>
      <c r="CV306" s="72"/>
      <c r="CX306" s="94" t="s">
        <v>1636</v>
      </c>
      <c r="CY306" s="72" t="s">
        <v>3404</v>
      </c>
      <c r="CZ306" s="88">
        <v>0</v>
      </c>
      <c r="DA306" s="88">
        <v>0</v>
      </c>
      <c r="DB306" s="88">
        <v>0</v>
      </c>
      <c r="DC306" s="88">
        <v>0</v>
      </c>
      <c r="DD306" s="88">
        <v>0</v>
      </c>
      <c r="DE306" s="88">
        <v>0</v>
      </c>
      <c r="DF306" s="88">
        <v>0</v>
      </c>
      <c r="DG306" s="88">
        <v>0.3544917100057785</v>
      </c>
      <c r="DH306">
        <f t="shared" si="12"/>
        <v>0</v>
      </c>
      <c r="DI306">
        <f t="shared" si="13"/>
        <v>0.3544917100057785</v>
      </c>
      <c r="DJ306">
        <f t="shared" si="14"/>
        <v>0.3544917100057785</v>
      </c>
    </row>
    <row r="307" spans="1:114" s="74" customFormat="1" x14ac:dyDescent="0.2">
      <c r="A307" s="74" t="s">
        <v>82</v>
      </c>
      <c r="B307" s="74" t="s">
        <v>1850</v>
      </c>
      <c r="C307" s="88">
        <v>0.13174012526868054</v>
      </c>
      <c r="D307" s="88">
        <v>0</v>
      </c>
      <c r="E307" s="88">
        <v>1.0423301870403613E-2</v>
      </c>
      <c r="F307" s="88">
        <v>0.13575219054671109</v>
      </c>
      <c r="G307" s="88">
        <v>0.7718373493975903</v>
      </c>
      <c r="H307" s="88">
        <v>3.7858418120415578E-2</v>
      </c>
      <c r="I307" s="88">
        <v>5.4975261132490384E-2</v>
      </c>
      <c r="J307" s="88">
        <v>0.30025736345438947</v>
      </c>
      <c r="K307" s="72">
        <v>0.68712179602814083</v>
      </c>
      <c r="L307" s="72">
        <v>1.3992451440670164</v>
      </c>
      <c r="M307" s="72">
        <v>0</v>
      </c>
      <c r="N307" s="89">
        <v>0.12777259349651854</v>
      </c>
      <c r="O307" s="91">
        <v>0.30876109610189117</v>
      </c>
      <c r="P307" s="88">
        <v>1.7518248175182483</v>
      </c>
      <c r="Q307" s="88">
        <v>0</v>
      </c>
      <c r="R307" s="88">
        <v>0.95637498082135741</v>
      </c>
      <c r="S307" s="88">
        <v>0.34787721404248023</v>
      </c>
      <c r="T307" s="88">
        <v>0</v>
      </c>
      <c r="U307" s="88">
        <v>0.24704819995570171</v>
      </c>
      <c r="V307" s="88">
        <v>0</v>
      </c>
      <c r="W307" s="72">
        <v>0.91055168719871449</v>
      </c>
      <c r="X307" s="72">
        <v>0.3827418232428671</v>
      </c>
      <c r="Y307" s="72">
        <v>0</v>
      </c>
      <c r="Z307" s="89">
        <v>2.8392958546280523E-3</v>
      </c>
      <c r="AA307" s="91">
        <v>0.19905811525950382</v>
      </c>
      <c r="AB307" s="88">
        <v>0</v>
      </c>
      <c r="AC307" s="88">
        <v>0.49378485311068882</v>
      </c>
      <c r="AD307" s="88">
        <v>0</v>
      </c>
      <c r="AE307" s="88">
        <v>0.12562353286384975</v>
      </c>
      <c r="AF307" s="88">
        <v>0</v>
      </c>
      <c r="AG307" s="88">
        <v>3.9071011563516694E-2</v>
      </c>
      <c r="AH307" s="88">
        <v>0</v>
      </c>
      <c r="AI307" s="72">
        <v>0.30727272727272725</v>
      </c>
      <c r="AJ307" s="72">
        <v>1.7026954897251134</v>
      </c>
      <c r="AK307" s="72">
        <v>0.63356549090092118</v>
      </c>
      <c r="AL307" s="89">
        <v>0.12114346847909882</v>
      </c>
      <c r="AM307" s="91">
        <v>0.71152284991165649</v>
      </c>
      <c r="AN307" s="88">
        <v>0.62526494277236111</v>
      </c>
      <c r="AO307" s="88">
        <v>1.9456767063584716E-3</v>
      </c>
      <c r="AP307" s="88">
        <v>0.8530236283540249</v>
      </c>
      <c r="AQ307" s="88">
        <v>0.75558475689881732</v>
      </c>
      <c r="AR307" s="88">
        <v>0.45318045318045325</v>
      </c>
      <c r="AS307" s="88">
        <v>0</v>
      </c>
      <c r="AT307" s="88">
        <v>0.55815807834147313</v>
      </c>
      <c r="AU307" s="72">
        <v>0.87474508962112274</v>
      </c>
      <c r="AV307" s="72">
        <v>1.0068433886572798</v>
      </c>
      <c r="AW307" s="72">
        <v>0.84320319734854032</v>
      </c>
      <c r="AX307" s="89">
        <v>0.57659694742792544</v>
      </c>
      <c r="AY307" s="72">
        <v>0.1240079365079365</v>
      </c>
      <c r="AZ307" s="72">
        <v>0.68567866604332239</v>
      </c>
      <c r="BA307" s="72">
        <v>0.40160642570281119</v>
      </c>
      <c r="BB307" s="72">
        <v>0</v>
      </c>
      <c r="BC307" s="72">
        <v>0</v>
      </c>
      <c r="BD307" s="72">
        <v>0.70216709438266323</v>
      </c>
      <c r="BE307" s="72">
        <v>5.6457304163726185E-2</v>
      </c>
      <c r="BF307" s="72">
        <v>0.33089716291649884</v>
      </c>
      <c r="BG307" s="72">
        <v>0</v>
      </c>
      <c r="BH307" s="72">
        <v>0.49668565026608164</v>
      </c>
      <c r="BI307" s="72">
        <v>0</v>
      </c>
      <c r="BJ307" s="89">
        <v>0.39785102366777991</v>
      </c>
      <c r="BK307" s="72">
        <v>0.41890166028097059</v>
      </c>
      <c r="BL307" s="72">
        <v>0</v>
      </c>
      <c r="BM307" s="72">
        <v>0.21673891297099035</v>
      </c>
      <c r="BN307" s="72">
        <v>0</v>
      </c>
      <c r="BO307" s="72">
        <v>0.13891645167692002</v>
      </c>
      <c r="BP307" s="72">
        <v>0.41473801147935568</v>
      </c>
      <c r="BQ307" s="72">
        <v>0.3608468545761942</v>
      </c>
      <c r="BR307" s="72">
        <v>0.47276678379877934</v>
      </c>
      <c r="BS307" s="72">
        <v>0.2934026322407578</v>
      </c>
      <c r="BT307" s="72">
        <v>0.55162193314671504</v>
      </c>
      <c r="BU307" s="72">
        <v>0.15890628638748475</v>
      </c>
      <c r="BV307" s="89">
        <v>0.379110251450677</v>
      </c>
      <c r="BW307" s="72">
        <v>0.17825311942959002</v>
      </c>
      <c r="BX307" s="72">
        <v>0</v>
      </c>
      <c r="BY307" s="72">
        <v>0.15613877982135885</v>
      </c>
      <c r="BZ307" s="72">
        <v>0.74207569172055554</v>
      </c>
      <c r="CA307" s="72">
        <v>0</v>
      </c>
      <c r="CB307" s="72">
        <v>0.95562724450666514</v>
      </c>
      <c r="CC307" s="72">
        <v>4.4734151329243355E-2</v>
      </c>
      <c r="CD307" s="72">
        <v>9.1261692904403377E-2</v>
      </c>
      <c r="CE307" s="72">
        <v>0.26441653381032004</v>
      </c>
      <c r="CF307" s="72">
        <v>0</v>
      </c>
      <c r="CG307" s="72">
        <v>0</v>
      </c>
      <c r="CH307" s="89">
        <v>0.54087467161180647</v>
      </c>
      <c r="CI307" s="72">
        <v>0.17653981953707334</v>
      </c>
      <c r="CJ307" s="72">
        <v>0</v>
      </c>
      <c r="CK307" s="72">
        <v>0.37338311774903321</v>
      </c>
      <c r="CL307" s="72">
        <v>0.34275921165381323</v>
      </c>
      <c r="CM307" s="72">
        <v>0</v>
      </c>
      <c r="CN307" s="72">
        <v>0.94638716699001568</v>
      </c>
      <c r="CO307" s="72">
        <v>0</v>
      </c>
      <c r="CP307" s="72">
        <v>0</v>
      </c>
      <c r="CQ307" s="72">
        <v>1.0707784559374666E-2</v>
      </c>
      <c r="CR307" s="72">
        <v>0.48279084254788973</v>
      </c>
      <c r="CS307" s="72">
        <v>7.043670758703964E-2</v>
      </c>
      <c r="CT307" s="89">
        <v>0</v>
      </c>
      <c r="CV307" s="72"/>
      <c r="CX307" s="94" t="s">
        <v>416</v>
      </c>
      <c r="CY307" s="72" t="s">
        <v>2184</v>
      </c>
      <c r="CZ307" s="88">
        <v>5.7549178980543569E-2</v>
      </c>
      <c r="DA307" s="88">
        <v>0.18661880019462962</v>
      </c>
      <c r="DB307" s="88">
        <v>4.8020349795828803E-3</v>
      </c>
      <c r="DC307" s="88">
        <v>1.4398064230761164E-2</v>
      </c>
      <c r="DD307" s="88">
        <v>1.2796780622721667E-2</v>
      </c>
      <c r="DE307" s="88">
        <v>1.7102202649498799E-2</v>
      </c>
      <c r="DF307" s="88">
        <v>3.6541116964305002E-2</v>
      </c>
      <c r="DG307" s="88">
        <v>2.264771718476094E-2</v>
      </c>
      <c r="DH307">
        <f t="shared" si="12"/>
        <v>0.11168911154715314</v>
      </c>
      <c r="DI307">
        <f t="shared" si="13"/>
        <v>0.24076678425965053</v>
      </c>
      <c r="DJ307">
        <f t="shared" si="14"/>
        <v>0.3524558958068037</v>
      </c>
    </row>
    <row r="308" spans="1:114" s="74" customFormat="1" x14ac:dyDescent="0.2">
      <c r="A308" s="74" t="s">
        <v>838</v>
      </c>
      <c r="B308" s="74" t="s">
        <v>2606</v>
      </c>
      <c r="C308" s="88">
        <v>4.3913375089560176E-2</v>
      </c>
      <c r="D308" s="88">
        <v>0</v>
      </c>
      <c r="E308" s="88">
        <v>0</v>
      </c>
      <c r="F308" s="88">
        <v>0</v>
      </c>
      <c r="G308" s="88">
        <v>1.0981425702811244E-2</v>
      </c>
      <c r="H308" s="88">
        <v>0</v>
      </c>
      <c r="I308" s="88">
        <v>0</v>
      </c>
      <c r="J308" s="88">
        <v>0</v>
      </c>
      <c r="K308" s="72">
        <v>0</v>
      </c>
      <c r="L308" s="72">
        <v>0</v>
      </c>
      <c r="M308" s="72">
        <v>0</v>
      </c>
      <c r="N308" s="89">
        <v>2.4406001004952983E-2</v>
      </c>
      <c r="O308" s="91">
        <v>0</v>
      </c>
      <c r="P308" s="88">
        <v>0</v>
      </c>
      <c r="Q308" s="88">
        <v>0</v>
      </c>
      <c r="R308" s="88">
        <v>0</v>
      </c>
      <c r="S308" s="88">
        <v>4.5322031406942846E-2</v>
      </c>
      <c r="T308" s="88">
        <v>0</v>
      </c>
      <c r="U308" s="88">
        <v>0</v>
      </c>
      <c r="V308" s="88">
        <v>0</v>
      </c>
      <c r="W308" s="72">
        <v>0</v>
      </c>
      <c r="X308" s="72">
        <v>3.1315240083507306E-2</v>
      </c>
      <c r="Y308" s="72">
        <v>0</v>
      </c>
      <c r="Z308" s="89">
        <v>0</v>
      </c>
      <c r="AA308" s="91">
        <v>9.7101519638782344E-3</v>
      </c>
      <c r="AB308" s="88">
        <v>0</v>
      </c>
      <c r="AC308" s="88">
        <v>0</v>
      </c>
      <c r="AD308" s="88">
        <v>0</v>
      </c>
      <c r="AE308" s="88">
        <v>0</v>
      </c>
      <c r="AF308" s="88">
        <v>0</v>
      </c>
      <c r="AG308" s="88">
        <v>0</v>
      </c>
      <c r="AH308" s="88">
        <v>0</v>
      </c>
      <c r="AI308" s="72">
        <v>0</v>
      </c>
      <c r="AJ308" s="72">
        <v>1.6012810248198558E-2</v>
      </c>
      <c r="AK308" s="72">
        <v>0</v>
      </c>
      <c r="AL308" s="89">
        <v>0</v>
      </c>
      <c r="AM308" s="91">
        <v>0</v>
      </c>
      <c r="AN308" s="88">
        <v>0</v>
      </c>
      <c r="AO308" s="88">
        <v>0</v>
      </c>
      <c r="AP308" s="88">
        <v>0</v>
      </c>
      <c r="AQ308" s="88">
        <v>0</v>
      </c>
      <c r="AR308" s="88">
        <v>0</v>
      </c>
      <c r="AS308" s="88">
        <v>0</v>
      </c>
      <c r="AT308" s="88">
        <v>0</v>
      </c>
      <c r="AU308" s="72">
        <v>0</v>
      </c>
      <c r="AV308" s="72">
        <v>0</v>
      </c>
      <c r="AW308" s="72">
        <v>0</v>
      </c>
      <c r="AX308" s="89">
        <v>0</v>
      </c>
      <c r="AY308" s="72">
        <v>0</v>
      </c>
      <c r="AZ308" s="72">
        <v>0</v>
      </c>
      <c r="BA308" s="72">
        <v>0</v>
      </c>
      <c r="BB308" s="72">
        <v>0</v>
      </c>
      <c r="BC308" s="72">
        <v>0</v>
      </c>
      <c r="BD308" s="72">
        <v>0</v>
      </c>
      <c r="BE308" s="72">
        <v>0</v>
      </c>
      <c r="BF308" s="72">
        <v>0.11509466536226046</v>
      </c>
      <c r="BG308" s="72">
        <v>0</v>
      </c>
      <c r="BH308" s="72">
        <v>0</v>
      </c>
      <c r="BI308" s="72">
        <v>0</v>
      </c>
      <c r="BJ308" s="89">
        <v>0</v>
      </c>
      <c r="BK308" s="72">
        <v>0.12260536398467432</v>
      </c>
      <c r="BL308" s="72">
        <v>0</v>
      </c>
      <c r="BM308" s="72">
        <v>0</v>
      </c>
      <c r="BN308" s="72">
        <v>0</v>
      </c>
      <c r="BO308" s="72">
        <v>0</v>
      </c>
      <c r="BP308" s="72">
        <v>0</v>
      </c>
      <c r="BQ308" s="72">
        <v>0</v>
      </c>
      <c r="BR308" s="72">
        <v>0</v>
      </c>
      <c r="BS308" s="72">
        <v>0</v>
      </c>
      <c r="BT308" s="72">
        <v>0</v>
      </c>
      <c r="BU308" s="72">
        <v>0</v>
      </c>
      <c r="BV308" s="89">
        <v>0</v>
      </c>
      <c r="BW308" s="72">
        <v>0</v>
      </c>
      <c r="BX308" s="72">
        <v>0</v>
      </c>
      <c r="BY308" s="72">
        <v>0</v>
      </c>
      <c r="BZ308" s="72">
        <v>0</v>
      </c>
      <c r="CA308" s="72">
        <v>0</v>
      </c>
      <c r="CB308" s="72">
        <v>0</v>
      </c>
      <c r="CC308" s="72">
        <v>0</v>
      </c>
      <c r="CD308" s="72">
        <v>0</v>
      </c>
      <c r="CE308" s="72">
        <v>0</v>
      </c>
      <c r="CF308" s="72">
        <v>0</v>
      </c>
      <c r="CG308" s="72">
        <v>0</v>
      </c>
      <c r="CH308" s="89">
        <v>0</v>
      </c>
      <c r="CI308" s="72">
        <v>0</v>
      </c>
      <c r="CJ308" s="72">
        <v>0</v>
      </c>
      <c r="CK308" s="72">
        <v>0</v>
      </c>
      <c r="CL308" s="72">
        <v>0</v>
      </c>
      <c r="CM308" s="72">
        <v>0</v>
      </c>
      <c r="CN308" s="72">
        <v>0</v>
      </c>
      <c r="CO308" s="72">
        <v>0</v>
      </c>
      <c r="CP308" s="72">
        <v>0</v>
      </c>
      <c r="CQ308" s="72">
        <v>0</v>
      </c>
      <c r="CR308" s="72">
        <v>0</v>
      </c>
      <c r="CS308" s="72">
        <v>0</v>
      </c>
      <c r="CT308" s="89">
        <v>0</v>
      </c>
      <c r="CV308" s="72"/>
      <c r="CX308" s="94" t="s">
        <v>488</v>
      </c>
      <c r="CY308" s="72" t="s">
        <v>2256</v>
      </c>
      <c r="CZ308" s="88">
        <v>1.3525581807759307E-2</v>
      </c>
      <c r="DA308" s="88">
        <v>3.5423088834107726E-2</v>
      </c>
      <c r="DB308" s="88">
        <v>1.3875544062650553E-2</v>
      </c>
      <c r="DC308" s="88">
        <v>0.14456401730327034</v>
      </c>
      <c r="DD308" s="88">
        <v>1.5002107225452756E-2</v>
      </c>
      <c r="DE308" s="88">
        <v>6.2812248134503826E-2</v>
      </c>
      <c r="DF308" s="88">
        <v>4.0673883723751518E-2</v>
      </c>
      <c r="DG308" s="88">
        <v>2.0163294808744812E-2</v>
      </c>
      <c r="DH308">
        <f t="shared" si="12"/>
        <v>8.3077116819614133E-2</v>
      </c>
      <c r="DI308">
        <f t="shared" si="13"/>
        <v>0.26296264908062666</v>
      </c>
      <c r="DJ308">
        <f t="shared" si="14"/>
        <v>0.34603976590024077</v>
      </c>
    </row>
    <row r="309" spans="1:114" s="74" customFormat="1" x14ac:dyDescent="0.2">
      <c r="A309" s="74" t="s">
        <v>317</v>
      </c>
      <c r="B309" s="74" t="s">
        <v>2085</v>
      </c>
      <c r="C309" s="88">
        <v>6.9336908036147643E-2</v>
      </c>
      <c r="D309" s="88">
        <v>0</v>
      </c>
      <c r="E309" s="88">
        <v>0.37292257802999595</v>
      </c>
      <c r="F309" s="88">
        <v>0</v>
      </c>
      <c r="G309" s="88">
        <v>6.4319779116465858E-2</v>
      </c>
      <c r="H309" s="88">
        <v>0</v>
      </c>
      <c r="I309" s="88">
        <v>0.13085660748437852</v>
      </c>
      <c r="J309" s="88">
        <v>0</v>
      </c>
      <c r="K309" s="72">
        <v>0</v>
      </c>
      <c r="L309" s="72">
        <v>0.13808340237503453</v>
      </c>
      <c r="M309" s="72">
        <v>0</v>
      </c>
      <c r="N309" s="89">
        <v>0</v>
      </c>
      <c r="O309" s="91">
        <v>0</v>
      </c>
      <c r="P309" s="88">
        <v>0</v>
      </c>
      <c r="Q309" s="88">
        <v>0</v>
      </c>
      <c r="R309" s="88">
        <v>0</v>
      </c>
      <c r="S309" s="88">
        <v>7.1045346529802295E-2</v>
      </c>
      <c r="T309" s="88">
        <v>0</v>
      </c>
      <c r="U309" s="88">
        <v>0.21978770892610702</v>
      </c>
      <c r="V309" s="88">
        <v>0</v>
      </c>
      <c r="W309" s="72">
        <v>0</v>
      </c>
      <c r="X309" s="72">
        <v>3.4794711203897009E-2</v>
      </c>
      <c r="Y309" s="72">
        <v>0</v>
      </c>
      <c r="Z309" s="89">
        <v>0</v>
      </c>
      <c r="AA309" s="91">
        <v>9.7101519638782344E-3</v>
      </c>
      <c r="AB309" s="88">
        <v>0</v>
      </c>
      <c r="AC309" s="88">
        <v>2.3365213869590954E-2</v>
      </c>
      <c r="AD309" s="88">
        <v>0</v>
      </c>
      <c r="AE309" s="88">
        <v>0</v>
      </c>
      <c r="AF309" s="88">
        <v>0</v>
      </c>
      <c r="AG309" s="88">
        <v>7.5136560699070557E-4</v>
      </c>
      <c r="AH309" s="88">
        <v>0</v>
      </c>
      <c r="AI309" s="72">
        <v>0</v>
      </c>
      <c r="AJ309" s="72">
        <v>0</v>
      </c>
      <c r="AK309" s="72">
        <v>0</v>
      </c>
      <c r="AL309" s="89">
        <v>0</v>
      </c>
      <c r="AM309" s="91">
        <v>0.29129458956114801</v>
      </c>
      <c r="AN309" s="88">
        <v>0</v>
      </c>
      <c r="AO309" s="88">
        <v>0.81134718655148252</v>
      </c>
      <c r="AP309" s="88">
        <v>0</v>
      </c>
      <c r="AQ309" s="88">
        <v>0</v>
      </c>
      <c r="AR309" s="88">
        <v>0</v>
      </c>
      <c r="AS309" s="88">
        <v>8.1046855213170108E-2</v>
      </c>
      <c r="AT309" s="88">
        <v>0</v>
      </c>
      <c r="AU309" s="72">
        <v>0</v>
      </c>
      <c r="AV309" s="72">
        <v>0</v>
      </c>
      <c r="AW309" s="72">
        <v>0</v>
      </c>
      <c r="AX309" s="89">
        <v>0</v>
      </c>
      <c r="AY309" s="72">
        <v>0</v>
      </c>
      <c r="AZ309" s="72">
        <v>0</v>
      </c>
      <c r="BA309" s="72">
        <v>0</v>
      </c>
      <c r="BB309" s="72">
        <v>0</v>
      </c>
      <c r="BC309" s="72">
        <v>0</v>
      </c>
      <c r="BD309" s="72">
        <v>0</v>
      </c>
      <c r="BE309" s="72">
        <v>0</v>
      </c>
      <c r="BF309" s="72">
        <v>0</v>
      </c>
      <c r="BG309" s="72">
        <v>0</v>
      </c>
      <c r="BH309" s="72">
        <v>0</v>
      </c>
      <c r="BI309" s="72">
        <v>0</v>
      </c>
      <c r="BJ309" s="89">
        <v>0</v>
      </c>
      <c r="BK309" s="72">
        <v>0</v>
      </c>
      <c r="BL309" s="72">
        <v>0</v>
      </c>
      <c r="BM309" s="72">
        <v>0.14449260864732688</v>
      </c>
      <c r="BN309" s="72">
        <v>0</v>
      </c>
      <c r="BO309" s="72">
        <v>0</v>
      </c>
      <c r="BP309" s="72">
        <v>0</v>
      </c>
      <c r="BQ309" s="72">
        <v>0</v>
      </c>
      <c r="BR309" s="72">
        <v>0</v>
      </c>
      <c r="BS309" s="72">
        <v>0</v>
      </c>
      <c r="BT309" s="72">
        <v>0</v>
      </c>
      <c r="BU309" s="72">
        <v>0</v>
      </c>
      <c r="BV309" s="89">
        <v>7.7369439071566723E-3</v>
      </c>
      <c r="BW309" s="72">
        <v>0</v>
      </c>
      <c r="BX309" s="72">
        <v>0</v>
      </c>
      <c r="BY309" s="72">
        <v>6.888475580354067E-2</v>
      </c>
      <c r="BZ309" s="72">
        <v>0</v>
      </c>
      <c r="CA309" s="72">
        <v>0</v>
      </c>
      <c r="CB309" s="72">
        <v>0</v>
      </c>
      <c r="CC309" s="72">
        <v>0</v>
      </c>
      <c r="CD309" s="72">
        <v>0</v>
      </c>
      <c r="CE309" s="72">
        <v>0</v>
      </c>
      <c r="CF309" s="72">
        <v>0</v>
      </c>
      <c r="CG309" s="72">
        <v>0</v>
      </c>
      <c r="CH309" s="89">
        <v>3.863390511512904E-3</v>
      </c>
      <c r="CI309" s="72">
        <v>0</v>
      </c>
      <c r="CJ309" s="72">
        <v>0</v>
      </c>
      <c r="CK309" s="72">
        <v>0</v>
      </c>
      <c r="CL309" s="72">
        <v>0</v>
      </c>
      <c r="CM309" s="72">
        <v>0</v>
      </c>
      <c r="CN309" s="72">
        <v>0</v>
      </c>
      <c r="CO309" s="72">
        <v>0</v>
      </c>
      <c r="CP309" s="72">
        <v>0</v>
      </c>
      <c r="CQ309" s="72">
        <v>0</v>
      </c>
      <c r="CR309" s="72">
        <v>0</v>
      </c>
      <c r="CS309" s="72">
        <v>0</v>
      </c>
      <c r="CT309" s="89">
        <v>0</v>
      </c>
      <c r="CV309" s="72"/>
      <c r="CX309" s="94" t="s">
        <v>333</v>
      </c>
      <c r="CY309" s="72" t="s">
        <v>2101</v>
      </c>
      <c r="CZ309" s="88">
        <v>1.6767100571354807E-2</v>
      </c>
      <c r="DA309" s="88">
        <v>7.152452605484122E-2</v>
      </c>
      <c r="DB309" s="88">
        <v>0.11346991471955011</v>
      </c>
      <c r="DC309" s="88">
        <v>8.2677992443478884E-2</v>
      </c>
      <c r="DD309" s="88">
        <v>1.1948502878281225E-2</v>
      </c>
      <c r="DE309" s="88">
        <v>4.2740979575700173E-3</v>
      </c>
      <c r="DF309" s="88">
        <v>3.3272186448337522E-2</v>
      </c>
      <c r="DG309" s="88">
        <v>1.1726286718019162E-2</v>
      </c>
      <c r="DH309">
        <f t="shared" si="12"/>
        <v>0.17545770461752366</v>
      </c>
      <c r="DI309">
        <f t="shared" si="13"/>
        <v>0.17020290317390932</v>
      </c>
      <c r="DJ309">
        <f t="shared" si="14"/>
        <v>0.34566060779143298</v>
      </c>
    </row>
    <row r="310" spans="1:114" s="74" customFormat="1" x14ac:dyDescent="0.2">
      <c r="A310" s="74" t="s">
        <v>1568</v>
      </c>
      <c r="B310" s="74" t="s">
        <v>3336</v>
      </c>
      <c r="C310" s="88">
        <v>0</v>
      </c>
      <c r="D310" s="88">
        <v>0</v>
      </c>
      <c r="E310" s="88">
        <v>0</v>
      </c>
      <c r="F310" s="88">
        <v>0</v>
      </c>
      <c r="G310" s="88">
        <v>0</v>
      </c>
      <c r="H310" s="88">
        <v>0</v>
      </c>
      <c r="I310" s="88">
        <v>0</v>
      </c>
      <c r="J310" s="88">
        <v>0</v>
      </c>
      <c r="K310" s="72">
        <v>0</v>
      </c>
      <c r="L310" s="72">
        <v>0</v>
      </c>
      <c r="M310" s="72">
        <v>0</v>
      </c>
      <c r="N310" s="89">
        <v>0</v>
      </c>
      <c r="O310" s="91">
        <v>0</v>
      </c>
      <c r="P310" s="88">
        <v>0</v>
      </c>
      <c r="Q310" s="88">
        <v>0</v>
      </c>
      <c r="R310" s="88">
        <v>0</v>
      </c>
      <c r="S310" s="88">
        <v>0</v>
      </c>
      <c r="T310" s="88">
        <v>0</v>
      </c>
      <c r="U310" s="88">
        <v>0</v>
      </c>
      <c r="V310" s="88">
        <v>0</v>
      </c>
      <c r="W310" s="72">
        <v>0</v>
      </c>
      <c r="X310" s="72">
        <v>0</v>
      </c>
      <c r="Y310" s="72">
        <v>0</v>
      </c>
      <c r="Z310" s="89">
        <v>0</v>
      </c>
      <c r="AA310" s="91">
        <v>0</v>
      </c>
      <c r="AB310" s="88">
        <v>0</v>
      </c>
      <c r="AC310" s="88">
        <v>0</v>
      </c>
      <c r="AD310" s="88">
        <v>0</v>
      </c>
      <c r="AE310" s="88">
        <v>0</v>
      </c>
      <c r="AF310" s="88">
        <v>0</v>
      </c>
      <c r="AG310" s="88">
        <v>1.5027312139814111E-3</v>
      </c>
      <c r="AH310" s="88">
        <v>0</v>
      </c>
      <c r="AI310" s="72">
        <v>0</v>
      </c>
      <c r="AJ310" s="72">
        <v>0</v>
      </c>
      <c r="AK310" s="72">
        <v>0</v>
      </c>
      <c r="AL310" s="89">
        <v>0</v>
      </c>
      <c r="AM310" s="91">
        <v>0</v>
      </c>
      <c r="AN310" s="88">
        <v>0</v>
      </c>
      <c r="AO310" s="88">
        <v>0</v>
      </c>
      <c r="AP310" s="88">
        <v>0</v>
      </c>
      <c r="AQ310" s="88">
        <v>0</v>
      </c>
      <c r="AR310" s="88">
        <v>0</v>
      </c>
      <c r="AS310" s="88">
        <v>0</v>
      </c>
      <c r="AT310" s="88">
        <v>0</v>
      </c>
      <c r="AU310" s="72">
        <v>0</v>
      </c>
      <c r="AV310" s="72">
        <v>0</v>
      </c>
      <c r="AW310" s="72">
        <v>0</v>
      </c>
      <c r="AX310" s="89">
        <v>0</v>
      </c>
      <c r="AY310" s="72">
        <v>0</v>
      </c>
      <c r="AZ310" s="72">
        <v>0</v>
      </c>
      <c r="BA310" s="72">
        <v>0</v>
      </c>
      <c r="BB310" s="72">
        <v>0</v>
      </c>
      <c r="BC310" s="72">
        <v>0</v>
      </c>
      <c r="BD310" s="72">
        <v>0</v>
      </c>
      <c r="BE310" s="72">
        <v>0</v>
      </c>
      <c r="BF310" s="72">
        <v>0</v>
      </c>
      <c r="BG310" s="72">
        <v>0</v>
      </c>
      <c r="BH310" s="72">
        <v>0</v>
      </c>
      <c r="BI310" s="72">
        <v>0</v>
      </c>
      <c r="BJ310" s="89">
        <v>0</v>
      </c>
      <c r="BK310" s="72">
        <v>0</v>
      </c>
      <c r="BL310" s="72">
        <v>0</v>
      </c>
      <c r="BM310" s="72">
        <v>0</v>
      </c>
      <c r="BN310" s="72">
        <v>0</v>
      </c>
      <c r="BO310" s="72">
        <v>0</v>
      </c>
      <c r="BP310" s="72">
        <v>0</v>
      </c>
      <c r="BQ310" s="72">
        <v>0</v>
      </c>
      <c r="BR310" s="72">
        <v>0</v>
      </c>
      <c r="BS310" s="72">
        <v>0</v>
      </c>
      <c r="BT310" s="72">
        <v>0</v>
      </c>
      <c r="BU310" s="72">
        <v>0</v>
      </c>
      <c r="BV310" s="89">
        <v>0</v>
      </c>
      <c r="BW310" s="72">
        <v>0</v>
      </c>
      <c r="BX310" s="72">
        <v>0</v>
      </c>
      <c r="BY310" s="72">
        <v>0</v>
      </c>
      <c r="BZ310" s="72">
        <v>0</v>
      </c>
      <c r="CA310" s="72">
        <v>0</v>
      </c>
      <c r="CB310" s="72">
        <v>0</v>
      </c>
      <c r="CC310" s="72">
        <v>0</v>
      </c>
      <c r="CD310" s="72">
        <v>0</v>
      </c>
      <c r="CE310" s="72">
        <v>0</v>
      </c>
      <c r="CF310" s="72">
        <v>0</v>
      </c>
      <c r="CG310" s="72">
        <v>0</v>
      </c>
      <c r="CH310" s="89">
        <v>0</v>
      </c>
      <c r="CI310" s="72">
        <v>0</v>
      </c>
      <c r="CJ310" s="72">
        <v>0</v>
      </c>
      <c r="CK310" s="72">
        <v>0</v>
      </c>
      <c r="CL310" s="72">
        <v>0</v>
      </c>
      <c r="CM310" s="72">
        <v>0</v>
      </c>
      <c r="CN310" s="72">
        <v>0</v>
      </c>
      <c r="CO310" s="72">
        <v>0</v>
      </c>
      <c r="CP310" s="72">
        <v>0</v>
      </c>
      <c r="CQ310" s="72">
        <v>0</v>
      </c>
      <c r="CR310" s="72">
        <v>0</v>
      </c>
      <c r="CS310" s="72">
        <v>0</v>
      </c>
      <c r="CT310" s="89">
        <v>0</v>
      </c>
      <c r="CV310" s="72"/>
      <c r="CX310" s="94" t="s">
        <v>363</v>
      </c>
      <c r="CY310" s="72" t="s">
        <v>2131</v>
      </c>
      <c r="CZ310" s="88">
        <v>4.3440031050478951E-2</v>
      </c>
      <c r="DA310" s="88">
        <v>2.8562592987256927E-2</v>
      </c>
      <c r="DB310" s="88">
        <v>1.3436091973731927E-2</v>
      </c>
      <c r="DC310" s="88">
        <v>8.5222356632957796E-2</v>
      </c>
      <c r="DD310" s="88">
        <v>1.3170324406476107E-2</v>
      </c>
      <c r="DE310" s="88">
        <v>3.1342112380200272E-2</v>
      </c>
      <c r="DF310" s="88">
        <v>8.1311515015033781E-2</v>
      </c>
      <c r="DG310" s="88">
        <v>4.5938601614708807E-2</v>
      </c>
      <c r="DH310">
        <f t="shared" si="12"/>
        <v>0.15135796244572075</v>
      </c>
      <c r="DI310">
        <f t="shared" si="13"/>
        <v>0.19106566361512381</v>
      </c>
      <c r="DJ310">
        <f t="shared" si="14"/>
        <v>0.34242362606084453</v>
      </c>
    </row>
    <row r="311" spans="1:114" s="74" customFormat="1" x14ac:dyDescent="0.2">
      <c r="A311" s="74" t="s">
        <v>1286</v>
      </c>
      <c r="B311" s="74" t="s">
        <v>3054</v>
      </c>
      <c r="C311" s="88">
        <v>0</v>
      </c>
      <c r="D311" s="88">
        <v>0</v>
      </c>
      <c r="E311" s="88">
        <v>0</v>
      </c>
      <c r="F311" s="88">
        <v>0</v>
      </c>
      <c r="G311" s="88">
        <v>7.8438755020080325E-3</v>
      </c>
      <c r="H311" s="88">
        <v>0</v>
      </c>
      <c r="I311" s="88">
        <v>7.7429945257028712E-4</v>
      </c>
      <c r="J311" s="88">
        <v>0</v>
      </c>
      <c r="K311" s="72">
        <v>0</v>
      </c>
      <c r="L311" s="72">
        <v>0</v>
      </c>
      <c r="M311" s="72">
        <v>0</v>
      </c>
      <c r="N311" s="89">
        <v>0</v>
      </c>
      <c r="O311" s="91">
        <v>0</v>
      </c>
      <c r="P311" s="88">
        <v>0</v>
      </c>
      <c r="Q311" s="88">
        <v>0</v>
      </c>
      <c r="R311" s="88">
        <v>0</v>
      </c>
      <c r="S311" s="88">
        <v>1.2249197677552119E-3</v>
      </c>
      <c r="T311" s="88">
        <v>0</v>
      </c>
      <c r="U311" s="88">
        <v>0</v>
      </c>
      <c r="V311" s="88">
        <v>0</v>
      </c>
      <c r="W311" s="72">
        <v>0</v>
      </c>
      <c r="X311" s="72">
        <v>3.4794711203897009E-3</v>
      </c>
      <c r="Y311" s="72">
        <v>0</v>
      </c>
      <c r="Z311" s="89">
        <v>0</v>
      </c>
      <c r="AA311" s="91">
        <v>0</v>
      </c>
      <c r="AB311" s="88">
        <v>0</v>
      </c>
      <c r="AC311" s="88">
        <v>1.5576809246393968E-3</v>
      </c>
      <c r="AD311" s="88">
        <v>0</v>
      </c>
      <c r="AE311" s="88">
        <v>0</v>
      </c>
      <c r="AF311" s="88">
        <v>0</v>
      </c>
      <c r="AG311" s="88">
        <v>0</v>
      </c>
      <c r="AH311" s="88">
        <v>0</v>
      </c>
      <c r="AI311" s="72">
        <v>0</v>
      </c>
      <c r="AJ311" s="72">
        <v>0</v>
      </c>
      <c r="AK311" s="72">
        <v>0</v>
      </c>
      <c r="AL311" s="89">
        <v>0</v>
      </c>
      <c r="AM311" s="91">
        <v>0</v>
      </c>
      <c r="AN311" s="88">
        <v>0</v>
      </c>
      <c r="AO311" s="88">
        <v>0</v>
      </c>
      <c r="AP311" s="88">
        <v>0</v>
      </c>
      <c r="AQ311" s="88">
        <v>0</v>
      </c>
      <c r="AR311" s="88">
        <v>0</v>
      </c>
      <c r="AS311" s="88">
        <v>0</v>
      </c>
      <c r="AT311" s="88">
        <v>0</v>
      </c>
      <c r="AU311" s="72">
        <v>0</v>
      </c>
      <c r="AV311" s="72">
        <v>0</v>
      </c>
      <c r="AW311" s="72">
        <v>0</v>
      </c>
      <c r="AX311" s="89">
        <v>0</v>
      </c>
      <c r="AY311" s="72">
        <v>0</v>
      </c>
      <c r="AZ311" s="72">
        <v>0</v>
      </c>
      <c r="BA311" s="72">
        <v>0</v>
      </c>
      <c r="BB311" s="72">
        <v>0</v>
      </c>
      <c r="BC311" s="72">
        <v>0</v>
      </c>
      <c r="BD311" s="72">
        <v>0</v>
      </c>
      <c r="BE311" s="72">
        <v>0</v>
      </c>
      <c r="BF311" s="72">
        <v>0</v>
      </c>
      <c r="BG311" s="72">
        <v>0</v>
      </c>
      <c r="BH311" s="72">
        <v>0</v>
      </c>
      <c r="BI311" s="72">
        <v>0</v>
      </c>
      <c r="BJ311" s="89">
        <v>0</v>
      </c>
      <c r="BK311" s="72">
        <v>0</v>
      </c>
      <c r="BL311" s="72">
        <v>0</v>
      </c>
      <c r="BM311" s="72">
        <v>0</v>
      </c>
      <c r="BN311" s="72">
        <v>0</v>
      </c>
      <c r="BO311" s="72">
        <v>0</v>
      </c>
      <c r="BP311" s="72">
        <v>0</v>
      </c>
      <c r="BQ311" s="72">
        <v>0</v>
      </c>
      <c r="BR311" s="72">
        <v>0</v>
      </c>
      <c r="BS311" s="72">
        <v>0</v>
      </c>
      <c r="BT311" s="72">
        <v>0</v>
      </c>
      <c r="BU311" s="72">
        <v>0</v>
      </c>
      <c r="BV311" s="89">
        <v>0</v>
      </c>
      <c r="BW311" s="72">
        <v>0</v>
      </c>
      <c r="BX311" s="72">
        <v>0</v>
      </c>
      <c r="BY311" s="72">
        <v>0</v>
      </c>
      <c r="BZ311" s="72">
        <v>0</v>
      </c>
      <c r="CA311" s="72">
        <v>0</v>
      </c>
      <c r="CB311" s="72">
        <v>0</v>
      </c>
      <c r="CC311" s="72">
        <v>0</v>
      </c>
      <c r="CD311" s="72">
        <v>0</v>
      </c>
      <c r="CE311" s="72">
        <v>0</v>
      </c>
      <c r="CF311" s="72">
        <v>0</v>
      </c>
      <c r="CG311" s="72">
        <v>0</v>
      </c>
      <c r="CH311" s="89">
        <v>0</v>
      </c>
      <c r="CI311" s="72">
        <v>0</v>
      </c>
      <c r="CJ311" s="72">
        <v>0</v>
      </c>
      <c r="CK311" s="72">
        <v>0</v>
      </c>
      <c r="CL311" s="72">
        <v>0</v>
      </c>
      <c r="CM311" s="72">
        <v>0</v>
      </c>
      <c r="CN311" s="72">
        <v>0</v>
      </c>
      <c r="CO311" s="72">
        <v>0</v>
      </c>
      <c r="CP311" s="72">
        <v>0</v>
      </c>
      <c r="CQ311" s="72">
        <v>0</v>
      </c>
      <c r="CR311" s="72">
        <v>0</v>
      </c>
      <c r="CS311" s="72">
        <v>0</v>
      </c>
      <c r="CT311" s="89">
        <v>0</v>
      </c>
      <c r="CV311" s="72"/>
      <c r="CX311" s="94" t="s">
        <v>257</v>
      </c>
      <c r="CY311" s="72" t="s">
        <v>2025</v>
      </c>
      <c r="CZ311" s="88">
        <v>0.28505810469165355</v>
      </c>
      <c r="DA311" s="88">
        <v>0</v>
      </c>
      <c r="DB311" s="88">
        <v>0</v>
      </c>
      <c r="DC311" s="88">
        <v>1.2041050720610574E-2</v>
      </c>
      <c r="DD311" s="88">
        <v>8.0057118955079009E-3</v>
      </c>
      <c r="DE311" s="88">
        <v>1.1480792633923444E-3</v>
      </c>
      <c r="DF311" s="88">
        <v>0</v>
      </c>
      <c r="DG311" s="88">
        <v>3.4013713052316201E-2</v>
      </c>
      <c r="DH311">
        <f t="shared" si="12"/>
        <v>0.29306381658716146</v>
      </c>
      <c r="DI311">
        <f t="shared" si="13"/>
        <v>4.7202843036319123E-2</v>
      </c>
      <c r="DJ311">
        <f t="shared" si="14"/>
        <v>0.34026665962348057</v>
      </c>
    </row>
    <row r="312" spans="1:114" s="74" customFormat="1" x14ac:dyDescent="0.2">
      <c r="A312" s="74" t="s">
        <v>1478</v>
      </c>
      <c r="B312" s="74" t="s">
        <v>3246</v>
      </c>
      <c r="C312" s="88">
        <v>0</v>
      </c>
      <c r="D312" s="88">
        <v>0</v>
      </c>
      <c r="E312" s="88">
        <v>0</v>
      </c>
      <c r="F312" s="88">
        <v>0</v>
      </c>
      <c r="G312" s="88">
        <v>0</v>
      </c>
      <c r="H312" s="88">
        <v>0</v>
      </c>
      <c r="I312" s="88">
        <v>1.5485989051405742E-3</v>
      </c>
      <c r="J312" s="88">
        <v>0</v>
      </c>
      <c r="K312" s="72">
        <v>0</v>
      </c>
      <c r="L312" s="72">
        <v>0</v>
      </c>
      <c r="M312" s="72">
        <v>0</v>
      </c>
      <c r="N312" s="89">
        <v>0</v>
      </c>
      <c r="O312" s="91">
        <v>0</v>
      </c>
      <c r="P312" s="88">
        <v>0</v>
      </c>
      <c r="Q312" s="88">
        <v>0</v>
      </c>
      <c r="R312" s="88">
        <v>0</v>
      </c>
      <c r="S312" s="88">
        <v>0</v>
      </c>
      <c r="T312" s="88">
        <v>0</v>
      </c>
      <c r="U312" s="88">
        <v>0</v>
      </c>
      <c r="V312" s="88">
        <v>0</v>
      </c>
      <c r="W312" s="72">
        <v>0</v>
      </c>
      <c r="X312" s="72">
        <v>0</v>
      </c>
      <c r="Y312" s="72">
        <v>0</v>
      </c>
      <c r="Z312" s="89">
        <v>0</v>
      </c>
      <c r="AA312" s="91">
        <v>0</v>
      </c>
      <c r="AB312" s="88">
        <v>0</v>
      </c>
      <c r="AC312" s="88">
        <v>0</v>
      </c>
      <c r="AD312" s="88">
        <v>0</v>
      </c>
      <c r="AE312" s="88">
        <v>0</v>
      </c>
      <c r="AF312" s="88">
        <v>0</v>
      </c>
      <c r="AG312" s="88">
        <v>0</v>
      </c>
      <c r="AH312" s="88">
        <v>0</v>
      </c>
      <c r="AI312" s="72">
        <v>0</v>
      </c>
      <c r="AJ312" s="72">
        <v>0</v>
      </c>
      <c r="AK312" s="72">
        <v>0</v>
      </c>
      <c r="AL312" s="89">
        <v>0</v>
      </c>
      <c r="AM312" s="91">
        <v>0</v>
      </c>
      <c r="AN312" s="88">
        <v>0</v>
      </c>
      <c r="AO312" s="88">
        <v>1.9456767063584716E-3</v>
      </c>
      <c r="AP312" s="88">
        <v>0</v>
      </c>
      <c r="AQ312" s="88">
        <v>0</v>
      </c>
      <c r="AR312" s="88">
        <v>0</v>
      </c>
      <c r="AS312" s="88">
        <v>0</v>
      </c>
      <c r="AT312" s="88">
        <v>0</v>
      </c>
      <c r="AU312" s="72">
        <v>0</v>
      </c>
      <c r="AV312" s="72">
        <v>0</v>
      </c>
      <c r="AW312" s="72">
        <v>0</v>
      </c>
      <c r="AX312" s="89">
        <v>0</v>
      </c>
      <c r="AY312" s="72">
        <v>0</v>
      </c>
      <c r="AZ312" s="72">
        <v>0</v>
      </c>
      <c r="BA312" s="72">
        <v>0</v>
      </c>
      <c r="BB312" s="72">
        <v>0</v>
      </c>
      <c r="BC312" s="72">
        <v>0</v>
      </c>
      <c r="BD312" s="72">
        <v>0</v>
      </c>
      <c r="BE312" s="72">
        <v>0</v>
      </c>
      <c r="BF312" s="72">
        <v>0</v>
      </c>
      <c r="BG312" s="72">
        <v>0</v>
      </c>
      <c r="BH312" s="72">
        <v>0</v>
      </c>
      <c r="BI312" s="72">
        <v>0</v>
      </c>
      <c r="BJ312" s="89">
        <v>0</v>
      </c>
      <c r="BK312" s="72">
        <v>0</v>
      </c>
      <c r="BL312" s="72">
        <v>0</v>
      </c>
      <c r="BM312" s="72">
        <v>0</v>
      </c>
      <c r="BN312" s="72">
        <v>0</v>
      </c>
      <c r="BO312" s="72">
        <v>0</v>
      </c>
      <c r="BP312" s="72">
        <v>0</v>
      </c>
      <c r="BQ312" s="72">
        <v>0</v>
      </c>
      <c r="BR312" s="72">
        <v>0</v>
      </c>
      <c r="BS312" s="72">
        <v>0</v>
      </c>
      <c r="BT312" s="72">
        <v>0</v>
      </c>
      <c r="BU312" s="72">
        <v>0</v>
      </c>
      <c r="BV312" s="89">
        <v>0</v>
      </c>
      <c r="BW312" s="72">
        <v>0</v>
      </c>
      <c r="BX312" s="72">
        <v>0</v>
      </c>
      <c r="BY312" s="72">
        <v>0</v>
      </c>
      <c r="BZ312" s="72">
        <v>0</v>
      </c>
      <c r="CA312" s="72">
        <v>0</v>
      </c>
      <c r="CB312" s="72">
        <v>0</v>
      </c>
      <c r="CC312" s="72">
        <v>0</v>
      </c>
      <c r="CD312" s="72">
        <v>0</v>
      </c>
      <c r="CE312" s="72">
        <v>0</v>
      </c>
      <c r="CF312" s="72">
        <v>0</v>
      </c>
      <c r="CG312" s="72">
        <v>0</v>
      </c>
      <c r="CH312" s="89">
        <v>0</v>
      </c>
      <c r="CI312" s="72">
        <v>0</v>
      </c>
      <c r="CJ312" s="72">
        <v>0</v>
      </c>
      <c r="CK312" s="72">
        <v>0</v>
      </c>
      <c r="CL312" s="72">
        <v>0</v>
      </c>
      <c r="CM312" s="72">
        <v>0</v>
      </c>
      <c r="CN312" s="72">
        <v>0</v>
      </c>
      <c r="CO312" s="72">
        <v>0</v>
      </c>
      <c r="CP312" s="72">
        <v>0</v>
      </c>
      <c r="CQ312" s="72">
        <v>0</v>
      </c>
      <c r="CR312" s="72">
        <v>0</v>
      </c>
      <c r="CS312" s="72">
        <v>0</v>
      </c>
      <c r="CT312" s="89">
        <v>0</v>
      </c>
      <c r="CV312" s="72"/>
      <c r="CX312" s="94" t="s">
        <v>359</v>
      </c>
      <c r="CY312" s="72" t="s">
        <v>2127</v>
      </c>
      <c r="CZ312" s="88">
        <v>6.8782295623865605E-2</v>
      </c>
      <c r="DA312" s="88">
        <v>2.8911369852308789E-2</v>
      </c>
      <c r="DB312" s="88">
        <v>1.0412114179585071E-2</v>
      </c>
      <c r="DC312" s="88">
        <v>6.907644117927568E-2</v>
      </c>
      <c r="DD312" s="88">
        <v>1.9581739722716453E-2</v>
      </c>
      <c r="DE312" s="88">
        <v>5.5543973173684917E-2</v>
      </c>
      <c r="DF312" s="88">
        <v>5.4223947865068511E-2</v>
      </c>
      <c r="DG312" s="88">
        <v>2.7259272548817728E-2</v>
      </c>
      <c r="DH312">
        <f t="shared" si="12"/>
        <v>0.15300009739123566</v>
      </c>
      <c r="DI312">
        <f t="shared" si="13"/>
        <v>0.18079105675408713</v>
      </c>
      <c r="DJ312">
        <f t="shared" si="14"/>
        <v>0.33379115414532279</v>
      </c>
    </row>
    <row r="313" spans="1:114" s="74" customFormat="1" x14ac:dyDescent="0.2">
      <c r="A313" s="74" t="s">
        <v>1091</v>
      </c>
      <c r="B313" s="74" t="s">
        <v>2859</v>
      </c>
      <c r="C313" s="88">
        <v>0</v>
      </c>
      <c r="D313" s="88">
        <v>0</v>
      </c>
      <c r="E313" s="88">
        <v>0</v>
      </c>
      <c r="F313" s="88">
        <v>0</v>
      </c>
      <c r="G313" s="88">
        <v>9.4126506024096394E-3</v>
      </c>
      <c r="H313" s="88">
        <v>0</v>
      </c>
      <c r="I313" s="88">
        <v>0</v>
      </c>
      <c r="J313" s="88">
        <v>0</v>
      </c>
      <c r="K313" s="72">
        <v>0</v>
      </c>
      <c r="L313" s="72">
        <v>0</v>
      </c>
      <c r="M313" s="72">
        <v>0</v>
      </c>
      <c r="N313" s="89">
        <v>0</v>
      </c>
      <c r="O313" s="91">
        <v>0</v>
      </c>
      <c r="P313" s="88">
        <v>0</v>
      </c>
      <c r="Q313" s="88">
        <v>0</v>
      </c>
      <c r="R313" s="88">
        <v>0</v>
      </c>
      <c r="S313" s="88">
        <v>3.6747593032656362E-3</v>
      </c>
      <c r="T313" s="88">
        <v>0</v>
      </c>
      <c r="U313" s="88">
        <v>0</v>
      </c>
      <c r="V313" s="88">
        <v>0</v>
      </c>
      <c r="W313" s="72">
        <v>0</v>
      </c>
      <c r="X313" s="72">
        <v>0</v>
      </c>
      <c r="Y313" s="72">
        <v>0</v>
      </c>
      <c r="Z313" s="89">
        <v>0</v>
      </c>
      <c r="AA313" s="91">
        <v>7.2826139729086766E-3</v>
      </c>
      <c r="AB313" s="88">
        <v>0</v>
      </c>
      <c r="AC313" s="88">
        <v>4.6730427739181905E-3</v>
      </c>
      <c r="AD313" s="88">
        <v>0</v>
      </c>
      <c r="AE313" s="88">
        <v>0</v>
      </c>
      <c r="AF313" s="88">
        <v>0</v>
      </c>
      <c r="AG313" s="88">
        <v>0</v>
      </c>
      <c r="AH313" s="88">
        <v>0</v>
      </c>
      <c r="AI313" s="72">
        <v>0</v>
      </c>
      <c r="AJ313" s="72">
        <v>1.6012810248198558E-2</v>
      </c>
      <c r="AK313" s="72">
        <v>0</v>
      </c>
      <c r="AL313" s="89">
        <v>0</v>
      </c>
      <c r="AM313" s="91">
        <v>0</v>
      </c>
      <c r="AN313" s="88">
        <v>0</v>
      </c>
      <c r="AO313" s="88">
        <v>0</v>
      </c>
      <c r="AP313" s="88">
        <v>0</v>
      </c>
      <c r="AQ313" s="88">
        <v>0</v>
      </c>
      <c r="AR313" s="88">
        <v>0</v>
      </c>
      <c r="AS313" s="88">
        <v>0</v>
      </c>
      <c r="AT313" s="88">
        <v>0</v>
      </c>
      <c r="AU313" s="72">
        <v>0</v>
      </c>
      <c r="AV313" s="72">
        <v>7.8659639738849988E-3</v>
      </c>
      <c r="AW313" s="72">
        <v>0</v>
      </c>
      <c r="AX313" s="89">
        <v>0</v>
      </c>
      <c r="AY313" s="72">
        <v>0</v>
      </c>
      <c r="AZ313" s="72">
        <v>0</v>
      </c>
      <c r="BA313" s="72">
        <v>0</v>
      </c>
      <c r="BB313" s="72">
        <v>0</v>
      </c>
      <c r="BC313" s="72">
        <v>0</v>
      </c>
      <c r="BD313" s="72">
        <v>0</v>
      </c>
      <c r="BE313" s="72">
        <v>0</v>
      </c>
      <c r="BF313" s="72">
        <v>0</v>
      </c>
      <c r="BG313" s="72">
        <v>0</v>
      </c>
      <c r="BH313" s="72">
        <v>0</v>
      </c>
      <c r="BI313" s="72">
        <v>0</v>
      </c>
      <c r="BJ313" s="89">
        <v>0</v>
      </c>
      <c r="BK313" s="72">
        <v>0</v>
      </c>
      <c r="BL313" s="72">
        <v>0</v>
      </c>
      <c r="BM313" s="72">
        <v>0</v>
      </c>
      <c r="BN313" s="72">
        <v>0</v>
      </c>
      <c r="BO313" s="72">
        <v>0</v>
      </c>
      <c r="BP313" s="72">
        <v>0</v>
      </c>
      <c r="BQ313" s="72">
        <v>0</v>
      </c>
      <c r="BR313" s="72">
        <v>0</v>
      </c>
      <c r="BS313" s="72">
        <v>0</v>
      </c>
      <c r="BT313" s="72">
        <v>0</v>
      </c>
      <c r="BU313" s="72">
        <v>0</v>
      </c>
      <c r="BV313" s="89">
        <v>0</v>
      </c>
      <c r="BW313" s="72">
        <v>0</v>
      </c>
      <c r="BX313" s="72">
        <v>0</v>
      </c>
      <c r="BY313" s="72">
        <v>0</v>
      </c>
      <c r="BZ313" s="72">
        <v>0</v>
      </c>
      <c r="CA313" s="72">
        <v>0</v>
      </c>
      <c r="CB313" s="72">
        <v>0</v>
      </c>
      <c r="CC313" s="72">
        <v>0</v>
      </c>
      <c r="CD313" s="72">
        <v>0</v>
      </c>
      <c r="CE313" s="72">
        <v>0</v>
      </c>
      <c r="CF313" s="72">
        <v>0</v>
      </c>
      <c r="CG313" s="72">
        <v>0</v>
      </c>
      <c r="CH313" s="89">
        <v>0</v>
      </c>
      <c r="CI313" s="72">
        <v>0</v>
      </c>
      <c r="CJ313" s="72">
        <v>0</v>
      </c>
      <c r="CK313" s="72">
        <v>0</v>
      </c>
      <c r="CL313" s="72">
        <v>0</v>
      </c>
      <c r="CM313" s="72">
        <v>0</v>
      </c>
      <c r="CN313" s="72">
        <v>0</v>
      </c>
      <c r="CO313" s="72">
        <v>0</v>
      </c>
      <c r="CP313" s="72">
        <v>0</v>
      </c>
      <c r="CQ313" s="72">
        <v>0</v>
      </c>
      <c r="CR313" s="72">
        <v>0</v>
      </c>
      <c r="CS313" s="72">
        <v>0</v>
      </c>
      <c r="CT313" s="89">
        <v>0</v>
      </c>
      <c r="CV313" s="72"/>
      <c r="CX313" s="94" t="s">
        <v>466</v>
      </c>
      <c r="CY313" s="72" t="s">
        <v>2234</v>
      </c>
      <c r="CZ313" s="88">
        <v>9.7184588169374007E-3</v>
      </c>
      <c r="DA313" s="88">
        <v>8.3437224040309579E-2</v>
      </c>
      <c r="DB313" s="88">
        <v>6.8034861290123858E-2</v>
      </c>
      <c r="DC313" s="88">
        <v>8.744338567875444E-2</v>
      </c>
      <c r="DD313" s="88">
        <v>1.6828002542995549E-2</v>
      </c>
      <c r="DE313" s="88">
        <v>2.8322711874308047E-2</v>
      </c>
      <c r="DF313" s="88">
        <v>0</v>
      </c>
      <c r="DG313" s="88">
        <v>3.7227185847001819E-2</v>
      </c>
      <c r="DH313">
        <f t="shared" si="12"/>
        <v>9.4581322650056809E-2</v>
      </c>
      <c r="DI313">
        <f t="shared" si="13"/>
        <v>0.23643050744037389</v>
      </c>
      <c r="DJ313">
        <f t="shared" si="14"/>
        <v>0.33101183009043067</v>
      </c>
    </row>
    <row r="314" spans="1:114" s="74" customFormat="1" x14ac:dyDescent="0.2">
      <c r="A314" s="74" t="s">
        <v>972</v>
      </c>
      <c r="B314" s="74" t="s">
        <v>2740</v>
      </c>
      <c r="C314" s="88">
        <v>0</v>
      </c>
      <c r="D314" s="88">
        <v>0</v>
      </c>
      <c r="E314" s="88">
        <v>4.1693207481614453E-2</v>
      </c>
      <c r="F314" s="88">
        <v>0</v>
      </c>
      <c r="G314" s="88">
        <v>7.8438755020080325E-3</v>
      </c>
      <c r="H314" s="88">
        <v>0</v>
      </c>
      <c r="I314" s="88">
        <v>6.9686950731325829E-3</v>
      </c>
      <c r="J314" s="88">
        <v>0</v>
      </c>
      <c r="K314" s="72">
        <v>0</v>
      </c>
      <c r="L314" s="72">
        <v>0</v>
      </c>
      <c r="M314" s="72">
        <v>0</v>
      </c>
      <c r="N314" s="89">
        <v>0</v>
      </c>
      <c r="O314" s="91">
        <v>0</v>
      </c>
      <c r="P314" s="88">
        <v>0</v>
      </c>
      <c r="Q314" s="88">
        <v>0</v>
      </c>
      <c r="R314" s="88">
        <v>0</v>
      </c>
      <c r="S314" s="88">
        <v>4.8996790710208477E-3</v>
      </c>
      <c r="T314" s="88">
        <v>0</v>
      </c>
      <c r="U314" s="88">
        <v>0</v>
      </c>
      <c r="V314" s="88">
        <v>0</v>
      </c>
      <c r="W314" s="72">
        <v>0</v>
      </c>
      <c r="X314" s="72">
        <v>1.3917884481558803E-2</v>
      </c>
      <c r="Y314" s="72">
        <v>0</v>
      </c>
      <c r="Z314" s="89">
        <v>0</v>
      </c>
      <c r="AA314" s="91">
        <v>0</v>
      </c>
      <c r="AB314" s="88">
        <v>0</v>
      </c>
      <c r="AC314" s="88">
        <v>4.6730427739181905E-3</v>
      </c>
      <c r="AD314" s="88">
        <v>0</v>
      </c>
      <c r="AE314" s="88">
        <v>0</v>
      </c>
      <c r="AF314" s="88">
        <v>0</v>
      </c>
      <c r="AG314" s="88">
        <v>0</v>
      </c>
      <c r="AH314" s="88">
        <v>0</v>
      </c>
      <c r="AI314" s="72">
        <v>0</v>
      </c>
      <c r="AJ314" s="72">
        <v>5.3376034160661856E-3</v>
      </c>
      <c r="AK314" s="72">
        <v>0</v>
      </c>
      <c r="AL314" s="89">
        <v>0</v>
      </c>
      <c r="AM314" s="91">
        <v>0</v>
      </c>
      <c r="AN314" s="88">
        <v>0</v>
      </c>
      <c r="AO314" s="88">
        <v>0</v>
      </c>
      <c r="AP314" s="88">
        <v>0</v>
      </c>
      <c r="AQ314" s="88">
        <v>0</v>
      </c>
      <c r="AR314" s="88">
        <v>0</v>
      </c>
      <c r="AS314" s="88">
        <v>0</v>
      </c>
      <c r="AT314" s="88">
        <v>0</v>
      </c>
      <c r="AU314" s="72">
        <v>0</v>
      </c>
      <c r="AV314" s="72">
        <v>0</v>
      </c>
      <c r="AW314" s="72">
        <v>0</v>
      </c>
      <c r="AX314" s="89">
        <v>0</v>
      </c>
      <c r="AY314" s="72">
        <v>0</v>
      </c>
      <c r="AZ314" s="72">
        <v>0</v>
      </c>
      <c r="BA314" s="72">
        <v>0</v>
      </c>
      <c r="BB314" s="72">
        <v>0</v>
      </c>
      <c r="BC314" s="72">
        <v>0</v>
      </c>
      <c r="BD314" s="72">
        <v>0</v>
      </c>
      <c r="BE314" s="72">
        <v>0</v>
      </c>
      <c r="BF314" s="72">
        <v>0</v>
      </c>
      <c r="BG314" s="72">
        <v>0</v>
      </c>
      <c r="BH314" s="72">
        <v>0</v>
      </c>
      <c r="BI314" s="72">
        <v>0</v>
      </c>
      <c r="BJ314" s="89">
        <v>0</v>
      </c>
      <c r="BK314" s="72">
        <v>0</v>
      </c>
      <c r="BL314" s="72">
        <v>0</v>
      </c>
      <c r="BM314" s="72">
        <v>0</v>
      </c>
      <c r="BN314" s="72">
        <v>0</v>
      </c>
      <c r="BO314" s="72">
        <v>0</v>
      </c>
      <c r="BP314" s="72">
        <v>0</v>
      </c>
      <c r="BQ314" s="72">
        <v>0</v>
      </c>
      <c r="BR314" s="72">
        <v>0</v>
      </c>
      <c r="BS314" s="72">
        <v>0</v>
      </c>
      <c r="BT314" s="72">
        <v>0</v>
      </c>
      <c r="BU314" s="72">
        <v>0</v>
      </c>
      <c r="BV314" s="89">
        <v>7.7369439071566723E-3</v>
      </c>
      <c r="BW314" s="72">
        <v>0</v>
      </c>
      <c r="BX314" s="72">
        <v>0</v>
      </c>
      <c r="BY314" s="72">
        <v>0</v>
      </c>
      <c r="BZ314" s="72">
        <v>0</v>
      </c>
      <c r="CA314" s="72">
        <v>0</v>
      </c>
      <c r="CB314" s="72">
        <v>0</v>
      </c>
      <c r="CC314" s="72">
        <v>0</v>
      </c>
      <c r="CD314" s="72">
        <v>0</v>
      </c>
      <c r="CE314" s="72">
        <v>0</v>
      </c>
      <c r="CF314" s="72">
        <v>0</v>
      </c>
      <c r="CG314" s="72">
        <v>0</v>
      </c>
      <c r="CH314" s="89">
        <v>1.5453562046051616E-2</v>
      </c>
      <c r="CI314" s="72">
        <v>0</v>
      </c>
      <c r="CJ314" s="72">
        <v>0</v>
      </c>
      <c r="CK314" s="72">
        <v>0</v>
      </c>
      <c r="CL314" s="72">
        <v>0</v>
      </c>
      <c r="CM314" s="72">
        <v>0</v>
      </c>
      <c r="CN314" s="72">
        <v>0</v>
      </c>
      <c r="CO314" s="72">
        <v>0</v>
      </c>
      <c r="CP314" s="72">
        <v>0</v>
      </c>
      <c r="CQ314" s="72">
        <v>0</v>
      </c>
      <c r="CR314" s="72">
        <v>0</v>
      </c>
      <c r="CS314" s="72">
        <v>1.6770644663580869E-2</v>
      </c>
      <c r="CT314" s="89">
        <v>0</v>
      </c>
      <c r="CV314" s="72"/>
      <c r="CX314" s="94" t="s">
        <v>383</v>
      </c>
      <c r="CY314" s="72" t="s">
        <v>2151</v>
      </c>
      <c r="CZ314" s="88">
        <v>3.7544948748024824E-2</v>
      </c>
      <c r="DA314" s="88">
        <v>1.8883007154301464E-2</v>
      </c>
      <c r="DB314" s="88">
        <v>4.5925869794639258E-2</v>
      </c>
      <c r="DC314" s="88">
        <v>0.13210792675492908</v>
      </c>
      <c r="DD314" s="88">
        <v>8.9318860528069411E-3</v>
      </c>
      <c r="DE314" s="88">
        <v>1.5519517673106361E-2</v>
      </c>
      <c r="DF314" s="88">
        <v>3.9542174030447304E-2</v>
      </c>
      <c r="DG314" s="88">
        <v>3.1209387443962611E-2</v>
      </c>
      <c r="DH314">
        <f t="shared" si="12"/>
        <v>0.13194487862591833</v>
      </c>
      <c r="DI314">
        <f t="shared" si="13"/>
        <v>0.19771983902629953</v>
      </c>
      <c r="DJ314">
        <f t="shared" si="14"/>
        <v>0.32966471765221783</v>
      </c>
    </row>
    <row r="315" spans="1:114" s="74" customFormat="1" x14ac:dyDescent="0.2">
      <c r="A315" s="74" t="s">
        <v>1017</v>
      </c>
      <c r="B315" s="74" t="s">
        <v>2785</v>
      </c>
      <c r="C315" s="88">
        <v>1.1556151339357941E-3</v>
      </c>
      <c r="D315" s="88">
        <v>0</v>
      </c>
      <c r="E315" s="88">
        <v>0</v>
      </c>
      <c r="F315" s="88">
        <v>0</v>
      </c>
      <c r="G315" s="88">
        <v>1.5687751004016062E-3</v>
      </c>
      <c r="H315" s="88">
        <v>3.0114650777603304E-3</v>
      </c>
      <c r="I315" s="88">
        <v>0</v>
      </c>
      <c r="J315" s="88">
        <v>0</v>
      </c>
      <c r="K315" s="72">
        <v>0</v>
      </c>
      <c r="L315" s="72">
        <v>0</v>
      </c>
      <c r="M315" s="72">
        <v>0</v>
      </c>
      <c r="N315" s="89">
        <v>0</v>
      </c>
      <c r="O315" s="91">
        <v>0</v>
      </c>
      <c r="P315" s="88">
        <v>0</v>
      </c>
      <c r="Q315" s="88">
        <v>0</v>
      </c>
      <c r="R315" s="88">
        <v>0</v>
      </c>
      <c r="S315" s="88">
        <v>2.3273475587349029E-2</v>
      </c>
      <c r="T315" s="88">
        <v>0</v>
      </c>
      <c r="U315" s="88">
        <v>0</v>
      </c>
      <c r="V315" s="88">
        <v>0</v>
      </c>
      <c r="W315" s="72">
        <v>0</v>
      </c>
      <c r="X315" s="72">
        <v>0</v>
      </c>
      <c r="Y315" s="72">
        <v>0</v>
      </c>
      <c r="Z315" s="89">
        <v>0</v>
      </c>
      <c r="AA315" s="91">
        <v>0</v>
      </c>
      <c r="AB315" s="88">
        <v>0</v>
      </c>
      <c r="AC315" s="88">
        <v>3.1153618492787936E-3</v>
      </c>
      <c r="AD315" s="88">
        <v>0</v>
      </c>
      <c r="AE315" s="88">
        <v>0</v>
      </c>
      <c r="AF315" s="88">
        <v>0</v>
      </c>
      <c r="AG315" s="88">
        <v>0</v>
      </c>
      <c r="AH315" s="88">
        <v>0</v>
      </c>
      <c r="AI315" s="72">
        <v>0</v>
      </c>
      <c r="AJ315" s="72">
        <v>3.7363223912463307E-2</v>
      </c>
      <c r="AK315" s="72">
        <v>0</v>
      </c>
      <c r="AL315" s="89">
        <v>0</v>
      </c>
      <c r="AM315" s="91">
        <v>0</v>
      </c>
      <c r="AN315" s="88">
        <v>0</v>
      </c>
      <c r="AO315" s="88">
        <v>0</v>
      </c>
      <c r="AP315" s="88">
        <v>0</v>
      </c>
      <c r="AQ315" s="88">
        <v>0</v>
      </c>
      <c r="AR315" s="88">
        <v>0</v>
      </c>
      <c r="AS315" s="88">
        <v>0</v>
      </c>
      <c r="AT315" s="88">
        <v>0</v>
      </c>
      <c r="AU315" s="72">
        <v>0</v>
      </c>
      <c r="AV315" s="72">
        <v>0</v>
      </c>
      <c r="AW315" s="72">
        <v>0</v>
      </c>
      <c r="AX315" s="89">
        <v>0</v>
      </c>
      <c r="AY315" s="72">
        <v>4.1335978835978834E-3</v>
      </c>
      <c r="AZ315" s="72">
        <v>0</v>
      </c>
      <c r="BA315" s="72">
        <v>0</v>
      </c>
      <c r="BB315" s="72">
        <v>0</v>
      </c>
      <c r="BC315" s="72">
        <v>0</v>
      </c>
      <c r="BD315" s="72">
        <v>0</v>
      </c>
      <c r="BE315" s="72">
        <v>0</v>
      </c>
      <c r="BF315" s="72">
        <v>0</v>
      </c>
      <c r="BG315" s="72">
        <v>0</v>
      </c>
      <c r="BH315" s="72">
        <v>0</v>
      </c>
      <c r="BI315" s="72">
        <v>0</v>
      </c>
      <c r="BJ315" s="89">
        <v>0</v>
      </c>
      <c r="BK315" s="72">
        <v>0</v>
      </c>
      <c r="BL315" s="72">
        <v>0</v>
      </c>
      <c r="BM315" s="72">
        <v>0</v>
      </c>
      <c r="BN315" s="72">
        <v>0</v>
      </c>
      <c r="BO315" s="72">
        <v>0</v>
      </c>
      <c r="BP315" s="72">
        <v>0</v>
      </c>
      <c r="BQ315" s="72">
        <v>0</v>
      </c>
      <c r="BR315" s="72">
        <v>0</v>
      </c>
      <c r="BS315" s="72">
        <v>0</v>
      </c>
      <c r="BT315" s="72">
        <v>4.1165815906471269E-3</v>
      </c>
      <c r="BU315" s="72">
        <v>6.0274798284908018E-2</v>
      </c>
      <c r="BV315" s="89">
        <v>0</v>
      </c>
      <c r="BW315" s="72">
        <v>0</v>
      </c>
      <c r="BX315" s="72">
        <v>0</v>
      </c>
      <c r="BY315" s="72">
        <v>0</v>
      </c>
      <c r="BZ315" s="72">
        <v>0</v>
      </c>
      <c r="CA315" s="72">
        <v>0</v>
      </c>
      <c r="CB315" s="72">
        <v>0</v>
      </c>
      <c r="CC315" s="72">
        <v>0</v>
      </c>
      <c r="CD315" s="72">
        <v>0</v>
      </c>
      <c r="CE315" s="72">
        <v>0</v>
      </c>
      <c r="CF315" s="72">
        <v>0</v>
      </c>
      <c r="CG315" s="72">
        <v>0</v>
      </c>
      <c r="CH315" s="89">
        <v>0</v>
      </c>
      <c r="CI315" s="72">
        <v>0</v>
      </c>
      <c r="CJ315" s="72">
        <v>0</v>
      </c>
      <c r="CK315" s="72">
        <v>0</v>
      </c>
      <c r="CL315" s="72">
        <v>0</v>
      </c>
      <c r="CM315" s="72">
        <v>0</v>
      </c>
      <c r="CN315" s="72">
        <v>0</v>
      </c>
      <c r="CO315" s="72">
        <v>0</v>
      </c>
      <c r="CP315" s="72">
        <v>0</v>
      </c>
      <c r="CQ315" s="72">
        <v>0</v>
      </c>
      <c r="CR315" s="72">
        <v>1.7304331274117912E-2</v>
      </c>
      <c r="CS315" s="72">
        <v>0</v>
      </c>
      <c r="CT315" s="89">
        <v>0</v>
      </c>
      <c r="CV315" s="72"/>
      <c r="CX315" s="94" t="s">
        <v>1288</v>
      </c>
      <c r="CY315" s="72" t="s">
        <v>3056</v>
      </c>
      <c r="CZ315" s="88">
        <v>6.5365629183400267E-4</v>
      </c>
      <c r="DA315" s="88">
        <v>0.11019845430890519</v>
      </c>
      <c r="DB315" s="88">
        <v>5.7991185339828348E-4</v>
      </c>
      <c r="DC315" s="88">
        <v>0.21312183014999461</v>
      </c>
      <c r="DD315" s="88">
        <v>0</v>
      </c>
      <c r="DE315" s="88">
        <v>0</v>
      </c>
      <c r="DF315" s="88">
        <v>0</v>
      </c>
      <c r="DG315" s="88">
        <v>0</v>
      </c>
      <c r="DH315">
        <f t="shared" si="12"/>
        <v>1.2335681452322863E-3</v>
      </c>
      <c r="DI315">
        <f t="shared" si="13"/>
        <v>0.32332028445889982</v>
      </c>
      <c r="DJ315">
        <f t="shared" si="14"/>
        <v>0.32455385260413211</v>
      </c>
    </row>
    <row r="316" spans="1:114" s="74" customFormat="1" x14ac:dyDescent="0.2">
      <c r="A316" s="74" t="s">
        <v>1291</v>
      </c>
      <c r="B316" s="74" t="s">
        <v>3059</v>
      </c>
      <c r="C316" s="88">
        <v>0</v>
      </c>
      <c r="D316" s="88">
        <v>0</v>
      </c>
      <c r="E316" s="88">
        <v>0</v>
      </c>
      <c r="F316" s="88">
        <v>0</v>
      </c>
      <c r="G316" s="88">
        <v>0</v>
      </c>
      <c r="H316" s="88">
        <v>0</v>
      </c>
      <c r="I316" s="88">
        <v>0</v>
      </c>
      <c r="J316" s="88">
        <v>0</v>
      </c>
      <c r="K316" s="72">
        <v>0</v>
      </c>
      <c r="L316" s="72">
        <v>0</v>
      </c>
      <c r="M316" s="72">
        <v>0</v>
      </c>
      <c r="N316" s="89">
        <v>0</v>
      </c>
      <c r="O316" s="91">
        <v>0</v>
      </c>
      <c r="P316" s="88">
        <v>0</v>
      </c>
      <c r="Q316" s="88">
        <v>0</v>
      </c>
      <c r="R316" s="88">
        <v>0</v>
      </c>
      <c r="S316" s="88">
        <v>6.124598838776061E-3</v>
      </c>
      <c r="T316" s="88">
        <v>0</v>
      </c>
      <c r="U316" s="88">
        <v>0</v>
      </c>
      <c r="V316" s="88">
        <v>0</v>
      </c>
      <c r="W316" s="72">
        <v>0</v>
      </c>
      <c r="X316" s="72">
        <v>0</v>
      </c>
      <c r="Y316" s="72">
        <v>0</v>
      </c>
      <c r="Z316" s="89">
        <v>0</v>
      </c>
      <c r="AA316" s="91">
        <v>0</v>
      </c>
      <c r="AB316" s="88">
        <v>0</v>
      </c>
      <c r="AC316" s="88">
        <v>0</v>
      </c>
      <c r="AD316" s="88">
        <v>0</v>
      </c>
      <c r="AE316" s="88">
        <v>0</v>
      </c>
      <c r="AF316" s="88">
        <v>0</v>
      </c>
      <c r="AG316" s="88">
        <v>7.5136560699070557E-4</v>
      </c>
      <c r="AH316" s="88">
        <v>0</v>
      </c>
      <c r="AI316" s="72">
        <v>0</v>
      </c>
      <c r="AJ316" s="72">
        <v>0</v>
      </c>
      <c r="AK316" s="72">
        <v>0</v>
      </c>
      <c r="AL316" s="89">
        <v>0</v>
      </c>
      <c r="AM316" s="91">
        <v>0</v>
      </c>
      <c r="AN316" s="88">
        <v>0</v>
      </c>
      <c r="AO316" s="88">
        <v>0</v>
      </c>
      <c r="AP316" s="88">
        <v>0</v>
      </c>
      <c r="AQ316" s="88">
        <v>0</v>
      </c>
      <c r="AR316" s="88">
        <v>0</v>
      </c>
      <c r="AS316" s="88">
        <v>0</v>
      </c>
      <c r="AT316" s="88">
        <v>0</v>
      </c>
      <c r="AU316" s="72">
        <v>0</v>
      </c>
      <c r="AV316" s="72">
        <v>7.8659639738849988E-3</v>
      </c>
      <c r="AW316" s="72">
        <v>0</v>
      </c>
      <c r="AX316" s="89">
        <v>0</v>
      </c>
      <c r="AY316" s="72">
        <v>0</v>
      </c>
      <c r="AZ316" s="72">
        <v>0</v>
      </c>
      <c r="BA316" s="72">
        <v>0</v>
      </c>
      <c r="BB316" s="72">
        <v>0</v>
      </c>
      <c r="BC316" s="72">
        <v>0</v>
      </c>
      <c r="BD316" s="72">
        <v>0</v>
      </c>
      <c r="BE316" s="72">
        <v>0</v>
      </c>
      <c r="BF316" s="72">
        <v>0</v>
      </c>
      <c r="BG316" s="72">
        <v>0</v>
      </c>
      <c r="BH316" s="72">
        <v>0</v>
      </c>
      <c r="BI316" s="72">
        <v>0</v>
      </c>
      <c r="BJ316" s="89">
        <v>0</v>
      </c>
      <c r="BK316" s="72">
        <v>0</v>
      </c>
      <c r="BL316" s="72">
        <v>0</v>
      </c>
      <c r="BM316" s="72">
        <v>0</v>
      </c>
      <c r="BN316" s="72">
        <v>0</v>
      </c>
      <c r="BO316" s="72">
        <v>0</v>
      </c>
      <c r="BP316" s="72">
        <v>0</v>
      </c>
      <c r="BQ316" s="72">
        <v>0</v>
      </c>
      <c r="BR316" s="72">
        <v>0</v>
      </c>
      <c r="BS316" s="72">
        <v>0</v>
      </c>
      <c r="BT316" s="72">
        <v>0</v>
      </c>
      <c r="BU316" s="72">
        <v>0</v>
      </c>
      <c r="BV316" s="89">
        <v>0</v>
      </c>
      <c r="BW316" s="72">
        <v>0</v>
      </c>
      <c r="BX316" s="72">
        <v>0</v>
      </c>
      <c r="BY316" s="72">
        <v>0</v>
      </c>
      <c r="BZ316" s="72">
        <v>0</v>
      </c>
      <c r="CA316" s="72">
        <v>0</v>
      </c>
      <c r="CB316" s="72">
        <v>0</v>
      </c>
      <c r="CC316" s="72">
        <v>0</v>
      </c>
      <c r="CD316" s="72">
        <v>0</v>
      </c>
      <c r="CE316" s="72">
        <v>0</v>
      </c>
      <c r="CF316" s="72">
        <v>0</v>
      </c>
      <c r="CG316" s="72">
        <v>0</v>
      </c>
      <c r="CH316" s="89">
        <v>0</v>
      </c>
      <c r="CI316" s="72">
        <v>0</v>
      </c>
      <c r="CJ316" s="72">
        <v>0</v>
      </c>
      <c r="CK316" s="72">
        <v>0</v>
      </c>
      <c r="CL316" s="72">
        <v>0</v>
      </c>
      <c r="CM316" s="72">
        <v>0</v>
      </c>
      <c r="CN316" s="72">
        <v>0</v>
      </c>
      <c r="CO316" s="72">
        <v>0</v>
      </c>
      <c r="CP316" s="72">
        <v>0</v>
      </c>
      <c r="CQ316" s="72">
        <v>0</v>
      </c>
      <c r="CR316" s="72">
        <v>0</v>
      </c>
      <c r="CS316" s="72">
        <v>0</v>
      </c>
      <c r="CT316" s="89">
        <v>0</v>
      </c>
      <c r="CV316" s="72"/>
      <c r="CX316" s="94" t="s">
        <v>304</v>
      </c>
      <c r="CY316" s="72" t="s">
        <v>2072</v>
      </c>
      <c r="CZ316" s="88">
        <v>4.7190541779027505E-2</v>
      </c>
      <c r="DA316" s="88">
        <v>2.8773666340565114E-3</v>
      </c>
      <c r="DB316" s="88">
        <v>1.5969643210663863E-2</v>
      </c>
      <c r="DC316" s="88">
        <v>1.7466205236339738E-2</v>
      </c>
      <c r="DD316" s="88">
        <v>3.2824999491887302E-2</v>
      </c>
      <c r="DE316" s="88">
        <v>6.5404213248155749E-2</v>
      </c>
      <c r="DF316" s="88">
        <v>0.11465367753600431</v>
      </c>
      <c r="DG316" s="88">
        <v>2.4370266544382724E-2</v>
      </c>
      <c r="DH316">
        <f t="shared" si="12"/>
        <v>0.21063886201758297</v>
      </c>
      <c r="DI316">
        <f t="shared" si="13"/>
        <v>0.11011805166293472</v>
      </c>
      <c r="DJ316">
        <f t="shared" si="14"/>
        <v>0.32075691368051767</v>
      </c>
    </row>
    <row r="317" spans="1:114" s="74" customFormat="1" x14ac:dyDescent="0.2">
      <c r="A317" s="74" t="s">
        <v>140</v>
      </c>
      <c r="B317" s="74" t="s">
        <v>1908</v>
      </c>
      <c r="C317" s="88">
        <v>0.33050592830563708</v>
      </c>
      <c r="D317" s="88">
        <v>0</v>
      </c>
      <c r="E317" s="88">
        <v>7.7595691701893565E-2</v>
      </c>
      <c r="F317" s="88">
        <v>8.9473034678514141E-2</v>
      </c>
      <c r="G317" s="88">
        <v>0.42513805220883533</v>
      </c>
      <c r="H317" s="88">
        <v>1.8498999763384885E-2</v>
      </c>
      <c r="I317" s="88">
        <v>3.3294876460522344E-2</v>
      </c>
      <c r="J317" s="88">
        <v>0.65055762081784385</v>
      </c>
      <c r="K317" s="72">
        <v>5.4116991095295094E-2</v>
      </c>
      <c r="L317" s="72">
        <v>1.1138727791586118</v>
      </c>
      <c r="M317" s="72">
        <v>0</v>
      </c>
      <c r="N317" s="89">
        <v>0</v>
      </c>
      <c r="O317" s="91">
        <v>0</v>
      </c>
      <c r="P317" s="88">
        <v>0</v>
      </c>
      <c r="Q317" s="88">
        <v>0</v>
      </c>
      <c r="R317" s="88">
        <v>9.205748478494348E-2</v>
      </c>
      <c r="S317" s="88">
        <v>0.87091795487395585</v>
      </c>
      <c r="T317" s="88">
        <v>0.27356446370530874</v>
      </c>
      <c r="U317" s="88">
        <v>3.0668052408294007E-2</v>
      </c>
      <c r="V317" s="88">
        <v>0.77151094327364278</v>
      </c>
      <c r="W317" s="72">
        <v>0</v>
      </c>
      <c r="X317" s="72">
        <v>0.41753653444676403</v>
      </c>
      <c r="Y317" s="72">
        <v>0</v>
      </c>
      <c r="Z317" s="89">
        <v>0.62180579216354348</v>
      </c>
      <c r="AA317" s="91">
        <v>0.22090595717822983</v>
      </c>
      <c r="AB317" s="88">
        <v>0</v>
      </c>
      <c r="AC317" s="88">
        <v>0.46263123461790084</v>
      </c>
      <c r="AD317" s="88">
        <v>0</v>
      </c>
      <c r="AE317" s="88">
        <v>5.5017605633802822E-3</v>
      </c>
      <c r="AF317" s="88">
        <v>0.39501671224551804</v>
      </c>
      <c r="AG317" s="88">
        <v>3.2308721100600339E-2</v>
      </c>
      <c r="AH317" s="88">
        <v>0</v>
      </c>
      <c r="AI317" s="72">
        <v>0.15636363636363637</v>
      </c>
      <c r="AJ317" s="72">
        <v>0.45369629036562586</v>
      </c>
      <c r="AK317" s="72">
        <v>0</v>
      </c>
      <c r="AL317" s="89">
        <v>1.7306209782728402E-2</v>
      </c>
      <c r="AM317" s="91">
        <v>0</v>
      </c>
      <c r="AN317" s="88">
        <v>0</v>
      </c>
      <c r="AO317" s="88">
        <v>0</v>
      </c>
      <c r="AP317" s="88">
        <v>0.43251902282739291</v>
      </c>
      <c r="AQ317" s="88">
        <v>0.33508541392904073</v>
      </c>
      <c r="AR317" s="88">
        <v>0.14196014196014195</v>
      </c>
      <c r="AS317" s="88">
        <v>7.0915998311523856E-2</v>
      </c>
      <c r="AT317" s="88">
        <v>0</v>
      </c>
      <c r="AU317" s="72">
        <v>0</v>
      </c>
      <c r="AV317" s="72">
        <v>0.16518524345158497</v>
      </c>
      <c r="AW317" s="72">
        <v>0</v>
      </c>
      <c r="AX317" s="89">
        <v>0</v>
      </c>
      <c r="AY317" s="72">
        <v>0</v>
      </c>
      <c r="AZ317" s="72">
        <v>0</v>
      </c>
      <c r="BA317" s="72">
        <v>0</v>
      </c>
      <c r="BB317" s="72">
        <v>0</v>
      </c>
      <c r="BC317" s="72">
        <v>0</v>
      </c>
      <c r="BD317" s="72">
        <v>1.4328485885372113</v>
      </c>
      <c r="BE317" s="72">
        <v>0</v>
      </c>
      <c r="BF317" s="72">
        <v>2.5896299706508606E-2</v>
      </c>
      <c r="BG317" s="72">
        <v>0</v>
      </c>
      <c r="BH317" s="72">
        <v>0.11950331434973391</v>
      </c>
      <c r="BI317" s="72">
        <v>0.69575251573927954</v>
      </c>
      <c r="BJ317" s="89">
        <v>0.12487294903441266</v>
      </c>
      <c r="BK317" s="72">
        <v>5.108556832694764E-3</v>
      </c>
      <c r="BL317" s="72">
        <v>0</v>
      </c>
      <c r="BM317" s="72">
        <v>0</v>
      </c>
      <c r="BN317" s="72">
        <v>0</v>
      </c>
      <c r="BO317" s="72">
        <v>0.4316332605675729</v>
      </c>
      <c r="BP317" s="72">
        <v>0.49620440659137194</v>
      </c>
      <c r="BQ317" s="72">
        <v>0.15014257235862624</v>
      </c>
      <c r="BR317" s="72">
        <v>0.17107453301276124</v>
      </c>
      <c r="BS317" s="72">
        <v>0.20119037639366252</v>
      </c>
      <c r="BT317" s="72">
        <v>0.64630330973159889</v>
      </c>
      <c r="BU317" s="72">
        <v>9.5891724544171844E-2</v>
      </c>
      <c r="BV317" s="89">
        <v>0.20889748549323015</v>
      </c>
      <c r="BW317" s="72">
        <v>0</v>
      </c>
      <c r="BX317" s="72">
        <v>0</v>
      </c>
      <c r="BY317" s="72">
        <v>6.6588597276755979E-2</v>
      </c>
      <c r="BZ317" s="72">
        <v>0</v>
      </c>
      <c r="CA317" s="72">
        <v>0</v>
      </c>
      <c r="CB317" s="72">
        <v>0</v>
      </c>
      <c r="CC317" s="72">
        <v>6.4971029311520115E-2</v>
      </c>
      <c r="CD317" s="72">
        <v>0</v>
      </c>
      <c r="CE317" s="72">
        <v>0</v>
      </c>
      <c r="CF317" s="72">
        <v>0</v>
      </c>
      <c r="CG317" s="72">
        <v>0</v>
      </c>
      <c r="CH317" s="89">
        <v>0</v>
      </c>
      <c r="CI317" s="72">
        <v>0</v>
      </c>
      <c r="CJ317" s="72">
        <v>0</v>
      </c>
      <c r="CK317" s="72">
        <v>0.22002933724496598</v>
      </c>
      <c r="CL317" s="72">
        <v>0</v>
      </c>
      <c r="CM317" s="72">
        <v>0</v>
      </c>
      <c r="CN317" s="72">
        <v>0</v>
      </c>
      <c r="CO317" s="72">
        <v>0</v>
      </c>
      <c r="CP317" s="72">
        <v>0</v>
      </c>
      <c r="CQ317" s="72">
        <v>0</v>
      </c>
      <c r="CR317" s="72">
        <v>4.0059526899582965</v>
      </c>
      <c r="CS317" s="72">
        <v>0.17776883343395719</v>
      </c>
      <c r="CT317" s="89">
        <v>0.1575441123514584</v>
      </c>
      <c r="CV317" s="72"/>
      <c r="CX317" s="94" t="s">
        <v>340</v>
      </c>
      <c r="CY317" s="72" t="s">
        <v>2108</v>
      </c>
      <c r="CZ317" s="88">
        <v>3.1045004125692843E-2</v>
      </c>
      <c r="DA317" s="88">
        <v>3.3531211590954409E-2</v>
      </c>
      <c r="DB317" s="88">
        <v>7.7919824751128117E-2</v>
      </c>
      <c r="DC317" s="88">
        <v>3.8406999936352861E-2</v>
      </c>
      <c r="DD317" s="88">
        <v>5.7296140477301673E-2</v>
      </c>
      <c r="DE317" s="88">
        <v>2.643676032876718E-2</v>
      </c>
      <c r="DF317" s="88">
        <v>4.5500045500045501E-4</v>
      </c>
      <c r="DG317" s="88">
        <v>5.3388375133892357E-2</v>
      </c>
      <c r="DH317">
        <f t="shared" si="12"/>
        <v>0.16671596980912309</v>
      </c>
      <c r="DI317">
        <f t="shared" si="13"/>
        <v>0.1517633469899668</v>
      </c>
      <c r="DJ317">
        <f t="shared" si="14"/>
        <v>0.31847931679908992</v>
      </c>
    </row>
    <row r="318" spans="1:114" s="74" customFormat="1" x14ac:dyDescent="0.2">
      <c r="A318" s="74" t="s">
        <v>1799</v>
      </c>
      <c r="B318" s="74" t="s">
        <v>3567</v>
      </c>
      <c r="C318" s="88">
        <v>0</v>
      </c>
      <c r="D318" s="88">
        <v>0</v>
      </c>
      <c r="E318" s="88">
        <v>0</v>
      </c>
      <c r="F318" s="88">
        <v>0</v>
      </c>
      <c r="G318" s="88">
        <v>0</v>
      </c>
      <c r="H318" s="88">
        <v>0</v>
      </c>
      <c r="I318" s="88">
        <v>0</v>
      </c>
      <c r="J318" s="88">
        <v>0</v>
      </c>
      <c r="K318" s="72">
        <v>0</v>
      </c>
      <c r="L318" s="72">
        <v>0</v>
      </c>
      <c r="M318" s="72">
        <v>0</v>
      </c>
      <c r="N318" s="89">
        <v>0</v>
      </c>
      <c r="O318" s="91">
        <v>0</v>
      </c>
      <c r="P318" s="88">
        <v>0</v>
      </c>
      <c r="Q318" s="88">
        <v>0</v>
      </c>
      <c r="R318" s="88">
        <v>0</v>
      </c>
      <c r="S318" s="88">
        <v>0</v>
      </c>
      <c r="T318" s="88">
        <v>0</v>
      </c>
      <c r="U318" s="88">
        <v>0</v>
      </c>
      <c r="V318" s="88">
        <v>0</v>
      </c>
      <c r="W318" s="72">
        <v>0</v>
      </c>
      <c r="X318" s="72">
        <v>0</v>
      </c>
      <c r="Y318" s="72">
        <v>0</v>
      </c>
      <c r="Z318" s="89">
        <v>0</v>
      </c>
      <c r="AA318" s="91">
        <v>0</v>
      </c>
      <c r="AB318" s="88">
        <v>0</v>
      </c>
      <c r="AC318" s="88">
        <v>0</v>
      </c>
      <c r="AD318" s="88">
        <v>0</v>
      </c>
      <c r="AE318" s="88">
        <v>0</v>
      </c>
      <c r="AF318" s="88">
        <v>0</v>
      </c>
      <c r="AG318" s="88">
        <v>0</v>
      </c>
      <c r="AH318" s="88">
        <v>0</v>
      </c>
      <c r="AI318" s="72">
        <v>0</v>
      </c>
      <c r="AJ318" s="72">
        <v>0</v>
      </c>
      <c r="AK318" s="72">
        <v>0</v>
      </c>
      <c r="AL318" s="89">
        <v>0</v>
      </c>
      <c r="AM318" s="91">
        <v>0</v>
      </c>
      <c r="AN318" s="88">
        <v>0</v>
      </c>
      <c r="AO318" s="88">
        <v>0</v>
      </c>
      <c r="AP318" s="88">
        <v>0</v>
      </c>
      <c r="AQ318" s="88">
        <v>0</v>
      </c>
      <c r="AR318" s="88">
        <v>0</v>
      </c>
      <c r="AS318" s="88">
        <v>0</v>
      </c>
      <c r="AT318" s="88">
        <v>0</v>
      </c>
      <c r="AU318" s="72">
        <v>0</v>
      </c>
      <c r="AV318" s="72">
        <v>0</v>
      </c>
      <c r="AW318" s="72">
        <v>0</v>
      </c>
      <c r="AX318" s="89">
        <v>0</v>
      </c>
      <c r="AY318" s="72">
        <v>0</v>
      </c>
      <c r="AZ318" s="72">
        <v>0</v>
      </c>
      <c r="BA318" s="72">
        <v>0</v>
      </c>
      <c r="BB318" s="72">
        <v>0</v>
      </c>
      <c r="BC318" s="72">
        <v>0</v>
      </c>
      <c r="BD318" s="72">
        <v>0</v>
      </c>
      <c r="BE318" s="72">
        <v>0</v>
      </c>
      <c r="BF318" s="72">
        <v>0</v>
      </c>
      <c r="BG318" s="72">
        <v>0</v>
      </c>
      <c r="BH318" s="72">
        <v>0</v>
      </c>
      <c r="BI318" s="72">
        <v>0</v>
      </c>
      <c r="BJ318" s="89">
        <v>0</v>
      </c>
      <c r="BK318" s="72">
        <v>0</v>
      </c>
      <c r="BL318" s="72">
        <v>0</v>
      </c>
      <c r="BM318" s="72">
        <v>0</v>
      </c>
      <c r="BN318" s="72">
        <v>0</v>
      </c>
      <c r="BO318" s="72">
        <v>0</v>
      </c>
      <c r="BP318" s="72">
        <v>0</v>
      </c>
      <c r="BQ318" s="72">
        <v>0</v>
      </c>
      <c r="BR318" s="72">
        <v>0</v>
      </c>
      <c r="BS318" s="72">
        <v>0</v>
      </c>
      <c r="BT318" s="72">
        <v>0</v>
      </c>
      <c r="BU318" s="72">
        <v>0</v>
      </c>
      <c r="BV318" s="89">
        <v>0</v>
      </c>
      <c r="BW318" s="72">
        <v>0</v>
      </c>
      <c r="BX318" s="72">
        <v>0</v>
      </c>
      <c r="BY318" s="72">
        <v>0</v>
      </c>
      <c r="BZ318" s="72">
        <v>0</v>
      </c>
      <c r="CA318" s="72">
        <v>0</v>
      </c>
      <c r="CB318" s="72">
        <v>0</v>
      </c>
      <c r="CC318" s="72">
        <v>0</v>
      </c>
      <c r="CD318" s="72">
        <v>0</v>
      </c>
      <c r="CE318" s="72">
        <v>0</v>
      </c>
      <c r="CF318" s="72">
        <v>0</v>
      </c>
      <c r="CG318" s="72">
        <v>0</v>
      </c>
      <c r="CH318" s="89">
        <v>0</v>
      </c>
      <c r="CI318" s="72">
        <v>0</v>
      </c>
      <c r="CJ318" s="72">
        <v>0</v>
      </c>
      <c r="CK318" s="72">
        <v>0</v>
      </c>
      <c r="CL318" s="72">
        <v>0</v>
      </c>
      <c r="CM318" s="72">
        <v>0</v>
      </c>
      <c r="CN318" s="72">
        <v>0</v>
      </c>
      <c r="CO318" s="72">
        <v>0</v>
      </c>
      <c r="CP318" s="72">
        <v>0</v>
      </c>
      <c r="CQ318" s="72">
        <v>0</v>
      </c>
      <c r="CR318" s="72">
        <v>0</v>
      </c>
      <c r="CS318" s="72">
        <v>1.1180429775720579E-3</v>
      </c>
      <c r="CT318" s="89">
        <v>0</v>
      </c>
      <c r="CV318" s="72"/>
      <c r="CX318" s="94" t="s">
        <v>343</v>
      </c>
      <c r="CY318" s="72" t="s">
        <v>2111</v>
      </c>
      <c r="CZ318" s="88">
        <v>5.871124855589307E-3</v>
      </c>
      <c r="DA318" s="88">
        <v>3.9863379215963862E-2</v>
      </c>
      <c r="DB318" s="88">
        <v>0.1178253096294007</v>
      </c>
      <c r="DC318" s="88">
        <v>5.8247093596304644E-2</v>
      </c>
      <c r="DD318" s="88">
        <v>1.9368587974687598E-2</v>
      </c>
      <c r="DE318" s="88">
        <v>4.3762673021969282E-2</v>
      </c>
      <c r="DF318" s="88">
        <v>2.267202645057426E-2</v>
      </c>
      <c r="DG318" s="88">
        <v>8.9132539519823448E-3</v>
      </c>
      <c r="DH318">
        <f t="shared" si="12"/>
        <v>0.16573704891025187</v>
      </c>
      <c r="DI318">
        <f t="shared" si="13"/>
        <v>0.15078639978622013</v>
      </c>
      <c r="DJ318">
        <f t="shared" si="14"/>
        <v>0.31652344869647198</v>
      </c>
    </row>
    <row r="319" spans="1:114" s="74" customFormat="1" x14ac:dyDescent="0.2">
      <c r="A319" s="74" t="s">
        <v>725</v>
      </c>
      <c r="B319" s="74" t="s">
        <v>2493</v>
      </c>
      <c r="C319" s="88">
        <v>0</v>
      </c>
      <c r="D319" s="88">
        <v>0</v>
      </c>
      <c r="E319" s="88">
        <v>0</v>
      </c>
      <c r="F319" s="88">
        <v>0</v>
      </c>
      <c r="G319" s="88">
        <v>0</v>
      </c>
      <c r="H319" s="88">
        <v>0</v>
      </c>
      <c r="I319" s="88">
        <v>0</v>
      </c>
      <c r="J319" s="88">
        <v>0</v>
      </c>
      <c r="K319" s="72">
        <v>0</v>
      </c>
      <c r="L319" s="72">
        <v>0</v>
      </c>
      <c r="M319" s="72">
        <v>0</v>
      </c>
      <c r="N319" s="89">
        <v>0</v>
      </c>
      <c r="O319" s="91">
        <v>0</v>
      </c>
      <c r="P319" s="88">
        <v>0.33522573668559069</v>
      </c>
      <c r="Q319" s="88">
        <v>0</v>
      </c>
      <c r="R319" s="88">
        <v>0</v>
      </c>
      <c r="S319" s="88">
        <v>0</v>
      </c>
      <c r="T319" s="88">
        <v>0</v>
      </c>
      <c r="U319" s="88">
        <v>0</v>
      </c>
      <c r="V319" s="88">
        <v>0</v>
      </c>
      <c r="W319" s="72">
        <v>0</v>
      </c>
      <c r="X319" s="72">
        <v>0</v>
      </c>
      <c r="Y319" s="72">
        <v>0</v>
      </c>
      <c r="Z319" s="89">
        <v>0</v>
      </c>
      <c r="AA319" s="91">
        <v>0</v>
      </c>
      <c r="AB319" s="88">
        <v>0</v>
      </c>
      <c r="AC319" s="88">
        <v>0</v>
      </c>
      <c r="AD319" s="88">
        <v>0</v>
      </c>
      <c r="AE319" s="88">
        <v>0</v>
      </c>
      <c r="AF319" s="88">
        <v>0</v>
      </c>
      <c r="AG319" s="88">
        <v>0</v>
      </c>
      <c r="AH319" s="88">
        <v>0</v>
      </c>
      <c r="AI319" s="72">
        <v>0</v>
      </c>
      <c r="AJ319" s="72">
        <v>0</v>
      </c>
      <c r="AK319" s="72">
        <v>0</v>
      </c>
      <c r="AL319" s="89">
        <v>0</v>
      </c>
      <c r="AM319" s="91">
        <v>0</v>
      </c>
      <c r="AN319" s="88">
        <v>0</v>
      </c>
      <c r="AO319" s="88">
        <v>0</v>
      </c>
      <c r="AP319" s="88">
        <v>0</v>
      </c>
      <c r="AQ319" s="88">
        <v>0</v>
      </c>
      <c r="AR319" s="88">
        <v>0</v>
      </c>
      <c r="AS319" s="88">
        <v>0</v>
      </c>
      <c r="AT319" s="88">
        <v>0</v>
      </c>
      <c r="AU319" s="72">
        <v>0</v>
      </c>
      <c r="AV319" s="72">
        <v>0</v>
      </c>
      <c r="AW319" s="72">
        <v>0</v>
      </c>
      <c r="AX319" s="89">
        <v>0</v>
      </c>
      <c r="AY319" s="72">
        <v>0</v>
      </c>
      <c r="AZ319" s="72">
        <v>0</v>
      </c>
      <c r="BA319" s="72">
        <v>0</v>
      </c>
      <c r="BB319" s="72">
        <v>0</v>
      </c>
      <c r="BC319" s="72">
        <v>0</v>
      </c>
      <c r="BD319" s="72">
        <v>0</v>
      </c>
      <c r="BE319" s="72">
        <v>0</v>
      </c>
      <c r="BF319" s="72">
        <v>0</v>
      </c>
      <c r="BG319" s="72">
        <v>0</v>
      </c>
      <c r="BH319" s="72">
        <v>0</v>
      </c>
      <c r="BI319" s="72">
        <v>0</v>
      </c>
      <c r="BJ319" s="89">
        <v>0</v>
      </c>
      <c r="BK319" s="72">
        <v>0</v>
      </c>
      <c r="BL319" s="72">
        <v>0</v>
      </c>
      <c r="BM319" s="72">
        <v>0</v>
      </c>
      <c r="BN319" s="72">
        <v>0</v>
      </c>
      <c r="BO319" s="72">
        <v>0</v>
      </c>
      <c r="BP319" s="72">
        <v>0</v>
      </c>
      <c r="BQ319" s="72">
        <v>0</v>
      </c>
      <c r="BR319" s="72">
        <v>0</v>
      </c>
      <c r="BS319" s="72">
        <v>0</v>
      </c>
      <c r="BT319" s="72">
        <v>0</v>
      </c>
      <c r="BU319" s="72">
        <v>0</v>
      </c>
      <c r="BV319" s="89">
        <v>0</v>
      </c>
      <c r="BW319" s="72">
        <v>0</v>
      </c>
      <c r="BX319" s="72">
        <v>0</v>
      </c>
      <c r="BY319" s="72">
        <v>0</v>
      </c>
      <c r="BZ319" s="72">
        <v>0</v>
      </c>
      <c r="CA319" s="72">
        <v>0</v>
      </c>
      <c r="CB319" s="72">
        <v>0</v>
      </c>
      <c r="CC319" s="72">
        <v>0</v>
      </c>
      <c r="CD319" s="72">
        <v>0</v>
      </c>
      <c r="CE319" s="72">
        <v>0</v>
      </c>
      <c r="CF319" s="72">
        <v>0</v>
      </c>
      <c r="CG319" s="72">
        <v>0</v>
      </c>
      <c r="CH319" s="89">
        <v>0</v>
      </c>
      <c r="CI319" s="72">
        <v>0</v>
      </c>
      <c r="CJ319" s="72">
        <v>0</v>
      </c>
      <c r="CK319" s="72">
        <v>0</v>
      </c>
      <c r="CL319" s="72">
        <v>0</v>
      </c>
      <c r="CM319" s="72">
        <v>0</v>
      </c>
      <c r="CN319" s="72">
        <v>0</v>
      </c>
      <c r="CO319" s="72">
        <v>0</v>
      </c>
      <c r="CP319" s="72">
        <v>0</v>
      </c>
      <c r="CQ319" s="72">
        <v>0</v>
      </c>
      <c r="CR319" s="72">
        <v>0</v>
      </c>
      <c r="CS319" s="72">
        <v>0</v>
      </c>
      <c r="CT319" s="89">
        <v>0</v>
      </c>
      <c r="CV319" s="72"/>
      <c r="CX319" s="94" t="s">
        <v>251</v>
      </c>
      <c r="CY319" s="72" t="s">
        <v>2019</v>
      </c>
      <c r="CZ319" s="88">
        <v>9.81972691605522E-2</v>
      </c>
      <c r="DA319" s="88">
        <v>8.3923193493314913E-3</v>
      </c>
      <c r="DB319" s="88">
        <v>1.4180458525716927E-2</v>
      </c>
      <c r="DC319" s="88">
        <v>7.04450444539773E-3</v>
      </c>
      <c r="DD319" s="88">
        <v>5.3222571036884929E-2</v>
      </c>
      <c r="DE319" s="88">
        <v>2.2189559191092933E-3</v>
      </c>
      <c r="DF319" s="88">
        <v>0.13281124544968617</v>
      </c>
      <c r="DG319" s="88">
        <v>0</v>
      </c>
      <c r="DH319">
        <f t="shared" si="12"/>
        <v>0.29841154417284022</v>
      </c>
      <c r="DI319">
        <f t="shared" si="13"/>
        <v>1.7655779713838516E-2</v>
      </c>
      <c r="DJ319">
        <f t="shared" si="14"/>
        <v>0.31606732388667874</v>
      </c>
    </row>
    <row r="320" spans="1:114" s="74" customFormat="1" x14ac:dyDescent="0.2">
      <c r="A320" s="74" t="s">
        <v>1181</v>
      </c>
      <c r="B320" s="74" t="s">
        <v>2949</v>
      </c>
      <c r="C320" s="88">
        <v>0</v>
      </c>
      <c r="D320" s="88">
        <v>0</v>
      </c>
      <c r="E320" s="88">
        <v>0</v>
      </c>
      <c r="F320" s="88">
        <v>0</v>
      </c>
      <c r="G320" s="88">
        <v>0</v>
      </c>
      <c r="H320" s="88">
        <v>2.1510464841145217E-3</v>
      </c>
      <c r="I320" s="88">
        <v>0</v>
      </c>
      <c r="J320" s="88">
        <v>0</v>
      </c>
      <c r="K320" s="72">
        <v>0</v>
      </c>
      <c r="L320" s="72">
        <v>0</v>
      </c>
      <c r="M320" s="72">
        <v>0</v>
      </c>
      <c r="N320" s="89">
        <v>0</v>
      </c>
      <c r="O320" s="91">
        <v>0</v>
      </c>
      <c r="P320" s="88">
        <v>0</v>
      </c>
      <c r="Q320" s="88">
        <v>0</v>
      </c>
      <c r="R320" s="88">
        <v>0</v>
      </c>
      <c r="S320" s="88">
        <v>0</v>
      </c>
      <c r="T320" s="88">
        <v>0</v>
      </c>
      <c r="U320" s="88">
        <v>0</v>
      </c>
      <c r="V320" s="88">
        <v>0</v>
      </c>
      <c r="W320" s="72">
        <v>0</v>
      </c>
      <c r="X320" s="72">
        <v>3.4794711203897009E-3</v>
      </c>
      <c r="Y320" s="72">
        <v>0</v>
      </c>
      <c r="Z320" s="89">
        <v>0</v>
      </c>
      <c r="AA320" s="91">
        <v>1.9420303927756469E-2</v>
      </c>
      <c r="AB320" s="88">
        <v>0</v>
      </c>
      <c r="AC320" s="88">
        <v>0</v>
      </c>
      <c r="AD320" s="88">
        <v>0</v>
      </c>
      <c r="AE320" s="88">
        <v>0</v>
      </c>
      <c r="AF320" s="88">
        <v>0</v>
      </c>
      <c r="AG320" s="88">
        <v>0</v>
      </c>
      <c r="AH320" s="88">
        <v>0</v>
      </c>
      <c r="AI320" s="72">
        <v>0</v>
      </c>
      <c r="AJ320" s="72">
        <v>5.3376034160661856E-3</v>
      </c>
      <c r="AK320" s="72">
        <v>0</v>
      </c>
      <c r="AL320" s="89">
        <v>0</v>
      </c>
      <c r="AM320" s="91">
        <v>0</v>
      </c>
      <c r="AN320" s="88">
        <v>0</v>
      </c>
      <c r="AO320" s="88">
        <v>0</v>
      </c>
      <c r="AP320" s="88">
        <v>0</v>
      </c>
      <c r="AQ320" s="88">
        <v>0</v>
      </c>
      <c r="AR320" s="88">
        <v>0</v>
      </c>
      <c r="AS320" s="88">
        <v>0</v>
      </c>
      <c r="AT320" s="88">
        <v>0</v>
      </c>
      <c r="AU320" s="72">
        <v>0</v>
      </c>
      <c r="AV320" s="72">
        <v>0</v>
      </c>
      <c r="AW320" s="72">
        <v>0</v>
      </c>
      <c r="AX320" s="89">
        <v>0</v>
      </c>
      <c r="AY320" s="72">
        <v>0</v>
      </c>
      <c r="AZ320" s="72">
        <v>0</v>
      </c>
      <c r="BA320" s="72">
        <v>0</v>
      </c>
      <c r="BB320" s="72">
        <v>0</v>
      </c>
      <c r="BC320" s="72">
        <v>0</v>
      </c>
      <c r="BD320" s="72">
        <v>0</v>
      </c>
      <c r="BE320" s="72">
        <v>0</v>
      </c>
      <c r="BF320" s="72">
        <v>0</v>
      </c>
      <c r="BG320" s="72">
        <v>0</v>
      </c>
      <c r="BH320" s="72">
        <v>0</v>
      </c>
      <c r="BI320" s="72">
        <v>0</v>
      </c>
      <c r="BJ320" s="89">
        <v>0.29911427326847684</v>
      </c>
      <c r="BK320" s="72">
        <v>0</v>
      </c>
      <c r="BL320" s="72">
        <v>0</v>
      </c>
      <c r="BM320" s="72">
        <v>0.40569078581749474</v>
      </c>
      <c r="BN320" s="72">
        <v>0</v>
      </c>
      <c r="BO320" s="72">
        <v>0</v>
      </c>
      <c r="BP320" s="72">
        <v>0</v>
      </c>
      <c r="BQ320" s="72">
        <v>0</v>
      </c>
      <c r="BR320" s="72">
        <v>8.0913630479008698E-3</v>
      </c>
      <c r="BS320" s="72">
        <v>0</v>
      </c>
      <c r="BT320" s="72">
        <v>0</v>
      </c>
      <c r="BU320" s="72">
        <v>0</v>
      </c>
      <c r="BV320" s="89">
        <v>0.12379110251450676</v>
      </c>
      <c r="BW320" s="72">
        <v>0</v>
      </c>
      <c r="BX320" s="72">
        <v>0.13918960717599752</v>
      </c>
      <c r="BY320" s="72">
        <v>3.6738536428555027E-2</v>
      </c>
      <c r="BZ320" s="72">
        <v>0</v>
      </c>
      <c r="CA320" s="72">
        <v>0</v>
      </c>
      <c r="CB320" s="72">
        <v>0</v>
      </c>
      <c r="CC320" s="72">
        <v>0</v>
      </c>
      <c r="CD320" s="72">
        <v>0</v>
      </c>
      <c r="CE320" s="72">
        <v>0</v>
      </c>
      <c r="CF320" s="72">
        <v>0</v>
      </c>
      <c r="CG320" s="72">
        <v>0</v>
      </c>
      <c r="CH320" s="89">
        <v>0</v>
      </c>
      <c r="CI320" s="72">
        <v>0</v>
      </c>
      <c r="CJ320" s="72">
        <v>0</v>
      </c>
      <c r="CK320" s="72">
        <v>0</v>
      </c>
      <c r="CL320" s="72">
        <v>0.42844901456726653</v>
      </c>
      <c r="CM320" s="72">
        <v>0</v>
      </c>
      <c r="CN320" s="72">
        <v>0</v>
      </c>
      <c r="CO320" s="72">
        <v>0</v>
      </c>
      <c r="CP320" s="72">
        <v>0</v>
      </c>
      <c r="CQ320" s="72">
        <v>0</v>
      </c>
      <c r="CR320" s="72">
        <v>0</v>
      </c>
      <c r="CS320" s="72">
        <v>0</v>
      </c>
      <c r="CT320" s="89">
        <v>0</v>
      </c>
      <c r="CV320" s="72"/>
      <c r="CX320" s="94" t="s">
        <v>284</v>
      </c>
      <c r="CY320" s="72" t="s">
        <v>2052</v>
      </c>
      <c r="CZ320" s="88">
        <v>4.0258015108805674E-2</v>
      </c>
      <c r="DA320" s="88">
        <v>3.681676560882579E-2</v>
      </c>
      <c r="DB320" s="88">
        <v>5.4776037744489491E-2</v>
      </c>
      <c r="DC320" s="88">
        <v>1.5895700226879816E-2</v>
      </c>
      <c r="DD320" s="88">
        <v>0.12318336537192648</v>
      </c>
      <c r="DE320" s="88">
        <v>1.6669831765541081E-2</v>
      </c>
      <c r="DF320" s="88">
        <v>2.8096153467011137E-2</v>
      </c>
      <c r="DG320" s="88">
        <v>1.8634049626200966E-4</v>
      </c>
      <c r="DH320">
        <f t="shared" si="12"/>
        <v>0.24631357169223278</v>
      </c>
      <c r="DI320">
        <f t="shared" si="13"/>
        <v>6.9568638097508698E-2</v>
      </c>
      <c r="DJ320">
        <f t="shared" si="14"/>
        <v>0.31588220978974146</v>
      </c>
    </row>
    <row r="321" spans="1:114" s="74" customFormat="1" x14ac:dyDescent="0.2">
      <c r="A321" s="74" t="s">
        <v>1412</v>
      </c>
      <c r="B321" s="74" t="s">
        <v>3180</v>
      </c>
      <c r="C321" s="88">
        <v>0</v>
      </c>
      <c r="D321" s="88">
        <v>0</v>
      </c>
      <c r="E321" s="88">
        <v>0</v>
      </c>
      <c r="F321" s="88">
        <v>0</v>
      </c>
      <c r="G321" s="88">
        <v>0</v>
      </c>
      <c r="H321" s="88">
        <v>0</v>
      </c>
      <c r="I321" s="88">
        <v>0</v>
      </c>
      <c r="J321" s="88">
        <v>0</v>
      </c>
      <c r="K321" s="72">
        <v>0</v>
      </c>
      <c r="L321" s="72">
        <v>0</v>
      </c>
      <c r="M321" s="72">
        <v>0</v>
      </c>
      <c r="N321" s="89">
        <v>0</v>
      </c>
      <c r="O321" s="91">
        <v>0</v>
      </c>
      <c r="P321" s="88">
        <v>0</v>
      </c>
      <c r="Q321" s="88">
        <v>0</v>
      </c>
      <c r="R321" s="88">
        <v>0</v>
      </c>
      <c r="S321" s="88">
        <v>0</v>
      </c>
      <c r="T321" s="88">
        <v>0</v>
      </c>
      <c r="U321" s="88">
        <v>0</v>
      </c>
      <c r="V321" s="88">
        <v>0</v>
      </c>
      <c r="W321" s="72">
        <v>0</v>
      </c>
      <c r="X321" s="72">
        <v>0</v>
      </c>
      <c r="Y321" s="72">
        <v>0</v>
      </c>
      <c r="Z321" s="89">
        <v>0</v>
      </c>
      <c r="AA321" s="91">
        <v>0</v>
      </c>
      <c r="AB321" s="88">
        <v>0</v>
      </c>
      <c r="AC321" s="88">
        <v>6.2307236985575873E-3</v>
      </c>
      <c r="AD321" s="88">
        <v>0</v>
      </c>
      <c r="AE321" s="88">
        <v>0</v>
      </c>
      <c r="AF321" s="88">
        <v>0</v>
      </c>
      <c r="AG321" s="88">
        <v>0</v>
      </c>
      <c r="AH321" s="88">
        <v>0</v>
      </c>
      <c r="AI321" s="72">
        <v>0</v>
      </c>
      <c r="AJ321" s="72">
        <v>0</v>
      </c>
      <c r="AK321" s="72">
        <v>0</v>
      </c>
      <c r="AL321" s="89">
        <v>0</v>
      </c>
      <c r="AM321" s="91">
        <v>0</v>
      </c>
      <c r="AN321" s="88">
        <v>0</v>
      </c>
      <c r="AO321" s="88">
        <v>0</v>
      </c>
      <c r="AP321" s="88">
        <v>0</v>
      </c>
      <c r="AQ321" s="88">
        <v>0</v>
      </c>
      <c r="AR321" s="88">
        <v>0</v>
      </c>
      <c r="AS321" s="88">
        <v>0</v>
      </c>
      <c r="AT321" s="88">
        <v>0</v>
      </c>
      <c r="AU321" s="72">
        <v>0</v>
      </c>
      <c r="AV321" s="72">
        <v>0</v>
      </c>
      <c r="AW321" s="72">
        <v>0</v>
      </c>
      <c r="AX321" s="89">
        <v>0</v>
      </c>
      <c r="AY321" s="72">
        <v>0</v>
      </c>
      <c r="AZ321" s="72">
        <v>0</v>
      </c>
      <c r="BA321" s="72">
        <v>0</v>
      </c>
      <c r="BB321" s="72">
        <v>0</v>
      </c>
      <c r="BC321" s="72">
        <v>0</v>
      </c>
      <c r="BD321" s="72">
        <v>0</v>
      </c>
      <c r="BE321" s="72">
        <v>0</v>
      </c>
      <c r="BF321" s="72">
        <v>0</v>
      </c>
      <c r="BG321" s="72">
        <v>0</v>
      </c>
      <c r="BH321" s="72">
        <v>0</v>
      </c>
      <c r="BI321" s="72">
        <v>0</v>
      </c>
      <c r="BJ321" s="89">
        <v>0</v>
      </c>
      <c r="BK321" s="72">
        <v>0</v>
      </c>
      <c r="BL321" s="72">
        <v>0</v>
      </c>
      <c r="BM321" s="72">
        <v>0</v>
      </c>
      <c r="BN321" s="72">
        <v>0</v>
      </c>
      <c r="BO321" s="72">
        <v>0</v>
      </c>
      <c r="BP321" s="72">
        <v>0</v>
      </c>
      <c r="BQ321" s="72">
        <v>0</v>
      </c>
      <c r="BR321" s="72">
        <v>0</v>
      </c>
      <c r="BS321" s="72">
        <v>0</v>
      </c>
      <c r="BT321" s="72">
        <v>0</v>
      </c>
      <c r="BU321" s="72">
        <v>0</v>
      </c>
      <c r="BV321" s="89">
        <v>0</v>
      </c>
      <c r="BW321" s="72">
        <v>0</v>
      </c>
      <c r="BX321" s="72">
        <v>0</v>
      </c>
      <c r="BY321" s="72">
        <v>0</v>
      </c>
      <c r="BZ321" s="72">
        <v>0</v>
      </c>
      <c r="CA321" s="72">
        <v>0</v>
      </c>
      <c r="CB321" s="72">
        <v>0</v>
      </c>
      <c r="CC321" s="72">
        <v>0</v>
      </c>
      <c r="CD321" s="72">
        <v>0</v>
      </c>
      <c r="CE321" s="72">
        <v>0</v>
      </c>
      <c r="CF321" s="72">
        <v>0</v>
      </c>
      <c r="CG321" s="72">
        <v>0</v>
      </c>
      <c r="CH321" s="89">
        <v>0</v>
      </c>
      <c r="CI321" s="72">
        <v>0</v>
      </c>
      <c r="CJ321" s="72">
        <v>0</v>
      </c>
      <c r="CK321" s="72">
        <v>0</v>
      </c>
      <c r="CL321" s="72">
        <v>0</v>
      </c>
      <c r="CM321" s="72">
        <v>0</v>
      </c>
      <c r="CN321" s="72">
        <v>0</v>
      </c>
      <c r="CO321" s="72">
        <v>0</v>
      </c>
      <c r="CP321" s="72">
        <v>0</v>
      </c>
      <c r="CQ321" s="72">
        <v>0</v>
      </c>
      <c r="CR321" s="72">
        <v>0</v>
      </c>
      <c r="CS321" s="72">
        <v>0</v>
      </c>
      <c r="CT321" s="89">
        <v>0</v>
      </c>
      <c r="CV321" s="72"/>
      <c r="CX321" s="94" t="s">
        <v>404</v>
      </c>
      <c r="CY321" s="72" t="s">
        <v>2172</v>
      </c>
      <c r="CZ321" s="88">
        <v>3.6596892649550433E-2</v>
      </c>
      <c r="DA321" s="88">
        <v>5.6766182510401393E-2</v>
      </c>
      <c r="DB321" s="88">
        <v>4.0397659752964402E-2</v>
      </c>
      <c r="DC321" s="88">
        <v>5.2060508895920982E-2</v>
      </c>
      <c r="DD321" s="88">
        <v>2.4841448085143675E-2</v>
      </c>
      <c r="DE321" s="88">
        <v>2.4522868643194865E-2</v>
      </c>
      <c r="DF321" s="88">
        <v>1.4120070434233694E-2</v>
      </c>
      <c r="DG321" s="88">
        <v>6.6218792764926718E-2</v>
      </c>
      <c r="DH321">
        <f t="shared" si="12"/>
        <v>0.1159560709218922</v>
      </c>
      <c r="DI321">
        <f t="shared" si="13"/>
        <v>0.19956835281444396</v>
      </c>
      <c r="DJ321">
        <f t="shared" si="14"/>
        <v>0.31552442373633616</v>
      </c>
    </row>
    <row r="322" spans="1:114" s="74" customFormat="1" x14ac:dyDescent="0.2">
      <c r="A322" s="74" t="s">
        <v>1252</v>
      </c>
      <c r="B322" s="74" t="s">
        <v>3020</v>
      </c>
      <c r="C322" s="88">
        <v>0</v>
      </c>
      <c r="D322" s="88">
        <v>0</v>
      </c>
      <c r="E322" s="88">
        <v>0</v>
      </c>
      <c r="F322" s="88">
        <v>0</v>
      </c>
      <c r="G322" s="88">
        <v>0</v>
      </c>
      <c r="H322" s="88">
        <v>0</v>
      </c>
      <c r="I322" s="88">
        <v>0</v>
      </c>
      <c r="J322" s="88">
        <v>0</v>
      </c>
      <c r="K322" s="72">
        <v>0</v>
      </c>
      <c r="L322" s="72">
        <v>0</v>
      </c>
      <c r="M322" s="72">
        <v>0</v>
      </c>
      <c r="N322" s="89">
        <v>0</v>
      </c>
      <c r="O322" s="91">
        <v>0</v>
      </c>
      <c r="P322" s="88">
        <v>0</v>
      </c>
      <c r="Q322" s="88">
        <v>0</v>
      </c>
      <c r="R322" s="88">
        <v>0</v>
      </c>
      <c r="S322" s="88">
        <v>8.5744383742864839E-3</v>
      </c>
      <c r="T322" s="88">
        <v>0</v>
      </c>
      <c r="U322" s="88">
        <v>0</v>
      </c>
      <c r="V322" s="88">
        <v>0</v>
      </c>
      <c r="W322" s="72">
        <v>0</v>
      </c>
      <c r="X322" s="72">
        <v>1.0438413361169102E-2</v>
      </c>
      <c r="Y322" s="72">
        <v>0</v>
      </c>
      <c r="Z322" s="89">
        <v>0</v>
      </c>
      <c r="AA322" s="91">
        <v>0</v>
      </c>
      <c r="AB322" s="88">
        <v>0</v>
      </c>
      <c r="AC322" s="88">
        <v>0</v>
      </c>
      <c r="AD322" s="88">
        <v>0</v>
      </c>
      <c r="AE322" s="88">
        <v>0</v>
      </c>
      <c r="AF322" s="88">
        <v>0</v>
      </c>
      <c r="AG322" s="88">
        <v>0</v>
      </c>
      <c r="AH322" s="88">
        <v>0</v>
      </c>
      <c r="AI322" s="72">
        <v>0</v>
      </c>
      <c r="AJ322" s="72">
        <v>0</v>
      </c>
      <c r="AK322" s="72">
        <v>0</v>
      </c>
      <c r="AL322" s="89">
        <v>0</v>
      </c>
      <c r="AM322" s="91">
        <v>0</v>
      </c>
      <c r="AN322" s="88">
        <v>0</v>
      </c>
      <c r="AO322" s="88">
        <v>0</v>
      </c>
      <c r="AP322" s="88">
        <v>0</v>
      </c>
      <c r="AQ322" s="88">
        <v>0</v>
      </c>
      <c r="AR322" s="88">
        <v>0</v>
      </c>
      <c r="AS322" s="88">
        <v>0</v>
      </c>
      <c r="AT322" s="88">
        <v>0</v>
      </c>
      <c r="AU322" s="72">
        <v>0</v>
      </c>
      <c r="AV322" s="72">
        <v>0</v>
      </c>
      <c r="AW322" s="72">
        <v>0</v>
      </c>
      <c r="AX322" s="89">
        <v>0</v>
      </c>
      <c r="AY322" s="72">
        <v>0</v>
      </c>
      <c r="AZ322" s="72">
        <v>0</v>
      </c>
      <c r="BA322" s="72">
        <v>0</v>
      </c>
      <c r="BB322" s="72">
        <v>0</v>
      </c>
      <c r="BC322" s="72">
        <v>0</v>
      </c>
      <c r="BD322" s="72">
        <v>0</v>
      </c>
      <c r="BE322" s="72">
        <v>0</v>
      </c>
      <c r="BF322" s="72">
        <v>0</v>
      </c>
      <c r="BG322" s="72">
        <v>0</v>
      </c>
      <c r="BH322" s="72">
        <v>0</v>
      </c>
      <c r="BI322" s="72">
        <v>0</v>
      </c>
      <c r="BJ322" s="89">
        <v>0</v>
      </c>
      <c r="BK322" s="72">
        <v>0</v>
      </c>
      <c r="BL322" s="72">
        <v>0</v>
      </c>
      <c r="BM322" s="72">
        <v>0</v>
      </c>
      <c r="BN322" s="72">
        <v>0</v>
      </c>
      <c r="BO322" s="72">
        <v>0</v>
      </c>
      <c r="BP322" s="72">
        <v>0</v>
      </c>
      <c r="BQ322" s="72">
        <v>0</v>
      </c>
      <c r="BR322" s="72">
        <v>0</v>
      </c>
      <c r="BS322" s="72">
        <v>0</v>
      </c>
      <c r="BT322" s="72">
        <v>0</v>
      </c>
      <c r="BU322" s="72">
        <v>0</v>
      </c>
      <c r="BV322" s="89">
        <v>0</v>
      </c>
      <c r="BW322" s="72">
        <v>0</v>
      </c>
      <c r="BX322" s="72">
        <v>0</v>
      </c>
      <c r="BY322" s="72">
        <v>0</v>
      </c>
      <c r="BZ322" s="72">
        <v>0</v>
      </c>
      <c r="CA322" s="72">
        <v>0</v>
      </c>
      <c r="CB322" s="72">
        <v>0</v>
      </c>
      <c r="CC322" s="72">
        <v>0</v>
      </c>
      <c r="CD322" s="72">
        <v>0</v>
      </c>
      <c r="CE322" s="72">
        <v>0</v>
      </c>
      <c r="CF322" s="72">
        <v>0</v>
      </c>
      <c r="CG322" s="72">
        <v>0</v>
      </c>
      <c r="CH322" s="89">
        <v>0</v>
      </c>
      <c r="CI322" s="72">
        <v>0</v>
      </c>
      <c r="CJ322" s="72">
        <v>0</v>
      </c>
      <c r="CK322" s="72">
        <v>0</v>
      </c>
      <c r="CL322" s="72">
        <v>0</v>
      </c>
      <c r="CM322" s="72">
        <v>0</v>
      </c>
      <c r="CN322" s="72">
        <v>0</v>
      </c>
      <c r="CO322" s="72">
        <v>0</v>
      </c>
      <c r="CP322" s="72">
        <v>0</v>
      </c>
      <c r="CQ322" s="72">
        <v>0</v>
      </c>
      <c r="CR322" s="72">
        <v>0</v>
      </c>
      <c r="CS322" s="72">
        <v>0</v>
      </c>
      <c r="CT322" s="89">
        <v>0</v>
      </c>
      <c r="CV322" s="72"/>
      <c r="CX322" s="94" t="s">
        <v>353</v>
      </c>
      <c r="CY322" s="72" t="s">
        <v>2121</v>
      </c>
      <c r="CZ322" s="88">
        <v>3.1612944360927875E-2</v>
      </c>
      <c r="DA322" s="88">
        <v>7.3367026985259709E-2</v>
      </c>
      <c r="DB322" s="88">
        <v>8.5922009146722322E-2</v>
      </c>
      <c r="DC322" s="88">
        <v>6.7661757392785002E-2</v>
      </c>
      <c r="DD322" s="88">
        <v>3.27755033580997E-2</v>
      </c>
      <c r="DE322" s="88">
        <v>7.0119007043853675E-3</v>
      </c>
      <c r="DF322" s="88">
        <v>7.0118735211713761E-3</v>
      </c>
      <c r="DG322" s="88">
        <v>8.0126413392664145E-3</v>
      </c>
      <c r="DH322">
        <f t="shared" si="12"/>
        <v>0.15732233038692128</v>
      </c>
      <c r="DI322">
        <f t="shared" si="13"/>
        <v>0.1560533264216965</v>
      </c>
      <c r="DJ322">
        <f t="shared" si="14"/>
        <v>0.31337565680861779</v>
      </c>
    </row>
    <row r="323" spans="1:114" s="74" customFormat="1" x14ac:dyDescent="0.2">
      <c r="A323" s="74" t="s">
        <v>850</v>
      </c>
      <c r="B323" s="74" t="s">
        <v>2618</v>
      </c>
      <c r="C323" s="88">
        <v>3.6979684285945412E-2</v>
      </c>
      <c r="D323" s="88">
        <v>0</v>
      </c>
      <c r="E323" s="88">
        <v>0</v>
      </c>
      <c r="F323" s="88">
        <v>0</v>
      </c>
      <c r="G323" s="88">
        <v>6.588855421686747E-2</v>
      </c>
      <c r="H323" s="88">
        <v>0</v>
      </c>
      <c r="I323" s="88">
        <v>0</v>
      </c>
      <c r="J323" s="88">
        <v>0</v>
      </c>
      <c r="K323" s="72">
        <v>0</v>
      </c>
      <c r="L323" s="72">
        <v>0</v>
      </c>
      <c r="M323" s="72">
        <v>0</v>
      </c>
      <c r="N323" s="89">
        <v>0</v>
      </c>
      <c r="O323" s="91">
        <v>0</v>
      </c>
      <c r="P323" s="88">
        <v>0</v>
      </c>
      <c r="Q323" s="88">
        <v>0</v>
      </c>
      <c r="R323" s="88">
        <v>0</v>
      </c>
      <c r="S323" s="88">
        <v>2.939807442612509E-2</v>
      </c>
      <c r="T323" s="88">
        <v>0</v>
      </c>
      <c r="U323" s="88">
        <v>0</v>
      </c>
      <c r="V323" s="88">
        <v>0</v>
      </c>
      <c r="W323" s="72">
        <v>0</v>
      </c>
      <c r="X323" s="72">
        <v>3.4794711203897009E-3</v>
      </c>
      <c r="Y323" s="72">
        <v>0</v>
      </c>
      <c r="Z323" s="89">
        <v>0</v>
      </c>
      <c r="AA323" s="91">
        <v>0</v>
      </c>
      <c r="AB323" s="88">
        <v>0</v>
      </c>
      <c r="AC323" s="88">
        <v>4.6730427739181905E-3</v>
      </c>
      <c r="AD323" s="88">
        <v>0</v>
      </c>
      <c r="AE323" s="88">
        <v>0</v>
      </c>
      <c r="AF323" s="88">
        <v>0</v>
      </c>
      <c r="AG323" s="88">
        <v>0</v>
      </c>
      <c r="AH323" s="88">
        <v>0</v>
      </c>
      <c r="AI323" s="72">
        <v>0</v>
      </c>
      <c r="AJ323" s="72">
        <v>2.6688017080330931E-2</v>
      </c>
      <c r="AK323" s="72">
        <v>0</v>
      </c>
      <c r="AL323" s="89">
        <v>0</v>
      </c>
      <c r="AM323" s="91">
        <v>0</v>
      </c>
      <c r="AN323" s="88">
        <v>5.2988554472233997E-3</v>
      </c>
      <c r="AO323" s="88">
        <v>0</v>
      </c>
      <c r="AP323" s="88">
        <v>0</v>
      </c>
      <c r="AQ323" s="88">
        <v>0</v>
      </c>
      <c r="AR323" s="88">
        <v>0</v>
      </c>
      <c r="AS323" s="88">
        <v>0</v>
      </c>
      <c r="AT323" s="88">
        <v>0</v>
      </c>
      <c r="AU323" s="72">
        <v>0</v>
      </c>
      <c r="AV323" s="72">
        <v>0</v>
      </c>
      <c r="AW323" s="72">
        <v>0</v>
      </c>
      <c r="AX323" s="89">
        <v>0</v>
      </c>
      <c r="AY323" s="72">
        <v>0</v>
      </c>
      <c r="AZ323" s="72">
        <v>0</v>
      </c>
      <c r="BA323" s="72">
        <v>0</v>
      </c>
      <c r="BB323" s="72">
        <v>0</v>
      </c>
      <c r="BC323" s="72">
        <v>0</v>
      </c>
      <c r="BD323" s="72">
        <v>0</v>
      </c>
      <c r="BE323" s="72">
        <v>0</v>
      </c>
      <c r="BF323" s="72">
        <v>0</v>
      </c>
      <c r="BG323" s="72">
        <v>0</v>
      </c>
      <c r="BH323" s="72">
        <v>0</v>
      </c>
      <c r="BI323" s="72">
        <v>0</v>
      </c>
      <c r="BJ323" s="89">
        <v>0</v>
      </c>
      <c r="BK323" s="72">
        <v>0</v>
      </c>
      <c r="BL323" s="72">
        <v>0</v>
      </c>
      <c r="BM323" s="72">
        <v>0</v>
      </c>
      <c r="BN323" s="72">
        <v>0</v>
      </c>
      <c r="BO323" s="72">
        <v>0</v>
      </c>
      <c r="BP323" s="72">
        <v>0</v>
      </c>
      <c r="BQ323" s="72">
        <v>0</v>
      </c>
      <c r="BR323" s="72">
        <v>0</v>
      </c>
      <c r="BS323" s="72">
        <v>0</v>
      </c>
      <c r="BT323" s="72">
        <v>0</v>
      </c>
      <c r="BU323" s="72">
        <v>0</v>
      </c>
      <c r="BV323" s="89">
        <v>0</v>
      </c>
      <c r="BW323" s="72">
        <v>0</v>
      </c>
      <c r="BX323" s="72">
        <v>0</v>
      </c>
      <c r="BY323" s="72">
        <v>0</v>
      </c>
      <c r="BZ323" s="72">
        <v>0</v>
      </c>
      <c r="CA323" s="72">
        <v>0</v>
      </c>
      <c r="CB323" s="72">
        <v>0</v>
      </c>
      <c r="CC323" s="72">
        <v>0</v>
      </c>
      <c r="CD323" s="72">
        <v>0</v>
      </c>
      <c r="CE323" s="72">
        <v>0</v>
      </c>
      <c r="CF323" s="72">
        <v>0</v>
      </c>
      <c r="CG323" s="72">
        <v>0.82014554695622033</v>
      </c>
      <c r="CH323" s="89">
        <v>0</v>
      </c>
      <c r="CI323" s="72">
        <v>0</v>
      </c>
      <c r="CJ323" s="72">
        <v>0</v>
      </c>
      <c r="CK323" s="72">
        <v>0.22669689291905584</v>
      </c>
      <c r="CL323" s="72">
        <v>0</v>
      </c>
      <c r="CM323" s="72">
        <v>0</v>
      </c>
      <c r="CN323" s="72">
        <v>0</v>
      </c>
      <c r="CO323" s="72">
        <v>0</v>
      </c>
      <c r="CP323" s="72">
        <v>0</v>
      </c>
      <c r="CQ323" s="72">
        <v>0</v>
      </c>
      <c r="CR323" s="72">
        <v>0</v>
      </c>
      <c r="CS323" s="72">
        <v>0</v>
      </c>
      <c r="CT323" s="89">
        <v>0</v>
      </c>
      <c r="CV323" s="72"/>
      <c r="CX323" s="94" t="s">
        <v>299</v>
      </c>
      <c r="CY323" s="72" t="s">
        <v>2067</v>
      </c>
      <c r="CZ323" s="88">
        <v>2.3361971070099782E-2</v>
      </c>
      <c r="DA323" s="88">
        <v>1.9575890096209175E-2</v>
      </c>
      <c r="DB323" s="88">
        <v>8.0612744664277272E-2</v>
      </c>
      <c r="DC323" s="88">
        <v>2.7380166761187066E-2</v>
      </c>
      <c r="DD323" s="88">
        <v>7.3903068774025235E-2</v>
      </c>
      <c r="DE323" s="88">
        <v>2.4538931536175031E-2</v>
      </c>
      <c r="DF323" s="88">
        <v>4.5125660494579778E-2</v>
      </c>
      <c r="DG323" s="88">
        <v>1.7575225336559898E-2</v>
      </c>
      <c r="DH323">
        <f t="shared" ref="DH323:DH386" si="15">CZ323+DB323+DD323+DF323</f>
        <v>0.22300344500298208</v>
      </c>
      <c r="DI323">
        <f t="shared" ref="DI323:DI386" si="16">DA323+DC323+DE323+DG323</f>
        <v>8.9070213730131159E-2</v>
      </c>
      <c r="DJ323">
        <f t="shared" ref="DJ323:DJ386" si="17">SUM(DH323:DI323)</f>
        <v>0.31207365873311321</v>
      </c>
    </row>
    <row r="324" spans="1:114" s="74" customFormat="1" x14ac:dyDescent="0.2">
      <c r="A324" s="74" t="s">
        <v>1057</v>
      </c>
      <c r="B324" s="74" t="s">
        <v>2825</v>
      </c>
      <c r="C324" s="88">
        <v>0</v>
      </c>
      <c r="D324" s="88">
        <v>0</v>
      </c>
      <c r="E324" s="88">
        <v>0</v>
      </c>
      <c r="F324" s="88">
        <v>0</v>
      </c>
      <c r="G324" s="88">
        <v>1.725652610441767E-2</v>
      </c>
      <c r="H324" s="88">
        <v>0</v>
      </c>
      <c r="I324" s="88">
        <v>0</v>
      </c>
      <c r="J324" s="88">
        <v>0</v>
      </c>
      <c r="K324" s="72">
        <v>0</v>
      </c>
      <c r="L324" s="72">
        <v>0</v>
      </c>
      <c r="M324" s="72">
        <v>0</v>
      </c>
      <c r="N324" s="89">
        <v>0</v>
      </c>
      <c r="O324" s="91">
        <v>0</v>
      </c>
      <c r="P324" s="88">
        <v>0</v>
      </c>
      <c r="Q324" s="88">
        <v>0</v>
      </c>
      <c r="R324" s="88">
        <v>0</v>
      </c>
      <c r="S324" s="88">
        <v>2.5723315122859452E-2</v>
      </c>
      <c r="T324" s="88">
        <v>0</v>
      </c>
      <c r="U324" s="88">
        <v>0</v>
      </c>
      <c r="V324" s="88">
        <v>0</v>
      </c>
      <c r="W324" s="72">
        <v>0</v>
      </c>
      <c r="X324" s="72">
        <v>1.3917884481558803E-2</v>
      </c>
      <c r="Y324" s="72">
        <v>0</v>
      </c>
      <c r="Z324" s="89">
        <v>0</v>
      </c>
      <c r="AA324" s="91">
        <v>0</v>
      </c>
      <c r="AB324" s="88">
        <v>0</v>
      </c>
      <c r="AC324" s="88">
        <v>0</v>
      </c>
      <c r="AD324" s="88">
        <v>0</v>
      </c>
      <c r="AE324" s="88">
        <v>0</v>
      </c>
      <c r="AF324" s="88">
        <v>0</v>
      </c>
      <c r="AG324" s="88">
        <v>0</v>
      </c>
      <c r="AH324" s="88">
        <v>0</v>
      </c>
      <c r="AI324" s="72">
        <v>0</v>
      </c>
      <c r="AJ324" s="72">
        <v>0</v>
      </c>
      <c r="AK324" s="72">
        <v>0</v>
      </c>
      <c r="AL324" s="89">
        <v>0</v>
      </c>
      <c r="AM324" s="91">
        <v>0</v>
      </c>
      <c r="AN324" s="88">
        <v>0</v>
      </c>
      <c r="AO324" s="88">
        <v>0</v>
      </c>
      <c r="AP324" s="88">
        <v>0</v>
      </c>
      <c r="AQ324" s="88">
        <v>0</v>
      </c>
      <c r="AR324" s="88">
        <v>0</v>
      </c>
      <c r="AS324" s="88">
        <v>0</v>
      </c>
      <c r="AT324" s="88">
        <v>0</v>
      </c>
      <c r="AU324" s="72">
        <v>0</v>
      </c>
      <c r="AV324" s="72">
        <v>0</v>
      </c>
      <c r="AW324" s="72">
        <v>0</v>
      </c>
      <c r="AX324" s="89">
        <v>0</v>
      </c>
      <c r="AY324" s="72">
        <v>0</v>
      </c>
      <c r="AZ324" s="72">
        <v>0</v>
      </c>
      <c r="BA324" s="72">
        <v>0</v>
      </c>
      <c r="BB324" s="72">
        <v>0</v>
      </c>
      <c r="BC324" s="72">
        <v>0</v>
      </c>
      <c r="BD324" s="72">
        <v>0</v>
      </c>
      <c r="BE324" s="72">
        <v>0</v>
      </c>
      <c r="BF324" s="72">
        <v>0</v>
      </c>
      <c r="BG324" s="72">
        <v>0</v>
      </c>
      <c r="BH324" s="72">
        <v>0</v>
      </c>
      <c r="BI324" s="72">
        <v>0</v>
      </c>
      <c r="BJ324" s="89">
        <v>0</v>
      </c>
      <c r="BK324" s="72">
        <v>0</v>
      </c>
      <c r="BL324" s="72">
        <v>0</v>
      </c>
      <c r="BM324" s="72">
        <v>0</v>
      </c>
      <c r="BN324" s="72">
        <v>0</v>
      </c>
      <c r="BO324" s="72">
        <v>0</v>
      </c>
      <c r="BP324" s="72">
        <v>0</v>
      </c>
      <c r="BQ324" s="72">
        <v>0</v>
      </c>
      <c r="BR324" s="72">
        <v>0</v>
      </c>
      <c r="BS324" s="72">
        <v>0</v>
      </c>
      <c r="BT324" s="72">
        <v>0</v>
      </c>
      <c r="BU324" s="72">
        <v>0</v>
      </c>
      <c r="BV324" s="89">
        <v>0</v>
      </c>
      <c r="BW324" s="72">
        <v>0</v>
      </c>
      <c r="BX324" s="72">
        <v>0</v>
      </c>
      <c r="BY324" s="72">
        <v>0</v>
      </c>
      <c r="BZ324" s="72">
        <v>0</v>
      </c>
      <c r="CA324" s="72">
        <v>0</v>
      </c>
      <c r="CB324" s="72">
        <v>0</v>
      </c>
      <c r="CC324" s="72">
        <v>0</v>
      </c>
      <c r="CD324" s="72">
        <v>0</v>
      </c>
      <c r="CE324" s="72">
        <v>0</v>
      </c>
      <c r="CF324" s="72">
        <v>0</v>
      </c>
      <c r="CG324" s="72">
        <v>0</v>
      </c>
      <c r="CH324" s="89">
        <v>0</v>
      </c>
      <c r="CI324" s="72">
        <v>0</v>
      </c>
      <c r="CJ324" s="72">
        <v>0</v>
      </c>
      <c r="CK324" s="72">
        <v>0</v>
      </c>
      <c r="CL324" s="72">
        <v>0</v>
      </c>
      <c r="CM324" s="72">
        <v>0</v>
      </c>
      <c r="CN324" s="72">
        <v>0</v>
      </c>
      <c r="CO324" s="72">
        <v>0</v>
      </c>
      <c r="CP324" s="72">
        <v>0</v>
      </c>
      <c r="CQ324" s="72">
        <v>0</v>
      </c>
      <c r="CR324" s="72">
        <v>0</v>
      </c>
      <c r="CS324" s="72">
        <v>0</v>
      </c>
      <c r="CT324" s="89">
        <v>0</v>
      </c>
      <c r="CV324" s="72"/>
      <c r="CX324" s="94" t="s">
        <v>300</v>
      </c>
      <c r="CY324" s="72" t="s">
        <v>2068</v>
      </c>
      <c r="CZ324" s="88">
        <v>2.267860946386516E-2</v>
      </c>
      <c r="DA324" s="88">
        <v>4.6884209921254583E-2</v>
      </c>
      <c r="DB324" s="88">
        <v>3.0798969297724108E-2</v>
      </c>
      <c r="DC324" s="88">
        <v>1.4524015464587023E-2</v>
      </c>
      <c r="DD324" s="88">
        <v>4.5971968252634388E-2</v>
      </c>
      <c r="DE324" s="88">
        <v>2.7936595409213717E-2</v>
      </c>
      <c r="DF324" s="88">
        <v>0.12163304648551626</v>
      </c>
      <c r="DG324" s="88">
        <v>0</v>
      </c>
      <c r="DH324">
        <f t="shared" si="15"/>
        <v>0.22108259349973991</v>
      </c>
      <c r="DI324">
        <f t="shared" si="16"/>
        <v>8.9344820795055319E-2</v>
      </c>
      <c r="DJ324">
        <f t="shared" si="17"/>
        <v>0.31042741429479526</v>
      </c>
    </row>
    <row r="325" spans="1:114" s="74" customFormat="1" x14ac:dyDescent="0.2">
      <c r="A325" s="74" t="s">
        <v>831</v>
      </c>
      <c r="B325" s="74" t="s">
        <v>2599</v>
      </c>
      <c r="C325" s="88">
        <v>0</v>
      </c>
      <c r="D325" s="88">
        <v>0</v>
      </c>
      <c r="E325" s="88">
        <v>0</v>
      </c>
      <c r="F325" s="88">
        <v>0</v>
      </c>
      <c r="G325" s="88">
        <v>1.4118975903614456E-2</v>
      </c>
      <c r="H325" s="88">
        <v>0</v>
      </c>
      <c r="I325" s="88">
        <v>0</v>
      </c>
      <c r="J325" s="88">
        <v>0</v>
      </c>
      <c r="K325" s="72">
        <v>0</v>
      </c>
      <c r="L325" s="72">
        <v>0</v>
      </c>
      <c r="M325" s="72">
        <v>0</v>
      </c>
      <c r="N325" s="89">
        <v>0</v>
      </c>
      <c r="O325" s="91">
        <v>0</v>
      </c>
      <c r="P325" s="88">
        <v>0</v>
      </c>
      <c r="Q325" s="88">
        <v>0</v>
      </c>
      <c r="R325" s="88">
        <v>0</v>
      </c>
      <c r="S325" s="88">
        <v>0</v>
      </c>
      <c r="T325" s="88">
        <v>0</v>
      </c>
      <c r="U325" s="88">
        <v>0</v>
      </c>
      <c r="V325" s="88">
        <v>0</v>
      </c>
      <c r="W325" s="72">
        <v>0</v>
      </c>
      <c r="X325" s="72">
        <v>0</v>
      </c>
      <c r="Y325" s="72">
        <v>0</v>
      </c>
      <c r="Z325" s="89">
        <v>0</v>
      </c>
      <c r="AA325" s="91">
        <v>0</v>
      </c>
      <c r="AB325" s="88">
        <v>0</v>
      </c>
      <c r="AC325" s="88">
        <v>1.0903766472475778E-2</v>
      </c>
      <c r="AD325" s="88">
        <v>0</v>
      </c>
      <c r="AE325" s="88">
        <v>0</v>
      </c>
      <c r="AF325" s="88">
        <v>0</v>
      </c>
      <c r="AG325" s="88">
        <v>0</v>
      </c>
      <c r="AH325" s="88">
        <v>0</v>
      </c>
      <c r="AI325" s="72">
        <v>0</v>
      </c>
      <c r="AJ325" s="72">
        <v>0.16012810248198558</v>
      </c>
      <c r="AK325" s="72">
        <v>0</v>
      </c>
      <c r="AL325" s="89">
        <v>0</v>
      </c>
      <c r="AM325" s="91">
        <v>0</v>
      </c>
      <c r="AN325" s="88">
        <v>0</v>
      </c>
      <c r="AO325" s="88">
        <v>0</v>
      </c>
      <c r="AP325" s="88">
        <v>0</v>
      </c>
      <c r="AQ325" s="88">
        <v>0</v>
      </c>
      <c r="AR325" s="88">
        <v>0</v>
      </c>
      <c r="AS325" s="88">
        <v>0</v>
      </c>
      <c r="AT325" s="88">
        <v>0</v>
      </c>
      <c r="AU325" s="72">
        <v>0</v>
      </c>
      <c r="AV325" s="72">
        <v>0</v>
      </c>
      <c r="AW325" s="72">
        <v>0</v>
      </c>
      <c r="AX325" s="89">
        <v>0</v>
      </c>
      <c r="AY325" s="72">
        <v>0</v>
      </c>
      <c r="AZ325" s="72">
        <v>0</v>
      </c>
      <c r="BA325" s="72">
        <v>0</v>
      </c>
      <c r="BB325" s="72">
        <v>0</v>
      </c>
      <c r="BC325" s="72">
        <v>0</v>
      </c>
      <c r="BD325" s="72">
        <v>0</v>
      </c>
      <c r="BE325" s="72">
        <v>0</v>
      </c>
      <c r="BF325" s="72">
        <v>0</v>
      </c>
      <c r="BG325" s="72">
        <v>0</v>
      </c>
      <c r="BH325" s="72">
        <v>0</v>
      </c>
      <c r="BI325" s="72">
        <v>0</v>
      </c>
      <c r="BJ325" s="89">
        <v>0</v>
      </c>
      <c r="BK325" s="72">
        <v>0</v>
      </c>
      <c r="BL325" s="72">
        <v>0</v>
      </c>
      <c r="BM325" s="72">
        <v>0</v>
      </c>
      <c r="BN325" s="72">
        <v>0</v>
      </c>
      <c r="BO325" s="72">
        <v>0</v>
      </c>
      <c r="BP325" s="72">
        <v>0</v>
      </c>
      <c r="BQ325" s="72">
        <v>0</v>
      </c>
      <c r="BR325" s="72">
        <v>0</v>
      </c>
      <c r="BS325" s="72">
        <v>0</v>
      </c>
      <c r="BT325" s="72">
        <v>0</v>
      </c>
      <c r="BU325" s="72">
        <v>0</v>
      </c>
      <c r="BV325" s="89">
        <v>0</v>
      </c>
      <c r="BW325" s="72">
        <v>0</v>
      </c>
      <c r="BX325" s="72">
        <v>0</v>
      </c>
      <c r="BY325" s="72">
        <v>2.2961585267846892E-3</v>
      </c>
      <c r="BZ325" s="72">
        <v>0</v>
      </c>
      <c r="CA325" s="72">
        <v>0</v>
      </c>
      <c r="CB325" s="72">
        <v>0</v>
      </c>
      <c r="CC325" s="72">
        <v>0</v>
      </c>
      <c r="CD325" s="72">
        <v>0</v>
      </c>
      <c r="CE325" s="72">
        <v>0</v>
      </c>
      <c r="CF325" s="72">
        <v>0</v>
      </c>
      <c r="CG325" s="72">
        <v>0</v>
      </c>
      <c r="CH325" s="89">
        <v>0</v>
      </c>
      <c r="CI325" s="72">
        <v>0</v>
      </c>
      <c r="CJ325" s="72">
        <v>0</v>
      </c>
      <c r="CK325" s="72">
        <v>0</v>
      </c>
      <c r="CL325" s="72">
        <v>0</v>
      </c>
      <c r="CM325" s="72">
        <v>0</v>
      </c>
      <c r="CN325" s="72">
        <v>0</v>
      </c>
      <c r="CO325" s="72">
        <v>0</v>
      </c>
      <c r="CP325" s="72">
        <v>0</v>
      </c>
      <c r="CQ325" s="72">
        <v>0</v>
      </c>
      <c r="CR325" s="72">
        <v>0</v>
      </c>
      <c r="CS325" s="72">
        <v>0</v>
      </c>
      <c r="CT325" s="89">
        <v>0</v>
      </c>
      <c r="CV325" s="72"/>
      <c r="CX325" s="94" t="s">
        <v>528</v>
      </c>
      <c r="CY325" s="72" t="s">
        <v>2296</v>
      </c>
      <c r="CZ325" s="88">
        <v>9.0615922142869617E-3</v>
      </c>
      <c r="DA325" s="88">
        <v>5.3240404627075159E-3</v>
      </c>
      <c r="DB325" s="88">
        <v>1.5370640462669274E-2</v>
      </c>
      <c r="DC325" s="88">
        <v>0.11186620049084395</v>
      </c>
      <c r="DD325" s="88">
        <v>2.3339312648992843E-2</v>
      </c>
      <c r="DE325" s="88">
        <v>0.12488798337396233</v>
      </c>
      <c r="DF325" s="88">
        <v>1.8168636827065144E-2</v>
      </c>
      <c r="DG325" s="88">
        <v>0</v>
      </c>
      <c r="DH325">
        <f t="shared" si="15"/>
        <v>6.5940182153014226E-2</v>
      </c>
      <c r="DI325">
        <f t="shared" si="16"/>
        <v>0.2420782243275138</v>
      </c>
      <c r="DJ325">
        <f t="shared" si="17"/>
        <v>0.30801840648052803</v>
      </c>
    </row>
    <row r="326" spans="1:114" s="74" customFormat="1" x14ac:dyDescent="0.2">
      <c r="A326" s="74" t="s">
        <v>498</v>
      </c>
      <c r="B326" s="74" t="s">
        <v>2266</v>
      </c>
      <c r="C326" s="88">
        <v>0</v>
      </c>
      <c r="D326" s="88">
        <v>0</v>
      </c>
      <c r="E326" s="88">
        <v>9.2651572181365466E-3</v>
      </c>
      <c r="F326" s="88">
        <v>9.8728865852153527E-2</v>
      </c>
      <c r="G326" s="88">
        <v>0.11452058232931726</v>
      </c>
      <c r="H326" s="88">
        <v>5.5927208586977568E-3</v>
      </c>
      <c r="I326" s="88">
        <v>0</v>
      </c>
      <c r="J326" s="88">
        <v>0</v>
      </c>
      <c r="K326" s="72">
        <v>0</v>
      </c>
      <c r="L326" s="72">
        <v>0.20252232348338395</v>
      </c>
      <c r="M326" s="72">
        <v>0</v>
      </c>
      <c r="N326" s="89">
        <v>3.1584236594645036E-2</v>
      </c>
      <c r="O326" s="91">
        <v>0</v>
      </c>
      <c r="P326" s="88">
        <v>0</v>
      </c>
      <c r="Q326" s="88">
        <v>0</v>
      </c>
      <c r="R326" s="88">
        <v>0</v>
      </c>
      <c r="S326" s="88">
        <v>5.0221710477963692E-2</v>
      </c>
      <c r="T326" s="88">
        <v>2.9794149512459369E-2</v>
      </c>
      <c r="U326" s="88">
        <v>0</v>
      </c>
      <c r="V326" s="88">
        <v>0</v>
      </c>
      <c r="W326" s="72">
        <v>0</v>
      </c>
      <c r="X326" s="72">
        <v>1.3917884481558803E-2</v>
      </c>
      <c r="Y326" s="72">
        <v>0</v>
      </c>
      <c r="Z326" s="89">
        <v>0</v>
      </c>
      <c r="AA326" s="91">
        <v>1.2137689954847793E-2</v>
      </c>
      <c r="AB326" s="88">
        <v>0</v>
      </c>
      <c r="AC326" s="88">
        <v>8.4114769930527425E-2</v>
      </c>
      <c r="AD326" s="88">
        <v>0</v>
      </c>
      <c r="AE326" s="88">
        <v>0</v>
      </c>
      <c r="AF326" s="88">
        <v>0</v>
      </c>
      <c r="AG326" s="88">
        <v>4.5081936419442336E-3</v>
      </c>
      <c r="AH326" s="88">
        <v>0</v>
      </c>
      <c r="AI326" s="72">
        <v>0</v>
      </c>
      <c r="AJ326" s="72">
        <v>0.22417934347477983</v>
      </c>
      <c r="AK326" s="72">
        <v>0</v>
      </c>
      <c r="AL326" s="89">
        <v>0</v>
      </c>
      <c r="AM326" s="91">
        <v>0</v>
      </c>
      <c r="AN326" s="88">
        <v>0</v>
      </c>
      <c r="AO326" s="88">
        <v>0</v>
      </c>
      <c r="AP326" s="88">
        <v>0</v>
      </c>
      <c r="AQ326" s="88">
        <v>0</v>
      </c>
      <c r="AR326" s="88">
        <v>4.9140049140049137E-2</v>
      </c>
      <c r="AS326" s="88">
        <v>0</v>
      </c>
      <c r="AT326" s="88">
        <v>0</v>
      </c>
      <c r="AU326" s="72">
        <v>0</v>
      </c>
      <c r="AV326" s="72">
        <v>0</v>
      </c>
      <c r="AW326" s="72">
        <v>0</v>
      </c>
      <c r="AX326" s="89">
        <v>0</v>
      </c>
      <c r="AY326" s="72">
        <v>0</v>
      </c>
      <c r="AZ326" s="72">
        <v>0</v>
      </c>
      <c r="BA326" s="72">
        <v>0</v>
      </c>
      <c r="BB326" s="72">
        <v>0</v>
      </c>
      <c r="BC326" s="72">
        <v>0</v>
      </c>
      <c r="BD326" s="72">
        <v>0</v>
      </c>
      <c r="BE326" s="72">
        <v>0</v>
      </c>
      <c r="BF326" s="72">
        <v>0</v>
      </c>
      <c r="BG326" s="72">
        <v>0</v>
      </c>
      <c r="BH326" s="72">
        <v>0</v>
      </c>
      <c r="BI326" s="72">
        <v>0</v>
      </c>
      <c r="BJ326" s="89">
        <v>0</v>
      </c>
      <c r="BK326" s="72">
        <v>0.13282247765006386</v>
      </c>
      <c r="BL326" s="72">
        <v>0</v>
      </c>
      <c r="BM326" s="72">
        <v>0</v>
      </c>
      <c r="BN326" s="72">
        <v>0</v>
      </c>
      <c r="BO326" s="72">
        <v>0</v>
      </c>
      <c r="BP326" s="72">
        <v>0</v>
      </c>
      <c r="BQ326" s="72">
        <v>0</v>
      </c>
      <c r="BR326" s="72">
        <v>0</v>
      </c>
      <c r="BS326" s="72">
        <v>0</v>
      </c>
      <c r="BT326" s="72">
        <v>0</v>
      </c>
      <c r="BU326" s="72">
        <v>0</v>
      </c>
      <c r="BV326" s="89">
        <v>0</v>
      </c>
      <c r="BW326" s="72">
        <v>0</v>
      </c>
      <c r="BX326" s="72">
        <v>0</v>
      </c>
      <c r="BY326" s="72">
        <v>0</v>
      </c>
      <c r="BZ326" s="72">
        <v>0</v>
      </c>
      <c r="CA326" s="72">
        <v>0</v>
      </c>
      <c r="CB326" s="72">
        <v>0</v>
      </c>
      <c r="CC326" s="72">
        <v>0</v>
      </c>
      <c r="CD326" s="72">
        <v>0</v>
      </c>
      <c r="CE326" s="72">
        <v>0</v>
      </c>
      <c r="CF326" s="72">
        <v>0</v>
      </c>
      <c r="CG326" s="72">
        <v>1.3341804320203303</v>
      </c>
      <c r="CH326" s="89">
        <v>6.9541029207232263E-2</v>
      </c>
      <c r="CI326" s="72">
        <v>0</v>
      </c>
      <c r="CJ326" s="72">
        <v>0</v>
      </c>
      <c r="CK326" s="72">
        <v>0</v>
      </c>
      <c r="CL326" s="72">
        <v>0</v>
      </c>
      <c r="CM326" s="72">
        <v>0</v>
      </c>
      <c r="CN326" s="72">
        <v>0</v>
      </c>
      <c r="CO326" s="72">
        <v>0</v>
      </c>
      <c r="CP326" s="72">
        <v>0</v>
      </c>
      <c r="CQ326" s="72">
        <v>0</v>
      </c>
      <c r="CR326" s="72">
        <v>0</v>
      </c>
      <c r="CS326" s="72">
        <v>2.0124773596297042E-2</v>
      </c>
      <c r="CT326" s="89">
        <v>0</v>
      </c>
      <c r="CV326" s="72"/>
      <c r="CX326" s="94" t="s">
        <v>362</v>
      </c>
      <c r="CY326" s="72" t="s">
        <v>2130</v>
      </c>
      <c r="CZ326" s="88">
        <v>2.1075208361855988E-2</v>
      </c>
      <c r="DA326" s="88">
        <v>7.0916412654040487E-3</v>
      </c>
      <c r="DB326" s="88">
        <v>3.2208896189798622E-2</v>
      </c>
      <c r="DC326" s="88">
        <v>8.9767622675263906E-2</v>
      </c>
      <c r="DD326" s="88">
        <v>3.3040648180763084E-2</v>
      </c>
      <c r="DE326" s="88">
        <v>1.1356980562010338E-2</v>
      </c>
      <c r="DF326" s="88">
        <v>6.537989143216584E-2</v>
      </c>
      <c r="DG326" s="88">
        <v>4.673564720175933E-2</v>
      </c>
      <c r="DH326">
        <f t="shared" si="15"/>
        <v>0.15170464416458351</v>
      </c>
      <c r="DI326">
        <f t="shared" si="16"/>
        <v>0.15495189170443763</v>
      </c>
      <c r="DJ326">
        <f t="shared" si="17"/>
        <v>0.30665653586902114</v>
      </c>
    </row>
    <row r="327" spans="1:114" s="74" customFormat="1" x14ac:dyDescent="0.2">
      <c r="A327" s="74" t="s">
        <v>1268</v>
      </c>
      <c r="B327" s="74" t="s">
        <v>3036</v>
      </c>
      <c r="C327" s="88">
        <v>0</v>
      </c>
      <c r="D327" s="88">
        <v>0</v>
      </c>
      <c r="E327" s="88">
        <v>0</v>
      </c>
      <c r="F327" s="88">
        <v>0</v>
      </c>
      <c r="G327" s="88">
        <v>0</v>
      </c>
      <c r="H327" s="88">
        <v>0</v>
      </c>
      <c r="I327" s="88">
        <v>0</v>
      </c>
      <c r="J327" s="88">
        <v>0</v>
      </c>
      <c r="K327" s="72">
        <v>0</v>
      </c>
      <c r="L327" s="72">
        <v>0</v>
      </c>
      <c r="M327" s="72">
        <v>0</v>
      </c>
      <c r="N327" s="89">
        <v>0</v>
      </c>
      <c r="O327" s="91">
        <v>0</v>
      </c>
      <c r="P327" s="88">
        <v>0</v>
      </c>
      <c r="Q327" s="88">
        <v>0</v>
      </c>
      <c r="R327" s="88">
        <v>0</v>
      </c>
      <c r="S327" s="88">
        <v>0</v>
      </c>
      <c r="T327" s="88">
        <v>0</v>
      </c>
      <c r="U327" s="88">
        <v>0</v>
      </c>
      <c r="V327" s="88">
        <v>0</v>
      </c>
      <c r="W327" s="72">
        <v>0</v>
      </c>
      <c r="X327" s="72">
        <v>0</v>
      </c>
      <c r="Y327" s="72">
        <v>0</v>
      </c>
      <c r="Z327" s="89">
        <v>0</v>
      </c>
      <c r="AA327" s="91">
        <v>0</v>
      </c>
      <c r="AB327" s="88">
        <v>0</v>
      </c>
      <c r="AC327" s="88">
        <v>0</v>
      </c>
      <c r="AD327" s="88">
        <v>0</v>
      </c>
      <c r="AE327" s="88">
        <v>0</v>
      </c>
      <c r="AF327" s="88">
        <v>0</v>
      </c>
      <c r="AG327" s="88">
        <v>0</v>
      </c>
      <c r="AH327" s="88">
        <v>0</v>
      </c>
      <c r="AI327" s="72">
        <v>0</v>
      </c>
      <c r="AJ327" s="72">
        <v>1.6012810248198558E-2</v>
      </c>
      <c r="AK327" s="72">
        <v>0</v>
      </c>
      <c r="AL327" s="89">
        <v>0</v>
      </c>
      <c r="AM327" s="91">
        <v>0</v>
      </c>
      <c r="AN327" s="88">
        <v>0</v>
      </c>
      <c r="AO327" s="88">
        <v>0</v>
      </c>
      <c r="AP327" s="88">
        <v>0</v>
      </c>
      <c r="AQ327" s="88">
        <v>0</v>
      </c>
      <c r="AR327" s="88">
        <v>0</v>
      </c>
      <c r="AS327" s="88">
        <v>0</v>
      </c>
      <c r="AT327" s="88">
        <v>0</v>
      </c>
      <c r="AU327" s="72">
        <v>0</v>
      </c>
      <c r="AV327" s="72">
        <v>0</v>
      </c>
      <c r="AW327" s="72">
        <v>0</v>
      </c>
      <c r="AX327" s="89">
        <v>0</v>
      </c>
      <c r="AY327" s="72">
        <v>0</v>
      </c>
      <c r="AZ327" s="72">
        <v>0</v>
      </c>
      <c r="BA327" s="72">
        <v>0</v>
      </c>
      <c r="BB327" s="72">
        <v>0</v>
      </c>
      <c r="BC327" s="72">
        <v>0</v>
      </c>
      <c r="BD327" s="72">
        <v>0</v>
      </c>
      <c r="BE327" s="72">
        <v>0</v>
      </c>
      <c r="BF327" s="72">
        <v>0</v>
      </c>
      <c r="BG327" s="72">
        <v>0</v>
      </c>
      <c r="BH327" s="72">
        <v>0</v>
      </c>
      <c r="BI327" s="72">
        <v>0</v>
      </c>
      <c r="BJ327" s="89">
        <v>0</v>
      </c>
      <c r="BK327" s="72">
        <v>0</v>
      </c>
      <c r="BL327" s="72">
        <v>0</v>
      </c>
      <c r="BM327" s="72">
        <v>0</v>
      </c>
      <c r="BN327" s="72">
        <v>0</v>
      </c>
      <c r="BO327" s="72">
        <v>0</v>
      </c>
      <c r="BP327" s="72">
        <v>0</v>
      </c>
      <c r="BQ327" s="72">
        <v>0</v>
      </c>
      <c r="BR327" s="72">
        <v>0</v>
      </c>
      <c r="BS327" s="72">
        <v>0</v>
      </c>
      <c r="BT327" s="72">
        <v>0</v>
      </c>
      <c r="BU327" s="72">
        <v>0</v>
      </c>
      <c r="BV327" s="89">
        <v>0</v>
      </c>
      <c r="BW327" s="72">
        <v>0</v>
      </c>
      <c r="BX327" s="72">
        <v>0</v>
      </c>
      <c r="BY327" s="72">
        <v>0</v>
      </c>
      <c r="BZ327" s="72">
        <v>0</v>
      </c>
      <c r="CA327" s="72">
        <v>0</v>
      </c>
      <c r="CB327" s="72">
        <v>0</v>
      </c>
      <c r="CC327" s="72">
        <v>0</v>
      </c>
      <c r="CD327" s="72">
        <v>0</v>
      </c>
      <c r="CE327" s="72">
        <v>0</v>
      </c>
      <c r="CF327" s="72">
        <v>0</v>
      </c>
      <c r="CG327" s="72">
        <v>0</v>
      </c>
      <c r="CH327" s="89">
        <v>0</v>
      </c>
      <c r="CI327" s="72">
        <v>0</v>
      </c>
      <c r="CJ327" s="72">
        <v>0</v>
      </c>
      <c r="CK327" s="72">
        <v>0</v>
      </c>
      <c r="CL327" s="72">
        <v>0</v>
      </c>
      <c r="CM327" s="72">
        <v>0</v>
      </c>
      <c r="CN327" s="72">
        <v>0</v>
      </c>
      <c r="CO327" s="72">
        <v>0</v>
      </c>
      <c r="CP327" s="72">
        <v>0</v>
      </c>
      <c r="CQ327" s="72">
        <v>0</v>
      </c>
      <c r="CR327" s="72">
        <v>0</v>
      </c>
      <c r="CS327" s="72">
        <v>0</v>
      </c>
      <c r="CT327" s="89">
        <v>0</v>
      </c>
      <c r="CV327" s="72"/>
      <c r="CX327" s="94" t="s">
        <v>336</v>
      </c>
      <c r="CY327" s="72" t="s">
        <v>2104</v>
      </c>
      <c r="CZ327" s="88">
        <v>3.1385817976847558E-2</v>
      </c>
      <c r="DA327" s="88">
        <v>9.3233497216448746E-2</v>
      </c>
      <c r="DB327" s="88">
        <v>7.3351098138809315E-2</v>
      </c>
      <c r="DC327" s="88">
        <v>4.2571306939123031E-3</v>
      </c>
      <c r="DD327" s="88">
        <v>1.841116469275628E-2</v>
      </c>
      <c r="DE327" s="88">
        <v>3.2728026856424418E-2</v>
      </c>
      <c r="DF327" s="88">
        <v>4.831848274800557E-2</v>
      </c>
      <c r="DG327" s="88">
        <v>0</v>
      </c>
      <c r="DH327">
        <f t="shared" si="15"/>
        <v>0.17146656355641871</v>
      </c>
      <c r="DI327">
        <f t="shared" si="16"/>
        <v>0.13021865476678546</v>
      </c>
      <c r="DJ327">
        <f t="shared" si="17"/>
        <v>0.30168521832320416</v>
      </c>
    </row>
    <row r="328" spans="1:114" s="74" customFormat="1" x14ac:dyDescent="0.2">
      <c r="A328" s="74" t="s">
        <v>916</v>
      </c>
      <c r="B328" s="74" t="s">
        <v>2684</v>
      </c>
      <c r="C328" s="88">
        <v>0</v>
      </c>
      <c r="D328" s="88">
        <v>0</v>
      </c>
      <c r="E328" s="88">
        <v>0</v>
      </c>
      <c r="F328" s="88">
        <v>3.7023324694557574E-2</v>
      </c>
      <c r="G328" s="88">
        <v>2.1962851405622489E-2</v>
      </c>
      <c r="H328" s="88">
        <v>0</v>
      </c>
      <c r="I328" s="88">
        <v>2.3228983577108608E-3</v>
      </c>
      <c r="J328" s="88">
        <v>0</v>
      </c>
      <c r="K328" s="72">
        <v>0</v>
      </c>
      <c r="L328" s="72">
        <v>0</v>
      </c>
      <c r="M328" s="72">
        <v>0</v>
      </c>
      <c r="N328" s="89">
        <v>0</v>
      </c>
      <c r="O328" s="91">
        <v>0</v>
      </c>
      <c r="P328" s="88">
        <v>0</v>
      </c>
      <c r="Q328" s="88">
        <v>0</v>
      </c>
      <c r="R328" s="88">
        <v>0</v>
      </c>
      <c r="S328" s="88">
        <v>1.2249197677552122E-2</v>
      </c>
      <c r="T328" s="88">
        <v>0</v>
      </c>
      <c r="U328" s="88">
        <v>0</v>
      </c>
      <c r="V328" s="88">
        <v>0</v>
      </c>
      <c r="W328" s="72">
        <v>0</v>
      </c>
      <c r="X328" s="72">
        <v>1.0438413361169102E-2</v>
      </c>
      <c r="Y328" s="72">
        <v>0</v>
      </c>
      <c r="Z328" s="89">
        <v>0</v>
      </c>
      <c r="AA328" s="91">
        <v>0</v>
      </c>
      <c r="AB328" s="88">
        <v>0</v>
      </c>
      <c r="AC328" s="88">
        <v>0</v>
      </c>
      <c r="AD328" s="88">
        <v>0</v>
      </c>
      <c r="AE328" s="88">
        <v>0</v>
      </c>
      <c r="AF328" s="88">
        <v>0</v>
      </c>
      <c r="AG328" s="88">
        <v>0</v>
      </c>
      <c r="AH328" s="88">
        <v>0</v>
      </c>
      <c r="AI328" s="72">
        <v>0</v>
      </c>
      <c r="AJ328" s="72">
        <v>4.2700827328529485E-2</v>
      </c>
      <c r="AK328" s="72">
        <v>0</v>
      </c>
      <c r="AL328" s="89">
        <v>0</v>
      </c>
      <c r="AM328" s="91">
        <v>0</v>
      </c>
      <c r="AN328" s="88">
        <v>0</v>
      </c>
      <c r="AO328" s="88">
        <v>0</v>
      </c>
      <c r="AP328" s="88">
        <v>0</v>
      </c>
      <c r="AQ328" s="88">
        <v>0</v>
      </c>
      <c r="AR328" s="88">
        <v>0</v>
      </c>
      <c r="AS328" s="88">
        <v>0</v>
      </c>
      <c r="AT328" s="88">
        <v>0</v>
      </c>
      <c r="AU328" s="72">
        <v>0</v>
      </c>
      <c r="AV328" s="72">
        <v>0</v>
      </c>
      <c r="AW328" s="72">
        <v>0</v>
      </c>
      <c r="AX328" s="89">
        <v>0</v>
      </c>
      <c r="AY328" s="72">
        <v>0</v>
      </c>
      <c r="AZ328" s="72">
        <v>0</v>
      </c>
      <c r="BA328" s="72">
        <v>0</v>
      </c>
      <c r="BB328" s="72">
        <v>0</v>
      </c>
      <c r="BC328" s="72">
        <v>0</v>
      </c>
      <c r="BD328" s="72">
        <v>0</v>
      </c>
      <c r="BE328" s="72">
        <v>0</v>
      </c>
      <c r="BF328" s="72">
        <v>0</v>
      </c>
      <c r="BG328" s="72">
        <v>0</v>
      </c>
      <c r="BH328" s="72">
        <v>0</v>
      </c>
      <c r="BI328" s="72">
        <v>0</v>
      </c>
      <c r="BJ328" s="89">
        <v>0</v>
      </c>
      <c r="BK328" s="72">
        <v>0</v>
      </c>
      <c r="BL328" s="72">
        <v>0</v>
      </c>
      <c r="BM328" s="72">
        <v>0</v>
      </c>
      <c r="BN328" s="72">
        <v>0</v>
      </c>
      <c r="BO328" s="72">
        <v>0</v>
      </c>
      <c r="BP328" s="72">
        <v>0</v>
      </c>
      <c r="BQ328" s="72">
        <v>0</v>
      </c>
      <c r="BR328" s="72">
        <v>0</v>
      </c>
      <c r="BS328" s="72">
        <v>0</v>
      </c>
      <c r="BT328" s="72">
        <v>0</v>
      </c>
      <c r="BU328" s="72">
        <v>0</v>
      </c>
      <c r="BV328" s="89">
        <v>0</v>
      </c>
      <c r="BW328" s="72">
        <v>0</v>
      </c>
      <c r="BX328" s="72">
        <v>0.45777915248994738</v>
      </c>
      <c r="BY328" s="72">
        <v>0</v>
      </c>
      <c r="BZ328" s="72">
        <v>0</v>
      </c>
      <c r="CA328" s="72">
        <v>0</v>
      </c>
      <c r="CB328" s="72">
        <v>0</v>
      </c>
      <c r="CC328" s="72">
        <v>0</v>
      </c>
      <c r="CD328" s="72">
        <v>0</v>
      </c>
      <c r="CE328" s="72">
        <v>0</v>
      </c>
      <c r="CF328" s="72">
        <v>0</v>
      </c>
      <c r="CG328" s="72">
        <v>0</v>
      </c>
      <c r="CH328" s="89">
        <v>0</v>
      </c>
      <c r="CI328" s="72">
        <v>0</v>
      </c>
      <c r="CJ328" s="72">
        <v>0</v>
      </c>
      <c r="CK328" s="72">
        <v>0</v>
      </c>
      <c r="CL328" s="72">
        <v>0</v>
      </c>
      <c r="CM328" s="72">
        <v>0</v>
      </c>
      <c r="CN328" s="72">
        <v>0</v>
      </c>
      <c r="CO328" s="72">
        <v>1.3461365879924617E-2</v>
      </c>
      <c r="CP328" s="72">
        <v>0</v>
      </c>
      <c r="CQ328" s="72">
        <v>0</v>
      </c>
      <c r="CR328" s="72">
        <v>0</v>
      </c>
      <c r="CS328" s="72">
        <v>0</v>
      </c>
      <c r="CT328" s="89">
        <v>0</v>
      </c>
      <c r="CV328" s="72"/>
      <c r="CX328" s="94" t="s">
        <v>460</v>
      </c>
      <c r="CY328" s="72" t="s">
        <v>2228</v>
      </c>
      <c r="CZ328" s="88">
        <v>7.296029095680244E-3</v>
      </c>
      <c r="DA328" s="88">
        <v>5.7354361259598009E-2</v>
      </c>
      <c r="DB328" s="88">
        <v>3.4550229051977625E-2</v>
      </c>
      <c r="DC328" s="88">
        <v>8.4198850777909062E-2</v>
      </c>
      <c r="DD328" s="88">
        <v>5.2096882381342101E-2</v>
      </c>
      <c r="DE328" s="88">
        <v>1.8889488298874966E-2</v>
      </c>
      <c r="DF328" s="88">
        <v>1.3109939956474999E-3</v>
      </c>
      <c r="DG328" s="88">
        <v>4.5527241666744954E-2</v>
      </c>
      <c r="DH328">
        <f t="shared" si="15"/>
        <v>9.5254134524647469E-2</v>
      </c>
      <c r="DI328">
        <f t="shared" si="16"/>
        <v>0.20596994200312699</v>
      </c>
      <c r="DJ328">
        <f t="shared" si="17"/>
        <v>0.30122407652777444</v>
      </c>
    </row>
    <row r="329" spans="1:114" s="74" customFormat="1" x14ac:dyDescent="0.2">
      <c r="A329" s="74" t="s">
        <v>531</v>
      </c>
      <c r="B329" s="74" t="s">
        <v>2299</v>
      </c>
      <c r="C329" s="88">
        <v>1.6178611875101116E-2</v>
      </c>
      <c r="D329" s="88">
        <v>0</v>
      </c>
      <c r="E329" s="88">
        <v>1.1581446522670683E-3</v>
      </c>
      <c r="F329" s="88">
        <v>0</v>
      </c>
      <c r="G329" s="88">
        <v>7.0594879518072293E-2</v>
      </c>
      <c r="H329" s="88">
        <v>8.6041859364580867E-4</v>
      </c>
      <c r="I329" s="88">
        <v>1.5485989051405742E-3</v>
      </c>
      <c r="J329" s="88">
        <v>0</v>
      </c>
      <c r="K329" s="72">
        <v>0</v>
      </c>
      <c r="L329" s="72">
        <v>0.30378348522507598</v>
      </c>
      <c r="M329" s="72">
        <v>0</v>
      </c>
      <c r="N329" s="89">
        <v>0</v>
      </c>
      <c r="O329" s="91">
        <v>0</v>
      </c>
      <c r="P329" s="88">
        <v>0</v>
      </c>
      <c r="Q329" s="88">
        <v>0</v>
      </c>
      <c r="R329" s="88">
        <v>0</v>
      </c>
      <c r="S329" s="88">
        <v>4.4097111639187635E-2</v>
      </c>
      <c r="T329" s="88">
        <v>0</v>
      </c>
      <c r="U329" s="88">
        <v>0</v>
      </c>
      <c r="V329" s="88">
        <v>0</v>
      </c>
      <c r="W329" s="72">
        <v>0</v>
      </c>
      <c r="X329" s="72">
        <v>6.2630480167014613E-2</v>
      </c>
      <c r="Y329" s="72">
        <v>0</v>
      </c>
      <c r="Z329" s="89">
        <v>0</v>
      </c>
      <c r="AA329" s="91">
        <v>2.9130455891634707E-2</v>
      </c>
      <c r="AB329" s="88">
        <v>0</v>
      </c>
      <c r="AC329" s="88">
        <v>4.3615065889903111E-2</v>
      </c>
      <c r="AD329" s="88">
        <v>0</v>
      </c>
      <c r="AE329" s="88">
        <v>0</v>
      </c>
      <c r="AF329" s="88">
        <v>1.5192950470981465E-3</v>
      </c>
      <c r="AG329" s="88">
        <v>1.5027312139814111E-3</v>
      </c>
      <c r="AH329" s="88">
        <v>0</v>
      </c>
      <c r="AI329" s="72">
        <v>0</v>
      </c>
      <c r="AJ329" s="72">
        <v>1.0675206832132371E-2</v>
      </c>
      <c r="AK329" s="72">
        <v>0</v>
      </c>
      <c r="AL329" s="89">
        <v>0</v>
      </c>
      <c r="AM329" s="91">
        <v>0</v>
      </c>
      <c r="AN329" s="88">
        <v>0.19605765154726579</v>
      </c>
      <c r="AO329" s="88">
        <v>0</v>
      </c>
      <c r="AP329" s="88">
        <v>0</v>
      </c>
      <c r="AQ329" s="88">
        <v>0</v>
      </c>
      <c r="AR329" s="88">
        <v>0</v>
      </c>
      <c r="AS329" s="88">
        <v>0</v>
      </c>
      <c r="AT329" s="88">
        <v>0</v>
      </c>
      <c r="AU329" s="72">
        <v>0</v>
      </c>
      <c r="AV329" s="72">
        <v>7.8659639738849988E-3</v>
      </c>
      <c r="AW329" s="72">
        <v>0</v>
      </c>
      <c r="AX329" s="89">
        <v>0</v>
      </c>
      <c r="AY329" s="72">
        <v>0</v>
      </c>
      <c r="AZ329" s="72">
        <v>0</v>
      </c>
      <c r="BA329" s="72">
        <v>0</v>
      </c>
      <c r="BB329" s="72">
        <v>0</v>
      </c>
      <c r="BC329" s="72">
        <v>0</v>
      </c>
      <c r="BD329" s="72">
        <v>0</v>
      </c>
      <c r="BE329" s="72">
        <v>0</v>
      </c>
      <c r="BF329" s="72">
        <v>0</v>
      </c>
      <c r="BG329" s="72">
        <v>0</v>
      </c>
      <c r="BH329" s="72">
        <v>0</v>
      </c>
      <c r="BI329" s="72">
        <v>0</v>
      </c>
      <c r="BJ329" s="89">
        <v>0</v>
      </c>
      <c r="BK329" s="72">
        <v>0</v>
      </c>
      <c r="BL329" s="72">
        <v>0</v>
      </c>
      <c r="BM329" s="72">
        <v>0</v>
      </c>
      <c r="BN329" s="72">
        <v>0</v>
      </c>
      <c r="BO329" s="72">
        <v>0</v>
      </c>
      <c r="BP329" s="72">
        <v>0</v>
      </c>
      <c r="BQ329" s="72">
        <v>0</v>
      </c>
      <c r="BR329" s="72">
        <v>5.0859996301091177E-2</v>
      </c>
      <c r="BS329" s="72">
        <v>0</v>
      </c>
      <c r="BT329" s="72">
        <v>0</v>
      </c>
      <c r="BU329" s="72">
        <v>0</v>
      </c>
      <c r="BV329" s="89">
        <v>9.2843326885880081E-2</v>
      </c>
      <c r="BW329" s="72">
        <v>0</v>
      </c>
      <c r="BX329" s="72">
        <v>0</v>
      </c>
      <c r="BY329" s="72">
        <v>0</v>
      </c>
      <c r="BZ329" s="72">
        <v>0</v>
      </c>
      <c r="CA329" s="72">
        <v>0</v>
      </c>
      <c r="CB329" s="72">
        <v>0</v>
      </c>
      <c r="CC329" s="72">
        <v>0</v>
      </c>
      <c r="CD329" s="72">
        <v>0</v>
      </c>
      <c r="CE329" s="72">
        <v>0</v>
      </c>
      <c r="CF329" s="72">
        <v>0</v>
      </c>
      <c r="CG329" s="72">
        <v>0</v>
      </c>
      <c r="CH329" s="89">
        <v>3.863390511512904E-3</v>
      </c>
      <c r="CI329" s="72">
        <v>0</v>
      </c>
      <c r="CJ329" s="72">
        <v>0</v>
      </c>
      <c r="CK329" s="72">
        <v>0</v>
      </c>
      <c r="CL329" s="72">
        <v>0</v>
      </c>
      <c r="CM329" s="72">
        <v>0</v>
      </c>
      <c r="CN329" s="72">
        <v>0</v>
      </c>
      <c r="CO329" s="72">
        <v>0</v>
      </c>
      <c r="CP329" s="72">
        <v>0</v>
      </c>
      <c r="CQ329" s="72">
        <v>0</v>
      </c>
      <c r="CR329" s="72">
        <v>1.7304331274117912E-3</v>
      </c>
      <c r="CS329" s="72">
        <v>3.9131504215022025E-2</v>
      </c>
      <c r="CT329" s="89">
        <v>0</v>
      </c>
      <c r="CV329" s="72"/>
      <c r="CX329" s="94" t="s">
        <v>334</v>
      </c>
      <c r="CY329" s="72" t="s">
        <v>2102</v>
      </c>
      <c r="CZ329" s="88">
        <v>8.8493437849780573E-2</v>
      </c>
      <c r="DA329" s="88">
        <v>5.0981040564373893E-2</v>
      </c>
      <c r="DB329" s="88">
        <v>4.9065388936262368E-2</v>
      </c>
      <c r="DC329" s="88">
        <v>0</v>
      </c>
      <c r="DD329" s="88">
        <v>2.7068949814236607E-3</v>
      </c>
      <c r="DE329" s="88">
        <v>2.3845776640367276E-2</v>
      </c>
      <c r="DF329" s="88">
        <v>3.4884879896342071E-2</v>
      </c>
      <c r="DG329" s="88">
        <v>4.9311250721867296E-2</v>
      </c>
      <c r="DH329">
        <f t="shared" si="15"/>
        <v>0.17515060166380866</v>
      </c>
      <c r="DI329">
        <f t="shared" si="16"/>
        <v>0.12413806792660848</v>
      </c>
      <c r="DJ329">
        <f t="shared" si="17"/>
        <v>0.29928866959041711</v>
      </c>
    </row>
    <row r="330" spans="1:114" s="74" customFormat="1" x14ac:dyDescent="0.2">
      <c r="A330" s="74" t="s">
        <v>746</v>
      </c>
      <c r="B330" s="74" t="s">
        <v>2514</v>
      </c>
      <c r="C330" s="88">
        <v>0</v>
      </c>
      <c r="D330" s="88">
        <v>0</v>
      </c>
      <c r="E330" s="88">
        <v>0</v>
      </c>
      <c r="F330" s="88">
        <v>0</v>
      </c>
      <c r="G330" s="88">
        <v>0</v>
      </c>
      <c r="H330" s="88">
        <v>0</v>
      </c>
      <c r="I330" s="88">
        <v>0</v>
      </c>
      <c r="J330" s="88">
        <v>0</v>
      </c>
      <c r="K330" s="72">
        <v>0</v>
      </c>
      <c r="L330" s="72">
        <v>0</v>
      </c>
      <c r="M330" s="72">
        <v>0</v>
      </c>
      <c r="N330" s="89">
        <v>0</v>
      </c>
      <c r="O330" s="91">
        <v>0</v>
      </c>
      <c r="P330" s="88">
        <v>0</v>
      </c>
      <c r="Q330" s="88">
        <v>0</v>
      </c>
      <c r="R330" s="88">
        <v>0</v>
      </c>
      <c r="S330" s="88">
        <v>9.9218501188172173E-2</v>
      </c>
      <c r="T330" s="88">
        <v>0</v>
      </c>
      <c r="U330" s="88">
        <v>0</v>
      </c>
      <c r="V330" s="88">
        <v>0</v>
      </c>
      <c r="W330" s="72">
        <v>0</v>
      </c>
      <c r="X330" s="72">
        <v>1.7397355601948505E-2</v>
      </c>
      <c r="Y330" s="72">
        <v>0</v>
      </c>
      <c r="Z330" s="89">
        <v>0</v>
      </c>
      <c r="AA330" s="91">
        <v>2.9130455891634707E-2</v>
      </c>
      <c r="AB330" s="88">
        <v>0</v>
      </c>
      <c r="AC330" s="88">
        <v>1.2461447397115175E-2</v>
      </c>
      <c r="AD330" s="88">
        <v>0</v>
      </c>
      <c r="AE330" s="88">
        <v>1.8339201877934272E-3</v>
      </c>
      <c r="AF330" s="88">
        <v>0</v>
      </c>
      <c r="AG330" s="88">
        <v>0</v>
      </c>
      <c r="AH330" s="88">
        <v>0</v>
      </c>
      <c r="AI330" s="72">
        <v>0</v>
      </c>
      <c r="AJ330" s="72">
        <v>1.0675206832132371E-2</v>
      </c>
      <c r="AK330" s="72">
        <v>0</v>
      </c>
      <c r="AL330" s="89">
        <v>2.0452793379588111E-2</v>
      </c>
      <c r="AM330" s="91">
        <v>0</v>
      </c>
      <c r="AN330" s="88">
        <v>0</v>
      </c>
      <c r="AO330" s="88">
        <v>0</v>
      </c>
      <c r="AP330" s="88">
        <v>4.0048057669203043E-3</v>
      </c>
      <c r="AQ330" s="88">
        <v>7.8843626806833114E-2</v>
      </c>
      <c r="AR330" s="88">
        <v>1.0920010920010921E-2</v>
      </c>
      <c r="AS330" s="88">
        <v>0</v>
      </c>
      <c r="AT330" s="88">
        <v>0</v>
      </c>
      <c r="AU330" s="72">
        <v>0</v>
      </c>
      <c r="AV330" s="72">
        <v>0</v>
      </c>
      <c r="AW330" s="72">
        <v>0</v>
      </c>
      <c r="AX330" s="89">
        <v>0</v>
      </c>
      <c r="AY330" s="72">
        <v>0</v>
      </c>
      <c r="AZ330" s="72">
        <v>0</v>
      </c>
      <c r="BA330" s="72">
        <v>0</v>
      </c>
      <c r="BB330" s="72">
        <v>0</v>
      </c>
      <c r="BC330" s="72">
        <v>0</v>
      </c>
      <c r="BD330" s="72">
        <v>0</v>
      </c>
      <c r="BE330" s="72">
        <v>0</v>
      </c>
      <c r="BF330" s="72">
        <v>0</v>
      </c>
      <c r="BG330" s="72">
        <v>0</v>
      </c>
      <c r="BH330" s="72">
        <v>0</v>
      </c>
      <c r="BI330" s="72">
        <v>0</v>
      </c>
      <c r="BJ330" s="89">
        <v>0</v>
      </c>
      <c r="BK330" s="72">
        <v>0</v>
      </c>
      <c r="BL330" s="72">
        <v>0</v>
      </c>
      <c r="BM330" s="72">
        <v>0</v>
      </c>
      <c r="BN330" s="72">
        <v>0</v>
      </c>
      <c r="BO330" s="72">
        <v>0</v>
      </c>
      <c r="BP330" s="72">
        <v>0</v>
      </c>
      <c r="BQ330" s="72">
        <v>0</v>
      </c>
      <c r="BR330" s="72">
        <v>0</v>
      </c>
      <c r="BS330" s="72">
        <v>0</v>
      </c>
      <c r="BT330" s="72">
        <v>0</v>
      </c>
      <c r="BU330" s="72">
        <v>0</v>
      </c>
      <c r="BV330" s="89">
        <v>0</v>
      </c>
      <c r="BW330" s="72">
        <v>0</v>
      </c>
      <c r="BX330" s="72">
        <v>0</v>
      </c>
      <c r="BY330" s="72">
        <v>0</v>
      </c>
      <c r="BZ330" s="72">
        <v>0</v>
      </c>
      <c r="CA330" s="72">
        <v>0</v>
      </c>
      <c r="CB330" s="72">
        <v>0</v>
      </c>
      <c r="CC330" s="72">
        <v>0</v>
      </c>
      <c r="CD330" s="72">
        <v>0</v>
      </c>
      <c r="CE330" s="72">
        <v>0</v>
      </c>
      <c r="CF330" s="72">
        <v>0</v>
      </c>
      <c r="CG330" s="72">
        <v>0</v>
      </c>
      <c r="CH330" s="89">
        <v>0</v>
      </c>
      <c r="CI330" s="72">
        <v>0</v>
      </c>
      <c r="CJ330" s="72">
        <v>0</v>
      </c>
      <c r="CK330" s="72">
        <v>0</v>
      </c>
      <c r="CL330" s="72">
        <v>0</v>
      </c>
      <c r="CM330" s="72">
        <v>0</v>
      </c>
      <c r="CN330" s="72">
        <v>0</v>
      </c>
      <c r="CO330" s="72">
        <v>0</v>
      </c>
      <c r="CP330" s="72">
        <v>0</v>
      </c>
      <c r="CQ330" s="72">
        <v>0</v>
      </c>
      <c r="CR330" s="72">
        <v>0</v>
      </c>
      <c r="CS330" s="72">
        <v>0</v>
      </c>
      <c r="CT330" s="89">
        <v>0</v>
      </c>
      <c r="CV330" s="72"/>
      <c r="CX330" s="94" t="s">
        <v>436</v>
      </c>
      <c r="CY330" s="72" t="s">
        <v>2204</v>
      </c>
      <c r="CZ330" s="88">
        <v>3.7424347821295306E-2</v>
      </c>
      <c r="DA330" s="88">
        <v>8.7120662117032097E-3</v>
      </c>
      <c r="DB330" s="88">
        <v>2.1309602959477657E-4</v>
      </c>
      <c r="DC330" s="88">
        <v>0.11378064197145631</v>
      </c>
      <c r="DD330" s="88">
        <v>4.0487487805694812E-2</v>
      </c>
      <c r="DE330" s="88">
        <v>2.9151044324465868E-2</v>
      </c>
      <c r="DF330" s="88">
        <v>2.6805385279068516E-2</v>
      </c>
      <c r="DG330" s="88">
        <v>4.1385013884151396E-2</v>
      </c>
      <c r="DH330">
        <f t="shared" si="15"/>
        <v>0.10493031693565341</v>
      </c>
      <c r="DI330">
        <f t="shared" si="16"/>
        <v>0.19302876639177677</v>
      </c>
      <c r="DJ330">
        <f t="shared" si="17"/>
        <v>0.29795908332743015</v>
      </c>
    </row>
    <row r="331" spans="1:114" s="74" customFormat="1" x14ac:dyDescent="0.2">
      <c r="A331" s="74" t="s">
        <v>749</v>
      </c>
      <c r="B331" s="74" t="s">
        <v>2517</v>
      </c>
      <c r="C331" s="88">
        <v>0</v>
      </c>
      <c r="D331" s="88">
        <v>0</v>
      </c>
      <c r="E331" s="88">
        <v>0</v>
      </c>
      <c r="F331" s="88">
        <v>0</v>
      </c>
      <c r="G331" s="88">
        <v>6.9026104417670681E-2</v>
      </c>
      <c r="H331" s="88">
        <v>0</v>
      </c>
      <c r="I331" s="88">
        <v>7.7429945257028712E-4</v>
      </c>
      <c r="J331" s="88">
        <v>0</v>
      </c>
      <c r="K331" s="72">
        <v>0</v>
      </c>
      <c r="L331" s="72">
        <v>0.1564945226917058</v>
      </c>
      <c r="M331" s="72">
        <v>0</v>
      </c>
      <c r="N331" s="89">
        <v>0</v>
      </c>
      <c r="O331" s="91">
        <v>0</v>
      </c>
      <c r="P331" s="88">
        <v>0</v>
      </c>
      <c r="Q331" s="88">
        <v>0</v>
      </c>
      <c r="R331" s="88">
        <v>0</v>
      </c>
      <c r="S331" s="88">
        <v>2.2048555819593817E-2</v>
      </c>
      <c r="T331" s="88">
        <v>0</v>
      </c>
      <c r="U331" s="88">
        <v>0</v>
      </c>
      <c r="V331" s="88">
        <v>0</v>
      </c>
      <c r="W331" s="72">
        <v>0</v>
      </c>
      <c r="X331" s="72">
        <v>1.0438413361169102E-2</v>
      </c>
      <c r="Y331" s="72">
        <v>0</v>
      </c>
      <c r="Z331" s="89">
        <v>0</v>
      </c>
      <c r="AA331" s="91">
        <v>0</v>
      </c>
      <c r="AB331" s="88">
        <v>0</v>
      </c>
      <c r="AC331" s="88">
        <v>3.1153618492787936E-3</v>
      </c>
      <c r="AD331" s="88">
        <v>0</v>
      </c>
      <c r="AE331" s="88">
        <v>0</v>
      </c>
      <c r="AF331" s="88">
        <v>0</v>
      </c>
      <c r="AG331" s="88">
        <v>3.0054624279628223E-3</v>
      </c>
      <c r="AH331" s="88">
        <v>0</v>
      </c>
      <c r="AI331" s="72">
        <v>0</v>
      </c>
      <c r="AJ331" s="72">
        <v>1.6012810248198558E-2</v>
      </c>
      <c r="AK331" s="72">
        <v>0</v>
      </c>
      <c r="AL331" s="89">
        <v>0</v>
      </c>
      <c r="AM331" s="91">
        <v>0</v>
      </c>
      <c r="AN331" s="88">
        <v>0</v>
      </c>
      <c r="AO331" s="88">
        <v>0</v>
      </c>
      <c r="AP331" s="88">
        <v>0</v>
      </c>
      <c r="AQ331" s="88">
        <v>0</v>
      </c>
      <c r="AR331" s="88">
        <v>0</v>
      </c>
      <c r="AS331" s="88">
        <v>0</v>
      </c>
      <c r="AT331" s="88">
        <v>0</v>
      </c>
      <c r="AU331" s="72">
        <v>0</v>
      </c>
      <c r="AV331" s="72">
        <v>0</v>
      </c>
      <c r="AW331" s="72">
        <v>0</v>
      </c>
      <c r="AX331" s="89">
        <v>0</v>
      </c>
      <c r="AY331" s="72">
        <v>0</v>
      </c>
      <c r="AZ331" s="72">
        <v>0</v>
      </c>
      <c r="BA331" s="72">
        <v>0</v>
      </c>
      <c r="BB331" s="72">
        <v>0</v>
      </c>
      <c r="BC331" s="72">
        <v>0</v>
      </c>
      <c r="BD331" s="72">
        <v>0</v>
      </c>
      <c r="BE331" s="72">
        <v>0</v>
      </c>
      <c r="BF331" s="72">
        <v>0</v>
      </c>
      <c r="BG331" s="72">
        <v>0</v>
      </c>
      <c r="BH331" s="72">
        <v>0</v>
      </c>
      <c r="BI331" s="72">
        <v>0</v>
      </c>
      <c r="BJ331" s="89">
        <v>0</v>
      </c>
      <c r="BK331" s="72">
        <v>0.11749680715197958</v>
      </c>
      <c r="BL331" s="72">
        <v>0</v>
      </c>
      <c r="BM331" s="72">
        <v>0</v>
      </c>
      <c r="BN331" s="72">
        <v>0</v>
      </c>
      <c r="BO331" s="72">
        <v>0</v>
      </c>
      <c r="BP331" s="72">
        <v>0</v>
      </c>
      <c r="BQ331" s="72">
        <v>0</v>
      </c>
      <c r="BR331" s="72">
        <v>0.12599408174588497</v>
      </c>
      <c r="BS331" s="72">
        <v>0</v>
      </c>
      <c r="BT331" s="72">
        <v>0</v>
      </c>
      <c r="BU331" s="72">
        <v>0</v>
      </c>
      <c r="BV331" s="89">
        <v>0</v>
      </c>
      <c r="BW331" s="72">
        <v>0</v>
      </c>
      <c r="BX331" s="72">
        <v>0</v>
      </c>
      <c r="BY331" s="72">
        <v>0</v>
      </c>
      <c r="BZ331" s="72">
        <v>0</v>
      </c>
      <c r="CA331" s="72">
        <v>0</v>
      </c>
      <c r="CB331" s="72">
        <v>0</v>
      </c>
      <c r="CC331" s="72">
        <v>0</v>
      </c>
      <c r="CD331" s="72">
        <v>0</v>
      </c>
      <c r="CE331" s="72">
        <v>0</v>
      </c>
      <c r="CF331" s="72">
        <v>0</v>
      </c>
      <c r="CG331" s="72">
        <v>0</v>
      </c>
      <c r="CH331" s="89">
        <v>0</v>
      </c>
      <c r="CI331" s="72">
        <v>0</v>
      </c>
      <c r="CJ331" s="72">
        <v>0</v>
      </c>
      <c r="CK331" s="72">
        <v>0</v>
      </c>
      <c r="CL331" s="72">
        <v>0</v>
      </c>
      <c r="CM331" s="72">
        <v>0</v>
      </c>
      <c r="CN331" s="72">
        <v>0</v>
      </c>
      <c r="CO331" s="72">
        <v>0</v>
      </c>
      <c r="CP331" s="72">
        <v>0</v>
      </c>
      <c r="CQ331" s="72">
        <v>0</v>
      </c>
      <c r="CR331" s="72">
        <v>0</v>
      </c>
      <c r="CS331" s="72">
        <v>0</v>
      </c>
      <c r="CT331" s="89">
        <v>0</v>
      </c>
      <c r="CV331" s="72"/>
      <c r="CX331" s="94" t="s">
        <v>310</v>
      </c>
      <c r="CY331" s="72" t="s">
        <v>2078</v>
      </c>
      <c r="CZ331" s="88">
        <v>8.2721684435039782E-3</v>
      </c>
      <c r="DA331" s="88">
        <v>1.2164232326129917E-2</v>
      </c>
      <c r="DB331" s="88">
        <v>0.10005567328284666</v>
      </c>
      <c r="DC331" s="88">
        <v>1.4840385941359928E-3</v>
      </c>
      <c r="DD331" s="88">
        <v>9.0713281421488118E-3</v>
      </c>
      <c r="DE331" s="88">
        <v>5.060824303744345E-3</v>
      </c>
      <c r="DF331" s="88">
        <v>8.7739133402733926E-2</v>
      </c>
      <c r="DG331" s="88">
        <v>7.1997576351725046E-2</v>
      </c>
      <c r="DH331">
        <f t="shared" si="15"/>
        <v>0.20513830327123339</v>
      </c>
      <c r="DI331">
        <f t="shared" si="16"/>
        <v>9.0706671575735295E-2</v>
      </c>
      <c r="DJ331">
        <f t="shared" si="17"/>
        <v>0.2958449748469687</v>
      </c>
    </row>
    <row r="332" spans="1:114" s="74" customFormat="1" x14ac:dyDescent="0.2">
      <c r="A332" s="74" t="s">
        <v>1490</v>
      </c>
      <c r="B332" s="74" t="s">
        <v>3258</v>
      </c>
      <c r="C332" s="88">
        <v>0</v>
      </c>
      <c r="D332" s="88">
        <v>0</v>
      </c>
      <c r="E332" s="88">
        <v>0</v>
      </c>
      <c r="F332" s="88">
        <v>0</v>
      </c>
      <c r="G332" s="88">
        <v>0</v>
      </c>
      <c r="H332" s="88">
        <v>0</v>
      </c>
      <c r="I332" s="88">
        <v>0</v>
      </c>
      <c r="J332" s="88">
        <v>0</v>
      </c>
      <c r="K332" s="72">
        <v>0</v>
      </c>
      <c r="L332" s="72">
        <v>0</v>
      </c>
      <c r="M332" s="72">
        <v>0</v>
      </c>
      <c r="N332" s="89">
        <v>0</v>
      </c>
      <c r="O332" s="91">
        <v>0</v>
      </c>
      <c r="P332" s="88">
        <v>0</v>
      </c>
      <c r="Q332" s="88">
        <v>0</v>
      </c>
      <c r="R332" s="88">
        <v>0</v>
      </c>
      <c r="S332" s="88">
        <v>0</v>
      </c>
      <c r="T332" s="88">
        <v>0</v>
      </c>
      <c r="U332" s="88">
        <v>0</v>
      </c>
      <c r="V332" s="88">
        <v>0</v>
      </c>
      <c r="W332" s="72">
        <v>0</v>
      </c>
      <c r="X332" s="72">
        <v>3.4794711203897009E-3</v>
      </c>
      <c r="Y332" s="72">
        <v>0</v>
      </c>
      <c r="Z332" s="89">
        <v>0</v>
      </c>
      <c r="AA332" s="91">
        <v>0</v>
      </c>
      <c r="AB332" s="88">
        <v>0</v>
      </c>
      <c r="AC332" s="88">
        <v>0</v>
      </c>
      <c r="AD332" s="88">
        <v>0</v>
      </c>
      <c r="AE332" s="88">
        <v>0</v>
      </c>
      <c r="AF332" s="88">
        <v>0</v>
      </c>
      <c r="AG332" s="88">
        <v>0</v>
      </c>
      <c r="AH332" s="88">
        <v>0</v>
      </c>
      <c r="AI332" s="72">
        <v>0</v>
      </c>
      <c r="AJ332" s="72">
        <v>0</v>
      </c>
      <c r="AK332" s="72">
        <v>0</v>
      </c>
      <c r="AL332" s="89">
        <v>0</v>
      </c>
      <c r="AM332" s="91">
        <v>0</v>
      </c>
      <c r="AN332" s="88">
        <v>0</v>
      </c>
      <c r="AO332" s="88">
        <v>0</v>
      </c>
      <c r="AP332" s="88">
        <v>0</v>
      </c>
      <c r="AQ332" s="88">
        <v>0</v>
      </c>
      <c r="AR332" s="88">
        <v>0</v>
      </c>
      <c r="AS332" s="88">
        <v>0</v>
      </c>
      <c r="AT332" s="88">
        <v>0</v>
      </c>
      <c r="AU332" s="72">
        <v>0</v>
      </c>
      <c r="AV332" s="72">
        <v>0</v>
      </c>
      <c r="AW332" s="72">
        <v>0</v>
      </c>
      <c r="AX332" s="89">
        <v>0</v>
      </c>
      <c r="AY332" s="72">
        <v>0</v>
      </c>
      <c r="AZ332" s="72">
        <v>0</v>
      </c>
      <c r="BA332" s="72">
        <v>0</v>
      </c>
      <c r="BB332" s="72">
        <v>0</v>
      </c>
      <c r="BC332" s="72">
        <v>0</v>
      </c>
      <c r="BD332" s="72">
        <v>0</v>
      </c>
      <c r="BE332" s="72">
        <v>0</v>
      </c>
      <c r="BF332" s="72">
        <v>0</v>
      </c>
      <c r="BG332" s="72">
        <v>0</v>
      </c>
      <c r="BH332" s="72">
        <v>0</v>
      </c>
      <c r="BI332" s="72">
        <v>0</v>
      </c>
      <c r="BJ332" s="89">
        <v>0</v>
      </c>
      <c r="BK332" s="72">
        <v>0</v>
      </c>
      <c r="BL332" s="72">
        <v>0</v>
      </c>
      <c r="BM332" s="72">
        <v>0</v>
      </c>
      <c r="BN332" s="72">
        <v>0</v>
      </c>
      <c r="BO332" s="72">
        <v>0</v>
      </c>
      <c r="BP332" s="72">
        <v>0</v>
      </c>
      <c r="BQ332" s="72">
        <v>0</v>
      </c>
      <c r="BR332" s="72">
        <v>0</v>
      </c>
      <c r="BS332" s="72">
        <v>0</v>
      </c>
      <c r="BT332" s="72">
        <v>0</v>
      </c>
      <c r="BU332" s="72">
        <v>0</v>
      </c>
      <c r="BV332" s="89">
        <v>0</v>
      </c>
      <c r="BW332" s="72">
        <v>0</v>
      </c>
      <c r="BX332" s="72">
        <v>0</v>
      </c>
      <c r="BY332" s="72">
        <v>0</v>
      </c>
      <c r="BZ332" s="72">
        <v>0</v>
      </c>
      <c r="CA332" s="72">
        <v>0</v>
      </c>
      <c r="CB332" s="72">
        <v>0</v>
      </c>
      <c r="CC332" s="72">
        <v>0</v>
      </c>
      <c r="CD332" s="72">
        <v>0</v>
      </c>
      <c r="CE332" s="72">
        <v>0</v>
      </c>
      <c r="CF332" s="72">
        <v>0</v>
      </c>
      <c r="CG332" s="72">
        <v>0</v>
      </c>
      <c r="CH332" s="89">
        <v>0</v>
      </c>
      <c r="CI332" s="72">
        <v>0</v>
      </c>
      <c r="CJ332" s="72">
        <v>0</v>
      </c>
      <c r="CK332" s="72">
        <v>0</v>
      </c>
      <c r="CL332" s="72">
        <v>0</v>
      </c>
      <c r="CM332" s="72">
        <v>0</v>
      </c>
      <c r="CN332" s="72">
        <v>0</v>
      </c>
      <c r="CO332" s="72">
        <v>0</v>
      </c>
      <c r="CP332" s="72">
        <v>0</v>
      </c>
      <c r="CQ332" s="72">
        <v>0</v>
      </c>
      <c r="CR332" s="72">
        <v>0</v>
      </c>
      <c r="CS332" s="72">
        <v>0</v>
      </c>
      <c r="CT332" s="89">
        <v>0</v>
      </c>
      <c r="CV332" s="72"/>
      <c r="CX332" s="94" t="s">
        <v>605</v>
      </c>
      <c r="CY332" s="72" t="s">
        <v>2373</v>
      </c>
      <c r="CZ332" s="88">
        <v>3.1815783190411139E-3</v>
      </c>
      <c r="DA332" s="88">
        <v>7.5645421017090028E-2</v>
      </c>
      <c r="DB332" s="88">
        <v>0</v>
      </c>
      <c r="DC332" s="88">
        <v>6.1744174102994626E-2</v>
      </c>
      <c r="DD332" s="88">
        <v>3.6575045223817097E-2</v>
      </c>
      <c r="DE332" s="88">
        <v>1.7030858773214905E-2</v>
      </c>
      <c r="DF332" s="88">
        <v>8.3898544581037168E-3</v>
      </c>
      <c r="DG332" s="88">
        <v>9.1886771894171215E-2</v>
      </c>
      <c r="DH332">
        <f t="shared" si="15"/>
        <v>4.8146478000961924E-2</v>
      </c>
      <c r="DI332">
        <f t="shared" si="16"/>
        <v>0.24630722578747077</v>
      </c>
      <c r="DJ332">
        <f t="shared" si="17"/>
        <v>0.29445370378843272</v>
      </c>
    </row>
    <row r="333" spans="1:114" s="74" customFormat="1" x14ac:dyDescent="0.2">
      <c r="A333" s="74" t="s">
        <v>781</v>
      </c>
      <c r="B333" s="74" t="s">
        <v>2549</v>
      </c>
      <c r="C333" s="88">
        <v>0</v>
      </c>
      <c r="D333" s="88">
        <v>0</v>
      </c>
      <c r="E333" s="88">
        <v>0</v>
      </c>
      <c r="F333" s="88">
        <v>0</v>
      </c>
      <c r="G333" s="88">
        <v>0</v>
      </c>
      <c r="H333" s="88">
        <v>0</v>
      </c>
      <c r="I333" s="88">
        <v>0</v>
      </c>
      <c r="J333" s="88">
        <v>0.22161853016871602</v>
      </c>
      <c r="K333" s="72">
        <v>0</v>
      </c>
      <c r="L333" s="72">
        <v>0</v>
      </c>
      <c r="M333" s="72">
        <v>0</v>
      </c>
      <c r="N333" s="89">
        <v>0</v>
      </c>
      <c r="O333" s="91">
        <v>0</v>
      </c>
      <c r="P333" s="88">
        <v>0</v>
      </c>
      <c r="Q333" s="88">
        <v>0</v>
      </c>
      <c r="R333" s="88">
        <v>0</v>
      </c>
      <c r="S333" s="88">
        <v>1.1024277909796909E-2</v>
      </c>
      <c r="T333" s="88">
        <v>0</v>
      </c>
      <c r="U333" s="88">
        <v>0</v>
      </c>
      <c r="V333" s="88">
        <v>0</v>
      </c>
      <c r="W333" s="72">
        <v>0</v>
      </c>
      <c r="X333" s="72">
        <v>6.9589422407794017E-3</v>
      </c>
      <c r="Y333" s="72">
        <v>0</v>
      </c>
      <c r="Z333" s="89">
        <v>0</v>
      </c>
      <c r="AA333" s="91">
        <v>0</v>
      </c>
      <c r="AB333" s="88">
        <v>0</v>
      </c>
      <c r="AC333" s="88">
        <v>0</v>
      </c>
      <c r="AD333" s="88">
        <v>0</v>
      </c>
      <c r="AE333" s="88">
        <v>0</v>
      </c>
      <c r="AF333" s="88">
        <v>0</v>
      </c>
      <c r="AG333" s="88">
        <v>0</v>
      </c>
      <c r="AH333" s="88">
        <v>0</v>
      </c>
      <c r="AI333" s="72">
        <v>0</v>
      </c>
      <c r="AJ333" s="72">
        <v>5.3376034160661856E-3</v>
      </c>
      <c r="AK333" s="72">
        <v>0</v>
      </c>
      <c r="AL333" s="89">
        <v>0</v>
      </c>
      <c r="AM333" s="91">
        <v>0</v>
      </c>
      <c r="AN333" s="88">
        <v>0</v>
      </c>
      <c r="AO333" s="88">
        <v>0</v>
      </c>
      <c r="AP333" s="88">
        <v>0</v>
      </c>
      <c r="AQ333" s="88">
        <v>0</v>
      </c>
      <c r="AR333" s="88">
        <v>0</v>
      </c>
      <c r="AS333" s="88">
        <v>0</v>
      </c>
      <c r="AT333" s="88">
        <v>0</v>
      </c>
      <c r="AU333" s="72">
        <v>0</v>
      </c>
      <c r="AV333" s="72">
        <v>0</v>
      </c>
      <c r="AW333" s="72">
        <v>0</v>
      </c>
      <c r="AX333" s="89">
        <v>0</v>
      </c>
      <c r="AY333" s="72">
        <v>0</v>
      </c>
      <c r="AZ333" s="72">
        <v>0</v>
      </c>
      <c r="BA333" s="72">
        <v>0</v>
      </c>
      <c r="BB333" s="72">
        <v>0</v>
      </c>
      <c r="BC333" s="72">
        <v>0</v>
      </c>
      <c r="BD333" s="72">
        <v>0</v>
      </c>
      <c r="BE333" s="72">
        <v>0</v>
      </c>
      <c r="BF333" s="72">
        <v>0</v>
      </c>
      <c r="BG333" s="72">
        <v>0</v>
      </c>
      <c r="BH333" s="72">
        <v>0</v>
      </c>
      <c r="BI333" s="72">
        <v>0</v>
      </c>
      <c r="BJ333" s="89">
        <v>0</v>
      </c>
      <c r="BK333" s="72">
        <v>0</v>
      </c>
      <c r="BL333" s="72">
        <v>0</v>
      </c>
      <c r="BM333" s="72">
        <v>0</v>
      </c>
      <c r="BN333" s="72">
        <v>0</v>
      </c>
      <c r="BO333" s="72">
        <v>0</v>
      </c>
      <c r="BP333" s="72">
        <v>0</v>
      </c>
      <c r="BQ333" s="72">
        <v>0</v>
      </c>
      <c r="BR333" s="72">
        <v>0</v>
      </c>
      <c r="BS333" s="72">
        <v>0</v>
      </c>
      <c r="BT333" s="72">
        <v>0</v>
      </c>
      <c r="BU333" s="72">
        <v>0</v>
      </c>
      <c r="BV333" s="89">
        <v>0</v>
      </c>
      <c r="BW333" s="72">
        <v>0</v>
      </c>
      <c r="BX333" s="72">
        <v>0</v>
      </c>
      <c r="BY333" s="72">
        <v>0</v>
      </c>
      <c r="BZ333" s="72">
        <v>0</v>
      </c>
      <c r="CA333" s="72">
        <v>0</v>
      </c>
      <c r="CB333" s="72">
        <v>0</v>
      </c>
      <c r="CC333" s="72">
        <v>0</v>
      </c>
      <c r="CD333" s="72">
        <v>0</v>
      </c>
      <c r="CE333" s="72">
        <v>0</v>
      </c>
      <c r="CF333" s="72">
        <v>0</v>
      </c>
      <c r="CG333" s="72">
        <v>0</v>
      </c>
      <c r="CH333" s="89">
        <v>0</v>
      </c>
      <c r="CI333" s="72">
        <v>0</v>
      </c>
      <c r="CJ333" s="72">
        <v>0</v>
      </c>
      <c r="CK333" s="72">
        <v>0</v>
      </c>
      <c r="CL333" s="72">
        <v>0</v>
      </c>
      <c r="CM333" s="72">
        <v>0</v>
      </c>
      <c r="CN333" s="72">
        <v>0</v>
      </c>
      <c r="CO333" s="72">
        <v>0</v>
      </c>
      <c r="CP333" s="72">
        <v>0</v>
      </c>
      <c r="CQ333" s="72">
        <v>0</v>
      </c>
      <c r="CR333" s="72">
        <v>0</v>
      </c>
      <c r="CS333" s="72">
        <v>0</v>
      </c>
      <c r="CT333" s="89">
        <v>0</v>
      </c>
      <c r="CV333" s="72"/>
      <c r="CX333" s="94" t="s">
        <v>1293</v>
      </c>
      <c r="CY333" s="72" t="s">
        <v>3061</v>
      </c>
      <c r="CZ333" s="88">
        <v>6.4524954380857256E-5</v>
      </c>
      <c r="DA333" s="88">
        <v>8.6411122762049028E-2</v>
      </c>
      <c r="DB333" s="88">
        <v>8.6986778009742521E-4</v>
      </c>
      <c r="DC333" s="88">
        <v>0.19423761735189382</v>
      </c>
      <c r="DD333" s="88">
        <v>2.5961348743989949E-4</v>
      </c>
      <c r="DE333" s="88">
        <v>1.1905787519820259E-2</v>
      </c>
      <c r="DF333" s="88">
        <v>0</v>
      </c>
      <c r="DG333" s="88">
        <v>0</v>
      </c>
      <c r="DH333">
        <f t="shared" si="15"/>
        <v>1.194006221918182E-3</v>
      </c>
      <c r="DI333">
        <f t="shared" si="16"/>
        <v>0.29255452763376311</v>
      </c>
      <c r="DJ333">
        <f t="shared" si="17"/>
        <v>0.29374853385568128</v>
      </c>
    </row>
    <row r="334" spans="1:114" s="74" customFormat="1" x14ac:dyDescent="0.2">
      <c r="A334" s="74" t="s">
        <v>1100</v>
      </c>
      <c r="B334" s="74" t="s">
        <v>2868</v>
      </c>
      <c r="C334" s="88">
        <v>0</v>
      </c>
      <c r="D334" s="88">
        <v>0</v>
      </c>
      <c r="E334" s="88">
        <v>0</v>
      </c>
      <c r="F334" s="88">
        <v>0</v>
      </c>
      <c r="G334" s="88">
        <v>0</v>
      </c>
      <c r="H334" s="88">
        <v>8.6041859364580867E-4</v>
      </c>
      <c r="I334" s="88">
        <v>0</v>
      </c>
      <c r="J334" s="88">
        <v>0</v>
      </c>
      <c r="K334" s="72">
        <v>0</v>
      </c>
      <c r="L334" s="72">
        <v>0</v>
      </c>
      <c r="M334" s="72">
        <v>0</v>
      </c>
      <c r="N334" s="89">
        <v>0</v>
      </c>
      <c r="O334" s="91">
        <v>0</v>
      </c>
      <c r="P334" s="88">
        <v>0</v>
      </c>
      <c r="Q334" s="88">
        <v>0</v>
      </c>
      <c r="R334" s="88">
        <v>0</v>
      </c>
      <c r="S334" s="88">
        <v>1.5923956980817756E-2</v>
      </c>
      <c r="T334" s="88">
        <v>0</v>
      </c>
      <c r="U334" s="88">
        <v>0</v>
      </c>
      <c r="V334" s="88">
        <v>0</v>
      </c>
      <c r="W334" s="72">
        <v>0</v>
      </c>
      <c r="X334" s="72">
        <v>6.9589422407794017E-3</v>
      </c>
      <c r="Y334" s="72">
        <v>0</v>
      </c>
      <c r="Z334" s="89">
        <v>0</v>
      </c>
      <c r="AA334" s="91">
        <v>0</v>
      </c>
      <c r="AB334" s="88">
        <v>0</v>
      </c>
      <c r="AC334" s="88">
        <v>2.1807532944951556E-2</v>
      </c>
      <c r="AD334" s="88">
        <v>0</v>
      </c>
      <c r="AE334" s="88">
        <v>0</v>
      </c>
      <c r="AF334" s="88">
        <v>0</v>
      </c>
      <c r="AG334" s="88">
        <v>0</v>
      </c>
      <c r="AH334" s="88">
        <v>0</v>
      </c>
      <c r="AI334" s="72">
        <v>0</v>
      </c>
      <c r="AJ334" s="72">
        <v>0</v>
      </c>
      <c r="AK334" s="72">
        <v>0</v>
      </c>
      <c r="AL334" s="89">
        <v>0</v>
      </c>
      <c r="AM334" s="91">
        <v>0</v>
      </c>
      <c r="AN334" s="88">
        <v>0</v>
      </c>
      <c r="AO334" s="88">
        <v>0</v>
      </c>
      <c r="AP334" s="88">
        <v>0</v>
      </c>
      <c r="AQ334" s="88">
        <v>0</v>
      </c>
      <c r="AR334" s="88">
        <v>0</v>
      </c>
      <c r="AS334" s="88">
        <v>0</v>
      </c>
      <c r="AT334" s="88">
        <v>0</v>
      </c>
      <c r="AU334" s="72">
        <v>0</v>
      </c>
      <c r="AV334" s="72">
        <v>0</v>
      </c>
      <c r="AW334" s="72">
        <v>0</v>
      </c>
      <c r="AX334" s="89">
        <v>0</v>
      </c>
      <c r="AY334" s="72">
        <v>0</v>
      </c>
      <c r="AZ334" s="72">
        <v>0</v>
      </c>
      <c r="BA334" s="72">
        <v>0</v>
      </c>
      <c r="BB334" s="72">
        <v>0</v>
      </c>
      <c r="BC334" s="72">
        <v>0</v>
      </c>
      <c r="BD334" s="72">
        <v>0</v>
      </c>
      <c r="BE334" s="72">
        <v>0</v>
      </c>
      <c r="BF334" s="72">
        <v>0</v>
      </c>
      <c r="BG334" s="72">
        <v>0</v>
      </c>
      <c r="BH334" s="72">
        <v>0</v>
      </c>
      <c r="BI334" s="72">
        <v>0</v>
      </c>
      <c r="BJ334" s="89">
        <v>0</v>
      </c>
      <c r="BK334" s="72">
        <v>0</v>
      </c>
      <c r="BL334" s="72">
        <v>0</v>
      </c>
      <c r="BM334" s="72">
        <v>0</v>
      </c>
      <c r="BN334" s="72">
        <v>0</v>
      </c>
      <c r="BO334" s="72">
        <v>0</v>
      </c>
      <c r="BP334" s="72">
        <v>0</v>
      </c>
      <c r="BQ334" s="72">
        <v>0</v>
      </c>
      <c r="BR334" s="72">
        <v>0</v>
      </c>
      <c r="BS334" s="72">
        <v>0</v>
      </c>
      <c r="BT334" s="72">
        <v>0</v>
      </c>
      <c r="BU334" s="72">
        <v>0</v>
      </c>
      <c r="BV334" s="89">
        <v>0</v>
      </c>
      <c r="BW334" s="72">
        <v>0</v>
      </c>
      <c r="BX334" s="72">
        <v>0</v>
      </c>
      <c r="BY334" s="72">
        <v>3.214621937498565E-2</v>
      </c>
      <c r="BZ334" s="72">
        <v>0</v>
      </c>
      <c r="CA334" s="72">
        <v>0</v>
      </c>
      <c r="CB334" s="72">
        <v>0</v>
      </c>
      <c r="CC334" s="72">
        <v>0</v>
      </c>
      <c r="CD334" s="72">
        <v>0</v>
      </c>
      <c r="CE334" s="72">
        <v>0</v>
      </c>
      <c r="CF334" s="72">
        <v>0</v>
      </c>
      <c r="CG334" s="72">
        <v>0</v>
      </c>
      <c r="CH334" s="89">
        <v>0</v>
      </c>
      <c r="CI334" s="72">
        <v>0</v>
      </c>
      <c r="CJ334" s="72">
        <v>0</v>
      </c>
      <c r="CK334" s="72">
        <v>0</v>
      </c>
      <c r="CL334" s="72">
        <v>0</v>
      </c>
      <c r="CM334" s="72">
        <v>0</v>
      </c>
      <c r="CN334" s="72">
        <v>0</v>
      </c>
      <c r="CO334" s="72">
        <v>0</v>
      </c>
      <c r="CP334" s="72">
        <v>0</v>
      </c>
      <c r="CQ334" s="72">
        <v>0</v>
      </c>
      <c r="CR334" s="72">
        <v>0</v>
      </c>
      <c r="CS334" s="72">
        <v>0</v>
      </c>
      <c r="CT334" s="89">
        <v>0</v>
      </c>
      <c r="CV334" s="72"/>
      <c r="CX334" s="94" t="s">
        <v>337</v>
      </c>
      <c r="CY334" s="72" t="s">
        <v>2105</v>
      </c>
      <c r="CZ334" s="88">
        <v>4.7192517606449845E-2</v>
      </c>
      <c r="DA334" s="88">
        <v>3.5052018516281064E-2</v>
      </c>
      <c r="DB334" s="88">
        <v>1.6332263570069495E-2</v>
      </c>
      <c r="DC334" s="88">
        <v>2.3911233306473611E-2</v>
      </c>
      <c r="DD334" s="88">
        <v>6.7292044609703658E-2</v>
      </c>
      <c r="DE334" s="88">
        <v>6.2098801094306801E-2</v>
      </c>
      <c r="DF334" s="88">
        <v>4.0199202857146323E-2</v>
      </c>
      <c r="DG334" s="88">
        <v>0</v>
      </c>
      <c r="DH334">
        <f t="shared" si="15"/>
        <v>0.17101602864336932</v>
      </c>
      <c r="DI334">
        <f t="shared" si="16"/>
        <v>0.12106205291706149</v>
      </c>
      <c r="DJ334">
        <f t="shared" si="17"/>
        <v>0.2920780815604308</v>
      </c>
    </row>
    <row r="335" spans="1:114" s="74" customFormat="1" x14ac:dyDescent="0.2">
      <c r="A335" s="74" t="s">
        <v>1300</v>
      </c>
      <c r="B335" s="74" t="s">
        <v>3068</v>
      </c>
      <c r="C335" s="88">
        <v>0</v>
      </c>
      <c r="D335" s="88">
        <v>0</v>
      </c>
      <c r="E335" s="88">
        <v>0</v>
      </c>
      <c r="F335" s="88">
        <v>0</v>
      </c>
      <c r="G335" s="88">
        <v>0</v>
      </c>
      <c r="H335" s="88">
        <v>0</v>
      </c>
      <c r="I335" s="88">
        <v>0</v>
      </c>
      <c r="J335" s="88">
        <v>0</v>
      </c>
      <c r="K335" s="72">
        <v>0</v>
      </c>
      <c r="L335" s="72">
        <v>0</v>
      </c>
      <c r="M335" s="72">
        <v>0</v>
      </c>
      <c r="N335" s="89">
        <v>0</v>
      </c>
      <c r="O335" s="91">
        <v>0</v>
      </c>
      <c r="P335" s="88">
        <v>0</v>
      </c>
      <c r="Q335" s="88">
        <v>0</v>
      </c>
      <c r="R335" s="88">
        <v>0</v>
      </c>
      <c r="S335" s="88">
        <v>0</v>
      </c>
      <c r="T335" s="88">
        <v>0</v>
      </c>
      <c r="U335" s="88">
        <v>0</v>
      </c>
      <c r="V335" s="88">
        <v>0</v>
      </c>
      <c r="W335" s="72">
        <v>0</v>
      </c>
      <c r="X335" s="72">
        <v>1.3917884481558803E-2</v>
      </c>
      <c r="Y335" s="72">
        <v>0</v>
      </c>
      <c r="Z335" s="89">
        <v>0</v>
      </c>
      <c r="AA335" s="91">
        <v>0</v>
      </c>
      <c r="AB335" s="88">
        <v>0</v>
      </c>
      <c r="AC335" s="88">
        <v>0</v>
      </c>
      <c r="AD335" s="88">
        <v>0</v>
      </c>
      <c r="AE335" s="88">
        <v>0</v>
      </c>
      <c r="AF335" s="88">
        <v>0</v>
      </c>
      <c r="AG335" s="88">
        <v>0</v>
      </c>
      <c r="AH335" s="88">
        <v>0</v>
      </c>
      <c r="AI335" s="72">
        <v>0</v>
      </c>
      <c r="AJ335" s="72">
        <v>0</v>
      </c>
      <c r="AK335" s="72">
        <v>0</v>
      </c>
      <c r="AL335" s="89">
        <v>0</v>
      </c>
      <c r="AM335" s="91">
        <v>0</v>
      </c>
      <c r="AN335" s="88">
        <v>0</v>
      </c>
      <c r="AO335" s="88">
        <v>0</v>
      </c>
      <c r="AP335" s="88">
        <v>0</v>
      </c>
      <c r="AQ335" s="88">
        <v>0</v>
      </c>
      <c r="AR335" s="88">
        <v>0</v>
      </c>
      <c r="AS335" s="88">
        <v>0</v>
      </c>
      <c r="AT335" s="88">
        <v>0</v>
      </c>
      <c r="AU335" s="72">
        <v>0</v>
      </c>
      <c r="AV335" s="72">
        <v>0</v>
      </c>
      <c r="AW335" s="72">
        <v>0</v>
      </c>
      <c r="AX335" s="89">
        <v>0</v>
      </c>
      <c r="AY335" s="72">
        <v>0</v>
      </c>
      <c r="AZ335" s="72">
        <v>0</v>
      </c>
      <c r="BA335" s="72">
        <v>0</v>
      </c>
      <c r="BB335" s="72">
        <v>0</v>
      </c>
      <c r="BC335" s="72">
        <v>0</v>
      </c>
      <c r="BD335" s="72">
        <v>0</v>
      </c>
      <c r="BE335" s="72">
        <v>0</v>
      </c>
      <c r="BF335" s="72">
        <v>0</v>
      </c>
      <c r="BG335" s="72">
        <v>0</v>
      </c>
      <c r="BH335" s="72">
        <v>0</v>
      </c>
      <c r="BI335" s="72">
        <v>0</v>
      </c>
      <c r="BJ335" s="89">
        <v>0</v>
      </c>
      <c r="BK335" s="72">
        <v>0</v>
      </c>
      <c r="BL335" s="72">
        <v>0</v>
      </c>
      <c r="BM335" s="72">
        <v>0</v>
      </c>
      <c r="BN335" s="72">
        <v>0</v>
      </c>
      <c r="BO335" s="72">
        <v>0</v>
      </c>
      <c r="BP335" s="72">
        <v>0</v>
      </c>
      <c r="BQ335" s="72">
        <v>0</v>
      </c>
      <c r="BR335" s="72">
        <v>0</v>
      </c>
      <c r="BS335" s="72">
        <v>0</v>
      </c>
      <c r="BT335" s="72">
        <v>0</v>
      </c>
      <c r="BU335" s="72">
        <v>0</v>
      </c>
      <c r="BV335" s="89">
        <v>0</v>
      </c>
      <c r="BW335" s="72">
        <v>0</v>
      </c>
      <c r="BX335" s="72">
        <v>0</v>
      </c>
      <c r="BY335" s="72">
        <v>0</v>
      </c>
      <c r="BZ335" s="72">
        <v>0</v>
      </c>
      <c r="CA335" s="72">
        <v>0</v>
      </c>
      <c r="CB335" s="72">
        <v>0</v>
      </c>
      <c r="CC335" s="72">
        <v>0</v>
      </c>
      <c r="CD335" s="72">
        <v>0</v>
      </c>
      <c r="CE335" s="72">
        <v>0</v>
      </c>
      <c r="CF335" s="72">
        <v>0</v>
      </c>
      <c r="CG335" s="72">
        <v>0</v>
      </c>
      <c r="CH335" s="89">
        <v>0</v>
      </c>
      <c r="CI335" s="72">
        <v>0</v>
      </c>
      <c r="CJ335" s="72">
        <v>0</v>
      </c>
      <c r="CK335" s="72">
        <v>0</v>
      </c>
      <c r="CL335" s="72">
        <v>0</v>
      </c>
      <c r="CM335" s="72">
        <v>0</v>
      </c>
      <c r="CN335" s="72">
        <v>0</v>
      </c>
      <c r="CO335" s="72">
        <v>0</v>
      </c>
      <c r="CP335" s="72">
        <v>0</v>
      </c>
      <c r="CQ335" s="72">
        <v>0</v>
      </c>
      <c r="CR335" s="72">
        <v>0</v>
      </c>
      <c r="CS335" s="72">
        <v>0</v>
      </c>
      <c r="CT335" s="89">
        <v>0</v>
      </c>
      <c r="CV335" s="72"/>
      <c r="CX335" s="94" t="s">
        <v>398</v>
      </c>
      <c r="CY335" s="72" t="s">
        <v>2166</v>
      </c>
      <c r="CZ335" s="88">
        <v>1.1270831111229484E-2</v>
      </c>
      <c r="DA335" s="88">
        <v>2.1682824826537401E-2</v>
      </c>
      <c r="DB335" s="88">
        <v>4.2985484787659678E-2</v>
      </c>
      <c r="DC335" s="88">
        <v>5.6373591893510551E-2</v>
      </c>
      <c r="DD335" s="88">
        <v>1.3790123062663686E-2</v>
      </c>
      <c r="DE335" s="88">
        <v>6.1669643767245423E-2</v>
      </c>
      <c r="DF335" s="88">
        <v>5.5482525797241999E-2</v>
      </c>
      <c r="DG335" s="88">
        <v>2.67465009134269E-2</v>
      </c>
      <c r="DH335">
        <f t="shared" si="15"/>
        <v>0.12352896475879485</v>
      </c>
      <c r="DI335">
        <f t="shared" si="16"/>
        <v>0.16647256140072028</v>
      </c>
      <c r="DJ335">
        <f t="shared" si="17"/>
        <v>0.29000152615951513</v>
      </c>
    </row>
    <row r="336" spans="1:114" s="74" customFormat="1" x14ac:dyDescent="0.2">
      <c r="A336" s="74" t="s">
        <v>1754</v>
      </c>
      <c r="B336" s="74" t="s">
        <v>3522</v>
      </c>
      <c r="C336" s="88">
        <v>0</v>
      </c>
      <c r="D336" s="88">
        <v>0</v>
      </c>
      <c r="E336" s="88">
        <v>0</v>
      </c>
      <c r="F336" s="88">
        <v>0</v>
      </c>
      <c r="G336" s="88">
        <v>0</v>
      </c>
      <c r="H336" s="88">
        <v>0</v>
      </c>
      <c r="I336" s="88">
        <v>0</v>
      </c>
      <c r="J336" s="88">
        <v>0</v>
      </c>
      <c r="K336" s="72">
        <v>0</v>
      </c>
      <c r="L336" s="72">
        <v>0</v>
      </c>
      <c r="M336" s="72">
        <v>0</v>
      </c>
      <c r="N336" s="89">
        <v>0</v>
      </c>
      <c r="O336" s="91">
        <v>0</v>
      </c>
      <c r="P336" s="88">
        <v>0</v>
      </c>
      <c r="Q336" s="88">
        <v>0</v>
      </c>
      <c r="R336" s="88">
        <v>0</v>
      </c>
      <c r="S336" s="88">
        <v>0</v>
      </c>
      <c r="T336" s="88">
        <v>0</v>
      </c>
      <c r="U336" s="88">
        <v>0</v>
      </c>
      <c r="V336" s="88">
        <v>0</v>
      </c>
      <c r="W336" s="72">
        <v>0</v>
      </c>
      <c r="X336" s="72">
        <v>0</v>
      </c>
      <c r="Y336" s="72">
        <v>0</v>
      </c>
      <c r="Z336" s="89">
        <v>0</v>
      </c>
      <c r="AA336" s="91">
        <v>0</v>
      </c>
      <c r="AB336" s="88">
        <v>0</v>
      </c>
      <c r="AC336" s="88">
        <v>0</v>
      </c>
      <c r="AD336" s="88">
        <v>0</v>
      </c>
      <c r="AE336" s="88">
        <v>0</v>
      </c>
      <c r="AF336" s="88">
        <v>0</v>
      </c>
      <c r="AG336" s="88">
        <v>0</v>
      </c>
      <c r="AH336" s="88">
        <v>0</v>
      </c>
      <c r="AI336" s="72">
        <v>0</v>
      </c>
      <c r="AJ336" s="72">
        <v>0</v>
      </c>
      <c r="AK336" s="72">
        <v>0</v>
      </c>
      <c r="AL336" s="89">
        <v>0</v>
      </c>
      <c r="AM336" s="91">
        <v>0</v>
      </c>
      <c r="AN336" s="88">
        <v>0</v>
      </c>
      <c r="AO336" s="88">
        <v>0</v>
      </c>
      <c r="AP336" s="88">
        <v>0</v>
      </c>
      <c r="AQ336" s="88">
        <v>0</v>
      </c>
      <c r="AR336" s="88">
        <v>0</v>
      </c>
      <c r="AS336" s="88">
        <v>0</v>
      </c>
      <c r="AT336" s="88">
        <v>0</v>
      </c>
      <c r="AU336" s="72">
        <v>0</v>
      </c>
      <c r="AV336" s="72">
        <v>0</v>
      </c>
      <c r="AW336" s="72">
        <v>0</v>
      </c>
      <c r="AX336" s="89">
        <v>0</v>
      </c>
      <c r="AY336" s="72">
        <v>0</v>
      </c>
      <c r="AZ336" s="72">
        <v>0</v>
      </c>
      <c r="BA336" s="72">
        <v>0</v>
      </c>
      <c r="BB336" s="72">
        <v>0</v>
      </c>
      <c r="BC336" s="72">
        <v>0</v>
      </c>
      <c r="BD336" s="72">
        <v>0</v>
      </c>
      <c r="BE336" s="72">
        <v>0</v>
      </c>
      <c r="BF336" s="72">
        <v>0</v>
      </c>
      <c r="BG336" s="72">
        <v>0</v>
      </c>
      <c r="BH336" s="72">
        <v>0</v>
      </c>
      <c r="BI336" s="72">
        <v>0</v>
      </c>
      <c r="BJ336" s="89">
        <v>0</v>
      </c>
      <c r="BK336" s="72">
        <v>0</v>
      </c>
      <c r="BL336" s="72">
        <v>0</v>
      </c>
      <c r="BM336" s="72">
        <v>0</v>
      </c>
      <c r="BN336" s="72">
        <v>0</v>
      </c>
      <c r="BO336" s="72">
        <v>0</v>
      </c>
      <c r="BP336" s="72">
        <v>0</v>
      </c>
      <c r="BQ336" s="72">
        <v>0</v>
      </c>
      <c r="BR336" s="72">
        <v>0</v>
      </c>
      <c r="BS336" s="72">
        <v>0</v>
      </c>
      <c r="BT336" s="72">
        <v>0</v>
      </c>
      <c r="BU336" s="72">
        <v>0</v>
      </c>
      <c r="BV336" s="89">
        <v>0</v>
      </c>
      <c r="BW336" s="72">
        <v>0</v>
      </c>
      <c r="BX336" s="72">
        <v>0</v>
      </c>
      <c r="BY336" s="72">
        <v>0</v>
      </c>
      <c r="BZ336" s="72">
        <v>0</v>
      </c>
      <c r="CA336" s="72">
        <v>0</v>
      </c>
      <c r="CB336" s="72">
        <v>0</v>
      </c>
      <c r="CC336" s="72">
        <v>2.5562372188139063E-2</v>
      </c>
      <c r="CD336" s="72">
        <v>0</v>
      </c>
      <c r="CE336" s="72">
        <v>0</v>
      </c>
      <c r="CF336" s="72">
        <v>0</v>
      </c>
      <c r="CG336" s="72">
        <v>0</v>
      </c>
      <c r="CH336" s="89">
        <v>0</v>
      </c>
      <c r="CI336" s="72">
        <v>0</v>
      </c>
      <c r="CJ336" s="72">
        <v>0</v>
      </c>
      <c r="CK336" s="72">
        <v>0</v>
      </c>
      <c r="CL336" s="72">
        <v>0</v>
      </c>
      <c r="CM336" s="72">
        <v>0</v>
      </c>
      <c r="CN336" s="72">
        <v>0</v>
      </c>
      <c r="CO336" s="72">
        <v>0</v>
      </c>
      <c r="CP336" s="72">
        <v>0</v>
      </c>
      <c r="CQ336" s="72">
        <v>0</v>
      </c>
      <c r="CR336" s="72">
        <v>0</v>
      </c>
      <c r="CS336" s="72">
        <v>0</v>
      </c>
      <c r="CT336" s="89">
        <v>0</v>
      </c>
      <c r="CV336" s="72"/>
      <c r="CX336" s="94" t="s">
        <v>399</v>
      </c>
      <c r="CY336" s="72" t="s">
        <v>2167</v>
      </c>
      <c r="CZ336" s="88">
        <v>1.1465194280144147E-2</v>
      </c>
      <c r="DA336" s="88">
        <v>2.9040220705677366E-3</v>
      </c>
      <c r="DB336" s="88">
        <v>7.5868352185880242E-2</v>
      </c>
      <c r="DC336" s="88">
        <v>7.7369439071566732E-3</v>
      </c>
      <c r="DD336" s="88">
        <v>3.0226362391525138E-2</v>
      </c>
      <c r="DE336" s="88">
        <v>0.15534469249434515</v>
      </c>
      <c r="DF336" s="88">
        <v>6.0227770477441966E-3</v>
      </c>
      <c r="DG336" s="88">
        <v>1.8634049626200966E-4</v>
      </c>
      <c r="DH336">
        <f t="shared" si="15"/>
        <v>0.12358268590529371</v>
      </c>
      <c r="DI336">
        <f t="shared" si="16"/>
        <v>0.16617199896833157</v>
      </c>
      <c r="DJ336">
        <f t="shared" si="17"/>
        <v>0.28975468487362527</v>
      </c>
    </row>
    <row r="337" spans="1:114" s="74" customFormat="1" x14ac:dyDescent="0.2">
      <c r="A337" s="74" t="s">
        <v>654</v>
      </c>
      <c r="B337" s="74" t="s">
        <v>2422</v>
      </c>
      <c r="C337" s="88">
        <v>0</v>
      </c>
      <c r="D337" s="88">
        <v>0</v>
      </c>
      <c r="E337" s="88">
        <v>0</v>
      </c>
      <c r="F337" s="88">
        <v>0</v>
      </c>
      <c r="G337" s="88">
        <v>0</v>
      </c>
      <c r="H337" s="88">
        <v>4.3020929682290434E-4</v>
      </c>
      <c r="I337" s="88">
        <v>0</v>
      </c>
      <c r="J337" s="88">
        <v>0</v>
      </c>
      <c r="K337" s="72">
        <v>9.1834893979894708E-2</v>
      </c>
      <c r="L337" s="72">
        <v>0</v>
      </c>
      <c r="M337" s="72">
        <v>0</v>
      </c>
      <c r="N337" s="89">
        <v>3.1584236594645036E-2</v>
      </c>
      <c r="O337" s="91">
        <v>0</v>
      </c>
      <c r="P337" s="88">
        <v>2.1627466882941336E-2</v>
      </c>
      <c r="Q337" s="88">
        <v>0</v>
      </c>
      <c r="R337" s="88">
        <v>0</v>
      </c>
      <c r="S337" s="88">
        <v>0</v>
      </c>
      <c r="T337" s="88">
        <v>0</v>
      </c>
      <c r="U337" s="88">
        <v>0</v>
      </c>
      <c r="V337" s="88">
        <v>0</v>
      </c>
      <c r="W337" s="72">
        <v>0</v>
      </c>
      <c r="X337" s="72">
        <v>6.9589422407794017E-3</v>
      </c>
      <c r="Y337" s="72">
        <v>0</v>
      </c>
      <c r="Z337" s="89">
        <v>0</v>
      </c>
      <c r="AA337" s="91">
        <v>9.7101519638782344E-3</v>
      </c>
      <c r="AB337" s="88">
        <v>0</v>
      </c>
      <c r="AC337" s="88">
        <v>0</v>
      </c>
      <c r="AD337" s="88">
        <v>0</v>
      </c>
      <c r="AE337" s="88">
        <v>5.5017605633802822E-3</v>
      </c>
      <c r="AF337" s="88">
        <v>0</v>
      </c>
      <c r="AG337" s="88">
        <v>0</v>
      </c>
      <c r="AH337" s="88">
        <v>0</v>
      </c>
      <c r="AI337" s="72">
        <v>6.545454545454546E-2</v>
      </c>
      <c r="AJ337" s="72">
        <v>5.3376034160661856E-3</v>
      </c>
      <c r="AK337" s="72">
        <v>0</v>
      </c>
      <c r="AL337" s="89">
        <v>0</v>
      </c>
      <c r="AM337" s="91">
        <v>0.11460770736832053</v>
      </c>
      <c r="AN337" s="88">
        <v>0</v>
      </c>
      <c r="AO337" s="88">
        <v>0</v>
      </c>
      <c r="AP337" s="88">
        <v>0</v>
      </c>
      <c r="AQ337" s="88">
        <v>5.9132720105124832E-2</v>
      </c>
      <c r="AR337" s="88">
        <v>0</v>
      </c>
      <c r="AS337" s="88">
        <v>0</v>
      </c>
      <c r="AT337" s="88">
        <v>0</v>
      </c>
      <c r="AU337" s="72">
        <v>0</v>
      </c>
      <c r="AV337" s="72">
        <v>6.292771179107999E-2</v>
      </c>
      <c r="AW337" s="72">
        <v>0</v>
      </c>
      <c r="AX337" s="89">
        <v>0</v>
      </c>
      <c r="AY337" s="72">
        <v>0</v>
      </c>
      <c r="AZ337" s="72">
        <v>0</v>
      </c>
      <c r="BA337" s="72">
        <v>0</v>
      </c>
      <c r="BB337" s="72">
        <v>0</v>
      </c>
      <c r="BC337" s="72">
        <v>0</v>
      </c>
      <c r="BD337" s="72">
        <v>0</v>
      </c>
      <c r="BE337" s="72">
        <v>0.53791264800439109</v>
      </c>
      <c r="BF337" s="72">
        <v>0</v>
      </c>
      <c r="BG337" s="72">
        <v>0</v>
      </c>
      <c r="BH337" s="72">
        <v>0</v>
      </c>
      <c r="BI337" s="72">
        <v>0</v>
      </c>
      <c r="BJ337" s="89">
        <v>4.9368375199651517E-2</v>
      </c>
      <c r="BK337" s="72">
        <v>0</v>
      </c>
      <c r="BL337" s="72">
        <v>0</v>
      </c>
      <c r="BM337" s="72">
        <v>0</v>
      </c>
      <c r="BN337" s="72">
        <v>0</v>
      </c>
      <c r="BO337" s="72">
        <v>0</v>
      </c>
      <c r="BP337" s="72">
        <v>0</v>
      </c>
      <c r="BQ337" s="72">
        <v>0.11102980140805976</v>
      </c>
      <c r="BR337" s="72">
        <v>0</v>
      </c>
      <c r="BS337" s="72">
        <v>0</v>
      </c>
      <c r="BT337" s="72">
        <v>0</v>
      </c>
      <c r="BU337" s="72">
        <v>0</v>
      </c>
      <c r="BV337" s="89">
        <v>0</v>
      </c>
      <c r="BW337" s="72">
        <v>0</v>
      </c>
      <c r="BX337" s="72">
        <v>0</v>
      </c>
      <c r="BY337" s="72">
        <v>1.6073109687492825E-2</v>
      </c>
      <c r="BZ337" s="72">
        <v>0</v>
      </c>
      <c r="CA337" s="72">
        <v>0</v>
      </c>
      <c r="CB337" s="72">
        <v>0</v>
      </c>
      <c r="CC337" s="72">
        <v>0.34509202453987731</v>
      </c>
      <c r="CD337" s="72">
        <v>0</v>
      </c>
      <c r="CE337" s="72">
        <v>0</v>
      </c>
      <c r="CF337" s="72">
        <v>0</v>
      </c>
      <c r="CG337" s="72">
        <v>0</v>
      </c>
      <c r="CH337" s="89">
        <v>4.2497295626641944E-2</v>
      </c>
      <c r="CI337" s="72">
        <v>0</v>
      </c>
      <c r="CJ337" s="72">
        <v>0</v>
      </c>
      <c r="CK337" s="72">
        <v>0</v>
      </c>
      <c r="CL337" s="72">
        <v>0</v>
      </c>
      <c r="CM337" s="72">
        <v>0</v>
      </c>
      <c r="CN337" s="72">
        <v>4.7319358349500781E-2</v>
      </c>
      <c r="CO337" s="72">
        <v>8.5255317239522579E-2</v>
      </c>
      <c r="CP337" s="72">
        <v>0</v>
      </c>
      <c r="CQ337" s="72">
        <v>2.1415569118749332E-2</v>
      </c>
      <c r="CR337" s="72">
        <v>0</v>
      </c>
      <c r="CS337" s="72">
        <v>0</v>
      </c>
      <c r="CT337" s="89">
        <v>0</v>
      </c>
      <c r="CV337" s="72"/>
      <c r="CX337" s="94" t="s">
        <v>384</v>
      </c>
      <c r="CY337" s="72" t="s">
        <v>2152</v>
      </c>
      <c r="CZ337" s="88">
        <v>1.4598371993460207E-2</v>
      </c>
      <c r="DA337" s="88">
        <v>4.9528106895393671E-2</v>
      </c>
      <c r="DB337" s="88">
        <v>8.7100783400404183E-2</v>
      </c>
      <c r="DC337" s="88">
        <v>7.147606473571258E-2</v>
      </c>
      <c r="DD337" s="88">
        <v>1.9291971947708635E-2</v>
      </c>
      <c r="DE337" s="88">
        <v>2.3126403552171482E-2</v>
      </c>
      <c r="DF337" s="88">
        <v>1.1064094307298001E-2</v>
      </c>
      <c r="DG337" s="88">
        <v>1.2492415319270443E-2</v>
      </c>
      <c r="DH337">
        <f t="shared" si="15"/>
        <v>0.13205522164887101</v>
      </c>
      <c r="DI337">
        <f t="shared" si="16"/>
        <v>0.15662299050254819</v>
      </c>
      <c r="DJ337">
        <f t="shared" si="17"/>
        <v>0.2886782121514192</v>
      </c>
    </row>
    <row r="338" spans="1:114" s="74" customFormat="1" x14ac:dyDescent="0.2">
      <c r="A338" s="74" t="s">
        <v>1517</v>
      </c>
      <c r="B338" s="74" t="s">
        <v>3285</v>
      </c>
      <c r="C338" s="88">
        <v>0</v>
      </c>
      <c r="D338" s="88">
        <v>0</v>
      </c>
      <c r="E338" s="88">
        <v>0</v>
      </c>
      <c r="F338" s="88">
        <v>0</v>
      </c>
      <c r="G338" s="88">
        <v>0</v>
      </c>
      <c r="H338" s="88">
        <v>0</v>
      </c>
      <c r="I338" s="88">
        <v>0</v>
      </c>
      <c r="J338" s="88">
        <v>0</v>
      </c>
      <c r="K338" s="72">
        <v>0</v>
      </c>
      <c r="L338" s="72">
        <v>0</v>
      </c>
      <c r="M338" s="72">
        <v>0</v>
      </c>
      <c r="N338" s="89">
        <v>0</v>
      </c>
      <c r="O338" s="91">
        <v>0</v>
      </c>
      <c r="P338" s="88">
        <v>0</v>
      </c>
      <c r="Q338" s="88">
        <v>0</v>
      </c>
      <c r="R338" s="88">
        <v>0</v>
      </c>
      <c r="S338" s="88">
        <v>0</v>
      </c>
      <c r="T338" s="88">
        <v>0</v>
      </c>
      <c r="U338" s="88">
        <v>0</v>
      </c>
      <c r="V338" s="88">
        <v>0</v>
      </c>
      <c r="W338" s="72">
        <v>0</v>
      </c>
      <c r="X338" s="72">
        <v>0</v>
      </c>
      <c r="Y338" s="72">
        <v>2.7968116347364003E-3</v>
      </c>
      <c r="Z338" s="89">
        <v>0</v>
      </c>
      <c r="AA338" s="91">
        <v>0</v>
      </c>
      <c r="AB338" s="88">
        <v>0</v>
      </c>
      <c r="AC338" s="88">
        <v>0</v>
      </c>
      <c r="AD338" s="88">
        <v>0</v>
      </c>
      <c r="AE338" s="88">
        <v>0</v>
      </c>
      <c r="AF338" s="88">
        <v>0</v>
      </c>
      <c r="AG338" s="88">
        <v>0</v>
      </c>
      <c r="AH338" s="88">
        <v>0</v>
      </c>
      <c r="AI338" s="72">
        <v>0</v>
      </c>
      <c r="AJ338" s="72">
        <v>0</v>
      </c>
      <c r="AK338" s="72">
        <v>0</v>
      </c>
      <c r="AL338" s="89">
        <v>0</v>
      </c>
      <c r="AM338" s="91">
        <v>0</v>
      </c>
      <c r="AN338" s="88">
        <v>0</v>
      </c>
      <c r="AO338" s="88">
        <v>0</v>
      </c>
      <c r="AP338" s="88">
        <v>0</v>
      </c>
      <c r="AQ338" s="88">
        <v>0</v>
      </c>
      <c r="AR338" s="88">
        <v>0</v>
      </c>
      <c r="AS338" s="88">
        <v>0</v>
      </c>
      <c r="AT338" s="88">
        <v>0</v>
      </c>
      <c r="AU338" s="72">
        <v>0</v>
      </c>
      <c r="AV338" s="72">
        <v>0</v>
      </c>
      <c r="AW338" s="72">
        <v>0</v>
      </c>
      <c r="AX338" s="89">
        <v>0</v>
      </c>
      <c r="AY338" s="72">
        <v>0</v>
      </c>
      <c r="AZ338" s="72">
        <v>0</v>
      </c>
      <c r="BA338" s="72">
        <v>0</v>
      </c>
      <c r="BB338" s="72">
        <v>0</v>
      </c>
      <c r="BC338" s="72">
        <v>0</v>
      </c>
      <c r="BD338" s="72">
        <v>0</v>
      </c>
      <c r="BE338" s="72">
        <v>0</v>
      </c>
      <c r="BF338" s="72">
        <v>0</v>
      </c>
      <c r="BG338" s="72">
        <v>0</v>
      </c>
      <c r="BH338" s="72">
        <v>0</v>
      </c>
      <c r="BI338" s="72">
        <v>0</v>
      </c>
      <c r="BJ338" s="89">
        <v>0</v>
      </c>
      <c r="BK338" s="72">
        <v>0</v>
      </c>
      <c r="BL338" s="72">
        <v>0</v>
      </c>
      <c r="BM338" s="72">
        <v>0</v>
      </c>
      <c r="BN338" s="72">
        <v>0</v>
      </c>
      <c r="BO338" s="72">
        <v>0</v>
      </c>
      <c r="BP338" s="72">
        <v>0</v>
      </c>
      <c r="BQ338" s="72">
        <v>0</v>
      </c>
      <c r="BR338" s="72">
        <v>0</v>
      </c>
      <c r="BS338" s="72">
        <v>0</v>
      </c>
      <c r="BT338" s="72">
        <v>0</v>
      </c>
      <c r="BU338" s="72">
        <v>0</v>
      </c>
      <c r="BV338" s="89">
        <v>0</v>
      </c>
      <c r="BW338" s="72">
        <v>0</v>
      </c>
      <c r="BX338" s="72">
        <v>0</v>
      </c>
      <c r="BY338" s="72">
        <v>2.2961585267846892E-3</v>
      </c>
      <c r="BZ338" s="72">
        <v>0</v>
      </c>
      <c r="CA338" s="72">
        <v>0</v>
      </c>
      <c r="CB338" s="72">
        <v>0</v>
      </c>
      <c r="CC338" s="72">
        <v>0</v>
      </c>
      <c r="CD338" s="72">
        <v>0</v>
      </c>
      <c r="CE338" s="72">
        <v>0</v>
      </c>
      <c r="CF338" s="72">
        <v>0</v>
      </c>
      <c r="CG338" s="72">
        <v>0</v>
      </c>
      <c r="CH338" s="89">
        <v>0</v>
      </c>
      <c r="CI338" s="72">
        <v>0</v>
      </c>
      <c r="CJ338" s="72">
        <v>0</v>
      </c>
      <c r="CK338" s="72">
        <v>0</v>
      </c>
      <c r="CL338" s="72">
        <v>0</v>
      </c>
      <c r="CM338" s="72">
        <v>0</v>
      </c>
      <c r="CN338" s="72">
        <v>0</v>
      </c>
      <c r="CO338" s="72">
        <v>0</v>
      </c>
      <c r="CP338" s="72">
        <v>0</v>
      </c>
      <c r="CQ338" s="72">
        <v>0</v>
      </c>
      <c r="CR338" s="72">
        <v>0</v>
      </c>
      <c r="CS338" s="72">
        <v>0</v>
      </c>
      <c r="CT338" s="89">
        <v>0</v>
      </c>
      <c r="CV338" s="72"/>
      <c r="CX338" s="94" t="s">
        <v>1474</v>
      </c>
      <c r="CY338" s="72" t="s">
        <v>3242</v>
      </c>
      <c r="CZ338" s="88">
        <v>9.6301261161316177E-5</v>
      </c>
      <c r="DA338" s="88">
        <v>0.26035016032462188</v>
      </c>
      <c r="DB338" s="88">
        <v>0</v>
      </c>
      <c r="DC338" s="88">
        <v>2.6977446854429696E-2</v>
      </c>
      <c r="DD338" s="88">
        <v>2.1544048289867773E-4</v>
      </c>
      <c r="DE338" s="88">
        <v>8.8758236764371746E-5</v>
      </c>
      <c r="DF338" s="88">
        <v>0</v>
      </c>
      <c r="DG338" s="88">
        <v>0</v>
      </c>
      <c r="DH338">
        <f t="shared" si="15"/>
        <v>3.1174174405999388E-4</v>
      </c>
      <c r="DI338">
        <f t="shared" si="16"/>
        <v>0.28741636541581594</v>
      </c>
      <c r="DJ338">
        <f t="shared" si="17"/>
        <v>0.28772810715987596</v>
      </c>
    </row>
    <row r="339" spans="1:114" s="74" customFormat="1" x14ac:dyDescent="0.2">
      <c r="A339" s="74" t="s">
        <v>1066</v>
      </c>
      <c r="B339" s="74" t="s">
        <v>2834</v>
      </c>
      <c r="C339" s="88">
        <v>0</v>
      </c>
      <c r="D339" s="88">
        <v>0</v>
      </c>
      <c r="E339" s="88">
        <v>0</v>
      </c>
      <c r="F339" s="88">
        <v>0</v>
      </c>
      <c r="G339" s="88">
        <v>0</v>
      </c>
      <c r="H339" s="88">
        <v>0</v>
      </c>
      <c r="I339" s="88">
        <v>0</v>
      </c>
      <c r="J339" s="88">
        <v>0</v>
      </c>
      <c r="K339" s="72">
        <v>0</v>
      </c>
      <c r="L339" s="72">
        <v>0</v>
      </c>
      <c r="M339" s="72">
        <v>0</v>
      </c>
      <c r="N339" s="89">
        <v>2.8712942358768215E-2</v>
      </c>
      <c r="O339" s="91">
        <v>0</v>
      </c>
      <c r="P339" s="88">
        <v>0</v>
      </c>
      <c r="Q339" s="88">
        <v>0</v>
      </c>
      <c r="R339" s="88">
        <v>0</v>
      </c>
      <c r="S339" s="88">
        <v>0</v>
      </c>
      <c r="T339" s="88">
        <v>0</v>
      </c>
      <c r="U339" s="88">
        <v>0</v>
      </c>
      <c r="V339" s="88">
        <v>0</v>
      </c>
      <c r="W339" s="72">
        <v>0</v>
      </c>
      <c r="X339" s="72">
        <v>0</v>
      </c>
      <c r="Y339" s="72">
        <v>0</v>
      </c>
      <c r="Z339" s="89">
        <v>0</v>
      </c>
      <c r="AA339" s="91">
        <v>0</v>
      </c>
      <c r="AB339" s="88">
        <v>0</v>
      </c>
      <c r="AC339" s="88">
        <v>0</v>
      </c>
      <c r="AD339" s="88">
        <v>0</v>
      </c>
      <c r="AE339" s="88">
        <v>0</v>
      </c>
      <c r="AF339" s="88">
        <v>0</v>
      </c>
      <c r="AG339" s="88">
        <v>0</v>
      </c>
      <c r="AH339" s="88">
        <v>0</v>
      </c>
      <c r="AI339" s="72">
        <v>0</v>
      </c>
      <c r="AJ339" s="72">
        <v>0</v>
      </c>
      <c r="AK339" s="72">
        <v>0</v>
      </c>
      <c r="AL339" s="89">
        <v>2.5172668774877678E-2</v>
      </c>
      <c r="AM339" s="91">
        <v>0</v>
      </c>
      <c r="AN339" s="88">
        <v>0</v>
      </c>
      <c r="AO339" s="88">
        <v>0</v>
      </c>
      <c r="AP339" s="88">
        <v>0</v>
      </c>
      <c r="AQ339" s="88">
        <v>0</v>
      </c>
      <c r="AR339" s="88">
        <v>0</v>
      </c>
      <c r="AS339" s="88">
        <v>0</v>
      </c>
      <c r="AT339" s="88">
        <v>0</v>
      </c>
      <c r="AU339" s="72">
        <v>0</v>
      </c>
      <c r="AV339" s="72">
        <v>0</v>
      </c>
      <c r="AW339" s="72">
        <v>0</v>
      </c>
      <c r="AX339" s="89">
        <v>0</v>
      </c>
      <c r="AY339" s="72">
        <v>0</v>
      </c>
      <c r="AZ339" s="72">
        <v>0</v>
      </c>
      <c r="BA339" s="72">
        <v>0</v>
      </c>
      <c r="BB339" s="72">
        <v>0</v>
      </c>
      <c r="BC339" s="72">
        <v>0</v>
      </c>
      <c r="BD339" s="72">
        <v>0</v>
      </c>
      <c r="BE339" s="72">
        <v>0</v>
      </c>
      <c r="BF339" s="72">
        <v>0</v>
      </c>
      <c r="BG339" s="72">
        <v>0</v>
      </c>
      <c r="BH339" s="72">
        <v>0</v>
      </c>
      <c r="BI339" s="72">
        <v>0</v>
      </c>
      <c r="BJ339" s="89">
        <v>0</v>
      </c>
      <c r="BK339" s="72">
        <v>0</v>
      </c>
      <c r="BL339" s="72">
        <v>0</v>
      </c>
      <c r="BM339" s="72">
        <v>0</v>
      </c>
      <c r="BN339" s="72">
        <v>0</v>
      </c>
      <c r="BO339" s="72">
        <v>0</v>
      </c>
      <c r="BP339" s="72">
        <v>0</v>
      </c>
      <c r="BQ339" s="72">
        <v>0</v>
      </c>
      <c r="BR339" s="72">
        <v>0</v>
      </c>
      <c r="BS339" s="72">
        <v>0</v>
      </c>
      <c r="BT339" s="72">
        <v>0</v>
      </c>
      <c r="BU339" s="72">
        <v>0</v>
      </c>
      <c r="BV339" s="89">
        <v>0</v>
      </c>
      <c r="BW339" s="72">
        <v>0</v>
      </c>
      <c r="BX339" s="72">
        <v>0</v>
      </c>
      <c r="BY339" s="72">
        <v>0</v>
      </c>
      <c r="BZ339" s="72">
        <v>0</v>
      </c>
      <c r="CA339" s="72">
        <v>0</v>
      </c>
      <c r="CB339" s="72">
        <v>0</v>
      </c>
      <c r="CC339" s="72">
        <v>0</v>
      </c>
      <c r="CD339" s="72">
        <v>0</v>
      </c>
      <c r="CE339" s="72">
        <v>0</v>
      </c>
      <c r="CF339" s="72">
        <v>0</v>
      </c>
      <c r="CG339" s="72">
        <v>0</v>
      </c>
      <c r="CH339" s="89">
        <v>0</v>
      </c>
      <c r="CI339" s="72">
        <v>0</v>
      </c>
      <c r="CJ339" s="72">
        <v>0</v>
      </c>
      <c r="CK339" s="72">
        <v>0</v>
      </c>
      <c r="CL339" s="72">
        <v>0</v>
      </c>
      <c r="CM339" s="72">
        <v>0</v>
      </c>
      <c r="CN339" s="72">
        <v>0</v>
      </c>
      <c r="CO339" s="72">
        <v>0</v>
      </c>
      <c r="CP339" s="72">
        <v>0</v>
      </c>
      <c r="CQ339" s="72">
        <v>0</v>
      </c>
      <c r="CR339" s="72">
        <v>0</v>
      </c>
      <c r="CS339" s="72">
        <v>0</v>
      </c>
      <c r="CT339" s="89">
        <v>0</v>
      </c>
      <c r="CV339" s="72"/>
      <c r="CX339" s="94" t="s">
        <v>271</v>
      </c>
      <c r="CY339" s="72" t="s">
        <v>2039</v>
      </c>
      <c r="CZ339" s="88">
        <v>8.7572220526678943E-2</v>
      </c>
      <c r="DA339" s="88">
        <v>1.2100091960698901E-2</v>
      </c>
      <c r="DB339" s="88">
        <v>0.14178189790084977</v>
      </c>
      <c r="DC339" s="88">
        <v>5.3927061117191666E-3</v>
      </c>
      <c r="DD339" s="88">
        <v>2.8272957795258302E-2</v>
      </c>
      <c r="DE339" s="88">
        <v>0</v>
      </c>
      <c r="DF339" s="88">
        <v>7.2229502533690502E-3</v>
      </c>
      <c r="DG339" s="88">
        <v>2.2360859551441158E-3</v>
      </c>
      <c r="DH339">
        <f t="shared" si="15"/>
        <v>0.26485002647615608</v>
      </c>
      <c r="DI339">
        <f t="shared" si="16"/>
        <v>1.9728884027562184E-2</v>
      </c>
      <c r="DJ339">
        <f t="shared" si="17"/>
        <v>0.28457891050371825</v>
      </c>
    </row>
    <row r="340" spans="1:114" s="74" customFormat="1" x14ac:dyDescent="0.2">
      <c r="A340" s="74" t="s">
        <v>1516</v>
      </c>
      <c r="B340" s="74" t="s">
        <v>3284</v>
      </c>
      <c r="C340" s="88">
        <v>0</v>
      </c>
      <c r="D340" s="88">
        <v>0</v>
      </c>
      <c r="E340" s="88">
        <v>0</v>
      </c>
      <c r="F340" s="88">
        <v>0</v>
      </c>
      <c r="G340" s="88">
        <v>0</v>
      </c>
      <c r="H340" s="88">
        <v>0</v>
      </c>
      <c r="I340" s="88">
        <v>0</v>
      </c>
      <c r="J340" s="88">
        <v>0</v>
      </c>
      <c r="K340" s="72">
        <v>0</v>
      </c>
      <c r="L340" s="72">
        <v>0</v>
      </c>
      <c r="M340" s="72">
        <v>0</v>
      </c>
      <c r="N340" s="89">
        <v>0</v>
      </c>
      <c r="O340" s="91">
        <v>0</v>
      </c>
      <c r="P340" s="88">
        <v>0</v>
      </c>
      <c r="Q340" s="88">
        <v>0</v>
      </c>
      <c r="R340" s="88">
        <v>0</v>
      </c>
      <c r="S340" s="88">
        <v>0</v>
      </c>
      <c r="T340" s="88">
        <v>0</v>
      </c>
      <c r="U340" s="88">
        <v>0</v>
      </c>
      <c r="V340" s="88">
        <v>0</v>
      </c>
      <c r="W340" s="72">
        <v>0</v>
      </c>
      <c r="X340" s="72">
        <v>0</v>
      </c>
      <c r="Y340" s="72">
        <v>2.7968116347364003E-3</v>
      </c>
      <c r="Z340" s="89">
        <v>0</v>
      </c>
      <c r="AA340" s="91">
        <v>0</v>
      </c>
      <c r="AB340" s="88">
        <v>0</v>
      </c>
      <c r="AC340" s="88">
        <v>0</v>
      </c>
      <c r="AD340" s="88">
        <v>0</v>
      </c>
      <c r="AE340" s="88">
        <v>0</v>
      </c>
      <c r="AF340" s="88">
        <v>0</v>
      </c>
      <c r="AG340" s="88">
        <v>0</v>
      </c>
      <c r="AH340" s="88">
        <v>0</v>
      </c>
      <c r="AI340" s="72">
        <v>0</v>
      </c>
      <c r="AJ340" s="72">
        <v>0</v>
      </c>
      <c r="AK340" s="72">
        <v>0</v>
      </c>
      <c r="AL340" s="89">
        <v>0</v>
      </c>
      <c r="AM340" s="91">
        <v>0</v>
      </c>
      <c r="AN340" s="88">
        <v>0</v>
      </c>
      <c r="AO340" s="88">
        <v>0</v>
      </c>
      <c r="AP340" s="88">
        <v>0</v>
      </c>
      <c r="AQ340" s="88">
        <v>0</v>
      </c>
      <c r="AR340" s="88">
        <v>0</v>
      </c>
      <c r="AS340" s="88">
        <v>0</v>
      </c>
      <c r="AT340" s="88">
        <v>0</v>
      </c>
      <c r="AU340" s="72">
        <v>0</v>
      </c>
      <c r="AV340" s="72">
        <v>0</v>
      </c>
      <c r="AW340" s="72">
        <v>0</v>
      </c>
      <c r="AX340" s="89">
        <v>0</v>
      </c>
      <c r="AY340" s="72">
        <v>0</v>
      </c>
      <c r="AZ340" s="72">
        <v>0</v>
      </c>
      <c r="BA340" s="72">
        <v>0</v>
      </c>
      <c r="BB340" s="72">
        <v>0</v>
      </c>
      <c r="BC340" s="72">
        <v>0</v>
      </c>
      <c r="BD340" s="72">
        <v>0</v>
      </c>
      <c r="BE340" s="72">
        <v>0</v>
      </c>
      <c r="BF340" s="72">
        <v>0</v>
      </c>
      <c r="BG340" s="72">
        <v>0</v>
      </c>
      <c r="BH340" s="72">
        <v>0</v>
      </c>
      <c r="BI340" s="72">
        <v>0</v>
      </c>
      <c r="BJ340" s="89">
        <v>0</v>
      </c>
      <c r="BK340" s="72">
        <v>0</v>
      </c>
      <c r="BL340" s="72">
        <v>0</v>
      </c>
      <c r="BM340" s="72">
        <v>0</v>
      </c>
      <c r="BN340" s="72">
        <v>0</v>
      </c>
      <c r="BO340" s="72">
        <v>0</v>
      </c>
      <c r="BP340" s="72">
        <v>0</v>
      </c>
      <c r="BQ340" s="72">
        <v>0</v>
      </c>
      <c r="BR340" s="72">
        <v>0</v>
      </c>
      <c r="BS340" s="72">
        <v>0</v>
      </c>
      <c r="BT340" s="72">
        <v>0</v>
      </c>
      <c r="BU340" s="72">
        <v>0</v>
      </c>
      <c r="BV340" s="89">
        <v>0</v>
      </c>
      <c r="BW340" s="72">
        <v>0</v>
      </c>
      <c r="BX340" s="72">
        <v>0</v>
      </c>
      <c r="BY340" s="72">
        <v>8.7254024017818191E-2</v>
      </c>
      <c r="BZ340" s="72">
        <v>0</v>
      </c>
      <c r="CA340" s="72">
        <v>0</v>
      </c>
      <c r="CB340" s="72">
        <v>0</v>
      </c>
      <c r="CC340" s="72">
        <v>0</v>
      </c>
      <c r="CD340" s="72">
        <v>0</v>
      </c>
      <c r="CE340" s="72">
        <v>0</v>
      </c>
      <c r="CF340" s="72">
        <v>0</v>
      </c>
      <c r="CG340" s="72">
        <v>0</v>
      </c>
      <c r="CH340" s="89">
        <v>0</v>
      </c>
      <c r="CI340" s="72">
        <v>0</v>
      </c>
      <c r="CJ340" s="72">
        <v>0</v>
      </c>
      <c r="CK340" s="72">
        <v>0</v>
      </c>
      <c r="CL340" s="72">
        <v>0</v>
      </c>
      <c r="CM340" s="72">
        <v>0</v>
      </c>
      <c r="CN340" s="72">
        <v>0</v>
      </c>
      <c r="CO340" s="72">
        <v>0</v>
      </c>
      <c r="CP340" s="72">
        <v>0</v>
      </c>
      <c r="CQ340" s="72">
        <v>0</v>
      </c>
      <c r="CR340" s="72">
        <v>0</v>
      </c>
      <c r="CS340" s="72">
        <v>0</v>
      </c>
      <c r="CT340" s="89">
        <v>0</v>
      </c>
      <c r="CV340" s="72"/>
      <c r="CX340" s="94" t="s">
        <v>458</v>
      </c>
      <c r="CY340" s="72" t="s">
        <v>2226</v>
      </c>
      <c r="CZ340" s="88">
        <v>4.9677878179384205E-3</v>
      </c>
      <c r="DA340" s="88">
        <v>1.2282794780094489E-2</v>
      </c>
      <c r="DB340" s="88">
        <v>2.3196474135931339E-3</v>
      </c>
      <c r="DC340" s="88">
        <v>9.3787583452103765E-2</v>
      </c>
      <c r="DD340" s="88">
        <v>2.2011433258134153E-2</v>
      </c>
      <c r="DE340" s="88">
        <v>1.9632844018032017E-2</v>
      </c>
      <c r="DF340" s="88">
        <v>6.7124630347649927E-2</v>
      </c>
      <c r="DG340" s="88">
        <v>6.1253694393152619E-2</v>
      </c>
      <c r="DH340">
        <f t="shared" si="15"/>
        <v>9.642349883731563E-2</v>
      </c>
      <c r="DI340">
        <f t="shared" si="16"/>
        <v>0.1869569166433829</v>
      </c>
      <c r="DJ340">
        <f t="shared" si="17"/>
        <v>0.28338041548069853</v>
      </c>
    </row>
    <row r="341" spans="1:114" s="74" customFormat="1" x14ac:dyDescent="0.2">
      <c r="A341" s="74" t="s">
        <v>711</v>
      </c>
      <c r="B341" s="74" t="s">
        <v>2479</v>
      </c>
      <c r="C341" s="88">
        <v>0</v>
      </c>
      <c r="D341" s="88">
        <v>0</v>
      </c>
      <c r="E341" s="88">
        <v>0</v>
      </c>
      <c r="F341" s="88">
        <v>0</v>
      </c>
      <c r="G341" s="88">
        <v>0</v>
      </c>
      <c r="H341" s="88">
        <v>0</v>
      </c>
      <c r="I341" s="88">
        <v>0</v>
      </c>
      <c r="J341" s="88">
        <v>0</v>
      </c>
      <c r="K341" s="72">
        <v>0</v>
      </c>
      <c r="L341" s="72">
        <v>0</v>
      </c>
      <c r="M341" s="72">
        <v>0</v>
      </c>
      <c r="N341" s="89">
        <v>0</v>
      </c>
      <c r="O341" s="91">
        <v>0</v>
      </c>
      <c r="P341" s="88">
        <v>0</v>
      </c>
      <c r="Q341" s="88">
        <v>0</v>
      </c>
      <c r="R341" s="88">
        <v>0</v>
      </c>
      <c r="S341" s="88">
        <v>0</v>
      </c>
      <c r="T341" s="88">
        <v>0</v>
      </c>
      <c r="U341" s="88">
        <v>0</v>
      </c>
      <c r="V341" s="88">
        <v>0</v>
      </c>
      <c r="W341" s="72">
        <v>0</v>
      </c>
      <c r="X341" s="72">
        <v>0</v>
      </c>
      <c r="Y341" s="72">
        <v>0</v>
      </c>
      <c r="Z341" s="89">
        <v>0</v>
      </c>
      <c r="AA341" s="91">
        <v>0</v>
      </c>
      <c r="AB341" s="88">
        <v>0</v>
      </c>
      <c r="AC341" s="88">
        <v>4.6730427739181905E-3</v>
      </c>
      <c r="AD341" s="88">
        <v>0</v>
      </c>
      <c r="AE341" s="88">
        <v>0</v>
      </c>
      <c r="AF341" s="88">
        <v>0</v>
      </c>
      <c r="AG341" s="88">
        <v>0</v>
      </c>
      <c r="AH341" s="88">
        <v>0</v>
      </c>
      <c r="AI341" s="72">
        <v>0</v>
      </c>
      <c r="AJ341" s="72">
        <v>0</v>
      </c>
      <c r="AK341" s="72">
        <v>0.35048303751965854</v>
      </c>
      <c r="AL341" s="89">
        <v>0</v>
      </c>
      <c r="AM341" s="91">
        <v>0</v>
      </c>
      <c r="AN341" s="88">
        <v>0</v>
      </c>
      <c r="AO341" s="88">
        <v>0</v>
      </c>
      <c r="AP341" s="88">
        <v>0</v>
      </c>
      <c r="AQ341" s="88">
        <v>0</v>
      </c>
      <c r="AR341" s="88">
        <v>0</v>
      </c>
      <c r="AS341" s="88">
        <v>0</v>
      </c>
      <c r="AT341" s="88">
        <v>0</v>
      </c>
      <c r="AU341" s="72">
        <v>0</v>
      </c>
      <c r="AV341" s="72">
        <v>0</v>
      </c>
      <c r="AW341" s="72">
        <v>0</v>
      </c>
      <c r="AX341" s="89">
        <v>0</v>
      </c>
      <c r="AY341" s="72">
        <v>0</v>
      </c>
      <c r="AZ341" s="72">
        <v>0</v>
      </c>
      <c r="BA341" s="72">
        <v>0</v>
      </c>
      <c r="BB341" s="72">
        <v>0</v>
      </c>
      <c r="BC341" s="72">
        <v>0</v>
      </c>
      <c r="BD341" s="72">
        <v>0</v>
      </c>
      <c r="BE341" s="72">
        <v>0</v>
      </c>
      <c r="BF341" s="72">
        <v>0</v>
      </c>
      <c r="BG341" s="72">
        <v>0</v>
      </c>
      <c r="BH341" s="72">
        <v>0</v>
      </c>
      <c r="BI341" s="72">
        <v>0</v>
      </c>
      <c r="BJ341" s="89">
        <v>0</v>
      </c>
      <c r="BK341" s="72">
        <v>0</v>
      </c>
      <c r="BL341" s="72">
        <v>0</v>
      </c>
      <c r="BM341" s="72">
        <v>0</v>
      </c>
      <c r="BN341" s="72">
        <v>0</v>
      </c>
      <c r="BO341" s="72">
        <v>0</v>
      </c>
      <c r="BP341" s="72">
        <v>0</v>
      </c>
      <c r="BQ341" s="72">
        <v>0</v>
      </c>
      <c r="BR341" s="72">
        <v>0</v>
      </c>
      <c r="BS341" s="72">
        <v>0</v>
      </c>
      <c r="BT341" s="72">
        <v>0</v>
      </c>
      <c r="BU341" s="72">
        <v>0</v>
      </c>
      <c r="BV341" s="89">
        <v>0</v>
      </c>
      <c r="BW341" s="72">
        <v>0</v>
      </c>
      <c r="BX341" s="72">
        <v>0</v>
      </c>
      <c r="BY341" s="72">
        <v>0</v>
      </c>
      <c r="BZ341" s="72">
        <v>0</v>
      </c>
      <c r="CA341" s="72">
        <v>0</v>
      </c>
      <c r="CB341" s="72">
        <v>0</v>
      </c>
      <c r="CC341" s="72">
        <v>0</v>
      </c>
      <c r="CD341" s="72">
        <v>0</v>
      </c>
      <c r="CE341" s="72">
        <v>0</v>
      </c>
      <c r="CF341" s="72">
        <v>0</v>
      </c>
      <c r="CG341" s="72">
        <v>0</v>
      </c>
      <c r="CH341" s="89">
        <v>0</v>
      </c>
      <c r="CI341" s="72">
        <v>0</v>
      </c>
      <c r="CJ341" s="72">
        <v>0</v>
      </c>
      <c r="CK341" s="72">
        <v>0</v>
      </c>
      <c r="CL341" s="72">
        <v>0</v>
      </c>
      <c r="CM341" s="72">
        <v>0</v>
      </c>
      <c r="CN341" s="72">
        <v>0</v>
      </c>
      <c r="CO341" s="72">
        <v>0</v>
      </c>
      <c r="CP341" s="72">
        <v>0</v>
      </c>
      <c r="CQ341" s="72">
        <v>0</v>
      </c>
      <c r="CR341" s="72">
        <v>0</v>
      </c>
      <c r="CS341" s="72">
        <v>0</v>
      </c>
      <c r="CT341" s="89">
        <v>0</v>
      </c>
      <c r="CV341" s="72"/>
      <c r="CX341" s="94" t="s">
        <v>431</v>
      </c>
      <c r="CY341" s="72" t="s">
        <v>2199</v>
      </c>
      <c r="CZ341" s="88">
        <v>4.889164699398047E-3</v>
      </c>
      <c r="DA341" s="88">
        <v>5.9063155538094436E-2</v>
      </c>
      <c r="DB341" s="88">
        <v>6.6030269272981432E-2</v>
      </c>
      <c r="DC341" s="88">
        <v>6.7792515042135376E-2</v>
      </c>
      <c r="DD341" s="88">
        <v>3.277539449053421E-2</v>
      </c>
      <c r="DE341" s="88">
        <v>3.3667293333481643E-3</v>
      </c>
      <c r="DF341" s="88">
        <v>2.7376259307928166E-3</v>
      </c>
      <c r="DG341" s="88">
        <v>4.6066638396715313E-2</v>
      </c>
      <c r="DH341">
        <f t="shared" si="15"/>
        <v>0.10643245439370649</v>
      </c>
      <c r="DI341">
        <f t="shared" si="16"/>
        <v>0.1762890383102933</v>
      </c>
      <c r="DJ341">
        <f t="shared" si="17"/>
        <v>0.28272149270399982</v>
      </c>
    </row>
    <row r="342" spans="1:114" s="74" customFormat="1" x14ac:dyDescent="0.2">
      <c r="A342" s="74" t="s">
        <v>829</v>
      </c>
      <c r="B342" s="74" t="s">
        <v>2597</v>
      </c>
      <c r="C342" s="88">
        <v>0</v>
      </c>
      <c r="D342" s="88">
        <v>0</v>
      </c>
      <c r="E342" s="88">
        <v>0</v>
      </c>
      <c r="F342" s="88">
        <v>0</v>
      </c>
      <c r="G342" s="88">
        <v>0</v>
      </c>
      <c r="H342" s="88">
        <v>0</v>
      </c>
      <c r="I342" s="88">
        <v>0</v>
      </c>
      <c r="J342" s="88">
        <v>0.18587360594795538</v>
      </c>
      <c r="K342" s="72">
        <v>0</v>
      </c>
      <c r="L342" s="72">
        <v>0</v>
      </c>
      <c r="M342" s="72">
        <v>0</v>
      </c>
      <c r="N342" s="89">
        <v>0</v>
      </c>
      <c r="O342" s="91">
        <v>0</v>
      </c>
      <c r="P342" s="88">
        <v>0</v>
      </c>
      <c r="Q342" s="88">
        <v>0</v>
      </c>
      <c r="R342" s="88">
        <v>0</v>
      </c>
      <c r="S342" s="88">
        <v>0</v>
      </c>
      <c r="T342" s="88">
        <v>0</v>
      </c>
      <c r="U342" s="88">
        <v>0</v>
      </c>
      <c r="V342" s="88">
        <v>0</v>
      </c>
      <c r="W342" s="72">
        <v>0</v>
      </c>
      <c r="X342" s="72">
        <v>0</v>
      </c>
      <c r="Y342" s="72">
        <v>0</v>
      </c>
      <c r="Z342" s="89">
        <v>0</v>
      </c>
      <c r="AA342" s="91">
        <v>0</v>
      </c>
      <c r="AB342" s="88">
        <v>0</v>
      </c>
      <c r="AC342" s="88">
        <v>0</v>
      </c>
      <c r="AD342" s="88">
        <v>0</v>
      </c>
      <c r="AE342" s="88">
        <v>0</v>
      </c>
      <c r="AF342" s="88">
        <v>0</v>
      </c>
      <c r="AG342" s="88">
        <v>0</v>
      </c>
      <c r="AH342" s="88">
        <v>0</v>
      </c>
      <c r="AI342" s="72">
        <v>0</v>
      </c>
      <c r="AJ342" s="72">
        <v>0</v>
      </c>
      <c r="AK342" s="72">
        <v>0</v>
      </c>
      <c r="AL342" s="89">
        <v>0</v>
      </c>
      <c r="AM342" s="91">
        <v>0</v>
      </c>
      <c r="AN342" s="88">
        <v>0</v>
      </c>
      <c r="AO342" s="88">
        <v>0</v>
      </c>
      <c r="AP342" s="88">
        <v>0</v>
      </c>
      <c r="AQ342" s="88">
        <v>0</v>
      </c>
      <c r="AR342" s="88">
        <v>0</v>
      </c>
      <c r="AS342" s="88">
        <v>0</v>
      </c>
      <c r="AT342" s="88">
        <v>0</v>
      </c>
      <c r="AU342" s="72">
        <v>0</v>
      </c>
      <c r="AV342" s="72">
        <v>0</v>
      </c>
      <c r="AW342" s="72">
        <v>0</v>
      </c>
      <c r="AX342" s="89">
        <v>0</v>
      </c>
      <c r="AY342" s="72">
        <v>0</v>
      </c>
      <c r="AZ342" s="72">
        <v>0</v>
      </c>
      <c r="BA342" s="72">
        <v>0</v>
      </c>
      <c r="BB342" s="72">
        <v>0</v>
      </c>
      <c r="BC342" s="72">
        <v>0</v>
      </c>
      <c r="BD342" s="72">
        <v>0</v>
      </c>
      <c r="BE342" s="72">
        <v>0</v>
      </c>
      <c r="BF342" s="72">
        <v>0</v>
      </c>
      <c r="BG342" s="72">
        <v>0</v>
      </c>
      <c r="BH342" s="72">
        <v>0</v>
      </c>
      <c r="BI342" s="72">
        <v>0</v>
      </c>
      <c r="BJ342" s="89">
        <v>0</v>
      </c>
      <c r="BK342" s="72">
        <v>0</v>
      </c>
      <c r="BL342" s="72">
        <v>0</v>
      </c>
      <c r="BM342" s="72">
        <v>0</v>
      </c>
      <c r="BN342" s="72">
        <v>0</v>
      </c>
      <c r="BO342" s="72">
        <v>0</v>
      </c>
      <c r="BP342" s="72">
        <v>0</v>
      </c>
      <c r="BQ342" s="72">
        <v>0</v>
      </c>
      <c r="BR342" s="72">
        <v>0</v>
      </c>
      <c r="BS342" s="72">
        <v>0</v>
      </c>
      <c r="BT342" s="72">
        <v>0</v>
      </c>
      <c r="BU342" s="72">
        <v>0</v>
      </c>
      <c r="BV342" s="89">
        <v>0</v>
      </c>
      <c r="BW342" s="72">
        <v>0</v>
      </c>
      <c r="BX342" s="72">
        <v>0</v>
      </c>
      <c r="BY342" s="72">
        <v>0</v>
      </c>
      <c r="BZ342" s="72">
        <v>0</v>
      </c>
      <c r="CA342" s="72">
        <v>0</v>
      </c>
      <c r="CB342" s="72">
        <v>0</v>
      </c>
      <c r="CC342" s="72">
        <v>0</v>
      </c>
      <c r="CD342" s="72">
        <v>0</v>
      </c>
      <c r="CE342" s="72">
        <v>0</v>
      </c>
      <c r="CF342" s="72">
        <v>0</v>
      </c>
      <c r="CG342" s="72">
        <v>0</v>
      </c>
      <c r="CH342" s="89">
        <v>0</v>
      </c>
      <c r="CI342" s="72">
        <v>0</v>
      </c>
      <c r="CJ342" s="72">
        <v>0</v>
      </c>
      <c r="CK342" s="72">
        <v>0</v>
      </c>
      <c r="CL342" s="72">
        <v>0</v>
      </c>
      <c r="CM342" s="72">
        <v>0</v>
      </c>
      <c r="CN342" s="72">
        <v>0</v>
      </c>
      <c r="CO342" s="72">
        <v>0</v>
      </c>
      <c r="CP342" s="72">
        <v>0</v>
      </c>
      <c r="CQ342" s="72">
        <v>0</v>
      </c>
      <c r="CR342" s="72">
        <v>0</v>
      </c>
      <c r="CS342" s="72">
        <v>0</v>
      </c>
      <c r="CT342" s="89">
        <v>0</v>
      </c>
      <c r="CV342" s="72"/>
      <c r="CX342" s="94" t="s">
        <v>352</v>
      </c>
      <c r="CY342" s="72" t="s">
        <v>2120</v>
      </c>
      <c r="CZ342" s="88">
        <v>3.0831741744237983E-2</v>
      </c>
      <c r="DA342" s="88">
        <v>1.63113566174512E-2</v>
      </c>
      <c r="DB342" s="88">
        <v>3.1888459429262751E-2</v>
      </c>
      <c r="DC342" s="88">
        <v>3.123328295749328E-2</v>
      </c>
      <c r="DD342" s="88">
        <v>3.0046798280226761E-2</v>
      </c>
      <c r="DE342" s="88">
        <v>3.9692822254607942E-2</v>
      </c>
      <c r="DF342" s="88">
        <v>6.532413197585675E-2</v>
      </c>
      <c r="DG342" s="88">
        <v>3.6997576932736621E-2</v>
      </c>
      <c r="DH342">
        <f t="shared" si="15"/>
        <v>0.15809113142958425</v>
      </c>
      <c r="DI342">
        <f t="shared" si="16"/>
        <v>0.12423503876228903</v>
      </c>
      <c r="DJ342">
        <f t="shared" si="17"/>
        <v>0.28232617019187328</v>
      </c>
    </row>
    <row r="343" spans="1:114" s="74" customFormat="1" x14ac:dyDescent="0.2">
      <c r="A343" s="74" t="s">
        <v>505</v>
      </c>
      <c r="B343" s="74" t="s">
        <v>2273</v>
      </c>
      <c r="C343" s="88">
        <v>2.311230267871588E-2</v>
      </c>
      <c r="D343" s="88">
        <v>0</v>
      </c>
      <c r="E343" s="88">
        <v>0</v>
      </c>
      <c r="F343" s="88">
        <v>0</v>
      </c>
      <c r="G343" s="88">
        <v>3.2944277108433735E-2</v>
      </c>
      <c r="H343" s="88">
        <v>1.0325023123749704E-2</v>
      </c>
      <c r="I343" s="88">
        <v>0</v>
      </c>
      <c r="J343" s="88">
        <v>0</v>
      </c>
      <c r="K343" s="72">
        <v>0</v>
      </c>
      <c r="L343" s="72">
        <v>0</v>
      </c>
      <c r="M343" s="72">
        <v>0</v>
      </c>
      <c r="N343" s="89">
        <v>0</v>
      </c>
      <c r="O343" s="91">
        <v>0</v>
      </c>
      <c r="P343" s="88">
        <v>0</v>
      </c>
      <c r="Q343" s="88">
        <v>0</v>
      </c>
      <c r="R343" s="88">
        <v>0</v>
      </c>
      <c r="S343" s="88">
        <v>4.5322031406942846E-2</v>
      </c>
      <c r="T343" s="88">
        <v>0</v>
      </c>
      <c r="U343" s="88">
        <v>0</v>
      </c>
      <c r="V343" s="88">
        <v>0</v>
      </c>
      <c r="W343" s="72">
        <v>0</v>
      </c>
      <c r="X343" s="72">
        <v>2.0876826722338204E-2</v>
      </c>
      <c r="Y343" s="72">
        <v>0.64886029925884492</v>
      </c>
      <c r="Z343" s="89">
        <v>0</v>
      </c>
      <c r="AA343" s="91">
        <v>3.8840607855512937E-2</v>
      </c>
      <c r="AB343" s="88">
        <v>0</v>
      </c>
      <c r="AC343" s="88">
        <v>4.0499704040624314E-2</v>
      </c>
      <c r="AD343" s="88">
        <v>0</v>
      </c>
      <c r="AE343" s="88">
        <v>0</v>
      </c>
      <c r="AF343" s="88">
        <v>0</v>
      </c>
      <c r="AG343" s="88">
        <v>9.7677528908791736E-3</v>
      </c>
      <c r="AH343" s="88">
        <v>0</v>
      </c>
      <c r="AI343" s="72">
        <v>0</v>
      </c>
      <c r="AJ343" s="72">
        <v>3.7363223912463307E-2</v>
      </c>
      <c r="AK343" s="72">
        <v>0</v>
      </c>
      <c r="AL343" s="89">
        <v>0</v>
      </c>
      <c r="AM343" s="91">
        <v>0</v>
      </c>
      <c r="AN343" s="88">
        <v>0</v>
      </c>
      <c r="AO343" s="88">
        <v>0</v>
      </c>
      <c r="AP343" s="88">
        <v>0</v>
      </c>
      <c r="AQ343" s="88">
        <v>0</v>
      </c>
      <c r="AR343" s="88">
        <v>0</v>
      </c>
      <c r="AS343" s="88">
        <v>0</v>
      </c>
      <c r="AT343" s="88">
        <v>0</v>
      </c>
      <c r="AU343" s="72">
        <v>0</v>
      </c>
      <c r="AV343" s="72">
        <v>0</v>
      </c>
      <c r="AW343" s="72">
        <v>0</v>
      </c>
      <c r="AX343" s="89">
        <v>0</v>
      </c>
      <c r="AY343" s="72">
        <v>0</v>
      </c>
      <c r="AZ343" s="72">
        <v>0</v>
      </c>
      <c r="BA343" s="72">
        <v>0</v>
      </c>
      <c r="BB343" s="72">
        <v>0</v>
      </c>
      <c r="BC343" s="72">
        <v>0</v>
      </c>
      <c r="BD343" s="72">
        <v>0</v>
      </c>
      <c r="BE343" s="72">
        <v>0</v>
      </c>
      <c r="BF343" s="72">
        <v>0</v>
      </c>
      <c r="BG343" s="72">
        <v>0</v>
      </c>
      <c r="BH343" s="72">
        <v>0</v>
      </c>
      <c r="BI343" s="72">
        <v>0</v>
      </c>
      <c r="BJ343" s="89">
        <v>5.5176419340786986E-2</v>
      </c>
      <c r="BK343" s="72">
        <v>0</v>
      </c>
      <c r="BL343" s="72">
        <v>0</v>
      </c>
      <c r="BM343" s="72">
        <v>0</v>
      </c>
      <c r="BN343" s="72">
        <v>0</v>
      </c>
      <c r="BO343" s="72">
        <v>0</v>
      </c>
      <c r="BP343" s="72">
        <v>0</v>
      </c>
      <c r="BQ343" s="72">
        <v>0</v>
      </c>
      <c r="BR343" s="72">
        <v>0</v>
      </c>
      <c r="BS343" s="72">
        <v>0</v>
      </c>
      <c r="BT343" s="72">
        <v>0</v>
      </c>
      <c r="BU343" s="72">
        <v>2.3287990246441733E-2</v>
      </c>
      <c r="BV343" s="89">
        <v>1.5473887814313345E-2</v>
      </c>
      <c r="BW343" s="72">
        <v>9.2427543407935575E-2</v>
      </c>
      <c r="BX343" s="72">
        <v>0</v>
      </c>
      <c r="BY343" s="72">
        <v>9.6438658124956944E-2</v>
      </c>
      <c r="BZ343" s="72">
        <v>0</v>
      </c>
      <c r="CA343" s="72">
        <v>0</v>
      </c>
      <c r="CB343" s="72">
        <v>0</v>
      </c>
      <c r="CC343" s="72">
        <v>0</v>
      </c>
      <c r="CD343" s="72">
        <v>0</v>
      </c>
      <c r="CE343" s="72">
        <v>0</v>
      </c>
      <c r="CF343" s="72">
        <v>0</v>
      </c>
      <c r="CG343" s="72">
        <v>0</v>
      </c>
      <c r="CH343" s="89">
        <v>3.4770514603616132E-2</v>
      </c>
      <c r="CI343" s="72">
        <v>0</v>
      </c>
      <c r="CJ343" s="72">
        <v>0</v>
      </c>
      <c r="CK343" s="72">
        <v>0</v>
      </c>
      <c r="CL343" s="72">
        <v>0</v>
      </c>
      <c r="CM343" s="72">
        <v>0.46323385995708988</v>
      </c>
      <c r="CN343" s="72">
        <v>0.18927743339800313</v>
      </c>
      <c r="CO343" s="72">
        <v>0</v>
      </c>
      <c r="CP343" s="72">
        <v>0</v>
      </c>
      <c r="CQ343" s="72">
        <v>0</v>
      </c>
      <c r="CR343" s="72">
        <v>0</v>
      </c>
      <c r="CS343" s="72">
        <v>2.3478902529013215E-2</v>
      </c>
      <c r="CT343" s="89">
        <v>0</v>
      </c>
      <c r="CV343" s="72"/>
      <c r="CX343" s="94" t="s">
        <v>351</v>
      </c>
      <c r="CY343" s="72" t="s">
        <v>2119</v>
      </c>
      <c r="CZ343" s="88">
        <v>3.6772857754874121E-2</v>
      </c>
      <c r="DA343" s="88">
        <v>7.9048754685280637E-2</v>
      </c>
      <c r="DB343" s="88">
        <v>1.7993606428344924E-2</v>
      </c>
      <c r="DC343" s="88">
        <v>9.1139234692873151E-3</v>
      </c>
      <c r="DD343" s="88">
        <v>4.3028731456244036E-2</v>
      </c>
      <c r="DE343" s="88">
        <v>2.8206982678667683E-2</v>
      </c>
      <c r="DF343" s="88">
        <v>6.0544665806613253E-2</v>
      </c>
      <c r="DG343" s="88">
        <v>4.379001662157227E-3</v>
      </c>
      <c r="DH343">
        <f t="shared" si="15"/>
        <v>0.15833986144607634</v>
      </c>
      <c r="DI343">
        <f t="shared" si="16"/>
        <v>0.12074866249539286</v>
      </c>
      <c r="DJ343">
        <f t="shared" si="17"/>
        <v>0.27908852394146921</v>
      </c>
    </row>
    <row r="344" spans="1:114" s="74" customFormat="1" x14ac:dyDescent="0.2">
      <c r="A344" s="74" t="s">
        <v>1115</v>
      </c>
      <c r="B344" s="74" t="s">
        <v>2883</v>
      </c>
      <c r="C344" s="88">
        <v>3.4668454018073822E-3</v>
      </c>
      <c r="D344" s="88">
        <v>0</v>
      </c>
      <c r="E344" s="88">
        <v>0</v>
      </c>
      <c r="F344" s="88">
        <v>0</v>
      </c>
      <c r="G344" s="88">
        <v>1.5687751004016062E-3</v>
      </c>
      <c r="H344" s="88">
        <v>0</v>
      </c>
      <c r="I344" s="88">
        <v>0</v>
      </c>
      <c r="J344" s="88">
        <v>0</v>
      </c>
      <c r="K344" s="72">
        <v>0</v>
      </c>
      <c r="L344" s="72">
        <v>0</v>
      </c>
      <c r="M344" s="72">
        <v>0</v>
      </c>
      <c r="N344" s="89">
        <v>0</v>
      </c>
      <c r="O344" s="91">
        <v>0</v>
      </c>
      <c r="P344" s="88">
        <v>0</v>
      </c>
      <c r="Q344" s="88">
        <v>0</v>
      </c>
      <c r="R344" s="88">
        <v>0</v>
      </c>
      <c r="S344" s="88">
        <v>2.4498395355104239E-3</v>
      </c>
      <c r="T344" s="88">
        <v>0</v>
      </c>
      <c r="U344" s="88">
        <v>0</v>
      </c>
      <c r="V344" s="88">
        <v>0</v>
      </c>
      <c r="W344" s="72">
        <v>0</v>
      </c>
      <c r="X344" s="72">
        <v>1.7397355601948505E-2</v>
      </c>
      <c r="Y344" s="72">
        <v>0</v>
      </c>
      <c r="Z344" s="89">
        <v>0</v>
      </c>
      <c r="AA344" s="91">
        <v>2.4275379909695586E-3</v>
      </c>
      <c r="AB344" s="88">
        <v>0</v>
      </c>
      <c r="AC344" s="88">
        <v>0</v>
      </c>
      <c r="AD344" s="88">
        <v>0</v>
      </c>
      <c r="AE344" s="88">
        <v>0</v>
      </c>
      <c r="AF344" s="88">
        <v>0</v>
      </c>
      <c r="AG344" s="88">
        <v>3.7568280349535277E-3</v>
      </c>
      <c r="AH344" s="88">
        <v>0</v>
      </c>
      <c r="AI344" s="72">
        <v>0</v>
      </c>
      <c r="AJ344" s="72">
        <v>1.0675206832132371E-2</v>
      </c>
      <c r="AK344" s="72">
        <v>0</v>
      </c>
      <c r="AL344" s="89">
        <v>0</v>
      </c>
      <c r="AM344" s="91">
        <v>0</v>
      </c>
      <c r="AN344" s="88">
        <v>0</v>
      </c>
      <c r="AO344" s="88">
        <v>0</v>
      </c>
      <c r="AP344" s="88">
        <v>0</v>
      </c>
      <c r="AQ344" s="88">
        <v>0</v>
      </c>
      <c r="AR344" s="88">
        <v>0</v>
      </c>
      <c r="AS344" s="88">
        <v>0</v>
      </c>
      <c r="AT344" s="88">
        <v>0</v>
      </c>
      <c r="AU344" s="72">
        <v>0</v>
      </c>
      <c r="AV344" s="72">
        <v>0</v>
      </c>
      <c r="AW344" s="72">
        <v>0</v>
      </c>
      <c r="AX344" s="89">
        <v>0</v>
      </c>
      <c r="AY344" s="72">
        <v>0</v>
      </c>
      <c r="AZ344" s="72">
        <v>0</v>
      </c>
      <c r="BA344" s="72">
        <v>0</v>
      </c>
      <c r="BB344" s="72">
        <v>0</v>
      </c>
      <c r="BC344" s="72">
        <v>0</v>
      </c>
      <c r="BD344" s="72">
        <v>0</v>
      </c>
      <c r="BE344" s="72">
        <v>0</v>
      </c>
      <c r="BF344" s="72">
        <v>0</v>
      </c>
      <c r="BG344" s="72">
        <v>0</v>
      </c>
      <c r="BH344" s="72">
        <v>0</v>
      </c>
      <c r="BI344" s="72">
        <v>0</v>
      </c>
      <c r="BJ344" s="89">
        <v>0</v>
      </c>
      <c r="BK344" s="72">
        <v>0</v>
      </c>
      <c r="BL344" s="72">
        <v>0</v>
      </c>
      <c r="BM344" s="72">
        <v>0</v>
      </c>
      <c r="BN344" s="72">
        <v>0</v>
      </c>
      <c r="BO344" s="72">
        <v>0</v>
      </c>
      <c r="BP344" s="72">
        <v>0</v>
      </c>
      <c r="BQ344" s="72">
        <v>0</v>
      </c>
      <c r="BR344" s="72">
        <v>0</v>
      </c>
      <c r="BS344" s="72">
        <v>0</v>
      </c>
      <c r="BT344" s="72">
        <v>0</v>
      </c>
      <c r="BU344" s="72">
        <v>0</v>
      </c>
      <c r="BV344" s="89">
        <v>0</v>
      </c>
      <c r="BW344" s="72">
        <v>0</v>
      </c>
      <c r="BX344" s="72">
        <v>0</v>
      </c>
      <c r="BY344" s="72">
        <v>0</v>
      </c>
      <c r="BZ344" s="72">
        <v>0</v>
      </c>
      <c r="CA344" s="72">
        <v>0</v>
      </c>
      <c r="CB344" s="72">
        <v>0</v>
      </c>
      <c r="CC344" s="72">
        <v>0</v>
      </c>
      <c r="CD344" s="72">
        <v>0</v>
      </c>
      <c r="CE344" s="72">
        <v>0</v>
      </c>
      <c r="CF344" s="72">
        <v>0</v>
      </c>
      <c r="CG344" s="72">
        <v>0</v>
      </c>
      <c r="CH344" s="89">
        <v>0</v>
      </c>
      <c r="CI344" s="72">
        <v>0</v>
      </c>
      <c r="CJ344" s="72">
        <v>0</v>
      </c>
      <c r="CK344" s="72">
        <v>0</v>
      </c>
      <c r="CL344" s="72">
        <v>0</v>
      </c>
      <c r="CM344" s="72">
        <v>0</v>
      </c>
      <c r="CN344" s="72">
        <v>0</v>
      </c>
      <c r="CO344" s="72">
        <v>0</v>
      </c>
      <c r="CP344" s="72">
        <v>0</v>
      </c>
      <c r="CQ344" s="72">
        <v>0</v>
      </c>
      <c r="CR344" s="72">
        <v>0</v>
      </c>
      <c r="CS344" s="72">
        <v>0</v>
      </c>
      <c r="CT344" s="89">
        <v>0</v>
      </c>
      <c r="CV344" s="72"/>
      <c r="CX344" s="94" t="s">
        <v>358</v>
      </c>
      <c r="CY344" s="72" t="s">
        <v>2126</v>
      </c>
      <c r="CZ344" s="88">
        <v>6.9414706515681934E-3</v>
      </c>
      <c r="DA344" s="88">
        <v>7.5782627865961195E-3</v>
      </c>
      <c r="DB344" s="88">
        <v>6.5157591787104577E-2</v>
      </c>
      <c r="DC344" s="88">
        <v>0.11291411116295803</v>
      </c>
      <c r="DD344" s="88">
        <v>2.1038468422965823E-2</v>
      </c>
      <c r="DE344" s="88">
        <v>3.8269308779744822E-4</v>
      </c>
      <c r="DF344" s="88">
        <v>6.1172732621470848E-2</v>
      </c>
      <c r="DG344" s="88">
        <v>9.3170248131004829E-5</v>
      </c>
      <c r="DH344">
        <f t="shared" si="15"/>
        <v>0.15431026348310944</v>
      </c>
      <c r="DI344">
        <f t="shared" si="16"/>
        <v>0.12096823728548262</v>
      </c>
      <c r="DJ344">
        <f t="shared" si="17"/>
        <v>0.27527850076859206</v>
      </c>
    </row>
    <row r="345" spans="1:114" s="74" customFormat="1" x14ac:dyDescent="0.2">
      <c r="A345" s="74" t="s">
        <v>118</v>
      </c>
      <c r="B345" s="74" t="s">
        <v>1886</v>
      </c>
      <c r="C345" s="88">
        <v>0.56625141562853909</v>
      </c>
      <c r="D345" s="88">
        <v>0</v>
      </c>
      <c r="E345" s="88">
        <v>0</v>
      </c>
      <c r="F345" s="88">
        <v>1.2341108231519191E-2</v>
      </c>
      <c r="G345" s="88">
        <v>0.66672941767068272</v>
      </c>
      <c r="H345" s="88">
        <v>8.3030394286820533E-2</v>
      </c>
      <c r="I345" s="88">
        <v>1.0840192335984019E-2</v>
      </c>
      <c r="J345" s="88">
        <v>7.1489848441521307E-3</v>
      </c>
      <c r="K345" s="72">
        <v>0.33782121714032698</v>
      </c>
      <c r="L345" s="72">
        <v>0.75485593298352205</v>
      </c>
      <c r="M345" s="72">
        <v>0</v>
      </c>
      <c r="N345" s="89">
        <v>0</v>
      </c>
      <c r="O345" s="91">
        <v>0.41489772288691623</v>
      </c>
      <c r="P345" s="88">
        <v>0.42714247093809138</v>
      </c>
      <c r="Q345" s="88">
        <v>0</v>
      </c>
      <c r="R345" s="88">
        <v>0.13808622717741523</v>
      </c>
      <c r="S345" s="88">
        <v>0.67615571180087708</v>
      </c>
      <c r="T345" s="88">
        <v>0.14084507042253522</v>
      </c>
      <c r="U345" s="88">
        <v>0</v>
      </c>
      <c r="V345" s="88">
        <v>0.7471474398018435</v>
      </c>
      <c r="W345" s="72">
        <v>0</v>
      </c>
      <c r="X345" s="72">
        <v>0.59498956158663885</v>
      </c>
      <c r="Y345" s="72">
        <v>0</v>
      </c>
      <c r="Z345" s="89">
        <v>0</v>
      </c>
      <c r="AA345" s="91">
        <v>0.42724668641064234</v>
      </c>
      <c r="AB345" s="88">
        <v>0</v>
      </c>
      <c r="AC345" s="88">
        <v>0.45951587276862205</v>
      </c>
      <c r="AD345" s="88">
        <v>6.3383908410252349E-2</v>
      </c>
      <c r="AE345" s="88">
        <v>7.335680751173709E-3</v>
      </c>
      <c r="AF345" s="88">
        <v>0</v>
      </c>
      <c r="AG345" s="88">
        <v>6.912563584314492E-2</v>
      </c>
      <c r="AH345" s="88">
        <v>0</v>
      </c>
      <c r="AI345" s="72">
        <v>0.12909090909090909</v>
      </c>
      <c r="AJ345" s="72">
        <v>0.46970910061382443</v>
      </c>
      <c r="AK345" s="72">
        <v>1.617614019321501</v>
      </c>
      <c r="AL345" s="89">
        <v>2.2026085178017969E-2</v>
      </c>
      <c r="AM345" s="91">
        <v>0.2483166992980278</v>
      </c>
      <c r="AN345" s="88">
        <v>0.27554048325561681</v>
      </c>
      <c r="AO345" s="88">
        <v>0</v>
      </c>
      <c r="AP345" s="88">
        <v>0.59671605927112537</v>
      </c>
      <c r="AQ345" s="88">
        <v>0.8541392904073587</v>
      </c>
      <c r="AR345" s="88">
        <v>0</v>
      </c>
      <c r="AS345" s="88">
        <v>0</v>
      </c>
      <c r="AT345" s="88">
        <v>0</v>
      </c>
      <c r="AU345" s="72">
        <v>0</v>
      </c>
      <c r="AV345" s="72">
        <v>0.40903012664201993</v>
      </c>
      <c r="AW345" s="72">
        <v>8.7732124579616905E-2</v>
      </c>
      <c r="AX345" s="89">
        <v>0</v>
      </c>
      <c r="AY345" s="72">
        <v>0</v>
      </c>
      <c r="AZ345" s="72">
        <v>0</v>
      </c>
      <c r="BA345" s="72">
        <v>0</v>
      </c>
      <c r="BB345" s="72">
        <v>0</v>
      </c>
      <c r="BC345" s="72">
        <v>0</v>
      </c>
      <c r="BD345" s="72">
        <v>0</v>
      </c>
      <c r="BE345" s="72">
        <v>0</v>
      </c>
      <c r="BF345" s="72">
        <v>0</v>
      </c>
      <c r="BG345" s="72">
        <v>0</v>
      </c>
      <c r="BH345" s="72">
        <v>0.12137055363644852</v>
      </c>
      <c r="BI345" s="72">
        <v>0</v>
      </c>
      <c r="BJ345" s="89">
        <v>0.16552925802236096</v>
      </c>
      <c r="BK345" s="72">
        <v>0</v>
      </c>
      <c r="BL345" s="72">
        <v>0</v>
      </c>
      <c r="BM345" s="72">
        <v>0.21118150494609314</v>
      </c>
      <c r="BN345" s="72">
        <v>0</v>
      </c>
      <c r="BO345" s="72">
        <v>0</v>
      </c>
      <c r="BP345" s="72">
        <v>0</v>
      </c>
      <c r="BQ345" s="72">
        <v>0</v>
      </c>
      <c r="BR345" s="72">
        <v>0.17569816904013316</v>
      </c>
      <c r="BS345" s="72">
        <v>0</v>
      </c>
      <c r="BT345" s="72">
        <v>0.49810637246830236</v>
      </c>
      <c r="BU345" s="72">
        <v>0.17671474951711669</v>
      </c>
      <c r="BV345" s="89">
        <v>0.11605415860735009</v>
      </c>
      <c r="BW345" s="72">
        <v>0</v>
      </c>
      <c r="BX345" s="72">
        <v>6.8048252397154355E-2</v>
      </c>
      <c r="BY345" s="72">
        <v>9.8734816651741622E-2</v>
      </c>
      <c r="BZ345" s="72">
        <v>0</v>
      </c>
      <c r="CA345" s="72">
        <v>0</v>
      </c>
      <c r="CB345" s="72">
        <v>0.10956235924280235</v>
      </c>
      <c r="CC345" s="72">
        <v>4.3669052488070896E-2</v>
      </c>
      <c r="CD345" s="72">
        <v>0</v>
      </c>
      <c r="CE345" s="72">
        <v>0</v>
      </c>
      <c r="CF345" s="72">
        <v>0</v>
      </c>
      <c r="CG345" s="72">
        <v>0</v>
      </c>
      <c r="CH345" s="89">
        <v>3.8633905115129034E-2</v>
      </c>
      <c r="CI345" s="72">
        <v>0</v>
      </c>
      <c r="CJ345" s="72">
        <v>0</v>
      </c>
      <c r="CK345" s="72">
        <v>0</v>
      </c>
      <c r="CL345" s="72">
        <v>0</v>
      </c>
      <c r="CM345" s="72">
        <v>0</v>
      </c>
      <c r="CN345" s="72">
        <v>0</v>
      </c>
      <c r="CO345" s="72">
        <v>0</v>
      </c>
      <c r="CP345" s="72">
        <v>0</v>
      </c>
      <c r="CQ345" s="72">
        <v>1.0707784559374666E-2</v>
      </c>
      <c r="CR345" s="72">
        <v>0</v>
      </c>
      <c r="CS345" s="72">
        <v>6.4846492699179345E-2</v>
      </c>
      <c r="CT345" s="89">
        <v>0</v>
      </c>
      <c r="CV345" s="72"/>
      <c r="CX345" s="94" t="s">
        <v>497</v>
      </c>
      <c r="CY345" s="72" t="s">
        <v>2265</v>
      </c>
      <c r="CZ345" s="88">
        <v>3.0082998530837394E-3</v>
      </c>
      <c r="DA345" s="88">
        <v>2.03491939902316E-2</v>
      </c>
      <c r="DB345" s="88">
        <v>3.3388844639825624E-2</v>
      </c>
      <c r="DC345" s="88">
        <v>7.7104663526508729E-3</v>
      </c>
      <c r="DD345" s="88">
        <v>5.9488412708704017E-4</v>
      </c>
      <c r="DE345" s="88">
        <v>8.7887942217761347E-2</v>
      </c>
      <c r="DF345" s="88">
        <v>4.0577712951885961E-2</v>
      </c>
      <c r="DG345" s="88">
        <v>7.8865859737170502E-2</v>
      </c>
      <c r="DH345">
        <f t="shared" si="15"/>
        <v>7.7569741571882372E-2</v>
      </c>
      <c r="DI345">
        <f t="shared" si="16"/>
        <v>0.19481346229781432</v>
      </c>
      <c r="DJ345">
        <f t="shared" si="17"/>
        <v>0.27238320386969672</v>
      </c>
    </row>
    <row r="346" spans="1:114" s="74" customFormat="1" x14ac:dyDescent="0.2">
      <c r="A346" s="74" t="s">
        <v>547</v>
      </c>
      <c r="B346" s="74" t="s">
        <v>2315</v>
      </c>
      <c r="C346" s="88">
        <v>0</v>
      </c>
      <c r="D346" s="88">
        <v>0</v>
      </c>
      <c r="E346" s="88">
        <v>0</v>
      </c>
      <c r="F346" s="88">
        <v>0</v>
      </c>
      <c r="G346" s="88">
        <v>0</v>
      </c>
      <c r="H346" s="88">
        <v>0</v>
      </c>
      <c r="I346" s="88">
        <v>0</v>
      </c>
      <c r="J346" s="88">
        <v>0</v>
      </c>
      <c r="K346" s="72">
        <v>0</v>
      </c>
      <c r="L346" s="72">
        <v>0</v>
      </c>
      <c r="M346" s="72">
        <v>0</v>
      </c>
      <c r="N346" s="89">
        <v>0</v>
      </c>
      <c r="O346" s="91">
        <v>0</v>
      </c>
      <c r="P346" s="88">
        <v>0</v>
      </c>
      <c r="Q346" s="88">
        <v>0</v>
      </c>
      <c r="R346" s="88">
        <v>2.5571523551373189E-2</v>
      </c>
      <c r="S346" s="88">
        <v>0</v>
      </c>
      <c r="T346" s="88">
        <v>0</v>
      </c>
      <c r="U346" s="88">
        <v>0</v>
      </c>
      <c r="V346" s="88">
        <v>0</v>
      </c>
      <c r="W346" s="72">
        <v>0</v>
      </c>
      <c r="X346" s="72">
        <v>0</v>
      </c>
      <c r="Y346" s="72">
        <v>0</v>
      </c>
      <c r="Z346" s="89">
        <v>0</v>
      </c>
      <c r="AA346" s="91">
        <v>0</v>
      </c>
      <c r="AB346" s="88">
        <v>0</v>
      </c>
      <c r="AC346" s="88">
        <v>0</v>
      </c>
      <c r="AD346" s="88">
        <v>0</v>
      </c>
      <c r="AE346" s="88">
        <v>3.4844483568075117E-2</v>
      </c>
      <c r="AF346" s="88">
        <v>0</v>
      </c>
      <c r="AG346" s="88">
        <v>0</v>
      </c>
      <c r="AH346" s="88">
        <v>0</v>
      </c>
      <c r="AI346" s="72">
        <v>0.1709090909090909</v>
      </c>
      <c r="AJ346" s="72">
        <v>0</v>
      </c>
      <c r="AK346" s="72">
        <v>0</v>
      </c>
      <c r="AL346" s="89">
        <v>4.0905586759176223E-2</v>
      </c>
      <c r="AM346" s="91">
        <v>0</v>
      </c>
      <c r="AN346" s="88">
        <v>0</v>
      </c>
      <c r="AO346" s="88">
        <v>0</v>
      </c>
      <c r="AP346" s="88">
        <v>0.44453344012815377</v>
      </c>
      <c r="AQ346" s="88">
        <v>0</v>
      </c>
      <c r="AR346" s="88">
        <v>0</v>
      </c>
      <c r="AS346" s="88">
        <v>0</v>
      </c>
      <c r="AT346" s="88">
        <v>0</v>
      </c>
      <c r="AU346" s="72">
        <v>0</v>
      </c>
      <c r="AV346" s="72">
        <v>2.3597891921654998E-2</v>
      </c>
      <c r="AW346" s="72">
        <v>0</v>
      </c>
      <c r="AX346" s="89">
        <v>0</v>
      </c>
      <c r="AY346" s="72">
        <v>0.10333994708994708</v>
      </c>
      <c r="AZ346" s="72">
        <v>1.5583606046439146E-2</v>
      </c>
      <c r="BA346" s="72">
        <v>0</v>
      </c>
      <c r="BB346" s="72">
        <v>0</v>
      </c>
      <c r="BC346" s="72">
        <v>0</v>
      </c>
      <c r="BD346" s="72">
        <v>0</v>
      </c>
      <c r="BE346" s="72">
        <v>0</v>
      </c>
      <c r="BF346" s="72">
        <v>0</v>
      </c>
      <c r="BG346" s="72">
        <v>0</v>
      </c>
      <c r="BH346" s="72">
        <v>0</v>
      </c>
      <c r="BI346" s="72">
        <v>0</v>
      </c>
      <c r="BJ346" s="89">
        <v>0</v>
      </c>
      <c r="BK346" s="72">
        <v>0</v>
      </c>
      <c r="BL346" s="72">
        <v>0</v>
      </c>
      <c r="BM346" s="72">
        <v>0</v>
      </c>
      <c r="BN346" s="72">
        <v>0</v>
      </c>
      <c r="BO346" s="72">
        <v>0</v>
      </c>
      <c r="BP346" s="72">
        <v>0</v>
      </c>
      <c r="BQ346" s="72">
        <v>0</v>
      </c>
      <c r="BR346" s="72">
        <v>0</v>
      </c>
      <c r="BS346" s="72">
        <v>0</v>
      </c>
      <c r="BT346" s="72">
        <v>0</v>
      </c>
      <c r="BU346" s="72">
        <v>0</v>
      </c>
      <c r="BV346" s="89">
        <v>0</v>
      </c>
      <c r="BW346" s="72">
        <v>0</v>
      </c>
      <c r="BX346" s="72">
        <v>0</v>
      </c>
      <c r="BY346" s="72">
        <v>0</v>
      </c>
      <c r="BZ346" s="72">
        <v>0</v>
      </c>
      <c r="CA346" s="72">
        <v>0</v>
      </c>
      <c r="CB346" s="72">
        <v>0</v>
      </c>
      <c r="CC346" s="72">
        <v>0</v>
      </c>
      <c r="CD346" s="72">
        <v>0</v>
      </c>
      <c r="CE346" s="72">
        <v>0</v>
      </c>
      <c r="CF346" s="72">
        <v>0</v>
      </c>
      <c r="CG346" s="72">
        <v>0</v>
      </c>
      <c r="CH346" s="89">
        <v>0</v>
      </c>
      <c r="CI346" s="72">
        <v>0</v>
      </c>
      <c r="CJ346" s="72">
        <v>0</v>
      </c>
      <c r="CK346" s="72">
        <v>0</v>
      </c>
      <c r="CL346" s="72">
        <v>0</v>
      </c>
      <c r="CM346" s="72">
        <v>0</v>
      </c>
      <c r="CN346" s="72">
        <v>0</v>
      </c>
      <c r="CO346" s="72">
        <v>0</v>
      </c>
      <c r="CP346" s="72">
        <v>0</v>
      </c>
      <c r="CQ346" s="72">
        <v>0</v>
      </c>
      <c r="CR346" s="72">
        <v>0</v>
      </c>
      <c r="CS346" s="72">
        <v>0</v>
      </c>
      <c r="CT346" s="89">
        <v>0</v>
      </c>
      <c r="CV346" s="72"/>
      <c r="CX346" s="94" t="s">
        <v>273</v>
      </c>
      <c r="CY346" s="72" t="s">
        <v>2041</v>
      </c>
      <c r="CZ346" s="88">
        <v>4.675432556994976E-2</v>
      </c>
      <c r="DA346" s="88">
        <v>0</v>
      </c>
      <c r="DB346" s="88">
        <v>5.4808659113664025E-2</v>
      </c>
      <c r="DC346" s="88">
        <v>1.9342359767891683E-3</v>
      </c>
      <c r="DD346" s="88">
        <v>4.7389167746663373E-2</v>
      </c>
      <c r="DE346" s="88">
        <v>9.7634060440808914E-4</v>
      </c>
      <c r="DF346" s="88">
        <v>0.11355002110595187</v>
      </c>
      <c r="DG346" s="88">
        <v>5.5902148878602892E-3</v>
      </c>
      <c r="DH346">
        <f t="shared" si="15"/>
        <v>0.26250217353622901</v>
      </c>
      <c r="DI346">
        <f t="shared" si="16"/>
        <v>8.5007914690575469E-3</v>
      </c>
      <c r="DJ346">
        <f t="shared" si="17"/>
        <v>0.27100296500528653</v>
      </c>
    </row>
    <row r="347" spans="1:114" s="74" customFormat="1" x14ac:dyDescent="0.2">
      <c r="A347" s="74" t="s">
        <v>1597</v>
      </c>
      <c r="B347" s="74" t="s">
        <v>3365</v>
      </c>
      <c r="C347" s="88">
        <v>1.1556151339357941E-3</v>
      </c>
      <c r="D347" s="88">
        <v>0</v>
      </c>
      <c r="E347" s="88">
        <v>0</v>
      </c>
      <c r="F347" s="88">
        <v>0</v>
      </c>
      <c r="G347" s="88">
        <v>0</v>
      </c>
      <c r="H347" s="88">
        <v>0</v>
      </c>
      <c r="I347" s="88">
        <v>0</v>
      </c>
      <c r="J347" s="88">
        <v>0</v>
      </c>
      <c r="K347" s="72">
        <v>0</v>
      </c>
      <c r="L347" s="72">
        <v>0</v>
      </c>
      <c r="M347" s="72">
        <v>0</v>
      </c>
      <c r="N347" s="89">
        <v>0</v>
      </c>
      <c r="O347" s="91">
        <v>0</v>
      </c>
      <c r="P347" s="88">
        <v>0</v>
      </c>
      <c r="Q347" s="88">
        <v>0</v>
      </c>
      <c r="R347" s="88">
        <v>0</v>
      </c>
      <c r="S347" s="88">
        <v>0</v>
      </c>
      <c r="T347" s="88">
        <v>0</v>
      </c>
      <c r="U347" s="88">
        <v>0</v>
      </c>
      <c r="V347" s="88">
        <v>0</v>
      </c>
      <c r="W347" s="72">
        <v>0</v>
      </c>
      <c r="X347" s="72">
        <v>0</v>
      </c>
      <c r="Y347" s="72">
        <v>0</v>
      </c>
      <c r="Z347" s="89">
        <v>0</v>
      </c>
      <c r="AA347" s="91">
        <v>0</v>
      </c>
      <c r="AB347" s="88">
        <v>0</v>
      </c>
      <c r="AC347" s="88">
        <v>0</v>
      </c>
      <c r="AD347" s="88">
        <v>0</v>
      </c>
      <c r="AE347" s="88">
        <v>0</v>
      </c>
      <c r="AF347" s="88">
        <v>0</v>
      </c>
      <c r="AG347" s="88">
        <v>0</v>
      </c>
      <c r="AH347" s="88">
        <v>0</v>
      </c>
      <c r="AI347" s="72">
        <v>0</v>
      </c>
      <c r="AJ347" s="72">
        <v>0</v>
      </c>
      <c r="AK347" s="72">
        <v>0</v>
      </c>
      <c r="AL347" s="89">
        <v>0</v>
      </c>
      <c r="AM347" s="91">
        <v>0</v>
      </c>
      <c r="AN347" s="88">
        <v>0</v>
      </c>
      <c r="AO347" s="88">
        <v>0</v>
      </c>
      <c r="AP347" s="88">
        <v>0</v>
      </c>
      <c r="AQ347" s="88">
        <v>0</v>
      </c>
      <c r="AR347" s="88">
        <v>0</v>
      </c>
      <c r="AS347" s="88">
        <v>0</v>
      </c>
      <c r="AT347" s="88">
        <v>0</v>
      </c>
      <c r="AU347" s="72">
        <v>0</v>
      </c>
      <c r="AV347" s="72">
        <v>0</v>
      </c>
      <c r="AW347" s="72">
        <v>0</v>
      </c>
      <c r="AX347" s="89">
        <v>0</v>
      </c>
      <c r="AY347" s="72">
        <v>0</v>
      </c>
      <c r="AZ347" s="72">
        <v>0</v>
      </c>
      <c r="BA347" s="72">
        <v>0</v>
      </c>
      <c r="BB347" s="72">
        <v>0</v>
      </c>
      <c r="BC347" s="72">
        <v>0</v>
      </c>
      <c r="BD347" s="72">
        <v>0</v>
      </c>
      <c r="BE347" s="72">
        <v>0</v>
      </c>
      <c r="BF347" s="72">
        <v>0</v>
      </c>
      <c r="BG347" s="72">
        <v>0</v>
      </c>
      <c r="BH347" s="72">
        <v>0</v>
      </c>
      <c r="BI347" s="72">
        <v>0</v>
      </c>
      <c r="BJ347" s="89">
        <v>0</v>
      </c>
      <c r="BK347" s="72">
        <v>0</v>
      </c>
      <c r="BL347" s="72">
        <v>0</v>
      </c>
      <c r="BM347" s="72">
        <v>0</v>
      </c>
      <c r="BN347" s="72">
        <v>0</v>
      </c>
      <c r="BO347" s="72">
        <v>0</v>
      </c>
      <c r="BP347" s="72">
        <v>0</v>
      </c>
      <c r="BQ347" s="72">
        <v>0</v>
      </c>
      <c r="BR347" s="72">
        <v>0</v>
      </c>
      <c r="BS347" s="72">
        <v>0</v>
      </c>
      <c r="BT347" s="72">
        <v>0</v>
      </c>
      <c r="BU347" s="72">
        <v>0</v>
      </c>
      <c r="BV347" s="89">
        <v>0</v>
      </c>
      <c r="BW347" s="72">
        <v>0</v>
      </c>
      <c r="BX347" s="72">
        <v>0</v>
      </c>
      <c r="BY347" s="72">
        <v>0</v>
      </c>
      <c r="BZ347" s="72">
        <v>0</v>
      </c>
      <c r="CA347" s="72">
        <v>0</v>
      </c>
      <c r="CB347" s="72">
        <v>0</v>
      </c>
      <c r="CC347" s="72">
        <v>0</v>
      </c>
      <c r="CD347" s="72">
        <v>0</v>
      </c>
      <c r="CE347" s="72">
        <v>0</v>
      </c>
      <c r="CF347" s="72">
        <v>0</v>
      </c>
      <c r="CG347" s="72">
        <v>0</v>
      </c>
      <c r="CH347" s="89">
        <v>0</v>
      </c>
      <c r="CI347" s="72">
        <v>0</v>
      </c>
      <c r="CJ347" s="72">
        <v>0</v>
      </c>
      <c r="CK347" s="72">
        <v>0</v>
      </c>
      <c r="CL347" s="72">
        <v>0</v>
      </c>
      <c r="CM347" s="72">
        <v>0</v>
      </c>
      <c r="CN347" s="72">
        <v>0</v>
      </c>
      <c r="CO347" s="72">
        <v>0</v>
      </c>
      <c r="CP347" s="72">
        <v>0</v>
      </c>
      <c r="CQ347" s="72">
        <v>0</v>
      </c>
      <c r="CR347" s="72">
        <v>0</v>
      </c>
      <c r="CS347" s="72">
        <v>0</v>
      </c>
      <c r="CT347" s="89">
        <v>0</v>
      </c>
      <c r="CV347" s="72"/>
      <c r="CX347" s="94" t="s">
        <v>356</v>
      </c>
      <c r="CY347" s="72" t="s">
        <v>2124</v>
      </c>
      <c r="CZ347" s="88">
        <v>1.3478436298569573E-2</v>
      </c>
      <c r="DA347" s="88">
        <v>2.01976998384184E-2</v>
      </c>
      <c r="DB347" s="88">
        <v>7.3298060820307598E-2</v>
      </c>
      <c r="DC347" s="88">
        <v>6.6487736574982109E-2</v>
      </c>
      <c r="DD347" s="88">
        <v>1.3529413379946028E-2</v>
      </c>
      <c r="DE347" s="88">
        <v>8.0487302323185485E-3</v>
      </c>
      <c r="DF347" s="88">
        <v>5.5777254837283359E-2</v>
      </c>
      <c r="DG347" s="88">
        <v>2.0031603348166036E-2</v>
      </c>
      <c r="DH347">
        <f t="shared" si="15"/>
        <v>0.15608316533610656</v>
      </c>
      <c r="DI347">
        <f t="shared" si="16"/>
        <v>0.11476576999388509</v>
      </c>
      <c r="DJ347">
        <f t="shared" si="17"/>
        <v>0.27084893532999166</v>
      </c>
    </row>
    <row r="348" spans="1:114" s="74" customFormat="1" x14ac:dyDescent="0.2">
      <c r="A348" s="74" t="s">
        <v>1747</v>
      </c>
      <c r="B348" s="74" t="s">
        <v>3515</v>
      </c>
      <c r="C348" s="88">
        <v>0</v>
      </c>
      <c r="D348" s="88">
        <v>0</v>
      </c>
      <c r="E348" s="88">
        <v>0</v>
      </c>
      <c r="F348" s="88">
        <v>0</v>
      </c>
      <c r="G348" s="88">
        <v>0</v>
      </c>
      <c r="H348" s="88">
        <v>0</v>
      </c>
      <c r="I348" s="88">
        <v>0</v>
      </c>
      <c r="J348" s="88">
        <v>0</v>
      </c>
      <c r="K348" s="72">
        <v>0</v>
      </c>
      <c r="L348" s="72">
        <v>0</v>
      </c>
      <c r="M348" s="72">
        <v>0</v>
      </c>
      <c r="N348" s="89">
        <v>0</v>
      </c>
      <c r="O348" s="91">
        <v>0</v>
      </c>
      <c r="P348" s="88">
        <v>0</v>
      </c>
      <c r="Q348" s="88">
        <v>0</v>
      </c>
      <c r="R348" s="88">
        <v>0</v>
      </c>
      <c r="S348" s="88">
        <v>0</v>
      </c>
      <c r="T348" s="88">
        <v>0</v>
      </c>
      <c r="U348" s="88">
        <v>0</v>
      </c>
      <c r="V348" s="88">
        <v>0</v>
      </c>
      <c r="W348" s="72">
        <v>0</v>
      </c>
      <c r="X348" s="72">
        <v>0</v>
      </c>
      <c r="Y348" s="72">
        <v>0</v>
      </c>
      <c r="Z348" s="89">
        <v>0</v>
      </c>
      <c r="AA348" s="91">
        <v>0</v>
      </c>
      <c r="AB348" s="88">
        <v>0</v>
      </c>
      <c r="AC348" s="88">
        <v>0</v>
      </c>
      <c r="AD348" s="88">
        <v>0</v>
      </c>
      <c r="AE348" s="88">
        <v>0</v>
      </c>
      <c r="AF348" s="88">
        <v>0</v>
      </c>
      <c r="AG348" s="88">
        <v>0</v>
      </c>
      <c r="AH348" s="88">
        <v>0</v>
      </c>
      <c r="AI348" s="72">
        <v>0</v>
      </c>
      <c r="AJ348" s="72">
        <v>0</v>
      </c>
      <c r="AK348" s="72">
        <v>0</v>
      </c>
      <c r="AL348" s="89">
        <v>0</v>
      </c>
      <c r="AM348" s="91">
        <v>0</v>
      </c>
      <c r="AN348" s="88">
        <v>0</v>
      </c>
      <c r="AO348" s="88">
        <v>0</v>
      </c>
      <c r="AP348" s="88">
        <v>0</v>
      </c>
      <c r="AQ348" s="88">
        <v>0</v>
      </c>
      <c r="AR348" s="88">
        <v>0</v>
      </c>
      <c r="AS348" s="88">
        <v>0</v>
      </c>
      <c r="AT348" s="88">
        <v>0</v>
      </c>
      <c r="AU348" s="72">
        <v>0</v>
      </c>
      <c r="AV348" s="72">
        <v>0</v>
      </c>
      <c r="AW348" s="72">
        <v>0</v>
      </c>
      <c r="AX348" s="89">
        <v>0</v>
      </c>
      <c r="AY348" s="72">
        <v>0</v>
      </c>
      <c r="AZ348" s="72">
        <v>0</v>
      </c>
      <c r="BA348" s="72">
        <v>0</v>
      </c>
      <c r="BB348" s="72">
        <v>0</v>
      </c>
      <c r="BC348" s="72">
        <v>0</v>
      </c>
      <c r="BD348" s="72">
        <v>0</v>
      </c>
      <c r="BE348" s="72">
        <v>0</v>
      </c>
      <c r="BF348" s="72">
        <v>0</v>
      </c>
      <c r="BG348" s="72">
        <v>0</v>
      </c>
      <c r="BH348" s="72">
        <v>0</v>
      </c>
      <c r="BI348" s="72">
        <v>0</v>
      </c>
      <c r="BJ348" s="89">
        <v>0</v>
      </c>
      <c r="BK348" s="72">
        <v>0</v>
      </c>
      <c r="BL348" s="72">
        <v>0</v>
      </c>
      <c r="BM348" s="72">
        <v>0</v>
      </c>
      <c r="BN348" s="72">
        <v>0</v>
      </c>
      <c r="BO348" s="72">
        <v>0</v>
      </c>
      <c r="BP348" s="72">
        <v>0</v>
      </c>
      <c r="BQ348" s="72">
        <v>0</v>
      </c>
      <c r="BR348" s="72">
        <v>0</v>
      </c>
      <c r="BS348" s="72">
        <v>0</v>
      </c>
      <c r="BT348" s="72">
        <v>0</v>
      </c>
      <c r="BU348" s="72">
        <v>3.0137399142454009E-2</v>
      </c>
      <c r="BV348" s="89">
        <v>0</v>
      </c>
      <c r="BW348" s="72">
        <v>0</v>
      </c>
      <c r="BX348" s="72">
        <v>0</v>
      </c>
      <c r="BY348" s="72">
        <v>0</v>
      </c>
      <c r="BZ348" s="72">
        <v>0</v>
      </c>
      <c r="CA348" s="72">
        <v>0</v>
      </c>
      <c r="CB348" s="72">
        <v>0</v>
      </c>
      <c r="CC348" s="72">
        <v>0</v>
      </c>
      <c r="CD348" s="72">
        <v>0</v>
      </c>
      <c r="CE348" s="72">
        <v>0</v>
      </c>
      <c r="CF348" s="72">
        <v>0</v>
      </c>
      <c r="CG348" s="72">
        <v>0</v>
      </c>
      <c r="CH348" s="89">
        <v>0</v>
      </c>
      <c r="CI348" s="72">
        <v>0</v>
      </c>
      <c r="CJ348" s="72">
        <v>0</v>
      </c>
      <c r="CK348" s="72">
        <v>0</v>
      </c>
      <c r="CL348" s="72">
        <v>0</v>
      </c>
      <c r="CM348" s="72">
        <v>0</v>
      </c>
      <c r="CN348" s="72">
        <v>0</v>
      </c>
      <c r="CO348" s="72">
        <v>0</v>
      </c>
      <c r="CP348" s="72">
        <v>0</v>
      </c>
      <c r="CQ348" s="72">
        <v>0</v>
      </c>
      <c r="CR348" s="72">
        <v>0</v>
      </c>
      <c r="CS348" s="72">
        <v>0</v>
      </c>
      <c r="CT348" s="89">
        <v>0</v>
      </c>
      <c r="CV348" s="72"/>
      <c r="CX348" s="94" t="s">
        <v>322</v>
      </c>
      <c r="CY348" s="72" t="s">
        <v>2090</v>
      </c>
      <c r="CZ348" s="88">
        <v>7.2137465801952252E-3</v>
      </c>
      <c r="DA348" s="88">
        <v>2.0879217568273305E-2</v>
      </c>
      <c r="DB348" s="88">
        <v>5.9639468620610363E-2</v>
      </c>
      <c r="DC348" s="88">
        <v>5.0855694085127405E-2</v>
      </c>
      <c r="DD348" s="88">
        <v>0.11015968373697053</v>
      </c>
      <c r="DE348" s="88">
        <v>7.4981636668692182E-3</v>
      </c>
      <c r="DF348" s="88">
        <v>8.2802558339682367E-3</v>
      </c>
      <c r="DG348" s="88">
        <v>4.8584375389738579E-3</v>
      </c>
      <c r="DH348">
        <f t="shared" si="15"/>
        <v>0.18529315477174435</v>
      </c>
      <c r="DI348">
        <f t="shared" si="16"/>
        <v>8.409151285924378E-2</v>
      </c>
      <c r="DJ348">
        <f t="shared" si="17"/>
        <v>0.26938466763098812</v>
      </c>
    </row>
    <row r="349" spans="1:114" s="74" customFormat="1" x14ac:dyDescent="0.2">
      <c r="A349" s="74" t="s">
        <v>443</v>
      </c>
      <c r="B349" s="74" t="s">
        <v>2211</v>
      </c>
      <c r="C349" s="88">
        <v>1.8489842142972706E-2</v>
      </c>
      <c r="D349" s="88">
        <v>0</v>
      </c>
      <c r="E349" s="88">
        <v>5.7907232613353407E-3</v>
      </c>
      <c r="F349" s="88">
        <v>6.1705541157595955E-3</v>
      </c>
      <c r="G349" s="88">
        <v>9.098895582329318E-2</v>
      </c>
      <c r="H349" s="88">
        <v>0</v>
      </c>
      <c r="I349" s="88">
        <v>3.8714972628514353E-3</v>
      </c>
      <c r="J349" s="88">
        <v>0</v>
      </c>
      <c r="K349" s="72">
        <v>2.4598632316043229E-2</v>
      </c>
      <c r="L349" s="72">
        <v>0.1564945226917058</v>
      </c>
      <c r="M349" s="72">
        <v>0</v>
      </c>
      <c r="N349" s="89">
        <v>0</v>
      </c>
      <c r="O349" s="91">
        <v>0</v>
      </c>
      <c r="P349" s="88">
        <v>0</v>
      </c>
      <c r="Q349" s="88">
        <v>0</v>
      </c>
      <c r="R349" s="88">
        <v>7.4157418298982258E-2</v>
      </c>
      <c r="S349" s="88">
        <v>6.9820426762047083E-2</v>
      </c>
      <c r="T349" s="88">
        <v>4.0628385698808236E-2</v>
      </c>
      <c r="U349" s="88">
        <v>1.1926464825447668E-2</v>
      </c>
      <c r="V349" s="88">
        <v>0</v>
      </c>
      <c r="W349" s="72">
        <v>0</v>
      </c>
      <c r="X349" s="72">
        <v>2.4356297842727904E-2</v>
      </c>
      <c r="Y349" s="72">
        <v>0</v>
      </c>
      <c r="Z349" s="89">
        <v>0</v>
      </c>
      <c r="AA349" s="91">
        <v>7.2826139729086766E-3</v>
      </c>
      <c r="AB349" s="88">
        <v>0</v>
      </c>
      <c r="AC349" s="88">
        <v>5.140347051310009E-2</v>
      </c>
      <c r="AD349" s="88">
        <v>0</v>
      </c>
      <c r="AE349" s="88">
        <v>9.1696009389671362E-4</v>
      </c>
      <c r="AF349" s="88">
        <v>0</v>
      </c>
      <c r="AG349" s="88">
        <v>7.5136560699070557E-4</v>
      </c>
      <c r="AH349" s="88">
        <v>0</v>
      </c>
      <c r="AI349" s="72">
        <v>1.6363636363636365E-2</v>
      </c>
      <c r="AJ349" s="72">
        <v>0.22417934347477983</v>
      </c>
      <c r="AK349" s="72">
        <v>4.9427095034823627E-2</v>
      </c>
      <c r="AL349" s="89">
        <v>1.1013042589008985E-2</v>
      </c>
      <c r="AM349" s="91">
        <v>0</v>
      </c>
      <c r="AN349" s="88">
        <v>0</v>
      </c>
      <c r="AO349" s="88">
        <v>0</v>
      </c>
      <c r="AP349" s="88">
        <v>7.6091309571485785E-2</v>
      </c>
      <c r="AQ349" s="88">
        <v>9.8554533508541389E-2</v>
      </c>
      <c r="AR349" s="88">
        <v>0</v>
      </c>
      <c r="AS349" s="88">
        <v>0</v>
      </c>
      <c r="AT349" s="88">
        <v>0</v>
      </c>
      <c r="AU349" s="72">
        <v>0</v>
      </c>
      <c r="AV349" s="72">
        <v>0.1573192794777</v>
      </c>
      <c r="AW349" s="72">
        <v>0</v>
      </c>
      <c r="AX349" s="89">
        <v>0</v>
      </c>
      <c r="AY349" s="72">
        <v>0</v>
      </c>
      <c r="AZ349" s="72">
        <v>0</v>
      </c>
      <c r="BA349" s="72">
        <v>0</v>
      </c>
      <c r="BB349" s="72">
        <v>0</v>
      </c>
      <c r="BC349" s="72">
        <v>0</v>
      </c>
      <c r="BD349" s="72">
        <v>0</v>
      </c>
      <c r="BE349" s="72">
        <v>0</v>
      </c>
      <c r="BF349" s="72">
        <v>0</v>
      </c>
      <c r="BG349" s="72">
        <v>0</v>
      </c>
      <c r="BH349" s="72">
        <v>1.6805153580431335E-2</v>
      </c>
      <c r="BI349" s="72">
        <v>6.4484379507542974E-2</v>
      </c>
      <c r="BJ349" s="89">
        <v>0</v>
      </c>
      <c r="BK349" s="72">
        <v>0</v>
      </c>
      <c r="BL349" s="72">
        <v>0</v>
      </c>
      <c r="BM349" s="72">
        <v>0</v>
      </c>
      <c r="BN349" s="72">
        <v>0</v>
      </c>
      <c r="BO349" s="72">
        <v>9.9226036912085733E-3</v>
      </c>
      <c r="BP349" s="72">
        <v>0</v>
      </c>
      <c r="BQ349" s="72">
        <v>0</v>
      </c>
      <c r="BR349" s="72">
        <v>0</v>
      </c>
      <c r="BS349" s="72">
        <v>0</v>
      </c>
      <c r="BT349" s="72">
        <v>0</v>
      </c>
      <c r="BU349" s="72">
        <v>1.3698817792024548E-3</v>
      </c>
      <c r="BV349" s="89">
        <v>7.7369439071566723E-3</v>
      </c>
      <c r="BW349" s="72">
        <v>1.1003278977135187E-2</v>
      </c>
      <c r="BX349" s="72">
        <v>0</v>
      </c>
      <c r="BY349" s="72">
        <v>9.1846341071387567E-3</v>
      </c>
      <c r="BZ349" s="72">
        <v>0</v>
      </c>
      <c r="CA349" s="72">
        <v>0.3369095904749444</v>
      </c>
      <c r="CB349" s="72">
        <v>0</v>
      </c>
      <c r="CC349" s="72">
        <v>0</v>
      </c>
      <c r="CD349" s="72">
        <v>0</v>
      </c>
      <c r="CE349" s="72">
        <v>0</v>
      </c>
      <c r="CF349" s="72">
        <v>0</v>
      </c>
      <c r="CG349" s="72">
        <v>0</v>
      </c>
      <c r="CH349" s="89">
        <v>0</v>
      </c>
      <c r="CI349" s="72">
        <v>1.9615535504119264E-2</v>
      </c>
      <c r="CJ349" s="72">
        <v>0</v>
      </c>
      <c r="CK349" s="72">
        <v>0</v>
      </c>
      <c r="CL349" s="72">
        <v>0</v>
      </c>
      <c r="CM349" s="72">
        <v>0</v>
      </c>
      <c r="CN349" s="72">
        <v>0</v>
      </c>
      <c r="CO349" s="72">
        <v>1.3461365879924617E-2</v>
      </c>
      <c r="CP349" s="72">
        <v>0</v>
      </c>
      <c r="CQ349" s="72">
        <v>0</v>
      </c>
      <c r="CR349" s="72">
        <v>0</v>
      </c>
      <c r="CS349" s="72">
        <v>3.3541289327161739E-3</v>
      </c>
      <c r="CT349" s="89">
        <v>0</v>
      </c>
      <c r="CV349" s="72"/>
      <c r="CX349" s="94" t="s">
        <v>347</v>
      </c>
      <c r="CY349" s="72" t="s">
        <v>2115</v>
      </c>
      <c r="CZ349" s="88">
        <v>3.5900698988134333E-2</v>
      </c>
      <c r="DA349" s="88">
        <v>7.0706556477569051E-4</v>
      </c>
      <c r="DB349" s="88">
        <v>3.1429902381079101E-2</v>
      </c>
      <c r="DC349" s="88">
        <v>9.0426803113363041E-2</v>
      </c>
      <c r="DD349" s="88">
        <v>3.3348616729160584E-2</v>
      </c>
      <c r="DE349" s="88">
        <v>2.8975428836346775E-3</v>
      </c>
      <c r="DF349" s="88">
        <v>6.2108374045181151E-2</v>
      </c>
      <c r="DG349" s="88">
        <v>1.2356649638513796E-2</v>
      </c>
      <c r="DH349">
        <f t="shared" si="15"/>
        <v>0.16278759214355518</v>
      </c>
      <c r="DI349">
        <f t="shared" si="16"/>
        <v>0.10638806120028721</v>
      </c>
      <c r="DJ349">
        <f t="shared" si="17"/>
        <v>0.26917565334384241</v>
      </c>
    </row>
    <row r="350" spans="1:114" s="74" customFormat="1" x14ac:dyDescent="0.2">
      <c r="A350" s="74" t="s">
        <v>1277</v>
      </c>
      <c r="B350" s="74" t="s">
        <v>3045</v>
      </c>
      <c r="C350" s="88">
        <v>0</v>
      </c>
      <c r="D350" s="88">
        <v>0</v>
      </c>
      <c r="E350" s="88">
        <v>0</v>
      </c>
      <c r="F350" s="88">
        <v>0</v>
      </c>
      <c r="G350" s="88">
        <v>1.5687751004016065E-2</v>
      </c>
      <c r="H350" s="88">
        <v>0</v>
      </c>
      <c r="I350" s="88">
        <v>0</v>
      </c>
      <c r="J350" s="88">
        <v>0</v>
      </c>
      <c r="K350" s="72">
        <v>0</v>
      </c>
      <c r="L350" s="72">
        <v>0</v>
      </c>
      <c r="M350" s="72">
        <v>0</v>
      </c>
      <c r="N350" s="89">
        <v>0</v>
      </c>
      <c r="O350" s="91">
        <v>0</v>
      </c>
      <c r="P350" s="88">
        <v>0</v>
      </c>
      <c r="Q350" s="88">
        <v>0</v>
      </c>
      <c r="R350" s="88">
        <v>0</v>
      </c>
      <c r="S350" s="88">
        <v>0</v>
      </c>
      <c r="T350" s="88">
        <v>0</v>
      </c>
      <c r="U350" s="88">
        <v>0</v>
      </c>
      <c r="V350" s="88">
        <v>0</v>
      </c>
      <c r="W350" s="72">
        <v>0</v>
      </c>
      <c r="X350" s="72">
        <v>0</v>
      </c>
      <c r="Y350" s="72">
        <v>0</v>
      </c>
      <c r="Z350" s="89">
        <v>0</v>
      </c>
      <c r="AA350" s="91">
        <v>0</v>
      </c>
      <c r="AB350" s="88">
        <v>0</v>
      </c>
      <c r="AC350" s="88">
        <v>0</v>
      </c>
      <c r="AD350" s="88">
        <v>0</v>
      </c>
      <c r="AE350" s="88">
        <v>0</v>
      </c>
      <c r="AF350" s="88">
        <v>0</v>
      </c>
      <c r="AG350" s="88">
        <v>0</v>
      </c>
      <c r="AH350" s="88">
        <v>0</v>
      </c>
      <c r="AI350" s="72">
        <v>0</v>
      </c>
      <c r="AJ350" s="72">
        <v>0</v>
      </c>
      <c r="AK350" s="72">
        <v>0</v>
      </c>
      <c r="AL350" s="89">
        <v>0</v>
      </c>
      <c r="AM350" s="91">
        <v>0</v>
      </c>
      <c r="AN350" s="88">
        <v>0</v>
      </c>
      <c r="AO350" s="88">
        <v>0</v>
      </c>
      <c r="AP350" s="88">
        <v>0</v>
      </c>
      <c r="AQ350" s="88">
        <v>0</v>
      </c>
      <c r="AR350" s="88">
        <v>0</v>
      </c>
      <c r="AS350" s="88">
        <v>0</v>
      </c>
      <c r="AT350" s="88">
        <v>0</v>
      </c>
      <c r="AU350" s="72">
        <v>0</v>
      </c>
      <c r="AV350" s="72">
        <v>0</v>
      </c>
      <c r="AW350" s="72">
        <v>0</v>
      </c>
      <c r="AX350" s="89">
        <v>0</v>
      </c>
      <c r="AY350" s="72">
        <v>0</v>
      </c>
      <c r="AZ350" s="72">
        <v>0</v>
      </c>
      <c r="BA350" s="72">
        <v>0</v>
      </c>
      <c r="BB350" s="72">
        <v>0</v>
      </c>
      <c r="BC350" s="72">
        <v>0</v>
      </c>
      <c r="BD350" s="72">
        <v>0</v>
      </c>
      <c r="BE350" s="72">
        <v>0</v>
      </c>
      <c r="BF350" s="72">
        <v>0</v>
      </c>
      <c r="BG350" s="72">
        <v>0</v>
      </c>
      <c r="BH350" s="72">
        <v>0</v>
      </c>
      <c r="BI350" s="72">
        <v>0</v>
      </c>
      <c r="BJ350" s="89">
        <v>0</v>
      </c>
      <c r="BK350" s="72">
        <v>0</v>
      </c>
      <c r="BL350" s="72">
        <v>0</v>
      </c>
      <c r="BM350" s="72">
        <v>0</v>
      </c>
      <c r="BN350" s="72">
        <v>0</v>
      </c>
      <c r="BO350" s="72">
        <v>0</v>
      </c>
      <c r="BP350" s="72">
        <v>0</v>
      </c>
      <c r="BQ350" s="72">
        <v>0</v>
      </c>
      <c r="BR350" s="72">
        <v>0</v>
      </c>
      <c r="BS350" s="72">
        <v>0</v>
      </c>
      <c r="BT350" s="72">
        <v>0</v>
      </c>
      <c r="BU350" s="72">
        <v>0</v>
      </c>
      <c r="BV350" s="89">
        <v>0</v>
      </c>
      <c r="BW350" s="72">
        <v>0</v>
      </c>
      <c r="BX350" s="72">
        <v>0</v>
      </c>
      <c r="BY350" s="72">
        <v>0</v>
      </c>
      <c r="BZ350" s="72">
        <v>0</v>
      </c>
      <c r="CA350" s="72">
        <v>0</v>
      </c>
      <c r="CB350" s="72">
        <v>0</v>
      </c>
      <c r="CC350" s="72">
        <v>0</v>
      </c>
      <c r="CD350" s="72">
        <v>0</v>
      </c>
      <c r="CE350" s="72">
        <v>0</v>
      </c>
      <c r="CF350" s="72">
        <v>0</v>
      </c>
      <c r="CG350" s="72">
        <v>0</v>
      </c>
      <c r="CH350" s="89">
        <v>0</v>
      </c>
      <c r="CI350" s="72">
        <v>0</v>
      </c>
      <c r="CJ350" s="72">
        <v>0</v>
      </c>
      <c r="CK350" s="72">
        <v>0</v>
      </c>
      <c r="CL350" s="72">
        <v>0</v>
      </c>
      <c r="CM350" s="72">
        <v>0</v>
      </c>
      <c r="CN350" s="72">
        <v>0</v>
      </c>
      <c r="CO350" s="72">
        <v>0</v>
      </c>
      <c r="CP350" s="72">
        <v>0</v>
      </c>
      <c r="CQ350" s="72">
        <v>0</v>
      </c>
      <c r="CR350" s="72">
        <v>0</v>
      </c>
      <c r="CS350" s="72">
        <v>0</v>
      </c>
      <c r="CT350" s="89">
        <v>0</v>
      </c>
      <c r="CV350" s="72"/>
      <c r="CX350" s="94" t="s">
        <v>417</v>
      </c>
      <c r="CY350" s="72" t="s">
        <v>2185</v>
      </c>
      <c r="CZ350" s="88">
        <v>1.9285954388128287E-2</v>
      </c>
      <c r="DA350" s="88">
        <v>5.8767963770603449E-2</v>
      </c>
      <c r="DB350" s="88">
        <v>3.7826022975771055E-2</v>
      </c>
      <c r="DC350" s="88">
        <v>2.2388030211966309E-2</v>
      </c>
      <c r="DD350" s="88">
        <v>3.1387089573584472E-2</v>
      </c>
      <c r="DE350" s="88">
        <v>2.7954088096366143E-2</v>
      </c>
      <c r="DF350" s="88">
        <v>2.2548838316333652E-2</v>
      </c>
      <c r="DG350" s="88">
        <v>4.8876917350644984E-2</v>
      </c>
      <c r="DH350">
        <f t="shared" si="15"/>
        <v>0.11104790525381747</v>
      </c>
      <c r="DI350">
        <f t="shared" si="16"/>
        <v>0.15798699942958089</v>
      </c>
      <c r="DJ350">
        <f t="shared" si="17"/>
        <v>0.26903490468339836</v>
      </c>
    </row>
    <row r="351" spans="1:114" s="74" customFormat="1" x14ac:dyDescent="0.2">
      <c r="A351" s="74" t="s">
        <v>76</v>
      </c>
      <c r="B351" s="74" t="s">
        <v>1844</v>
      </c>
      <c r="C351" s="88">
        <v>1.133658446391014</v>
      </c>
      <c r="D351" s="88">
        <v>1.6953347358000248</v>
      </c>
      <c r="E351" s="88">
        <v>0</v>
      </c>
      <c r="F351" s="88">
        <v>0.23756633345674441</v>
      </c>
      <c r="G351" s="88">
        <v>1.0149974899598393</v>
      </c>
      <c r="H351" s="88">
        <v>0.14196906795155845</v>
      </c>
      <c r="I351" s="88">
        <v>6.9686950731325829E-3</v>
      </c>
      <c r="J351" s="88">
        <v>1.637117529310838</v>
      </c>
      <c r="K351" s="72">
        <v>0.24434641433936274</v>
      </c>
      <c r="L351" s="72">
        <v>0.85611709472521391</v>
      </c>
      <c r="M351" s="72">
        <v>0.6211180124223602</v>
      </c>
      <c r="N351" s="89">
        <v>7.3218003014858951E-2</v>
      </c>
      <c r="O351" s="91">
        <v>0</v>
      </c>
      <c r="P351" s="88">
        <v>0.75155447418221144</v>
      </c>
      <c r="Q351" s="88">
        <v>0</v>
      </c>
      <c r="R351" s="88">
        <v>0.36822993913977392</v>
      </c>
      <c r="S351" s="88">
        <v>1.6119944143658589</v>
      </c>
      <c r="T351" s="88">
        <v>0.95612134344528699</v>
      </c>
      <c r="U351" s="88">
        <v>0</v>
      </c>
      <c r="V351" s="88">
        <v>1.4618102083079547</v>
      </c>
      <c r="W351" s="72">
        <v>0.1527505009026166</v>
      </c>
      <c r="X351" s="72">
        <v>1.3291579679888657</v>
      </c>
      <c r="Y351" s="72">
        <v>0</v>
      </c>
      <c r="Z351" s="89">
        <v>0.10789324247586597</v>
      </c>
      <c r="AA351" s="91">
        <v>0.62630480167014613</v>
      </c>
      <c r="AB351" s="88">
        <v>0</v>
      </c>
      <c r="AC351" s="88">
        <v>0.9423969594068351</v>
      </c>
      <c r="AD351" s="88">
        <v>0</v>
      </c>
      <c r="AE351" s="88">
        <v>3.8512323943661969E-2</v>
      </c>
      <c r="AF351" s="88">
        <v>0</v>
      </c>
      <c r="AG351" s="88">
        <v>0.11571030347656867</v>
      </c>
      <c r="AH351" s="88">
        <v>0</v>
      </c>
      <c r="AI351" s="72">
        <v>0.24363636363636362</v>
      </c>
      <c r="AJ351" s="72">
        <v>1.5639178009073926</v>
      </c>
      <c r="AK351" s="72">
        <v>0</v>
      </c>
      <c r="AL351" s="89">
        <v>0.13687638646339736</v>
      </c>
      <c r="AM351" s="91">
        <v>0.51095936201709558</v>
      </c>
      <c r="AN351" s="88">
        <v>5.2988554472233995E-2</v>
      </c>
      <c r="AO351" s="88">
        <v>0</v>
      </c>
      <c r="AP351" s="88">
        <v>1.3736483780536646</v>
      </c>
      <c r="AQ351" s="88">
        <v>0.86070959264126157</v>
      </c>
      <c r="AR351" s="88">
        <v>0.20748020748020748</v>
      </c>
      <c r="AS351" s="88">
        <v>0</v>
      </c>
      <c r="AT351" s="88">
        <v>0.50832253563241303</v>
      </c>
      <c r="AU351" s="72">
        <v>1.1806375442739079</v>
      </c>
      <c r="AV351" s="72">
        <v>0.47982380240698502</v>
      </c>
      <c r="AW351" s="72">
        <v>0.29244041526538966</v>
      </c>
      <c r="AX351" s="89">
        <v>0</v>
      </c>
      <c r="AY351" s="72">
        <v>9.5072751322751323E-2</v>
      </c>
      <c r="AZ351" s="72">
        <v>0.1986909770920991</v>
      </c>
      <c r="BA351" s="72">
        <v>0.33467202141900937</v>
      </c>
      <c r="BB351" s="72">
        <v>0</v>
      </c>
      <c r="BC351" s="72">
        <v>0</v>
      </c>
      <c r="BD351" s="72">
        <v>1.347305389221557</v>
      </c>
      <c r="BE351" s="72">
        <v>1.5682584489923939E-3</v>
      </c>
      <c r="BF351" s="72">
        <v>0.45462392818092884</v>
      </c>
      <c r="BG351" s="72">
        <v>0</v>
      </c>
      <c r="BH351" s="72">
        <v>0</v>
      </c>
      <c r="BI351" s="72">
        <v>0.74835819375859092</v>
      </c>
      <c r="BJ351" s="89">
        <v>0.35429069260926382</v>
      </c>
      <c r="BK351" s="72">
        <v>0.30651340996168586</v>
      </c>
      <c r="BL351" s="72">
        <v>0</v>
      </c>
      <c r="BM351" s="72">
        <v>0.32232966544403691</v>
      </c>
      <c r="BN351" s="72">
        <v>0</v>
      </c>
      <c r="BO351" s="72">
        <v>0</v>
      </c>
      <c r="BP351" s="72">
        <v>0.81466395112016288</v>
      </c>
      <c r="BQ351" s="72">
        <v>0.1021978853869641</v>
      </c>
      <c r="BR351" s="72">
        <v>0.46698723876456444</v>
      </c>
      <c r="BS351" s="72">
        <v>0.20957330874339844</v>
      </c>
      <c r="BT351" s="72">
        <v>0.17701300839782644</v>
      </c>
      <c r="BU351" s="72">
        <v>0.37260784394306773</v>
      </c>
      <c r="BV351" s="89">
        <v>0.68858800773694395</v>
      </c>
      <c r="BW351" s="72">
        <v>0.23987148170154707</v>
      </c>
      <c r="BX351" s="72">
        <v>1.0733065264460253</v>
      </c>
      <c r="BY351" s="72">
        <v>0.15154646276778949</v>
      </c>
      <c r="BZ351" s="72">
        <v>0.26856072652743912</v>
      </c>
      <c r="CA351" s="72">
        <v>0</v>
      </c>
      <c r="CB351" s="72">
        <v>0.67411284923002002</v>
      </c>
      <c r="CC351" s="72">
        <v>0.12355146557600546</v>
      </c>
      <c r="CD351" s="72">
        <v>5.9320100387862194E-2</v>
      </c>
      <c r="CE351" s="72">
        <v>0</v>
      </c>
      <c r="CF351" s="72">
        <v>0</v>
      </c>
      <c r="CG351" s="72">
        <v>0.88945362134688688</v>
      </c>
      <c r="CH351" s="89">
        <v>0.15067222994900326</v>
      </c>
      <c r="CI351" s="72">
        <v>0.52961945861122006</v>
      </c>
      <c r="CJ351" s="72">
        <v>0.12755102040816327</v>
      </c>
      <c r="CK351" s="72">
        <v>0.51340178690492067</v>
      </c>
      <c r="CL351" s="72">
        <v>0</v>
      </c>
      <c r="CM351" s="72">
        <v>4.8761458942851573E-3</v>
      </c>
      <c r="CN351" s="72">
        <v>0</v>
      </c>
      <c r="CO351" s="72">
        <v>0.13237009781925871</v>
      </c>
      <c r="CP351" s="72">
        <v>0</v>
      </c>
      <c r="CQ351" s="72">
        <v>0</v>
      </c>
      <c r="CR351" s="72">
        <v>0.45337347938188927</v>
      </c>
      <c r="CS351" s="72">
        <v>0.44050893316339079</v>
      </c>
      <c r="CT351" s="89">
        <v>4.5012603528988117E-3</v>
      </c>
      <c r="CV351" s="72"/>
      <c r="CX351" s="94" t="s">
        <v>487</v>
      </c>
      <c r="CY351" s="72" t="s">
        <v>2255</v>
      </c>
      <c r="CZ351" s="88">
        <v>4.0526690093708158E-3</v>
      </c>
      <c r="DA351" s="88">
        <v>4.9008076531012308E-2</v>
      </c>
      <c r="DB351" s="88">
        <v>3.7397494818419391E-2</v>
      </c>
      <c r="DC351" s="88">
        <v>4.6083925256100972E-2</v>
      </c>
      <c r="DD351" s="88">
        <v>0</v>
      </c>
      <c r="DE351" s="88">
        <v>8.5778506763779364E-2</v>
      </c>
      <c r="DF351" s="88">
        <v>4.3130343162658985E-2</v>
      </c>
      <c r="DG351" s="88">
        <v>2.9814479401921545E-3</v>
      </c>
      <c r="DH351">
        <f t="shared" si="15"/>
        <v>8.4580506990449195E-2</v>
      </c>
      <c r="DI351">
        <f t="shared" si="16"/>
        <v>0.18385195649108479</v>
      </c>
      <c r="DJ351">
        <f t="shared" si="17"/>
        <v>0.26843246348153399</v>
      </c>
    </row>
    <row r="352" spans="1:114" s="74" customFormat="1" x14ac:dyDescent="0.2">
      <c r="A352" s="74" t="s">
        <v>64</v>
      </c>
      <c r="B352" s="74" t="s">
        <v>1832</v>
      </c>
      <c r="C352" s="88">
        <v>1.963390112556914</v>
      </c>
      <c r="D352" s="88">
        <v>0</v>
      </c>
      <c r="E352" s="88">
        <v>2.8953616306676703E-2</v>
      </c>
      <c r="F352" s="88">
        <v>0.41342712575589291</v>
      </c>
      <c r="G352" s="88">
        <v>2.5194528112449799</v>
      </c>
      <c r="H352" s="88">
        <v>0.1785368581815053</v>
      </c>
      <c r="I352" s="88">
        <v>3.8714972628514353E-3</v>
      </c>
      <c r="J352" s="88">
        <v>7.1489848441521307E-3</v>
      </c>
      <c r="K352" s="72">
        <v>1.0216631955263287</v>
      </c>
      <c r="L352" s="72">
        <v>2.4762956825922857</v>
      </c>
      <c r="M352" s="72">
        <v>0</v>
      </c>
      <c r="N352" s="89">
        <v>0.34886224965903379</v>
      </c>
      <c r="O352" s="91">
        <v>0.24121960632960249</v>
      </c>
      <c r="P352" s="88">
        <v>1.1732900783995674</v>
      </c>
      <c r="Q352" s="88">
        <v>0</v>
      </c>
      <c r="R352" s="88">
        <v>0.72367411650386126</v>
      </c>
      <c r="S352" s="88">
        <v>3.6612851858203288</v>
      </c>
      <c r="T352" s="88">
        <v>1.6224268689057422</v>
      </c>
      <c r="U352" s="88">
        <v>0</v>
      </c>
      <c r="V352" s="88">
        <v>2.2942299102610955</v>
      </c>
      <c r="W352" s="72">
        <v>8.9269773254775933E-2</v>
      </c>
      <c r="X352" s="72">
        <v>3.0549756437021571</v>
      </c>
      <c r="Y352" s="72">
        <v>1.4879037896797651</v>
      </c>
      <c r="Z352" s="89">
        <v>0.68994889267461668</v>
      </c>
      <c r="AA352" s="91">
        <v>1.3400009710151963</v>
      </c>
      <c r="AB352" s="88">
        <v>0.1049501486793773</v>
      </c>
      <c r="AC352" s="88">
        <v>1.5031620922770181</v>
      </c>
      <c r="AD352" s="88">
        <v>0.11488333399358237</v>
      </c>
      <c r="AE352" s="88">
        <v>3.3927523474178406E-2</v>
      </c>
      <c r="AF352" s="88">
        <v>0</v>
      </c>
      <c r="AG352" s="88">
        <v>0.2780052745865611</v>
      </c>
      <c r="AH352" s="88">
        <v>0.30952907362370108</v>
      </c>
      <c r="AI352" s="72">
        <v>0.7218181818181818</v>
      </c>
      <c r="AJ352" s="72">
        <v>2.7115025353616229</v>
      </c>
      <c r="AK352" s="72">
        <v>1.4917995955964951</v>
      </c>
      <c r="AL352" s="89">
        <v>0.27375277292679473</v>
      </c>
      <c r="AM352" s="91">
        <v>0.58258917912229602</v>
      </c>
      <c r="AN352" s="88">
        <v>0.6570580754557015</v>
      </c>
      <c r="AO352" s="88">
        <v>0</v>
      </c>
      <c r="AP352" s="88">
        <v>0.25630756908289948</v>
      </c>
      <c r="AQ352" s="88">
        <v>1.8134034165571615</v>
      </c>
      <c r="AR352" s="88">
        <v>0.68250068250068252</v>
      </c>
      <c r="AS352" s="88">
        <v>0</v>
      </c>
      <c r="AT352" s="88">
        <v>0</v>
      </c>
      <c r="AU352" s="72">
        <v>0.67081678651926591</v>
      </c>
      <c r="AV352" s="72">
        <v>0.88098796507511989</v>
      </c>
      <c r="AW352" s="72">
        <v>0.47277867134571333</v>
      </c>
      <c r="AX352" s="89">
        <v>0</v>
      </c>
      <c r="AY352" s="72">
        <v>0.13227513227513227</v>
      </c>
      <c r="AZ352" s="72">
        <v>0.42465326476546678</v>
      </c>
      <c r="BA352" s="72">
        <v>0</v>
      </c>
      <c r="BB352" s="72">
        <v>0.1223348479552604</v>
      </c>
      <c r="BC352" s="72">
        <v>0</v>
      </c>
      <c r="BD352" s="72">
        <v>1.4399771884801824</v>
      </c>
      <c r="BE352" s="72">
        <v>0.78099270759821215</v>
      </c>
      <c r="BF352" s="72">
        <v>0.66467169246705415</v>
      </c>
      <c r="BG352" s="72">
        <v>0</v>
      </c>
      <c r="BH352" s="72">
        <v>0.2240687144057511</v>
      </c>
      <c r="BI352" s="72">
        <v>0.81453953062159545</v>
      </c>
      <c r="BJ352" s="89">
        <v>0.78989400319442427</v>
      </c>
      <c r="BK352" s="72">
        <v>0.39335887611749676</v>
      </c>
      <c r="BL352" s="72">
        <v>0</v>
      </c>
      <c r="BM352" s="72">
        <v>0.11948427253528954</v>
      </c>
      <c r="BN352" s="72">
        <v>0</v>
      </c>
      <c r="BO352" s="72">
        <v>0</v>
      </c>
      <c r="BP352" s="72">
        <v>0.42955008331790412</v>
      </c>
      <c r="BQ352" s="72">
        <v>0.1514042746473542</v>
      </c>
      <c r="BR352" s="72">
        <v>1.1674680969114111</v>
      </c>
      <c r="BS352" s="72">
        <v>0.50297594098415621</v>
      </c>
      <c r="BT352" s="72">
        <v>1.4613864646797299</v>
      </c>
      <c r="BU352" s="72">
        <v>0.97946547212975532</v>
      </c>
      <c r="BV352" s="89">
        <v>1.1063829787234043</v>
      </c>
      <c r="BW352" s="72">
        <v>0.69540723135494376</v>
      </c>
      <c r="BX352" s="72">
        <v>0.38663779771110424</v>
      </c>
      <c r="BY352" s="72">
        <v>0.20206195035705263</v>
      </c>
      <c r="BZ352" s="72">
        <v>0.96293155235167327</v>
      </c>
      <c r="CA352" s="72">
        <v>0</v>
      </c>
      <c r="CB352" s="72">
        <v>0.86128187960314084</v>
      </c>
      <c r="CC352" s="72">
        <v>0.17148091342876617</v>
      </c>
      <c r="CD352" s="72">
        <v>0.77572438968742874</v>
      </c>
      <c r="CE352" s="72">
        <v>0.3577400163316094</v>
      </c>
      <c r="CF352" s="72">
        <v>0</v>
      </c>
      <c r="CG352" s="72">
        <v>1.8482153170844402</v>
      </c>
      <c r="CH352" s="89">
        <v>0.20475969711018391</v>
      </c>
      <c r="CI352" s="72">
        <v>0.80423695566888975</v>
      </c>
      <c r="CJ352" s="72">
        <v>0</v>
      </c>
      <c r="CK352" s="72">
        <v>0.2600346712895053</v>
      </c>
      <c r="CL352" s="72">
        <v>4.2844901456726654E-2</v>
      </c>
      <c r="CM352" s="72">
        <v>0</v>
      </c>
      <c r="CN352" s="72">
        <v>0.69559456773766148</v>
      </c>
      <c r="CO352" s="72">
        <v>0</v>
      </c>
      <c r="CP352" s="72">
        <v>1.9777919018955399</v>
      </c>
      <c r="CQ352" s="72">
        <v>3.2123353678124002E-2</v>
      </c>
      <c r="CR352" s="72">
        <v>1.1766945266400182</v>
      </c>
      <c r="CS352" s="72">
        <v>0.83853223317904346</v>
      </c>
      <c r="CT352" s="89">
        <v>4.5012603528988117E-3</v>
      </c>
      <c r="CV352" s="72"/>
      <c r="CX352" s="94" t="s">
        <v>479</v>
      </c>
      <c r="CY352" s="72" t="s">
        <v>2247</v>
      </c>
      <c r="CZ352" s="88">
        <v>4.0437628831977254E-2</v>
      </c>
      <c r="DA352" s="88">
        <v>7.1477081885566354E-2</v>
      </c>
      <c r="DB352" s="88">
        <v>3.4217839629207838E-3</v>
      </c>
      <c r="DC352" s="88">
        <v>3.5036648703487633E-2</v>
      </c>
      <c r="DD352" s="88">
        <v>4.4333180792695019E-3</v>
      </c>
      <c r="DE352" s="88">
        <v>5.1971836370790024E-2</v>
      </c>
      <c r="DF352" s="88">
        <v>4.1664068555338843E-2</v>
      </c>
      <c r="DG352" s="88">
        <v>1.9379411611249002E-2</v>
      </c>
      <c r="DH352">
        <f t="shared" si="15"/>
        <v>8.9956799429506379E-2</v>
      </c>
      <c r="DI352">
        <f t="shared" si="16"/>
        <v>0.17786497857109301</v>
      </c>
      <c r="DJ352">
        <f t="shared" si="17"/>
        <v>0.26782177800059936</v>
      </c>
    </row>
    <row r="353" spans="1:114" s="74" customFormat="1" x14ac:dyDescent="0.2">
      <c r="A353" s="74" t="s">
        <v>1098</v>
      </c>
      <c r="B353" s="74" t="s">
        <v>2866</v>
      </c>
      <c r="C353" s="88">
        <v>0</v>
      </c>
      <c r="D353" s="88">
        <v>0</v>
      </c>
      <c r="E353" s="88">
        <v>0</v>
      </c>
      <c r="F353" s="88">
        <v>0</v>
      </c>
      <c r="G353" s="88">
        <v>0</v>
      </c>
      <c r="H353" s="88">
        <v>0</v>
      </c>
      <c r="I353" s="88">
        <v>0</v>
      </c>
      <c r="J353" s="88">
        <v>0</v>
      </c>
      <c r="K353" s="72">
        <v>0</v>
      </c>
      <c r="L353" s="72">
        <v>0</v>
      </c>
      <c r="M353" s="72">
        <v>0</v>
      </c>
      <c r="N353" s="89">
        <v>0</v>
      </c>
      <c r="O353" s="91">
        <v>0</v>
      </c>
      <c r="P353" s="88">
        <v>0</v>
      </c>
      <c r="Q353" s="88">
        <v>0</v>
      </c>
      <c r="R353" s="88">
        <v>0</v>
      </c>
      <c r="S353" s="88">
        <v>1.2249197677552119E-3</v>
      </c>
      <c r="T353" s="88">
        <v>0</v>
      </c>
      <c r="U353" s="88">
        <v>0</v>
      </c>
      <c r="V353" s="88">
        <v>0</v>
      </c>
      <c r="W353" s="72">
        <v>0</v>
      </c>
      <c r="X353" s="72">
        <v>0</v>
      </c>
      <c r="Y353" s="72">
        <v>0</v>
      </c>
      <c r="Z353" s="89">
        <v>0</v>
      </c>
      <c r="AA353" s="91">
        <v>0</v>
      </c>
      <c r="AB353" s="88">
        <v>0</v>
      </c>
      <c r="AC353" s="88">
        <v>4.517274681454251E-2</v>
      </c>
      <c r="AD353" s="88">
        <v>0</v>
      </c>
      <c r="AE353" s="88">
        <v>0</v>
      </c>
      <c r="AF353" s="88">
        <v>0</v>
      </c>
      <c r="AG353" s="88">
        <v>0</v>
      </c>
      <c r="AH353" s="88">
        <v>0</v>
      </c>
      <c r="AI353" s="72">
        <v>0</v>
      </c>
      <c r="AJ353" s="72">
        <v>0</v>
      </c>
      <c r="AK353" s="72">
        <v>0</v>
      </c>
      <c r="AL353" s="89">
        <v>0</v>
      </c>
      <c r="AM353" s="91">
        <v>0</v>
      </c>
      <c r="AN353" s="88">
        <v>0</v>
      </c>
      <c r="AO353" s="88">
        <v>0</v>
      </c>
      <c r="AP353" s="88">
        <v>0</v>
      </c>
      <c r="AQ353" s="88">
        <v>0</v>
      </c>
      <c r="AR353" s="88">
        <v>0</v>
      </c>
      <c r="AS353" s="88">
        <v>0</v>
      </c>
      <c r="AT353" s="88">
        <v>0</v>
      </c>
      <c r="AU353" s="72">
        <v>0</v>
      </c>
      <c r="AV353" s="72">
        <v>0</v>
      </c>
      <c r="AW353" s="72">
        <v>0</v>
      </c>
      <c r="AX353" s="89">
        <v>0</v>
      </c>
      <c r="AY353" s="72">
        <v>0</v>
      </c>
      <c r="AZ353" s="72">
        <v>0</v>
      </c>
      <c r="BA353" s="72">
        <v>0</v>
      </c>
      <c r="BB353" s="72">
        <v>0</v>
      </c>
      <c r="BC353" s="72">
        <v>0</v>
      </c>
      <c r="BD353" s="72">
        <v>0</v>
      </c>
      <c r="BE353" s="72">
        <v>0</v>
      </c>
      <c r="BF353" s="72">
        <v>0</v>
      </c>
      <c r="BG353" s="72">
        <v>0</v>
      </c>
      <c r="BH353" s="72">
        <v>0</v>
      </c>
      <c r="BI353" s="72">
        <v>0</v>
      </c>
      <c r="BJ353" s="89">
        <v>0</v>
      </c>
      <c r="BK353" s="72">
        <v>0</v>
      </c>
      <c r="BL353" s="72">
        <v>0</v>
      </c>
      <c r="BM353" s="72">
        <v>0</v>
      </c>
      <c r="BN353" s="72">
        <v>0</v>
      </c>
      <c r="BO353" s="72">
        <v>0</v>
      </c>
      <c r="BP353" s="72">
        <v>0</v>
      </c>
      <c r="BQ353" s="72">
        <v>0</v>
      </c>
      <c r="BR353" s="72">
        <v>0</v>
      </c>
      <c r="BS353" s="72">
        <v>0</v>
      </c>
      <c r="BT353" s="72">
        <v>0</v>
      </c>
      <c r="BU353" s="72">
        <v>0</v>
      </c>
      <c r="BV353" s="89">
        <v>0</v>
      </c>
      <c r="BW353" s="72">
        <v>0</v>
      </c>
      <c r="BX353" s="72">
        <v>0</v>
      </c>
      <c r="BY353" s="72">
        <v>0</v>
      </c>
      <c r="BZ353" s="72">
        <v>0</v>
      </c>
      <c r="CA353" s="72">
        <v>0</v>
      </c>
      <c r="CB353" s="72">
        <v>0</v>
      </c>
      <c r="CC353" s="72">
        <v>0</v>
      </c>
      <c r="CD353" s="72">
        <v>0</v>
      </c>
      <c r="CE353" s="72">
        <v>0</v>
      </c>
      <c r="CF353" s="72">
        <v>0</v>
      </c>
      <c r="CG353" s="72">
        <v>0</v>
      </c>
      <c r="CH353" s="89">
        <v>0</v>
      </c>
      <c r="CI353" s="72">
        <v>0</v>
      </c>
      <c r="CJ353" s="72">
        <v>0</v>
      </c>
      <c r="CK353" s="72">
        <v>0</v>
      </c>
      <c r="CL353" s="72">
        <v>0</v>
      </c>
      <c r="CM353" s="72">
        <v>0</v>
      </c>
      <c r="CN353" s="72">
        <v>0</v>
      </c>
      <c r="CO353" s="72">
        <v>0</v>
      </c>
      <c r="CP353" s="72">
        <v>0</v>
      </c>
      <c r="CQ353" s="72">
        <v>0</v>
      </c>
      <c r="CR353" s="72">
        <v>0</v>
      </c>
      <c r="CS353" s="72">
        <v>0</v>
      </c>
      <c r="CT353" s="89">
        <v>0</v>
      </c>
      <c r="CV353" s="72"/>
      <c r="CX353" s="94" t="s">
        <v>418</v>
      </c>
      <c r="CY353" s="72" t="s">
        <v>2186</v>
      </c>
      <c r="CZ353" s="88">
        <v>1.2526649136676732E-2</v>
      </c>
      <c r="DA353" s="88">
        <v>6.3390427792019435E-2</v>
      </c>
      <c r="DB353" s="88">
        <v>1.7363742478823021E-2</v>
      </c>
      <c r="DC353" s="88">
        <v>7.1050583357222356E-3</v>
      </c>
      <c r="DD353" s="88">
        <v>2.3318741522377423E-2</v>
      </c>
      <c r="DE353" s="88">
        <v>4.7677005833617871E-2</v>
      </c>
      <c r="DF353" s="88">
        <v>5.7471264367816098E-2</v>
      </c>
      <c r="DG353" s="88">
        <v>3.7815195212056466E-2</v>
      </c>
      <c r="DH353">
        <f t="shared" si="15"/>
        <v>0.11068039750569328</v>
      </c>
      <c r="DI353">
        <f t="shared" si="16"/>
        <v>0.15598768717341599</v>
      </c>
      <c r="DJ353">
        <f t="shared" si="17"/>
        <v>0.2666680846791093</v>
      </c>
    </row>
    <row r="354" spans="1:114" s="74" customFormat="1" x14ac:dyDescent="0.2">
      <c r="A354" s="74" t="s">
        <v>248</v>
      </c>
      <c r="B354" s="74" t="s">
        <v>2016</v>
      </c>
      <c r="C354" s="88">
        <v>0.14098504634016687</v>
      </c>
      <c r="D354" s="88">
        <v>0.51973765623066448</v>
      </c>
      <c r="E354" s="88">
        <v>0</v>
      </c>
      <c r="F354" s="88">
        <v>3.7023324694557574E-2</v>
      </c>
      <c r="G354" s="88">
        <v>0.10510793172690763</v>
      </c>
      <c r="H354" s="88">
        <v>9.8948138269268002E-3</v>
      </c>
      <c r="I354" s="88">
        <v>3.8714972628514353E-3</v>
      </c>
      <c r="J354" s="88">
        <v>0.20017157563625965</v>
      </c>
      <c r="K354" s="72">
        <v>0.25254595844471045</v>
      </c>
      <c r="L354" s="72">
        <v>9.2055601583356343E-3</v>
      </c>
      <c r="M354" s="72">
        <v>0.62666370896184564</v>
      </c>
      <c r="N354" s="89">
        <v>0</v>
      </c>
      <c r="O354" s="91">
        <v>0</v>
      </c>
      <c r="P354" s="88">
        <v>5.406866720735334E-3</v>
      </c>
      <c r="Q354" s="88">
        <v>0</v>
      </c>
      <c r="R354" s="88">
        <v>0.24037232138290798</v>
      </c>
      <c r="S354" s="88">
        <v>9.7993581420416975E-2</v>
      </c>
      <c r="T354" s="88">
        <v>0</v>
      </c>
      <c r="U354" s="88">
        <v>0</v>
      </c>
      <c r="V354" s="88">
        <v>0</v>
      </c>
      <c r="W354" s="72">
        <v>0</v>
      </c>
      <c r="X354" s="72">
        <v>0.12178148921363954</v>
      </c>
      <c r="Y354" s="72">
        <v>0</v>
      </c>
      <c r="Z354" s="89">
        <v>0</v>
      </c>
      <c r="AA354" s="91">
        <v>3.1557993882604267E-2</v>
      </c>
      <c r="AB354" s="88">
        <v>0</v>
      </c>
      <c r="AC354" s="88">
        <v>0.11838375027259417</v>
      </c>
      <c r="AD354" s="88">
        <v>0</v>
      </c>
      <c r="AE354" s="88">
        <v>9.1696009389671349E-3</v>
      </c>
      <c r="AF354" s="88">
        <v>0</v>
      </c>
      <c r="AG354" s="88">
        <v>1.8784140174767639E-2</v>
      </c>
      <c r="AH354" s="88">
        <v>0</v>
      </c>
      <c r="AI354" s="72">
        <v>0.15818181818181817</v>
      </c>
      <c r="AJ354" s="72">
        <v>0.16012810248198558</v>
      </c>
      <c r="AK354" s="72">
        <v>0.28308245338126264</v>
      </c>
      <c r="AL354" s="89">
        <v>0</v>
      </c>
      <c r="AM354" s="91">
        <v>0</v>
      </c>
      <c r="AN354" s="88">
        <v>0</v>
      </c>
      <c r="AO354" s="88">
        <v>0</v>
      </c>
      <c r="AP354" s="88">
        <v>7.208650380456548E-2</v>
      </c>
      <c r="AQ354" s="88">
        <v>0.13797634691195795</v>
      </c>
      <c r="AR354" s="88">
        <v>0.14196014196014195</v>
      </c>
      <c r="AS354" s="88">
        <v>0</v>
      </c>
      <c r="AT354" s="88">
        <v>0</v>
      </c>
      <c r="AU354" s="72">
        <v>0</v>
      </c>
      <c r="AV354" s="72">
        <v>0.11798945960827499</v>
      </c>
      <c r="AW354" s="72">
        <v>0</v>
      </c>
      <c r="AX354" s="89">
        <v>0</v>
      </c>
      <c r="AY354" s="72">
        <v>8.6805555555555552E-2</v>
      </c>
      <c r="AZ354" s="72">
        <v>0.29998441639395357</v>
      </c>
      <c r="BA354" s="72">
        <v>0</v>
      </c>
      <c r="BB354" s="72">
        <v>0</v>
      </c>
      <c r="BC354" s="72">
        <v>0</v>
      </c>
      <c r="BD354" s="72">
        <v>0.1924721984602224</v>
      </c>
      <c r="BE354" s="72">
        <v>0</v>
      </c>
      <c r="BF354" s="72">
        <v>0</v>
      </c>
      <c r="BG354" s="72">
        <v>0</v>
      </c>
      <c r="BH354" s="72">
        <v>0</v>
      </c>
      <c r="BI354" s="72">
        <v>0</v>
      </c>
      <c r="BJ354" s="89">
        <v>0.14229708145781908</v>
      </c>
      <c r="BK354" s="72">
        <v>0</v>
      </c>
      <c r="BL354" s="72">
        <v>0</v>
      </c>
      <c r="BM354" s="72">
        <v>0.1472713126597755</v>
      </c>
      <c r="BN354" s="72">
        <v>0</v>
      </c>
      <c r="BO354" s="72">
        <v>0</v>
      </c>
      <c r="BP354" s="72">
        <v>0</v>
      </c>
      <c r="BQ354" s="72">
        <v>0</v>
      </c>
      <c r="BR354" s="72">
        <v>5.0859996301091177E-2</v>
      </c>
      <c r="BS354" s="72">
        <v>0</v>
      </c>
      <c r="BT354" s="72">
        <v>0.11938086612876668</v>
      </c>
      <c r="BU354" s="72">
        <v>5.6165152947300651E-2</v>
      </c>
      <c r="BV354" s="89">
        <v>8.5106382978723402E-2</v>
      </c>
      <c r="BW354" s="72">
        <v>0.11883541295306002</v>
      </c>
      <c r="BX354" s="72">
        <v>0</v>
      </c>
      <c r="BY354" s="72">
        <v>0.10562329223209571</v>
      </c>
      <c r="BZ354" s="72">
        <v>0.212021626205873</v>
      </c>
      <c r="CA354" s="72">
        <v>0</v>
      </c>
      <c r="CB354" s="72">
        <v>0.10499726094101894</v>
      </c>
      <c r="CC354" s="72">
        <v>0</v>
      </c>
      <c r="CD354" s="72">
        <v>0</v>
      </c>
      <c r="CE354" s="72">
        <v>0</v>
      </c>
      <c r="CF354" s="72">
        <v>0</v>
      </c>
      <c r="CG354" s="72">
        <v>0</v>
      </c>
      <c r="CH354" s="89">
        <v>3.0907124092103232E-2</v>
      </c>
      <c r="CI354" s="72">
        <v>0</v>
      </c>
      <c r="CJ354" s="72">
        <v>0</v>
      </c>
      <c r="CK354" s="72">
        <v>0</v>
      </c>
      <c r="CL354" s="72">
        <v>0</v>
      </c>
      <c r="CM354" s="72">
        <v>0</v>
      </c>
      <c r="CN354" s="72">
        <v>0</v>
      </c>
      <c r="CO354" s="72">
        <v>0.28493224445840437</v>
      </c>
      <c r="CP354" s="72">
        <v>0</v>
      </c>
      <c r="CQ354" s="72">
        <v>0</v>
      </c>
      <c r="CR354" s="72">
        <v>0</v>
      </c>
      <c r="CS354" s="72">
        <v>4.4721719102882316E-3</v>
      </c>
      <c r="CT354" s="89">
        <v>0</v>
      </c>
      <c r="CV354" s="72"/>
      <c r="CX354" s="94" t="s">
        <v>274</v>
      </c>
      <c r="CY354" s="72" t="s">
        <v>2042</v>
      </c>
      <c r="CZ354" s="88">
        <v>4.3999635404866816E-2</v>
      </c>
      <c r="DA354" s="88">
        <v>0</v>
      </c>
      <c r="DB354" s="88">
        <v>0.17544291708037529</v>
      </c>
      <c r="DC354" s="88">
        <v>2.9680771882719856E-3</v>
      </c>
      <c r="DD354" s="88">
        <v>3.8535238293186745E-2</v>
      </c>
      <c r="DE354" s="88">
        <v>1.9316952557564516E-3</v>
      </c>
      <c r="DF354" s="88">
        <v>3.5010947402817527E-3</v>
      </c>
      <c r="DG354" s="88">
        <v>0</v>
      </c>
      <c r="DH354">
        <f t="shared" si="15"/>
        <v>0.26147888551871062</v>
      </c>
      <c r="DI354">
        <f t="shared" si="16"/>
        <v>4.8997724440284374E-3</v>
      </c>
      <c r="DJ354">
        <f t="shared" si="17"/>
        <v>0.26637865796273907</v>
      </c>
    </row>
    <row r="355" spans="1:114" s="74" customFormat="1" x14ac:dyDescent="0.2">
      <c r="A355" s="74" t="s">
        <v>217</v>
      </c>
      <c r="B355" s="74" t="s">
        <v>1985</v>
      </c>
      <c r="C355" s="88">
        <v>2.4267917812651675E-2</v>
      </c>
      <c r="D355" s="88">
        <v>1.6210864991956442</v>
      </c>
      <c r="E355" s="88">
        <v>0</v>
      </c>
      <c r="F355" s="88">
        <v>0.11415525114155251</v>
      </c>
      <c r="G355" s="88">
        <v>0.20394076305220885</v>
      </c>
      <c r="H355" s="88">
        <v>2.1510464841145217E-3</v>
      </c>
      <c r="I355" s="88">
        <v>0</v>
      </c>
      <c r="J355" s="88">
        <v>0</v>
      </c>
      <c r="K355" s="72">
        <v>0.46573410518375175</v>
      </c>
      <c r="L355" s="72">
        <v>0</v>
      </c>
      <c r="M355" s="72">
        <v>0</v>
      </c>
      <c r="N355" s="89">
        <v>0</v>
      </c>
      <c r="O355" s="91">
        <v>0.28946352759552296</v>
      </c>
      <c r="P355" s="88">
        <v>5.406866720735334E-3</v>
      </c>
      <c r="Q355" s="88">
        <v>0</v>
      </c>
      <c r="R355" s="88">
        <v>0.18411496956988696</v>
      </c>
      <c r="S355" s="88">
        <v>2.8173154658369878E-2</v>
      </c>
      <c r="T355" s="88">
        <v>0</v>
      </c>
      <c r="U355" s="88">
        <v>0</v>
      </c>
      <c r="V355" s="88">
        <v>0</v>
      </c>
      <c r="W355" s="72">
        <v>0</v>
      </c>
      <c r="X355" s="72">
        <v>2.4356297842727904E-2</v>
      </c>
      <c r="Y355" s="72">
        <v>0</v>
      </c>
      <c r="Z355" s="89">
        <v>0</v>
      </c>
      <c r="AA355" s="91">
        <v>4.8550759819391172E-3</v>
      </c>
      <c r="AB355" s="88">
        <v>0</v>
      </c>
      <c r="AC355" s="88">
        <v>0.12305679304651235</v>
      </c>
      <c r="AD355" s="88">
        <v>0</v>
      </c>
      <c r="AE355" s="88">
        <v>2.7508802816901411E-3</v>
      </c>
      <c r="AF355" s="88">
        <v>0</v>
      </c>
      <c r="AG355" s="88">
        <v>1.8784140174767639E-2</v>
      </c>
      <c r="AH355" s="88">
        <v>0</v>
      </c>
      <c r="AI355" s="72">
        <v>0.12</v>
      </c>
      <c r="AJ355" s="72">
        <v>6.4051240992794231E-2</v>
      </c>
      <c r="AK355" s="72">
        <v>0</v>
      </c>
      <c r="AL355" s="89">
        <v>0</v>
      </c>
      <c r="AM355" s="91">
        <v>0</v>
      </c>
      <c r="AN355" s="88">
        <v>0</v>
      </c>
      <c r="AO355" s="88">
        <v>0</v>
      </c>
      <c r="AP355" s="88">
        <v>0.22827392871445734</v>
      </c>
      <c r="AQ355" s="88">
        <v>0</v>
      </c>
      <c r="AR355" s="88">
        <v>0</v>
      </c>
      <c r="AS355" s="88">
        <v>0</v>
      </c>
      <c r="AT355" s="88">
        <v>0</v>
      </c>
      <c r="AU355" s="72">
        <v>1.1699044756895995</v>
      </c>
      <c r="AV355" s="72">
        <v>8.6525603712734989E-2</v>
      </c>
      <c r="AW355" s="72">
        <v>0</v>
      </c>
      <c r="AX355" s="89">
        <v>0</v>
      </c>
      <c r="AY355" s="72">
        <v>0</v>
      </c>
      <c r="AZ355" s="72">
        <v>0</v>
      </c>
      <c r="BA355" s="72">
        <v>0</v>
      </c>
      <c r="BB355" s="72">
        <v>0</v>
      </c>
      <c r="BC355" s="72">
        <v>0</v>
      </c>
      <c r="BD355" s="72">
        <v>0</v>
      </c>
      <c r="BE355" s="72">
        <v>8.6254214694581666E-2</v>
      </c>
      <c r="BF355" s="72">
        <v>0</v>
      </c>
      <c r="BG355" s="72">
        <v>0</v>
      </c>
      <c r="BH355" s="72">
        <v>0</v>
      </c>
      <c r="BI355" s="72">
        <v>3.3939147109233142E-3</v>
      </c>
      <c r="BJ355" s="89">
        <v>4.3560331058516047E-2</v>
      </c>
      <c r="BK355" s="72">
        <v>0</v>
      </c>
      <c r="BL355" s="72">
        <v>0</v>
      </c>
      <c r="BM355" s="72">
        <v>0.43903523396687782</v>
      </c>
      <c r="BN355" s="72">
        <v>0</v>
      </c>
      <c r="BO355" s="72">
        <v>0</v>
      </c>
      <c r="BP355" s="72">
        <v>0</v>
      </c>
      <c r="BQ355" s="72">
        <v>0</v>
      </c>
      <c r="BR355" s="72">
        <v>9.3628629554281487E-2</v>
      </c>
      <c r="BS355" s="72">
        <v>0</v>
      </c>
      <c r="BT355" s="72">
        <v>0</v>
      </c>
      <c r="BU355" s="72">
        <v>1.2328936012822093E-2</v>
      </c>
      <c r="BV355" s="89">
        <v>8.5106382978723402E-2</v>
      </c>
      <c r="BW355" s="72">
        <v>0</v>
      </c>
      <c r="BX355" s="72">
        <v>0</v>
      </c>
      <c r="BY355" s="72">
        <v>0</v>
      </c>
      <c r="BZ355" s="72">
        <v>0</v>
      </c>
      <c r="CA355" s="72">
        <v>0</v>
      </c>
      <c r="CB355" s="72">
        <v>0.22977661452309942</v>
      </c>
      <c r="CC355" s="72">
        <v>0</v>
      </c>
      <c r="CD355" s="72">
        <v>0.21902806297056809</v>
      </c>
      <c r="CE355" s="72">
        <v>0</v>
      </c>
      <c r="CF355" s="72">
        <v>0</v>
      </c>
      <c r="CG355" s="72">
        <v>0</v>
      </c>
      <c r="CH355" s="89">
        <v>3.863390511512904E-3</v>
      </c>
      <c r="CI355" s="72">
        <v>0</v>
      </c>
      <c r="CJ355" s="72">
        <v>0</v>
      </c>
      <c r="CK355" s="72">
        <v>0</v>
      </c>
      <c r="CL355" s="72">
        <v>0.55698371893744647</v>
      </c>
      <c r="CM355" s="72">
        <v>0</v>
      </c>
      <c r="CN355" s="72">
        <v>0</v>
      </c>
      <c r="CO355" s="72">
        <v>0</v>
      </c>
      <c r="CP355" s="72">
        <v>0</v>
      </c>
      <c r="CQ355" s="72">
        <v>0</v>
      </c>
      <c r="CR355" s="72">
        <v>0</v>
      </c>
      <c r="CS355" s="72">
        <v>3.689541825987791E-2</v>
      </c>
      <c r="CT355" s="89">
        <v>0</v>
      </c>
      <c r="CV355" s="72"/>
      <c r="CX355" s="94" t="s">
        <v>469</v>
      </c>
      <c r="CY355" s="72" t="s">
        <v>2237</v>
      </c>
      <c r="CZ355" s="88">
        <v>3.2016343809650794E-2</v>
      </c>
      <c r="DA355" s="88">
        <v>2.92532274462412E-2</v>
      </c>
      <c r="DB355" s="88">
        <v>4.8661800486618001E-2</v>
      </c>
      <c r="DC355" s="88">
        <v>0.10890396500736059</v>
      </c>
      <c r="DD355" s="88">
        <v>8.4512054087714627E-3</v>
      </c>
      <c r="DE355" s="88">
        <v>3.3382224198830864E-2</v>
      </c>
      <c r="DF355" s="88">
        <v>3.9329819869424994E-3</v>
      </c>
      <c r="DG355" s="88">
        <v>1.0248727294410532E-3</v>
      </c>
      <c r="DH355">
        <f t="shared" si="15"/>
        <v>9.3062331691982761E-2</v>
      </c>
      <c r="DI355">
        <f t="shared" si="16"/>
        <v>0.17256428938187368</v>
      </c>
      <c r="DJ355">
        <f t="shared" si="17"/>
        <v>0.26562662107385643</v>
      </c>
    </row>
    <row r="356" spans="1:114" s="74" customFormat="1" x14ac:dyDescent="0.2">
      <c r="A356" s="74" t="s">
        <v>629</v>
      </c>
      <c r="B356" s="74" t="s">
        <v>2397</v>
      </c>
      <c r="C356" s="88">
        <v>5.4313911294982323E-2</v>
      </c>
      <c r="D356" s="88">
        <v>0</v>
      </c>
      <c r="E356" s="88">
        <v>0</v>
      </c>
      <c r="F356" s="88">
        <v>0</v>
      </c>
      <c r="G356" s="88">
        <v>5.3338353413654623E-2</v>
      </c>
      <c r="H356" s="88">
        <v>0</v>
      </c>
      <c r="I356" s="88">
        <v>0</v>
      </c>
      <c r="J356" s="88">
        <v>0</v>
      </c>
      <c r="K356" s="72">
        <v>0</v>
      </c>
      <c r="L356" s="72">
        <v>0</v>
      </c>
      <c r="M356" s="72">
        <v>0</v>
      </c>
      <c r="N356" s="89">
        <v>0</v>
      </c>
      <c r="O356" s="91">
        <v>0</v>
      </c>
      <c r="P356" s="88">
        <v>0</v>
      </c>
      <c r="Q356" s="88">
        <v>0</v>
      </c>
      <c r="R356" s="88">
        <v>7.4157418298982258E-2</v>
      </c>
      <c r="S356" s="88">
        <v>4.4097111639187635E-2</v>
      </c>
      <c r="T356" s="88">
        <v>0</v>
      </c>
      <c r="U356" s="88">
        <v>0</v>
      </c>
      <c r="V356" s="88">
        <v>0</v>
      </c>
      <c r="W356" s="72">
        <v>0</v>
      </c>
      <c r="X356" s="72">
        <v>6.9589422407794019E-2</v>
      </c>
      <c r="Y356" s="72">
        <v>0</v>
      </c>
      <c r="Z356" s="89">
        <v>0</v>
      </c>
      <c r="AA356" s="91">
        <v>4.8550759819391172E-3</v>
      </c>
      <c r="AB356" s="88">
        <v>0</v>
      </c>
      <c r="AC356" s="88">
        <v>6.3864917910215271E-2</v>
      </c>
      <c r="AD356" s="88">
        <v>0</v>
      </c>
      <c r="AE356" s="88">
        <v>0</v>
      </c>
      <c r="AF356" s="88">
        <v>0</v>
      </c>
      <c r="AG356" s="88">
        <v>3.7568280349535277E-3</v>
      </c>
      <c r="AH356" s="88">
        <v>0</v>
      </c>
      <c r="AI356" s="72">
        <v>0</v>
      </c>
      <c r="AJ356" s="72">
        <v>5.3376034160661862E-2</v>
      </c>
      <c r="AK356" s="72">
        <v>0</v>
      </c>
      <c r="AL356" s="89">
        <v>0</v>
      </c>
      <c r="AM356" s="91">
        <v>0</v>
      </c>
      <c r="AN356" s="88">
        <v>0</v>
      </c>
      <c r="AO356" s="88">
        <v>0</v>
      </c>
      <c r="AP356" s="88">
        <v>0</v>
      </c>
      <c r="AQ356" s="88">
        <v>4.5992115637319315E-2</v>
      </c>
      <c r="AR356" s="88">
        <v>0</v>
      </c>
      <c r="AS356" s="88">
        <v>0</v>
      </c>
      <c r="AT356" s="88">
        <v>0</v>
      </c>
      <c r="AU356" s="72">
        <v>0</v>
      </c>
      <c r="AV356" s="72">
        <v>7.0793675764964994E-2</v>
      </c>
      <c r="AW356" s="72">
        <v>0</v>
      </c>
      <c r="AX356" s="89">
        <v>0</v>
      </c>
      <c r="AY356" s="72">
        <v>0</v>
      </c>
      <c r="AZ356" s="72">
        <v>0</v>
      </c>
      <c r="BA356" s="72">
        <v>0</v>
      </c>
      <c r="BB356" s="72">
        <v>0</v>
      </c>
      <c r="BC356" s="72">
        <v>0</v>
      </c>
      <c r="BD356" s="72">
        <v>0</v>
      </c>
      <c r="BE356" s="72">
        <v>0</v>
      </c>
      <c r="BF356" s="72">
        <v>0</v>
      </c>
      <c r="BG356" s="72">
        <v>0</v>
      </c>
      <c r="BH356" s="72">
        <v>0</v>
      </c>
      <c r="BI356" s="72">
        <v>0</v>
      </c>
      <c r="BJ356" s="89">
        <v>3.775228691738057E-2</v>
      </c>
      <c r="BK356" s="72">
        <v>6.6411238825031929E-2</v>
      </c>
      <c r="BL356" s="72">
        <v>0</v>
      </c>
      <c r="BM356" s="72">
        <v>0</v>
      </c>
      <c r="BN356" s="72">
        <v>0</v>
      </c>
      <c r="BO356" s="72">
        <v>0</v>
      </c>
      <c r="BP356" s="72">
        <v>0</v>
      </c>
      <c r="BQ356" s="72">
        <v>0</v>
      </c>
      <c r="BR356" s="72">
        <v>3.352136119844646E-2</v>
      </c>
      <c r="BS356" s="72">
        <v>0</v>
      </c>
      <c r="BT356" s="72">
        <v>0</v>
      </c>
      <c r="BU356" s="72">
        <v>3.5616926259263826E-2</v>
      </c>
      <c r="BV356" s="89">
        <v>1.5473887814313345E-2</v>
      </c>
      <c r="BW356" s="72">
        <v>0</v>
      </c>
      <c r="BX356" s="72">
        <v>0</v>
      </c>
      <c r="BY356" s="72">
        <v>0</v>
      </c>
      <c r="BZ356" s="72">
        <v>0</v>
      </c>
      <c r="CA356" s="72">
        <v>0</v>
      </c>
      <c r="CB356" s="72">
        <v>0</v>
      </c>
      <c r="CC356" s="72">
        <v>0</v>
      </c>
      <c r="CD356" s="72">
        <v>0</v>
      </c>
      <c r="CE356" s="72">
        <v>0</v>
      </c>
      <c r="CF356" s="72">
        <v>0</v>
      </c>
      <c r="CG356" s="72">
        <v>0</v>
      </c>
      <c r="CH356" s="89">
        <v>0</v>
      </c>
      <c r="CI356" s="72">
        <v>0</v>
      </c>
      <c r="CJ356" s="72">
        <v>0</v>
      </c>
      <c r="CK356" s="72">
        <v>0</v>
      </c>
      <c r="CL356" s="72">
        <v>0</v>
      </c>
      <c r="CM356" s="72">
        <v>0</v>
      </c>
      <c r="CN356" s="72">
        <v>0</v>
      </c>
      <c r="CO356" s="72">
        <v>0</v>
      </c>
      <c r="CP356" s="72">
        <v>0</v>
      </c>
      <c r="CQ356" s="72">
        <v>0</v>
      </c>
      <c r="CR356" s="72">
        <v>0</v>
      </c>
      <c r="CS356" s="72">
        <v>4.5839762080454372E-2</v>
      </c>
      <c r="CT356" s="89">
        <v>0</v>
      </c>
      <c r="CV356" s="72"/>
      <c r="CX356" s="94" t="s">
        <v>461</v>
      </c>
      <c r="CY356" s="72" t="s">
        <v>2229</v>
      </c>
      <c r="CZ356" s="88">
        <v>1.4397959603439056E-2</v>
      </c>
      <c r="DA356" s="88">
        <v>4.4172612979952425E-2</v>
      </c>
      <c r="DB356" s="88">
        <v>5.7991185339828348E-4</v>
      </c>
      <c r="DC356" s="88">
        <v>2.8492990779997729E-2</v>
      </c>
      <c r="DD356" s="88">
        <v>2.5961348743989949E-4</v>
      </c>
      <c r="DE356" s="88">
        <v>1.1982361963190184E-2</v>
      </c>
      <c r="DF356" s="88">
        <v>7.9827197595792626E-2</v>
      </c>
      <c r="DG356" s="88">
        <v>8.5332553149990262E-2</v>
      </c>
      <c r="DH356">
        <f t="shared" si="15"/>
        <v>9.5064682540069861E-2</v>
      </c>
      <c r="DI356">
        <f t="shared" si="16"/>
        <v>0.16998051887313059</v>
      </c>
      <c r="DJ356">
        <f t="shared" si="17"/>
        <v>0.26504520141320043</v>
      </c>
    </row>
    <row r="357" spans="1:114" s="74" customFormat="1" x14ac:dyDescent="0.2">
      <c r="A357" s="74" t="s">
        <v>72</v>
      </c>
      <c r="B357" s="74" t="s">
        <v>1840</v>
      </c>
      <c r="C357" s="88">
        <v>1.6825756350105161</v>
      </c>
      <c r="D357" s="88">
        <v>0</v>
      </c>
      <c r="E357" s="88">
        <v>2.7795471654409636E-2</v>
      </c>
      <c r="F357" s="88">
        <v>0.29927187461434035</v>
      </c>
      <c r="G357" s="88">
        <v>1.3679718875502007</v>
      </c>
      <c r="H357" s="88">
        <v>0.11787734732947579</v>
      </c>
      <c r="I357" s="88">
        <v>6.194395620562297E-3</v>
      </c>
      <c r="J357" s="88">
        <v>1.0008578781812982</v>
      </c>
      <c r="K357" s="72">
        <v>1.0511815543055807</v>
      </c>
      <c r="L357" s="72">
        <v>1.4268618245420233</v>
      </c>
      <c r="M357" s="72">
        <v>0</v>
      </c>
      <c r="N357" s="89">
        <v>0.26559471681860597</v>
      </c>
      <c r="O357" s="91">
        <v>1.0420686993438826</v>
      </c>
      <c r="P357" s="88">
        <v>1.3409029467423628</v>
      </c>
      <c r="Q357" s="88">
        <v>0</v>
      </c>
      <c r="R357" s="88">
        <v>0.41425868153224571</v>
      </c>
      <c r="S357" s="88">
        <v>3.0194272275165979</v>
      </c>
      <c r="T357" s="88">
        <v>0.26273022751895991</v>
      </c>
      <c r="U357" s="88">
        <v>6.8151227573986679E-3</v>
      </c>
      <c r="V357" s="88">
        <v>1.3115686035651928</v>
      </c>
      <c r="W357" s="72">
        <v>0.51379713939971039</v>
      </c>
      <c r="X357" s="72">
        <v>1.3883089770354906</v>
      </c>
      <c r="Y357" s="72">
        <v>0</v>
      </c>
      <c r="Z357" s="89">
        <v>0.20726859738784781</v>
      </c>
      <c r="AA357" s="91">
        <v>1.0729717920085449</v>
      </c>
      <c r="AB357" s="88">
        <v>0</v>
      </c>
      <c r="AC357" s="88">
        <v>1.4938160067291815</v>
      </c>
      <c r="AD357" s="88">
        <v>0</v>
      </c>
      <c r="AE357" s="88">
        <v>5.6851525821596242E-2</v>
      </c>
      <c r="AF357" s="88">
        <v>0</v>
      </c>
      <c r="AG357" s="88">
        <v>0.16530043353795523</v>
      </c>
      <c r="AH357" s="88">
        <v>0.4200751713464515</v>
      </c>
      <c r="AI357" s="72">
        <v>0.94727272727272738</v>
      </c>
      <c r="AJ357" s="72">
        <v>1.6653322658126504</v>
      </c>
      <c r="AK357" s="72">
        <v>0.16625477420804313</v>
      </c>
      <c r="AL357" s="89">
        <v>7.7091298123062882E-2</v>
      </c>
      <c r="AM357" s="91">
        <v>0.8786590898237906</v>
      </c>
      <c r="AN357" s="88">
        <v>0.21195421788893598</v>
      </c>
      <c r="AO357" s="88">
        <v>1.9456767063584716E-3</v>
      </c>
      <c r="AP357" s="88">
        <v>1.1854225070084101</v>
      </c>
      <c r="AQ357" s="88">
        <v>1.1432325886990802</v>
      </c>
      <c r="AR357" s="88">
        <v>0.66612066612066612</v>
      </c>
      <c r="AS357" s="88">
        <v>6.7539046010975101E-2</v>
      </c>
      <c r="AT357" s="88">
        <v>0</v>
      </c>
      <c r="AU357" s="72">
        <v>0.60105184072126228</v>
      </c>
      <c r="AV357" s="72">
        <v>0.5584834421458349</v>
      </c>
      <c r="AW357" s="72">
        <v>0.47277867134571333</v>
      </c>
      <c r="AX357" s="89">
        <v>4.5223289994347091E-2</v>
      </c>
      <c r="AY357" s="72">
        <v>0.61590608465608465</v>
      </c>
      <c r="AZ357" s="72">
        <v>0</v>
      </c>
      <c r="BA357" s="72">
        <v>0</v>
      </c>
      <c r="BB357" s="72">
        <v>0.50681579867179305</v>
      </c>
      <c r="BC357" s="72">
        <v>0</v>
      </c>
      <c r="BD357" s="72">
        <v>0.37425149700598803</v>
      </c>
      <c r="BE357" s="72">
        <v>0.27444522857366899</v>
      </c>
      <c r="BF357" s="72">
        <v>0.7970305576336536</v>
      </c>
      <c r="BG357" s="72">
        <v>0</v>
      </c>
      <c r="BH357" s="72">
        <v>0.12323779292316311</v>
      </c>
      <c r="BI357" s="72">
        <v>0.62617726416535158</v>
      </c>
      <c r="BJ357" s="89">
        <v>0.44721939886743134</v>
      </c>
      <c r="BK357" s="72">
        <v>0.60791826309067687</v>
      </c>
      <c r="BL357" s="72">
        <v>0</v>
      </c>
      <c r="BM357" s="72">
        <v>0.16116483272201845</v>
      </c>
      <c r="BN357" s="72">
        <v>0</v>
      </c>
      <c r="BO357" s="72">
        <v>0</v>
      </c>
      <c r="BP357" s="72">
        <v>0.38881688576189594</v>
      </c>
      <c r="BQ357" s="72">
        <v>0.23720003028085496</v>
      </c>
      <c r="BR357" s="72">
        <v>1.3778435361568337</v>
      </c>
      <c r="BS357" s="72">
        <v>0.2934026322407578</v>
      </c>
      <c r="BT357" s="72">
        <v>0.59278774905318621</v>
      </c>
      <c r="BU357" s="72">
        <v>0.8178194221838655</v>
      </c>
      <c r="BV357" s="89">
        <v>1.2069632495164411</v>
      </c>
      <c r="BW357" s="72">
        <v>0.85165379283026343</v>
      </c>
      <c r="BX357" s="72">
        <v>0</v>
      </c>
      <c r="BY357" s="72">
        <v>9.8734816651741622E-2</v>
      </c>
      <c r="BZ357" s="72">
        <v>5.1238559666419305E-2</v>
      </c>
      <c r="CA357" s="72">
        <v>0</v>
      </c>
      <c r="CB357" s="72">
        <v>0.73802422545498814</v>
      </c>
      <c r="CC357" s="72">
        <v>0.14059304703476483</v>
      </c>
      <c r="CD357" s="72">
        <v>0.12776637006616473</v>
      </c>
      <c r="CE357" s="72">
        <v>0.37329393008515771</v>
      </c>
      <c r="CF357" s="72">
        <v>0</v>
      </c>
      <c r="CG357" s="72">
        <v>1.9926071387316624</v>
      </c>
      <c r="CH357" s="89">
        <v>0.54087467161180647</v>
      </c>
      <c r="CI357" s="72">
        <v>1.118085523734798</v>
      </c>
      <c r="CJ357" s="72">
        <v>0</v>
      </c>
      <c r="CK357" s="72">
        <v>0.52006934257901061</v>
      </c>
      <c r="CL357" s="72">
        <v>0</v>
      </c>
      <c r="CM357" s="72">
        <v>1.4969767895455433</v>
      </c>
      <c r="CN357" s="72">
        <v>0.14669001088345243</v>
      </c>
      <c r="CO357" s="72">
        <v>0</v>
      </c>
      <c r="CP357" s="72">
        <v>0.40004486484465546</v>
      </c>
      <c r="CQ357" s="72">
        <v>0</v>
      </c>
      <c r="CR357" s="72">
        <v>1.1818858260222533</v>
      </c>
      <c r="CS357" s="72">
        <v>0.60486125086648335</v>
      </c>
      <c r="CT357" s="89">
        <v>0.85974072740367302</v>
      </c>
      <c r="CV357" s="72"/>
      <c r="CX357" s="94" t="s">
        <v>576</v>
      </c>
      <c r="CY357" s="72" t="s">
        <v>2344</v>
      </c>
      <c r="CZ357" s="88">
        <v>7.6301596189679447E-3</v>
      </c>
      <c r="DA357" s="88">
        <v>0.11569074250073243</v>
      </c>
      <c r="DB357" s="88">
        <v>3.5608411965880071E-3</v>
      </c>
      <c r="DC357" s="88">
        <v>4.455741498877782E-2</v>
      </c>
      <c r="DD357" s="88">
        <v>1.3025843297227788E-2</v>
      </c>
      <c r="DE357" s="88">
        <v>3.1140585344227024E-2</v>
      </c>
      <c r="DF357" s="88">
        <v>3.0574372720424497E-2</v>
      </c>
      <c r="DG357" s="88">
        <v>1.6782267686140689E-2</v>
      </c>
      <c r="DH357">
        <f t="shared" si="15"/>
        <v>5.4791216833208242E-2</v>
      </c>
      <c r="DI357">
        <f t="shared" si="16"/>
        <v>0.20817101051987796</v>
      </c>
      <c r="DJ357">
        <f t="shared" si="17"/>
        <v>0.26296222735308622</v>
      </c>
    </row>
    <row r="358" spans="1:114" s="74" customFormat="1" x14ac:dyDescent="0.2">
      <c r="A358" s="74" t="s">
        <v>718</v>
      </c>
      <c r="B358" s="74" t="s">
        <v>2486</v>
      </c>
      <c r="C358" s="88">
        <v>0</v>
      </c>
      <c r="D358" s="88">
        <v>0</v>
      </c>
      <c r="E358" s="88">
        <v>1.6214025131738957E-2</v>
      </c>
      <c r="F358" s="88">
        <v>0</v>
      </c>
      <c r="G358" s="88">
        <v>0</v>
      </c>
      <c r="H358" s="88">
        <v>0</v>
      </c>
      <c r="I358" s="88">
        <v>0</v>
      </c>
      <c r="J358" s="88">
        <v>0</v>
      </c>
      <c r="K358" s="72">
        <v>0</v>
      </c>
      <c r="L358" s="72">
        <v>0</v>
      </c>
      <c r="M358" s="72">
        <v>0</v>
      </c>
      <c r="N358" s="89">
        <v>0</v>
      </c>
      <c r="O358" s="91">
        <v>0</v>
      </c>
      <c r="P358" s="88">
        <v>0.24871586915382535</v>
      </c>
      <c r="Q358" s="88">
        <v>0</v>
      </c>
      <c r="R358" s="88">
        <v>0</v>
      </c>
      <c r="S358" s="88">
        <v>8.5744383742864839E-3</v>
      </c>
      <c r="T358" s="88">
        <v>0</v>
      </c>
      <c r="U358" s="88">
        <v>0</v>
      </c>
      <c r="V358" s="88">
        <v>0</v>
      </c>
      <c r="W358" s="72">
        <v>0</v>
      </c>
      <c r="X358" s="72">
        <v>6.9589422407794017E-3</v>
      </c>
      <c r="Y358" s="72">
        <v>0</v>
      </c>
      <c r="Z358" s="89">
        <v>0</v>
      </c>
      <c r="AA358" s="91">
        <v>0</v>
      </c>
      <c r="AB358" s="88">
        <v>0</v>
      </c>
      <c r="AC358" s="88">
        <v>1.2461447397115175E-2</v>
      </c>
      <c r="AD358" s="88">
        <v>0</v>
      </c>
      <c r="AE358" s="88">
        <v>0</v>
      </c>
      <c r="AF358" s="88">
        <v>0</v>
      </c>
      <c r="AG358" s="88">
        <v>0</v>
      </c>
      <c r="AH358" s="88">
        <v>0</v>
      </c>
      <c r="AI358" s="72">
        <v>0</v>
      </c>
      <c r="AJ358" s="72">
        <v>1.0675206832132371E-2</v>
      </c>
      <c r="AK358" s="72">
        <v>0</v>
      </c>
      <c r="AL358" s="89">
        <v>0</v>
      </c>
      <c r="AM358" s="91">
        <v>0</v>
      </c>
      <c r="AN358" s="88">
        <v>0</v>
      </c>
      <c r="AO358" s="88">
        <v>0</v>
      </c>
      <c r="AP358" s="88">
        <v>0</v>
      </c>
      <c r="AQ358" s="88">
        <v>3.9421813403416557E-2</v>
      </c>
      <c r="AR358" s="88">
        <v>0</v>
      </c>
      <c r="AS358" s="88">
        <v>0</v>
      </c>
      <c r="AT358" s="88">
        <v>0</v>
      </c>
      <c r="AU358" s="72">
        <v>0</v>
      </c>
      <c r="AV358" s="72">
        <v>7.8659639738849988E-3</v>
      </c>
      <c r="AW358" s="72">
        <v>0</v>
      </c>
      <c r="AX358" s="89">
        <v>0</v>
      </c>
      <c r="AY358" s="72">
        <v>0</v>
      </c>
      <c r="AZ358" s="72">
        <v>0</v>
      </c>
      <c r="BA358" s="72">
        <v>0</v>
      </c>
      <c r="BB358" s="72">
        <v>0</v>
      </c>
      <c r="BC358" s="72">
        <v>0</v>
      </c>
      <c r="BD358" s="72">
        <v>0</v>
      </c>
      <c r="BE358" s="72">
        <v>0</v>
      </c>
      <c r="BF358" s="72">
        <v>0</v>
      </c>
      <c r="BG358" s="72">
        <v>0</v>
      </c>
      <c r="BH358" s="72">
        <v>0</v>
      </c>
      <c r="BI358" s="72">
        <v>0</v>
      </c>
      <c r="BJ358" s="89">
        <v>0</v>
      </c>
      <c r="BK358" s="72">
        <v>0</v>
      </c>
      <c r="BL358" s="72">
        <v>0</v>
      </c>
      <c r="BM358" s="72">
        <v>0</v>
      </c>
      <c r="BN358" s="72">
        <v>0</v>
      </c>
      <c r="BO358" s="72">
        <v>0</v>
      </c>
      <c r="BP358" s="72">
        <v>0</v>
      </c>
      <c r="BQ358" s="72">
        <v>0.18547023644300892</v>
      </c>
      <c r="BR358" s="72">
        <v>0</v>
      </c>
      <c r="BS358" s="72">
        <v>0</v>
      </c>
      <c r="BT358" s="72">
        <v>0</v>
      </c>
      <c r="BU358" s="72">
        <v>0</v>
      </c>
      <c r="BV358" s="89">
        <v>0</v>
      </c>
      <c r="BW358" s="72">
        <v>0</v>
      </c>
      <c r="BX358" s="72">
        <v>0</v>
      </c>
      <c r="BY358" s="72">
        <v>0</v>
      </c>
      <c r="BZ358" s="72">
        <v>0</v>
      </c>
      <c r="CA358" s="72">
        <v>0</v>
      </c>
      <c r="CB358" s="72">
        <v>5.7824578489256803E-2</v>
      </c>
      <c r="CC358" s="72">
        <v>0</v>
      </c>
      <c r="CD358" s="72">
        <v>0</v>
      </c>
      <c r="CE358" s="72">
        <v>0</v>
      </c>
      <c r="CF358" s="72">
        <v>0</v>
      </c>
      <c r="CG358" s="72">
        <v>0</v>
      </c>
      <c r="CH358" s="89">
        <v>0</v>
      </c>
      <c r="CI358" s="72">
        <v>0</v>
      </c>
      <c r="CJ358" s="72">
        <v>0</v>
      </c>
      <c r="CK358" s="72">
        <v>0</v>
      </c>
      <c r="CL358" s="72">
        <v>0</v>
      </c>
      <c r="CM358" s="72">
        <v>0</v>
      </c>
      <c r="CN358" s="72">
        <v>0</v>
      </c>
      <c r="CO358" s="72">
        <v>0</v>
      </c>
      <c r="CP358" s="72">
        <v>0</v>
      </c>
      <c r="CQ358" s="72">
        <v>0</v>
      </c>
      <c r="CR358" s="72">
        <v>0</v>
      </c>
      <c r="CS358" s="72">
        <v>0</v>
      </c>
      <c r="CT358" s="89">
        <v>0</v>
      </c>
      <c r="CV358" s="72"/>
      <c r="CX358" s="94" t="s">
        <v>370</v>
      </c>
      <c r="CY358" s="72" t="s">
        <v>2138</v>
      </c>
      <c r="CZ358" s="88">
        <v>2.7533103602630504E-2</v>
      </c>
      <c r="DA358" s="88">
        <v>1.4141311295513809E-4</v>
      </c>
      <c r="DB358" s="88">
        <v>3.4811049150231019E-2</v>
      </c>
      <c r="DC358" s="88">
        <v>0.11861102370629854</v>
      </c>
      <c r="DD358" s="88">
        <v>3.1349342336726045E-2</v>
      </c>
      <c r="DE358" s="88">
        <v>0</v>
      </c>
      <c r="DF358" s="88">
        <v>4.8055753093660301E-2</v>
      </c>
      <c r="DG358" s="88">
        <v>1.2112132257030626E-3</v>
      </c>
      <c r="DH358">
        <f t="shared" si="15"/>
        <v>0.14174924818324788</v>
      </c>
      <c r="DI358">
        <f t="shared" si="16"/>
        <v>0.11996365004495674</v>
      </c>
      <c r="DJ358">
        <f t="shared" si="17"/>
        <v>0.26171289822820465</v>
      </c>
    </row>
    <row r="359" spans="1:114" s="74" customFormat="1" x14ac:dyDescent="0.2">
      <c r="A359" s="74" t="s">
        <v>726</v>
      </c>
      <c r="B359" s="74" t="s">
        <v>2494</v>
      </c>
      <c r="C359" s="88">
        <v>4.7380220491367551E-2</v>
      </c>
      <c r="D359" s="88">
        <v>0</v>
      </c>
      <c r="E359" s="88">
        <v>0</v>
      </c>
      <c r="F359" s="88">
        <v>0</v>
      </c>
      <c r="G359" s="88">
        <v>2.3531626506024098E-2</v>
      </c>
      <c r="H359" s="88">
        <v>3.871883671406139E-3</v>
      </c>
      <c r="I359" s="88">
        <v>0</v>
      </c>
      <c r="J359" s="88">
        <v>0</v>
      </c>
      <c r="K359" s="72">
        <v>0</v>
      </c>
      <c r="L359" s="72">
        <v>0.12887784221669887</v>
      </c>
      <c r="M359" s="72">
        <v>0</v>
      </c>
      <c r="N359" s="89">
        <v>0</v>
      </c>
      <c r="O359" s="91">
        <v>0</v>
      </c>
      <c r="P359" s="88">
        <v>0</v>
      </c>
      <c r="Q359" s="88">
        <v>0</v>
      </c>
      <c r="R359" s="88">
        <v>0</v>
      </c>
      <c r="S359" s="88">
        <v>3.6747593032656359E-2</v>
      </c>
      <c r="T359" s="88">
        <v>0</v>
      </c>
      <c r="U359" s="88">
        <v>0</v>
      </c>
      <c r="V359" s="88">
        <v>0</v>
      </c>
      <c r="W359" s="72">
        <v>0</v>
      </c>
      <c r="X359" s="72">
        <v>1.0438413361169102E-2</v>
      </c>
      <c r="Y359" s="72">
        <v>0</v>
      </c>
      <c r="Z359" s="89">
        <v>0</v>
      </c>
      <c r="AA359" s="91">
        <v>2.4275379909695586E-2</v>
      </c>
      <c r="AB359" s="88">
        <v>0</v>
      </c>
      <c r="AC359" s="88">
        <v>0</v>
      </c>
      <c r="AD359" s="88">
        <v>0</v>
      </c>
      <c r="AE359" s="88">
        <v>0</v>
      </c>
      <c r="AF359" s="88">
        <v>0</v>
      </c>
      <c r="AG359" s="88">
        <v>1.5027312139814111E-3</v>
      </c>
      <c r="AH359" s="88">
        <v>0</v>
      </c>
      <c r="AI359" s="72">
        <v>0</v>
      </c>
      <c r="AJ359" s="72">
        <v>2.1350413664264743E-2</v>
      </c>
      <c r="AK359" s="72">
        <v>0</v>
      </c>
      <c r="AL359" s="89">
        <v>0</v>
      </c>
      <c r="AM359" s="91">
        <v>0</v>
      </c>
      <c r="AN359" s="88">
        <v>0</v>
      </c>
      <c r="AO359" s="88">
        <v>0</v>
      </c>
      <c r="AP359" s="88">
        <v>0</v>
      </c>
      <c r="AQ359" s="88">
        <v>0</v>
      </c>
      <c r="AR359" s="88">
        <v>0</v>
      </c>
      <c r="AS359" s="88">
        <v>0</v>
      </c>
      <c r="AT359" s="88">
        <v>0</v>
      </c>
      <c r="AU359" s="72">
        <v>0</v>
      </c>
      <c r="AV359" s="72">
        <v>2.3597891921654998E-2</v>
      </c>
      <c r="AW359" s="72">
        <v>0</v>
      </c>
      <c r="AX359" s="89">
        <v>0</v>
      </c>
      <c r="AY359" s="72">
        <v>0.19014550264550265</v>
      </c>
      <c r="AZ359" s="72">
        <v>0</v>
      </c>
      <c r="BA359" s="72">
        <v>0</v>
      </c>
      <c r="BB359" s="72">
        <v>0</v>
      </c>
      <c r="BC359" s="72">
        <v>0</v>
      </c>
      <c r="BD359" s="72">
        <v>0</v>
      </c>
      <c r="BE359" s="72">
        <v>0</v>
      </c>
      <c r="BF359" s="72">
        <v>0</v>
      </c>
      <c r="BG359" s="72">
        <v>0</v>
      </c>
      <c r="BH359" s="72">
        <v>0</v>
      </c>
      <c r="BI359" s="72">
        <v>0</v>
      </c>
      <c r="BJ359" s="89">
        <v>0</v>
      </c>
      <c r="BK359" s="72">
        <v>0</v>
      </c>
      <c r="BL359" s="72">
        <v>0</v>
      </c>
      <c r="BM359" s="72">
        <v>0</v>
      </c>
      <c r="BN359" s="72">
        <v>0</v>
      </c>
      <c r="BO359" s="72">
        <v>0</v>
      </c>
      <c r="BP359" s="72">
        <v>0</v>
      </c>
      <c r="BQ359" s="72">
        <v>0</v>
      </c>
      <c r="BR359" s="72">
        <v>1.1559090068429814E-3</v>
      </c>
      <c r="BS359" s="72">
        <v>0</v>
      </c>
      <c r="BT359" s="72">
        <v>0</v>
      </c>
      <c r="BU359" s="72">
        <v>0</v>
      </c>
      <c r="BV359" s="89">
        <v>8.5106382978723402E-2</v>
      </c>
      <c r="BW359" s="72">
        <v>0</v>
      </c>
      <c r="BX359" s="72">
        <v>0</v>
      </c>
      <c r="BY359" s="72">
        <v>0</v>
      </c>
      <c r="BZ359" s="72">
        <v>0</v>
      </c>
      <c r="CA359" s="72">
        <v>0</v>
      </c>
      <c r="CB359" s="72">
        <v>0</v>
      </c>
      <c r="CC359" s="72">
        <v>0</v>
      </c>
      <c r="CD359" s="72">
        <v>0</v>
      </c>
      <c r="CE359" s="72">
        <v>0</v>
      </c>
      <c r="CF359" s="72">
        <v>0</v>
      </c>
      <c r="CG359" s="72">
        <v>0</v>
      </c>
      <c r="CH359" s="89">
        <v>0</v>
      </c>
      <c r="CI359" s="72">
        <v>0</v>
      </c>
      <c r="CJ359" s="72">
        <v>0</v>
      </c>
      <c r="CK359" s="72">
        <v>0</v>
      </c>
      <c r="CL359" s="72">
        <v>0</v>
      </c>
      <c r="CM359" s="72">
        <v>0</v>
      </c>
      <c r="CN359" s="72">
        <v>0</v>
      </c>
      <c r="CO359" s="72">
        <v>0</v>
      </c>
      <c r="CP359" s="72">
        <v>0.50846823942872099</v>
      </c>
      <c r="CQ359" s="72">
        <v>0</v>
      </c>
      <c r="CR359" s="72">
        <v>0</v>
      </c>
      <c r="CS359" s="72">
        <v>0</v>
      </c>
      <c r="CT359" s="89">
        <v>0</v>
      </c>
      <c r="CV359" s="72"/>
      <c r="CX359" s="94" t="s">
        <v>470</v>
      </c>
      <c r="CY359" s="72" t="s">
        <v>2238</v>
      </c>
      <c r="CZ359" s="88">
        <v>9.1323816108106956E-3</v>
      </c>
      <c r="DA359" s="88">
        <v>2.8034396632106679E-2</v>
      </c>
      <c r="DB359" s="88">
        <v>4.2664557660070546E-2</v>
      </c>
      <c r="DC359" s="88">
        <v>0.10936658660530395</v>
      </c>
      <c r="DD359" s="88">
        <v>1.2116887377801575E-2</v>
      </c>
      <c r="DE359" s="88">
        <v>2.9391807843968654E-2</v>
      </c>
      <c r="DF359" s="88">
        <v>2.9203883183230084E-2</v>
      </c>
      <c r="DG359" s="88">
        <v>0</v>
      </c>
      <c r="DH359">
        <f t="shared" si="15"/>
        <v>9.3117709831912893E-2</v>
      </c>
      <c r="DI359">
        <f t="shared" si="16"/>
        <v>0.16679279108137929</v>
      </c>
      <c r="DJ359">
        <f t="shared" si="17"/>
        <v>0.25991050091329215</v>
      </c>
    </row>
    <row r="360" spans="1:114" s="74" customFormat="1" x14ac:dyDescent="0.2">
      <c r="A360" s="74" t="s">
        <v>1030</v>
      </c>
      <c r="B360" s="74" t="s">
        <v>2798</v>
      </c>
      <c r="C360" s="88">
        <v>0</v>
      </c>
      <c r="D360" s="88">
        <v>0</v>
      </c>
      <c r="E360" s="88">
        <v>0</v>
      </c>
      <c r="F360" s="88">
        <v>3.3938047636677772E-2</v>
      </c>
      <c r="G360" s="88">
        <v>1.0981425702811244E-2</v>
      </c>
      <c r="H360" s="88">
        <v>1.290627890468713E-3</v>
      </c>
      <c r="I360" s="88">
        <v>0</v>
      </c>
      <c r="J360" s="88">
        <v>0</v>
      </c>
      <c r="K360" s="72">
        <v>0</v>
      </c>
      <c r="L360" s="72">
        <v>0</v>
      </c>
      <c r="M360" s="72">
        <v>0</v>
      </c>
      <c r="N360" s="89">
        <v>0</v>
      </c>
      <c r="O360" s="91">
        <v>0</v>
      </c>
      <c r="P360" s="88">
        <v>0</v>
      </c>
      <c r="Q360" s="88">
        <v>0</v>
      </c>
      <c r="R360" s="88">
        <v>0</v>
      </c>
      <c r="S360" s="88">
        <v>0</v>
      </c>
      <c r="T360" s="88">
        <v>0</v>
      </c>
      <c r="U360" s="88">
        <v>0</v>
      </c>
      <c r="V360" s="88">
        <v>0</v>
      </c>
      <c r="W360" s="72">
        <v>0</v>
      </c>
      <c r="X360" s="72">
        <v>0</v>
      </c>
      <c r="Y360" s="72">
        <v>0</v>
      </c>
      <c r="Z360" s="89">
        <v>0</v>
      </c>
      <c r="AA360" s="91">
        <v>7.2826139729086766E-3</v>
      </c>
      <c r="AB360" s="88">
        <v>0</v>
      </c>
      <c r="AC360" s="88">
        <v>4.6730427739181905E-3</v>
      </c>
      <c r="AD360" s="88">
        <v>0</v>
      </c>
      <c r="AE360" s="88">
        <v>0</v>
      </c>
      <c r="AF360" s="88">
        <v>0</v>
      </c>
      <c r="AG360" s="88">
        <v>7.5136560699070557E-4</v>
      </c>
      <c r="AH360" s="88">
        <v>0</v>
      </c>
      <c r="AI360" s="72">
        <v>0</v>
      </c>
      <c r="AJ360" s="72">
        <v>5.3376034160661856E-3</v>
      </c>
      <c r="AK360" s="72">
        <v>0</v>
      </c>
      <c r="AL360" s="89">
        <v>0</v>
      </c>
      <c r="AM360" s="91">
        <v>0</v>
      </c>
      <c r="AN360" s="88">
        <v>0</v>
      </c>
      <c r="AO360" s="88">
        <v>0</v>
      </c>
      <c r="AP360" s="88">
        <v>0</v>
      </c>
      <c r="AQ360" s="88">
        <v>0</v>
      </c>
      <c r="AR360" s="88">
        <v>0</v>
      </c>
      <c r="AS360" s="88">
        <v>0</v>
      </c>
      <c r="AT360" s="88">
        <v>0</v>
      </c>
      <c r="AU360" s="72">
        <v>0</v>
      </c>
      <c r="AV360" s="72">
        <v>0</v>
      </c>
      <c r="AW360" s="72">
        <v>0</v>
      </c>
      <c r="AX360" s="89">
        <v>0</v>
      </c>
      <c r="AY360" s="72">
        <v>0</v>
      </c>
      <c r="AZ360" s="72">
        <v>0</v>
      </c>
      <c r="BA360" s="72">
        <v>0</v>
      </c>
      <c r="BB360" s="72">
        <v>0</v>
      </c>
      <c r="BC360" s="72">
        <v>0</v>
      </c>
      <c r="BD360" s="72">
        <v>0</v>
      </c>
      <c r="BE360" s="72">
        <v>0</v>
      </c>
      <c r="BF360" s="72">
        <v>0</v>
      </c>
      <c r="BG360" s="72">
        <v>0</v>
      </c>
      <c r="BH360" s="72">
        <v>0</v>
      </c>
      <c r="BI360" s="72">
        <v>0</v>
      </c>
      <c r="BJ360" s="89">
        <v>0</v>
      </c>
      <c r="BK360" s="72">
        <v>0</v>
      </c>
      <c r="BL360" s="72">
        <v>0</v>
      </c>
      <c r="BM360" s="72">
        <v>0.10003334444814939</v>
      </c>
      <c r="BN360" s="72">
        <v>0</v>
      </c>
      <c r="BO360" s="72">
        <v>0</v>
      </c>
      <c r="BP360" s="72">
        <v>0</v>
      </c>
      <c r="BQ360" s="72">
        <v>0</v>
      </c>
      <c r="BR360" s="72">
        <v>0</v>
      </c>
      <c r="BS360" s="72">
        <v>0</v>
      </c>
      <c r="BT360" s="72">
        <v>0</v>
      </c>
      <c r="BU360" s="72">
        <v>0</v>
      </c>
      <c r="BV360" s="89">
        <v>0</v>
      </c>
      <c r="BW360" s="72">
        <v>0</v>
      </c>
      <c r="BX360" s="72">
        <v>0</v>
      </c>
      <c r="BY360" s="72">
        <v>0</v>
      </c>
      <c r="BZ360" s="72">
        <v>0</v>
      </c>
      <c r="CA360" s="72">
        <v>0</v>
      </c>
      <c r="CB360" s="72">
        <v>0</v>
      </c>
      <c r="CC360" s="72">
        <v>0</v>
      </c>
      <c r="CD360" s="72">
        <v>0</v>
      </c>
      <c r="CE360" s="72">
        <v>0</v>
      </c>
      <c r="CF360" s="72">
        <v>0</v>
      </c>
      <c r="CG360" s="72">
        <v>0</v>
      </c>
      <c r="CH360" s="89">
        <v>0</v>
      </c>
      <c r="CI360" s="72">
        <v>0</v>
      </c>
      <c r="CJ360" s="72">
        <v>0</v>
      </c>
      <c r="CK360" s="72">
        <v>0</v>
      </c>
      <c r="CL360" s="72">
        <v>0</v>
      </c>
      <c r="CM360" s="72">
        <v>0</v>
      </c>
      <c r="CN360" s="72">
        <v>0</v>
      </c>
      <c r="CO360" s="72">
        <v>0</v>
      </c>
      <c r="CP360" s="72">
        <v>0</v>
      </c>
      <c r="CQ360" s="72">
        <v>0</v>
      </c>
      <c r="CR360" s="72">
        <v>0</v>
      </c>
      <c r="CS360" s="72">
        <v>0</v>
      </c>
      <c r="CT360" s="89">
        <v>0</v>
      </c>
      <c r="CV360" s="72"/>
      <c r="CX360" s="94" t="s">
        <v>648</v>
      </c>
      <c r="CY360" s="72" t="s">
        <v>2416</v>
      </c>
      <c r="CZ360" s="88">
        <v>5.566337271235091E-3</v>
      </c>
      <c r="DA360" s="88">
        <v>2.6810095860547251E-2</v>
      </c>
      <c r="DB360" s="88">
        <v>5.9991872835690177E-3</v>
      </c>
      <c r="DC360" s="88">
        <v>5.6954158335574101E-2</v>
      </c>
      <c r="DD360" s="88">
        <v>1.8784140174767639E-4</v>
      </c>
      <c r="DE360" s="88">
        <v>7.7535356303049488E-2</v>
      </c>
      <c r="DF360" s="88">
        <v>2.8651926842080132E-2</v>
      </c>
      <c r="DG360" s="88">
        <v>5.7040212436140547E-2</v>
      </c>
      <c r="DH360">
        <f t="shared" si="15"/>
        <v>4.040529279863192E-2</v>
      </c>
      <c r="DI360">
        <f t="shared" si="16"/>
        <v>0.2183398229353114</v>
      </c>
      <c r="DJ360">
        <f t="shared" si="17"/>
        <v>0.25874511573394332</v>
      </c>
    </row>
    <row r="361" spans="1:114" s="74" customFormat="1" x14ac:dyDescent="0.2">
      <c r="A361" s="74" t="s">
        <v>234</v>
      </c>
      <c r="B361" s="74" t="s">
        <v>2002</v>
      </c>
      <c r="C361" s="88">
        <v>7.1648138304019227E-2</v>
      </c>
      <c r="D361" s="88">
        <v>0</v>
      </c>
      <c r="E361" s="88">
        <v>0</v>
      </c>
      <c r="F361" s="88">
        <v>0</v>
      </c>
      <c r="G361" s="88">
        <v>0.13020833333333331</v>
      </c>
      <c r="H361" s="88">
        <v>4.7323022650519473E-3</v>
      </c>
      <c r="I361" s="88">
        <v>5.4200961679920093E-3</v>
      </c>
      <c r="J361" s="88">
        <v>0</v>
      </c>
      <c r="K361" s="72">
        <v>0</v>
      </c>
      <c r="L361" s="72">
        <v>9.2055601583356343E-3</v>
      </c>
      <c r="M361" s="72">
        <v>0</v>
      </c>
      <c r="N361" s="89">
        <v>0</v>
      </c>
      <c r="O361" s="91">
        <v>9.6487842531840992E-3</v>
      </c>
      <c r="P361" s="88">
        <v>0.16220600162206003</v>
      </c>
      <c r="Q361" s="88">
        <v>0</v>
      </c>
      <c r="R361" s="88">
        <v>7.1600265943844929E-2</v>
      </c>
      <c r="S361" s="88">
        <v>0.4372963570886107</v>
      </c>
      <c r="T361" s="88">
        <v>0.19230769230769232</v>
      </c>
      <c r="U361" s="88">
        <v>2.7260491029594672E-2</v>
      </c>
      <c r="V361" s="88">
        <v>4.0605839119665409E-3</v>
      </c>
      <c r="W361" s="72">
        <v>0</v>
      </c>
      <c r="X361" s="72">
        <v>0.3827418232428671</v>
      </c>
      <c r="Y361" s="72">
        <v>0</v>
      </c>
      <c r="Z361" s="89">
        <v>0</v>
      </c>
      <c r="AA361" s="91">
        <v>9.9529057629751908E-2</v>
      </c>
      <c r="AB361" s="88">
        <v>0</v>
      </c>
      <c r="AC361" s="88">
        <v>0.15421041153930029</v>
      </c>
      <c r="AD361" s="88">
        <v>0</v>
      </c>
      <c r="AE361" s="88">
        <v>8.2526408450704219E-3</v>
      </c>
      <c r="AF361" s="88">
        <v>0</v>
      </c>
      <c r="AG361" s="88">
        <v>7.5136560699070555E-3</v>
      </c>
      <c r="AH361" s="88">
        <v>0.5748397081583021</v>
      </c>
      <c r="AI361" s="72">
        <v>1.2727272727272728E-2</v>
      </c>
      <c r="AJ361" s="72">
        <v>0.34694422204430209</v>
      </c>
      <c r="AK361" s="72">
        <v>0</v>
      </c>
      <c r="AL361" s="89">
        <v>0</v>
      </c>
      <c r="AM361" s="91">
        <v>0</v>
      </c>
      <c r="AN361" s="88">
        <v>0</v>
      </c>
      <c r="AO361" s="88">
        <v>0</v>
      </c>
      <c r="AP361" s="88">
        <v>0.84100921105326398</v>
      </c>
      <c r="AQ361" s="88">
        <v>0.21681997371879105</v>
      </c>
      <c r="AR361" s="88">
        <v>0.36036036036036034</v>
      </c>
      <c r="AS361" s="88">
        <v>0</v>
      </c>
      <c r="AT361" s="88">
        <v>0</v>
      </c>
      <c r="AU361" s="72">
        <v>0</v>
      </c>
      <c r="AV361" s="72">
        <v>2.3597891921654998E-2</v>
      </c>
      <c r="AW361" s="72">
        <v>0.12672417994833554</v>
      </c>
      <c r="AX361" s="89">
        <v>0</v>
      </c>
      <c r="AY361" s="72">
        <v>1.240079365079365E-2</v>
      </c>
      <c r="AZ361" s="72">
        <v>0</v>
      </c>
      <c r="BA361" s="72">
        <v>0</v>
      </c>
      <c r="BB361" s="72">
        <v>0</v>
      </c>
      <c r="BC361" s="72">
        <v>0</v>
      </c>
      <c r="BD361" s="72">
        <v>0</v>
      </c>
      <c r="BE361" s="72">
        <v>0.20857837371598839</v>
      </c>
      <c r="BF361" s="72">
        <v>6.6179432583299766E-2</v>
      </c>
      <c r="BG361" s="72">
        <v>0</v>
      </c>
      <c r="BH361" s="72">
        <v>0.14377742507702362</v>
      </c>
      <c r="BI361" s="72">
        <v>0</v>
      </c>
      <c r="BJ361" s="89">
        <v>4.6464353129083778E-2</v>
      </c>
      <c r="BK361" s="72">
        <v>0</v>
      </c>
      <c r="BL361" s="72">
        <v>0</v>
      </c>
      <c r="BM361" s="72">
        <v>8.3361120373457817E-2</v>
      </c>
      <c r="BN361" s="72">
        <v>0</v>
      </c>
      <c r="BO361" s="72">
        <v>0</v>
      </c>
      <c r="BP361" s="72">
        <v>0</v>
      </c>
      <c r="BQ361" s="72">
        <v>0</v>
      </c>
      <c r="BR361" s="72">
        <v>0.23927316441649712</v>
      </c>
      <c r="BS361" s="72">
        <v>0</v>
      </c>
      <c r="BT361" s="72">
        <v>0</v>
      </c>
      <c r="BU361" s="72">
        <v>0.12328936012822095</v>
      </c>
      <c r="BV361" s="89">
        <v>0.12379110251450676</v>
      </c>
      <c r="BW361" s="72">
        <v>0</v>
      </c>
      <c r="BX361" s="72">
        <v>0.3371481596040829</v>
      </c>
      <c r="BY361" s="72">
        <v>0</v>
      </c>
      <c r="BZ361" s="72">
        <v>0.48764974027350794</v>
      </c>
      <c r="CA361" s="72">
        <v>0</v>
      </c>
      <c r="CB361" s="72">
        <v>0.60715807413719636</v>
      </c>
      <c r="CC361" s="72">
        <v>0</v>
      </c>
      <c r="CD361" s="72">
        <v>4.5630846452201692E-3</v>
      </c>
      <c r="CE361" s="72">
        <v>0</v>
      </c>
      <c r="CF361" s="72">
        <v>0</v>
      </c>
      <c r="CG361" s="72">
        <v>0.6295483423818875</v>
      </c>
      <c r="CH361" s="89">
        <v>0.1081749343223613</v>
      </c>
      <c r="CI361" s="72">
        <v>0</v>
      </c>
      <c r="CJ361" s="72">
        <v>0</v>
      </c>
      <c r="CK361" s="72">
        <v>0</v>
      </c>
      <c r="CL361" s="72">
        <v>0.12853470437017994</v>
      </c>
      <c r="CM361" s="72">
        <v>0</v>
      </c>
      <c r="CN361" s="72">
        <v>0</v>
      </c>
      <c r="CO361" s="72">
        <v>6.5063268419635639E-2</v>
      </c>
      <c r="CP361" s="72">
        <v>0</v>
      </c>
      <c r="CQ361" s="72">
        <v>3.2123353678124002E-2</v>
      </c>
      <c r="CR361" s="72">
        <v>0</v>
      </c>
      <c r="CS361" s="72">
        <v>5.8138234833747006E-2</v>
      </c>
      <c r="CT361" s="89">
        <v>0</v>
      </c>
      <c r="CV361" s="72"/>
      <c r="CX361" s="94" t="s">
        <v>407</v>
      </c>
      <c r="CY361" s="72" t="s">
        <v>2175</v>
      </c>
      <c r="CZ361" s="88">
        <v>3.0026699585833986E-2</v>
      </c>
      <c r="DA361" s="88">
        <v>4.218372149922147E-2</v>
      </c>
      <c r="DB361" s="88">
        <v>4.5089586816339032E-2</v>
      </c>
      <c r="DC361" s="88">
        <v>4.161563594052204E-2</v>
      </c>
      <c r="DD361" s="88">
        <v>1.3010907481777226E-2</v>
      </c>
      <c r="DE361" s="88">
        <v>7.7267810230258064E-3</v>
      </c>
      <c r="DF361" s="88">
        <v>2.7372330092997096E-2</v>
      </c>
      <c r="DG361" s="88">
        <v>4.9876163065015626E-2</v>
      </c>
      <c r="DH361">
        <f t="shared" si="15"/>
        <v>0.11549952397694735</v>
      </c>
      <c r="DI361">
        <f t="shared" si="16"/>
        <v>0.14140230152778493</v>
      </c>
      <c r="DJ361">
        <f t="shared" si="17"/>
        <v>0.25690182550473228</v>
      </c>
    </row>
    <row r="362" spans="1:114" s="74" customFormat="1" x14ac:dyDescent="0.2">
      <c r="A362" s="74" t="s">
        <v>607</v>
      </c>
      <c r="B362" s="74" t="s">
        <v>2375</v>
      </c>
      <c r="C362" s="88">
        <v>0</v>
      </c>
      <c r="D362" s="88">
        <v>0</v>
      </c>
      <c r="E362" s="88">
        <v>0</v>
      </c>
      <c r="F362" s="88">
        <v>0</v>
      </c>
      <c r="G362" s="88">
        <v>0</v>
      </c>
      <c r="H362" s="88">
        <v>0</v>
      </c>
      <c r="I362" s="88">
        <v>0</v>
      </c>
      <c r="J362" s="88">
        <v>0</v>
      </c>
      <c r="K362" s="72">
        <v>0</v>
      </c>
      <c r="L362" s="72">
        <v>0</v>
      </c>
      <c r="M362" s="72">
        <v>0</v>
      </c>
      <c r="N362" s="89">
        <v>0</v>
      </c>
      <c r="O362" s="91">
        <v>0</v>
      </c>
      <c r="P362" s="88">
        <v>6.4882400648824001E-2</v>
      </c>
      <c r="Q362" s="88">
        <v>0</v>
      </c>
      <c r="R362" s="88">
        <v>0</v>
      </c>
      <c r="S362" s="88">
        <v>0</v>
      </c>
      <c r="T362" s="88">
        <v>0</v>
      </c>
      <c r="U362" s="88">
        <v>0</v>
      </c>
      <c r="V362" s="88">
        <v>0</v>
      </c>
      <c r="W362" s="72">
        <v>0</v>
      </c>
      <c r="X362" s="72">
        <v>3.4794711203897009E-3</v>
      </c>
      <c r="Y362" s="72">
        <v>0</v>
      </c>
      <c r="Z362" s="89">
        <v>0</v>
      </c>
      <c r="AA362" s="91">
        <v>0</v>
      </c>
      <c r="AB362" s="88">
        <v>0</v>
      </c>
      <c r="AC362" s="88">
        <v>0</v>
      </c>
      <c r="AD362" s="88">
        <v>0</v>
      </c>
      <c r="AE362" s="88">
        <v>0</v>
      </c>
      <c r="AF362" s="88">
        <v>0</v>
      </c>
      <c r="AG362" s="88">
        <v>0</v>
      </c>
      <c r="AH362" s="88">
        <v>0</v>
      </c>
      <c r="AI362" s="72">
        <v>0</v>
      </c>
      <c r="AJ362" s="72">
        <v>0</v>
      </c>
      <c r="AK362" s="72">
        <v>0</v>
      </c>
      <c r="AL362" s="89">
        <v>0</v>
      </c>
      <c r="AM362" s="91">
        <v>0</v>
      </c>
      <c r="AN362" s="88">
        <v>0</v>
      </c>
      <c r="AO362" s="88">
        <v>0</v>
      </c>
      <c r="AP362" s="88">
        <v>0.50861033239887865</v>
      </c>
      <c r="AQ362" s="88">
        <v>0</v>
      </c>
      <c r="AR362" s="88">
        <v>0</v>
      </c>
      <c r="AS362" s="88">
        <v>0</v>
      </c>
      <c r="AT362" s="88">
        <v>0</v>
      </c>
      <c r="AU362" s="72">
        <v>0</v>
      </c>
      <c r="AV362" s="72">
        <v>0</v>
      </c>
      <c r="AW362" s="72">
        <v>0</v>
      </c>
      <c r="AX362" s="89">
        <v>0</v>
      </c>
      <c r="AY362" s="72">
        <v>0</v>
      </c>
      <c r="AZ362" s="72">
        <v>0</v>
      </c>
      <c r="BA362" s="72">
        <v>0</v>
      </c>
      <c r="BB362" s="72">
        <v>0</v>
      </c>
      <c r="BC362" s="72">
        <v>0</v>
      </c>
      <c r="BD362" s="72">
        <v>0</v>
      </c>
      <c r="BE362" s="72">
        <v>0</v>
      </c>
      <c r="BF362" s="72">
        <v>6.9056799217356274E-2</v>
      </c>
      <c r="BG362" s="72">
        <v>0</v>
      </c>
      <c r="BH362" s="72">
        <v>0</v>
      </c>
      <c r="BI362" s="72">
        <v>0</v>
      </c>
      <c r="BJ362" s="89">
        <v>0</v>
      </c>
      <c r="BK362" s="72">
        <v>0</v>
      </c>
      <c r="BL362" s="72">
        <v>0</v>
      </c>
      <c r="BM362" s="72">
        <v>0</v>
      </c>
      <c r="BN362" s="72">
        <v>0</v>
      </c>
      <c r="BO362" s="72">
        <v>0</v>
      </c>
      <c r="BP362" s="72">
        <v>0</v>
      </c>
      <c r="BQ362" s="72">
        <v>0</v>
      </c>
      <c r="BR362" s="72">
        <v>0</v>
      </c>
      <c r="BS362" s="72">
        <v>0</v>
      </c>
      <c r="BT362" s="72">
        <v>0</v>
      </c>
      <c r="BU362" s="72">
        <v>0</v>
      </c>
      <c r="BV362" s="89">
        <v>0</v>
      </c>
      <c r="BW362" s="72">
        <v>0</v>
      </c>
      <c r="BX362" s="72">
        <v>0</v>
      </c>
      <c r="BY362" s="72">
        <v>5.7403963169617232E-2</v>
      </c>
      <c r="BZ362" s="72">
        <v>0</v>
      </c>
      <c r="CA362" s="72">
        <v>0</v>
      </c>
      <c r="CB362" s="72">
        <v>0</v>
      </c>
      <c r="CC362" s="72">
        <v>0</v>
      </c>
      <c r="CD362" s="72">
        <v>0</v>
      </c>
      <c r="CE362" s="72">
        <v>0</v>
      </c>
      <c r="CF362" s="72">
        <v>0</v>
      </c>
      <c r="CG362" s="72">
        <v>0</v>
      </c>
      <c r="CH362" s="89">
        <v>2.318034306907742E-2</v>
      </c>
      <c r="CI362" s="72">
        <v>0</v>
      </c>
      <c r="CJ362" s="72">
        <v>0</v>
      </c>
      <c r="CK362" s="72">
        <v>0</v>
      </c>
      <c r="CL362" s="72">
        <v>0</v>
      </c>
      <c r="CM362" s="72">
        <v>0</v>
      </c>
      <c r="CN362" s="72">
        <v>0</v>
      </c>
      <c r="CO362" s="72">
        <v>0</v>
      </c>
      <c r="CP362" s="72">
        <v>0</v>
      </c>
      <c r="CQ362" s="72">
        <v>0</v>
      </c>
      <c r="CR362" s="72">
        <v>0</v>
      </c>
      <c r="CS362" s="72">
        <v>3.4659332304733795E-2</v>
      </c>
      <c r="CT362" s="89">
        <v>0</v>
      </c>
      <c r="CV362" s="72"/>
      <c r="CX362" s="94" t="s">
        <v>314</v>
      </c>
      <c r="CY362" s="72" t="s">
        <v>2082</v>
      </c>
      <c r="CZ362" s="88">
        <v>3.7273013951340354E-2</v>
      </c>
      <c r="DA362" s="88">
        <v>9.3589269366228089E-3</v>
      </c>
      <c r="DB362" s="88">
        <v>0.10179908149079032</v>
      </c>
      <c r="DC362" s="88">
        <v>3.0707201542158904E-3</v>
      </c>
      <c r="DD362" s="88">
        <v>4.1243350296894445E-2</v>
      </c>
      <c r="DE362" s="88">
        <v>3.9905941617284134E-2</v>
      </c>
      <c r="DF362" s="88">
        <v>1.597086995459826E-2</v>
      </c>
      <c r="DG362" s="88">
        <v>8.0512532274569868E-3</v>
      </c>
      <c r="DH362">
        <f t="shared" si="15"/>
        <v>0.19628631569362337</v>
      </c>
      <c r="DI362">
        <f t="shared" si="16"/>
        <v>6.0386841935579819E-2</v>
      </c>
      <c r="DJ362">
        <f t="shared" si="17"/>
        <v>0.25667315762920317</v>
      </c>
    </row>
    <row r="363" spans="1:114" s="74" customFormat="1" x14ac:dyDescent="0.2">
      <c r="A363" s="74" t="s">
        <v>215</v>
      </c>
      <c r="B363" s="74" t="s">
        <v>1983</v>
      </c>
      <c r="C363" s="88">
        <v>0.10284974692028566</v>
      </c>
      <c r="D363" s="88">
        <v>0</v>
      </c>
      <c r="E363" s="88">
        <v>3.9376918177080319E-2</v>
      </c>
      <c r="F363" s="88">
        <v>0</v>
      </c>
      <c r="G363" s="88">
        <v>0.20394076305220885</v>
      </c>
      <c r="H363" s="88">
        <v>1.2476069607864225E-2</v>
      </c>
      <c r="I363" s="88">
        <v>0</v>
      </c>
      <c r="J363" s="88">
        <v>0</v>
      </c>
      <c r="K363" s="72">
        <v>0</v>
      </c>
      <c r="L363" s="72">
        <v>0</v>
      </c>
      <c r="M363" s="72">
        <v>0</v>
      </c>
      <c r="N363" s="89">
        <v>6.8911061661043715E-2</v>
      </c>
      <c r="O363" s="91">
        <v>0</v>
      </c>
      <c r="P363" s="88">
        <v>0.73533387402000538</v>
      </c>
      <c r="Q363" s="88">
        <v>0</v>
      </c>
      <c r="R363" s="88">
        <v>7.6714570654119574E-2</v>
      </c>
      <c r="S363" s="88">
        <v>0.24988363262206326</v>
      </c>
      <c r="T363" s="88">
        <v>0</v>
      </c>
      <c r="U363" s="88">
        <v>0.11074574480772835</v>
      </c>
      <c r="V363" s="88">
        <v>0</v>
      </c>
      <c r="W363" s="72">
        <v>0</v>
      </c>
      <c r="X363" s="72">
        <v>0.13221990257480862</v>
      </c>
      <c r="Y363" s="72">
        <v>1.054397986295623</v>
      </c>
      <c r="Z363" s="89">
        <v>0</v>
      </c>
      <c r="AA363" s="91">
        <v>0.1772102733407778</v>
      </c>
      <c r="AB363" s="88">
        <v>0</v>
      </c>
      <c r="AC363" s="88">
        <v>0.17601794448425184</v>
      </c>
      <c r="AD363" s="88">
        <v>0.24165115081408706</v>
      </c>
      <c r="AE363" s="88">
        <v>6.418720657276996E-3</v>
      </c>
      <c r="AF363" s="88">
        <v>0</v>
      </c>
      <c r="AG363" s="88">
        <v>1.6530043353795525E-2</v>
      </c>
      <c r="AH363" s="88">
        <v>0.74065885474242754</v>
      </c>
      <c r="AI363" s="72">
        <v>0</v>
      </c>
      <c r="AJ363" s="72">
        <v>0.27221777421937549</v>
      </c>
      <c r="AK363" s="72">
        <v>0</v>
      </c>
      <c r="AL363" s="89">
        <v>1.5732917984298548E-2</v>
      </c>
      <c r="AM363" s="91">
        <v>0</v>
      </c>
      <c r="AN363" s="88">
        <v>0.23314963967782956</v>
      </c>
      <c r="AO363" s="88">
        <v>0</v>
      </c>
      <c r="AP363" s="88">
        <v>0</v>
      </c>
      <c r="AQ363" s="88">
        <v>5.9132720105124832E-2</v>
      </c>
      <c r="AR363" s="88">
        <v>0</v>
      </c>
      <c r="AS363" s="88">
        <v>0</v>
      </c>
      <c r="AT363" s="88">
        <v>0</v>
      </c>
      <c r="AU363" s="72">
        <v>0</v>
      </c>
      <c r="AV363" s="72">
        <v>0.11012349563438999</v>
      </c>
      <c r="AW363" s="72">
        <v>4.8740069210898278E-3</v>
      </c>
      <c r="AX363" s="89">
        <v>0</v>
      </c>
      <c r="AY363" s="72">
        <v>0.12814153439153439</v>
      </c>
      <c r="AZ363" s="72">
        <v>0</v>
      </c>
      <c r="BA363" s="72">
        <v>0</v>
      </c>
      <c r="BB363" s="72">
        <v>0</v>
      </c>
      <c r="BC363" s="72">
        <v>0</v>
      </c>
      <c r="BD363" s="72">
        <v>0</v>
      </c>
      <c r="BE363" s="72">
        <v>0.36854073551321259</v>
      </c>
      <c r="BF363" s="72">
        <v>0.17839673131150371</v>
      </c>
      <c r="BG363" s="72">
        <v>0</v>
      </c>
      <c r="BH363" s="72">
        <v>0</v>
      </c>
      <c r="BI363" s="72">
        <v>3.3939147109233142E-3</v>
      </c>
      <c r="BJ363" s="89">
        <v>0.23522578771598665</v>
      </c>
      <c r="BK363" s="72">
        <v>7.151979565772669E-2</v>
      </c>
      <c r="BL363" s="72">
        <v>0</v>
      </c>
      <c r="BM363" s="72">
        <v>0</v>
      </c>
      <c r="BN363" s="72">
        <v>0</v>
      </c>
      <c r="BO363" s="72">
        <v>0</v>
      </c>
      <c r="BP363" s="72">
        <v>0</v>
      </c>
      <c r="BQ363" s="72">
        <v>0.16780640440081757</v>
      </c>
      <c r="BR363" s="72">
        <v>0.11674680969114111</v>
      </c>
      <c r="BS363" s="72">
        <v>0</v>
      </c>
      <c r="BT363" s="72">
        <v>0.45282397497118393</v>
      </c>
      <c r="BU363" s="72">
        <v>0.13698817792024548</v>
      </c>
      <c r="BV363" s="89">
        <v>0.13152804642166344</v>
      </c>
      <c r="BW363" s="72">
        <v>9.0226887612508522E-2</v>
      </c>
      <c r="BX363" s="72">
        <v>0</v>
      </c>
      <c r="BY363" s="72">
        <v>9.8734816651741622E-2</v>
      </c>
      <c r="BZ363" s="72">
        <v>0.10424396621788756</v>
      </c>
      <c r="CA363" s="72">
        <v>0</v>
      </c>
      <c r="CB363" s="72">
        <v>0.14303974678921422</v>
      </c>
      <c r="CC363" s="72">
        <v>9.0533401499659175E-2</v>
      </c>
      <c r="CD363" s="72">
        <v>0.20077572438968744</v>
      </c>
      <c r="CE363" s="72">
        <v>0</v>
      </c>
      <c r="CF363" s="72">
        <v>0</v>
      </c>
      <c r="CG363" s="72">
        <v>0</v>
      </c>
      <c r="CH363" s="89">
        <v>0.13908205841446453</v>
      </c>
      <c r="CI363" s="72">
        <v>0</v>
      </c>
      <c r="CJ363" s="72">
        <v>2.9434850863422291E-2</v>
      </c>
      <c r="CK363" s="72">
        <v>0</v>
      </c>
      <c r="CL363" s="72">
        <v>0</v>
      </c>
      <c r="CM363" s="72">
        <v>0</v>
      </c>
      <c r="CN363" s="72">
        <v>0</v>
      </c>
      <c r="CO363" s="72">
        <v>0</v>
      </c>
      <c r="CP363" s="72">
        <v>0</v>
      </c>
      <c r="CQ363" s="72">
        <v>0</v>
      </c>
      <c r="CR363" s="72">
        <v>0</v>
      </c>
      <c r="CS363" s="72">
        <v>0.22472663849198363</v>
      </c>
      <c r="CT363" s="89">
        <v>0</v>
      </c>
      <c r="CV363" s="72"/>
      <c r="CX363" s="94" t="s">
        <v>305</v>
      </c>
      <c r="CY363" s="72" t="s">
        <v>2073</v>
      </c>
      <c r="CZ363" s="88">
        <v>4.1975464542110652E-2</v>
      </c>
      <c r="DA363" s="88">
        <v>3.1495543767988875E-2</v>
      </c>
      <c r="DB363" s="88">
        <v>5.313439126022787E-2</v>
      </c>
      <c r="DC363" s="88">
        <v>9.3768536457036495E-3</v>
      </c>
      <c r="DD363" s="88">
        <v>2.7294242242543745E-2</v>
      </c>
      <c r="DE363" s="88">
        <v>3.0925762377607583E-4</v>
      </c>
      <c r="DF363" s="88">
        <v>8.7157930715241153E-2</v>
      </c>
      <c r="DG363" s="88">
        <v>5.0311933990742604E-3</v>
      </c>
      <c r="DH363">
        <f t="shared" si="15"/>
        <v>0.20956202876012342</v>
      </c>
      <c r="DI363">
        <f t="shared" si="16"/>
        <v>4.6212848436542858E-2</v>
      </c>
      <c r="DJ363">
        <f t="shared" si="17"/>
        <v>0.25577487719666625</v>
      </c>
    </row>
    <row r="364" spans="1:114" s="74" customFormat="1" x14ac:dyDescent="0.2">
      <c r="A364" s="74" t="s">
        <v>477</v>
      </c>
      <c r="B364" s="74" t="s">
        <v>2245</v>
      </c>
      <c r="C364" s="88">
        <v>0</v>
      </c>
      <c r="D364" s="88">
        <v>0</v>
      </c>
      <c r="E364" s="88">
        <v>0</v>
      </c>
      <c r="F364" s="88">
        <v>0</v>
      </c>
      <c r="G364" s="88">
        <v>1.255020080321285E-2</v>
      </c>
      <c r="H364" s="88">
        <v>9.8948138269268002E-3</v>
      </c>
      <c r="I364" s="88">
        <v>0</v>
      </c>
      <c r="J364" s="88">
        <v>0</v>
      </c>
      <c r="K364" s="72">
        <v>4.4277538168877806E-2</v>
      </c>
      <c r="L364" s="72">
        <v>0</v>
      </c>
      <c r="M364" s="72">
        <v>0</v>
      </c>
      <c r="N364" s="89">
        <v>1.4356471179384107E-3</v>
      </c>
      <c r="O364" s="91">
        <v>0</v>
      </c>
      <c r="P364" s="88">
        <v>0.145985401459854</v>
      </c>
      <c r="Q364" s="88">
        <v>0</v>
      </c>
      <c r="R364" s="88">
        <v>0</v>
      </c>
      <c r="S364" s="88">
        <v>2.8173154658369878E-2</v>
      </c>
      <c r="T364" s="88">
        <v>0</v>
      </c>
      <c r="U364" s="88">
        <v>0</v>
      </c>
      <c r="V364" s="88">
        <v>0.3898160555487879</v>
      </c>
      <c r="W364" s="72">
        <v>0</v>
      </c>
      <c r="X364" s="72">
        <v>5.9151009046624917E-2</v>
      </c>
      <c r="Y364" s="72">
        <v>0</v>
      </c>
      <c r="Z364" s="89">
        <v>0</v>
      </c>
      <c r="AA364" s="91">
        <v>4.8550759819391172E-2</v>
      </c>
      <c r="AB364" s="88">
        <v>0</v>
      </c>
      <c r="AC364" s="88">
        <v>0</v>
      </c>
      <c r="AD364" s="88">
        <v>0</v>
      </c>
      <c r="AE364" s="88">
        <v>1.4671361502347418E-2</v>
      </c>
      <c r="AF364" s="88">
        <v>0</v>
      </c>
      <c r="AG364" s="88">
        <v>4.5081936419442336E-3</v>
      </c>
      <c r="AH364" s="88">
        <v>0</v>
      </c>
      <c r="AI364" s="72">
        <v>0</v>
      </c>
      <c r="AJ364" s="72">
        <v>0.13877768881772085</v>
      </c>
      <c r="AK364" s="72">
        <v>0</v>
      </c>
      <c r="AL364" s="89">
        <v>0</v>
      </c>
      <c r="AM364" s="91">
        <v>0</v>
      </c>
      <c r="AN364" s="88">
        <v>0</v>
      </c>
      <c r="AO364" s="88">
        <v>0</v>
      </c>
      <c r="AP364" s="88">
        <v>0</v>
      </c>
      <c r="AQ364" s="88">
        <v>0.10512483574244415</v>
      </c>
      <c r="AR364" s="88">
        <v>0</v>
      </c>
      <c r="AS364" s="88">
        <v>0</v>
      </c>
      <c r="AT364" s="88">
        <v>0</v>
      </c>
      <c r="AU364" s="72">
        <v>5.3665342921541273E-3</v>
      </c>
      <c r="AV364" s="72">
        <v>9.4391567686619993E-2</v>
      </c>
      <c r="AW364" s="72">
        <v>0</v>
      </c>
      <c r="AX364" s="89">
        <v>0</v>
      </c>
      <c r="AY364" s="72">
        <v>0</v>
      </c>
      <c r="AZ364" s="72">
        <v>0</v>
      </c>
      <c r="BA364" s="72">
        <v>0</v>
      </c>
      <c r="BB364" s="72">
        <v>0</v>
      </c>
      <c r="BC364" s="72">
        <v>0</v>
      </c>
      <c r="BD364" s="72">
        <v>0</v>
      </c>
      <c r="BE364" s="72">
        <v>0</v>
      </c>
      <c r="BF364" s="72">
        <v>0</v>
      </c>
      <c r="BG364" s="72">
        <v>0</v>
      </c>
      <c r="BH364" s="72">
        <v>0</v>
      </c>
      <c r="BI364" s="72">
        <v>0.40048193588895109</v>
      </c>
      <c r="BJ364" s="89">
        <v>0</v>
      </c>
      <c r="BK364" s="72">
        <v>0</v>
      </c>
      <c r="BL364" s="72">
        <v>0</v>
      </c>
      <c r="BM364" s="72">
        <v>0</v>
      </c>
      <c r="BN364" s="72">
        <v>0</v>
      </c>
      <c r="BO364" s="72">
        <v>0</v>
      </c>
      <c r="BP364" s="72">
        <v>0</v>
      </c>
      <c r="BQ364" s="72">
        <v>0</v>
      </c>
      <c r="BR364" s="72">
        <v>1.1559090068429814E-3</v>
      </c>
      <c r="BS364" s="72">
        <v>0</v>
      </c>
      <c r="BT364" s="72">
        <v>0</v>
      </c>
      <c r="BU364" s="72">
        <v>0</v>
      </c>
      <c r="BV364" s="89">
        <v>0</v>
      </c>
      <c r="BW364" s="72">
        <v>0</v>
      </c>
      <c r="BX364" s="72">
        <v>0</v>
      </c>
      <c r="BY364" s="72">
        <v>0</v>
      </c>
      <c r="BZ364" s="72">
        <v>0</v>
      </c>
      <c r="CA364" s="72">
        <v>0</v>
      </c>
      <c r="CB364" s="72">
        <v>0</v>
      </c>
      <c r="CC364" s="72">
        <v>0</v>
      </c>
      <c r="CD364" s="72">
        <v>0</v>
      </c>
      <c r="CE364" s="72">
        <v>0</v>
      </c>
      <c r="CF364" s="72">
        <v>0</v>
      </c>
      <c r="CG364" s="72">
        <v>0</v>
      </c>
      <c r="CH364" s="89">
        <v>4.2497295626641944E-2</v>
      </c>
      <c r="CI364" s="72">
        <v>0</v>
      </c>
      <c r="CJ364" s="72">
        <v>0</v>
      </c>
      <c r="CK364" s="72">
        <v>0</v>
      </c>
      <c r="CL364" s="72">
        <v>0</v>
      </c>
      <c r="CM364" s="72">
        <v>0</v>
      </c>
      <c r="CN364" s="72">
        <v>0.1987413050679033</v>
      </c>
      <c r="CO364" s="72">
        <v>0</v>
      </c>
      <c r="CP364" s="72">
        <v>0</v>
      </c>
      <c r="CQ364" s="72">
        <v>0</v>
      </c>
      <c r="CR364" s="72">
        <v>0</v>
      </c>
      <c r="CS364" s="72">
        <v>1.9006730618724984E-2</v>
      </c>
      <c r="CT364" s="89">
        <v>0</v>
      </c>
      <c r="CV364" s="72"/>
      <c r="CX364" s="94" t="s">
        <v>442</v>
      </c>
      <c r="CY364" s="72" t="s">
        <v>2210</v>
      </c>
      <c r="CZ364" s="88">
        <v>3.5991698866352311E-3</v>
      </c>
      <c r="DA364" s="88">
        <v>2.8773666340565118E-2</v>
      </c>
      <c r="DB364" s="88">
        <v>9.1253792273397027E-2</v>
      </c>
      <c r="DC364" s="88">
        <v>1.4187884342007127E-2</v>
      </c>
      <c r="DD364" s="88">
        <v>6.661636645180196E-3</v>
      </c>
      <c r="DE364" s="88">
        <v>6.443532972141934E-2</v>
      </c>
      <c r="DF364" s="88">
        <v>0</v>
      </c>
      <c r="DG364" s="88">
        <v>4.4023444713606356E-2</v>
      </c>
      <c r="DH364">
        <f t="shared" si="15"/>
        <v>0.10151459880521246</v>
      </c>
      <c r="DI364">
        <f t="shared" si="16"/>
        <v>0.15142032511759795</v>
      </c>
      <c r="DJ364">
        <f t="shared" si="17"/>
        <v>0.25293492392281042</v>
      </c>
    </row>
    <row r="365" spans="1:114" s="74" customFormat="1" x14ac:dyDescent="0.2">
      <c r="A365" s="74" t="s">
        <v>632</v>
      </c>
      <c r="B365" s="74" t="s">
        <v>2400</v>
      </c>
      <c r="C365" s="88">
        <v>0</v>
      </c>
      <c r="D365" s="88">
        <v>0</v>
      </c>
      <c r="E365" s="88">
        <v>0</v>
      </c>
      <c r="F365" s="88">
        <v>0</v>
      </c>
      <c r="G365" s="88">
        <v>0</v>
      </c>
      <c r="H365" s="88">
        <v>0</v>
      </c>
      <c r="I365" s="88">
        <v>0</v>
      </c>
      <c r="J365" s="88">
        <v>0</v>
      </c>
      <c r="K365" s="72">
        <v>0</v>
      </c>
      <c r="L365" s="72">
        <v>0</v>
      </c>
      <c r="M365" s="72">
        <v>0</v>
      </c>
      <c r="N365" s="89">
        <v>0</v>
      </c>
      <c r="O365" s="91">
        <v>0</v>
      </c>
      <c r="P365" s="88">
        <v>0</v>
      </c>
      <c r="Q365" s="88">
        <v>0</v>
      </c>
      <c r="R365" s="88">
        <v>0</v>
      </c>
      <c r="S365" s="88">
        <v>0</v>
      </c>
      <c r="T365" s="88">
        <v>0</v>
      </c>
      <c r="U365" s="88">
        <v>0</v>
      </c>
      <c r="V365" s="88">
        <v>0</v>
      </c>
      <c r="W365" s="72">
        <v>0</v>
      </c>
      <c r="X365" s="72">
        <v>0</v>
      </c>
      <c r="Y365" s="72">
        <v>0</v>
      </c>
      <c r="Z365" s="89">
        <v>0</v>
      </c>
      <c r="AA365" s="91">
        <v>0</v>
      </c>
      <c r="AB365" s="88">
        <v>0</v>
      </c>
      <c r="AC365" s="88">
        <v>0</v>
      </c>
      <c r="AD365" s="88">
        <v>0</v>
      </c>
      <c r="AE365" s="88">
        <v>0</v>
      </c>
      <c r="AF365" s="88">
        <v>0</v>
      </c>
      <c r="AG365" s="88">
        <v>0</v>
      </c>
      <c r="AH365" s="88">
        <v>0</v>
      </c>
      <c r="AI365" s="72">
        <v>0</v>
      </c>
      <c r="AJ365" s="72">
        <v>1.0675206832132371E-2</v>
      </c>
      <c r="AK365" s="72">
        <v>0</v>
      </c>
      <c r="AL365" s="89">
        <v>0</v>
      </c>
      <c r="AM365" s="91">
        <v>0</v>
      </c>
      <c r="AN365" s="88">
        <v>0</v>
      </c>
      <c r="AO365" s="88">
        <v>0</v>
      </c>
      <c r="AP365" s="88">
        <v>0.36443732478974772</v>
      </c>
      <c r="AQ365" s="88">
        <v>0</v>
      </c>
      <c r="AR365" s="88">
        <v>0</v>
      </c>
      <c r="AS365" s="88">
        <v>0</v>
      </c>
      <c r="AT365" s="88">
        <v>0</v>
      </c>
      <c r="AU365" s="72">
        <v>0</v>
      </c>
      <c r="AV365" s="72">
        <v>0</v>
      </c>
      <c r="AW365" s="72">
        <v>0.15109421455378466</v>
      </c>
      <c r="AX365" s="89">
        <v>0</v>
      </c>
      <c r="AY365" s="72">
        <v>0</v>
      </c>
      <c r="AZ365" s="72">
        <v>0</v>
      </c>
      <c r="BA365" s="72">
        <v>0</v>
      </c>
      <c r="BB365" s="72">
        <v>0</v>
      </c>
      <c r="BC365" s="72">
        <v>0</v>
      </c>
      <c r="BD365" s="72">
        <v>0</v>
      </c>
      <c r="BE365" s="72">
        <v>0</v>
      </c>
      <c r="BF365" s="72">
        <v>0</v>
      </c>
      <c r="BG365" s="72">
        <v>0</v>
      </c>
      <c r="BH365" s="72">
        <v>0</v>
      </c>
      <c r="BI365" s="72">
        <v>0</v>
      </c>
      <c r="BJ365" s="89">
        <v>0</v>
      </c>
      <c r="BK365" s="72">
        <v>0</v>
      </c>
      <c r="BL365" s="72">
        <v>0</v>
      </c>
      <c r="BM365" s="72">
        <v>0</v>
      </c>
      <c r="BN365" s="72">
        <v>0</v>
      </c>
      <c r="BO365" s="72">
        <v>0</v>
      </c>
      <c r="BP365" s="72">
        <v>0</v>
      </c>
      <c r="BQ365" s="72">
        <v>0</v>
      </c>
      <c r="BR365" s="72">
        <v>0</v>
      </c>
      <c r="BS365" s="72">
        <v>0</v>
      </c>
      <c r="BT365" s="72">
        <v>0</v>
      </c>
      <c r="BU365" s="72">
        <v>0</v>
      </c>
      <c r="BV365" s="89">
        <v>0</v>
      </c>
      <c r="BW365" s="72">
        <v>0</v>
      </c>
      <c r="BX365" s="72">
        <v>0</v>
      </c>
      <c r="BY365" s="72">
        <v>0</v>
      </c>
      <c r="BZ365" s="72">
        <v>0</v>
      </c>
      <c r="CA365" s="72">
        <v>0</v>
      </c>
      <c r="CB365" s="72">
        <v>0</v>
      </c>
      <c r="CC365" s="72">
        <v>0</v>
      </c>
      <c r="CD365" s="72">
        <v>0</v>
      </c>
      <c r="CE365" s="72">
        <v>0</v>
      </c>
      <c r="CF365" s="72">
        <v>0</v>
      </c>
      <c r="CG365" s="72">
        <v>0</v>
      </c>
      <c r="CH365" s="89">
        <v>0</v>
      </c>
      <c r="CI365" s="72">
        <v>0</v>
      </c>
      <c r="CJ365" s="72">
        <v>0</v>
      </c>
      <c r="CK365" s="72">
        <v>0</v>
      </c>
      <c r="CL365" s="72">
        <v>0</v>
      </c>
      <c r="CM365" s="72">
        <v>0</v>
      </c>
      <c r="CN365" s="72">
        <v>0</v>
      </c>
      <c r="CO365" s="72">
        <v>0</v>
      </c>
      <c r="CP365" s="72">
        <v>0</v>
      </c>
      <c r="CQ365" s="72">
        <v>0</v>
      </c>
      <c r="CR365" s="72">
        <v>0</v>
      </c>
      <c r="CS365" s="72">
        <v>0</v>
      </c>
      <c r="CT365" s="89">
        <v>0</v>
      </c>
      <c r="CV365" s="72"/>
      <c r="CX365" s="94" t="s">
        <v>368</v>
      </c>
      <c r="CY365" s="72" t="s">
        <v>2136</v>
      </c>
      <c r="CZ365" s="88">
        <v>9.0334936133200155E-4</v>
      </c>
      <c r="DA365" s="88">
        <v>0</v>
      </c>
      <c r="DB365" s="88">
        <v>4.8131844515403636E-2</v>
      </c>
      <c r="DC365" s="88">
        <v>8.7516844435348407E-2</v>
      </c>
      <c r="DD365" s="88">
        <v>6.1919335588481008E-3</v>
      </c>
      <c r="DE365" s="88">
        <v>1.8894739356041117E-2</v>
      </c>
      <c r="DF365" s="88">
        <v>8.8056925313834231E-2</v>
      </c>
      <c r="DG365" s="88">
        <v>2.7019371957991392E-3</v>
      </c>
      <c r="DH365">
        <f t="shared" si="15"/>
        <v>0.14328405274941797</v>
      </c>
      <c r="DI365">
        <f t="shared" si="16"/>
        <v>0.10911352098718867</v>
      </c>
      <c r="DJ365">
        <f t="shared" si="17"/>
        <v>0.25239757373660665</v>
      </c>
    </row>
    <row r="366" spans="1:114" s="74" customFormat="1" x14ac:dyDescent="0.2">
      <c r="A366" s="74" t="s">
        <v>83</v>
      </c>
      <c r="B366" s="74" t="s">
        <v>1851</v>
      </c>
      <c r="C366" s="88">
        <v>0.29814870455543485</v>
      </c>
      <c r="D366" s="88">
        <v>0</v>
      </c>
      <c r="E366" s="88">
        <v>7.7595691701893565E-2</v>
      </c>
      <c r="F366" s="88">
        <v>0.43193878810317166</v>
      </c>
      <c r="G366" s="88">
        <v>0.81576305220883538</v>
      </c>
      <c r="H366" s="88">
        <v>3.656779022994687E-2</v>
      </c>
      <c r="I366" s="88">
        <v>1.2388791241124594E-2</v>
      </c>
      <c r="J366" s="88">
        <v>1.1867314841292536</v>
      </c>
      <c r="K366" s="72">
        <v>0.53461027566867281</v>
      </c>
      <c r="L366" s="72">
        <v>0.4602780079167817</v>
      </c>
      <c r="M366" s="72">
        <v>0</v>
      </c>
      <c r="N366" s="89">
        <v>0.11485176943507286</v>
      </c>
      <c r="O366" s="91">
        <v>0</v>
      </c>
      <c r="P366" s="88">
        <v>0.13517166801838335</v>
      </c>
      <c r="Q366" s="88">
        <v>0.57706909643128323</v>
      </c>
      <c r="R366" s="88">
        <v>0.50887331867232655</v>
      </c>
      <c r="S366" s="88">
        <v>1.5556481050491193</v>
      </c>
      <c r="T366" s="88">
        <v>0</v>
      </c>
      <c r="U366" s="88">
        <v>6.644744688463701E-2</v>
      </c>
      <c r="V366" s="88">
        <v>0.92581313192837134</v>
      </c>
      <c r="W366" s="72">
        <v>0</v>
      </c>
      <c r="X366" s="72">
        <v>1.0160055671537926</v>
      </c>
      <c r="Y366" s="72">
        <v>0.49783247098307931</v>
      </c>
      <c r="Z366" s="89">
        <v>0</v>
      </c>
      <c r="AA366" s="91">
        <v>0.31315240083507306</v>
      </c>
      <c r="AB366" s="88">
        <v>0</v>
      </c>
      <c r="AC366" s="88">
        <v>0.64799526464998902</v>
      </c>
      <c r="AD366" s="88">
        <v>9.1114368339737753E-2</v>
      </c>
      <c r="AE366" s="88">
        <v>3.3927523474178406E-2</v>
      </c>
      <c r="AF366" s="88">
        <v>0</v>
      </c>
      <c r="AG366" s="88">
        <v>4.7336033240414459E-2</v>
      </c>
      <c r="AH366" s="88">
        <v>0</v>
      </c>
      <c r="AI366" s="72">
        <v>0.3</v>
      </c>
      <c r="AJ366" s="72">
        <v>1.7240459033893782</v>
      </c>
      <c r="AK366" s="72">
        <v>0.17074814648393619</v>
      </c>
      <c r="AL366" s="89">
        <v>5.0345337549755356E-2</v>
      </c>
      <c r="AM366" s="91">
        <v>0.21488945131560097</v>
      </c>
      <c r="AN366" s="88">
        <v>0.47159813480288254</v>
      </c>
      <c r="AO366" s="88">
        <v>0</v>
      </c>
      <c r="AP366" s="88">
        <v>2.1225470564677615</v>
      </c>
      <c r="AQ366" s="88">
        <v>0.57818659658344285</v>
      </c>
      <c r="AR366" s="88">
        <v>6.5520065520065521E-2</v>
      </c>
      <c r="AS366" s="88">
        <v>0</v>
      </c>
      <c r="AT366" s="88">
        <v>0.14950662812718032</v>
      </c>
      <c r="AU366" s="72">
        <v>1.8997531394225609</v>
      </c>
      <c r="AV366" s="72">
        <v>0.7787304334146149</v>
      </c>
      <c r="AW366" s="72">
        <v>0.1364721937905152</v>
      </c>
      <c r="AX366" s="89">
        <v>9.0446579988694181E-2</v>
      </c>
      <c r="AY366" s="72">
        <v>0.1736111111111111</v>
      </c>
      <c r="AZ366" s="72">
        <v>0</v>
      </c>
      <c r="BA366" s="72">
        <v>0</v>
      </c>
      <c r="BB366" s="72">
        <v>0</v>
      </c>
      <c r="BC366" s="72">
        <v>0</v>
      </c>
      <c r="BD366" s="72">
        <v>0.77701739378386092</v>
      </c>
      <c r="BE366" s="72">
        <v>1.5682584489923939E-3</v>
      </c>
      <c r="BF366" s="72">
        <v>0.19566093111584279</v>
      </c>
      <c r="BG366" s="72">
        <v>0</v>
      </c>
      <c r="BH366" s="72">
        <v>3.3610307160862669E-2</v>
      </c>
      <c r="BI366" s="72">
        <v>0.36654278877971797</v>
      </c>
      <c r="BJ366" s="89">
        <v>0.58370843618411505</v>
      </c>
      <c r="BK366" s="72">
        <v>0.37292464878671777</v>
      </c>
      <c r="BL366" s="72">
        <v>0</v>
      </c>
      <c r="BM366" s="72">
        <v>0.22507502500833612</v>
      </c>
      <c r="BN366" s="72">
        <v>0.56652638394302368</v>
      </c>
      <c r="BO366" s="72">
        <v>0.79380829529668595</v>
      </c>
      <c r="BP366" s="72">
        <v>0.12960562858729863</v>
      </c>
      <c r="BQ366" s="72">
        <v>0</v>
      </c>
      <c r="BR366" s="72">
        <v>0.68083040503051595</v>
      </c>
      <c r="BS366" s="72">
        <v>0.27663676754128591</v>
      </c>
      <c r="BT366" s="72">
        <v>0.67100279927548168</v>
      </c>
      <c r="BU366" s="72">
        <v>0.1123303058946013</v>
      </c>
      <c r="BV366" s="89">
        <v>0.53384912959381048</v>
      </c>
      <c r="BW366" s="72">
        <v>0.29928918817807704</v>
      </c>
      <c r="BX366" s="72">
        <v>0</v>
      </c>
      <c r="BY366" s="72">
        <v>0.1492503042410048</v>
      </c>
      <c r="BZ366" s="72">
        <v>0.33216721438920099</v>
      </c>
      <c r="CA366" s="72">
        <v>0</v>
      </c>
      <c r="CB366" s="72">
        <v>0.634548663947897</v>
      </c>
      <c r="CC366" s="72">
        <v>9.4793796864349009E-2</v>
      </c>
      <c r="CD366" s="72">
        <v>9.5824777549623541E-2</v>
      </c>
      <c r="CE366" s="72">
        <v>0.43939806353773769</v>
      </c>
      <c r="CF366" s="72">
        <v>0</v>
      </c>
      <c r="CG366" s="72">
        <v>0</v>
      </c>
      <c r="CH366" s="89">
        <v>0.26657394529439038</v>
      </c>
      <c r="CI366" s="72">
        <v>0.37269517457826601</v>
      </c>
      <c r="CJ366" s="72">
        <v>0</v>
      </c>
      <c r="CK366" s="72">
        <v>0.24669955994132553</v>
      </c>
      <c r="CL366" s="72">
        <v>0.25706940874035988</v>
      </c>
      <c r="CM366" s="72">
        <v>0.26818802418568366</v>
      </c>
      <c r="CN366" s="72">
        <v>0.21293711257275352</v>
      </c>
      <c r="CO366" s="72">
        <v>2.2435609799874362E-3</v>
      </c>
      <c r="CP366" s="72">
        <v>0.74400867386996672</v>
      </c>
      <c r="CQ366" s="72">
        <v>0</v>
      </c>
      <c r="CR366" s="72">
        <v>0.46721694440118361</v>
      </c>
      <c r="CS366" s="72">
        <v>0.32199637754075267</v>
      </c>
      <c r="CT366" s="89">
        <v>0</v>
      </c>
      <c r="CV366" s="72"/>
      <c r="CX366" s="94" t="s">
        <v>375</v>
      </c>
      <c r="CY366" s="72" t="s">
        <v>2143</v>
      </c>
      <c r="CZ366" s="88">
        <v>3.5893707129227355E-2</v>
      </c>
      <c r="DA366" s="88">
        <v>1.6389215438614452E-2</v>
      </c>
      <c r="DB366" s="88">
        <v>4.365991462685398E-2</v>
      </c>
      <c r="DC366" s="88">
        <v>3.4688655968380368E-2</v>
      </c>
      <c r="DD366" s="88">
        <v>2.3889950155121031E-2</v>
      </c>
      <c r="DE366" s="88">
        <v>1.2908129484319353E-2</v>
      </c>
      <c r="DF366" s="88">
        <v>3.6110717843697689E-2</v>
      </c>
      <c r="DG366" s="88">
        <v>4.8786511247810548E-2</v>
      </c>
      <c r="DH366">
        <f t="shared" si="15"/>
        <v>0.13955428975490006</v>
      </c>
      <c r="DI366">
        <f t="shared" si="16"/>
        <v>0.11277251213912473</v>
      </c>
      <c r="DJ366">
        <f t="shared" si="17"/>
        <v>0.25232680189402479</v>
      </c>
    </row>
    <row r="367" spans="1:114" s="74" customFormat="1" x14ac:dyDescent="0.2">
      <c r="A367" s="74" t="s">
        <v>411</v>
      </c>
      <c r="B367" s="74" t="s">
        <v>2179</v>
      </c>
      <c r="C367" s="88">
        <v>0.21147756951025032</v>
      </c>
      <c r="D367" s="88">
        <v>0</v>
      </c>
      <c r="E367" s="88">
        <v>1.1581446522670683E-3</v>
      </c>
      <c r="F367" s="88">
        <v>0</v>
      </c>
      <c r="G367" s="88">
        <v>0.1207956827309237</v>
      </c>
      <c r="H367" s="88">
        <v>1.6347953279270366E-2</v>
      </c>
      <c r="I367" s="88">
        <v>7.7429945257028706E-3</v>
      </c>
      <c r="J367" s="88">
        <v>0</v>
      </c>
      <c r="K367" s="72">
        <v>0</v>
      </c>
      <c r="L367" s="72">
        <v>0.1841112031667127</v>
      </c>
      <c r="M367" s="72">
        <v>0</v>
      </c>
      <c r="N367" s="89">
        <v>0</v>
      </c>
      <c r="O367" s="91">
        <v>0</v>
      </c>
      <c r="P367" s="88">
        <v>0</v>
      </c>
      <c r="Q367" s="88">
        <v>0</v>
      </c>
      <c r="R367" s="88">
        <v>6.137165652329566E-2</v>
      </c>
      <c r="S367" s="88">
        <v>0.15801465004042234</v>
      </c>
      <c r="T367" s="88">
        <v>0</v>
      </c>
      <c r="U367" s="88">
        <v>0</v>
      </c>
      <c r="V367" s="88">
        <v>0</v>
      </c>
      <c r="W367" s="72">
        <v>0</v>
      </c>
      <c r="X367" s="72">
        <v>3.8274182324286705E-2</v>
      </c>
      <c r="Y367" s="72">
        <v>0</v>
      </c>
      <c r="Z367" s="89">
        <v>0</v>
      </c>
      <c r="AA367" s="91">
        <v>0.12137689954847793</v>
      </c>
      <c r="AB367" s="88">
        <v>0</v>
      </c>
      <c r="AC367" s="88">
        <v>4.2057384965263712E-2</v>
      </c>
      <c r="AD367" s="88">
        <v>5.5460919858970802E-2</v>
      </c>
      <c r="AE367" s="88">
        <v>7.335680751173709E-3</v>
      </c>
      <c r="AF367" s="88">
        <v>0</v>
      </c>
      <c r="AG367" s="88">
        <v>1.8032774567776935E-2</v>
      </c>
      <c r="AH367" s="88">
        <v>0</v>
      </c>
      <c r="AI367" s="72">
        <v>0</v>
      </c>
      <c r="AJ367" s="72">
        <v>0.15479049906591941</v>
      </c>
      <c r="AK367" s="72">
        <v>0</v>
      </c>
      <c r="AL367" s="89">
        <v>2.2026085178017969E-2</v>
      </c>
      <c r="AM367" s="91">
        <v>0</v>
      </c>
      <c r="AN367" s="88">
        <v>0</v>
      </c>
      <c r="AO367" s="88">
        <v>0</v>
      </c>
      <c r="AP367" s="88">
        <v>0</v>
      </c>
      <c r="AQ367" s="88">
        <v>7.8843626806833114E-2</v>
      </c>
      <c r="AR367" s="88">
        <v>0</v>
      </c>
      <c r="AS367" s="88">
        <v>0</v>
      </c>
      <c r="AT367" s="88">
        <v>0</v>
      </c>
      <c r="AU367" s="72">
        <v>0</v>
      </c>
      <c r="AV367" s="72">
        <v>7.8659639738849988E-3</v>
      </c>
      <c r="AW367" s="72">
        <v>5.3614076131988112E-2</v>
      </c>
      <c r="AX367" s="89">
        <v>0</v>
      </c>
      <c r="AY367" s="72">
        <v>0.65310846560846558</v>
      </c>
      <c r="AZ367" s="72">
        <v>0</v>
      </c>
      <c r="BA367" s="72">
        <v>0</v>
      </c>
      <c r="BB367" s="72">
        <v>0</v>
      </c>
      <c r="BC367" s="72">
        <v>0</v>
      </c>
      <c r="BD367" s="72">
        <v>0</v>
      </c>
      <c r="BE367" s="72">
        <v>9.5663765388536035E-2</v>
      </c>
      <c r="BF367" s="72">
        <v>0</v>
      </c>
      <c r="BG367" s="72">
        <v>0</v>
      </c>
      <c r="BH367" s="72">
        <v>0</v>
      </c>
      <c r="BI367" s="72">
        <v>0</v>
      </c>
      <c r="BJ367" s="89">
        <v>0</v>
      </c>
      <c r="BK367" s="72">
        <v>0</v>
      </c>
      <c r="BL367" s="72">
        <v>0</v>
      </c>
      <c r="BM367" s="72">
        <v>0</v>
      </c>
      <c r="BN367" s="72">
        <v>0</v>
      </c>
      <c r="BO367" s="72">
        <v>0</v>
      </c>
      <c r="BP367" s="72">
        <v>0</v>
      </c>
      <c r="BQ367" s="72">
        <v>1.387872517600747E-2</v>
      </c>
      <c r="BR367" s="72">
        <v>2.6585907157388573E-2</v>
      </c>
      <c r="BS367" s="72">
        <v>0</v>
      </c>
      <c r="BT367" s="72">
        <v>6.1748723859706894E-2</v>
      </c>
      <c r="BU367" s="72">
        <v>0</v>
      </c>
      <c r="BV367" s="89">
        <v>4.6421663442940041E-2</v>
      </c>
      <c r="BW367" s="72">
        <v>0</v>
      </c>
      <c r="BX367" s="72">
        <v>0</v>
      </c>
      <c r="BY367" s="72">
        <v>0</v>
      </c>
      <c r="BZ367" s="72">
        <v>0</v>
      </c>
      <c r="CA367" s="72">
        <v>0</v>
      </c>
      <c r="CB367" s="72">
        <v>0.22825491508917159</v>
      </c>
      <c r="CC367" s="72">
        <v>3.3018064076346283E-2</v>
      </c>
      <c r="CD367" s="72">
        <v>0</v>
      </c>
      <c r="CE367" s="72">
        <v>0</v>
      </c>
      <c r="CF367" s="72">
        <v>0</v>
      </c>
      <c r="CG367" s="72">
        <v>0</v>
      </c>
      <c r="CH367" s="89">
        <v>3.8633905115129034E-2</v>
      </c>
      <c r="CI367" s="72">
        <v>0</v>
      </c>
      <c r="CJ367" s="72">
        <v>1.9623233908948195E-2</v>
      </c>
      <c r="CK367" s="72">
        <v>0</v>
      </c>
      <c r="CL367" s="72">
        <v>0</v>
      </c>
      <c r="CM367" s="72">
        <v>0</v>
      </c>
      <c r="CN367" s="72">
        <v>0</v>
      </c>
      <c r="CO367" s="72">
        <v>0</v>
      </c>
      <c r="CP367" s="72">
        <v>0</v>
      </c>
      <c r="CQ367" s="72">
        <v>0</v>
      </c>
      <c r="CR367" s="72">
        <v>0</v>
      </c>
      <c r="CS367" s="72">
        <v>2.3478902529013215E-2</v>
      </c>
      <c r="CT367" s="89">
        <v>0</v>
      </c>
      <c r="CV367" s="72"/>
      <c r="CX367" s="94" t="s">
        <v>328</v>
      </c>
      <c r="CY367" s="72" t="s">
        <v>2096</v>
      </c>
      <c r="CZ367" s="88">
        <v>6.754244085578083E-2</v>
      </c>
      <c r="DA367" s="88">
        <v>4.0089275089932035E-2</v>
      </c>
      <c r="DB367" s="88">
        <v>6.0650922514489808E-2</v>
      </c>
      <c r="DC367" s="88">
        <v>4.1940220551268384E-3</v>
      </c>
      <c r="DD367" s="88">
        <v>3.128508026424668E-2</v>
      </c>
      <c r="DE367" s="88">
        <v>2.0239678474208822E-2</v>
      </c>
      <c r="DF367" s="88">
        <v>2.0645175606246475E-2</v>
      </c>
      <c r="DG367" s="88">
        <v>6.0566890472522556E-3</v>
      </c>
      <c r="DH367">
        <f t="shared" si="15"/>
        <v>0.18012361924076381</v>
      </c>
      <c r="DI367">
        <f t="shared" si="16"/>
        <v>7.0579664666519965E-2</v>
      </c>
      <c r="DJ367">
        <f t="shared" si="17"/>
        <v>0.2507032839072838</v>
      </c>
    </row>
    <row r="368" spans="1:114" s="74" customFormat="1" x14ac:dyDescent="0.2">
      <c r="A368" s="74" t="s">
        <v>470</v>
      </c>
      <c r="B368" s="74" t="s">
        <v>2238</v>
      </c>
      <c r="C368" s="88">
        <v>9.1293595580927728E-2</v>
      </c>
      <c r="D368" s="88">
        <v>0</v>
      </c>
      <c r="E368" s="88">
        <v>0</v>
      </c>
      <c r="F368" s="88">
        <v>0</v>
      </c>
      <c r="G368" s="88">
        <v>1.0981425702811244E-2</v>
      </c>
      <c r="H368" s="88">
        <v>7.3135580459893742E-3</v>
      </c>
      <c r="I368" s="88">
        <v>0</v>
      </c>
      <c r="J368" s="88">
        <v>0</v>
      </c>
      <c r="K368" s="72">
        <v>0</v>
      </c>
      <c r="L368" s="72">
        <v>0</v>
      </c>
      <c r="M368" s="72">
        <v>0</v>
      </c>
      <c r="N368" s="89">
        <v>0</v>
      </c>
      <c r="O368" s="91">
        <v>0</v>
      </c>
      <c r="P368" s="88">
        <v>0.37848067045147338</v>
      </c>
      <c r="Q368" s="88">
        <v>0</v>
      </c>
      <c r="R368" s="88">
        <v>9.972894185035544E-2</v>
      </c>
      <c r="S368" s="88">
        <v>2.4498395355104239E-3</v>
      </c>
      <c r="T368" s="88">
        <v>0</v>
      </c>
      <c r="U368" s="88">
        <v>0</v>
      </c>
      <c r="V368" s="88">
        <v>0</v>
      </c>
      <c r="W368" s="72">
        <v>0</v>
      </c>
      <c r="X368" s="72">
        <v>3.1315240083507306E-2</v>
      </c>
      <c r="Y368" s="72">
        <v>0</v>
      </c>
      <c r="Z368" s="89">
        <v>0</v>
      </c>
      <c r="AA368" s="91">
        <v>7.5253677720056311E-2</v>
      </c>
      <c r="AB368" s="88">
        <v>0</v>
      </c>
      <c r="AC368" s="88">
        <v>4.6730427739181905E-3</v>
      </c>
      <c r="AD368" s="88">
        <v>0</v>
      </c>
      <c r="AE368" s="88">
        <v>0</v>
      </c>
      <c r="AF368" s="88">
        <v>0</v>
      </c>
      <c r="AG368" s="88">
        <v>6.76229046291635E-3</v>
      </c>
      <c r="AH368" s="88">
        <v>0</v>
      </c>
      <c r="AI368" s="72">
        <v>0</v>
      </c>
      <c r="AJ368" s="72">
        <v>5.8713637576728053E-2</v>
      </c>
      <c r="AK368" s="72">
        <v>0</v>
      </c>
      <c r="AL368" s="89">
        <v>0</v>
      </c>
      <c r="AM368" s="91">
        <v>0</v>
      </c>
      <c r="AN368" s="88">
        <v>0.1218736752861382</v>
      </c>
      <c r="AO368" s="88">
        <v>0</v>
      </c>
      <c r="AP368" s="88">
        <v>0</v>
      </c>
      <c r="AQ368" s="88">
        <v>0.19710906701708278</v>
      </c>
      <c r="AR368" s="88">
        <v>0</v>
      </c>
      <c r="AS368" s="88">
        <v>0</v>
      </c>
      <c r="AT368" s="88">
        <v>0</v>
      </c>
      <c r="AU368" s="72">
        <v>0</v>
      </c>
      <c r="AV368" s="72">
        <v>3.1463855895539995E-2</v>
      </c>
      <c r="AW368" s="72">
        <v>0</v>
      </c>
      <c r="AX368" s="89">
        <v>0</v>
      </c>
      <c r="AY368" s="72">
        <v>0</v>
      </c>
      <c r="AZ368" s="72">
        <v>0</v>
      </c>
      <c r="BA368" s="72">
        <v>0</v>
      </c>
      <c r="BB368" s="72">
        <v>0</v>
      </c>
      <c r="BC368" s="72">
        <v>0</v>
      </c>
      <c r="BD368" s="72">
        <v>0</v>
      </c>
      <c r="BE368" s="72">
        <v>0.13643848506233827</v>
      </c>
      <c r="BF368" s="72">
        <v>2.8773666340565118E-3</v>
      </c>
      <c r="BG368" s="72">
        <v>0</v>
      </c>
      <c r="BH368" s="72">
        <v>0.19419288581831762</v>
      </c>
      <c r="BI368" s="72">
        <v>0</v>
      </c>
      <c r="BJ368" s="89">
        <v>2.9040220705677361E-3</v>
      </c>
      <c r="BK368" s="72">
        <v>0.17879948914431673</v>
      </c>
      <c r="BL368" s="72">
        <v>0</v>
      </c>
      <c r="BM368" s="72">
        <v>0</v>
      </c>
      <c r="BN368" s="72">
        <v>0.66364519261897059</v>
      </c>
      <c r="BO368" s="72">
        <v>0</v>
      </c>
      <c r="BP368" s="72">
        <v>0</v>
      </c>
      <c r="BQ368" s="72">
        <v>0</v>
      </c>
      <c r="BR368" s="72">
        <v>0</v>
      </c>
      <c r="BS368" s="72">
        <v>0.17604157934445469</v>
      </c>
      <c r="BT368" s="72">
        <v>0.25522805862012182</v>
      </c>
      <c r="BU368" s="72">
        <v>0</v>
      </c>
      <c r="BV368" s="89">
        <v>3.8684719535783361E-2</v>
      </c>
      <c r="BW368" s="72">
        <v>0</v>
      </c>
      <c r="BX368" s="72">
        <v>0</v>
      </c>
      <c r="BY368" s="72">
        <v>0</v>
      </c>
      <c r="BZ368" s="72">
        <v>0.22792324817131346</v>
      </c>
      <c r="CA368" s="72">
        <v>0</v>
      </c>
      <c r="CB368" s="72">
        <v>0.11412745754458579</v>
      </c>
      <c r="CC368" s="72">
        <v>1.0650988411724608E-2</v>
      </c>
      <c r="CD368" s="72">
        <v>0</v>
      </c>
      <c r="CE368" s="72">
        <v>0</v>
      </c>
      <c r="CF368" s="72">
        <v>0</v>
      </c>
      <c r="CG368" s="72">
        <v>0</v>
      </c>
      <c r="CH368" s="89">
        <v>0</v>
      </c>
      <c r="CI368" s="72">
        <v>0</v>
      </c>
      <c r="CJ368" s="72">
        <v>0</v>
      </c>
      <c r="CK368" s="72">
        <v>0</v>
      </c>
      <c r="CL368" s="72">
        <v>0</v>
      </c>
      <c r="CM368" s="72">
        <v>0</v>
      </c>
      <c r="CN368" s="72">
        <v>0</v>
      </c>
      <c r="CO368" s="72">
        <v>0</v>
      </c>
      <c r="CP368" s="72">
        <v>0</v>
      </c>
      <c r="CQ368" s="72">
        <v>0</v>
      </c>
      <c r="CR368" s="72">
        <v>0</v>
      </c>
      <c r="CS368" s="72">
        <v>0</v>
      </c>
      <c r="CT368" s="89">
        <v>0</v>
      </c>
      <c r="CV368" s="72"/>
      <c r="CX368" s="94" t="s">
        <v>332</v>
      </c>
      <c r="CY368" s="72" t="s">
        <v>2100</v>
      </c>
      <c r="CZ368" s="88">
        <v>4.7487304083699035E-2</v>
      </c>
      <c r="DA368" s="88">
        <v>5.203648134453686E-2</v>
      </c>
      <c r="DB368" s="88">
        <v>4.5169312124647636E-2</v>
      </c>
      <c r="DC368" s="88">
        <v>2.0810818934487436E-3</v>
      </c>
      <c r="DD368" s="88">
        <v>3.5556897742107803E-2</v>
      </c>
      <c r="DE368" s="88">
        <v>1.8638213431137796E-2</v>
      </c>
      <c r="DF368" s="88">
        <v>4.8757902948424636E-2</v>
      </c>
      <c r="DG368" s="88">
        <v>1.8634049626200966E-4</v>
      </c>
      <c r="DH368">
        <f t="shared" si="15"/>
        <v>0.1769714168988791</v>
      </c>
      <c r="DI368">
        <f t="shared" si="16"/>
        <v>7.2942117165385414E-2</v>
      </c>
      <c r="DJ368">
        <f t="shared" si="17"/>
        <v>0.24991353406426453</v>
      </c>
    </row>
    <row r="369" spans="1:114" s="74" customFormat="1" x14ac:dyDescent="0.2">
      <c r="A369" s="74" t="s">
        <v>588</v>
      </c>
      <c r="B369" s="74" t="s">
        <v>2356</v>
      </c>
      <c r="C369" s="88">
        <v>1.7334227009036911E-2</v>
      </c>
      <c r="D369" s="88">
        <v>0</v>
      </c>
      <c r="E369" s="88">
        <v>0</v>
      </c>
      <c r="F369" s="88">
        <v>0</v>
      </c>
      <c r="G369" s="88">
        <v>0</v>
      </c>
      <c r="H369" s="88">
        <v>2.1510464841145217E-3</v>
      </c>
      <c r="I369" s="88">
        <v>0</v>
      </c>
      <c r="J369" s="88">
        <v>0</v>
      </c>
      <c r="K369" s="72">
        <v>0</v>
      </c>
      <c r="L369" s="72">
        <v>0.20252232348338395</v>
      </c>
      <c r="M369" s="72">
        <v>0</v>
      </c>
      <c r="N369" s="89">
        <v>0</v>
      </c>
      <c r="O369" s="91">
        <v>0</v>
      </c>
      <c r="P369" s="88">
        <v>0</v>
      </c>
      <c r="Q369" s="88">
        <v>0</v>
      </c>
      <c r="R369" s="88">
        <v>4.0914437682197102E-2</v>
      </c>
      <c r="S369" s="88">
        <v>3.6747593032656359E-2</v>
      </c>
      <c r="T369" s="88">
        <v>0</v>
      </c>
      <c r="U369" s="88">
        <v>0</v>
      </c>
      <c r="V369" s="88">
        <v>0.10151459779916353</v>
      </c>
      <c r="W369" s="72">
        <v>0</v>
      </c>
      <c r="X369" s="72">
        <v>4.1753653444676408E-2</v>
      </c>
      <c r="Y369" s="72">
        <v>0</v>
      </c>
      <c r="Z369" s="89">
        <v>0</v>
      </c>
      <c r="AA369" s="91">
        <v>4.8550759819391172E-2</v>
      </c>
      <c r="AB369" s="88">
        <v>0</v>
      </c>
      <c r="AC369" s="88">
        <v>8.5672450855166823E-2</v>
      </c>
      <c r="AD369" s="88">
        <v>0</v>
      </c>
      <c r="AE369" s="88">
        <v>9.1696009389671362E-4</v>
      </c>
      <c r="AF369" s="88">
        <v>0</v>
      </c>
      <c r="AG369" s="88">
        <v>1.5027312139814111E-3</v>
      </c>
      <c r="AH369" s="88">
        <v>0</v>
      </c>
      <c r="AI369" s="72">
        <v>0</v>
      </c>
      <c r="AJ369" s="72">
        <v>5.8713637576728053E-2</v>
      </c>
      <c r="AK369" s="72">
        <v>0</v>
      </c>
      <c r="AL369" s="89">
        <v>0</v>
      </c>
      <c r="AM369" s="91">
        <v>0</v>
      </c>
      <c r="AN369" s="88">
        <v>0</v>
      </c>
      <c r="AO369" s="88">
        <v>0</v>
      </c>
      <c r="AP369" s="88">
        <v>0</v>
      </c>
      <c r="AQ369" s="88">
        <v>0</v>
      </c>
      <c r="AR369" s="88">
        <v>0</v>
      </c>
      <c r="AS369" s="88">
        <v>0</v>
      </c>
      <c r="AT369" s="88">
        <v>0</v>
      </c>
      <c r="AU369" s="72">
        <v>0</v>
      </c>
      <c r="AV369" s="72">
        <v>0</v>
      </c>
      <c r="AW369" s="72">
        <v>0</v>
      </c>
      <c r="AX369" s="89">
        <v>0</v>
      </c>
      <c r="AY369" s="72">
        <v>0</v>
      </c>
      <c r="AZ369" s="72">
        <v>0</v>
      </c>
      <c r="BA369" s="72">
        <v>0</v>
      </c>
      <c r="BB369" s="72">
        <v>0</v>
      </c>
      <c r="BC369" s="72">
        <v>0</v>
      </c>
      <c r="BD369" s="72">
        <v>0</v>
      </c>
      <c r="BE369" s="72">
        <v>0</v>
      </c>
      <c r="BF369" s="72">
        <v>0</v>
      </c>
      <c r="BG369" s="72">
        <v>0</v>
      </c>
      <c r="BH369" s="72">
        <v>0</v>
      </c>
      <c r="BI369" s="72">
        <v>0</v>
      </c>
      <c r="BJ369" s="89">
        <v>0</v>
      </c>
      <c r="BK369" s="72">
        <v>0.26053639846743293</v>
      </c>
      <c r="BL369" s="72">
        <v>0</v>
      </c>
      <c r="BM369" s="72">
        <v>0</v>
      </c>
      <c r="BN369" s="72">
        <v>0</v>
      </c>
      <c r="BO369" s="72">
        <v>0</v>
      </c>
      <c r="BP369" s="72">
        <v>0</v>
      </c>
      <c r="BQ369" s="72">
        <v>0</v>
      </c>
      <c r="BR369" s="72">
        <v>0</v>
      </c>
      <c r="BS369" s="72">
        <v>0</v>
      </c>
      <c r="BT369" s="72">
        <v>0</v>
      </c>
      <c r="BU369" s="72">
        <v>0</v>
      </c>
      <c r="BV369" s="89">
        <v>0</v>
      </c>
      <c r="BW369" s="72">
        <v>0</v>
      </c>
      <c r="BX369" s="72">
        <v>0</v>
      </c>
      <c r="BY369" s="72">
        <v>0</v>
      </c>
      <c r="BZ369" s="72">
        <v>0</v>
      </c>
      <c r="CA369" s="72">
        <v>0</v>
      </c>
      <c r="CB369" s="72">
        <v>0</v>
      </c>
      <c r="CC369" s="72">
        <v>0</v>
      </c>
      <c r="CD369" s="72">
        <v>0</v>
      </c>
      <c r="CE369" s="72">
        <v>0</v>
      </c>
      <c r="CF369" s="72">
        <v>0</v>
      </c>
      <c r="CG369" s="72">
        <v>0</v>
      </c>
      <c r="CH369" s="89">
        <v>0</v>
      </c>
      <c r="CI369" s="72">
        <v>0</v>
      </c>
      <c r="CJ369" s="72">
        <v>0</v>
      </c>
      <c r="CK369" s="72">
        <v>0</v>
      </c>
      <c r="CL369" s="72">
        <v>0</v>
      </c>
      <c r="CM369" s="72">
        <v>0</v>
      </c>
      <c r="CN369" s="72">
        <v>0</v>
      </c>
      <c r="CO369" s="72">
        <v>0</v>
      </c>
      <c r="CP369" s="72">
        <v>0</v>
      </c>
      <c r="CQ369" s="72">
        <v>0</v>
      </c>
      <c r="CR369" s="72">
        <v>0</v>
      </c>
      <c r="CS369" s="72">
        <v>0</v>
      </c>
      <c r="CT369" s="89">
        <v>0</v>
      </c>
      <c r="CV369" s="72"/>
      <c r="CX369" s="94" t="s">
        <v>319</v>
      </c>
      <c r="CY369" s="72" t="s">
        <v>2087</v>
      </c>
      <c r="CZ369" s="88">
        <v>3.3235932591750887E-2</v>
      </c>
      <c r="DA369" s="88">
        <v>7.0180533372053632E-3</v>
      </c>
      <c r="DB369" s="88">
        <v>0.1135354438635305</v>
      </c>
      <c r="DC369" s="88">
        <v>2.9265985894198949E-2</v>
      </c>
      <c r="DD369" s="88">
        <v>3.8152997115229174E-2</v>
      </c>
      <c r="DE369" s="88">
        <v>2.4303900282120473E-2</v>
      </c>
      <c r="DF369" s="88">
        <v>4.3802014892685062E-3</v>
      </c>
      <c r="DG369" s="88">
        <v>0</v>
      </c>
      <c r="DH369">
        <f t="shared" si="15"/>
        <v>0.18930457505977907</v>
      </c>
      <c r="DI369">
        <f t="shared" si="16"/>
        <v>6.0587939513524786E-2</v>
      </c>
      <c r="DJ369">
        <f t="shared" si="17"/>
        <v>0.24989251457330386</v>
      </c>
    </row>
    <row r="370" spans="1:114" s="74" customFormat="1" x14ac:dyDescent="0.2">
      <c r="A370" s="74" t="s">
        <v>703</v>
      </c>
      <c r="B370" s="74" t="s">
        <v>2471</v>
      </c>
      <c r="C370" s="88">
        <v>0</v>
      </c>
      <c r="D370" s="88">
        <v>0</v>
      </c>
      <c r="E370" s="88">
        <v>0</v>
      </c>
      <c r="F370" s="88">
        <v>0</v>
      </c>
      <c r="G370" s="88">
        <v>1.5687751004016065E-2</v>
      </c>
      <c r="H370" s="88">
        <v>0</v>
      </c>
      <c r="I370" s="88">
        <v>0</v>
      </c>
      <c r="J370" s="88">
        <v>0</v>
      </c>
      <c r="K370" s="72">
        <v>0</v>
      </c>
      <c r="L370" s="72">
        <v>0</v>
      </c>
      <c r="M370" s="72">
        <v>0</v>
      </c>
      <c r="N370" s="89">
        <v>0</v>
      </c>
      <c r="O370" s="91">
        <v>0</v>
      </c>
      <c r="P370" s="88">
        <v>0</v>
      </c>
      <c r="Q370" s="88">
        <v>0</v>
      </c>
      <c r="R370" s="88">
        <v>0</v>
      </c>
      <c r="S370" s="88">
        <v>8.0844704671844E-2</v>
      </c>
      <c r="T370" s="88">
        <v>0</v>
      </c>
      <c r="U370" s="88">
        <v>0</v>
      </c>
      <c r="V370" s="88">
        <v>0</v>
      </c>
      <c r="W370" s="72">
        <v>0</v>
      </c>
      <c r="X370" s="72">
        <v>2.4356297842727904E-2</v>
      </c>
      <c r="Y370" s="72">
        <v>0</v>
      </c>
      <c r="Z370" s="89">
        <v>0</v>
      </c>
      <c r="AA370" s="91">
        <v>0</v>
      </c>
      <c r="AB370" s="88">
        <v>0</v>
      </c>
      <c r="AC370" s="88">
        <v>1.8692171095672762E-2</v>
      </c>
      <c r="AD370" s="88">
        <v>0</v>
      </c>
      <c r="AE370" s="88">
        <v>0</v>
      </c>
      <c r="AF370" s="88">
        <v>0</v>
      </c>
      <c r="AG370" s="88">
        <v>0</v>
      </c>
      <c r="AH370" s="88">
        <v>0</v>
      </c>
      <c r="AI370" s="72">
        <v>0.19454545454545452</v>
      </c>
      <c r="AJ370" s="72">
        <v>2.6688017080330931E-2</v>
      </c>
      <c r="AK370" s="72">
        <v>0</v>
      </c>
      <c r="AL370" s="89">
        <v>0</v>
      </c>
      <c r="AM370" s="91">
        <v>0</v>
      </c>
      <c r="AN370" s="88">
        <v>0</v>
      </c>
      <c r="AO370" s="88">
        <v>0</v>
      </c>
      <c r="AP370" s="88">
        <v>0</v>
      </c>
      <c r="AQ370" s="88">
        <v>0</v>
      </c>
      <c r="AR370" s="88">
        <v>0</v>
      </c>
      <c r="AS370" s="88">
        <v>0</v>
      </c>
      <c r="AT370" s="88">
        <v>0</v>
      </c>
      <c r="AU370" s="72">
        <v>0</v>
      </c>
      <c r="AV370" s="72">
        <v>7.8659639738849988E-3</v>
      </c>
      <c r="AW370" s="72">
        <v>0</v>
      </c>
      <c r="AX370" s="89">
        <v>0</v>
      </c>
      <c r="AY370" s="72">
        <v>0</v>
      </c>
      <c r="AZ370" s="72">
        <v>0</v>
      </c>
      <c r="BA370" s="72">
        <v>0</v>
      </c>
      <c r="BB370" s="72">
        <v>0</v>
      </c>
      <c r="BC370" s="72">
        <v>0</v>
      </c>
      <c r="BD370" s="72">
        <v>0</v>
      </c>
      <c r="BE370" s="72">
        <v>0</v>
      </c>
      <c r="BF370" s="72">
        <v>0</v>
      </c>
      <c r="BG370" s="72">
        <v>0</v>
      </c>
      <c r="BH370" s="72">
        <v>0</v>
      </c>
      <c r="BI370" s="72">
        <v>0</v>
      </c>
      <c r="BJ370" s="89">
        <v>0</v>
      </c>
      <c r="BK370" s="72">
        <v>0</v>
      </c>
      <c r="BL370" s="72">
        <v>0</v>
      </c>
      <c r="BM370" s="72">
        <v>0</v>
      </c>
      <c r="BN370" s="72">
        <v>0</v>
      </c>
      <c r="BO370" s="72">
        <v>0</v>
      </c>
      <c r="BP370" s="72">
        <v>0</v>
      </c>
      <c r="BQ370" s="72">
        <v>0</v>
      </c>
      <c r="BR370" s="72">
        <v>0</v>
      </c>
      <c r="BS370" s="72">
        <v>0</v>
      </c>
      <c r="BT370" s="72">
        <v>0</v>
      </c>
      <c r="BU370" s="72">
        <v>0</v>
      </c>
      <c r="BV370" s="89">
        <v>7.7369439071566723E-3</v>
      </c>
      <c r="BW370" s="72">
        <v>0.13203934772562223</v>
      </c>
      <c r="BX370" s="72">
        <v>0</v>
      </c>
      <c r="BY370" s="72">
        <v>0</v>
      </c>
      <c r="BZ370" s="72">
        <v>0</v>
      </c>
      <c r="CA370" s="72">
        <v>0</v>
      </c>
      <c r="CB370" s="72">
        <v>0</v>
      </c>
      <c r="CC370" s="72">
        <v>0</v>
      </c>
      <c r="CD370" s="72">
        <v>0</v>
      </c>
      <c r="CE370" s="72">
        <v>0</v>
      </c>
      <c r="CF370" s="72">
        <v>0</v>
      </c>
      <c r="CG370" s="72">
        <v>0</v>
      </c>
      <c r="CH370" s="89">
        <v>0</v>
      </c>
      <c r="CI370" s="72">
        <v>0</v>
      </c>
      <c r="CJ370" s="72">
        <v>0</v>
      </c>
      <c r="CK370" s="72">
        <v>0</v>
      </c>
      <c r="CL370" s="72">
        <v>0</v>
      </c>
      <c r="CM370" s="72">
        <v>0</v>
      </c>
      <c r="CN370" s="72">
        <v>0</v>
      </c>
      <c r="CO370" s="72">
        <v>0</v>
      </c>
      <c r="CP370" s="72">
        <v>0</v>
      </c>
      <c r="CQ370" s="72">
        <v>0</v>
      </c>
      <c r="CR370" s="72">
        <v>0</v>
      </c>
      <c r="CS370" s="72">
        <v>1.2298472753292638E-2</v>
      </c>
      <c r="CT370" s="89">
        <v>0</v>
      </c>
      <c r="CV370" s="72"/>
      <c r="CX370" s="94" t="s">
        <v>550</v>
      </c>
      <c r="CY370" s="72" t="s">
        <v>2318</v>
      </c>
      <c r="CZ370" s="88">
        <v>1.2366389329986786E-2</v>
      </c>
      <c r="DA370" s="88">
        <v>4.0030972840444753E-2</v>
      </c>
      <c r="DB370" s="88">
        <v>2.7897459877713183E-2</v>
      </c>
      <c r="DC370" s="88">
        <v>2.5802441240356317E-2</v>
      </c>
      <c r="DD370" s="88">
        <v>2.0670298423343687E-2</v>
      </c>
      <c r="DE370" s="88">
        <v>6.111733688607604E-2</v>
      </c>
      <c r="DF370" s="88">
        <v>0</v>
      </c>
      <c r="DG370" s="88">
        <v>6.0481234471034394E-2</v>
      </c>
      <c r="DH370">
        <f t="shared" si="15"/>
        <v>6.0934147631043656E-2</v>
      </c>
      <c r="DI370">
        <f t="shared" si="16"/>
        <v>0.18743198543791151</v>
      </c>
      <c r="DJ370">
        <f t="shared" si="17"/>
        <v>0.24836613306895516</v>
      </c>
    </row>
    <row r="371" spans="1:114" s="74" customFormat="1" x14ac:dyDescent="0.2">
      <c r="A371" s="74" t="s">
        <v>408</v>
      </c>
      <c r="B371" s="74" t="s">
        <v>2176</v>
      </c>
      <c r="C371" s="88">
        <v>0</v>
      </c>
      <c r="D371" s="88">
        <v>0</v>
      </c>
      <c r="E371" s="88">
        <v>0</v>
      </c>
      <c r="F371" s="88">
        <v>0.10489941996791312</v>
      </c>
      <c r="G371" s="88">
        <v>9.8832831325301199E-2</v>
      </c>
      <c r="H371" s="88">
        <v>3.871883671406139E-3</v>
      </c>
      <c r="I371" s="88">
        <v>0</v>
      </c>
      <c r="J371" s="88">
        <v>0</v>
      </c>
      <c r="K371" s="72">
        <v>0.25746568490791916</v>
      </c>
      <c r="L371" s="72">
        <v>0</v>
      </c>
      <c r="M371" s="72">
        <v>0</v>
      </c>
      <c r="N371" s="89">
        <v>0</v>
      </c>
      <c r="O371" s="91">
        <v>0</v>
      </c>
      <c r="P371" s="88">
        <v>0</v>
      </c>
      <c r="Q371" s="88">
        <v>0</v>
      </c>
      <c r="R371" s="88">
        <v>2.301437119623587E-2</v>
      </c>
      <c r="S371" s="88">
        <v>4.2872191871432416E-2</v>
      </c>
      <c r="T371" s="88">
        <v>0</v>
      </c>
      <c r="U371" s="88">
        <v>0</v>
      </c>
      <c r="V371" s="88">
        <v>0</v>
      </c>
      <c r="W371" s="72">
        <v>0</v>
      </c>
      <c r="X371" s="72">
        <v>1.7397355601948505E-2</v>
      </c>
      <c r="Y371" s="72">
        <v>0</v>
      </c>
      <c r="Z371" s="89">
        <v>0</v>
      </c>
      <c r="AA371" s="91">
        <v>9.7101519638782344E-3</v>
      </c>
      <c r="AB371" s="88">
        <v>0</v>
      </c>
      <c r="AC371" s="88">
        <v>4.6730427739181908E-2</v>
      </c>
      <c r="AD371" s="88">
        <v>0</v>
      </c>
      <c r="AE371" s="88">
        <v>0</v>
      </c>
      <c r="AF371" s="88">
        <v>0</v>
      </c>
      <c r="AG371" s="88">
        <v>7.5136560699070555E-3</v>
      </c>
      <c r="AH371" s="88">
        <v>0</v>
      </c>
      <c r="AI371" s="72">
        <v>0</v>
      </c>
      <c r="AJ371" s="72">
        <v>8.540165465705897E-2</v>
      </c>
      <c r="AK371" s="72">
        <v>0</v>
      </c>
      <c r="AL371" s="89">
        <v>0</v>
      </c>
      <c r="AM371" s="91">
        <v>0</v>
      </c>
      <c r="AN371" s="88">
        <v>0</v>
      </c>
      <c r="AO371" s="88">
        <v>0</v>
      </c>
      <c r="AP371" s="88">
        <v>0.68882659191029227</v>
      </c>
      <c r="AQ371" s="88">
        <v>0</v>
      </c>
      <c r="AR371" s="88">
        <v>0</v>
      </c>
      <c r="AS371" s="88">
        <v>0</v>
      </c>
      <c r="AT371" s="88">
        <v>0</v>
      </c>
      <c r="AU371" s="72">
        <v>0</v>
      </c>
      <c r="AV371" s="72">
        <v>0</v>
      </c>
      <c r="AW371" s="72">
        <v>0</v>
      </c>
      <c r="AX371" s="89">
        <v>0</v>
      </c>
      <c r="AY371" s="72">
        <v>0</v>
      </c>
      <c r="AZ371" s="72">
        <v>0</v>
      </c>
      <c r="BA371" s="72">
        <v>0</v>
      </c>
      <c r="BB371" s="72">
        <v>0</v>
      </c>
      <c r="BC371" s="72">
        <v>0</v>
      </c>
      <c r="BD371" s="72">
        <v>0</v>
      </c>
      <c r="BE371" s="72">
        <v>0</v>
      </c>
      <c r="BF371" s="72">
        <v>0</v>
      </c>
      <c r="BG371" s="72">
        <v>0</v>
      </c>
      <c r="BH371" s="72">
        <v>0</v>
      </c>
      <c r="BI371" s="72">
        <v>0</v>
      </c>
      <c r="BJ371" s="89">
        <v>1.4520110352838681E-2</v>
      </c>
      <c r="BK371" s="72">
        <v>0</v>
      </c>
      <c r="BL371" s="72">
        <v>0</v>
      </c>
      <c r="BM371" s="72">
        <v>0</v>
      </c>
      <c r="BN371" s="72">
        <v>0</v>
      </c>
      <c r="BO371" s="72">
        <v>0</v>
      </c>
      <c r="BP371" s="72">
        <v>0</v>
      </c>
      <c r="BQ371" s="72">
        <v>0</v>
      </c>
      <c r="BR371" s="72">
        <v>5.0859996301091177E-2</v>
      </c>
      <c r="BS371" s="72">
        <v>0</v>
      </c>
      <c r="BT371" s="72">
        <v>0</v>
      </c>
      <c r="BU371" s="72">
        <v>0</v>
      </c>
      <c r="BV371" s="89">
        <v>7.7369439071566723E-3</v>
      </c>
      <c r="BW371" s="72">
        <v>0</v>
      </c>
      <c r="BX371" s="72">
        <v>0</v>
      </c>
      <c r="BY371" s="72">
        <v>0</v>
      </c>
      <c r="BZ371" s="72">
        <v>7.774126294215343E-2</v>
      </c>
      <c r="CA371" s="72">
        <v>0</v>
      </c>
      <c r="CB371" s="72">
        <v>0</v>
      </c>
      <c r="CC371" s="72">
        <v>0</v>
      </c>
      <c r="CD371" s="72">
        <v>0</v>
      </c>
      <c r="CE371" s="72">
        <v>0</v>
      </c>
      <c r="CF371" s="72">
        <v>0</v>
      </c>
      <c r="CG371" s="72">
        <v>0</v>
      </c>
      <c r="CH371" s="89">
        <v>7.7267810230258081E-3</v>
      </c>
      <c r="CI371" s="72">
        <v>0.19615535504119261</v>
      </c>
      <c r="CJ371" s="72">
        <v>0</v>
      </c>
      <c r="CK371" s="72">
        <v>0</v>
      </c>
      <c r="CL371" s="72">
        <v>0</v>
      </c>
      <c r="CM371" s="72">
        <v>0</v>
      </c>
      <c r="CN371" s="72">
        <v>0</v>
      </c>
      <c r="CO371" s="72">
        <v>0</v>
      </c>
      <c r="CP371" s="72">
        <v>0</v>
      </c>
      <c r="CQ371" s="72">
        <v>0</v>
      </c>
      <c r="CR371" s="72">
        <v>0</v>
      </c>
      <c r="CS371" s="72">
        <v>2.0124773596297042E-2</v>
      </c>
      <c r="CT371" s="89">
        <v>0</v>
      </c>
      <c r="CV371" s="72"/>
      <c r="CX371" s="94" t="s">
        <v>331</v>
      </c>
      <c r="CY371" s="72" t="s">
        <v>2099</v>
      </c>
      <c r="CZ371" s="88">
        <v>5.063739267724212E-2</v>
      </c>
      <c r="DA371" s="88">
        <v>2.9702499762380004E-4</v>
      </c>
      <c r="DB371" s="88">
        <v>5.9418979776474388E-2</v>
      </c>
      <c r="DC371" s="88">
        <v>2.3979482433056875E-2</v>
      </c>
      <c r="DD371" s="88">
        <v>5.7627654729847488E-2</v>
      </c>
      <c r="DE371" s="88">
        <v>2.6815860870975192E-2</v>
      </c>
      <c r="DF371" s="88">
        <v>1.2022551556333921E-2</v>
      </c>
      <c r="DG371" s="88">
        <v>1.6649732725212189E-2</v>
      </c>
      <c r="DH371">
        <f t="shared" si="15"/>
        <v>0.17970657873989793</v>
      </c>
      <c r="DI371">
        <f t="shared" si="16"/>
        <v>6.7742101026868062E-2</v>
      </c>
      <c r="DJ371">
        <f t="shared" si="17"/>
        <v>0.24744867976676599</v>
      </c>
    </row>
    <row r="372" spans="1:114" s="74" customFormat="1" x14ac:dyDescent="0.2">
      <c r="A372" s="74" t="s">
        <v>342</v>
      </c>
      <c r="B372" s="74" t="s">
        <v>2110</v>
      </c>
      <c r="C372" s="88">
        <v>0</v>
      </c>
      <c r="D372" s="88">
        <v>0</v>
      </c>
      <c r="E372" s="88">
        <v>6.6014245179222886E-2</v>
      </c>
      <c r="F372" s="88">
        <v>0.1295816364309515</v>
      </c>
      <c r="G372" s="88">
        <v>0.10981425702811246</v>
      </c>
      <c r="H372" s="88">
        <v>4.7323022650519473E-3</v>
      </c>
      <c r="I372" s="88">
        <v>8.5172939782731574E-3</v>
      </c>
      <c r="J372" s="88">
        <v>0</v>
      </c>
      <c r="K372" s="72">
        <v>0</v>
      </c>
      <c r="L372" s="72">
        <v>0.25775568443339775</v>
      </c>
      <c r="M372" s="72">
        <v>0</v>
      </c>
      <c r="N372" s="89">
        <v>0</v>
      </c>
      <c r="O372" s="91">
        <v>0</v>
      </c>
      <c r="P372" s="88">
        <v>0</v>
      </c>
      <c r="Q372" s="88">
        <v>0</v>
      </c>
      <c r="R372" s="88">
        <v>0</v>
      </c>
      <c r="S372" s="88">
        <v>8.6969303510620058E-2</v>
      </c>
      <c r="T372" s="88">
        <v>0.21397616468039005</v>
      </c>
      <c r="U372" s="88">
        <v>0.14141379721602237</v>
      </c>
      <c r="V372" s="88">
        <v>0</v>
      </c>
      <c r="W372" s="72">
        <v>0</v>
      </c>
      <c r="X372" s="72">
        <v>0</v>
      </c>
      <c r="Y372" s="72">
        <v>0</v>
      </c>
      <c r="Z372" s="89">
        <v>0</v>
      </c>
      <c r="AA372" s="91">
        <v>9.7101519638782344E-3</v>
      </c>
      <c r="AB372" s="88">
        <v>0</v>
      </c>
      <c r="AC372" s="88">
        <v>1.2461447397115175E-2</v>
      </c>
      <c r="AD372" s="88">
        <v>0</v>
      </c>
      <c r="AE372" s="88">
        <v>7.335680751173709E-3</v>
      </c>
      <c r="AF372" s="88">
        <v>0</v>
      </c>
      <c r="AG372" s="88">
        <v>2.2540968209721168E-3</v>
      </c>
      <c r="AH372" s="88">
        <v>0</v>
      </c>
      <c r="AI372" s="72">
        <v>0</v>
      </c>
      <c r="AJ372" s="72">
        <v>5.3376034160661862E-2</v>
      </c>
      <c r="AK372" s="72">
        <v>0</v>
      </c>
      <c r="AL372" s="89">
        <v>7.3944714526203173E-2</v>
      </c>
      <c r="AM372" s="91">
        <v>0</v>
      </c>
      <c r="AN372" s="88">
        <v>5.2988554472233995E-2</v>
      </c>
      <c r="AO372" s="88">
        <v>0</v>
      </c>
      <c r="AP372" s="88">
        <v>0</v>
      </c>
      <c r="AQ372" s="88">
        <v>0</v>
      </c>
      <c r="AR372" s="88">
        <v>0</v>
      </c>
      <c r="AS372" s="88">
        <v>0</v>
      </c>
      <c r="AT372" s="88">
        <v>0.41861855875610487</v>
      </c>
      <c r="AU372" s="72">
        <v>0</v>
      </c>
      <c r="AV372" s="72">
        <v>0</v>
      </c>
      <c r="AW372" s="72">
        <v>0.1218501730272457</v>
      </c>
      <c r="AX372" s="89">
        <v>0.21481062747314866</v>
      </c>
      <c r="AY372" s="72">
        <v>0.50843253968253965</v>
      </c>
      <c r="AZ372" s="72">
        <v>0</v>
      </c>
      <c r="BA372" s="72">
        <v>0</v>
      </c>
      <c r="BB372" s="72">
        <v>0</v>
      </c>
      <c r="BC372" s="72">
        <v>0</v>
      </c>
      <c r="BD372" s="72">
        <v>0.52751639577986886</v>
      </c>
      <c r="BE372" s="72">
        <v>0</v>
      </c>
      <c r="BF372" s="72">
        <v>5.7547332681130237E-3</v>
      </c>
      <c r="BG372" s="72">
        <v>0</v>
      </c>
      <c r="BH372" s="72">
        <v>0</v>
      </c>
      <c r="BI372" s="72">
        <v>0</v>
      </c>
      <c r="BJ372" s="89">
        <v>0.11906490489327719</v>
      </c>
      <c r="BK372" s="72">
        <v>2.0434227330779056E-2</v>
      </c>
      <c r="BL372" s="72">
        <v>0</v>
      </c>
      <c r="BM372" s="72">
        <v>0</v>
      </c>
      <c r="BN372" s="72">
        <v>0</v>
      </c>
      <c r="BO372" s="72">
        <v>0</v>
      </c>
      <c r="BP372" s="72">
        <v>0</v>
      </c>
      <c r="BQ372" s="72">
        <v>0</v>
      </c>
      <c r="BR372" s="72">
        <v>0</v>
      </c>
      <c r="BS372" s="72">
        <v>0.35208315868890938</v>
      </c>
      <c r="BT372" s="72">
        <v>0.43224106701794829</v>
      </c>
      <c r="BU372" s="72">
        <v>9.8631488102576742E-2</v>
      </c>
      <c r="BV372" s="89">
        <v>8.5106382978723402E-2</v>
      </c>
      <c r="BW372" s="72">
        <v>0</v>
      </c>
      <c r="BX372" s="72">
        <v>4.6396535725332505E-2</v>
      </c>
      <c r="BY372" s="72">
        <v>0</v>
      </c>
      <c r="BZ372" s="72">
        <v>0</v>
      </c>
      <c r="CA372" s="72">
        <v>0</v>
      </c>
      <c r="CB372" s="72">
        <v>0.24803700773023313</v>
      </c>
      <c r="CC372" s="72">
        <v>5.1124744376278126E-2</v>
      </c>
      <c r="CD372" s="72">
        <v>0</v>
      </c>
      <c r="CE372" s="72">
        <v>0</v>
      </c>
      <c r="CF372" s="72">
        <v>0</v>
      </c>
      <c r="CG372" s="72">
        <v>0.20792422317199954</v>
      </c>
      <c r="CH372" s="89">
        <v>0.13135527739143871</v>
      </c>
      <c r="CI372" s="72">
        <v>0</v>
      </c>
      <c r="CJ372" s="72">
        <v>0</v>
      </c>
      <c r="CK372" s="72">
        <v>0.52673689825310044</v>
      </c>
      <c r="CL372" s="72">
        <v>0</v>
      </c>
      <c r="CM372" s="72">
        <v>0</v>
      </c>
      <c r="CN372" s="72">
        <v>0.10410258836890172</v>
      </c>
      <c r="CO372" s="72">
        <v>0</v>
      </c>
      <c r="CP372" s="72">
        <v>0</v>
      </c>
      <c r="CQ372" s="72">
        <v>0</v>
      </c>
      <c r="CR372" s="72">
        <v>0</v>
      </c>
      <c r="CS372" s="72">
        <v>3.689541825987791E-2</v>
      </c>
      <c r="CT372" s="89">
        <v>0</v>
      </c>
      <c r="CV372" s="72"/>
      <c r="CX372" s="94" t="s">
        <v>308</v>
      </c>
      <c r="CY372" s="72" t="s">
        <v>2076</v>
      </c>
      <c r="CZ372" s="88">
        <v>3.7602080645239809E-2</v>
      </c>
      <c r="DA372" s="88">
        <v>0</v>
      </c>
      <c r="DB372" s="88">
        <v>1.3246281231952074E-2</v>
      </c>
      <c r="DC372" s="88">
        <v>2.2203308627496088E-2</v>
      </c>
      <c r="DD372" s="88">
        <v>5.3965457920190418E-2</v>
      </c>
      <c r="DE372" s="88">
        <v>4.1853397208056458E-3</v>
      </c>
      <c r="DF372" s="88">
        <v>0.10298810051780467</v>
      </c>
      <c r="DG372" s="88">
        <v>1.2596671059793951E-2</v>
      </c>
      <c r="DH372">
        <f t="shared" si="15"/>
        <v>0.20780192031518696</v>
      </c>
      <c r="DI372">
        <f t="shared" si="16"/>
        <v>3.8985319408095687E-2</v>
      </c>
      <c r="DJ372">
        <f t="shared" si="17"/>
        <v>0.24678723972328265</v>
      </c>
    </row>
    <row r="373" spans="1:114" s="74" customFormat="1" x14ac:dyDescent="0.2">
      <c r="A373" s="74" t="s">
        <v>1129</v>
      </c>
      <c r="B373" s="74" t="s">
        <v>2897</v>
      </c>
      <c r="C373" s="88">
        <v>0</v>
      </c>
      <c r="D373" s="88">
        <v>0</v>
      </c>
      <c r="E373" s="88">
        <v>0</v>
      </c>
      <c r="F373" s="88">
        <v>0</v>
      </c>
      <c r="G373" s="88">
        <v>2.8237951807228913E-2</v>
      </c>
      <c r="H373" s="88">
        <v>0</v>
      </c>
      <c r="I373" s="88">
        <v>0</v>
      </c>
      <c r="J373" s="88">
        <v>0</v>
      </c>
      <c r="K373" s="72">
        <v>0</v>
      </c>
      <c r="L373" s="72">
        <v>0</v>
      </c>
      <c r="M373" s="72">
        <v>0</v>
      </c>
      <c r="N373" s="89">
        <v>0</v>
      </c>
      <c r="O373" s="91">
        <v>0</v>
      </c>
      <c r="P373" s="88">
        <v>0</v>
      </c>
      <c r="Q373" s="88">
        <v>0</v>
      </c>
      <c r="R373" s="88">
        <v>0</v>
      </c>
      <c r="S373" s="88">
        <v>0</v>
      </c>
      <c r="T373" s="88">
        <v>0</v>
      </c>
      <c r="U373" s="88">
        <v>0</v>
      </c>
      <c r="V373" s="88">
        <v>0</v>
      </c>
      <c r="W373" s="72">
        <v>0</v>
      </c>
      <c r="X373" s="72">
        <v>0</v>
      </c>
      <c r="Y373" s="72">
        <v>0</v>
      </c>
      <c r="Z373" s="89">
        <v>0</v>
      </c>
      <c r="AA373" s="91">
        <v>0</v>
      </c>
      <c r="AB373" s="88">
        <v>0</v>
      </c>
      <c r="AC373" s="88">
        <v>0</v>
      </c>
      <c r="AD373" s="88">
        <v>0</v>
      </c>
      <c r="AE373" s="88">
        <v>0</v>
      </c>
      <c r="AF373" s="88">
        <v>0</v>
      </c>
      <c r="AG373" s="88">
        <v>0</v>
      </c>
      <c r="AH373" s="88">
        <v>0</v>
      </c>
      <c r="AI373" s="72">
        <v>0</v>
      </c>
      <c r="AJ373" s="72">
        <v>1.0675206832132371E-2</v>
      </c>
      <c r="AK373" s="72">
        <v>0</v>
      </c>
      <c r="AL373" s="89">
        <v>0</v>
      </c>
      <c r="AM373" s="91">
        <v>0</v>
      </c>
      <c r="AN373" s="88">
        <v>0</v>
      </c>
      <c r="AO373" s="88">
        <v>0</v>
      </c>
      <c r="AP373" s="88">
        <v>0</v>
      </c>
      <c r="AQ373" s="88">
        <v>0</v>
      </c>
      <c r="AR373" s="88">
        <v>0</v>
      </c>
      <c r="AS373" s="88">
        <v>0</v>
      </c>
      <c r="AT373" s="88">
        <v>0</v>
      </c>
      <c r="AU373" s="72">
        <v>0</v>
      </c>
      <c r="AV373" s="72">
        <v>0</v>
      </c>
      <c r="AW373" s="72">
        <v>0</v>
      </c>
      <c r="AX373" s="89">
        <v>0</v>
      </c>
      <c r="AY373" s="72">
        <v>0</v>
      </c>
      <c r="AZ373" s="72">
        <v>0</v>
      </c>
      <c r="BA373" s="72">
        <v>0</v>
      </c>
      <c r="BB373" s="72">
        <v>0</v>
      </c>
      <c r="BC373" s="72">
        <v>0</v>
      </c>
      <c r="BD373" s="72">
        <v>0</v>
      </c>
      <c r="BE373" s="72">
        <v>0</v>
      </c>
      <c r="BF373" s="72">
        <v>0</v>
      </c>
      <c r="BG373" s="72">
        <v>0</v>
      </c>
      <c r="BH373" s="72">
        <v>0</v>
      </c>
      <c r="BI373" s="72">
        <v>0</v>
      </c>
      <c r="BJ373" s="89">
        <v>0</v>
      </c>
      <c r="BK373" s="72">
        <v>0</v>
      </c>
      <c r="BL373" s="72">
        <v>0</v>
      </c>
      <c r="BM373" s="72">
        <v>0</v>
      </c>
      <c r="BN373" s="72">
        <v>0</v>
      </c>
      <c r="BO373" s="72">
        <v>0</v>
      </c>
      <c r="BP373" s="72">
        <v>0</v>
      </c>
      <c r="BQ373" s="72">
        <v>0</v>
      </c>
      <c r="BR373" s="72">
        <v>0</v>
      </c>
      <c r="BS373" s="72">
        <v>0</v>
      </c>
      <c r="BT373" s="72">
        <v>4.1165815906471269E-3</v>
      </c>
      <c r="BU373" s="72">
        <v>0</v>
      </c>
      <c r="BV373" s="89">
        <v>0</v>
      </c>
      <c r="BW373" s="72">
        <v>0</v>
      </c>
      <c r="BX373" s="72">
        <v>0</v>
      </c>
      <c r="BY373" s="72">
        <v>0</v>
      </c>
      <c r="BZ373" s="72">
        <v>0</v>
      </c>
      <c r="CA373" s="72">
        <v>0</v>
      </c>
      <c r="CB373" s="72">
        <v>0</v>
      </c>
      <c r="CC373" s="72">
        <v>0</v>
      </c>
      <c r="CD373" s="72">
        <v>0</v>
      </c>
      <c r="CE373" s="72">
        <v>0</v>
      </c>
      <c r="CF373" s="72">
        <v>0</v>
      </c>
      <c r="CG373" s="72">
        <v>0</v>
      </c>
      <c r="CH373" s="89">
        <v>0</v>
      </c>
      <c r="CI373" s="72">
        <v>0</v>
      </c>
      <c r="CJ373" s="72">
        <v>0</v>
      </c>
      <c r="CK373" s="72">
        <v>0</v>
      </c>
      <c r="CL373" s="72">
        <v>0</v>
      </c>
      <c r="CM373" s="72">
        <v>0</v>
      </c>
      <c r="CN373" s="72">
        <v>0</v>
      </c>
      <c r="CO373" s="72">
        <v>0</v>
      </c>
      <c r="CP373" s="72">
        <v>0</v>
      </c>
      <c r="CQ373" s="72">
        <v>0</v>
      </c>
      <c r="CR373" s="72">
        <v>0</v>
      </c>
      <c r="CS373" s="72">
        <v>0</v>
      </c>
      <c r="CT373" s="89">
        <v>0</v>
      </c>
      <c r="CV373" s="72"/>
      <c r="CX373" s="94" t="s">
        <v>285</v>
      </c>
      <c r="CY373" s="72" t="s">
        <v>2053</v>
      </c>
      <c r="CZ373" s="88">
        <v>3.3041322339052558E-3</v>
      </c>
      <c r="DA373" s="88">
        <v>0</v>
      </c>
      <c r="DB373" s="88">
        <v>0.24230472819382043</v>
      </c>
      <c r="DC373" s="88">
        <v>0</v>
      </c>
      <c r="DD373" s="88">
        <v>2.5045520233023521E-4</v>
      </c>
      <c r="DE373" s="88">
        <v>1.9134654389872411E-4</v>
      </c>
      <c r="DF373" s="88">
        <v>0</v>
      </c>
      <c r="DG373" s="88">
        <v>0</v>
      </c>
      <c r="DH373">
        <f t="shared" si="15"/>
        <v>0.24585931563005592</v>
      </c>
      <c r="DI373">
        <f t="shared" si="16"/>
        <v>1.9134654389872411E-4</v>
      </c>
      <c r="DJ373">
        <f t="shared" si="17"/>
        <v>0.24605066217395463</v>
      </c>
    </row>
    <row r="374" spans="1:114" s="74" customFormat="1" x14ac:dyDescent="0.2">
      <c r="A374" s="74" t="s">
        <v>753</v>
      </c>
      <c r="B374" s="74" t="s">
        <v>2521</v>
      </c>
      <c r="C374" s="88">
        <v>0</v>
      </c>
      <c r="D374" s="88">
        <v>0</v>
      </c>
      <c r="E374" s="88">
        <v>0</v>
      </c>
      <c r="F374" s="88">
        <v>0</v>
      </c>
      <c r="G374" s="88">
        <v>0</v>
      </c>
      <c r="H374" s="88">
        <v>0</v>
      </c>
      <c r="I374" s="88">
        <v>0</v>
      </c>
      <c r="J374" s="88">
        <v>0</v>
      </c>
      <c r="K374" s="72">
        <v>0</v>
      </c>
      <c r="L374" s="72">
        <v>0.23934456411672653</v>
      </c>
      <c r="M374" s="72">
        <v>0</v>
      </c>
      <c r="N374" s="89">
        <v>0</v>
      </c>
      <c r="O374" s="91">
        <v>0</v>
      </c>
      <c r="P374" s="88">
        <v>0</v>
      </c>
      <c r="Q374" s="88">
        <v>0</v>
      </c>
      <c r="R374" s="88">
        <v>0</v>
      </c>
      <c r="S374" s="88">
        <v>1.4699037213062545E-2</v>
      </c>
      <c r="T374" s="88">
        <v>0</v>
      </c>
      <c r="U374" s="88">
        <v>0</v>
      </c>
      <c r="V374" s="88">
        <v>0</v>
      </c>
      <c r="W374" s="72">
        <v>0</v>
      </c>
      <c r="X374" s="72">
        <v>6.9589422407794017E-3</v>
      </c>
      <c r="Y374" s="72">
        <v>0</v>
      </c>
      <c r="Z374" s="89">
        <v>0</v>
      </c>
      <c r="AA374" s="91">
        <v>7.2826139729086766E-3</v>
      </c>
      <c r="AB374" s="88">
        <v>0</v>
      </c>
      <c r="AC374" s="88">
        <v>0</v>
      </c>
      <c r="AD374" s="88">
        <v>0</v>
      </c>
      <c r="AE374" s="88">
        <v>0</v>
      </c>
      <c r="AF374" s="88">
        <v>0</v>
      </c>
      <c r="AG374" s="88">
        <v>0</v>
      </c>
      <c r="AH374" s="88">
        <v>0</v>
      </c>
      <c r="AI374" s="72">
        <v>0</v>
      </c>
      <c r="AJ374" s="72">
        <v>5.3376034160661856E-3</v>
      </c>
      <c r="AK374" s="72">
        <v>0</v>
      </c>
      <c r="AL374" s="89">
        <v>0</v>
      </c>
      <c r="AM374" s="91">
        <v>0</v>
      </c>
      <c r="AN374" s="88">
        <v>0</v>
      </c>
      <c r="AO374" s="88">
        <v>0</v>
      </c>
      <c r="AP374" s="88">
        <v>0</v>
      </c>
      <c r="AQ374" s="88">
        <v>0</v>
      </c>
      <c r="AR374" s="88">
        <v>0</v>
      </c>
      <c r="AS374" s="88">
        <v>0</v>
      </c>
      <c r="AT374" s="88">
        <v>0</v>
      </c>
      <c r="AU374" s="72">
        <v>0</v>
      </c>
      <c r="AV374" s="72">
        <v>0</v>
      </c>
      <c r="AW374" s="72">
        <v>0</v>
      </c>
      <c r="AX374" s="89">
        <v>0</v>
      </c>
      <c r="AY374" s="72">
        <v>0</v>
      </c>
      <c r="AZ374" s="72">
        <v>0</v>
      </c>
      <c r="BA374" s="72">
        <v>0</v>
      </c>
      <c r="BB374" s="72">
        <v>0</v>
      </c>
      <c r="BC374" s="72">
        <v>0</v>
      </c>
      <c r="BD374" s="72">
        <v>0</v>
      </c>
      <c r="BE374" s="72">
        <v>0</v>
      </c>
      <c r="BF374" s="72">
        <v>0</v>
      </c>
      <c r="BG374" s="72">
        <v>0</v>
      </c>
      <c r="BH374" s="72">
        <v>0</v>
      </c>
      <c r="BI374" s="72">
        <v>0</v>
      </c>
      <c r="BJ374" s="89">
        <v>0</v>
      </c>
      <c r="BK374" s="72">
        <v>0</v>
      </c>
      <c r="BL374" s="72">
        <v>0</v>
      </c>
      <c r="BM374" s="72">
        <v>0</v>
      </c>
      <c r="BN374" s="72">
        <v>0</v>
      </c>
      <c r="BO374" s="72">
        <v>0</v>
      </c>
      <c r="BP374" s="72">
        <v>0</v>
      </c>
      <c r="BQ374" s="72">
        <v>0</v>
      </c>
      <c r="BR374" s="72">
        <v>0</v>
      </c>
      <c r="BS374" s="72">
        <v>0</v>
      </c>
      <c r="BT374" s="72">
        <v>0</v>
      </c>
      <c r="BU374" s="72">
        <v>0</v>
      </c>
      <c r="BV374" s="89">
        <v>0</v>
      </c>
      <c r="BW374" s="72">
        <v>0</v>
      </c>
      <c r="BX374" s="72">
        <v>0</v>
      </c>
      <c r="BY374" s="72">
        <v>0</v>
      </c>
      <c r="BZ374" s="72">
        <v>0</v>
      </c>
      <c r="CA374" s="72">
        <v>0</v>
      </c>
      <c r="CB374" s="72">
        <v>0</v>
      </c>
      <c r="CC374" s="72">
        <v>0</v>
      </c>
      <c r="CD374" s="72">
        <v>0</v>
      </c>
      <c r="CE374" s="72">
        <v>0</v>
      </c>
      <c r="CF374" s="72">
        <v>0</v>
      </c>
      <c r="CG374" s="72">
        <v>0</v>
      </c>
      <c r="CH374" s="89">
        <v>0</v>
      </c>
      <c r="CI374" s="72">
        <v>0</v>
      </c>
      <c r="CJ374" s="72">
        <v>0</v>
      </c>
      <c r="CK374" s="72">
        <v>0</v>
      </c>
      <c r="CL374" s="72">
        <v>0</v>
      </c>
      <c r="CM374" s="72">
        <v>0</v>
      </c>
      <c r="CN374" s="72">
        <v>0</v>
      </c>
      <c r="CO374" s="72">
        <v>0</v>
      </c>
      <c r="CP374" s="72">
        <v>0</v>
      </c>
      <c r="CQ374" s="72">
        <v>0</v>
      </c>
      <c r="CR374" s="72">
        <v>0</v>
      </c>
      <c r="CS374" s="72">
        <v>0</v>
      </c>
      <c r="CT374" s="89">
        <v>0</v>
      </c>
      <c r="CV374" s="72"/>
      <c r="CX374" s="94" t="s">
        <v>529</v>
      </c>
      <c r="CY374" s="72" t="s">
        <v>2297</v>
      </c>
      <c r="CZ374" s="88">
        <v>1.5151647635498047E-2</v>
      </c>
      <c r="DA374" s="88">
        <v>1.0444828224103897E-2</v>
      </c>
      <c r="DB374" s="88">
        <v>7.2189357751075572E-4</v>
      </c>
      <c r="DC374" s="88">
        <v>0</v>
      </c>
      <c r="DD374" s="88">
        <v>1.8869844332328823E-3</v>
      </c>
      <c r="DE374" s="88">
        <v>3.9199351657231693E-2</v>
      </c>
      <c r="DF374" s="88">
        <v>4.8397326088140534E-2</v>
      </c>
      <c r="DG374" s="88">
        <v>0.12841560545710204</v>
      </c>
      <c r="DH374">
        <f t="shared" si="15"/>
        <v>6.6157851734382211E-2</v>
      </c>
      <c r="DI374">
        <f t="shared" si="16"/>
        <v>0.17805978533843764</v>
      </c>
      <c r="DJ374">
        <f t="shared" si="17"/>
        <v>0.24421763707281985</v>
      </c>
    </row>
    <row r="375" spans="1:114" s="74" customFormat="1" x14ac:dyDescent="0.2">
      <c r="A375" s="74" t="s">
        <v>579</v>
      </c>
      <c r="B375" s="74" t="s">
        <v>2347</v>
      </c>
      <c r="C375" s="88">
        <v>4.7380220491367551E-2</v>
      </c>
      <c r="D375" s="88">
        <v>0</v>
      </c>
      <c r="E375" s="88">
        <v>0</v>
      </c>
      <c r="F375" s="88">
        <v>0</v>
      </c>
      <c r="G375" s="88">
        <v>1.5687751004016062E-3</v>
      </c>
      <c r="H375" s="88">
        <v>4.3020929682290434E-4</v>
      </c>
      <c r="I375" s="88">
        <v>0</v>
      </c>
      <c r="J375" s="88">
        <v>0</v>
      </c>
      <c r="K375" s="72">
        <v>0</v>
      </c>
      <c r="L375" s="72">
        <v>0</v>
      </c>
      <c r="M375" s="72">
        <v>0</v>
      </c>
      <c r="N375" s="89">
        <v>0</v>
      </c>
      <c r="O375" s="91">
        <v>0</v>
      </c>
      <c r="P375" s="88">
        <v>0</v>
      </c>
      <c r="Q375" s="88">
        <v>0</v>
      </c>
      <c r="R375" s="88">
        <v>0</v>
      </c>
      <c r="S375" s="88">
        <v>0</v>
      </c>
      <c r="T375" s="88">
        <v>0</v>
      </c>
      <c r="U375" s="88">
        <v>0</v>
      </c>
      <c r="V375" s="88">
        <v>0</v>
      </c>
      <c r="W375" s="72">
        <v>0</v>
      </c>
      <c r="X375" s="72">
        <v>3.4794711203897009E-3</v>
      </c>
      <c r="Y375" s="72">
        <v>0</v>
      </c>
      <c r="Z375" s="89">
        <v>0</v>
      </c>
      <c r="AA375" s="91">
        <v>0</v>
      </c>
      <c r="AB375" s="88">
        <v>0</v>
      </c>
      <c r="AC375" s="88">
        <v>6.3864917910215271E-2</v>
      </c>
      <c r="AD375" s="88">
        <v>0</v>
      </c>
      <c r="AE375" s="88">
        <v>2.0173122065727699E-2</v>
      </c>
      <c r="AF375" s="88">
        <v>0.16864175022789427</v>
      </c>
      <c r="AG375" s="88">
        <v>2.2540968209721168E-3</v>
      </c>
      <c r="AH375" s="88">
        <v>0</v>
      </c>
      <c r="AI375" s="72">
        <v>0</v>
      </c>
      <c r="AJ375" s="72">
        <v>2.1350413664264743E-2</v>
      </c>
      <c r="AK375" s="72">
        <v>0</v>
      </c>
      <c r="AL375" s="89">
        <v>0</v>
      </c>
      <c r="AM375" s="91">
        <v>0</v>
      </c>
      <c r="AN375" s="88">
        <v>0</v>
      </c>
      <c r="AO375" s="88">
        <v>0</v>
      </c>
      <c r="AP375" s="88">
        <v>0</v>
      </c>
      <c r="AQ375" s="88">
        <v>0</v>
      </c>
      <c r="AR375" s="88">
        <v>0</v>
      </c>
      <c r="AS375" s="88">
        <v>0.1198818066694808</v>
      </c>
      <c r="AT375" s="88">
        <v>0.20930927937805244</v>
      </c>
      <c r="AU375" s="72">
        <v>0</v>
      </c>
      <c r="AV375" s="72">
        <v>0</v>
      </c>
      <c r="AW375" s="72">
        <v>0</v>
      </c>
      <c r="AX375" s="89">
        <v>0</v>
      </c>
      <c r="AY375" s="72">
        <v>0</v>
      </c>
      <c r="AZ375" s="72">
        <v>0</v>
      </c>
      <c r="BA375" s="72">
        <v>0</v>
      </c>
      <c r="BB375" s="72">
        <v>0</v>
      </c>
      <c r="BC375" s="72">
        <v>0</v>
      </c>
      <c r="BD375" s="72">
        <v>0</v>
      </c>
      <c r="BE375" s="72">
        <v>0</v>
      </c>
      <c r="BF375" s="72">
        <v>0</v>
      </c>
      <c r="BG375" s="72">
        <v>0</v>
      </c>
      <c r="BH375" s="72">
        <v>0</v>
      </c>
      <c r="BI375" s="72">
        <v>0</v>
      </c>
      <c r="BJ375" s="89">
        <v>0</v>
      </c>
      <c r="BK375" s="72">
        <v>0.10727969348659004</v>
      </c>
      <c r="BL375" s="72">
        <v>0</v>
      </c>
      <c r="BM375" s="72">
        <v>0</v>
      </c>
      <c r="BN375" s="72">
        <v>0</v>
      </c>
      <c r="BO375" s="72">
        <v>0</v>
      </c>
      <c r="BP375" s="72">
        <v>0</v>
      </c>
      <c r="BQ375" s="72">
        <v>0</v>
      </c>
      <c r="BR375" s="72">
        <v>0</v>
      </c>
      <c r="BS375" s="72">
        <v>0</v>
      </c>
      <c r="BT375" s="72">
        <v>0</v>
      </c>
      <c r="BU375" s="72">
        <v>0</v>
      </c>
      <c r="BV375" s="89">
        <v>0</v>
      </c>
      <c r="BW375" s="72">
        <v>0</v>
      </c>
      <c r="BX375" s="72">
        <v>0</v>
      </c>
      <c r="BY375" s="72">
        <v>0</v>
      </c>
      <c r="BZ375" s="72">
        <v>0</v>
      </c>
      <c r="CA375" s="72">
        <v>0</v>
      </c>
      <c r="CB375" s="72">
        <v>0</v>
      </c>
      <c r="CC375" s="72">
        <v>0</v>
      </c>
      <c r="CD375" s="72">
        <v>0</v>
      </c>
      <c r="CE375" s="72">
        <v>0</v>
      </c>
      <c r="CF375" s="72">
        <v>0</v>
      </c>
      <c r="CG375" s="72">
        <v>0</v>
      </c>
      <c r="CH375" s="89">
        <v>2.7043733580590326E-2</v>
      </c>
      <c r="CI375" s="72">
        <v>0</v>
      </c>
      <c r="CJ375" s="72">
        <v>0</v>
      </c>
      <c r="CK375" s="72">
        <v>0</v>
      </c>
      <c r="CL375" s="72">
        <v>0</v>
      </c>
      <c r="CM375" s="72">
        <v>0</v>
      </c>
      <c r="CN375" s="72">
        <v>0</v>
      </c>
      <c r="CO375" s="72">
        <v>0</v>
      </c>
      <c r="CP375" s="72">
        <v>0</v>
      </c>
      <c r="CQ375" s="72">
        <v>0</v>
      </c>
      <c r="CR375" s="72">
        <v>0</v>
      </c>
      <c r="CS375" s="72">
        <v>0</v>
      </c>
      <c r="CT375" s="89">
        <v>0</v>
      </c>
      <c r="CV375" s="72"/>
      <c r="CX375" s="94" t="s">
        <v>475</v>
      </c>
      <c r="CY375" s="72" t="s">
        <v>2243</v>
      </c>
      <c r="CZ375" s="88">
        <v>3.0678545581293293E-2</v>
      </c>
      <c r="DA375" s="88">
        <v>7.8127093966941327E-2</v>
      </c>
      <c r="DB375" s="88">
        <v>5.1570869672406669E-3</v>
      </c>
      <c r="DC375" s="88">
        <v>6.237557884884002E-2</v>
      </c>
      <c r="DD375" s="88">
        <v>2.747375541366311E-2</v>
      </c>
      <c r="DE375" s="88">
        <v>4.507288930098388E-3</v>
      </c>
      <c r="DF375" s="88">
        <v>2.8665028665028666E-2</v>
      </c>
      <c r="DG375" s="88">
        <v>6.6175116541855586E-3</v>
      </c>
      <c r="DH375">
        <f t="shared" si="15"/>
        <v>9.1974416627225733E-2</v>
      </c>
      <c r="DI375">
        <f t="shared" si="16"/>
        <v>0.1516274734000653</v>
      </c>
      <c r="DJ375">
        <f t="shared" si="17"/>
        <v>0.24360189002729105</v>
      </c>
    </row>
    <row r="376" spans="1:114" s="74" customFormat="1" x14ac:dyDescent="0.2">
      <c r="A376" s="74" t="s">
        <v>418</v>
      </c>
      <c r="B376" s="74" t="s">
        <v>2186</v>
      </c>
      <c r="C376" s="88">
        <v>9.244921071486353E-3</v>
      </c>
      <c r="D376" s="88">
        <v>0</v>
      </c>
      <c r="E376" s="88">
        <v>0</v>
      </c>
      <c r="F376" s="88">
        <v>0</v>
      </c>
      <c r="G376" s="88">
        <v>5.3338353413654623E-2</v>
      </c>
      <c r="H376" s="88">
        <v>0</v>
      </c>
      <c r="I376" s="88">
        <v>3.1746277555381772E-2</v>
      </c>
      <c r="J376" s="88">
        <v>0</v>
      </c>
      <c r="K376" s="72">
        <v>0</v>
      </c>
      <c r="L376" s="72">
        <v>0</v>
      </c>
      <c r="M376" s="72">
        <v>0</v>
      </c>
      <c r="N376" s="89">
        <v>5.5990237599598015E-2</v>
      </c>
      <c r="O376" s="91">
        <v>0</v>
      </c>
      <c r="P376" s="88">
        <v>0</v>
      </c>
      <c r="Q376" s="88">
        <v>0</v>
      </c>
      <c r="R376" s="88">
        <v>3.5800132971922465E-2</v>
      </c>
      <c r="S376" s="88">
        <v>3.6747593032656362E-3</v>
      </c>
      <c r="T376" s="88">
        <v>0</v>
      </c>
      <c r="U376" s="88">
        <v>0.15845160410951903</v>
      </c>
      <c r="V376" s="88">
        <v>0</v>
      </c>
      <c r="W376" s="72">
        <v>0</v>
      </c>
      <c r="X376" s="72">
        <v>1.0438413361169102E-2</v>
      </c>
      <c r="Y376" s="72">
        <v>0</v>
      </c>
      <c r="Z376" s="89">
        <v>0</v>
      </c>
      <c r="AA376" s="91">
        <v>3.1557993882604267E-2</v>
      </c>
      <c r="AB376" s="88">
        <v>0</v>
      </c>
      <c r="AC376" s="88">
        <v>2.6480575718869744E-2</v>
      </c>
      <c r="AD376" s="88">
        <v>0</v>
      </c>
      <c r="AE376" s="88">
        <v>0</v>
      </c>
      <c r="AF376" s="88">
        <v>0</v>
      </c>
      <c r="AG376" s="88">
        <v>2.2540968209721168E-3</v>
      </c>
      <c r="AH376" s="88">
        <v>0</v>
      </c>
      <c r="AI376" s="72">
        <v>0.19818181818181818</v>
      </c>
      <c r="AJ376" s="72">
        <v>2.1350413664264743E-2</v>
      </c>
      <c r="AK376" s="72">
        <v>0</v>
      </c>
      <c r="AL376" s="89">
        <v>0</v>
      </c>
      <c r="AM376" s="91">
        <v>0</v>
      </c>
      <c r="AN376" s="88">
        <v>0</v>
      </c>
      <c r="AO376" s="88">
        <v>0</v>
      </c>
      <c r="AP376" s="88">
        <v>0</v>
      </c>
      <c r="AQ376" s="88">
        <v>0</v>
      </c>
      <c r="AR376" s="88">
        <v>0</v>
      </c>
      <c r="AS376" s="88">
        <v>0</v>
      </c>
      <c r="AT376" s="88">
        <v>0</v>
      </c>
      <c r="AU376" s="72">
        <v>0</v>
      </c>
      <c r="AV376" s="72">
        <v>0</v>
      </c>
      <c r="AW376" s="72">
        <v>0</v>
      </c>
      <c r="AX376" s="89">
        <v>0.68965517241379315</v>
      </c>
      <c r="AY376" s="72">
        <v>0</v>
      </c>
      <c r="AZ376" s="72">
        <v>0</v>
      </c>
      <c r="BA376" s="72">
        <v>0</v>
      </c>
      <c r="BB376" s="72">
        <v>0</v>
      </c>
      <c r="BC376" s="72">
        <v>0</v>
      </c>
      <c r="BD376" s="72">
        <v>0</v>
      </c>
      <c r="BE376" s="72">
        <v>9.4095506939543633E-2</v>
      </c>
      <c r="BF376" s="72">
        <v>0</v>
      </c>
      <c r="BG376" s="72">
        <v>0.55333276581254787</v>
      </c>
      <c r="BH376" s="72">
        <v>0</v>
      </c>
      <c r="BI376" s="72">
        <v>0</v>
      </c>
      <c r="BJ376" s="89">
        <v>0.11325686075214171</v>
      </c>
      <c r="BK376" s="72">
        <v>0</v>
      </c>
      <c r="BL376" s="72">
        <v>0</v>
      </c>
      <c r="BM376" s="72">
        <v>0</v>
      </c>
      <c r="BN376" s="72">
        <v>0</v>
      </c>
      <c r="BO376" s="72">
        <v>0</v>
      </c>
      <c r="BP376" s="72">
        <v>0</v>
      </c>
      <c r="BQ376" s="72">
        <v>0</v>
      </c>
      <c r="BR376" s="72">
        <v>0</v>
      </c>
      <c r="BS376" s="72">
        <v>0</v>
      </c>
      <c r="BT376" s="72">
        <v>0</v>
      </c>
      <c r="BU376" s="72">
        <v>4.6575980492883466E-2</v>
      </c>
      <c r="BV376" s="89">
        <v>3.8684719535783361E-2</v>
      </c>
      <c r="BW376" s="72">
        <v>0</v>
      </c>
      <c r="BX376" s="72">
        <v>0.30003093102381689</v>
      </c>
      <c r="BY376" s="72">
        <v>0</v>
      </c>
      <c r="BZ376" s="72">
        <v>0</v>
      </c>
      <c r="CA376" s="72">
        <v>0</v>
      </c>
      <c r="CB376" s="72">
        <v>0</v>
      </c>
      <c r="CC376" s="72">
        <v>0</v>
      </c>
      <c r="CD376" s="72">
        <v>0</v>
      </c>
      <c r="CE376" s="72">
        <v>0.25663957693354589</v>
      </c>
      <c r="CF376" s="72">
        <v>0</v>
      </c>
      <c r="CG376" s="72">
        <v>0</v>
      </c>
      <c r="CH376" s="89">
        <v>1.5453562046051616E-2</v>
      </c>
      <c r="CI376" s="72">
        <v>0</v>
      </c>
      <c r="CJ376" s="72">
        <v>0</v>
      </c>
      <c r="CK376" s="72">
        <v>0</v>
      </c>
      <c r="CL376" s="72">
        <v>0</v>
      </c>
      <c r="CM376" s="72">
        <v>0</v>
      </c>
      <c r="CN376" s="72">
        <v>0</v>
      </c>
      <c r="CO376" s="72">
        <v>0</v>
      </c>
      <c r="CP376" s="72">
        <v>0</v>
      </c>
      <c r="CQ376" s="72">
        <v>2.1415569118749332E-2</v>
      </c>
      <c r="CR376" s="72">
        <v>0.40665178494177096</v>
      </c>
      <c r="CS376" s="72">
        <v>2.571498848415733E-2</v>
      </c>
      <c r="CT376" s="89">
        <v>0</v>
      </c>
      <c r="CV376" s="72"/>
      <c r="CX376" s="94" t="s">
        <v>419</v>
      </c>
      <c r="CY376" s="72" t="s">
        <v>2187</v>
      </c>
      <c r="CZ376" s="88">
        <v>3.3644056722781021E-2</v>
      </c>
      <c r="DA376" s="88">
        <v>3.4558084061142164E-2</v>
      </c>
      <c r="DB376" s="88">
        <v>4.9717783606484288E-2</v>
      </c>
      <c r="DC376" s="88">
        <v>2.2368681880344455E-2</v>
      </c>
      <c r="DD376" s="88">
        <v>1.4349182985362328E-2</v>
      </c>
      <c r="DE376" s="88">
        <v>6.0515735783464648E-2</v>
      </c>
      <c r="DF376" s="88">
        <v>1.2590255504362914E-2</v>
      </c>
      <c r="DG376" s="88">
        <v>1.5141289864853172E-2</v>
      </c>
      <c r="DH376">
        <f t="shared" si="15"/>
        <v>0.11030127881899054</v>
      </c>
      <c r="DI376">
        <f t="shared" si="16"/>
        <v>0.13258379158980443</v>
      </c>
      <c r="DJ376">
        <f t="shared" si="17"/>
        <v>0.24288507040879498</v>
      </c>
    </row>
    <row r="377" spans="1:114" s="74" customFormat="1" x14ac:dyDescent="0.2">
      <c r="A377" s="74" t="s">
        <v>1210</v>
      </c>
      <c r="B377" s="74" t="s">
        <v>2978</v>
      </c>
      <c r="C377" s="88">
        <v>0</v>
      </c>
      <c r="D377" s="88">
        <v>0</v>
      </c>
      <c r="E377" s="88">
        <v>0</v>
      </c>
      <c r="F377" s="88">
        <v>0</v>
      </c>
      <c r="G377" s="88">
        <v>0</v>
      </c>
      <c r="H377" s="88">
        <v>0</v>
      </c>
      <c r="I377" s="88">
        <v>0</v>
      </c>
      <c r="J377" s="88">
        <v>0</v>
      </c>
      <c r="K377" s="72">
        <v>0</v>
      </c>
      <c r="L377" s="72">
        <v>0</v>
      </c>
      <c r="M377" s="72">
        <v>0</v>
      </c>
      <c r="N377" s="89">
        <v>0</v>
      </c>
      <c r="O377" s="91">
        <v>0</v>
      </c>
      <c r="P377" s="88">
        <v>0</v>
      </c>
      <c r="Q377" s="88">
        <v>0</v>
      </c>
      <c r="R377" s="88">
        <v>0</v>
      </c>
      <c r="S377" s="88">
        <v>0</v>
      </c>
      <c r="T377" s="88">
        <v>0</v>
      </c>
      <c r="U377" s="88">
        <v>0</v>
      </c>
      <c r="V377" s="88">
        <v>0</v>
      </c>
      <c r="W377" s="72">
        <v>0</v>
      </c>
      <c r="X377" s="72">
        <v>0</v>
      </c>
      <c r="Y377" s="72">
        <v>0</v>
      </c>
      <c r="Z377" s="89">
        <v>0</v>
      </c>
      <c r="AA377" s="91">
        <v>0</v>
      </c>
      <c r="AB377" s="88">
        <v>0</v>
      </c>
      <c r="AC377" s="88">
        <v>9.3460855478363809E-3</v>
      </c>
      <c r="AD377" s="88">
        <v>0</v>
      </c>
      <c r="AE377" s="88">
        <v>0</v>
      </c>
      <c r="AF377" s="88">
        <v>0</v>
      </c>
      <c r="AG377" s="88">
        <v>0</v>
      </c>
      <c r="AH377" s="88">
        <v>0</v>
      </c>
      <c r="AI377" s="72">
        <v>0</v>
      </c>
      <c r="AJ377" s="72">
        <v>1.6012810248198558E-2</v>
      </c>
      <c r="AK377" s="72">
        <v>0</v>
      </c>
      <c r="AL377" s="89">
        <v>0</v>
      </c>
      <c r="AM377" s="91">
        <v>0</v>
      </c>
      <c r="AN377" s="88">
        <v>0</v>
      </c>
      <c r="AO377" s="88">
        <v>0</v>
      </c>
      <c r="AP377" s="88">
        <v>0</v>
      </c>
      <c r="AQ377" s="88">
        <v>0</v>
      </c>
      <c r="AR377" s="88">
        <v>0</v>
      </c>
      <c r="AS377" s="88">
        <v>0</v>
      </c>
      <c r="AT377" s="88">
        <v>0</v>
      </c>
      <c r="AU377" s="72">
        <v>0</v>
      </c>
      <c r="AV377" s="72">
        <v>0</v>
      </c>
      <c r="AW377" s="72">
        <v>0</v>
      </c>
      <c r="AX377" s="89">
        <v>0</v>
      </c>
      <c r="AY377" s="72">
        <v>0</v>
      </c>
      <c r="AZ377" s="72">
        <v>0</v>
      </c>
      <c r="BA377" s="72">
        <v>0</v>
      </c>
      <c r="BB377" s="72">
        <v>0</v>
      </c>
      <c r="BC377" s="72">
        <v>0</v>
      </c>
      <c r="BD377" s="72">
        <v>0</v>
      </c>
      <c r="BE377" s="72">
        <v>0</v>
      </c>
      <c r="BF377" s="72">
        <v>0</v>
      </c>
      <c r="BG377" s="72">
        <v>0</v>
      </c>
      <c r="BH377" s="72">
        <v>0</v>
      </c>
      <c r="BI377" s="72">
        <v>0</v>
      </c>
      <c r="BJ377" s="89">
        <v>0</v>
      </c>
      <c r="BK377" s="72">
        <v>0</v>
      </c>
      <c r="BL377" s="72">
        <v>0</v>
      </c>
      <c r="BM377" s="72">
        <v>0</v>
      </c>
      <c r="BN377" s="72">
        <v>0</v>
      </c>
      <c r="BO377" s="72">
        <v>0</v>
      </c>
      <c r="BP377" s="72">
        <v>0</v>
      </c>
      <c r="BQ377" s="72">
        <v>0</v>
      </c>
      <c r="BR377" s="72">
        <v>0</v>
      </c>
      <c r="BS377" s="72">
        <v>0</v>
      </c>
      <c r="BT377" s="72">
        <v>0</v>
      </c>
      <c r="BU377" s="72">
        <v>0</v>
      </c>
      <c r="BV377" s="89">
        <v>0</v>
      </c>
      <c r="BW377" s="72">
        <v>0</v>
      </c>
      <c r="BX377" s="72">
        <v>0</v>
      </c>
      <c r="BY377" s="72">
        <v>0</v>
      </c>
      <c r="BZ377" s="72">
        <v>0</v>
      </c>
      <c r="CA377" s="72">
        <v>0</v>
      </c>
      <c r="CB377" s="72">
        <v>0</v>
      </c>
      <c r="CC377" s="72">
        <v>0</v>
      </c>
      <c r="CD377" s="72">
        <v>0</v>
      </c>
      <c r="CE377" s="72">
        <v>0</v>
      </c>
      <c r="CF377" s="72">
        <v>0</v>
      </c>
      <c r="CG377" s="72">
        <v>0</v>
      </c>
      <c r="CH377" s="89">
        <v>0</v>
      </c>
      <c r="CI377" s="72">
        <v>0</v>
      </c>
      <c r="CJ377" s="72">
        <v>0</v>
      </c>
      <c r="CK377" s="72">
        <v>0</v>
      </c>
      <c r="CL377" s="72">
        <v>0</v>
      </c>
      <c r="CM377" s="72">
        <v>0</v>
      </c>
      <c r="CN377" s="72">
        <v>0</v>
      </c>
      <c r="CO377" s="72">
        <v>0</v>
      </c>
      <c r="CP377" s="72">
        <v>0</v>
      </c>
      <c r="CQ377" s="72">
        <v>0</v>
      </c>
      <c r="CR377" s="72">
        <v>0</v>
      </c>
      <c r="CS377" s="72">
        <v>0</v>
      </c>
      <c r="CT377" s="89">
        <v>0</v>
      </c>
      <c r="CV377" s="72"/>
      <c r="CX377" s="94" t="s">
        <v>585</v>
      </c>
      <c r="CY377" s="72" t="s">
        <v>2353</v>
      </c>
      <c r="CZ377" s="88">
        <v>1.8812329721204949E-2</v>
      </c>
      <c r="DA377" s="88">
        <v>2.8156433259544061E-2</v>
      </c>
      <c r="DB377" s="88">
        <v>0</v>
      </c>
      <c r="DC377" s="88">
        <v>2.0397625695781189E-2</v>
      </c>
      <c r="DD377" s="88">
        <v>3.4746889024122998E-2</v>
      </c>
      <c r="DE377" s="88">
        <v>7.7784653517958227E-2</v>
      </c>
      <c r="DF377" s="88">
        <v>0</v>
      </c>
      <c r="DG377" s="88">
        <v>6.1129112038715759E-2</v>
      </c>
      <c r="DH377">
        <f t="shared" si="15"/>
        <v>5.3559218745327944E-2</v>
      </c>
      <c r="DI377">
        <f t="shared" si="16"/>
        <v>0.18746782451199925</v>
      </c>
      <c r="DJ377">
        <f t="shared" si="17"/>
        <v>0.24102704325732721</v>
      </c>
    </row>
    <row r="378" spans="1:114" s="74" customFormat="1" x14ac:dyDescent="0.2">
      <c r="A378" s="74" t="s">
        <v>603</v>
      </c>
      <c r="B378" s="74" t="s">
        <v>2371</v>
      </c>
      <c r="C378" s="88">
        <v>1.1556151339357941E-3</v>
      </c>
      <c r="D378" s="88">
        <v>0</v>
      </c>
      <c r="E378" s="88">
        <v>9.4967861485899585E-2</v>
      </c>
      <c r="F378" s="88">
        <v>9.2558311736393936E-2</v>
      </c>
      <c r="G378" s="88">
        <v>6.275100401606426E-2</v>
      </c>
      <c r="H378" s="88">
        <v>6.0229301555206607E-3</v>
      </c>
      <c r="I378" s="88">
        <v>8.5172939782731574E-3</v>
      </c>
      <c r="J378" s="88">
        <v>0</v>
      </c>
      <c r="K378" s="72">
        <v>0</v>
      </c>
      <c r="L378" s="72">
        <v>0</v>
      </c>
      <c r="M378" s="72">
        <v>0</v>
      </c>
      <c r="N378" s="89">
        <v>0</v>
      </c>
      <c r="O378" s="91">
        <v>0</v>
      </c>
      <c r="P378" s="88">
        <v>0</v>
      </c>
      <c r="Q378" s="88">
        <v>0</v>
      </c>
      <c r="R378" s="88">
        <v>0</v>
      </c>
      <c r="S378" s="88">
        <v>8.5744383742864833E-2</v>
      </c>
      <c r="T378" s="88">
        <v>0</v>
      </c>
      <c r="U378" s="88">
        <v>1.0222684136098002E-2</v>
      </c>
      <c r="V378" s="88">
        <v>0</v>
      </c>
      <c r="W378" s="72">
        <v>0</v>
      </c>
      <c r="X378" s="72">
        <v>3.4794711203897009E-3</v>
      </c>
      <c r="Y378" s="72">
        <v>0</v>
      </c>
      <c r="Z378" s="89">
        <v>0</v>
      </c>
      <c r="AA378" s="91">
        <v>8.7391367674904116E-2</v>
      </c>
      <c r="AB378" s="88">
        <v>0</v>
      </c>
      <c r="AC378" s="88">
        <v>1.8692171095672762E-2</v>
      </c>
      <c r="AD378" s="88">
        <v>0</v>
      </c>
      <c r="AE378" s="88">
        <v>0</v>
      </c>
      <c r="AF378" s="88">
        <v>0</v>
      </c>
      <c r="AG378" s="88">
        <v>5.2595592489349391E-3</v>
      </c>
      <c r="AH378" s="88">
        <v>0</v>
      </c>
      <c r="AI378" s="72">
        <v>0</v>
      </c>
      <c r="AJ378" s="72">
        <v>3.2025620496397116E-2</v>
      </c>
      <c r="AK378" s="72">
        <v>0</v>
      </c>
      <c r="AL378" s="89">
        <v>6.922483913091361E-2</v>
      </c>
      <c r="AM378" s="91">
        <v>0</v>
      </c>
      <c r="AN378" s="88">
        <v>0</v>
      </c>
      <c r="AO378" s="88">
        <v>0</v>
      </c>
      <c r="AP378" s="88">
        <v>0</v>
      </c>
      <c r="AQ378" s="88">
        <v>6.5703022339027592E-3</v>
      </c>
      <c r="AR378" s="88">
        <v>0</v>
      </c>
      <c r="AS378" s="88">
        <v>0</v>
      </c>
      <c r="AT378" s="88">
        <v>0</v>
      </c>
      <c r="AU378" s="72">
        <v>0</v>
      </c>
      <c r="AV378" s="72">
        <v>0</v>
      </c>
      <c r="AW378" s="72">
        <v>0</v>
      </c>
      <c r="AX378" s="89">
        <v>0</v>
      </c>
      <c r="AY378" s="72">
        <v>0.11160714285714285</v>
      </c>
      <c r="AZ378" s="72">
        <v>0</v>
      </c>
      <c r="BA378" s="72">
        <v>0</v>
      </c>
      <c r="BB378" s="72">
        <v>0</v>
      </c>
      <c r="BC378" s="72">
        <v>0</v>
      </c>
      <c r="BD378" s="72">
        <v>0</v>
      </c>
      <c r="BE378" s="72">
        <v>0</v>
      </c>
      <c r="BF378" s="72">
        <v>0</v>
      </c>
      <c r="BG378" s="72">
        <v>0</v>
      </c>
      <c r="BH378" s="72">
        <v>0</v>
      </c>
      <c r="BI378" s="72">
        <v>0</v>
      </c>
      <c r="BJ378" s="89">
        <v>7.2600551764193402E-2</v>
      </c>
      <c r="BK378" s="72">
        <v>0</v>
      </c>
      <c r="BL378" s="72">
        <v>0</v>
      </c>
      <c r="BM378" s="72">
        <v>0</v>
      </c>
      <c r="BN378" s="72">
        <v>0</v>
      </c>
      <c r="BO378" s="72">
        <v>0</v>
      </c>
      <c r="BP378" s="72">
        <v>0</v>
      </c>
      <c r="BQ378" s="72">
        <v>0</v>
      </c>
      <c r="BR378" s="72">
        <v>9.1316811540595524E-2</v>
      </c>
      <c r="BS378" s="72">
        <v>0</v>
      </c>
      <c r="BT378" s="72">
        <v>0</v>
      </c>
      <c r="BU378" s="72">
        <v>3.0137399142454009E-2</v>
      </c>
      <c r="BV378" s="89">
        <v>6.1895551257253378E-2</v>
      </c>
      <c r="BW378" s="72">
        <v>0</v>
      </c>
      <c r="BX378" s="72">
        <v>0</v>
      </c>
      <c r="BY378" s="72">
        <v>0</v>
      </c>
      <c r="BZ378" s="72">
        <v>0</v>
      </c>
      <c r="CA378" s="72">
        <v>0</v>
      </c>
      <c r="CB378" s="72">
        <v>0</v>
      </c>
      <c r="CC378" s="72">
        <v>0</v>
      </c>
      <c r="CD378" s="72">
        <v>0</v>
      </c>
      <c r="CE378" s="72">
        <v>0</v>
      </c>
      <c r="CF378" s="72">
        <v>0</v>
      </c>
      <c r="CG378" s="72">
        <v>0</v>
      </c>
      <c r="CH378" s="89">
        <v>8.1131200741770979E-2</v>
      </c>
      <c r="CI378" s="72">
        <v>0.47077285209886233</v>
      </c>
      <c r="CJ378" s="72">
        <v>0</v>
      </c>
      <c r="CK378" s="72">
        <v>0</v>
      </c>
      <c r="CL378" s="72">
        <v>0</v>
      </c>
      <c r="CM378" s="72">
        <v>0</v>
      </c>
      <c r="CN378" s="72">
        <v>0</v>
      </c>
      <c r="CO378" s="72">
        <v>0</v>
      </c>
      <c r="CP378" s="72">
        <v>0</v>
      </c>
      <c r="CQ378" s="72">
        <v>0</v>
      </c>
      <c r="CR378" s="72">
        <v>0</v>
      </c>
      <c r="CS378" s="72">
        <v>7.1554750564611705E-2</v>
      </c>
      <c r="CT378" s="89">
        <v>0</v>
      </c>
      <c r="CV378" s="72"/>
      <c r="CX378" s="94" t="s">
        <v>618</v>
      </c>
      <c r="CY378" s="72" t="s">
        <v>2386</v>
      </c>
      <c r="CZ378" s="88">
        <v>1.9260252232263235E-4</v>
      </c>
      <c r="DA378" s="88">
        <v>0</v>
      </c>
      <c r="DB378" s="88">
        <v>2.0101633860800206E-2</v>
      </c>
      <c r="DC378" s="88">
        <v>0.10119622357516307</v>
      </c>
      <c r="DD378" s="88">
        <v>2.5556201342941575E-2</v>
      </c>
      <c r="DE378" s="88">
        <v>9.0362180212023149E-2</v>
      </c>
      <c r="DF378" s="88">
        <v>0</v>
      </c>
      <c r="DG378" s="88">
        <v>0</v>
      </c>
      <c r="DH378">
        <f t="shared" si="15"/>
        <v>4.5850437726064411E-2</v>
      </c>
      <c r="DI378">
        <f t="shared" si="16"/>
        <v>0.19155840378718622</v>
      </c>
      <c r="DJ378">
        <f t="shared" si="17"/>
        <v>0.23740884151325065</v>
      </c>
    </row>
    <row r="379" spans="1:114" s="74" customFormat="1" x14ac:dyDescent="0.2">
      <c r="A379" s="74" t="s">
        <v>979</v>
      </c>
      <c r="B379" s="74" t="s">
        <v>2747</v>
      </c>
      <c r="C379" s="88">
        <v>0</v>
      </c>
      <c r="D379" s="88">
        <v>0</v>
      </c>
      <c r="E379" s="88">
        <v>0</v>
      </c>
      <c r="F379" s="88">
        <v>0</v>
      </c>
      <c r="G379" s="88">
        <v>4.0788152610441768E-2</v>
      </c>
      <c r="H379" s="88">
        <v>0</v>
      </c>
      <c r="I379" s="88">
        <v>0</v>
      </c>
      <c r="J379" s="88">
        <v>0</v>
      </c>
      <c r="K379" s="72">
        <v>0</v>
      </c>
      <c r="L379" s="72">
        <v>0</v>
      </c>
      <c r="M379" s="72">
        <v>0</v>
      </c>
      <c r="N379" s="89">
        <v>0</v>
      </c>
      <c r="O379" s="91">
        <v>0</v>
      </c>
      <c r="P379" s="88">
        <v>0</v>
      </c>
      <c r="Q379" s="88">
        <v>0</v>
      </c>
      <c r="R379" s="88">
        <v>0</v>
      </c>
      <c r="S379" s="88">
        <v>0</v>
      </c>
      <c r="T379" s="88">
        <v>0</v>
      </c>
      <c r="U379" s="88">
        <v>0</v>
      </c>
      <c r="V379" s="88">
        <v>0</v>
      </c>
      <c r="W379" s="72">
        <v>0</v>
      </c>
      <c r="X379" s="72">
        <v>0</v>
      </c>
      <c r="Y379" s="72">
        <v>0</v>
      </c>
      <c r="Z379" s="89">
        <v>0</v>
      </c>
      <c r="AA379" s="91">
        <v>3.6413069864543381E-2</v>
      </c>
      <c r="AB379" s="88">
        <v>0</v>
      </c>
      <c r="AC379" s="88">
        <v>0</v>
      </c>
      <c r="AD379" s="88">
        <v>0</v>
      </c>
      <c r="AE379" s="88">
        <v>0</v>
      </c>
      <c r="AF379" s="88">
        <v>0</v>
      </c>
      <c r="AG379" s="88">
        <v>0</v>
      </c>
      <c r="AH379" s="88">
        <v>0</v>
      </c>
      <c r="AI379" s="72">
        <v>0</v>
      </c>
      <c r="AJ379" s="72">
        <v>5.3376034160661856E-3</v>
      </c>
      <c r="AK379" s="72">
        <v>0</v>
      </c>
      <c r="AL379" s="89">
        <v>0</v>
      </c>
      <c r="AM379" s="91">
        <v>0</v>
      </c>
      <c r="AN379" s="88">
        <v>0</v>
      </c>
      <c r="AO379" s="88">
        <v>0</v>
      </c>
      <c r="AP379" s="88">
        <v>0</v>
      </c>
      <c r="AQ379" s="88">
        <v>0</v>
      </c>
      <c r="AR379" s="88">
        <v>0</v>
      </c>
      <c r="AS379" s="88">
        <v>0</v>
      </c>
      <c r="AT379" s="88">
        <v>0</v>
      </c>
      <c r="AU379" s="72">
        <v>0</v>
      </c>
      <c r="AV379" s="72">
        <v>0</v>
      </c>
      <c r="AW379" s="72">
        <v>0</v>
      </c>
      <c r="AX379" s="89">
        <v>0</v>
      </c>
      <c r="AY379" s="72">
        <v>0</v>
      </c>
      <c r="AZ379" s="72">
        <v>0</v>
      </c>
      <c r="BA379" s="72">
        <v>0</v>
      </c>
      <c r="BB379" s="72">
        <v>0</v>
      </c>
      <c r="BC379" s="72">
        <v>0</v>
      </c>
      <c r="BD379" s="72">
        <v>0</v>
      </c>
      <c r="BE379" s="72">
        <v>0</v>
      </c>
      <c r="BF379" s="72">
        <v>0</v>
      </c>
      <c r="BG379" s="72">
        <v>0</v>
      </c>
      <c r="BH379" s="72">
        <v>0</v>
      </c>
      <c r="BI379" s="72">
        <v>0</v>
      </c>
      <c r="BJ379" s="89">
        <v>0</v>
      </c>
      <c r="BK379" s="72">
        <v>0</v>
      </c>
      <c r="BL379" s="72">
        <v>0</v>
      </c>
      <c r="BM379" s="72">
        <v>0</v>
      </c>
      <c r="BN379" s="72">
        <v>0</v>
      </c>
      <c r="BO379" s="72">
        <v>0</v>
      </c>
      <c r="BP379" s="72">
        <v>0</v>
      </c>
      <c r="BQ379" s="72">
        <v>0</v>
      </c>
      <c r="BR379" s="72">
        <v>0</v>
      </c>
      <c r="BS379" s="72">
        <v>0</v>
      </c>
      <c r="BT379" s="72">
        <v>0</v>
      </c>
      <c r="BU379" s="72">
        <v>0</v>
      </c>
      <c r="BV379" s="89">
        <v>0</v>
      </c>
      <c r="BW379" s="72">
        <v>0</v>
      </c>
      <c r="BX379" s="72">
        <v>0</v>
      </c>
      <c r="BY379" s="72">
        <v>0</v>
      </c>
      <c r="BZ379" s="72">
        <v>0</v>
      </c>
      <c r="CA379" s="72">
        <v>0</v>
      </c>
      <c r="CB379" s="72">
        <v>0</v>
      </c>
      <c r="CC379" s="72">
        <v>0</v>
      </c>
      <c r="CD379" s="72">
        <v>0</v>
      </c>
      <c r="CE379" s="72">
        <v>0</v>
      </c>
      <c r="CF379" s="72">
        <v>0</v>
      </c>
      <c r="CG379" s="72">
        <v>0</v>
      </c>
      <c r="CH379" s="89">
        <v>0</v>
      </c>
      <c r="CI379" s="72">
        <v>0</v>
      </c>
      <c r="CJ379" s="72">
        <v>0</v>
      </c>
      <c r="CK379" s="72">
        <v>0</v>
      </c>
      <c r="CL379" s="72">
        <v>0</v>
      </c>
      <c r="CM379" s="72">
        <v>0</v>
      </c>
      <c r="CN379" s="72">
        <v>0</v>
      </c>
      <c r="CO379" s="72">
        <v>0</v>
      </c>
      <c r="CP379" s="72">
        <v>0</v>
      </c>
      <c r="CQ379" s="72">
        <v>0</v>
      </c>
      <c r="CR379" s="72">
        <v>0</v>
      </c>
      <c r="CS379" s="72">
        <v>0</v>
      </c>
      <c r="CT379" s="89">
        <v>0</v>
      </c>
      <c r="CV379" s="72"/>
      <c r="CX379" s="94" t="s">
        <v>421</v>
      </c>
      <c r="CY379" s="72" t="s">
        <v>2189</v>
      </c>
      <c r="CZ379" s="88">
        <v>4.1146826334961896E-2</v>
      </c>
      <c r="DA379" s="88">
        <v>1.1631250163360253E-2</v>
      </c>
      <c r="DB379" s="88">
        <v>1.5407621049023561E-2</v>
      </c>
      <c r="DC379" s="88">
        <v>3.7234584978410527E-2</v>
      </c>
      <c r="DD379" s="88">
        <v>3.0781733371798833E-2</v>
      </c>
      <c r="DE379" s="88">
        <v>6.5149112001410756E-2</v>
      </c>
      <c r="DF379" s="88">
        <v>2.2525839932835759E-2</v>
      </c>
      <c r="DG379" s="88">
        <v>1.2205302505161631E-2</v>
      </c>
      <c r="DH379">
        <f t="shared" si="15"/>
        <v>0.10986202068862004</v>
      </c>
      <c r="DI379">
        <f t="shared" si="16"/>
        <v>0.12622024964834316</v>
      </c>
      <c r="DJ379">
        <f t="shared" si="17"/>
        <v>0.23608227033696322</v>
      </c>
    </row>
    <row r="380" spans="1:114" s="74" customFormat="1" x14ac:dyDescent="0.2">
      <c r="A380" s="74" t="s">
        <v>681</v>
      </c>
      <c r="B380" s="74" t="s">
        <v>2449</v>
      </c>
      <c r="C380" s="88">
        <v>0</v>
      </c>
      <c r="D380" s="88">
        <v>0</v>
      </c>
      <c r="E380" s="88">
        <v>0</v>
      </c>
      <c r="F380" s="88">
        <v>0</v>
      </c>
      <c r="G380" s="88">
        <v>5.8044678714859431E-2</v>
      </c>
      <c r="H380" s="88">
        <v>1.0325023123749704E-2</v>
      </c>
      <c r="I380" s="88">
        <v>0</v>
      </c>
      <c r="J380" s="88">
        <v>0</v>
      </c>
      <c r="K380" s="72">
        <v>0</v>
      </c>
      <c r="L380" s="72">
        <v>0</v>
      </c>
      <c r="M380" s="72">
        <v>0</v>
      </c>
      <c r="N380" s="89">
        <v>0</v>
      </c>
      <c r="O380" s="91">
        <v>0</v>
      </c>
      <c r="P380" s="88">
        <v>0</v>
      </c>
      <c r="Q380" s="88">
        <v>0</v>
      </c>
      <c r="R380" s="88">
        <v>0</v>
      </c>
      <c r="S380" s="88">
        <v>1.7148876748572968E-2</v>
      </c>
      <c r="T380" s="88">
        <v>0</v>
      </c>
      <c r="U380" s="88">
        <v>0</v>
      </c>
      <c r="V380" s="88">
        <v>0</v>
      </c>
      <c r="W380" s="72">
        <v>0</v>
      </c>
      <c r="X380" s="72">
        <v>4.5233124565066112E-2</v>
      </c>
      <c r="Y380" s="72">
        <v>0</v>
      </c>
      <c r="Z380" s="89">
        <v>0</v>
      </c>
      <c r="AA380" s="91">
        <v>0</v>
      </c>
      <c r="AB380" s="88">
        <v>0</v>
      </c>
      <c r="AC380" s="88">
        <v>7.7884046231969845E-2</v>
      </c>
      <c r="AD380" s="88">
        <v>0</v>
      </c>
      <c r="AE380" s="88">
        <v>0</v>
      </c>
      <c r="AF380" s="88">
        <v>0</v>
      </c>
      <c r="AG380" s="88">
        <v>0</v>
      </c>
      <c r="AH380" s="88">
        <v>0</v>
      </c>
      <c r="AI380" s="72">
        <v>0</v>
      </c>
      <c r="AJ380" s="72">
        <v>4.8038430744595677E-2</v>
      </c>
      <c r="AK380" s="72">
        <v>0</v>
      </c>
      <c r="AL380" s="89">
        <v>0</v>
      </c>
      <c r="AM380" s="91">
        <v>0</v>
      </c>
      <c r="AN380" s="88">
        <v>0</v>
      </c>
      <c r="AO380" s="88">
        <v>0</v>
      </c>
      <c r="AP380" s="88">
        <v>0</v>
      </c>
      <c r="AQ380" s="88">
        <v>0.16425755584756899</v>
      </c>
      <c r="AR380" s="88">
        <v>0</v>
      </c>
      <c r="AS380" s="88">
        <v>0</v>
      </c>
      <c r="AT380" s="88">
        <v>0</v>
      </c>
      <c r="AU380" s="72">
        <v>0</v>
      </c>
      <c r="AV380" s="72">
        <v>0</v>
      </c>
      <c r="AW380" s="72">
        <v>0</v>
      </c>
      <c r="AX380" s="89">
        <v>0</v>
      </c>
      <c r="AY380" s="72">
        <v>0</v>
      </c>
      <c r="AZ380" s="72">
        <v>0</v>
      </c>
      <c r="BA380" s="72">
        <v>0</v>
      </c>
      <c r="BB380" s="72">
        <v>0</v>
      </c>
      <c r="BC380" s="72">
        <v>0</v>
      </c>
      <c r="BD380" s="72">
        <v>0</v>
      </c>
      <c r="BE380" s="72">
        <v>0</v>
      </c>
      <c r="BF380" s="72">
        <v>0</v>
      </c>
      <c r="BG380" s="72">
        <v>0</v>
      </c>
      <c r="BH380" s="72">
        <v>0</v>
      </c>
      <c r="BI380" s="72">
        <v>0</v>
      </c>
      <c r="BJ380" s="89">
        <v>6.679250762305794E-2</v>
      </c>
      <c r="BK380" s="72">
        <v>0</v>
      </c>
      <c r="BL380" s="72">
        <v>0</v>
      </c>
      <c r="BM380" s="72">
        <v>1.0475714126931199</v>
      </c>
      <c r="BN380" s="72">
        <v>0</v>
      </c>
      <c r="BO380" s="72">
        <v>0</v>
      </c>
      <c r="BP380" s="72">
        <v>0</v>
      </c>
      <c r="BQ380" s="72">
        <v>0</v>
      </c>
      <c r="BR380" s="72">
        <v>0</v>
      </c>
      <c r="BS380" s="72">
        <v>0</v>
      </c>
      <c r="BT380" s="72">
        <v>0</v>
      </c>
      <c r="BU380" s="72">
        <v>6.4384443622515372E-2</v>
      </c>
      <c r="BV380" s="89">
        <v>7.7369439071566723E-3</v>
      </c>
      <c r="BW380" s="72">
        <v>0</v>
      </c>
      <c r="BX380" s="72">
        <v>0</v>
      </c>
      <c r="BY380" s="72">
        <v>0</v>
      </c>
      <c r="BZ380" s="72">
        <v>9.7176578677691791E-2</v>
      </c>
      <c r="CA380" s="72">
        <v>0</v>
      </c>
      <c r="CB380" s="72">
        <v>0</v>
      </c>
      <c r="CC380" s="72">
        <v>0</v>
      </c>
      <c r="CD380" s="72">
        <v>0</v>
      </c>
      <c r="CE380" s="72">
        <v>0</v>
      </c>
      <c r="CF380" s="72">
        <v>0</v>
      </c>
      <c r="CG380" s="72">
        <v>0</v>
      </c>
      <c r="CH380" s="89">
        <v>8.4994591253283888E-2</v>
      </c>
      <c r="CI380" s="72">
        <v>0</v>
      </c>
      <c r="CJ380" s="72">
        <v>0.14226844583987441</v>
      </c>
      <c r="CK380" s="72">
        <v>0</v>
      </c>
      <c r="CL380" s="72">
        <v>0</v>
      </c>
      <c r="CM380" s="72">
        <v>0</v>
      </c>
      <c r="CN380" s="72">
        <v>0</v>
      </c>
      <c r="CO380" s="72">
        <v>0</v>
      </c>
      <c r="CP380" s="72">
        <v>0</v>
      </c>
      <c r="CQ380" s="72">
        <v>0</v>
      </c>
      <c r="CR380" s="72">
        <v>0</v>
      </c>
      <c r="CS380" s="72">
        <v>6.1492363766463179E-2</v>
      </c>
      <c r="CT380" s="89">
        <v>0</v>
      </c>
      <c r="CV380" s="72"/>
      <c r="CX380" s="94" t="s">
        <v>467</v>
      </c>
      <c r="CY380" s="72" t="s">
        <v>2235</v>
      </c>
      <c r="CZ380" s="88">
        <v>9.1205905132683215E-3</v>
      </c>
      <c r="DA380" s="88">
        <v>0</v>
      </c>
      <c r="DB380" s="88">
        <v>3.3797691580591406E-2</v>
      </c>
      <c r="DC380" s="88">
        <v>1.8593389643347346E-2</v>
      </c>
      <c r="DD380" s="88">
        <v>2.3828596519115064E-2</v>
      </c>
      <c r="DE380" s="88">
        <v>6.6891367027433216E-2</v>
      </c>
      <c r="DF380" s="88">
        <v>2.6875376910773744E-2</v>
      </c>
      <c r="DG380" s="88">
        <v>5.5549443920274312E-2</v>
      </c>
      <c r="DH380">
        <f t="shared" si="15"/>
        <v>9.3622255523748532E-2</v>
      </c>
      <c r="DI380">
        <f t="shared" si="16"/>
        <v>0.14103420059105487</v>
      </c>
      <c r="DJ380">
        <f t="shared" si="17"/>
        <v>0.2346564561148034</v>
      </c>
    </row>
    <row r="381" spans="1:114" s="74" customFormat="1" x14ac:dyDescent="0.2">
      <c r="A381" s="74" t="s">
        <v>1770</v>
      </c>
      <c r="B381" s="74" t="s">
        <v>3538</v>
      </c>
      <c r="C381" s="88">
        <v>0</v>
      </c>
      <c r="D381" s="88">
        <v>0</v>
      </c>
      <c r="E381" s="88">
        <v>0</v>
      </c>
      <c r="F381" s="88">
        <v>0</v>
      </c>
      <c r="G381" s="88">
        <v>0</v>
      </c>
      <c r="H381" s="88">
        <v>0</v>
      </c>
      <c r="I381" s="88">
        <v>0</v>
      </c>
      <c r="J381" s="88">
        <v>0</v>
      </c>
      <c r="K381" s="72">
        <v>0</v>
      </c>
      <c r="L381" s="72">
        <v>0</v>
      </c>
      <c r="M381" s="72">
        <v>0</v>
      </c>
      <c r="N381" s="89">
        <v>0</v>
      </c>
      <c r="O381" s="91">
        <v>0</v>
      </c>
      <c r="P381" s="88">
        <v>0</v>
      </c>
      <c r="Q381" s="88">
        <v>0</v>
      </c>
      <c r="R381" s="88">
        <v>0</v>
      </c>
      <c r="S381" s="88">
        <v>0</v>
      </c>
      <c r="T381" s="88">
        <v>0</v>
      </c>
      <c r="U381" s="88">
        <v>0</v>
      </c>
      <c r="V381" s="88">
        <v>0</v>
      </c>
      <c r="W381" s="72">
        <v>0</v>
      </c>
      <c r="X381" s="72">
        <v>0</v>
      </c>
      <c r="Y381" s="72">
        <v>0</v>
      </c>
      <c r="Z381" s="89">
        <v>0</v>
      </c>
      <c r="AA381" s="91">
        <v>0</v>
      </c>
      <c r="AB381" s="88">
        <v>0</v>
      </c>
      <c r="AC381" s="88">
        <v>0</v>
      </c>
      <c r="AD381" s="88">
        <v>0</v>
      </c>
      <c r="AE381" s="88">
        <v>0</v>
      </c>
      <c r="AF381" s="88">
        <v>0</v>
      </c>
      <c r="AG381" s="88">
        <v>0</v>
      </c>
      <c r="AH381" s="88">
        <v>0</v>
      </c>
      <c r="AI381" s="72">
        <v>0</v>
      </c>
      <c r="AJ381" s="72">
        <v>0</v>
      </c>
      <c r="AK381" s="72">
        <v>0</v>
      </c>
      <c r="AL381" s="89">
        <v>0</v>
      </c>
      <c r="AM381" s="91">
        <v>0</v>
      </c>
      <c r="AN381" s="88">
        <v>0</v>
      </c>
      <c r="AO381" s="88">
        <v>0</v>
      </c>
      <c r="AP381" s="88">
        <v>0</v>
      </c>
      <c r="AQ381" s="88">
        <v>0</v>
      </c>
      <c r="AR381" s="88">
        <v>0</v>
      </c>
      <c r="AS381" s="88">
        <v>0</v>
      </c>
      <c r="AT381" s="88">
        <v>0</v>
      </c>
      <c r="AU381" s="72">
        <v>0</v>
      </c>
      <c r="AV381" s="72">
        <v>0</v>
      </c>
      <c r="AW381" s="72">
        <v>0</v>
      </c>
      <c r="AX381" s="89">
        <v>0</v>
      </c>
      <c r="AY381" s="72">
        <v>0</v>
      </c>
      <c r="AZ381" s="72">
        <v>0</v>
      </c>
      <c r="BA381" s="72">
        <v>0</v>
      </c>
      <c r="BB381" s="72">
        <v>0</v>
      </c>
      <c r="BC381" s="72">
        <v>0</v>
      </c>
      <c r="BD381" s="72">
        <v>0</v>
      </c>
      <c r="BE381" s="72">
        <v>0</v>
      </c>
      <c r="BF381" s="72">
        <v>0</v>
      </c>
      <c r="BG381" s="72">
        <v>0</v>
      </c>
      <c r="BH381" s="72">
        <v>0</v>
      </c>
      <c r="BI381" s="72">
        <v>0</v>
      </c>
      <c r="BJ381" s="89">
        <v>0</v>
      </c>
      <c r="BK381" s="72">
        <v>0</v>
      </c>
      <c r="BL381" s="72">
        <v>0</v>
      </c>
      <c r="BM381" s="72">
        <v>0</v>
      </c>
      <c r="BN381" s="72">
        <v>0</v>
      </c>
      <c r="BO381" s="72">
        <v>0</v>
      </c>
      <c r="BP381" s="72">
        <v>0</v>
      </c>
      <c r="BQ381" s="72">
        <v>0</v>
      </c>
      <c r="BR381" s="72">
        <v>0</v>
      </c>
      <c r="BS381" s="72">
        <v>0</v>
      </c>
      <c r="BT381" s="72">
        <v>0</v>
      </c>
      <c r="BU381" s="72">
        <v>0</v>
      </c>
      <c r="BV381" s="89">
        <v>0</v>
      </c>
      <c r="BW381" s="72">
        <v>0</v>
      </c>
      <c r="BX381" s="72">
        <v>0</v>
      </c>
      <c r="BY381" s="72">
        <v>0</v>
      </c>
      <c r="BZ381" s="72">
        <v>0</v>
      </c>
      <c r="CA381" s="72">
        <v>0</v>
      </c>
      <c r="CB381" s="72">
        <v>0</v>
      </c>
      <c r="CC381" s="72">
        <v>0</v>
      </c>
      <c r="CD381" s="72">
        <v>0</v>
      </c>
      <c r="CE381" s="72">
        <v>0</v>
      </c>
      <c r="CF381" s="72">
        <v>0</v>
      </c>
      <c r="CG381" s="72">
        <v>0</v>
      </c>
      <c r="CH381" s="89">
        <v>1.5453562046051616E-2</v>
      </c>
      <c r="CI381" s="72">
        <v>0</v>
      </c>
      <c r="CJ381" s="72">
        <v>0</v>
      </c>
      <c r="CK381" s="72">
        <v>0</v>
      </c>
      <c r="CL381" s="72">
        <v>0</v>
      </c>
      <c r="CM381" s="72">
        <v>0</v>
      </c>
      <c r="CN381" s="72">
        <v>0</v>
      </c>
      <c r="CO381" s="72">
        <v>0</v>
      </c>
      <c r="CP381" s="72">
        <v>0</v>
      </c>
      <c r="CQ381" s="72">
        <v>0</v>
      </c>
      <c r="CR381" s="72">
        <v>0</v>
      </c>
      <c r="CS381" s="72">
        <v>0</v>
      </c>
      <c r="CT381" s="89">
        <v>0</v>
      </c>
      <c r="CV381" s="72"/>
      <c r="CX381" s="94" t="s">
        <v>1472</v>
      </c>
      <c r="CY381" s="72" t="s">
        <v>3240</v>
      </c>
      <c r="CZ381" s="88">
        <v>1.9357486314257173E-4</v>
      </c>
      <c r="DA381" s="88">
        <v>4.7929573506860279E-2</v>
      </c>
      <c r="DB381" s="88">
        <v>0</v>
      </c>
      <c r="DC381" s="88">
        <v>7.8908737694169603E-2</v>
      </c>
      <c r="DD381" s="88">
        <v>1.2660792059151222E-4</v>
      </c>
      <c r="DE381" s="88">
        <v>5.6322277828436212E-2</v>
      </c>
      <c r="DF381" s="88">
        <v>0</v>
      </c>
      <c r="DG381" s="88">
        <v>5.0673466718974762E-2</v>
      </c>
      <c r="DH381">
        <f t="shared" si="15"/>
        <v>3.2018278373408394E-4</v>
      </c>
      <c r="DI381">
        <f t="shared" si="16"/>
        <v>0.23383405574844088</v>
      </c>
      <c r="DJ381">
        <f t="shared" si="17"/>
        <v>0.23415423853217496</v>
      </c>
    </row>
    <row r="382" spans="1:114" s="74" customFormat="1" x14ac:dyDescent="0.2">
      <c r="A382" s="74" t="s">
        <v>1700</v>
      </c>
      <c r="B382" s="74" t="s">
        <v>3468</v>
      </c>
      <c r="C382" s="88">
        <v>0</v>
      </c>
      <c r="D382" s="88">
        <v>0</v>
      </c>
      <c r="E382" s="88">
        <v>0</v>
      </c>
      <c r="F382" s="88">
        <v>0</v>
      </c>
      <c r="G382" s="88">
        <v>0</v>
      </c>
      <c r="H382" s="88">
        <v>0</v>
      </c>
      <c r="I382" s="88">
        <v>0</v>
      </c>
      <c r="J382" s="88">
        <v>0</v>
      </c>
      <c r="K382" s="72">
        <v>0</v>
      </c>
      <c r="L382" s="72">
        <v>0</v>
      </c>
      <c r="M382" s="72">
        <v>0</v>
      </c>
      <c r="N382" s="89">
        <v>0</v>
      </c>
      <c r="O382" s="91">
        <v>0</v>
      </c>
      <c r="P382" s="88">
        <v>0</v>
      </c>
      <c r="Q382" s="88">
        <v>0</v>
      </c>
      <c r="R382" s="88">
        <v>0</v>
      </c>
      <c r="S382" s="88">
        <v>0</v>
      </c>
      <c r="T382" s="88">
        <v>0</v>
      </c>
      <c r="U382" s="88">
        <v>0</v>
      </c>
      <c r="V382" s="88">
        <v>0</v>
      </c>
      <c r="W382" s="72">
        <v>0</v>
      </c>
      <c r="X382" s="72">
        <v>0</v>
      </c>
      <c r="Y382" s="72">
        <v>0</v>
      </c>
      <c r="Z382" s="89">
        <v>0</v>
      </c>
      <c r="AA382" s="91">
        <v>0</v>
      </c>
      <c r="AB382" s="88">
        <v>0</v>
      </c>
      <c r="AC382" s="88">
        <v>0</v>
      </c>
      <c r="AD382" s="88">
        <v>0</v>
      </c>
      <c r="AE382" s="88">
        <v>0</v>
      </c>
      <c r="AF382" s="88">
        <v>0</v>
      </c>
      <c r="AG382" s="88">
        <v>0</v>
      </c>
      <c r="AH382" s="88">
        <v>0</v>
      </c>
      <c r="AI382" s="72">
        <v>0</v>
      </c>
      <c r="AJ382" s="72">
        <v>0</v>
      </c>
      <c r="AK382" s="72">
        <v>0</v>
      </c>
      <c r="AL382" s="89">
        <v>0</v>
      </c>
      <c r="AM382" s="91">
        <v>0</v>
      </c>
      <c r="AN382" s="88">
        <v>0</v>
      </c>
      <c r="AO382" s="88">
        <v>0</v>
      </c>
      <c r="AP382" s="88">
        <v>0</v>
      </c>
      <c r="AQ382" s="88">
        <v>0</v>
      </c>
      <c r="AR382" s="88">
        <v>0</v>
      </c>
      <c r="AS382" s="88">
        <v>0</v>
      </c>
      <c r="AT382" s="88">
        <v>0</v>
      </c>
      <c r="AU382" s="72">
        <v>0</v>
      </c>
      <c r="AV382" s="72">
        <v>0</v>
      </c>
      <c r="AW382" s="72">
        <v>0</v>
      </c>
      <c r="AX382" s="89">
        <v>0</v>
      </c>
      <c r="AY382" s="72">
        <v>0</v>
      </c>
      <c r="AZ382" s="72">
        <v>0</v>
      </c>
      <c r="BA382" s="72">
        <v>0</v>
      </c>
      <c r="BB382" s="72">
        <v>0.16311313060701388</v>
      </c>
      <c r="BC382" s="72">
        <v>0</v>
      </c>
      <c r="BD382" s="72">
        <v>0</v>
      </c>
      <c r="BE382" s="72">
        <v>0</v>
      </c>
      <c r="BF382" s="72">
        <v>0</v>
      </c>
      <c r="BG382" s="72">
        <v>0</v>
      </c>
      <c r="BH382" s="72">
        <v>0</v>
      </c>
      <c r="BI382" s="72">
        <v>0</v>
      </c>
      <c r="BJ382" s="89">
        <v>0</v>
      </c>
      <c r="BK382" s="72">
        <v>0</v>
      </c>
      <c r="BL382" s="72">
        <v>0</v>
      </c>
      <c r="BM382" s="72">
        <v>0</v>
      </c>
      <c r="BN382" s="72">
        <v>0</v>
      </c>
      <c r="BO382" s="72">
        <v>0</v>
      </c>
      <c r="BP382" s="72">
        <v>0</v>
      </c>
      <c r="BQ382" s="72">
        <v>0</v>
      </c>
      <c r="BR382" s="72">
        <v>0</v>
      </c>
      <c r="BS382" s="72">
        <v>0</v>
      </c>
      <c r="BT382" s="72">
        <v>0</v>
      </c>
      <c r="BU382" s="72">
        <v>0</v>
      </c>
      <c r="BV382" s="89">
        <v>0</v>
      </c>
      <c r="BW382" s="72">
        <v>0</v>
      </c>
      <c r="BX382" s="72">
        <v>0</v>
      </c>
      <c r="BY382" s="72">
        <v>0</v>
      </c>
      <c r="BZ382" s="72">
        <v>0</v>
      </c>
      <c r="CA382" s="72">
        <v>0</v>
      </c>
      <c r="CB382" s="72">
        <v>0</v>
      </c>
      <c r="CC382" s="72">
        <v>0</v>
      </c>
      <c r="CD382" s="72">
        <v>0</v>
      </c>
      <c r="CE382" s="72">
        <v>0</v>
      </c>
      <c r="CF382" s="72">
        <v>0</v>
      </c>
      <c r="CG382" s="72">
        <v>0</v>
      </c>
      <c r="CH382" s="89">
        <v>0</v>
      </c>
      <c r="CI382" s="72">
        <v>0</v>
      </c>
      <c r="CJ382" s="72">
        <v>0</v>
      </c>
      <c r="CK382" s="72">
        <v>0</v>
      </c>
      <c r="CL382" s="72">
        <v>0</v>
      </c>
      <c r="CM382" s="72">
        <v>0</v>
      </c>
      <c r="CN382" s="72">
        <v>0</v>
      </c>
      <c r="CO382" s="72">
        <v>0</v>
      </c>
      <c r="CP382" s="72">
        <v>0</v>
      </c>
      <c r="CQ382" s="72">
        <v>0</v>
      </c>
      <c r="CR382" s="72">
        <v>0</v>
      </c>
      <c r="CS382" s="72">
        <v>0</v>
      </c>
      <c r="CT382" s="89">
        <v>0</v>
      </c>
      <c r="CV382" s="72"/>
      <c r="CX382" s="94" t="s">
        <v>541</v>
      </c>
      <c r="CY382" s="72" t="s">
        <v>2309</v>
      </c>
      <c r="CZ382" s="88">
        <v>5.5743663208300152E-3</v>
      </c>
      <c r="DA382" s="88">
        <v>6.1260355252841237E-3</v>
      </c>
      <c r="DB382" s="88">
        <v>2.6085509542094567E-2</v>
      </c>
      <c r="DC382" s="88">
        <v>7.0134989212755169E-2</v>
      </c>
      <c r="DD382" s="88">
        <v>3.8495185031634893E-3</v>
      </c>
      <c r="DE382" s="88">
        <v>5.7049989131383295E-2</v>
      </c>
      <c r="DF382" s="88">
        <v>2.7619372552842358E-2</v>
      </c>
      <c r="DG382" s="88">
        <v>3.7322638602903573E-2</v>
      </c>
      <c r="DH382">
        <f t="shared" si="15"/>
        <v>6.3128766918930435E-2</v>
      </c>
      <c r="DI382">
        <f t="shared" si="16"/>
        <v>0.17063365247232617</v>
      </c>
      <c r="DJ382">
        <f t="shared" si="17"/>
        <v>0.23376241939125661</v>
      </c>
    </row>
    <row r="383" spans="1:114" s="74" customFormat="1" x14ac:dyDescent="0.2">
      <c r="A383" s="74" t="s">
        <v>614</v>
      </c>
      <c r="B383" s="74" t="s">
        <v>2382</v>
      </c>
      <c r="C383" s="88">
        <v>1.8489842142972706E-2</v>
      </c>
      <c r="D383" s="88">
        <v>0</v>
      </c>
      <c r="E383" s="88">
        <v>8.4544559615495965E-2</v>
      </c>
      <c r="F383" s="88">
        <v>0</v>
      </c>
      <c r="G383" s="88">
        <v>7.8438755020080325E-3</v>
      </c>
      <c r="H383" s="88">
        <v>8.1739766396351828E-3</v>
      </c>
      <c r="I383" s="88">
        <v>2.3228983577108609E-2</v>
      </c>
      <c r="J383" s="88">
        <v>0</v>
      </c>
      <c r="K383" s="72">
        <v>0</v>
      </c>
      <c r="L383" s="72">
        <v>0</v>
      </c>
      <c r="M383" s="72">
        <v>0</v>
      </c>
      <c r="N383" s="89">
        <v>0</v>
      </c>
      <c r="O383" s="91">
        <v>0</v>
      </c>
      <c r="P383" s="88">
        <v>0</v>
      </c>
      <c r="Q383" s="88">
        <v>0</v>
      </c>
      <c r="R383" s="88">
        <v>0</v>
      </c>
      <c r="S383" s="88">
        <v>0</v>
      </c>
      <c r="T383" s="88">
        <v>0</v>
      </c>
      <c r="U383" s="88">
        <v>0</v>
      </c>
      <c r="V383" s="88">
        <v>0</v>
      </c>
      <c r="W383" s="72">
        <v>0</v>
      </c>
      <c r="X383" s="72">
        <v>0</v>
      </c>
      <c r="Y383" s="72">
        <v>0</v>
      </c>
      <c r="Z383" s="89">
        <v>0</v>
      </c>
      <c r="AA383" s="91">
        <v>4.8550759819391172E-3</v>
      </c>
      <c r="AB383" s="88">
        <v>0</v>
      </c>
      <c r="AC383" s="88">
        <v>0</v>
      </c>
      <c r="AD383" s="88">
        <v>0</v>
      </c>
      <c r="AE383" s="88">
        <v>0</v>
      </c>
      <c r="AF383" s="88">
        <v>3.038590094196293E-3</v>
      </c>
      <c r="AG383" s="88">
        <v>7.5136560699070555E-3</v>
      </c>
      <c r="AH383" s="88">
        <v>0</v>
      </c>
      <c r="AI383" s="72">
        <v>0</v>
      </c>
      <c r="AJ383" s="72">
        <v>4.2700827328529485E-2</v>
      </c>
      <c r="AK383" s="72">
        <v>0</v>
      </c>
      <c r="AL383" s="89">
        <v>0</v>
      </c>
      <c r="AM383" s="91">
        <v>0</v>
      </c>
      <c r="AN383" s="88">
        <v>0</v>
      </c>
      <c r="AO383" s="88">
        <v>0</v>
      </c>
      <c r="AP383" s="88">
        <v>0</v>
      </c>
      <c r="AQ383" s="88">
        <v>0</v>
      </c>
      <c r="AR383" s="88">
        <v>0.20202020202020202</v>
      </c>
      <c r="AS383" s="88">
        <v>0.15871675812579147</v>
      </c>
      <c r="AT383" s="88">
        <v>0</v>
      </c>
      <c r="AU383" s="72">
        <v>0</v>
      </c>
      <c r="AV383" s="72">
        <v>0</v>
      </c>
      <c r="AW383" s="72">
        <v>0</v>
      </c>
      <c r="AX383" s="89">
        <v>0</v>
      </c>
      <c r="AY383" s="72">
        <v>9.5072751322751323E-2</v>
      </c>
      <c r="AZ383" s="72">
        <v>0</v>
      </c>
      <c r="BA383" s="72">
        <v>0</v>
      </c>
      <c r="BB383" s="72">
        <v>0</v>
      </c>
      <c r="BC383" s="72">
        <v>0</v>
      </c>
      <c r="BD383" s="72">
        <v>0</v>
      </c>
      <c r="BE383" s="72">
        <v>0</v>
      </c>
      <c r="BF383" s="72">
        <v>0</v>
      </c>
      <c r="BG383" s="72">
        <v>0</v>
      </c>
      <c r="BH383" s="72">
        <v>0</v>
      </c>
      <c r="BI383" s="72">
        <v>0</v>
      </c>
      <c r="BJ383" s="89">
        <v>0</v>
      </c>
      <c r="BK383" s="72">
        <v>0</v>
      </c>
      <c r="BL383" s="72">
        <v>0</v>
      </c>
      <c r="BM383" s="72">
        <v>4.7237968211626097E-2</v>
      </c>
      <c r="BN383" s="72">
        <v>0</v>
      </c>
      <c r="BO383" s="72">
        <v>0.25302639412581862</v>
      </c>
      <c r="BP383" s="72">
        <v>0</v>
      </c>
      <c r="BQ383" s="72">
        <v>0</v>
      </c>
      <c r="BR383" s="72">
        <v>0</v>
      </c>
      <c r="BS383" s="72">
        <v>0</v>
      </c>
      <c r="BT383" s="72">
        <v>0</v>
      </c>
      <c r="BU383" s="72">
        <v>4.7945862272085922E-2</v>
      </c>
      <c r="BV383" s="89">
        <v>0</v>
      </c>
      <c r="BW383" s="72">
        <v>0</v>
      </c>
      <c r="BX383" s="72">
        <v>0</v>
      </c>
      <c r="BY383" s="72">
        <v>0</v>
      </c>
      <c r="BZ383" s="72">
        <v>0</v>
      </c>
      <c r="CA383" s="72">
        <v>0</v>
      </c>
      <c r="CB383" s="72">
        <v>0</v>
      </c>
      <c r="CC383" s="72">
        <v>3.1952965235173825E-2</v>
      </c>
      <c r="CD383" s="72">
        <v>0</v>
      </c>
      <c r="CE383" s="72">
        <v>0</v>
      </c>
      <c r="CF383" s="72">
        <v>0</v>
      </c>
      <c r="CG383" s="72">
        <v>0</v>
      </c>
      <c r="CH383" s="89">
        <v>8.1131200741770979E-2</v>
      </c>
      <c r="CI383" s="72">
        <v>0</v>
      </c>
      <c r="CJ383" s="72">
        <v>0</v>
      </c>
      <c r="CK383" s="72">
        <v>0</v>
      </c>
      <c r="CL383" s="72">
        <v>0</v>
      </c>
      <c r="CM383" s="72">
        <v>0.45835771406280473</v>
      </c>
      <c r="CN383" s="72">
        <v>0</v>
      </c>
      <c r="CO383" s="72">
        <v>0</v>
      </c>
      <c r="CP383" s="72">
        <v>0</v>
      </c>
      <c r="CQ383" s="72">
        <v>0</v>
      </c>
      <c r="CR383" s="72">
        <v>0</v>
      </c>
      <c r="CS383" s="72">
        <v>3.5777375282305852E-2</v>
      </c>
      <c r="CT383" s="89">
        <v>0</v>
      </c>
      <c r="CV383" s="72"/>
      <c r="CX383" s="94" t="s">
        <v>325</v>
      </c>
      <c r="CY383" s="72" t="s">
        <v>2093</v>
      </c>
      <c r="CZ383" s="88">
        <v>2.7027961926204866E-2</v>
      </c>
      <c r="DA383" s="88">
        <v>1.3539836153020105E-2</v>
      </c>
      <c r="DB383" s="88">
        <v>4.6074885023241564E-2</v>
      </c>
      <c r="DC383" s="88">
        <v>2.5420911771492184E-2</v>
      </c>
      <c r="DD383" s="88">
        <v>4.2853849927292582E-2</v>
      </c>
      <c r="DE383" s="88">
        <v>0</v>
      </c>
      <c r="DF383" s="88">
        <v>6.5665952656754234E-2</v>
      </c>
      <c r="DG383" s="88">
        <v>1.276432399394766E-2</v>
      </c>
      <c r="DH383">
        <f t="shared" si="15"/>
        <v>0.18162264953349325</v>
      </c>
      <c r="DI383">
        <f t="shared" si="16"/>
        <v>5.1725071918459951E-2</v>
      </c>
      <c r="DJ383">
        <f t="shared" si="17"/>
        <v>0.23334772145195321</v>
      </c>
    </row>
    <row r="384" spans="1:114" s="74" customFormat="1" x14ac:dyDescent="0.2">
      <c r="A384" s="74" t="s">
        <v>624</v>
      </c>
      <c r="B384" s="74" t="s">
        <v>2392</v>
      </c>
      <c r="C384" s="88">
        <v>8.0893059375505578E-3</v>
      </c>
      <c r="D384" s="88">
        <v>0</v>
      </c>
      <c r="E384" s="88">
        <v>3.7060628872546186E-2</v>
      </c>
      <c r="F384" s="88">
        <v>0</v>
      </c>
      <c r="G384" s="88">
        <v>2.5100401606425699E-2</v>
      </c>
      <c r="H384" s="88">
        <v>0</v>
      </c>
      <c r="I384" s="88">
        <v>4.3360769343936074E-2</v>
      </c>
      <c r="J384" s="88">
        <v>0</v>
      </c>
      <c r="K384" s="72">
        <v>0</v>
      </c>
      <c r="L384" s="72">
        <v>0</v>
      </c>
      <c r="M384" s="72">
        <v>0</v>
      </c>
      <c r="N384" s="89">
        <v>0</v>
      </c>
      <c r="O384" s="91">
        <v>0</v>
      </c>
      <c r="P384" s="88">
        <v>0</v>
      </c>
      <c r="Q384" s="88">
        <v>0</v>
      </c>
      <c r="R384" s="88">
        <v>0</v>
      </c>
      <c r="S384" s="88">
        <v>0</v>
      </c>
      <c r="T384" s="88">
        <v>0</v>
      </c>
      <c r="U384" s="88">
        <v>0</v>
      </c>
      <c r="V384" s="88">
        <v>0.21521094733422666</v>
      </c>
      <c r="W384" s="72">
        <v>0</v>
      </c>
      <c r="X384" s="72">
        <v>0</v>
      </c>
      <c r="Y384" s="72">
        <v>0</v>
      </c>
      <c r="Z384" s="89">
        <v>0</v>
      </c>
      <c r="AA384" s="91">
        <v>0</v>
      </c>
      <c r="AB384" s="88">
        <v>0</v>
      </c>
      <c r="AC384" s="88">
        <v>0</v>
      </c>
      <c r="AD384" s="88">
        <v>0</v>
      </c>
      <c r="AE384" s="88">
        <v>0</v>
      </c>
      <c r="AF384" s="88">
        <v>0</v>
      </c>
      <c r="AG384" s="88">
        <v>0</v>
      </c>
      <c r="AH384" s="88">
        <v>0</v>
      </c>
      <c r="AI384" s="72">
        <v>0</v>
      </c>
      <c r="AJ384" s="72">
        <v>0</v>
      </c>
      <c r="AK384" s="72">
        <v>0</v>
      </c>
      <c r="AL384" s="89">
        <v>0</v>
      </c>
      <c r="AM384" s="91">
        <v>0</v>
      </c>
      <c r="AN384" s="88">
        <v>0</v>
      </c>
      <c r="AO384" s="88">
        <v>0</v>
      </c>
      <c r="AP384" s="88">
        <v>0</v>
      </c>
      <c r="AQ384" s="88">
        <v>0</v>
      </c>
      <c r="AR384" s="88">
        <v>0.21840021840021842</v>
      </c>
      <c r="AS384" s="88">
        <v>0</v>
      </c>
      <c r="AT384" s="88">
        <v>0</v>
      </c>
      <c r="AU384" s="72">
        <v>0</v>
      </c>
      <c r="AV384" s="72">
        <v>0</v>
      </c>
      <c r="AW384" s="72">
        <v>0</v>
      </c>
      <c r="AX384" s="89">
        <v>0</v>
      </c>
      <c r="AY384" s="72">
        <v>0.11160714285714285</v>
      </c>
      <c r="AZ384" s="72">
        <v>0</v>
      </c>
      <c r="BA384" s="72">
        <v>0</v>
      </c>
      <c r="BB384" s="72">
        <v>0</v>
      </c>
      <c r="BC384" s="72">
        <v>0</v>
      </c>
      <c r="BD384" s="72">
        <v>0</v>
      </c>
      <c r="BE384" s="72">
        <v>0</v>
      </c>
      <c r="BF384" s="72">
        <v>0</v>
      </c>
      <c r="BG384" s="72">
        <v>0</v>
      </c>
      <c r="BH384" s="72">
        <v>0</v>
      </c>
      <c r="BI384" s="72">
        <v>0</v>
      </c>
      <c r="BJ384" s="89">
        <v>0</v>
      </c>
      <c r="BK384" s="72">
        <v>0</v>
      </c>
      <c r="BL384" s="72">
        <v>0</v>
      </c>
      <c r="BM384" s="72">
        <v>0</v>
      </c>
      <c r="BN384" s="72">
        <v>0.59889932016833924</v>
      </c>
      <c r="BO384" s="72">
        <v>0</v>
      </c>
      <c r="BP384" s="72">
        <v>0</v>
      </c>
      <c r="BQ384" s="72">
        <v>0</v>
      </c>
      <c r="BR384" s="72">
        <v>0</v>
      </c>
      <c r="BS384" s="72">
        <v>0</v>
      </c>
      <c r="BT384" s="72">
        <v>0</v>
      </c>
      <c r="BU384" s="72">
        <v>0</v>
      </c>
      <c r="BV384" s="89">
        <v>0</v>
      </c>
      <c r="BW384" s="72">
        <v>0</v>
      </c>
      <c r="BX384" s="72">
        <v>0</v>
      </c>
      <c r="BY384" s="72">
        <v>0</v>
      </c>
      <c r="BZ384" s="72">
        <v>0</v>
      </c>
      <c r="CA384" s="72">
        <v>0</v>
      </c>
      <c r="CB384" s="72">
        <v>0.24347190942844971</v>
      </c>
      <c r="CC384" s="72">
        <v>0</v>
      </c>
      <c r="CD384" s="72">
        <v>4.5630846452201692E-3</v>
      </c>
      <c r="CE384" s="72">
        <v>0</v>
      </c>
      <c r="CF384" s="72">
        <v>0</v>
      </c>
      <c r="CG384" s="72">
        <v>0</v>
      </c>
      <c r="CH384" s="89">
        <v>5.022407664966775E-2</v>
      </c>
      <c r="CI384" s="72">
        <v>0</v>
      </c>
      <c r="CJ384" s="72">
        <v>0</v>
      </c>
      <c r="CK384" s="72">
        <v>0</v>
      </c>
      <c r="CL384" s="72">
        <v>0</v>
      </c>
      <c r="CM384" s="72">
        <v>0</v>
      </c>
      <c r="CN384" s="72">
        <v>0</v>
      </c>
      <c r="CO384" s="72">
        <v>0</v>
      </c>
      <c r="CP384" s="72">
        <v>0</v>
      </c>
      <c r="CQ384" s="72">
        <v>0</v>
      </c>
      <c r="CR384" s="72">
        <v>0</v>
      </c>
      <c r="CS384" s="72">
        <v>2.2360859551441157E-2</v>
      </c>
      <c r="CT384" s="89">
        <v>0</v>
      </c>
      <c r="CV384" s="72"/>
      <c r="CX384" s="94" t="s">
        <v>628</v>
      </c>
      <c r="CY384" s="72" t="s">
        <v>2396</v>
      </c>
      <c r="CZ384" s="88">
        <v>2.8131411141649764E-3</v>
      </c>
      <c r="DA384" s="88">
        <v>2.3720072004238341E-2</v>
      </c>
      <c r="DB384" s="88">
        <v>2.7560694774492272E-3</v>
      </c>
      <c r="DC384" s="88">
        <v>1.8861597786905861E-2</v>
      </c>
      <c r="DD384" s="88">
        <v>3.938397967600591E-2</v>
      </c>
      <c r="DE384" s="88">
        <v>3.2923306890601432E-2</v>
      </c>
      <c r="DF384" s="88">
        <v>0</v>
      </c>
      <c r="DG384" s="88">
        <v>0.11256806886578036</v>
      </c>
      <c r="DH384">
        <f t="shared" si="15"/>
        <v>4.4953190267620111E-2</v>
      </c>
      <c r="DI384">
        <f t="shared" si="16"/>
        <v>0.18807304554752599</v>
      </c>
      <c r="DJ384">
        <f t="shared" si="17"/>
        <v>0.23302623581514609</v>
      </c>
    </row>
    <row r="385" spans="1:114" s="74" customFormat="1" x14ac:dyDescent="0.2">
      <c r="A385" s="74" t="s">
        <v>722</v>
      </c>
      <c r="B385" s="74" t="s">
        <v>2490</v>
      </c>
      <c r="C385" s="88">
        <v>0</v>
      </c>
      <c r="D385" s="88">
        <v>0</v>
      </c>
      <c r="E385" s="88">
        <v>0</v>
      </c>
      <c r="F385" s="88">
        <v>0</v>
      </c>
      <c r="G385" s="88">
        <v>0</v>
      </c>
      <c r="H385" s="88">
        <v>0</v>
      </c>
      <c r="I385" s="88">
        <v>0</v>
      </c>
      <c r="J385" s="88">
        <v>0</v>
      </c>
      <c r="K385" s="72">
        <v>0</v>
      </c>
      <c r="L385" s="72">
        <v>0</v>
      </c>
      <c r="M385" s="72">
        <v>0</v>
      </c>
      <c r="N385" s="89">
        <v>0</v>
      </c>
      <c r="O385" s="91">
        <v>0</v>
      </c>
      <c r="P385" s="88">
        <v>0</v>
      </c>
      <c r="Q385" s="88">
        <v>0.33915464439382437</v>
      </c>
      <c r="R385" s="88">
        <v>0</v>
      </c>
      <c r="S385" s="88">
        <v>0</v>
      </c>
      <c r="T385" s="88">
        <v>0</v>
      </c>
      <c r="U385" s="88">
        <v>0</v>
      </c>
      <c r="V385" s="88">
        <v>0</v>
      </c>
      <c r="W385" s="72">
        <v>0</v>
      </c>
      <c r="X385" s="72">
        <v>0</v>
      </c>
      <c r="Y385" s="72">
        <v>0</v>
      </c>
      <c r="Z385" s="89">
        <v>0</v>
      </c>
      <c r="AA385" s="91">
        <v>0</v>
      </c>
      <c r="AB385" s="88">
        <v>0</v>
      </c>
      <c r="AC385" s="88">
        <v>0</v>
      </c>
      <c r="AD385" s="88">
        <v>0</v>
      </c>
      <c r="AE385" s="88">
        <v>0</v>
      </c>
      <c r="AF385" s="88">
        <v>0</v>
      </c>
      <c r="AG385" s="88">
        <v>0</v>
      </c>
      <c r="AH385" s="88">
        <v>0</v>
      </c>
      <c r="AI385" s="72">
        <v>0</v>
      </c>
      <c r="AJ385" s="72">
        <v>0</v>
      </c>
      <c r="AK385" s="72">
        <v>0</v>
      </c>
      <c r="AL385" s="89">
        <v>0</v>
      </c>
      <c r="AM385" s="91">
        <v>0</v>
      </c>
      <c r="AN385" s="88">
        <v>0</v>
      </c>
      <c r="AO385" s="88">
        <v>0</v>
      </c>
      <c r="AP385" s="88">
        <v>0</v>
      </c>
      <c r="AQ385" s="88">
        <v>0</v>
      </c>
      <c r="AR385" s="88">
        <v>0</v>
      </c>
      <c r="AS385" s="88">
        <v>0</v>
      </c>
      <c r="AT385" s="88">
        <v>0</v>
      </c>
      <c r="AU385" s="72">
        <v>0</v>
      </c>
      <c r="AV385" s="72">
        <v>0</v>
      </c>
      <c r="AW385" s="72">
        <v>0</v>
      </c>
      <c r="AX385" s="89">
        <v>0</v>
      </c>
      <c r="AY385" s="72">
        <v>0</v>
      </c>
      <c r="AZ385" s="72">
        <v>0</v>
      </c>
      <c r="BA385" s="72">
        <v>0</v>
      </c>
      <c r="BB385" s="72">
        <v>0</v>
      </c>
      <c r="BC385" s="72">
        <v>0</v>
      </c>
      <c r="BD385" s="72">
        <v>0</v>
      </c>
      <c r="BE385" s="72">
        <v>0</v>
      </c>
      <c r="BF385" s="72">
        <v>0</v>
      </c>
      <c r="BG385" s="72">
        <v>0</v>
      </c>
      <c r="BH385" s="72">
        <v>0</v>
      </c>
      <c r="BI385" s="72">
        <v>0</v>
      </c>
      <c r="BJ385" s="89">
        <v>0</v>
      </c>
      <c r="BK385" s="72">
        <v>0</v>
      </c>
      <c r="BL385" s="72">
        <v>0</v>
      </c>
      <c r="BM385" s="72">
        <v>0</v>
      </c>
      <c r="BN385" s="72">
        <v>0</v>
      </c>
      <c r="BO385" s="72">
        <v>0</v>
      </c>
      <c r="BP385" s="72">
        <v>0</v>
      </c>
      <c r="BQ385" s="72">
        <v>0</v>
      </c>
      <c r="BR385" s="72">
        <v>0</v>
      </c>
      <c r="BS385" s="72">
        <v>0</v>
      </c>
      <c r="BT385" s="72">
        <v>0</v>
      </c>
      <c r="BU385" s="72">
        <v>0</v>
      </c>
      <c r="BV385" s="89">
        <v>0</v>
      </c>
      <c r="BW385" s="72">
        <v>0</v>
      </c>
      <c r="BX385" s="72">
        <v>0</v>
      </c>
      <c r="BY385" s="72">
        <v>0</v>
      </c>
      <c r="BZ385" s="72">
        <v>0</v>
      </c>
      <c r="CA385" s="72">
        <v>0</v>
      </c>
      <c r="CB385" s="72">
        <v>0</v>
      </c>
      <c r="CC385" s="72">
        <v>0</v>
      </c>
      <c r="CD385" s="72">
        <v>0</v>
      </c>
      <c r="CE385" s="72">
        <v>0</v>
      </c>
      <c r="CF385" s="72">
        <v>0</v>
      </c>
      <c r="CG385" s="72">
        <v>0</v>
      </c>
      <c r="CH385" s="89">
        <v>0</v>
      </c>
      <c r="CI385" s="72">
        <v>0</v>
      </c>
      <c r="CJ385" s="72">
        <v>0</v>
      </c>
      <c r="CK385" s="72">
        <v>0</v>
      </c>
      <c r="CL385" s="72">
        <v>0</v>
      </c>
      <c r="CM385" s="72">
        <v>0</v>
      </c>
      <c r="CN385" s="72">
        <v>0</v>
      </c>
      <c r="CO385" s="72">
        <v>0</v>
      </c>
      <c r="CP385" s="72">
        <v>0</v>
      </c>
      <c r="CQ385" s="72">
        <v>0</v>
      </c>
      <c r="CR385" s="72">
        <v>0</v>
      </c>
      <c r="CS385" s="72">
        <v>0</v>
      </c>
      <c r="CT385" s="89">
        <v>0</v>
      </c>
      <c r="CV385" s="72"/>
      <c r="CX385" s="94" t="s">
        <v>1637</v>
      </c>
      <c r="CY385" s="72" t="s">
        <v>3405</v>
      </c>
      <c r="CZ385" s="88">
        <v>0</v>
      </c>
      <c r="DA385" s="88">
        <v>0</v>
      </c>
      <c r="DB385" s="88">
        <v>0</v>
      </c>
      <c r="DC385" s="88">
        <v>0</v>
      </c>
      <c r="DD385" s="88">
        <v>0</v>
      </c>
      <c r="DE385" s="88">
        <v>0.23114832744559291</v>
      </c>
      <c r="DF385" s="88">
        <v>0</v>
      </c>
      <c r="DG385" s="88">
        <v>0</v>
      </c>
      <c r="DH385">
        <f t="shared" si="15"/>
        <v>0</v>
      </c>
      <c r="DI385">
        <f t="shared" si="16"/>
        <v>0.23114832744559291</v>
      </c>
      <c r="DJ385">
        <f t="shared" si="17"/>
        <v>0.23114832744559291</v>
      </c>
    </row>
    <row r="386" spans="1:114" s="74" customFormat="1" x14ac:dyDescent="0.2">
      <c r="A386" s="74" t="s">
        <v>644</v>
      </c>
      <c r="B386" s="74" t="s">
        <v>2412</v>
      </c>
      <c r="C386" s="88">
        <v>3.8135299419881204E-2</v>
      </c>
      <c r="D386" s="88">
        <v>0</v>
      </c>
      <c r="E386" s="88">
        <v>2.6637327002142566E-2</v>
      </c>
      <c r="F386" s="88">
        <v>0</v>
      </c>
      <c r="G386" s="88">
        <v>0</v>
      </c>
      <c r="H386" s="88">
        <v>0</v>
      </c>
      <c r="I386" s="88">
        <v>8.7495838140442428E-2</v>
      </c>
      <c r="J386" s="88">
        <v>0</v>
      </c>
      <c r="K386" s="72">
        <v>0</v>
      </c>
      <c r="L386" s="72">
        <v>0</v>
      </c>
      <c r="M386" s="72">
        <v>0</v>
      </c>
      <c r="N386" s="89">
        <v>0</v>
      </c>
      <c r="O386" s="91">
        <v>0</v>
      </c>
      <c r="P386" s="88">
        <v>0</v>
      </c>
      <c r="Q386" s="88">
        <v>0</v>
      </c>
      <c r="R386" s="88">
        <v>0</v>
      </c>
      <c r="S386" s="88">
        <v>0</v>
      </c>
      <c r="T386" s="88">
        <v>0.34398699891657641</v>
      </c>
      <c r="U386" s="88">
        <v>0</v>
      </c>
      <c r="V386" s="88">
        <v>0</v>
      </c>
      <c r="W386" s="72">
        <v>0</v>
      </c>
      <c r="X386" s="72">
        <v>0</v>
      </c>
      <c r="Y386" s="72">
        <v>0</v>
      </c>
      <c r="Z386" s="89">
        <v>0</v>
      </c>
      <c r="AA386" s="91">
        <v>0</v>
      </c>
      <c r="AB386" s="88">
        <v>0</v>
      </c>
      <c r="AC386" s="88">
        <v>0</v>
      </c>
      <c r="AD386" s="88">
        <v>0</v>
      </c>
      <c r="AE386" s="88">
        <v>0</v>
      </c>
      <c r="AF386" s="88">
        <v>0</v>
      </c>
      <c r="AG386" s="88">
        <v>0</v>
      </c>
      <c r="AH386" s="88">
        <v>0</v>
      </c>
      <c r="AI386" s="72">
        <v>0</v>
      </c>
      <c r="AJ386" s="72">
        <v>0</v>
      </c>
      <c r="AK386" s="72">
        <v>0</v>
      </c>
      <c r="AL386" s="89">
        <v>0</v>
      </c>
      <c r="AM386" s="91">
        <v>0</v>
      </c>
      <c r="AN386" s="88">
        <v>0</v>
      </c>
      <c r="AO386" s="88">
        <v>0</v>
      </c>
      <c r="AP386" s="88">
        <v>0</v>
      </c>
      <c r="AQ386" s="88">
        <v>0</v>
      </c>
      <c r="AR386" s="88">
        <v>0</v>
      </c>
      <c r="AS386" s="88">
        <v>0</v>
      </c>
      <c r="AT386" s="88">
        <v>0</v>
      </c>
      <c r="AU386" s="72">
        <v>0</v>
      </c>
      <c r="AV386" s="72">
        <v>0</v>
      </c>
      <c r="AW386" s="72">
        <v>0</v>
      </c>
      <c r="AX386" s="89">
        <v>0</v>
      </c>
      <c r="AY386" s="72">
        <v>0</v>
      </c>
      <c r="AZ386" s="72">
        <v>0</v>
      </c>
      <c r="BA386" s="72">
        <v>0</v>
      </c>
      <c r="BB386" s="72">
        <v>0</v>
      </c>
      <c r="BC386" s="72">
        <v>0</v>
      </c>
      <c r="BD386" s="72">
        <v>0</v>
      </c>
      <c r="BE386" s="72">
        <v>0</v>
      </c>
      <c r="BF386" s="72">
        <v>0</v>
      </c>
      <c r="BG386" s="72">
        <v>0</v>
      </c>
      <c r="BH386" s="72">
        <v>0</v>
      </c>
      <c r="BI386" s="72">
        <v>0</v>
      </c>
      <c r="BJ386" s="89">
        <v>0</v>
      </c>
      <c r="BK386" s="72">
        <v>0</v>
      </c>
      <c r="BL386" s="72">
        <v>0</v>
      </c>
      <c r="BM386" s="72">
        <v>0</v>
      </c>
      <c r="BN386" s="72">
        <v>0</v>
      </c>
      <c r="BO386" s="72">
        <v>0</v>
      </c>
      <c r="BP386" s="72">
        <v>0</v>
      </c>
      <c r="BQ386" s="72">
        <v>0</v>
      </c>
      <c r="BR386" s="72">
        <v>0</v>
      </c>
      <c r="BS386" s="72">
        <v>0</v>
      </c>
      <c r="BT386" s="72">
        <v>0</v>
      </c>
      <c r="BU386" s="72">
        <v>0</v>
      </c>
      <c r="BV386" s="89">
        <v>0</v>
      </c>
      <c r="BW386" s="72">
        <v>0</v>
      </c>
      <c r="BX386" s="72">
        <v>0</v>
      </c>
      <c r="BY386" s="72">
        <v>0</v>
      </c>
      <c r="BZ386" s="72">
        <v>0</v>
      </c>
      <c r="CA386" s="72">
        <v>0</v>
      </c>
      <c r="CB386" s="72">
        <v>0</v>
      </c>
      <c r="CC386" s="72">
        <v>0</v>
      </c>
      <c r="CD386" s="72">
        <v>0</v>
      </c>
      <c r="CE386" s="72">
        <v>0</v>
      </c>
      <c r="CF386" s="72">
        <v>0</v>
      </c>
      <c r="CG386" s="72">
        <v>0</v>
      </c>
      <c r="CH386" s="89">
        <v>0</v>
      </c>
      <c r="CI386" s="72">
        <v>0</v>
      </c>
      <c r="CJ386" s="72">
        <v>0</v>
      </c>
      <c r="CK386" s="72">
        <v>0</v>
      </c>
      <c r="CL386" s="72">
        <v>0</v>
      </c>
      <c r="CM386" s="72">
        <v>0</v>
      </c>
      <c r="CN386" s="72">
        <v>0</v>
      </c>
      <c r="CO386" s="72">
        <v>0</v>
      </c>
      <c r="CP386" s="72">
        <v>0</v>
      </c>
      <c r="CQ386" s="72">
        <v>0</v>
      </c>
      <c r="CR386" s="72">
        <v>0</v>
      </c>
      <c r="CS386" s="72">
        <v>1.1180429775720579E-3</v>
      </c>
      <c r="CT386" s="89">
        <v>0</v>
      </c>
      <c r="CV386" s="72"/>
      <c r="CX386" s="94" t="s">
        <v>390</v>
      </c>
      <c r="CY386" s="72" t="s">
        <v>2158</v>
      </c>
      <c r="CZ386" s="88">
        <v>2.521390240777098E-2</v>
      </c>
      <c r="DA386" s="88">
        <v>7.2027459879202074E-2</v>
      </c>
      <c r="DB386" s="88">
        <v>4.9410922132501036E-4</v>
      </c>
      <c r="DC386" s="88">
        <v>2.0194699777666535E-2</v>
      </c>
      <c r="DD386" s="88">
        <v>3.0079168868259773E-2</v>
      </c>
      <c r="DE386" s="88">
        <v>6.2045038207374581E-3</v>
      </c>
      <c r="DF386" s="88">
        <v>7.4403343392066335E-2</v>
      </c>
      <c r="DG386" s="88">
        <v>1.1180429775720579E-3</v>
      </c>
      <c r="DH386">
        <f t="shared" si="15"/>
        <v>0.13019052388942209</v>
      </c>
      <c r="DI386">
        <f t="shared" si="16"/>
        <v>9.9544706455178142E-2</v>
      </c>
      <c r="DJ386">
        <f t="shared" si="17"/>
        <v>0.22973523034460025</v>
      </c>
    </row>
    <row r="387" spans="1:114" s="74" customFormat="1" x14ac:dyDescent="0.2">
      <c r="A387" s="74" t="s">
        <v>1211</v>
      </c>
      <c r="B387" s="74" t="s">
        <v>2979</v>
      </c>
      <c r="C387" s="88">
        <v>0</v>
      </c>
      <c r="D387" s="88">
        <v>0</v>
      </c>
      <c r="E387" s="88">
        <v>0</v>
      </c>
      <c r="F387" s="88">
        <v>0</v>
      </c>
      <c r="G387" s="88">
        <v>0</v>
      </c>
      <c r="H387" s="88">
        <v>0</v>
      </c>
      <c r="I387" s="88">
        <v>0</v>
      </c>
      <c r="J387" s="88">
        <v>0</v>
      </c>
      <c r="K387" s="72">
        <v>0</v>
      </c>
      <c r="L387" s="72">
        <v>0</v>
      </c>
      <c r="M387" s="72">
        <v>0</v>
      </c>
      <c r="N387" s="89">
        <v>0</v>
      </c>
      <c r="O387" s="91">
        <v>0</v>
      </c>
      <c r="P387" s="88">
        <v>0</v>
      </c>
      <c r="Q387" s="88">
        <v>0</v>
      </c>
      <c r="R387" s="88">
        <v>0</v>
      </c>
      <c r="S387" s="88">
        <v>0</v>
      </c>
      <c r="T387" s="88">
        <v>0</v>
      </c>
      <c r="U387" s="88">
        <v>0</v>
      </c>
      <c r="V387" s="88">
        <v>0</v>
      </c>
      <c r="W387" s="72">
        <v>0</v>
      </c>
      <c r="X387" s="72">
        <v>1.3917884481558803E-2</v>
      </c>
      <c r="Y387" s="72">
        <v>0</v>
      </c>
      <c r="Z387" s="89">
        <v>0</v>
      </c>
      <c r="AA387" s="91">
        <v>0</v>
      </c>
      <c r="AB387" s="88">
        <v>0</v>
      </c>
      <c r="AC387" s="88">
        <v>0</v>
      </c>
      <c r="AD387" s="88">
        <v>0</v>
      </c>
      <c r="AE387" s="88">
        <v>0</v>
      </c>
      <c r="AF387" s="88">
        <v>0</v>
      </c>
      <c r="AG387" s="88">
        <v>7.5136560699070557E-4</v>
      </c>
      <c r="AH387" s="88">
        <v>0</v>
      </c>
      <c r="AI387" s="72">
        <v>0</v>
      </c>
      <c r="AJ387" s="72">
        <v>1.0675206832132371E-2</v>
      </c>
      <c r="AK387" s="72">
        <v>0</v>
      </c>
      <c r="AL387" s="89">
        <v>0</v>
      </c>
      <c r="AM387" s="91">
        <v>0</v>
      </c>
      <c r="AN387" s="88">
        <v>0</v>
      </c>
      <c r="AO387" s="88">
        <v>0</v>
      </c>
      <c r="AP387" s="88">
        <v>0</v>
      </c>
      <c r="AQ387" s="88">
        <v>0</v>
      </c>
      <c r="AR387" s="88">
        <v>0</v>
      </c>
      <c r="AS387" s="88">
        <v>0</v>
      </c>
      <c r="AT387" s="88">
        <v>0</v>
      </c>
      <c r="AU387" s="72">
        <v>0</v>
      </c>
      <c r="AV387" s="72">
        <v>0</v>
      </c>
      <c r="AW387" s="72">
        <v>0</v>
      </c>
      <c r="AX387" s="89">
        <v>0</v>
      </c>
      <c r="AY387" s="72">
        <v>0</v>
      </c>
      <c r="AZ387" s="72">
        <v>0</v>
      </c>
      <c r="BA387" s="72">
        <v>0</v>
      </c>
      <c r="BB387" s="72">
        <v>0</v>
      </c>
      <c r="BC387" s="72">
        <v>0</v>
      </c>
      <c r="BD387" s="72">
        <v>0</v>
      </c>
      <c r="BE387" s="72">
        <v>0</v>
      </c>
      <c r="BF387" s="72">
        <v>0</v>
      </c>
      <c r="BG387" s="72">
        <v>0</v>
      </c>
      <c r="BH387" s="72">
        <v>0</v>
      </c>
      <c r="BI387" s="72">
        <v>0</v>
      </c>
      <c r="BJ387" s="89">
        <v>0</v>
      </c>
      <c r="BK387" s="72">
        <v>0</v>
      </c>
      <c r="BL387" s="72">
        <v>0</v>
      </c>
      <c r="BM387" s="72">
        <v>0</v>
      </c>
      <c r="BN387" s="72">
        <v>0</v>
      </c>
      <c r="BO387" s="72">
        <v>0</v>
      </c>
      <c r="BP387" s="72">
        <v>0</v>
      </c>
      <c r="BQ387" s="72">
        <v>0</v>
      </c>
      <c r="BR387" s="72">
        <v>0</v>
      </c>
      <c r="BS387" s="72">
        <v>0</v>
      </c>
      <c r="BT387" s="72">
        <v>0</v>
      </c>
      <c r="BU387" s="72">
        <v>0</v>
      </c>
      <c r="BV387" s="89">
        <v>0</v>
      </c>
      <c r="BW387" s="72">
        <v>0</v>
      </c>
      <c r="BX387" s="72">
        <v>0</v>
      </c>
      <c r="BY387" s="72">
        <v>0</v>
      </c>
      <c r="BZ387" s="72">
        <v>0</v>
      </c>
      <c r="CA387" s="72">
        <v>0</v>
      </c>
      <c r="CB387" s="72">
        <v>0</v>
      </c>
      <c r="CC387" s="72">
        <v>0</v>
      </c>
      <c r="CD387" s="72">
        <v>0</v>
      </c>
      <c r="CE387" s="72">
        <v>0</v>
      </c>
      <c r="CF387" s="72">
        <v>0</v>
      </c>
      <c r="CG387" s="72">
        <v>0</v>
      </c>
      <c r="CH387" s="89">
        <v>0</v>
      </c>
      <c r="CI387" s="72">
        <v>0</v>
      </c>
      <c r="CJ387" s="72">
        <v>0</v>
      </c>
      <c r="CK387" s="72">
        <v>0</v>
      </c>
      <c r="CL387" s="72">
        <v>0</v>
      </c>
      <c r="CM387" s="72">
        <v>0</v>
      </c>
      <c r="CN387" s="72">
        <v>0</v>
      </c>
      <c r="CO387" s="72">
        <v>0</v>
      </c>
      <c r="CP387" s="72">
        <v>0</v>
      </c>
      <c r="CQ387" s="72">
        <v>0</v>
      </c>
      <c r="CR387" s="72">
        <v>0</v>
      </c>
      <c r="CS387" s="72">
        <v>0</v>
      </c>
      <c r="CT387" s="89">
        <v>0</v>
      </c>
      <c r="CV387" s="72"/>
      <c r="CX387" s="94" t="s">
        <v>522</v>
      </c>
      <c r="CY387" s="72" t="s">
        <v>2290</v>
      </c>
      <c r="CZ387" s="88">
        <v>1.3883746760459089E-2</v>
      </c>
      <c r="DA387" s="88">
        <v>0</v>
      </c>
      <c r="DB387" s="88">
        <v>0</v>
      </c>
      <c r="DC387" s="88">
        <v>0.11364666380504947</v>
      </c>
      <c r="DD387" s="88">
        <v>1.1985617961576546E-2</v>
      </c>
      <c r="DE387" s="88">
        <v>4.8962512755087638E-2</v>
      </c>
      <c r="DF387" s="88">
        <v>4.0512530619935934E-2</v>
      </c>
      <c r="DG387" s="88">
        <v>0</v>
      </c>
      <c r="DH387">
        <f t="shared" ref="DH387:DH450" si="18">CZ387+DB387+DD387+DF387</f>
        <v>6.6381895341971572E-2</v>
      </c>
      <c r="DI387">
        <f t="shared" ref="DI387:DI450" si="19">DA387+DC387+DE387+DG387</f>
        <v>0.1626091765601371</v>
      </c>
      <c r="DJ387">
        <f t="shared" ref="DJ387:DJ450" si="20">SUM(DH387:DI387)</f>
        <v>0.22899107190210866</v>
      </c>
    </row>
    <row r="388" spans="1:114" s="74" customFormat="1" x14ac:dyDescent="0.2">
      <c r="A388" s="74" t="s">
        <v>1538</v>
      </c>
      <c r="B388" s="74" t="s">
        <v>3306</v>
      </c>
      <c r="C388" s="88">
        <v>0</v>
      </c>
      <c r="D388" s="88">
        <v>0</v>
      </c>
      <c r="E388" s="88">
        <v>0</v>
      </c>
      <c r="F388" s="88">
        <v>0</v>
      </c>
      <c r="G388" s="88">
        <v>0</v>
      </c>
      <c r="H388" s="88">
        <v>0</v>
      </c>
      <c r="I388" s="88">
        <v>0</v>
      </c>
      <c r="J388" s="88">
        <v>0</v>
      </c>
      <c r="K388" s="72">
        <v>0</v>
      </c>
      <c r="L388" s="72">
        <v>0</v>
      </c>
      <c r="M388" s="72">
        <v>0</v>
      </c>
      <c r="N388" s="89">
        <v>0</v>
      </c>
      <c r="O388" s="91">
        <v>0</v>
      </c>
      <c r="P388" s="88">
        <v>0</v>
      </c>
      <c r="Q388" s="88">
        <v>0</v>
      </c>
      <c r="R388" s="88">
        <v>0</v>
      </c>
      <c r="S388" s="88">
        <v>0</v>
      </c>
      <c r="T388" s="88">
        <v>0</v>
      </c>
      <c r="U388" s="88">
        <v>0</v>
      </c>
      <c r="V388" s="88">
        <v>0</v>
      </c>
      <c r="W388" s="72">
        <v>0</v>
      </c>
      <c r="X388" s="72">
        <v>0</v>
      </c>
      <c r="Y388" s="72">
        <v>0</v>
      </c>
      <c r="Z388" s="89">
        <v>0</v>
      </c>
      <c r="AA388" s="91">
        <v>0</v>
      </c>
      <c r="AB388" s="88">
        <v>0</v>
      </c>
      <c r="AC388" s="88">
        <v>0</v>
      </c>
      <c r="AD388" s="88">
        <v>0</v>
      </c>
      <c r="AE388" s="88">
        <v>0</v>
      </c>
      <c r="AF388" s="88">
        <v>0</v>
      </c>
      <c r="AG388" s="88">
        <v>2.2540968209721168E-3</v>
      </c>
      <c r="AH388" s="88">
        <v>0</v>
      </c>
      <c r="AI388" s="72">
        <v>0</v>
      </c>
      <c r="AJ388" s="72">
        <v>0</v>
      </c>
      <c r="AK388" s="72">
        <v>0</v>
      </c>
      <c r="AL388" s="89">
        <v>0</v>
      </c>
      <c r="AM388" s="91">
        <v>0</v>
      </c>
      <c r="AN388" s="88">
        <v>0</v>
      </c>
      <c r="AO388" s="88">
        <v>0</v>
      </c>
      <c r="AP388" s="88">
        <v>0</v>
      </c>
      <c r="AQ388" s="88">
        <v>0</v>
      </c>
      <c r="AR388" s="88">
        <v>0</v>
      </c>
      <c r="AS388" s="88">
        <v>0</v>
      </c>
      <c r="AT388" s="88">
        <v>0</v>
      </c>
      <c r="AU388" s="72">
        <v>0</v>
      </c>
      <c r="AV388" s="72">
        <v>0</v>
      </c>
      <c r="AW388" s="72">
        <v>0</v>
      </c>
      <c r="AX388" s="89">
        <v>0</v>
      </c>
      <c r="AY388" s="72">
        <v>0</v>
      </c>
      <c r="AZ388" s="72">
        <v>0</v>
      </c>
      <c r="BA388" s="72">
        <v>0</v>
      </c>
      <c r="BB388" s="72">
        <v>0</v>
      </c>
      <c r="BC388" s="72">
        <v>0</v>
      </c>
      <c r="BD388" s="72">
        <v>0</v>
      </c>
      <c r="BE388" s="72">
        <v>0</v>
      </c>
      <c r="BF388" s="72">
        <v>0</v>
      </c>
      <c r="BG388" s="72">
        <v>0</v>
      </c>
      <c r="BH388" s="72">
        <v>0</v>
      </c>
      <c r="BI388" s="72">
        <v>0</v>
      </c>
      <c r="BJ388" s="89">
        <v>0</v>
      </c>
      <c r="BK388" s="72">
        <v>0</v>
      </c>
      <c r="BL388" s="72">
        <v>0</v>
      </c>
      <c r="BM388" s="72">
        <v>0</v>
      </c>
      <c r="BN388" s="72">
        <v>0</v>
      </c>
      <c r="BO388" s="72">
        <v>0</v>
      </c>
      <c r="BP388" s="72">
        <v>0</v>
      </c>
      <c r="BQ388" s="72">
        <v>0</v>
      </c>
      <c r="BR388" s="72">
        <v>5.7795450342149066E-3</v>
      </c>
      <c r="BS388" s="72">
        <v>0</v>
      </c>
      <c r="BT388" s="72">
        <v>0</v>
      </c>
      <c r="BU388" s="72">
        <v>0.12602912368662583</v>
      </c>
      <c r="BV388" s="89">
        <v>0</v>
      </c>
      <c r="BW388" s="72">
        <v>0</v>
      </c>
      <c r="BX388" s="72">
        <v>0</v>
      </c>
      <c r="BY388" s="72">
        <v>0</v>
      </c>
      <c r="BZ388" s="72">
        <v>0</v>
      </c>
      <c r="CA388" s="72">
        <v>0</v>
      </c>
      <c r="CB388" s="72">
        <v>0</v>
      </c>
      <c r="CC388" s="72">
        <v>0</v>
      </c>
      <c r="CD388" s="72">
        <v>0</v>
      </c>
      <c r="CE388" s="72">
        <v>0</v>
      </c>
      <c r="CF388" s="72">
        <v>0</v>
      </c>
      <c r="CG388" s="72">
        <v>0</v>
      </c>
      <c r="CH388" s="89">
        <v>0</v>
      </c>
      <c r="CI388" s="72">
        <v>0</v>
      </c>
      <c r="CJ388" s="72">
        <v>0</v>
      </c>
      <c r="CK388" s="72">
        <v>0</v>
      </c>
      <c r="CL388" s="72">
        <v>0</v>
      </c>
      <c r="CM388" s="72">
        <v>0</v>
      </c>
      <c r="CN388" s="72">
        <v>0</v>
      </c>
      <c r="CO388" s="72">
        <v>0</v>
      </c>
      <c r="CP388" s="72">
        <v>0</v>
      </c>
      <c r="CQ388" s="72">
        <v>0</v>
      </c>
      <c r="CR388" s="72">
        <v>0</v>
      </c>
      <c r="CS388" s="72">
        <v>0</v>
      </c>
      <c r="CT388" s="89">
        <v>0</v>
      </c>
      <c r="CV388" s="72"/>
      <c r="CX388" s="94" t="s">
        <v>907</v>
      </c>
      <c r="CY388" s="72" t="s">
        <v>2675</v>
      </c>
      <c r="CZ388" s="88">
        <v>7.1667286570002778E-3</v>
      </c>
      <c r="DA388" s="88">
        <v>2.9749312408907214E-2</v>
      </c>
      <c r="DB388" s="88">
        <v>3.9203257401207605E-4</v>
      </c>
      <c r="DC388" s="88">
        <v>0.10814599441242612</v>
      </c>
      <c r="DD388" s="88">
        <v>7.2152180746059549E-4</v>
      </c>
      <c r="DE388" s="88">
        <v>5.1923568507157458E-2</v>
      </c>
      <c r="DF388" s="88">
        <v>2.6219879912949997E-3</v>
      </c>
      <c r="DG388" s="88">
        <v>2.710595766242653E-2</v>
      </c>
      <c r="DH388">
        <f t="shared" si="18"/>
        <v>1.090227102976795E-2</v>
      </c>
      <c r="DI388">
        <f t="shared" si="19"/>
        <v>0.2169248329909173</v>
      </c>
      <c r="DJ388">
        <f t="shared" si="20"/>
        <v>0.22782710402068526</v>
      </c>
    </row>
    <row r="389" spans="1:114" s="74" customFormat="1" x14ac:dyDescent="0.2">
      <c r="A389" s="74" t="s">
        <v>302</v>
      </c>
      <c r="B389" s="74" t="s">
        <v>2070</v>
      </c>
      <c r="C389" s="88">
        <v>4.9691450759239142E-2</v>
      </c>
      <c r="D389" s="88">
        <v>0</v>
      </c>
      <c r="E389" s="88">
        <v>0</v>
      </c>
      <c r="F389" s="88">
        <v>0.21288411699370602</v>
      </c>
      <c r="G389" s="88">
        <v>7.8438755020080325E-2</v>
      </c>
      <c r="H389" s="88">
        <v>0</v>
      </c>
      <c r="I389" s="88">
        <v>2.7874780292530332E-2</v>
      </c>
      <c r="J389" s="88">
        <v>0</v>
      </c>
      <c r="K389" s="72">
        <v>0.33126158185604881</v>
      </c>
      <c r="L389" s="72">
        <v>0</v>
      </c>
      <c r="M389" s="72">
        <v>0</v>
      </c>
      <c r="N389" s="89">
        <v>0</v>
      </c>
      <c r="O389" s="91">
        <v>0</v>
      </c>
      <c r="P389" s="88">
        <v>0</v>
      </c>
      <c r="Q389" s="88">
        <v>0</v>
      </c>
      <c r="R389" s="88">
        <v>0</v>
      </c>
      <c r="S389" s="88">
        <v>0</v>
      </c>
      <c r="T389" s="88">
        <v>0</v>
      </c>
      <c r="U389" s="88">
        <v>0</v>
      </c>
      <c r="V389" s="88">
        <v>0</v>
      </c>
      <c r="W389" s="72">
        <v>0</v>
      </c>
      <c r="X389" s="72">
        <v>1.0438413361169102E-2</v>
      </c>
      <c r="Y389" s="72">
        <v>0</v>
      </c>
      <c r="Z389" s="89">
        <v>0</v>
      </c>
      <c r="AA389" s="91">
        <v>0.19420303927756469</v>
      </c>
      <c r="AB389" s="88">
        <v>0</v>
      </c>
      <c r="AC389" s="88">
        <v>3.7384342191345524E-2</v>
      </c>
      <c r="AD389" s="88">
        <v>0</v>
      </c>
      <c r="AE389" s="88">
        <v>0.22007042253521128</v>
      </c>
      <c r="AF389" s="88">
        <v>0</v>
      </c>
      <c r="AG389" s="88">
        <v>0</v>
      </c>
      <c r="AH389" s="88">
        <v>0</v>
      </c>
      <c r="AI389" s="72">
        <v>0</v>
      </c>
      <c r="AJ389" s="72">
        <v>0</v>
      </c>
      <c r="AK389" s="72">
        <v>0</v>
      </c>
      <c r="AL389" s="89">
        <v>0.16362234703670489</v>
      </c>
      <c r="AM389" s="91">
        <v>0.79270330929755017</v>
      </c>
      <c r="AN389" s="88">
        <v>0</v>
      </c>
      <c r="AO389" s="88">
        <v>0</v>
      </c>
      <c r="AP389" s="88">
        <v>6.0072086503804564E-2</v>
      </c>
      <c r="AQ389" s="88">
        <v>0.13797634691195795</v>
      </c>
      <c r="AR389" s="88">
        <v>0</v>
      </c>
      <c r="AS389" s="88">
        <v>0</v>
      </c>
      <c r="AT389" s="88">
        <v>0</v>
      </c>
      <c r="AU389" s="72">
        <v>0</v>
      </c>
      <c r="AV389" s="72">
        <v>0.25957681113820497</v>
      </c>
      <c r="AW389" s="72">
        <v>0</v>
      </c>
      <c r="AX389" s="89">
        <v>0</v>
      </c>
      <c r="AY389" s="72">
        <v>0</v>
      </c>
      <c r="AZ389" s="72">
        <v>0</v>
      </c>
      <c r="BA389" s="72">
        <v>0</v>
      </c>
      <c r="BB389" s="72">
        <v>0</v>
      </c>
      <c r="BC389" s="72">
        <v>0</v>
      </c>
      <c r="BD389" s="72">
        <v>0</v>
      </c>
      <c r="BE389" s="72">
        <v>1.2028542303771661</v>
      </c>
      <c r="BF389" s="72">
        <v>0</v>
      </c>
      <c r="BG389" s="72">
        <v>0</v>
      </c>
      <c r="BH389" s="72">
        <v>0</v>
      </c>
      <c r="BI389" s="72">
        <v>1.6969573554616571E-3</v>
      </c>
      <c r="BJ389" s="89">
        <v>0</v>
      </c>
      <c r="BK389" s="72">
        <v>0.47509578544061304</v>
      </c>
      <c r="BL389" s="72">
        <v>0</v>
      </c>
      <c r="BM389" s="72">
        <v>0.15005001667222406</v>
      </c>
      <c r="BN389" s="72">
        <v>0</v>
      </c>
      <c r="BO389" s="72">
        <v>0</v>
      </c>
      <c r="BP389" s="72">
        <v>0</v>
      </c>
      <c r="BQ389" s="72">
        <v>2.0956875015771281</v>
      </c>
      <c r="BR389" s="72">
        <v>0</v>
      </c>
      <c r="BS389" s="72">
        <v>0</v>
      </c>
      <c r="BT389" s="72">
        <v>0</v>
      </c>
      <c r="BU389" s="72">
        <v>8.3562788531349741E-2</v>
      </c>
      <c r="BV389" s="89">
        <v>0</v>
      </c>
      <c r="BW389" s="72">
        <v>0</v>
      </c>
      <c r="BX389" s="72">
        <v>0.36498608103928243</v>
      </c>
      <c r="BY389" s="72">
        <v>6.6588597276755979E-2</v>
      </c>
      <c r="BZ389" s="72">
        <v>0</v>
      </c>
      <c r="CA389" s="72">
        <v>0</v>
      </c>
      <c r="CB389" s="72">
        <v>0.43520603810335384</v>
      </c>
      <c r="CC389" s="72">
        <v>2.0332736877982276</v>
      </c>
      <c r="CD389" s="72">
        <v>0.13232945471138491</v>
      </c>
      <c r="CE389" s="72">
        <v>2.7219349068709413E-2</v>
      </c>
      <c r="CF389" s="72">
        <v>1.0689810282327417</v>
      </c>
      <c r="CG389" s="72">
        <v>0</v>
      </c>
      <c r="CH389" s="89">
        <v>0.30520785040951942</v>
      </c>
      <c r="CI389" s="72">
        <v>0</v>
      </c>
      <c r="CJ389" s="72">
        <v>0</v>
      </c>
      <c r="CK389" s="72">
        <v>0</v>
      </c>
      <c r="CL389" s="72">
        <v>0</v>
      </c>
      <c r="CM389" s="72">
        <v>0</v>
      </c>
      <c r="CN389" s="72">
        <v>0</v>
      </c>
      <c r="CO389" s="72">
        <v>1.0275509288342457</v>
      </c>
      <c r="CP389" s="72">
        <v>3.7387370546229483E-3</v>
      </c>
      <c r="CQ389" s="72">
        <v>0</v>
      </c>
      <c r="CR389" s="72">
        <v>0</v>
      </c>
      <c r="CS389" s="72">
        <v>0.15764405983766017</v>
      </c>
      <c r="CT389" s="89">
        <v>0</v>
      </c>
      <c r="CV389" s="72"/>
      <c r="CX389" s="94" t="s">
        <v>361</v>
      </c>
      <c r="CY389" s="72" t="s">
        <v>2129</v>
      </c>
      <c r="CZ389" s="88">
        <v>3.0935301705149118E-2</v>
      </c>
      <c r="DA389" s="88">
        <v>0</v>
      </c>
      <c r="DB389" s="88">
        <v>4.6075246809043589E-2</v>
      </c>
      <c r="DC389" s="88">
        <v>2.7055032858557621E-2</v>
      </c>
      <c r="DD389" s="88">
        <v>1.8694001402027111E-2</v>
      </c>
      <c r="DE389" s="88">
        <v>2.3609408158764316E-2</v>
      </c>
      <c r="DF389" s="88">
        <v>5.6112202103483971E-2</v>
      </c>
      <c r="DG389" s="88">
        <v>2.479063289177405E-2</v>
      </c>
      <c r="DH389">
        <f t="shared" si="18"/>
        <v>0.15181675201970379</v>
      </c>
      <c r="DI389">
        <f t="shared" si="19"/>
        <v>7.545507390909599E-2</v>
      </c>
      <c r="DJ389">
        <f t="shared" si="20"/>
        <v>0.2272718259287998</v>
      </c>
    </row>
    <row r="390" spans="1:114" s="74" customFormat="1" x14ac:dyDescent="0.2">
      <c r="A390" s="74" t="s">
        <v>640</v>
      </c>
      <c r="B390" s="74" t="s">
        <v>2408</v>
      </c>
      <c r="C390" s="88">
        <v>0</v>
      </c>
      <c r="D390" s="88">
        <v>0</v>
      </c>
      <c r="E390" s="88">
        <v>0</v>
      </c>
      <c r="F390" s="88">
        <v>0</v>
      </c>
      <c r="G390" s="88">
        <v>0</v>
      </c>
      <c r="H390" s="88">
        <v>0</v>
      </c>
      <c r="I390" s="88">
        <v>0</v>
      </c>
      <c r="J390" s="88">
        <v>0</v>
      </c>
      <c r="K390" s="72">
        <v>0</v>
      </c>
      <c r="L390" s="72">
        <v>0</v>
      </c>
      <c r="M390" s="72">
        <v>0</v>
      </c>
      <c r="N390" s="89">
        <v>0.37326825066398678</v>
      </c>
      <c r="O390" s="91">
        <v>0</v>
      </c>
      <c r="P390" s="88">
        <v>0</v>
      </c>
      <c r="Q390" s="88">
        <v>0</v>
      </c>
      <c r="R390" s="88">
        <v>0</v>
      </c>
      <c r="S390" s="88">
        <v>0</v>
      </c>
      <c r="T390" s="88">
        <v>0</v>
      </c>
      <c r="U390" s="88">
        <v>0</v>
      </c>
      <c r="V390" s="88">
        <v>0</v>
      </c>
      <c r="W390" s="72">
        <v>0</v>
      </c>
      <c r="X390" s="72">
        <v>6.9589422407794017E-3</v>
      </c>
      <c r="Y390" s="72">
        <v>0</v>
      </c>
      <c r="Z390" s="89">
        <v>0</v>
      </c>
      <c r="AA390" s="91">
        <v>0</v>
      </c>
      <c r="AB390" s="88">
        <v>0</v>
      </c>
      <c r="AC390" s="88">
        <v>0</v>
      </c>
      <c r="AD390" s="88">
        <v>0</v>
      </c>
      <c r="AE390" s="88">
        <v>0</v>
      </c>
      <c r="AF390" s="88">
        <v>0</v>
      </c>
      <c r="AG390" s="88">
        <v>0</v>
      </c>
      <c r="AH390" s="88">
        <v>0</v>
      </c>
      <c r="AI390" s="72">
        <v>0</v>
      </c>
      <c r="AJ390" s="72">
        <v>0</v>
      </c>
      <c r="AK390" s="72">
        <v>0</v>
      </c>
      <c r="AL390" s="89">
        <v>0</v>
      </c>
      <c r="AM390" s="91">
        <v>0</v>
      </c>
      <c r="AN390" s="88">
        <v>0</v>
      </c>
      <c r="AO390" s="88">
        <v>0</v>
      </c>
      <c r="AP390" s="88">
        <v>0</v>
      </c>
      <c r="AQ390" s="88">
        <v>7.8843626806833114E-2</v>
      </c>
      <c r="AR390" s="88">
        <v>0</v>
      </c>
      <c r="AS390" s="88">
        <v>0</v>
      </c>
      <c r="AT390" s="88">
        <v>0</v>
      </c>
      <c r="AU390" s="72">
        <v>0</v>
      </c>
      <c r="AV390" s="72">
        <v>0</v>
      </c>
      <c r="AW390" s="72">
        <v>4.3866062289808452E-2</v>
      </c>
      <c r="AX390" s="89">
        <v>0</v>
      </c>
      <c r="AY390" s="72">
        <v>0</v>
      </c>
      <c r="AZ390" s="72">
        <v>0</v>
      </c>
      <c r="BA390" s="72">
        <v>0</v>
      </c>
      <c r="BB390" s="72">
        <v>0</v>
      </c>
      <c r="BC390" s="72">
        <v>0</v>
      </c>
      <c r="BD390" s="72">
        <v>0</v>
      </c>
      <c r="BE390" s="72">
        <v>0</v>
      </c>
      <c r="BF390" s="72">
        <v>0</v>
      </c>
      <c r="BG390" s="72">
        <v>0</v>
      </c>
      <c r="BH390" s="72">
        <v>0</v>
      </c>
      <c r="BI390" s="72">
        <v>0</v>
      </c>
      <c r="BJ390" s="89">
        <v>0</v>
      </c>
      <c r="BK390" s="72">
        <v>0</v>
      </c>
      <c r="BL390" s="72">
        <v>0</v>
      </c>
      <c r="BM390" s="72">
        <v>0</v>
      </c>
      <c r="BN390" s="72">
        <v>0</v>
      </c>
      <c r="BO390" s="72">
        <v>0</v>
      </c>
      <c r="BP390" s="72">
        <v>0</v>
      </c>
      <c r="BQ390" s="72">
        <v>0</v>
      </c>
      <c r="BR390" s="72">
        <v>0</v>
      </c>
      <c r="BS390" s="72">
        <v>0</v>
      </c>
      <c r="BT390" s="72">
        <v>0</v>
      </c>
      <c r="BU390" s="72">
        <v>0</v>
      </c>
      <c r="BV390" s="89">
        <v>0</v>
      </c>
      <c r="BW390" s="72">
        <v>0</v>
      </c>
      <c r="BX390" s="72">
        <v>0</v>
      </c>
      <c r="BY390" s="72">
        <v>0.10332713370531102</v>
      </c>
      <c r="BZ390" s="72">
        <v>0</v>
      </c>
      <c r="CA390" s="72">
        <v>0</v>
      </c>
      <c r="CB390" s="72">
        <v>0</v>
      </c>
      <c r="CC390" s="72">
        <v>0</v>
      </c>
      <c r="CD390" s="72">
        <v>0</v>
      </c>
      <c r="CE390" s="72">
        <v>0</v>
      </c>
      <c r="CF390" s="72">
        <v>0</v>
      </c>
      <c r="CG390" s="72">
        <v>0</v>
      </c>
      <c r="CH390" s="89">
        <v>0</v>
      </c>
      <c r="CI390" s="72">
        <v>0</v>
      </c>
      <c r="CJ390" s="72">
        <v>0</v>
      </c>
      <c r="CK390" s="72">
        <v>0</v>
      </c>
      <c r="CL390" s="72">
        <v>0</v>
      </c>
      <c r="CM390" s="72">
        <v>0</v>
      </c>
      <c r="CN390" s="72">
        <v>0</v>
      </c>
      <c r="CO390" s="72">
        <v>0</v>
      </c>
      <c r="CP390" s="72">
        <v>0</v>
      </c>
      <c r="CQ390" s="72">
        <v>0</v>
      </c>
      <c r="CR390" s="72">
        <v>0</v>
      </c>
      <c r="CS390" s="72">
        <v>0</v>
      </c>
      <c r="CT390" s="89">
        <v>0</v>
      </c>
      <c r="CV390" s="72"/>
      <c r="CX390" s="94" t="s">
        <v>380</v>
      </c>
      <c r="CY390" s="72" t="s">
        <v>2148</v>
      </c>
      <c r="CZ390" s="88">
        <v>8.3046264096434744E-3</v>
      </c>
      <c r="DA390" s="88">
        <v>4.8400367842795604E-3</v>
      </c>
      <c r="DB390" s="88">
        <v>8.3142019144470475E-2</v>
      </c>
      <c r="DC390" s="88">
        <v>5.2555857729294803E-2</v>
      </c>
      <c r="DD390" s="88">
        <v>3.279361609305987E-2</v>
      </c>
      <c r="DE390" s="88">
        <v>9.6883504001966936E-3</v>
      </c>
      <c r="DF390" s="88">
        <v>8.5615541176468669E-3</v>
      </c>
      <c r="DG390" s="88">
        <v>2.5474742447978382E-2</v>
      </c>
      <c r="DH390">
        <f t="shared" si="18"/>
        <v>0.13280181576482067</v>
      </c>
      <c r="DI390">
        <f t="shared" si="19"/>
        <v>9.2558987361749445E-2</v>
      </c>
      <c r="DJ390">
        <f t="shared" si="20"/>
        <v>0.22536080312657011</v>
      </c>
    </row>
    <row r="391" spans="1:114" s="74" customFormat="1" x14ac:dyDescent="0.2">
      <c r="A391" s="74" t="s">
        <v>1679</v>
      </c>
      <c r="B391" s="74" t="s">
        <v>3447</v>
      </c>
      <c r="C391" s="88">
        <v>0</v>
      </c>
      <c r="D391" s="88">
        <v>0</v>
      </c>
      <c r="E391" s="88">
        <v>0</v>
      </c>
      <c r="F391" s="88">
        <v>0</v>
      </c>
      <c r="G391" s="88">
        <v>0</v>
      </c>
      <c r="H391" s="88">
        <v>0</v>
      </c>
      <c r="I391" s="88">
        <v>0</v>
      </c>
      <c r="J391" s="88">
        <v>0</v>
      </c>
      <c r="K391" s="72">
        <v>0</v>
      </c>
      <c r="L391" s="72">
        <v>0</v>
      </c>
      <c r="M391" s="72">
        <v>0</v>
      </c>
      <c r="N391" s="89">
        <v>0</v>
      </c>
      <c r="O391" s="91">
        <v>0</v>
      </c>
      <c r="P391" s="88">
        <v>0</v>
      </c>
      <c r="Q391" s="88">
        <v>0</v>
      </c>
      <c r="R391" s="88">
        <v>0</v>
      </c>
      <c r="S391" s="88">
        <v>0</v>
      </c>
      <c r="T391" s="88">
        <v>0</v>
      </c>
      <c r="U391" s="88">
        <v>0</v>
      </c>
      <c r="V391" s="88">
        <v>0</v>
      </c>
      <c r="W391" s="72">
        <v>0</v>
      </c>
      <c r="X391" s="72">
        <v>0</v>
      </c>
      <c r="Y391" s="72">
        <v>0</v>
      </c>
      <c r="Z391" s="89">
        <v>0</v>
      </c>
      <c r="AA391" s="91">
        <v>0</v>
      </c>
      <c r="AB391" s="88">
        <v>0</v>
      </c>
      <c r="AC391" s="88">
        <v>0</v>
      </c>
      <c r="AD391" s="88">
        <v>0</v>
      </c>
      <c r="AE391" s="88">
        <v>0</v>
      </c>
      <c r="AF391" s="88">
        <v>0</v>
      </c>
      <c r="AG391" s="88">
        <v>0</v>
      </c>
      <c r="AH391" s="88">
        <v>0</v>
      </c>
      <c r="AI391" s="72">
        <v>0</v>
      </c>
      <c r="AJ391" s="72">
        <v>0</v>
      </c>
      <c r="AK391" s="72">
        <v>0</v>
      </c>
      <c r="AL391" s="89">
        <v>0</v>
      </c>
      <c r="AM391" s="91">
        <v>0</v>
      </c>
      <c r="AN391" s="88">
        <v>0</v>
      </c>
      <c r="AO391" s="88">
        <v>0</v>
      </c>
      <c r="AP391" s="88">
        <v>0</v>
      </c>
      <c r="AQ391" s="88">
        <v>0</v>
      </c>
      <c r="AR391" s="88">
        <v>0</v>
      </c>
      <c r="AS391" s="88">
        <v>0</v>
      </c>
      <c r="AT391" s="88">
        <v>0</v>
      </c>
      <c r="AU391" s="72">
        <v>0</v>
      </c>
      <c r="AV391" s="72">
        <v>0</v>
      </c>
      <c r="AW391" s="72">
        <v>0</v>
      </c>
      <c r="AX391" s="89">
        <v>0</v>
      </c>
      <c r="AY391" s="72">
        <v>0</v>
      </c>
      <c r="AZ391" s="72">
        <v>0</v>
      </c>
      <c r="BA391" s="72">
        <v>0</v>
      </c>
      <c r="BB391" s="72">
        <v>0</v>
      </c>
      <c r="BC391" s="72">
        <v>0</v>
      </c>
      <c r="BD391" s="72">
        <v>0</v>
      </c>
      <c r="BE391" s="72">
        <v>0</v>
      </c>
      <c r="BF391" s="72">
        <v>0</v>
      </c>
      <c r="BG391" s="72">
        <v>0</v>
      </c>
      <c r="BH391" s="72">
        <v>0</v>
      </c>
      <c r="BI391" s="72">
        <v>0</v>
      </c>
      <c r="BJ391" s="89">
        <v>0</v>
      </c>
      <c r="BK391" s="72">
        <v>0</v>
      </c>
      <c r="BL391" s="72">
        <v>0</v>
      </c>
      <c r="BM391" s="72">
        <v>0.25841947315771924</v>
      </c>
      <c r="BN391" s="72">
        <v>0</v>
      </c>
      <c r="BO391" s="72">
        <v>0</v>
      </c>
      <c r="BP391" s="72">
        <v>0</v>
      </c>
      <c r="BQ391" s="72">
        <v>0</v>
      </c>
      <c r="BR391" s="72">
        <v>0</v>
      </c>
      <c r="BS391" s="72">
        <v>0</v>
      </c>
      <c r="BT391" s="72">
        <v>0</v>
      </c>
      <c r="BU391" s="72">
        <v>0</v>
      </c>
      <c r="BV391" s="89">
        <v>0</v>
      </c>
      <c r="BW391" s="72">
        <v>0</v>
      </c>
      <c r="BX391" s="72">
        <v>0</v>
      </c>
      <c r="BY391" s="72">
        <v>0</v>
      </c>
      <c r="BZ391" s="72">
        <v>0</v>
      </c>
      <c r="CA391" s="72">
        <v>0</v>
      </c>
      <c r="CB391" s="72">
        <v>0</v>
      </c>
      <c r="CC391" s="72">
        <v>0</v>
      </c>
      <c r="CD391" s="72">
        <v>0</v>
      </c>
      <c r="CE391" s="72">
        <v>0</v>
      </c>
      <c r="CF391" s="72">
        <v>0</v>
      </c>
      <c r="CG391" s="72">
        <v>0</v>
      </c>
      <c r="CH391" s="89">
        <v>0</v>
      </c>
      <c r="CI391" s="72">
        <v>0</v>
      </c>
      <c r="CJ391" s="72">
        <v>0</v>
      </c>
      <c r="CK391" s="72">
        <v>0</v>
      </c>
      <c r="CL391" s="72">
        <v>0</v>
      </c>
      <c r="CM391" s="72">
        <v>0</v>
      </c>
      <c r="CN391" s="72">
        <v>0</v>
      </c>
      <c r="CO391" s="72">
        <v>0</v>
      </c>
      <c r="CP391" s="72">
        <v>0</v>
      </c>
      <c r="CQ391" s="72">
        <v>0</v>
      </c>
      <c r="CR391" s="72">
        <v>0</v>
      </c>
      <c r="CS391" s="72">
        <v>0</v>
      </c>
      <c r="CT391" s="89">
        <v>0</v>
      </c>
      <c r="CV391" s="72"/>
      <c r="CX391" s="94" t="s">
        <v>313</v>
      </c>
      <c r="CY391" s="72" t="s">
        <v>2081</v>
      </c>
      <c r="CZ391" s="88">
        <v>3.5100323436651371E-2</v>
      </c>
      <c r="DA391" s="88">
        <v>0</v>
      </c>
      <c r="DB391" s="88">
        <v>0.10149033395279659</v>
      </c>
      <c r="DC391" s="88">
        <v>1.079097874177188E-2</v>
      </c>
      <c r="DD391" s="88">
        <v>2.4499115659068496E-2</v>
      </c>
      <c r="DE391" s="88">
        <v>1.3073527869763837E-2</v>
      </c>
      <c r="DF391" s="88">
        <v>3.6199714673887003E-2</v>
      </c>
      <c r="DG391" s="88">
        <v>3.6336396771091879E-3</v>
      </c>
      <c r="DH391">
        <f t="shared" si="18"/>
        <v>0.19728948772240346</v>
      </c>
      <c r="DI391">
        <f t="shared" si="19"/>
        <v>2.7498146288644908E-2</v>
      </c>
      <c r="DJ391">
        <f t="shared" si="20"/>
        <v>0.22478763401104837</v>
      </c>
    </row>
    <row r="392" spans="1:114" s="74" customFormat="1" x14ac:dyDescent="0.2">
      <c r="A392" s="74" t="s">
        <v>743</v>
      </c>
      <c r="B392" s="74" t="s">
        <v>2511</v>
      </c>
      <c r="C392" s="88">
        <v>0</v>
      </c>
      <c r="D392" s="88">
        <v>0</v>
      </c>
      <c r="E392" s="88">
        <v>0</v>
      </c>
      <c r="F392" s="88">
        <v>0</v>
      </c>
      <c r="G392" s="88">
        <v>0</v>
      </c>
      <c r="H392" s="88">
        <v>0</v>
      </c>
      <c r="I392" s="88">
        <v>0</v>
      </c>
      <c r="J392" s="88">
        <v>0</v>
      </c>
      <c r="K392" s="72">
        <v>0</v>
      </c>
      <c r="L392" s="72">
        <v>0</v>
      </c>
      <c r="M392" s="72">
        <v>0</v>
      </c>
      <c r="N392" s="89">
        <v>0</v>
      </c>
      <c r="O392" s="91">
        <v>0</v>
      </c>
      <c r="P392" s="88">
        <v>0</v>
      </c>
      <c r="Q392" s="88">
        <v>0</v>
      </c>
      <c r="R392" s="88">
        <v>0</v>
      </c>
      <c r="S392" s="88">
        <v>1.2249197677552119E-3</v>
      </c>
      <c r="T392" s="88">
        <v>0</v>
      </c>
      <c r="U392" s="88">
        <v>0</v>
      </c>
      <c r="V392" s="88">
        <v>0</v>
      </c>
      <c r="W392" s="72">
        <v>0</v>
      </c>
      <c r="X392" s="72">
        <v>3.4794711203897009E-3</v>
      </c>
      <c r="Y392" s="72">
        <v>0</v>
      </c>
      <c r="Z392" s="89">
        <v>0</v>
      </c>
      <c r="AA392" s="91">
        <v>0</v>
      </c>
      <c r="AB392" s="88">
        <v>0</v>
      </c>
      <c r="AC392" s="88">
        <v>0</v>
      </c>
      <c r="AD392" s="88">
        <v>0</v>
      </c>
      <c r="AE392" s="88">
        <v>0</v>
      </c>
      <c r="AF392" s="88">
        <v>0</v>
      </c>
      <c r="AG392" s="88">
        <v>0</v>
      </c>
      <c r="AH392" s="88">
        <v>0</v>
      </c>
      <c r="AI392" s="72">
        <v>0</v>
      </c>
      <c r="AJ392" s="72">
        <v>0</v>
      </c>
      <c r="AK392" s="72">
        <v>0</v>
      </c>
      <c r="AL392" s="89">
        <v>0.15418259624612576</v>
      </c>
      <c r="AM392" s="91">
        <v>0</v>
      </c>
      <c r="AN392" s="88">
        <v>0</v>
      </c>
      <c r="AO392" s="88">
        <v>0</v>
      </c>
      <c r="AP392" s="88">
        <v>0</v>
      </c>
      <c r="AQ392" s="88">
        <v>0</v>
      </c>
      <c r="AR392" s="88">
        <v>0</v>
      </c>
      <c r="AS392" s="88">
        <v>0</v>
      </c>
      <c r="AT392" s="88">
        <v>0</v>
      </c>
      <c r="AU392" s="72">
        <v>0</v>
      </c>
      <c r="AV392" s="72">
        <v>0.13372138755604498</v>
      </c>
      <c r="AW392" s="72">
        <v>0</v>
      </c>
      <c r="AX392" s="89">
        <v>0</v>
      </c>
      <c r="AY392" s="72">
        <v>0</v>
      </c>
      <c r="AZ392" s="72">
        <v>0</v>
      </c>
      <c r="BA392" s="72">
        <v>0</v>
      </c>
      <c r="BB392" s="72">
        <v>0</v>
      </c>
      <c r="BC392" s="72">
        <v>0</v>
      </c>
      <c r="BD392" s="72">
        <v>0</v>
      </c>
      <c r="BE392" s="72">
        <v>0</v>
      </c>
      <c r="BF392" s="72">
        <v>0</v>
      </c>
      <c r="BG392" s="72">
        <v>0</v>
      </c>
      <c r="BH392" s="72">
        <v>0</v>
      </c>
      <c r="BI392" s="72">
        <v>0</v>
      </c>
      <c r="BJ392" s="89">
        <v>0</v>
      </c>
      <c r="BK392" s="72">
        <v>0</v>
      </c>
      <c r="BL392" s="72">
        <v>0</v>
      </c>
      <c r="BM392" s="72">
        <v>0</v>
      </c>
      <c r="BN392" s="72">
        <v>0</v>
      </c>
      <c r="BO392" s="72">
        <v>0</v>
      </c>
      <c r="BP392" s="72">
        <v>0</v>
      </c>
      <c r="BQ392" s="72">
        <v>0</v>
      </c>
      <c r="BR392" s="72">
        <v>0</v>
      </c>
      <c r="BS392" s="72">
        <v>0</v>
      </c>
      <c r="BT392" s="72">
        <v>0</v>
      </c>
      <c r="BU392" s="72">
        <v>0</v>
      </c>
      <c r="BV392" s="89">
        <v>0</v>
      </c>
      <c r="BW392" s="72">
        <v>0</v>
      </c>
      <c r="BX392" s="72">
        <v>0</v>
      </c>
      <c r="BY392" s="72">
        <v>0</v>
      </c>
      <c r="BZ392" s="72">
        <v>0</v>
      </c>
      <c r="CA392" s="72">
        <v>0</v>
      </c>
      <c r="CB392" s="72">
        <v>0</v>
      </c>
      <c r="CC392" s="72">
        <v>7.8817314246762096E-2</v>
      </c>
      <c r="CD392" s="72">
        <v>0</v>
      </c>
      <c r="CE392" s="72">
        <v>0</v>
      </c>
      <c r="CF392" s="72">
        <v>0</v>
      </c>
      <c r="CG392" s="72">
        <v>0</v>
      </c>
      <c r="CH392" s="89">
        <v>0</v>
      </c>
      <c r="CI392" s="72">
        <v>0</v>
      </c>
      <c r="CJ392" s="72">
        <v>0</v>
      </c>
      <c r="CK392" s="72">
        <v>0</v>
      </c>
      <c r="CL392" s="72">
        <v>0</v>
      </c>
      <c r="CM392" s="72">
        <v>0</v>
      </c>
      <c r="CN392" s="72">
        <v>0</v>
      </c>
      <c r="CO392" s="72">
        <v>0</v>
      </c>
      <c r="CP392" s="72">
        <v>0</v>
      </c>
      <c r="CQ392" s="72">
        <v>0</v>
      </c>
      <c r="CR392" s="72">
        <v>0</v>
      </c>
      <c r="CS392" s="72">
        <v>0</v>
      </c>
      <c r="CT392" s="89">
        <v>0</v>
      </c>
      <c r="CV392" s="72"/>
      <c r="CX392" s="94" t="s">
        <v>815</v>
      </c>
      <c r="CY392" s="72" t="s">
        <v>2583</v>
      </c>
      <c r="CZ392" s="88">
        <v>1.0192051121606297E-2</v>
      </c>
      <c r="DA392" s="88">
        <v>6.0214715873884328E-2</v>
      </c>
      <c r="DB392" s="88">
        <v>0</v>
      </c>
      <c r="DC392" s="88">
        <v>1.1464071580904572E-2</v>
      </c>
      <c r="DD392" s="88">
        <v>6.9696969696969695E-3</v>
      </c>
      <c r="DE392" s="88">
        <v>7.649009091600649E-2</v>
      </c>
      <c r="DF392" s="88">
        <v>0</v>
      </c>
      <c r="DG392" s="88">
        <v>5.8112845872533757E-2</v>
      </c>
      <c r="DH392">
        <f t="shared" si="18"/>
        <v>1.7161748091303268E-2</v>
      </c>
      <c r="DI392">
        <f t="shared" si="19"/>
        <v>0.20628172424332916</v>
      </c>
      <c r="DJ392">
        <f t="shared" si="20"/>
        <v>0.22344347233463244</v>
      </c>
    </row>
    <row r="393" spans="1:114" s="74" customFormat="1" x14ac:dyDescent="0.2">
      <c r="A393" s="74" t="s">
        <v>1112</v>
      </c>
      <c r="B393" s="74" t="s">
        <v>2880</v>
      </c>
      <c r="C393" s="88">
        <v>0</v>
      </c>
      <c r="D393" s="88">
        <v>0</v>
      </c>
      <c r="E393" s="88">
        <v>0</v>
      </c>
      <c r="F393" s="88">
        <v>0</v>
      </c>
      <c r="G393" s="88">
        <v>0</v>
      </c>
      <c r="H393" s="88">
        <v>0</v>
      </c>
      <c r="I393" s="88">
        <v>0</v>
      </c>
      <c r="J393" s="88">
        <v>0</v>
      </c>
      <c r="K393" s="72">
        <v>0</v>
      </c>
      <c r="L393" s="72">
        <v>0</v>
      </c>
      <c r="M393" s="72">
        <v>0</v>
      </c>
      <c r="N393" s="89">
        <v>4.1633766420213908E-2</v>
      </c>
      <c r="O393" s="91">
        <v>0</v>
      </c>
      <c r="P393" s="88">
        <v>0</v>
      </c>
      <c r="Q393" s="88">
        <v>0</v>
      </c>
      <c r="R393" s="88">
        <v>0</v>
      </c>
      <c r="S393" s="88">
        <v>0</v>
      </c>
      <c r="T393" s="88">
        <v>0</v>
      </c>
      <c r="U393" s="88">
        <v>0</v>
      </c>
      <c r="V393" s="88">
        <v>0</v>
      </c>
      <c r="W393" s="72">
        <v>0</v>
      </c>
      <c r="X393" s="72">
        <v>0</v>
      </c>
      <c r="Y393" s="72">
        <v>0</v>
      </c>
      <c r="Z393" s="89">
        <v>0</v>
      </c>
      <c r="AA393" s="91">
        <v>0</v>
      </c>
      <c r="AB393" s="88">
        <v>0</v>
      </c>
      <c r="AC393" s="88">
        <v>0</v>
      </c>
      <c r="AD393" s="88">
        <v>0</v>
      </c>
      <c r="AE393" s="88">
        <v>0</v>
      </c>
      <c r="AF393" s="88">
        <v>1.5192950470981465E-3</v>
      </c>
      <c r="AG393" s="88">
        <v>0</v>
      </c>
      <c r="AH393" s="88">
        <v>0</v>
      </c>
      <c r="AI393" s="72">
        <v>0</v>
      </c>
      <c r="AJ393" s="72">
        <v>0</v>
      </c>
      <c r="AK393" s="72">
        <v>0</v>
      </c>
      <c r="AL393" s="89">
        <v>0</v>
      </c>
      <c r="AM393" s="91">
        <v>0</v>
      </c>
      <c r="AN393" s="88">
        <v>0</v>
      </c>
      <c r="AO393" s="88">
        <v>0</v>
      </c>
      <c r="AP393" s="88">
        <v>0</v>
      </c>
      <c r="AQ393" s="88">
        <v>0</v>
      </c>
      <c r="AR393" s="88">
        <v>0</v>
      </c>
      <c r="AS393" s="88">
        <v>0</v>
      </c>
      <c r="AT393" s="88">
        <v>0</v>
      </c>
      <c r="AU393" s="72">
        <v>0</v>
      </c>
      <c r="AV393" s="72">
        <v>0</v>
      </c>
      <c r="AW393" s="72">
        <v>0</v>
      </c>
      <c r="AX393" s="89">
        <v>0</v>
      </c>
      <c r="AY393" s="72">
        <v>0</v>
      </c>
      <c r="AZ393" s="72">
        <v>0</v>
      </c>
      <c r="BA393" s="72">
        <v>0</v>
      </c>
      <c r="BB393" s="72">
        <v>0</v>
      </c>
      <c r="BC393" s="72">
        <v>0</v>
      </c>
      <c r="BD393" s="72">
        <v>0</v>
      </c>
      <c r="BE393" s="72">
        <v>0</v>
      </c>
      <c r="BF393" s="72">
        <v>0</v>
      </c>
      <c r="BG393" s="72">
        <v>0</v>
      </c>
      <c r="BH393" s="72">
        <v>0</v>
      </c>
      <c r="BI393" s="72">
        <v>0</v>
      </c>
      <c r="BJ393" s="89">
        <v>0</v>
      </c>
      <c r="BK393" s="72">
        <v>0</v>
      </c>
      <c r="BL393" s="72">
        <v>0</v>
      </c>
      <c r="BM393" s="72">
        <v>0</v>
      </c>
      <c r="BN393" s="72">
        <v>0</v>
      </c>
      <c r="BO393" s="72">
        <v>0</v>
      </c>
      <c r="BP393" s="72">
        <v>0</v>
      </c>
      <c r="BQ393" s="72">
        <v>0</v>
      </c>
      <c r="BR393" s="72">
        <v>0</v>
      </c>
      <c r="BS393" s="72">
        <v>0</v>
      </c>
      <c r="BT393" s="72">
        <v>0</v>
      </c>
      <c r="BU393" s="72">
        <v>0</v>
      </c>
      <c r="BV393" s="89">
        <v>0</v>
      </c>
      <c r="BW393" s="72">
        <v>0</v>
      </c>
      <c r="BX393" s="72">
        <v>0</v>
      </c>
      <c r="BY393" s="72">
        <v>0</v>
      </c>
      <c r="BZ393" s="72">
        <v>0</v>
      </c>
      <c r="CA393" s="72">
        <v>0</v>
      </c>
      <c r="CB393" s="72">
        <v>0</v>
      </c>
      <c r="CC393" s="72">
        <v>0</v>
      </c>
      <c r="CD393" s="72">
        <v>0</v>
      </c>
      <c r="CE393" s="72">
        <v>0</v>
      </c>
      <c r="CF393" s="72">
        <v>0</v>
      </c>
      <c r="CG393" s="72">
        <v>0</v>
      </c>
      <c r="CH393" s="89">
        <v>0</v>
      </c>
      <c r="CI393" s="72">
        <v>0</v>
      </c>
      <c r="CJ393" s="72">
        <v>0</v>
      </c>
      <c r="CK393" s="72">
        <v>0</v>
      </c>
      <c r="CL393" s="72">
        <v>0</v>
      </c>
      <c r="CM393" s="72">
        <v>0</v>
      </c>
      <c r="CN393" s="72">
        <v>0</v>
      </c>
      <c r="CO393" s="72">
        <v>0</v>
      </c>
      <c r="CP393" s="72">
        <v>0</v>
      </c>
      <c r="CQ393" s="72">
        <v>0</v>
      </c>
      <c r="CR393" s="72">
        <v>0</v>
      </c>
      <c r="CS393" s="72">
        <v>0</v>
      </c>
      <c r="CT393" s="89">
        <v>0</v>
      </c>
      <c r="CV393" s="72"/>
      <c r="CX393" s="94" t="s">
        <v>320</v>
      </c>
      <c r="CY393" s="72" t="s">
        <v>2088</v>
      </c>
      <c r="CZ393" s="88">
        <v>3.9277921186225244E-2</v>
      </c>
      <c r="DA393" s="88">
        <v>1.0176536351597449E-2</v>
      </c>
      <c r="DB393" s="88">
        <v>6.3307770341756289E-2</v>
      </c>
      <c r="DC393" s="88">
        <v>8.1045533696417326E-3</v>
      </c>
      <c r="DD393" s="88">
        <v>3.6346945401636514E-2</v>
      </c>
      <c r="DE393" s="88">
        <v>3.1065382867530109E-3</v>
      </c>
      <c r="DF393" s="88">
        <v>4.7635056952889804E-2</v>
      </c>
      <c r="DG393" s="88">
        <v>1.3364458119371951E-2</v>
      </c>
      <c r="DH393">
        <f t="shared" si="18"/>
        <v>0.18656769388250785</v>
      </c>
      <c r="DI393">
        <f t="shared" si="19"/>
        <v>3.4752086127364142E-2</v>
      </c>
      <c r="DJ393">
        <f t="shared" si="20"/>
        <v>0.22131978000987199</v>
      </c>
    </row>
    <row r="394" spans="1:114" s="74" customFormat="1" x14ac:dyDescent="0.2">
      <c r="A394" s="74" t="s">
        <v>1759</v>
      </c>
      <c r="B394" s="74" t="s">
        <v>3527</v>
      </c>
      <c r="C394" s="88">
        <v>0</v>
      </c>
      <c r="D394" s="88">
        <v>0</v>
      </c>
      <c r="E394" s="88">
        <v>0</v>
      </c>
      <c r="F394" s="88">
        <v>0</v>
      </c>
      <c r="G394" s="88">
        <v>0</v>
      </c>
      <c r="H394" s="88">
        <v>0</v>
      </c>
      <c r="I394" s="88">
        <v>0</v>
      </c>
      <c r="J394" s="88">
        <v>0</v>
      </c>
      <c r="K394" s="72">
        <v>0</v>
      </c>
      <c r="L394" s="72">
        <v>0</v>
      </c>
      <c r="M394" s="72">
        <v>0</v>
      </c>
      <c r="N394" s="89">
        <v>0</v>
      </c>
      <c r="O394" s="91">
        <v>0</v>
      </c>
      <c r="P394" s="88">
        <v>0</v>
      </c>
      <c r="Q394" s="88">
        <v>0</v>
      </c>
      <c r="R394" s="88">
        <v>0</v>
      </c>
      <c r="S394" s="88">
        <v>0</v>
      </c>
      <c r="T394" s="88">
        <v>0</v>
      </c>
      <c r="U394" s="88">
        <v>0</v>
      </c>
      <c r="V394" s="88">
        <v>0</v>
      </c>
      <c r="W394" s="72">
        <v>0</v>
      </c>
      <c r="X394" s="72">
        <v>0</v>
      </c>
      <c r="Y394" s="72">
        <v>0</v>
      </c>
      <c r="Z394" s="89">
        <v>0</v>
      </c>
      <c r="AA394" s="91">
        <v>0</v>
      </c>
      <c r="AB394" s="88">
        <v>0</v>
      </c>
      <c r="AC394" s="88">
        <v>0</v>
      </c>
      <c r="AD394" s="88">
        <v>0</v>
      </c>
      <c r="AE394" s="88">
        <v>0</v>
      </c>
      <c r="AF394" s="88">
        <v>0</v>
      </c>
      <c r="AG394" s="88">
        <v>0</v>
      </c>
      <c r="AH394" s="88">
        <v>0</v>
      </c>
      <c r="AI394" s="72">
        <v>0</v>
      </c>
      <c r="AJ394" s="72">
        <v>0</v>
      </c>
      <c r="AK394" s="72">
        <v>0</v>
      </c>
      <c r="AL394" s="89">
        <v>0</v>
      </c>
      <c r="AM394" s="91">
        <v>0</v>
      </c>
      <c r="AN394" s="88">
        <v>0</v>
      </c>
      <c r="AO394" s="88">
        <v>0</v>
      </c>
      <c r="AP394" s="88">
        <v>0</v>
      </c>
      <c r="AQ394" s="88">
        <v>0</v>
      </c>
      <c r="AR394" s="88">
        <v>0</v>
      </c>
      <c r="AS394" s="88">
        <v>0</v>
      </c>
      <c r="AT394" s="88">
        <v>0</v>
      </c>
      <c r="AU394" s="72">
        <v>0</v>
      </c>
      <c r="AV394" s="72">
        <v>0</v>
      </c>
      <c r="AW394" s="72">
        <v>0</v>
      </c>
      <c r="AX394" s="89">
        <v>0</v>
      </c>
      <c r="AY394" s="72">
        <v>0</v>
      </c>
      <c r="AZ394" s="72">
        <v>0</v>
      </c>
      <c r="BA394" s="72">
        <v>0</v>
      </c>
      <c r="BB394" s="72">
        <v>0</v>
      </c>
      <c r="BC394" s="72">
        <v>0</v>
      </c>
      <c r="BD394" s="72">
        <v>0</v>
      </c>
      <c r="BE394" s="72">
        <v>0</v>
      </c>
      <c r="BF394" s="72">
        <v>0</v>
      </c>
      <c r="BG394" s="72">
        <v>0</v>
      </c>
      <c r="BH394" s="72">
        <v>0</v>
      </c>
      <c r="BI394" s="72">
        <v>0</v>
      </c>
      <c r="BJ394" s="89">
        <v>0</v>
      </c>
      <c r="BK394" s="72">
        <v>0</v>
      </c>
      <c r="BL394" s="72">
        <v>0</v>
      </c>
      <c r="BM394" s="72">
        <v>0</v>
      </c>
      <c r="BN394" s="72">
        <v>0</v>
      </c>
      <c r="BO394" s="72">
        <v>0</v>
      </c>
      <c r="BP394" s="72">
        <v>0</v>
      </c>
      <c r="BQ394" s="72">
        <v>0</v>
      </c>
      <c r="BR394" s="72">
        <v>0</v>
      </c>
      <c r="BS394" s="72">
        <v>0</v>
      </c>
      <c r="BT394" s="72">
        <v>0</v>
      </c>
      <c r="BU394" s="72">
        <v>2.1918108467239277E-2</v>
      </c>
      <c r="BV394" s="89">
        <v>0</v>
      </c>
      <c r="BW394" s="72">
        <v>0</v>
      </c>
      <c r="BX394" s="72">
        <v>0</v>
      </c>
      <c r="BY394" s="72">
        <v>0</v>
      </c>
      <c r="BZ394" s="72">
        <v>0</v>
      </c>
      <c r="CA394" s="72">
        <v>0</v>
      </c>
      <c r="CB394" s="72">
        <v>0</v>
      </c>
      <c r="CC394" s="72">
        <v>0</v>
      </c>
      <c r="CD394" s="72">
        <v>0</v>
      </c>
      <c r="CE394" s="72">
        <v>0</v>
      </c>
      <c r="CF394" s="72">
        <v>0</v>
      </c>
      <c r="CG394" s="72">
        <v>0</v>
      </c>
      <c r="CH394" s="89">
        <v>0</v>
      </c>
      <c r="CI394" s="72">
        <v>0</v>
      </c>
      <c r="CJ394" s="72">
        <v>0</v>
      </c>
      <c r="CK394" s="72">
        <v>0</v>
      </c>
      <c r="CL394" s="72">
        <v>0</v>
      </c>
      <c r="CM394" s="72">
        <v>0</v>
      </c>
      <c r="CN394" s="72">
        <v>0</v>
      </c>
      <c r="CO394" s="72">
        <v>0</v>
      </c>
      <c r="CP394" s="72">
        <v>0</v>
      </c>
      <c r="CQ394" s="72">
        <v>0</v>
      </c>
      <c r="CR394" s="72">
        <v>0</v>
      </c>
      <c r="CS394" s="72">
        <v>0</v>
      </c>
      <c r="CT394" s="89">
        <v>0</v>
      </c>
      <c r="CV394" s="72"/>
      <c r="CX394" s="94" t="s">
        <v>1339</v>
      </c>
      <c r="CY394" s="72" t="s">
        <v>3107</v>
      </c>
      <c r="CZ394" s="88">
        <v>0</v>
      </c>
      <c r="DA394" s="88">
        <v>2.6700066021981435E-2</v>
      </c>
      <c r="DB394" s="88">
        <v>0</v>
      </c>
      <c r="DC394" s="88">
        <v>0.19016088125471967</v>
      </c>
      <c r="DD394" s="88">
        <v>9.0864720603964818E-4</v>
      </c>
      <c r="DE394" s="88">
        <v>3.5414413022201619E-3</v>
      </c>
      <c r="DF394" s="88">
        <v>0</v>
      </c>
      <c r="DG394" s="88">
        <v>0</v>
      </c>
      <c r="DH394">
        <f t="shared" si="18"/>
        <v>9.0864720603964818E-4</v>
      </c>
      <c r="DI394">
        <f t="shared" si="19"/>
        <v>0.22040238857892128</v>
      </c>
      <c r="DJ394">
        <f t="shared" si="20"/>
        <v>0.22131103578496092</v>
      </c>
    </row>
    <row r="395" spans="1:114" s="74" customFormat="1" x14ac:dyDescent="0.2">
      <c r="A395" s="74" t="s">
        <v>1051</v>
      </c>
      <c r="B395" s="74" t="s">
        <v>2819</v>
      </c>
      <c r="C395" s="88">
        <v>0</v>
      </c>
      <c r="D395" s="88">
        <v>0</v>
      </c>
      <c r="E395" s="88">
        <v>0</v>
      </c>
      <c r="F395" s="88">
        <v>0</v>
      </c>
      <c r="G395" s="88">
        <v>0</v>
      </c>
      <c r="H395" s="88">
        <v>0</v>
      </c>
      <c r="I395" s="88">
        <v>0</v>
      </c>
      <c r="J395" s="88">
        <v>0</v>
      </c>
      <c r="K395" s="72">
        <v>0</v>
      </c>
      <c r="L395" s="72">
        <v>0</v>
      </c>
      <c r="M395" s="72">
        <v>0</v>
      </c>
      <c r="N395" s="89">
        <v>0</v>
      </c>
      <c r="O395" s="91">
        <v>0</v>
      </c>
      <c r="P395" s="88">
        <v>0</v>
      </c>
      <c r="Q395" s="88">
        <v>0</v>
      </c>
      <c r="R395" s="88">
        <v>0</v>
      </c>
      <c r="S395" s="88">
        <v>5.879614885225018E-2</v>
      </c>
      <c r="T395" s="88">
        <v>0</v>
      </c>
      <c r="U395" s="88">
        <v>0</v>
      </c>
      <c r="V395" s="88">
        <v>0</v>
      </c>
      <c r="W395" s="72">
        <v>0</v>
      </c>
      <c r="X395" s="72">
        <v>0</v>
      </c>
      <c r="Y395" s="72">
        <v>0</v>
      </c>
      <c r="Z395" s="89">
        <v>0</v>
      </c>
      <c r="AA395" s="91">
        <v>0</v>
      </c>
      <c r="AB395" s="88">
        <v>0</v>
      </c>
      <c r="AC395" s="88">
        <v>0</v>
      </c>
      <c r="AD395" s="88">
        <v>0</v>
      </c>
      <c r="AE395" s="88">
        <v>0</v>
      </c>
      <c r="AF395" s="88">
        <v>0</v>
      </c>
      <c r="AG395" s="88">
        <v>0</v>
      </c>
      <c r="AH395" s="88">
        <v>0</v>
      </c>
      <c r="AI395" s="72">
        <v>0</v>
      </c>
      <c r="AJ395" s="72">
        <v>0</v>
      </c>
      <c r="AK395" s="72">
        <v>0</v>
      </c>
      <c r="AL395" s="89">
        <v>0</v>
      </c>
      <c r="AM395" s="91">
        <v>0</v>
      </c>
      <c r="AN395" s="88">
        <v>0</v>
      </c>
      <c r="AO395" s="88">
        <v>0</v>
      </c>
      <c r="AP395" s="88">
        <v>0</v>
      </c>
      <c r="AQ395" s="88">
        <v>0</v>
      </c>
      <c r="AR395" s="88">
        <v>0</v>
      </c>
      <c r="AS395" s="88">
        <v>0</v>
      </c>
      <c r="AT395" s="88">
        <v>0</v>
      </c>
      <c r="AU395" s="72">
        <v>0</v>
      </c>
      <c r="AV395" s="72">
        <v>0</v>
      </c>
      <c r="AW395" s="72">
        <v>0</v>
      </c>
      <c r="AX395" s="89">
        <v>0</v>
      </c>
      <c r="AY395" s="72">
        <v>0</v>
      </c>
      <c r="AZ395" s="72">
        <v>0</v>
      </c>
      <c r="BA395" s="72">
        <v>0</v>
      </c>
      <c r="BB395" s="72">
        <v>0</v>
      </c>
      <c r="BC395" s="72">
        <v>0</v>
      </c>
      <c r="BD395" s="72">
        <v>0</v>
      </c>
      <c r="BE395" s="72">
        <v>0</v>
      </c>
      <c r="BF395" s="72">
        <v>0</v>
      </c>
      <c r="BG395" s="72">
        <v>0</v>
      </c>
      <c r="BH395" s="72">
        <v>0</v>
      </c>
      <c r="BI395" s="72">
        <v>0</v>
      </c>
      <c r="BJ395" s="89">
        <v>0</v>
      </c>
      <c r="BK395" s="72">
        <v>0</v>
      </c>
      <c r="BL395" s="72">
        <v>0</v>
      </c>
      <c r="BM395" s="72">
        <v>0</v>
      </c>
      <c r="BN395" s="72">
        <v>0</v>
      </c>
      <c r="BO395" s="72">
        <v>0</v>
      </c>
      <c r="BP395" s="72">
        <v>0</v>
      </c>
      <c r="BQ395" s="72">
        <v>0</v>
      </c>
      <c r="BR395" s="72">
        <v>0</v>
      </c>
      <c r="BS395" s="72">
        <v>0</v>
      </c>
      <c r="BT395" s="72">
        <v>0</v>
      </c>
      <c r="BU395" s="72">
        <v>0</v>
      </c>
      <c r="BV395" s="89">
        <v>0</v>
      </c>
      <c r="BW395" s="72">
        <v>0</v>
      </c>
      <c r="BX395" s="72">
        <v>0</v>
      </c>
      <c r="BY395" s="72">
        <v>0</v>
      </c>
      <c r="BZ395" s="72">
        <v>0</v>
      </c>
      <c r="CA395" s="72">
        <v>0</v>
      </c>
      <c r="CB395" s="72">
        <v>0.23282001339095501</v>
      </c>
      <c r="CC395" s="72">
        <v>0</v>
      </c>
      <c r="CD395" s="72">
        <v>0</v>
      </c>
      <c r="CE395" s="72">
        <v>0</v>
      </c>
      <c r="CF395" s="72">
        <v>0</v>
      </c>
      <c r="CG395" s="72">
        <v>0</v>
      </c>
      <c r="CH395" s="89">
        <v>0</v>
      </c>
      <c r="CI395" s="72">
        <v>0</v>
      </c>
      <c r="CJ395" s="72">
        <v>0</v>
      </c>
      <c r="CK395" s="72">
        <v>0</v>
      </c>
      <c r="CL395" s="72">
        <v>0</v>
      </c>
      <c r="CM395" s="72">
        <v>0</v>
      </c>
      <c r="CN395" s="72">
        <v>0</v>
      </c>
      <c r="CO395" s="72">
        <v>0</v>
      </c>
      <c r="CP395" s="72">
        <v>0</v>
      </c>
      <c r="CQ395" s="72">
        <v>0</v>
      </c>
      <c r="CR395" s="72">
        <v>0</v>
      </c>
      <c r="CS395" s="72">
        <v>0</v>
      </c>
      <c r="CT395" s="89">
        <v>0</v>
      </c>
      <c r="CV395" s="72"/>
      <c r="CX395" s="94" t="s">
        <v>415</v>
      </c>
      <c r="CY395" s="72" t="s">
        <v>2183</v>
      </c>
      <c r="CZ395" s="88">
        <v>8.9044437045583003E-3</v>
      </c>
      <c r="DA395" s="88">
        <v>5.0820386234935386E-3</v>
      </c>
      <c r="DB395" s="88">
        <v>4.9852051974784511E-2</v>
      </c>
      <c r="DC395" s="88">
        <v>9.1513678151283973E-2</v>
      </c>
      <c r="DD395" s="88">
        <v>8.0956871589805326E-3</v>
      </c>
      <c r="DE395" s="88">
        <v>1.0890598616953601E-2</v>
      </c>
      <c r="DF395" s="88">
        <v>4.5223289994347098E-2</v>
      </c>
      <c r="DG395" s="88">
        <v>1.4420276061764925E-4</v>
      </c>
      <c r="DH395">
        <f t="shared" si="18"/>
        <v>0.11207547283267044</v>
      </c>
      <c r="DI395">
        <f t="shared" si="19"/>
        <v>0.10763051815234877</v>
      </c>
      <c r="DJ395">
        <f t="shared" si="20"/>
        <v>0.21970599098501919</v>
      </c>
    </row>
    <row r="396" spans="1:114" s="74" customFormat="1" x14ac:dyDescent="0.2">
      <c r="A396" s="74" t="s">
        <v>929</v>
      </c>
      <c r="B396" s="74" t="s">
        <v>2697</v>
      </c>
      <c r="C396" s="88">
        <v>0</v>
      </c>
      <c r="D396" s="88">
        <v>0</v>
      </c>
      <c r="E396" s="88">
        <v>0</v>
      </c>
      <c r="F396" s="88">
        <v>0</v>
      </c>
      <c r="G396" s="88">
        <v>0</v>
      </c>
      <c r="H396" s="88">
        <v>0</v>
      </c>
      <c r="I396" s="88">
        <v>0</v>
      </c>
      <c r="J396" s="88">
        <v>0</v>
      </c>
      <c r="K396" s="72">
        <v>0</v>
      </c>
      <c r="L396" s="72">
        <v>0</v>
      </c>
      <c r="M396" s="72">
        <v>0</v>
      </c>
      <c r="N396" s="89">
        <v>0</v>
      </c>
      <c r="O396" s="91">
        <v>0</v>
      </c>
      <c r="P396" s="88">
        <v>0</v>
      </c>
      <c r="Q396" s="88">
        <v>0</v>
      </c>
      <c r="R396" s="88">
        <v>0</v>
      </c>
      <c r="S396" s="88">
        <v>0</v>
      </c>
      <c r="T396" s="88">
        <v>0</v>
      </c>
      <c r="U396" s="88">
        <v>0</v>
      </c>
      <c r="V396" s="88">
        <v>0</v>
      </c>
      <c r="W396" s="72">
        <v>0</v>
      </c>
      <c r="X396" s="72">
        <v>3.4794711203897009E-3</v>
      </c>
      <c r="Y396" s="72">
        <v>0</v>
      </c>
      <c r="Z396" s="89">
        <v>0</v>
      </c>
      <c r="AA396" s="91">
        <v>0</v>
      </c>
      <c r="AB396" s="88">
        <v>0</v>
      </c>
      <c r="AC396" s="88">
        <v>0</v>
      </c>
      <c r="AD396" s="88">
        <v>0</v>
      </c>
      <c r="AE396" s="88">
        <v>0.1146200117370892</v>
      </c>
      <c r="AF396" s="88">
        <v>0</v>
      </c>
      <c r="AG396" s="88">
        <v>0</v>
      </c>
      <c r="AH396" s="88">
        <v>0</v>
      </c>
      <c r="AI396" s="72">
        <v>0</v>
      </c>
      <c r="AJ396" s="72">
        <v>0</v>
      </c>
      <c r="AK396" s="72">
        <v>0</v>
      </c>
      <c r="AL396" s="89">
        <v>0</v>
      </c>
      <c r="AM396" s="91">
        <v>0</v>
      </c>
      <c r="AN396" s="88">
        <v>0</v>
      </c>
      <c r="AO396" s="88">
        <v>0</v>
      </c>
      <c r="AP396" s="88">
        <v>0</v>
      </c>
      <c r="AQ396" s="88">
        <v>0</v>
      </c>
      <c r="AR396" s="88">
        <v>0</v>
      </c>
      <c r="AS396" s="88">
        <v>0</v>
      </c>
      <c r="AT396" s="88">
        <v>0</v>
      </c>
      <c r="AU396" s="72">
        <v>0</v>
      </c>
      <c r="AV396" s="72">
        <v>0</v>
      </c>
      <c r="AW396" s="72">
        <v>0</v>
      </c>
      <c r="AX396" s="89">
        <v>0</v>
      </c>
      <c r="AY396" s="72">
        <v>0</v>
      </c>
      <c r="AZ396" s="72">
        <v>0</v>
      </c>
      <c r="BA396" s="72">
        <v>0</v>
      </c>
      <c r="BB396" s="72">
        <v>0</v>
      </c>
      <c r="BC396" s="72">
        <v>0</v>
      </c>
      <c r="BD396" s="72">
        <v>0</v>
      </c>
      <c r="BE396" s="72">
        <v>0</v>
      </c>
      <c r="BF396" s="72">
        <v>0</v>
      </c>
      <c r="BG396" s="72">
        <v>0</v>
      </c>
      <c r="BH396" s="72">
        <v>0</v>
      </c>
      <c r="BI396" s="72">
        <v>0</v>
      </c>
      <c r="BJ396" s="89">
        <v>0</v>
      </c>
      <c r="BK396" s="72">
        <v>0</v>
      </c>
      <c r="BL396" s="72">
        <v>0</v>
      </c>
      <c r="BM396" s="72">
        <v>0</v>
      </c>
      <c r="BN396" s="72">
        <v>0</v>
      </c>
      <c r="BO396" s="72">
        <v>0</v>
      </c>
      <c r="BP396" s="72">
        <v>0</v>
      </c>
      <c r="BQ396" s="72">
        <v>0</v>
      </c>
      <c r="BR396" s="72">
        <v>0</v>
      </c>
      <c r="BS396" s="72">
        <v>0</v>
      </c>
      <c r="BT396" s="72">
        <v>0</v>
      </c>
      <c r="BU396" s="72">
        <v>0</v>
      </c>
      <c r="BV396" s="89">
        <v>0</v>
      </c>
      <c r="BW396" s="72">
        <v>0</v>
      </c>
      <c r="BX396" s="72">
        <v>0</v>
      </c>
      <c r="BY396" s="72">
        <v>0</v>
      </c>
      <c r="BZ396" s="72">
        <v>0</v>
      </c>
      <c r="CA396" s="72">
        <v>0</v>
      </c>
      <c r="CB396" s="72">
        <v>0</v>
      </c>
      <c r="CC396" s="72">
        <v>0</v>
      </c>
      <c r="CD396" s="72">
        <v>0</v>
      </c>
      <c r="CE396" s="72">
        <v>0</v>
      </c>
      <c r="CF396" s="72">
        <v>0</v>
      </c>
      <c r="CG396" s="72">
        <v>0</v>
      </c>
      <c r="CH396" s="89">
        <v>0</v>
      </c>
      <c r="CI396" s="72">
        <v>0</v>
      </c>
      <c r="CJ396" s="72">
        <v>0</v>
      </c>
      <c r="CK396" s="72">
        <v>0</v>
      </c>
      <c r="CL396" s="72">
        <v>0</v>
      </c>
      <c r="CM396" s="72">
        <v>0</v>
      </c>
      <c r="CN396" s="72">
        <v>0</v>
      </c>
      <c r="CO396" s="72">
        <v>0.19967692721888181</v>
      </c>
      <c r="CP396" s="72">
        <v>0</v>
      </c>
      <c r="CQ396" s="72">
        <v>0</v>
      </c>
      <c r="CR396" s="72">
        <v>0</v>
      </c>
      <c r="CS396" s="72">
        <v>0</v>
      </c>
      <c r="CT396" s="89">
        <v>0</v>
      </c>
      <c r="CV396" s="72"/>
      <c r="CX396" s="94" t="s">
        <v>400</v>
      </c>
      <c r="CY396" s="72" t="s">
        <v>2168</v>
      </c>
      <c r="CZ396" s="88">
        <v>3.8990292393933028E-2</v>
      </c>
      <c r="DA396" s="88">
        <v>3.4932109286044878E-2</v>
      </c>
      <c r="DB396" s="88">
        <v>2.9611565590833389E-2</v>
      </c>
      <c r="DC396" s="88">
        <v>2.3945199496239893E-2</v>
      </c>
      <c r="DD396" s="88">
        <v>2.0206246371268756E-2</v>
      </c>
      <c r="DE396" s="88">
        <v>1.6321530482750524E-2</v>
      </c>
      <c r="DF396" s="88">
        <v>3.4125034125034127E-2</v>
      </c>
      <c r="DG396" s="88">
        <v>2.125016346279587E-2</v>
      </c>
      <c r="DH396">
        <f t="shared" si="18"/>
        <v>0.12293313848106929</v>
      </c>
      <c r="DI396">
        <f t="shared" si="19"/>
        <v>9.6449002727831162E-2</v>
      </c>
      <c r="DJ396">
        <f t="shared" si="20"/>
        <v>0.21938214120890046</v>
      </c>
    </row>
    <row r="397" spans="1:114" s="74" customFormat="1" x14ac:dyDescent="0.2">
      <c r="A397" s="74" t="s">
        <v>1254</v>
      </c>
      <c r="B397" s="74" t="s">
        <v>3022</v>
      </c>
      <c r="C397" s="88">
        <v>0</v>
      </c>
      <c r="D397" s="88">
        <v>0</v>
      </c>
      <c r="E397" s="88">
        <v>0</v>
      </c>
      <c r="F397" s="88">
        <v>0</v>
      </c>
      <c r="G397" s="88">
        <v>0</v>
      </c>
      <c r="H397" s="88">
        <v>0</v>
      </c>
      <c r="I397" s="88">
        <v>0</v>
      </c>
      <c r="J397" s="88">
        <v>0</v>
      </c>
      <c r="K397" s="72">
        <v>0</v>
      </c>
      <c r="L397" s="72">
        <v>0</v>
      </c>
      <c r="M397" s="72">
        <v>0</v>
      </c>
      <c r="N397" s="89">
        <v>0</v>
      </c>
      <c r="O397" s="91">
        <v>0</v>
      </c>
      <c r="P397" s="88">
        <v>0</v>
      </c>
      <c r="Q397" s="88">
        <v>0</v>
      </c>
      <c r="R397" s="88">
        <v>0</v>
      </c>
      <c r="S397" s="88">
        <v>0</v>
      </c>
      <c r="T397" s="88">
        <v>0</v>
      </c>
      <c r="U397" s="88">
        <v>0</v>
      </c>
      <c r="V397" s="88">
        <v>0</v>
      </c>
      <c r="W397" s="72">
        <v>0</v>
      </c>
      <c r="X397" s="72">
        <v>0</v>
      </c>
      <c r="Y397" s="72">
        <v>0</v>
      </c>
      <c r="Z397" s="89">
        <v>0</v>
      </c>
      <c r="AA397" s="91">
        <v>0</v>
      </c>
      <c r="AB397" s="88">
        <v>0</v>
      </c>
      <c r="AC397" s="88">
        <v>1.8692171095672762E-2</v>
      </c>
      <c r="AD397" s="88">
        <v>0</v>
      </c>
      <c r="AE397" s="88">
        <v>0</v>
      </c>
      <c r="AF397" s="88">
        <v>0</v>
      </c>
      <c r="AG397" s="88">
        <v>0</v>
      </c>
      <c r="AH397" s="88">
        <v>0</v>
      </c>
      <c r="AI397" s="72">
        <v>0</v>
      </c>
      <c r="AJ397" s="72">
        <v>0</v>
      </c>
      <c r="AK397" s="72">
        <v>0</v>
      </c>
      <c r="AL397" s="89">
        <v>0</v>
      </c>
      <c r="AM397" s="91">
        <v>0</v>
      </c>
      <c r="AN397" s="88">
        <v>0</v>
      </c>
      <c r="AO397" s="88">
        <v>0</v>
      </c>
      <c r="AP397" s="88">
        <v>0</v>
      </c>
      <c r="AQ397" s="88">
        <v>0</v>
      </c>
      <c r="AR397" s="88">
        <v>0</v>
      </c>
      <c r="AS397" s="88">
        <v>0</v>
      </c>
      <c r="AT397" s="88">
        <v>0</v>
      </c>
      <c r="AU397" s="72">
        <v>0</v>
      </c>
      <c r="AV397" s="72">
        <v>0</v>
      </c>
      <c r="AW397" s="72">
        <v>0</v>
      </c>
      <c r="AX397" s="89">
        <v>0</v>
      </c>
      <c r="AY397" s="72">
        <v>0</v>
      </c>
      <c r="AZ397" s="72">
        <v>0</v>
      </c>
      <c r="BA397" s="72">
        <v>0</v>
      </c>
      <c r="BB397" s="72">
        <v>0</v>
      </c>
      <c r="BC397" s="72">
        <v>0</v>
      </c>
      <c r="BD397" s="72">
        <v>0</v>
      </c>
      <c r="BE397" s="72">
        <v>0</v>
      </c>
      <c r="BF397" s="72">
        <v>1.7264199804339068E-2</v>
      </c>
      <c r="BG397" s="72">
        <v>0</v>
      </c>
      <c r="BH397" s="72">
        <v>0</v>
      </c>
      <c r="BI397" s="72">
        <v>0</v>
      </c>
      <c r="BJ397" s="89">
        <v>3.4848264846812839E-2</v>
      </c>
      <c r="BK397" s="72">
        <v>0</v>
      </c>
      <c r="BL397" s="72">
        <v>0</v>
      </c>
      <c r="BM397" s="72">
        <v>0</v>
      </c>
      <c r="BN397" s="72">
        <v>0</v>
      </c>
      <c r="BO397" s="72">
        <v>0</v>
      </c>
      <c r="BP397" s="72">
        <v>0</v>
      </c>
      <c r="BQ397" s="72">
        <v>0</v>
      </c>
      <c r="BR397" s="72">
        <v>1.618272609580174E-2</v>
      </c>
      <c r="BS397" s="72">
        <v>0</v>
      </c>
      <c r="BT397" s="72">
        <v>0</v>
      </c>
      <c r="BU397" s="72">
        <v>0</v>
      </c>
      <c r="BV397" s="89">
        <v>0</v>
      </c>
      <c r="BW397" s="72">
        <v>0</v>
      </c>
      <c r="BX397" s="72">
        <v>0</v>
      </c>
      <c r="BY397" s="72">
        <v>0</v>
      </c>
      <c r="BZ397" s="72">
        <v>0</v>
      </c>
      <c r="CA397" s="72">
        <v>0</v>
      </c>
      <c r="CB397" s="72">
        <v>0</v>
      </c>
      <c r="CC397" s="72">
        <v>0</v>
      </c>
      <c r="CD397" s="72">
        <v>0</v>
      </c>
      <c r="CE397" s="72">
        <v>0</v>
      </c>
      <c r="CF397" s="72">
        <v>0</v>
      </c>
      <c r="CG397" s="72">
        <v>0</v>
      </c>
      <c r="CH397" s="89">
        <v>0</v>
      </c>
      <c r="CI397" s="72">
        <v>0</v>
      </c>
      <c r="CJ397" s="72">
        <v>0</v>
      </c>
      <c r="CK397" s="72">
        <v>0</v>
      </c>
      <c r="CL397" s="72">
        <v>0</v>
      </c>
      <c r="CM397" s="72">
        <v>0</v>
      </c>
      <c r="CN397" s="72">
        <v>0</v>
      </c>
      <c r="CO397" s="72">
        <v>0</v>
      </c>
      <c r="CP397" s="72">
        <v>0</v>
      </c>
      <c r="CQ397" s="72">
        <v>0</v>
      </c>
      <c r="CR397" s="72">
        <v>0</v>
      </c>
      <c r="CS397" s="72">
        <v>0</v>
      </c>
      <c r="CT397" s="89">
        <v>0</v>
      </c>
      <c r="CV397" s="72"/>
      <c r="CX397" s="94" t="s">
        <v>315</v>
      </c>
      <c r="CY397" s="72" t="s">
        <v>2083</v>
      </c>
      <c r="CZ397" s="88">
        <v>6.7638777258408014E-2</v>
      </c>
      <c r="DA397" s="88">
        <v>5.3152875026665014E-3</v>
      </c>
      <c r="DB397" s="88">
        <v>1.5858705348350575E-2</v>
      </c>
      <c r="DC397" s="88">
        <v>5.8331235565992484E-3</v>
      </c>
      <c r="DD397" s="88">
        <v>4.6027093652638663E-2</v>
      </c>
      <c r="DE397" s="88">
        <v>1.1865978943271243E-2</v>
      </c>
      <c r="DF397" s="88">
        <v>6.4636284559215496E-2</v>
      </c>
      <c r="DG397" s="88">
        <v>1.7702347144890917E-3</v>
      </c>
      <c r="DH397">
        <f t="shared" si="18"/>
        <v>0.19416086081861275</v>
      </c>
      <c r="DI397">
        <f t="shared" si="19"/>
        <v>2.4784624717026086E-2</v>
      </c>
      <c r="DJ397">
        <f t="shared" si="20"/>
        <v>0.21894548553563883</v>
      </c>
    </row>
    <row r="398" spans="1:114" s="74" customFormat="1" x14ac:dyDescent="0.2">
      <c r="A398" s="74" t="s">
        <v>1734</v>
      </c>
      <c r="B398" s="74" t="s">
        <v>3502</v>
      </c>
      <c r="C398" s="88">
        <v>0</v>
      </c>
      <c r="D398" s="88">
        <v>0</v>
      </c>
      <c r="E398" s="88">
        <v>0</v>
      </c>
      <c r="F398" s="88">
        <v>0</v>
      </c>
      <c r="G398" s="88">
        <v>0</v>
      </c>
      <c r="H398" s="88">
        <v>0</v>
      </c>
      <c r="I398" s="88">
        <v>0</v>
      </c>
      <c r="J398" s="88">
        <v>0</v>
      </c>
      <c r="K398" s="72">
        <v>0</v>
      </c>
      <c r="L398" s="72">
        <v>0</v>
      </c>
      <c r="M398" s="72">
        <v>0</v>
      </c>
      <c r="N398" s="89">
        <v>0</v>
      </c>
      <c r="O398" s="91">
        <v>0</v>
      </c>
      <c r="P398" s="88">
        <v>0</v>
      </c>
      <c r="Q398" s="88">
        <v>0</v>
      </c>
      <c r="R398" s="88">
        <v>0</v>
      </c>
      <c r="S398" s="88">
        <v>0</v>
      </c>
      <c r="T398" s="88">
        <v>0</v>
      </c>
      <c r="U398" s="88">
        <v>0</v>
      </c>
      <c r="V398" s="88">
        <v>0</v>
      </c>
      <c r="W398" s="72">
        <v>0</v>
      </c>
      <c r="X398" s="72">
        <v>0</v>
      </c>
      <c r="Y398" s="72">
        <v>0</v>
      </c>
      <c r="Z398" s="89">
        <v>0</v>
      </c>
      <c r="AA398" s="91">
        <v>0</v>
      </c>
      <c r="AB398" s="88">
        <v>0</v>
      </c>
      <c r="AC398" s="88">
        <v>0</v>
      </c>
      <c r="AD398" s="88">
        <v>0</v>
      </c>
      <c r="AE398" s="88">
        <v>0</v>
      </c>
      <c r="AF398" s="88">
        <v>0</v>
      </c>
      <c r="AG398" s="88">
        <v>0</v>
      </c>
      <c r="AH398" s="88">
        <v>0</v>
      </c>
      <c r="AI398" s="72">
        <v>0</v>
      </c>
      <c r="AJ398" s="72">
        <v>0</v>
      </c>
      <c r="AK398" s="72">
        <v>0</v>
      </c>
      <c r="AL398" s="89">
        <v>0</v>
      </c>
      <c r="AM398" s="91">
        <v>0</v>
      </c>
      <c r="AN398" s="88">
        <v>0</v>
      </c>
      <c r="AO398" s="88">
        <v>0</v>
      </c>
      <c r="AP398" s="88">
        <v>0</v>
      </c>
      <c r="AQ398" s="88">
        <v>0</v>
      </c>
      <c r="AR398" s="88">
        <v>0</v>
      </c>
      <c r="AS398" s="88">
        <v>0</v>
      </c>
      <c r="AT398" s="88">
        <v>0</v>
      </c>
      <c r="AU398" s="72">
        <v>0</v>
      </c>
      <c r="AV398" s="72">
        <v>0</v>
      </c>
      <c r="AW398" s="72">
        <v>0</v>
      </c>
      <c r="AX398" s="89">
        <v>0</v>
      </c>
      <c r="AY398" s="72">
        <v>0</v>
      </c>
      <c r="AZ398" s="72">
        <v>0</v>
      </c>
      <c r="BA398" s="72">
        <v>0</v>
      </c>
      <c r="BB398" s="72">
        <v>0</v>
      </c>
      <c r="BC398" s="72">
        <v>0</v>
      </c>
      <c r="BD398" s="72">
        <v>0</v>
      </c>
      <c r="BE398" s="72">
        <v>0</v>
      </c>
      <c r="BF398" s="72">
        <v>0</v>
      </c>
      <c r="BG398" s="72">
        <v>0</v>
      </c>
      <c r="BH398" s="72">
        <v>0</v>
      </c>
      <c r="BI398" s="72">
        <v>0</v>
      </c>
      <c r="BJ398" s="89">
        <v>0</v>
      </c>
      <c r="BK398" s="72">
        <v>0</v>
      </c>
      <c r="BL398" s="72">
        <v>0</v>
      </c>
      <c r="BM398" s="72">
        <v>0</v>
      </c>
      <c r="BN398" s="72">
        <v>0</v>
      </c>
      <c r="BO398" s="72">
        <v>0</v>
      </c>
      <c r="BP398" s="72">
        <v>0</v>
      </c>
      <c r="BQ398" s="72">
        <v>0</v>
      </c>
      <c r="BR398" s="72">
        <v>0</v>
      </c>
      <c r="BS398" s="72">
        <v>0</v>
      </c>
      <c r="BT398" s="72">
        <v>0</v>
      </c>
      <c r="BU398" s="72">
        <v>0</v>
      </c>
      <c r="BV398" s="89">
        <v>0</v>
      </c>
      <c r="BW398" s="72">
        <v>0</v>
      </c>
      <c r="BX398" s="72">
        <v>0</v>
      </c>
      <c r="BY398" s="72">
        <v>0</v>
      </c>
      <c r="BZ398" s="72">
        <v>0</v>
      </c>
      <c r="CA398" s="72">
        <v>0</v>
      </c>
      <c r="CB398" s="72">
        <v>0</v>
      </c>
      <c r="CC398" s="72">
        <v>4.6864349011588279E-2</v>
      </c>
      <c r="CD398" s="72">
        <v>0</v>
      </c>
      <c r="CE398" s="72">
        <v>0</v>
      </c>
      <c r="CF398" s="72">
        <v>0</v>
      </c>
      <c r="CG398" s="72">
        <v>0</v>
      </c>
      <c r="CH398" s="89">
        <v>0</v>
      </c>
      <c r="CI398" s="72">
        <v>0</v>
      </c>
      <c r="CJ398" s="72">
        <v>0</v>
      </c>
      <c r="CK398" s="72">
        <v>0</v>
      </c>
      <c r="CL398" s="72">
        <v>0</v>
      </c>
      <c r="CM398" s="72">
        <v>0</v>
      </c>
      <c r="CN398" s="72">
        <v>0</v>
      </c>
      <c r="CO398" s="72">
        <v>0</v>
      </c>
      <c r="CP398" s="72">
        <v>0</v>
      </c>
      <c r="CQ398" s="72">
        <v>0</v>
      </c>
      <c r="CR398" s="72">
        <v>0</v>
      </c>
      <c r="CS398" s="72">
        <v>0</v>
      </c>
      <c r="CT398" s="89">
        <v>0</v>
      </c>
      <c r="CV398" s="72"/>
      <c r="CX398" s="94" t="s">
        <v>346</v>
      </c>
      <c r="CY398" s="72" t="s">
        <v>2114</v>
      </c>
      <c r="CZ398" s="88">
        <v>3.8992430684293387E-2</v>
      </c>
      <c r="DA398" s="88">
        <v>1.6806851562422339E-2</v>
      </c>
      <c r="DB398" s="88">
        <v>4.5746096997541725E-3</v>
      </c>
      <c r="DC398" s="88">
        <v>4.5154163977271893E-3</v>
      </c>
      <c r="DD398" s="88">
        <v>5.698178269320528E-2</v>
      </c>
      <c r="DE398" s="88">
        <v>5.5837760242598679E-3</v>
      </c>
      <c r="DF398" s="88">
        <v>6.2541948994229338E-2</v>
      </c>
      <c r="DG398" s="88">
        <v>2.8694945650024759E-2</v>
      </c>
      <c r="DH398">
        <f t="shared" si="18"/>
        <v>0.16309077207148218</v>
      </c>
      <c r="DI398">
        <f t="shared" si="19"/>
        <v>5.5600989634434154E-2</v>
      </c>
      <c r="DJ398">
        <f t="shared" si="20"/>
        <v>0.21869176170591634</v>
      </c>
    </row>
    <row r="399" spans="1:114" s="74" customFormat="1" x14ac:dyDescent="0.2">
      <c r="A399" s="74" t="s">
        <v>1662</v>
      </c>
      <c r="B399" s="74" t="s">
        <v>3430</v>
      </c>
      <c r="C399" s="88">
        <v>0</v>
      </c>
      <c r="D399" s="88">
        <v>0</v>
      </c>
      <c r="E399" s="88">
        <v>0</v>
      </c>
      <c r="F399" s="88">
        <v>0</v>
      </c>
      <c r="G399" s="88">
        <v>0</v>
      </c>
      <c r="H399" s="88">
        <v>0</v>
      </c>
      <c r="I399" s="88">
        <v>0</v>
      </c>
      <c r="J399" s="88">
        <v>0</v>
      </c>
      <c r="K399" s="72">
        <v>0</v>
      </c>
      <c r="L399" s="72">
        <v>0</v>
      </c>
      <c r="M399" s="72">
        <v>0</v>
      </c>
      <c r="N399" s="89">
        <v>0</v>
      </c>
      <c r="O399" s="91">
        <v>0</v>
      </c>
      <c r="P399" s="88">
        <v>0</v>
      </c>
      <c r="Q399" s="88">
        <v>0</v>
      </c>
      <c r="R399" s="88">
        <v>0</v>
      </c>
      <c r="S399" s="88">
        <v>0</v>
      </c>
      <c r="T399" s="88">
        <v>0</v>
      </c>
      <c r="U399" s="88">
        <v>0</v>
      </c>
      <c r="V399" s="88">
        <v>0</v>
      </c>
      <c r="W399" s="72">
        <v>0</v>
      </c>
      <c r="X399" s="72">
        <v>0</v>
      </c>
      <c r="Y399" s="72">
        <v>0</v>
      </c>
      <c r="Z399" s="89">
        <v>0</v>
      </c>
      <c r="AA399" s="91">
        <v>0</v>
      </c>
      <c r="AB399" s="88">
        <v>0</v>
      </c>
      <c r="AC399" s="88">
        <v>0</v>
      </c>
      <c r="AD399" s="88">
        <v>0</v>
      </c>
      <c r="AE399" s="88">
        <v>0</v>
      </c>
      <c r="AF399" s="88">
        <v>0</v>
      </c>
      <c r="AG399" s="88">
        <v>0</v>
      </c>
      <c r="AH399" s="88">
        <v>0</v>
      </c>
      <c r="AI399" s="72">
        <v>0</v>
      </c>
      <c r="AJ399" s="72">
        <v>0</v>
      </c>
      <c r="AK399" s="72">
        <v>0</v>
      </c>
      <c r="AL399" s="89">
        <v>0</v>
      </c>
      <c r="AM399" s="91">
        <v>0</v>
      </c>
      <c r="AN399" s="88">
        <v>0</v>
      </c>
      <c r="AO399" s="88">
        <v>0</v>
      </c>
      <c r="AP399" s="88">
        <v>0</v>
      </c>
      <c r="AQ399" s="88">
        <v>0</v>
      </c>
      <c r="AR399" s="88">
        <v>0</v>
      </c>
      <c r="AS399" s="88">
        <v>0</v>
      </c>
      <c r="AT399" s="88">
        <v>0</v>
      </c>
      <c r="AU399" s="72">
        <v>0</v>
      </c>
      <c r="AV399" s="72">
        <v>0</v>
      </c>
      <c r="AW399" s="72">
        <v>0</v>
      </c>
      <c r="AX399" s="89">
        <v>0</v>
      </c>
      <c r="AY399" s="72">
        <v>0</v>
      </c>
      <c r="AZ399" s="72">
        <v>0</v>
      </c>
      <c r="BA399" s="72">
        <v>0</v>
      </c>
      <c r="BB399" s="72">
        <v>0</v>
      </c>
      <c r="BC399" s="72">
        <v>0</v>
      </c>
      <c r="BD399" s="72">
        <v>0</v>
      </c>
      <c r="BE399" s="72">
        <v>0</v>
      </c>
      <c r="BF399" s="72">
        <v>0</v>
      </c>
      <c r="BG399" s="72">
        <v>0</v>
      </c>
      <c r="BH399" s="72">
        <v>0</v>
      </c>
      <c r="BI399" s="72">
        <v>0</v>
      </c>
      <c r="BJ399" s="89">
        <v>0</v>
      </c>
      <c r="BK399" s="72">
        <v>0</v>
      </c>
      <c r="BL399" s="72">
        <v>0</v>
      </c>
      <c r="BM399" s="72">
        <v>0</v>
      </c>
      <c r="BN399" s="72">
        <v>0</v>
      </c>
      <c r="BO399" s="72">
        <v>0</v>
      </c>
      <c r="BP399" s="72">
        <v>0</v>
      </c>
      <c r="BQ399" s="72">
        <v>0</v>
      </c>
      <c r="BR399" s="72">
        <v>0</v>
      </c>
      <c r="BS399" s="72">
        <v>0</v>
      </c>
      <c r="BT399" s="72">
        <v>0</v>
      </c>
      <c r="BU399" s="72">
        <v>3.2877162700858914E-2</v>
      </c>
      <c r="BV399" s="89">
        <v>0</v>
      </c>
      <c r="BW399" s="72">
        <v>0</v>
      </c>
      <c r="BX399" s="72">
        <v>0</v>
      </c>
      <c r="BY399" s="72">
        <v>0</v>
      </c>
      <c r="BZ399" s="72">
        <v>0</v>
      </c>
      <c r="CA399" s="72">
        <v>0</v>
      </c>
      <c r="CB399" s="72">
        <v>0</v>
      </c>
      <c r="CC399" s="72">
        <v>0</v>
      </c>
      <c r="CD399" s="72">
        <v>0</v>
      </c>
      <c r="CE399" s="72">
        <v>0.36162849476999648</v>
      </c>
      <c r="CF399" s="72">
        <v>0</v>
      </c>
      <c r="CG399" s="72">
        <v>0</v>
      </c>
      <c r="CH399" s="89">
        <v>0</v>
      </c>
      <c r="CI399" s="72">
        <v>0</v>
      </c>
      <c r="CJ399" s="72">
        <v>0</v>
      </c>
      <c r="CK399" s="72">
        <v>0</v>
      </c>
      <c r="CL399" s="72">
        <v>0</v>
      </c>
      <c r="CM399" s="72">
        <v>0</v>
      </c>
      <c r="CN399" s="72">
        <v>0</v>
      </c>
      <c r="CO399" s="72">
        <v>0</v>
      </c>
      <c r="CP399" s="72">
        <v>0</v>
      </c>
      <c r="CQ399" s="72">
        <v>0</v>
      </c>
      <c r="CR399" s="72">
        <v>0</v>
      </c>
      <c r="CS399" s="72">
        <v>0</v>
      </c>
      <c r="CT399" s="89">
        <v>0</v>
      </c>
      <c r="CV399" s="72"/>
      <c r="CX399" s="94" t="s">
        <v>338</v>
      </c>
      <c r="CY399" s="72" t="s">
        <v>2106</v>
      </c>
      <c r="CZ399" s="88">
        <v>2.7082071657988458E-2</v>
      </c>
      <c r="DA399" s="88">
        <v>0</v>
      </c>
      <c r="DB399" s="88">
        <v>5.7970199930633716E-2</v>
      </c>
      <c r="DC399" s="88">
        <v>1.0274113344018411E-3</v>
      </c>
      <c r="DD399" s="88">
        <v>3.5610443636698887E-2</v>
      </c>
      <c r="DE399" s="88">
        <v>0</v>
      </c>
      <c r="DF399" s="88">
        <v>4.7887422076144277E-2</v>
      </c>
      <c r="DG399" s="88">
        <v>4.7343842233606964E-2</v>
      </c>
      <c r="DH399">
        <f t="shared" si="18"/>
        <v>0.16855013730146534</v>
      </c>
      <c r="DI399">
        <f t="shared" si="19"/>
        <v>4.8371253568008803E-2</v>
      </c>
      <c r="DJ399">
        <f t="shared" si="20"/>
        <v>0.21692139086947415</v>
      </c>
    </row>
    <row r="400" spans="1:114" s="74" customFormat="1" x14ac:dyDescent="0.2">
      <c r="A400" s="74" t="s">
        <v>433</v>
      </c>
      <c r="B400" s="74" t="s">
        <v>2201</v>
      </c>
      <c r="C400" s="88">
        <v>0</v>
      </c>
      <c r="D400" s="88">
        <v>0</v>
      </c>
      <c r="E400" s="88">
        <v>1.3897735827204818E-2</v>
      </c>
      <c r="F400" s="88">
        <v>0</v>
      </c>
      <c r="G400" s="88">
        <v>8.3145080321285147E-2</v>
      </c>
      <c r="H400" s="88">
        <v>0</v>
      </c>
      <c r="I400" s="88">
        <v>8.5172939782731574E-3</v>
      </c>
      <c r="J400" s="88">
        <v>0</v>
      </c>
      <c r="K400" s="72">
        <v>0</v>
      </c>
      <c r="L400" s="72">
        <v>0</v>
      </c>
      <c r="M400" s="72">
        <v>0</v>
      </c>
      <c r="N400" s="89">
        <v>0</v>
      </c>
      <c r="O400" s="91">
        <v>0</v>
      </c>
      <c r="P400" s="88">
        <v>0</v>
      </c>
      <c r="Q400" s="88">
        <v>0</v>
      </c>
      <c r="R400" s="88">
        <v>0</v>
      </c>
      <c r="S400" s="88">
        <v>0.31847913961635516</v>
      </c>
      <c r="T400" s="88">
        <v>0</v>
      </c>
      <c r="U400" s="88">
        <v>0</v>
      </c>
      <c r="V400" s="88">
        <v>0</v>
      </c>
      <c r="W400" s="72">
        <v>0</v>
      </c>
      <c r="X400" s="72">
        <v>0.35838552540013918</v>
      </c>
      <c r="Y400" s="72">
        <v>0</v>
      </c>
      <c r="Z400" s="89">
        <v>0</v>
      </c>
      <c r="AA400" s="91">
        <v>0</v>
      </c>
      <c r="AB400" s="88">
        <v>0</v>
      </c>
      <c r="AC400" s="88">
        <v>0.32088227047571577</v>
      </c>
      <c r="AD400" s="88">
        <v>0</v>
      </c>
      <c r="AE400" s="88">
        <v>0</v>
      </c>
      <c r="AF400" s="88">
        <v>0</v>
      </c>
      <c r="AG400" s="88">
        <v>6.76229046291635E-3</v>
      </c>
      <c r="AH400" s="88">
        <v>0</v>
      </c>
      <c r="AI400" s="72">
        <v>0</v>
      </c>
      <c r="AJ400" s="72">
        <v>3.2025620496397116E-2</v>
      </c>
      <c r="AK400" s="72">
        <v>0</v>
      </c>
      <c r="AL400" s="89">
        <v>0</v>
      </c>
      <c r="AM400" s="91">
        <v>0</v>
      </c>
      <c r="AN400" s="88">
        <v>0</v>
      </c>
      <c r="AO400" s="88">
        <v>0</v>
      </c>
      <c r="AP400" s="88">
        <v>0</v>
      </c>
      <c r="AQ400" s="88">
        <v>4.5992115637319315E-2</v>
      </c>
      <c r="AR400" s="88">
        <v>0</v>
      </c>
      <c r="AS400" s="88">
        <v>0</v>
      </c>
      <c r="AT400" s="88">
        <v>0</v>
      </c>
      <c r="AU400" s="72">
        <v>0</v>
      </c>
      <c r="AV400" s="72">
        <v>7.8659639738849998E-2</v>
      </c>
      <c r="AW400" s="72">
        <v>0</v>
      </c>
      <c r="AX400" s="89">
        <v>0</v>
      </c>
      <c r="AY400" s="72">
        <v>0</v>
      </c>
      <c r="AZ400" s="72">
        <v>0</v>
      </c>
      <c r="BA400" s="72">
        <v>0</v>
      </c>
      <c r="BB400" s="72">
        <v>0</v>
      </c>
      <c r="BC400" s="72">
        <v>0</v>
      </c>
      <c r="BD400" s="72">
        <v>0</v>
      </c>
      <c r="BE400" s="72">
        <v>0</v>
      </c>
      <c r="BF400" s="72">
        <v>0</v>
      </c>
      <c r="BG400" s="72">
        <v>0</v>
      </c>
      <c r="BH400" s="72">
        <v>0</v>
      </c>
      <c r="BI400" s="72">
        <v>0</v>
      </c>
      <c r="BJ400" s="89">
        <v>0</v>
      </c>
      <c r="BK400" s="72">
        <v>0</v>
      </c>
      <c r="BL400" s="72">
        <v>0</v>
      </c>
      <c r="BM400" s="72">
        <v>0</v>
      </c>
      <c r="BN400" s="72">
        <v>0</v>
      </c>
      <c r="BO400" s="72">
        <v>0</v>
      </c>
      <c r="BP400" s="72">
        <v>0</v>
      </c>
      <c r="BQ400" s="72">
        <v>0</v>
      </c>
      <c r="BR400" s="72">
        <v>0</v>
      </c>
      <c r="BS400" s="72">
        <v>0</v>
      </c>
      <c r="BT400" s="72">
        <v>0</v>
      </c>
      <c r="BU400" s="72">
        <v>1.5068699571227005E-2</v>
      </c>
      <c r="BV400" s="89">
        <v>0</v>
      </c>
      <c r="BW400" s="72">
        <v>0</v>
      </c>
      <c r="BX400" s="72">
        <v>0</v>
      </c>
      <c r="BY400" s="72">
        <v>1.1480792633923445E-2</v>
      </c>
      <c r="BZ400" s="72">
        <v>0</v>
      </c>
      <c r="CA400" s="72">
        <v>0</v>
      </c>
      <c r="CB400" s="72">
        <v>0</v>
      </c>
      <c r="CC400" s="72">
        <v>1.0650988411724609E-3</v>
      </c>
      <c r="CD400" s="72">
        <v>0</v>
      </c>
      <c r="CE400" s="72">
        <v>0</v>
      </c>
      <c r="CF400" s="72">
        <v>0</v>
      </c>
      <c r="CG400" s="72">
        <v>0</v>
      </c>
      <c r="CH400" s="89">
        <v>3.4770514603616132E-2</v>
      </c>
      <c r="CI400" s="72">
        <v>0</v>
      </c>
      <c r="CJ400" s="72">
        <v>0</v>
      </c>
      <c r="CK400" s="72">
        <v>0</v>
      </c>
      <c r="CL400" s="72">
        <v>0</v>
      </c>
      <c r="CM400" s="72">
        <v>0</v>
      </c>
      <c r="CN400" s="72">
        <v>0</v>
      </c>
      <c r="CO400" s="72">
        <v>0</v>
      </c>
      <c r="CP400" s="72">
        <v>0</v>
      </c>
      <c r="CQ400" s="72">
        <v>0</v>
      </c>
      <c r="CR400" s="72">
        <v>0</v>
      </c>
      <c r="CS400" s="72">
        <v>0</v>
      </c>
      <c r="CT400" s="89">
        <v>0</v>
      </c>
      <c r="CV400" s="72"/>
      <c r="CX400" s="94" t="s">
        <v>411</v>
      </c>
      <c r="CY400" s="72" t="s">
        <v>2179</v>
      </c>
      <c r="CZ400" s="88">
        <v>4.5136128988760592E-2</v>
      </c>
      <c r="DA400" s="88">
        <v>6.2397685916416805E-2</v>
      </c>
      <c r="DB400" s="88">
        <v>2.1471707407333725E-2</v>
      </c>
      <c r="DC400" s="88">
        <v>1.2386251636336915E-2</v>
      </c>
      <c r="DD400" s="88">
        <v>3.5090020327966709E-2</v>
      </c>
      <c r="DE400" s="88">
        <v>2.4992240356720579E-2</v>
      </c>
      <c r="DF400" s="88">
        <v>1.1693638909392186E-2</v>
      </c>
      <c r="DG400" s="88">
        <v>3.5918447031634509E-3</v>
      </c>
      <c r="DH400">
        <f t="shared" si="18"/>
        <v>0.11339149563345322</v>
      </c>
      <c r="DI400">
        <f t="shared" si="19"/>
        <v>0.10336802261263776</v>
      </c>
      <c r="DJ400">
        <f t="shared" si="20"/>
        <v>0.21675951824609097</v>
      </c>
    </row>
    <row r="401" spans="1:114" s="74" customFormat="1" x14ac:dyDescent="0.2">
      <c r="A401" s="74" t="s">
        <v>1481</v>
      </c>
      <c r="B401" s="74" t="s">
        <v>3249</v>
      </c>
      <c r="C401" s="88">
        <v>0</v>
      </c>
      <c r="D401" s="88">
        <v>0</v>
      </c>
      <c r="E401" s="88">
        <v>0</v>
      </c>
      <c r="F401" s="88">
        <v>0</v>
      </c>
      <c r="G401" s="88">
        <v>0</v>
      </c>
      <c r="H401" s="88">
        <v>0</v>
      </c>
      <c r="I401" s="88">
        <v>0</v>
      </c>
      <c r="J401" s="88">
        <v>0</v>
      </c>
      <c r="K401" s="72">
        <v>0</v>
      </c>
      <c r="L401" s="72">
        <v>0</v>
      </c>
      <c r="M401" s="72">
        <v>0</v>
      </c>
      <c r="N401" s="89">
        <v>0</v>
      </c>
      <c r="O401" s="91">
        <v>0</v>
      </c>
      <c r="P401" s="88">
        <v>0</v>
      </c>
      <c r="Q401" s="88">
        <v>0</v>
      </c>
      <c r="R401" s="88">
        <v>0</v>
      </c>
      <c r="S401" s="88">
        <v>0</v>
      </c>
      <c r="T401" s="88">
        <v>0</v>
      </c>
      <c r="U401" s="88">
        <v>0</v>
      </c>
      <c r="V401" s="88">
        <v>0</v>
      </c>
      <c r="W401" s="72">
        <v>0</v>
      </c>
      <c r="X401" s="72">
        <v>3.4794711203897009E-3</v>
      </c>
      <c r="Y401" s="72">
        <v>0</v>
      </c>
      <c r="Z401" s="89">
        <v>0</v>
      </c>
      <c r="AA401" s="91">
        <v>0</v>
      </c>
      <c r="AB401" s="88">
        <v>0</v>
      </c>
      <c r="AC401" s="88">
        <v>0</v>
      </c>
      <c r="AD401" s="88">
        <v>0</v>
      </c>
      <c r="AE401" s="88">
        <v>0</v>
      </c>
      <c r="AF401" s="88">
        <v>0</v>
      </c>
      <c r="AG401" s="88">
        <v>0</v>
      </c>
      <c r="AH401" s="88">
        <v>0</v>
      </c>
      <c r="AI401" s="72">
        <v>0</v>
      </c>
      <c r="AJ401" s="72">
        <v>0</v>
      </c>
      <c r="AK401" s="72">
        <v>0</v>
      </c>
      <c r="AL401" s="89">
        <v>0</v>
      </c>
      <c r="AM401" s="91">
        <v>0</v>
      </c>
      <c r="AN401" s="88">
        <v>0</v>
      </c>
      <c r="AO401" s="88">
        <v>0</v>
      </c>
      <c r="AP401" s="88">
        <v>0</v>
      </c>
      <c r="AQ401" s="88">
        <v>0</v>
      </c>
      <c r="AR401" s="88">
        <v>0</v>
      </c>
      <c r="AS401" s="88">
        <v>0</v>
      </c>
      <c r="AT401" s="88">
        <v>0</v>
      </c>
      <c r="AU401" s="72">
        <v>0</v>
      </c>
      <c r="AV401" s="72">
        <v>0</v>
      </c>
      <c r="AW401" s="72">
        <v>0</v>
      </c>
      <c r="AX401" s="89">
        <v>0</v>
      </c>
      <c r="AY401" s="72">
        <v>8.2671957671957667E-3</v>
      </c>
      <c r="AZ401" s="72">
        <v>0</v>
      </c>
      <c r="BA401" s="72">
        <v>0</v>
      </c>
      <c r="BB401" s="72">
        <v>0</v>
      </c>
      <c r="BC401" s="72">
        <v>0</v>
      </c>
      <c r="BD401" s="72">
        <v>0</v>
      </c>
      <c r="BE401" s="72">
        <v>0</v>
      </c>
      <c r="BF401" s="72">
        <v>0</v>
      </c>
      <c r="BG401" s="72">
        <v>0</v>
      </c>
      <c r="BH401" s="72">
        <v>0</v>
      </c>
      <c r="BI401" s="72">
        <v>0</v>
      </c>
      <c r="BJ401" s="89">
        <v>0</v>
      </c>
      <c r="BK401" s="72">
        <v>0</v>
      </c>
      <c r="BL401" s="72">
        <v>0</v>
      </c>
      <c r="BM401" s="72">
        <v>0</v>
      </c>
      <c r="BN401" s="72">
        <v>0</v>
      </c>
      <c r="BO401" s="72">
        <v>0</v>
      </c>
      <c r="BP401" s="72">
        <v>0</v>
      </c>
      <c r="BQ401" s="72">
        <v>0</v>
      </c>
      <c r="BR401" s="72">
        <v>0</v>
      </c>
      <c r="BS401" s="72">
        <v>0</v>
      </c>
      <c r="BT401" s="72">
        <v>0</v>
      </c>
      <c r="BU401" s="72">
        <v>0</v>
      </c>
      <c r="BV401" s="89">
        <v>0</v>
      </c>
      <c r="BW401" s="72">
        <v>0</v>
      </c>
      <c r="BX401" s="72">
        <v>0</v>
      </c>
      <c r="BY401" s="72">
        <v>0</v>
      </c>
      <c r="BZ401" s="72">
        <v>0</v>
      </c>
      <c r="CA401" s="72">
        <v>0</v>
      </c>
      <c r="CB401" s="72">
        <v>0</v>
      </c>
      <c r="CC401" s="72">
        <v>0</v>
      </c>
      <c r="CD401" s="72">
        <v>0</v>
      </c>
      <c r="CE401" s="72">
        <v>0</v>
      </c>
      <c r="CF401" s="72">
        <v>0</v>
      </c>
      <c r="CG401" s="72">
        <v>0</v>
      </c>
      <c r="CH401" s="89">
        <v>0</v>
      </c>
      <c r="CI401" s="72">
        <v>0</v>
      </c>
      <c r="CJ401" s="72">
        <v>0</v>
      </c>
      <c r="CK401" s="72">
        <v>0</v>
      </c>
      <c r="CL401" s="72">
        <v>0</v>
      </c>
      <c r="CM401" s="72">
        <v>0</v>
      </c>
      <c r="CN401" s="72">
        <v>0</v>
      </c>
      <c r="CO401" s="72">
        <v>0</v>
      </c>
      <c r="CP401" s="72">
        <v>0</v>
      </c>
      <c r="CQ401" s="72">
        <v>0</v>
      </c>
      <c r="CR401" s="72">
        <v>0</v>
      </c>
      <c r="CS401" s="72">
        <v>0</v>
      </c>
      <c r="CT401" s="89">
        <v>0</v>
      </c>
      <c r="CV401" s="72"/>
      <c r="CX401" s="94" t="s">
        <v>446</v>
      </c>
      <c r="CY401" s="72" t="s">
        <v>2214</v>
      </c>
      <c r="CZ401" s="88">
        <v>5.1263294915310897E-2</v>
      </c>
      <c r="DA401" s="88">
        <v>2.5729768474203187E-2</v>
      </c>
      <c r="DB401" s="88">
        <v>4.0212646625366985E-2</v>
      </c>
      <c r="DC401" s="88">
        <v>4.6784933469339152E-2</v>
      </c>
      <c r="DD401" s="88">
        <v>8.8975318458324442E-3</v>
      </c>
      <c r="DE401" s="88">
        <v>2.1422637683528405E-2</v>
      </c>
      <c r="DF401" s="88">
        <v>0</v>
      </c>
      <c r="DG401" s="88">
        <v>2.1851621459263379E-2</v>
      </c>
      <c r="DH401">
        <f t="shared" si="18"/>
        <v>0.10037347338651033</v>
      </c>
      <c r="DI401">
        <f t="shared" si="19"/>
        <v>0.11578896108633413</v>
      </c>
      <c r="DJ401">
        <f t="shared" si="20"/>
        <v>0.21616243447284444</v>
      </c>
    </row>
    <row r="402" spans="1:114" s="74" customFormat="1" x14ac:dyDescent="0.2">
      <c r="A402" s="74" t="s">
        <v>915</v>
      </c>
      <c r="B402" s="74" t="s">
        <v>2683</v>
      </c>
      <c r="C402" s="88">
        <v>0</v>
      </c>
      <c r="D402" s="88">
        <v>0</v>
      </c>
      <c r="E402" s="88">
        <v>0</v>
      </c>
      <c r="F402" s="88">
        <v>0</v>
      </c>
      <c r="G402" s="88">
        <v>0</v>
      </c>
      <c r="H402" s="88">
        <v>0</v>
      </c>
      <c r="I402" s="88">
        <v>0</v>
      </c>
      <c r="J402" s="88">
        <v>0</v>
      </c>
      <c r="K402" s="72">
        <v>0</v>
      </c>
      <c r="L402" s="72">
        <v>0</v>
      </c>
      <c r="M402" s="72">
        <v>0</v>
      </c>
      <c r="N402" s="89">
        <v>0</v>
      </c>
      <c r="O402" s="91">
        <v>0</v>
      </c>
      <c r="P402" s="88">
        <v>0</v>
      </c>
      <c r="Q402" s="88">
        <v>0</v>
      </c>
      <c r="R402" s="88">
        <v>0</v>
      </c>
      <c r="S402" s="88">
        <v>0</v>
      </c>
      <c r="T402" s="88">
        <v>0</v>
      </c>
      <c r="U402" s="88">
        <v>0</v>
      </c>
      <c r="V402" s="88">
        <v>0</v>
      </c>
      <c r="W402" s="72">
        <v>0</v>
      </c>
      <c r="X402" s="72">
        <v>0</v>
      </c>
      <c r="Y402" s="72">
        <v>0</v>
      </c>
      <c r="Z402" s="89">
        <v>0</v>
      </c>
      <c r="AA402" s="91">
        <v>1.4565227945817353E-2</v>
      </c>
      <c r="AB402" s="88">
        <v>0</v>
      </c>
      <c r="AC402" s="88">
        <v>0</v>
      </c>
      <c r="AD402" s="88">
        <v>0</v>
      </c>
      <c r="AE402" s="88">
        <v>1.833920187793427E-2</v>
      </c>
      <c r="AF402" s="88">
        <v>0</v>
      </c>
      <c r="AG402" s="88">
        <v>3.0054624279628223E-3</v>
      </c>
      <c r="AH402" s="88">
        <v>0</v>
      </c>
      <c r="AI402" s="72">
        <v>0</v>
      </c>
      <c r="AJ402" s="72">
        <v>0</v>
      </c>
      <c r="AK402" s="72">
        <v>0</v>
      </c>
      <c r="AL402" s="89">
        <v>0</v>
      </c>
      <c r="AM402" s="91">
        <v>0</v>
      </c>
      <c r="AN402" s="88">
        <v>0</v>
      </c>
      <c r="AO402" s="88">
        <v>0</v>
      </c>
      <c r="AP402" s="88">
        <v>0</v>
      </c>
      <c r="AQ402" s="88">
        <v>9.1984231274638631E-2</v>
      </c>
      <c r="AR402" s="88">
        <v>0</v>
      </c>
      <c r="AS402" s="88">
        <v>0</v>
      </c>
      <c r="AT402" s="88">
        <v>0</v>
      </c>
      <c r="AU402" s="72">
        <v>0</v>
      </c>
      <c r="AV402" s="72">
        <v>0</v>
      </c>
      <c r="AW402" s="72">
        <v>0</v>
      </c>
      <c r="AX402" s="89">
        <v>0</v>
      </c>
      <c r="AY402" s="72">
        <v>0</v>
      </c>
      <c r="AZ402" s="72">
        <v>0</v>
      </c>
      <c r="BA402" s="72">
        <v>0</v>
      </c>
      <c r="BB402" s="72">
        <v>0</v>
      </c>
      <c r="BC402" s="72">
        <v>0</v>
      </c>
      <c r="BD402" s="72">
        <v>0</v>
      </c>
      <c r="BE402" s="72">
        <v>0</v>
      </c>
      <c r="BF402" s="72">
        <v>0</v>
      </c>
      <c r="BG402" s="72">
        <v>0</v>
      </c>
      <c r="BH402" s="72">
        <v>0</v>
      </c>
      <c r="BI402" s="72">
        <v>0</v>
      </c>
      <c r="BJ402" s="89">
        <v>0</v>
      </c>
      <c r="BK402" s="72">
        <v>0</v>
      </c>
      <c r="BL402" s="72">
        <v>0</v>
      </c>
      <c r="BM402" s="72">
        <v>0</v>
      </c>
      <c r="BN402" s="72">
        <v>0</v>
      </c>
      <c r="BO402" s="72">
        <v>0</v>
      </c>
      <c r="BP402" s="72">
        <v>0</v>
      </c>
      <c r="BQ402" s="72">
        <v>0</v>
      </c>
      <c r="BR402" s="72">
        <v>0</v>
      </c>
      <c r="BS402" s="72">
        <v>0</v>
      </c>
      <c r="BT402" s="72">
        <v>0</v>
      </c>
      <c r="BU402" s="72">
        <v>0</v>
      </c>
      <c r="BV402" s="89">
        <v>0</v>
      </c>
      <c r="BW402" s="72">
        <v>0</v>
      </c>
      <c r="BX402" s="72">
        <v>0</v>
      </c>
      <c r="BY402" s="72">
        <v>0</v>
      </c>
      <c r="BZ402" s="72">
        <v>0</v>
      </c>
      <c r="CA402" s="72">
        <v>0</v>
      </c>
      <c r="CB402" s="72">
        <v>0</v>
      </c>
      <c r="CC402" s="72">
        <v>0</v>
      </c>
      <c r="CD402" s="72">
        <v>0</v>
      </c>
      <c r="CE402" s="72">
        <v>0</v>
      </c>
      <c r="CF402" s="72">
        <v>0</v>
      </c>
      <c r="CG402" s="72">
        <v>0</v>
      </c>
      <c r="CH402" s="89">
        <v>0</v>
      </c>
      <c r="CI402" s="72">
        <v>0</v>
      </c>
      <c r="CJ402" s="72">
        <v>0</v>
      </c>
      <c r="CK402" s="72">
        <v>0</v>
      </c>
      <c r="CL402" s="72">
        <v>0</v>
      </c>
      <c r="CM402" s="72">
        <v>0</v>
      </c>
      <c r="CN402" s="72">
        <v>0</v>
      </c>
      <c r="CO402" s="72">
        <v>0</v>
      </c>
      <c r="CP402" s="72">
        <v>0</v>
      </c>
      <c r="CQ402" s="72">
        <v>0</v>
      </c>
      <c r="CR402" s="72">
        <v>0</v>
      </c>
      <c r="CS402" s="72">
        <v>0</v>
      </c>
      <c r="CT402" s="89">
        <v>0</v>
      </c>
      <c r="CV402" s="72"/>
      <c r="CX402" s="94" t="s">
        <v>414</v>
      </c>
      <c r="CY402" s="72" t="s">
        <v>2182</v>
      </c>
      <c r="CZ402" s="88">
        <v>2.8241881396364282E-2</v>
      </c>
      <c r="DA402" s="88">
        <v>2.4182686085461268E-2</v>
      </c>
      <c r="DB402" s="88">
        <v>2.1781272497685227E-2</v>
      </c>
      <c r="DC402" s="88">
        <v>1.4862769135130205E-2</v>
      </c>
      <c r="DD402" s="88">
        <v>1.4146304848442483E-2</v>
      </c>
      <c r="DE402" s="88">
        <v>1.535775886249551E-2</v>
      </c>
      <c r="DF402" s="88">
        <v>4.8436094524370567E-2</v>
      </c>
      <c r="DG402" s="88">
        <v>4.7207858333152088E-2</v>
      </c>
      <c r="DH402">
        <f t="shared" si="18"/>
        <v>0.11260555326686256</v>
      </c>
      <c r="DI402">
        <f t="shared" si="19"/>
        <v>0.10161107241623907</v>
      </c>
      <c r="DJ402">
        <f t="shared" si="20"/>
        <v>0.21421662568310162</v>
      </c>
    </row>
    <row r="403" spans="1:114" s="74" customFormat="1" x14ac:dyDescent="0.2">
      <c r="A403" s="74" t="s">
        <v>63</v>
      </c>
      <c r="B403" s="74" t="s">
        <v>1831</v>
      </c>
      <c r="C403" s="88">
        <v>0.15831927334920379</v>
      </c>
      <c r="D403" s="88">
        <v>0</v>
      </c>
      <c r="E403" s="88">
        <v>0</v>
      </c>
      <c r="F403" s="88">
        <v>1.3112427495989141</v>
      </c>
      <c r="G403" s="88">
        <v>0</v>
      </c>
      <c r="H403" s="88">
        <v>4.3020929682290434E-4</v>
      </c>
      <c r="I403" s="88">
        <v>0.10530472554955903</v>
      </c>
      <c r="J403" s="88">
        <v>0</v>
      </c>
      <c r="K403" s="72">
        <v>0.44277538168877811</v>
      </c>
      <c r="L403" s="72">
        <v>0.20252232348338395</v>
      </c>
      <c r="M403" s="72">
        <v>2.2626441881100265</v>
      </c>
      <c r="N403" s="89">
        <v>0.1062378867274424</v>
      </c>
      <c r="O403" s="91">
        <v>0</v>
      </c>
      <c r="P403" s="88">
        <v>0</v>
      </c>
      <c r="Q403" s="88">
        <v>0</v>
      </c>
      <c r="R403" s="88">
        <v>0.30941543497161561</v>
      </c>
      <c r="S403" s="88">
        <v>0</v>
      </c>
      <c r="T403" s="88">
        <v>2.0557963163596966</v>
      </c>
      <c r="U403" s="88">
        <v>0</v>
      </c>
      <c r="V403" s="88">
        <v>0</v>
      </c>
      <c r="W403" s="72">
        <v>0</v>
      </c>
      <c r="X403" s="72">
        <v>6.9589422407794017E-3</v>
      </c>
      <c r="Y403" s="72">
        <v>0</v>
      </c>
      <c r="Z403" s="89">
        <v>0</v>
      </c>
      <c r="AA403" s="91">
        <v>0.98800796232461041</v>
      </c>
      <c r="AB403" s="88">
        <v>0</v>
      </c>
      <c r="AC403" s="88">
        <v>2.9595937568148541E-2</v>
      </c>
      <c r="AD403" s="88">
        <v>1.5885592045319494</v>
      </c>
      <c r="AE403" s="88">
        <v>13.5884316314554</v>
      </c>
      <c r="AF403" s="88">
        <v>1.3050744454573078</v>
      </c>
      <c r="AG403" s="88">
        <v>1.1270484104860585E-2</v>
      </c>
      <c r="AH403" s="88">
        <v>0</v>
      </c>
      <c r="AI403" s="72">
        <v>6.0272727272727273</v>
      </c>
      <c r="AJ403" s="72">
        <v>4.8038430744595677E-2</v>
      </c>
      <c r="AK403" s="72">
        <v>0</v>
      </c>
      <c r="AL403" s="89">
        <v>1.9241358694797124</v>
      </c>
      <c r="AM403" s="91">
        <v>2.6264266271906789</v>
      </c>
      <c r="AN403" s="88">
        <v>1.1339550657058075</v>
      </c>
      <c r="AO403" s="88">
        <v>0</v>
      </c>
      <c r="AP403" s="88">
        <v>0</v>
      </c>
      <c r="AQ403" s="88">
        <v>0.5387647831800263</v>
      </c>
      <c r="AR403" s="88">
        <v>0</v>
      </c>
      <c r="AS403" s="88">
        <v>0</v>
      </c>
      <c r="AT403" s="88">
        <v>0</v>
      </c>
      <c r="AU403" s="72">
        <v>0</v>
      </c>
      <c r="AV403" s="72">
        <v>0.29890663100762999</v>
      </c>
      <c r="AW403" s="72">
        <v>0.96505337037578587</v>
      </c>
      <c r="AX403" s="89">
        <v>2.0237422272470322</v>
      </c>
      <c r="AY403" s="72">
        <v>0.15294312169312169</v>
      </c>
      <c r="AZ403" s="72">
        <v>2.9491974442886084</v>
      </c>
      <c r="BA403" s="72">
        <v>0</v>
      </c>
      <c r="BB403" s="72">
        <v>0.29709891646277525</v>
      </c>
      <c r="BC403" s="72">
        <v>0</v>
      </c>
      <c r="BD403" s="72">
        <v>0</v>
      </c>
      <c r="BE403" s="72">
        <v>0.97702501372226147</v>
      </c>
      <c r="BF403" s="72">
        <v>0.44599182827875933</v>
      </c>
      <c r="BG403" s="72">
        <v>0.67251213075678895</v>
      </c>
      <c r="BH403" s="72">
        <v>1.8672392867145923E-3</v>
      </c>
      <c r="BI403" s="72">
        <v>6.9575251573927951E-2</v>
      </c>
      <c r="BJ403" s="89">
        <v>0.2468418759982576</v>
      </c>
      <c r="BK403" s="72">
        <v>0.77650063856960405</v>
      </c>
      <c r="BL403" s="72">
        <v>0</v>
      </c>
      <c r="BM403" s="72">
        <v>1.0031121484939425</v>
      </c>
      <c r="BN403" s="72">
        <v>0.30754289414049857</v>
      </c>
      <c r="BO403" s="72">
        <v>1.280015876165906</v>
      </c>
      <c r="BP403" s="72">
        <v>0</v>
      </c>
      <c r="BQ403" s="72">
        <v>0.38229579348456938</v>
      </c>
      <c r="BR403" s="72">
        <v>0.26585907157388572</v>
      </c>
      <c r="BS403" s="72">
        <v>6.8320898650347894</v>
      </c>
      <c r="BT403" s="72">
        <v>4.1165815906471269E-3</v>
      </c>
      <c r="BU403" s="72">
        <v>9.3151960985766932E-2</v>
      </c>
      <c r="BV403" s="89">
        <v>6.1895551257253378E-2</v>
      </c>
      <c r="BW403" s="72">
        <v>2.8322440087145968</v>
      </c>
      <c r="BX403" s="72">
        <v>8.3668419424682963</v>
      </c>
      <c r="BY403" s="72">
        <v>7.2328993593717712</v>
      </c>
      <c r="BZ403" s="72">
        <v>0.88165659563942189</v>
      </c>
      <c r="CA403" s="72">
        <v>4.664398796284182</v>
      </c>
      <c r="CB403" s="72">
        <v>1.171708564124414</v>
      </c>
      <c r="CC403" s="72">
        <v>1.8000170415814587</v>
      </c>
      <c r="CD403" s="72">
        <v>2.6420260095824775</v>
      </c>
      <c r="CE403" s="72">
        <v>7.3647781623050896</v>
      </c>
      <c r="CF403" s="72">
        <v>1.1748207339983596</v>
      </c>
      <c r="CG403" s="72">
        <v>0</v>
      </c>
      <c r="CH403" s="89">
        <v>0.55246484314634525</v>
      </c>
      <c r="CI403" s="72">
        <v>0</v>
      </c>
      <c r="CJ403" s="72">
        <v>3.0219780219780219</v>
      </c>
      <c r="CK403" s="72">
        <v>2.4003200426723561</v>
      </c>
      <c r="CL403" s="72">
        <v>2.3136246786632388</v>
      </c>
      <c r="CM403" s="72">
        <v>0</v>
      </c>
      <c r="CN403" s="72">
        <v>7.5710973359201253E-2</v>
      </c>
      <c r="CO403" s="72">
        <v>5.4428789374495201</v>
      </c>
      <c r="CP403" s="72">
        <v>0.47481960593711448</v>
      </c>
      <c r="CQ403" s="72">
        <v>2.1415569118749332E-2</v>
      </c>
      <c r="CR403" s="72">
        <v>0.27340843413106297</v>
      </c>
      <c r="CS403" s="72">
        <v>0.50200129692985396</v>
      </c>
      <c r="CT403" s="89">
        <v>0.50864241987756575</v>
      </c>
      <c r="CV403" s="72"/>
      <c r="CX403" s="94" t="s">
        <v>877</v>
      </c>
      <c r="CY403" s="72" t="s">
        <v>2645</v>
      </c>
      <c r="CZ403" s="88">
        <v>0</v>
      </c>
      <c r="DA403" s="88">
        <v>7.3372811801984308E-2</v>
      </c>
      <c r="DB403" s="88">
        <v>0</v>
      </c>
      <c r="DC403" s="88">
        <v>0</v>
      </c>
      <c r="DD403" s="88">
        <v>1.2480376279370639E-2</v>
      </c>
      <c r="DE403" s="88">
        <v>7.2410097923934755E-2</v>
      </c>
      <c r="DF403" s="88">
        <v>0</v>
      </c>
      <c r="DG403" s="88">
        <v>5.5188586823294548E-2</v>
      </c>
      <c r="DH403">
        <f t="shared" si="18"/>
        <v>1.2480376279370639E-2</v>
      </c>
      <c r="DI403">
        <f t="shared" si="19"/>
        <v>0.20097149654921362</v>
      </c>
      <c r="DJ403">
        <f t="shared" si="20"/>
        <v>0.21345187282858424</v>
      </c>
    </row>
    <row r="404" spans="1:114" s="74" customFormat="1" x14ac:dyDescent="0.2">
      <c r="A404" s="74" t="s">
        <v>1151</v>
      </c>
      <c r="B404" s="74" t="s">
        <v>2919</v>
      </c>
      <c r="C404" s="88">
        <v>0</v>
      </c>
      <c r="D404" s="88">
        <v>0</v>
      </c>
      <c r="E404" s="88">
        <v>0</v>
      </c>
      <c r="F404" s="88">
        <v>0</v>
      </c>
      <c r="G404" s="88">
        <v>0</v>
      </c>
      <c r="H404" s="88">
        <v>2.581255780937426E-3</v>
      </c>
      <c r="I404" s="88">
        <v>0</v>
      </c>
      <c r="J404" s="88">
        <v>0</v>
      </c>
      <c r="K404" s="72">
        <v>0</v>
      </c>
      <c r="L404" s="72">
        <v>0</v>
      </c>
      <c r="M404" s="72">
        <v>0</v>
      </c>
      <c r="N404" s="89">
        <v>0</v>
      </c>
      <c r="O404" s="91">
        <v>0</v>
      </c>
      <c r="P404" s="88">
        <v>0</v>
      </c>
      <c r="Q404" s="88">
        <v>0</v>
      </c>
      <c r="R404" s="88">
        <v>0</v>
      </c>
      <c r="S404" s="88">
        <v>0</v>
      </c>
      <c r="T404" s="88">
        <v>0</v>
      </c>
      <c r="U404" s="88">
        <v>0</v>
      </c>
      <c r="V404" s="88">
        <v>0</v>
      </c>
      <c r="W404" s="72">
        <v>0</v>
      </c>
      <c r="X404" s="72">
        <v>0</v>
      </c>
      <c r="Y404" s="72">
        <v>0</v>
      </c>
      <c r="Z404" s="89">
        <v>0</v>
      </c>
      <c r="AA404" s="91">
        <v>3.1557993882604267E-2</v>
      </c>
      <c r="AB404" s="88">
        <v>0</v>
      </c>
      <c r="AC404" s="88">
        <v>0</v>
      </c>
      <c r="AD404" s="88">
        <v>0</v>
      </c>
      <c r="AE404" s="88">
        <v>0</v>
      </c>
      <c r="AF404" s="88">
        <v>0</v>
      </c>
      <c r="AG404" s="88">
        <v>0</v>
      </c>
      <c r="AH404" s="88">
        <v>0</v>
      </c>
      <c r="AI404" s="72">
        <v>0</v>
      </c>
      <c r="AJ404" s="72">
        <v>0</v>
      </c>
      <c r="AK404" s="72">
        <v>0</v>
      </c>
      <c r="AL404" s="89">
        <v>0</v>
      </c>
      <c r="AM404" s="91">
        <v>0</v>
      </c>
      <c r="AN404" s="88">
        <v>0</v>
      </c>
      <c r="AO404" s="88">
        <v>0</v>
      </c>
      <c r="AP404" s="88">
        <v>0</v>
      </c>
      <c r="AQ404" s="88">
        <v>0</v>
      </c>
      <c r="AR404" s="88">
        <v>0</v>
      </c>
      <c r="AS404" s="88">
        <v>0</v>
      </c>
      <c r="AT404" s="88">
        <v>0</v>
      </c>
      <c r="AU404" s="72">
        <v>0</v>
      </c>
      <c r="AV404" s="72">
        <v>0</v>
      </c>
      <c r="AW404" s="72">
        <v>0</v>
      </c>
      <c r="AX404" s="89">
        <v>0</v>
      </c>
      <c r="AY404" s="72">
        <v>0</v>
      </c>
      <c r="AZ404" s="72">
        <v>0</v>
      </c>
      <c r="BA404" s="72">
        <v>0</v>
      </c>
      <c r="BB404" s="72">
        <v>0</v>
      </c>
      <c r="BC404" s="72">
        <v>0</v>
      </c>
      <c r="BD404" s="72">
        <v>0</v>
      </c>
      <c r="BE404" s="72">
        <v>0</v>
      </c>
      <c r="BF404" s="72">
        <v>0</v>
      </c>
      <c r="BG404" s="72">
        <v>0</v>
      </c>
      <c r="BH404" s="72">
        <v>0</v>
      </c>
      <c r="BI404" s="72">
        <v>0</v>
      </c>
      <c r="BJ404" s="89">
        <v>0</v>
      </c>
      <c r="BK404" s="72">
        <v>0</v>
      </c>
      <c r="BL404" s="72">
        <v>0</v>
      </c>
      <c r="BM404" s="72">
        <v>0</v>
      </c>
      <c r="BN404" s="72">
        <v>0</v>
      </c>
      <c r="BO404" s="72">
        <v>0</v>
      </c>
      <c r="BP404" s="72">
        <v>0</v>
      </c>
      <c r="BQ404" s="72">
        <v>0</v>
      </c>
      <c r="BR404" s="72">
        <v>0</v>
      </c>
      <c r="BS404" s="72">
        <v>0</v>
      </c>
      <c r="BT404" s="72">
        <v>0</v>
      </c>
      <c r="BU404" s="72">
        <v>0</v>
      </c>
      <c r="BV404" s="89">
        <v>0</v>
      </c>
      <c r="BW404" s="72">
        <v>0</v>
      </c>
      <c r="BX404" s="72">
        <v>0</v>
      </c>
      <c r="BY404" s="72">
        <v>0</v>
      </c>
      <c r="BZ404" s="72">
        <v>0</v>
      </c>
      <c r="CA404" s="72">
        <v>0</v>
      </c>
      <c r="CB404" s="72">
        <v>4.1085884716050881E-2</v>
      </c>
      <c r="CC404" s="72">
        <v>0</v>
      </c>
      <c r="CD404" s="72">
        <v>0</v>
      </c>
      <c r="CE404" s="72">
        <v>0</v>
      </c>
      <c r="CF404" s="72">
        <v>0</v>
      </c>
      <c r="CG404" s="72">
        <v>0</v>
      </c>
      <c r="CH404" s="89">
        <v>0</v>
      </c>
      <c r="CI404" s="72">
        <v>0</v>
      </c>
      <c r="CJ404" s="72">
        <v>0</v>
      </c>
      <c r="CK404" s="72">
        <v>0</v>
      </c>
      <c r="CL404" s="72">
        <v>0</v>
      </c>
      <c r="CM404" s="72">
        <v>0</v>
      </c>
      <c r="CN404" s="72">
        <v>0</v>
      </c>
      <c r="CO404" s="72">
        <v>0</v>
      </c>
      <c r="CP404" s="72">
        <v>0</v>
      </c>
      <c r="CQ404" s="72">
        <v>0</v>
      </c>
      <c r="CR404" s="72">
        <v>0</v>
      </c>
      <c r="CS404" s="72">
        <v>0</v>
      </c>
      <c r="CT404" s="89">
        <v>0</v>
      </c>
      <c r="CV404" s="72"/>
      <c r="CX404" s="94" t="s">
        <v>317</v>
      </c>
      <c r="CY404" s="72" t="s">
        <v>2085</v>
      </c>
      <c r="CZ404" s="88">
        <v>6.4626606253501875E-2</v>
      </c>
      <c r="DA404" s="88">
        <v>0</v>
      </c>
      <c r="DB404" s="88">
        <v>2.7135647221650527E-2</v>
      </c>
      <c r="DC404" s="88">
        <v>1.2685796046206963E-2</v>
      </c>
      <c r="DD404" s="88">
        <v>2.8188942867049915E-3</v>
      </c>
      <c r="DE404" s="88">
        <v>6.0623455262544647E-3</v>
      </c>
      <c r="DF404" s="88">
        <v>9.8640719277150055E-2</v>
      </c>
      <c r="DG404" s="88">
        <v>0</v>
      </c>
      <c r="DH404">
        <f t="shared" si="18"/>
        <v>0.19322186703900746</v>
      </c>
      <c r="DI404">
        <f t="shared" si="19"/>
        <v>1.8748141572461428E-2</v>
      </c>
      <c r="DJ404">
        <f t="shared" si="20"/>
        <v>0.21197000861146889</v>
      </c>
    </row>
    <row r="405" spans="1:114" s="74" customFormat="1" x14ac:dyDescent="0.2">
      <c r="A405" s="74" t="s">
        <v>877</v>
      </c>
      <c r="B405" s="74" t="s">
        <v>2645</v>
      </c>
      <c r="C405" s="88">
        <v>0</v>
      </c>
      <c r="D405" s="88">
        <v>0</v>
      </c>
      <c r="E405" s="88">
        <v>0</v>
      </c>
      <c r="F405" s="88">
        <v>0</v>
      </c>
      <c r="G405" s="88">
        <v>0</v>
      </c>
      <c r="H405" s="88">
        <v>0</v>
      </c>
      <c r="I405" s="88">
        <v>0</v>
      </c>
      <c r="J405" s="88">
        <v>0</v>
      </c>
      <c r="K405" s="72">
        <v>0</v>
      </c>
      <c r="L405" s="72">
        <v>0</v>
      </c>
      <c r="M405" s="72">
        <v>0</v>
      </c>
      <c r="N405" s="89">
        <v>0</v>
      </c>
      <c r="O405" s="91">
        <v>0</v>
      </c>
      <c r="P405" s="88">
        <v>0</v>
      </c>
      <c r="Q405" s="88">
        <v>0</v>
      </c>
      <c r="R405" s="88">
        <v>0</v>
      </c>
      <c r="S405" s="88">
        <v>0</v>
      </c>
      <c r="T405" s="88">
        <v>0</v>
      </c>
      <c r="U405" s="88">
        <v>0</v>
      </c>
      <c r="V405" s="88">
        <v>0</v>
      </c>
      <c r="W405" s="72">
        <v>0</v>
      </c>
      <c r="X405" s="72">
        <v>0</v>
      </c>
      <c r="Y405" s="72">
        <v>0</v>
      </c>
      <c r="Z405" s="89">
        <v>0</v>
      </c>
      <c r="AA405" s="91">
        <v>3.1557993882604267E-2</v>
      </c>
      <c r="AB405" s="88">
        <v>0</v>
      </c>
      <c r="AC405" s="88">
        <v>0</v>
      </c>
      <c r="AD405" s="88">
        <v>0</v>
      </c>
      <c r="AE405" s="88">
        <v>1.6505281690140844E-2</v>
      </c>
      <c r="AF405" s="88">
        <v>0</v>
      </c>
      <c r="AG405" s="88">
        <v>0</v>
      </c>
      <c r="AH405" s="88">
        <v>0</v>
      </c>
      <c r="AI405" s="72">
        <v>9.6363636363636374E-2</v>
      </c>
      <c r="AJ405" s="72">
        <v>5.3376034160661856E-3</v>
      </c>
      <c r="AK405" s="72">
        <v>0</v>
      </c>
      <c r="AL405" s="89">
        <v>0</v>
      </c>
      <c r="AM405" s="91">
        <v>0</v>
      </c>
      <c r="AN405" s="88">
        <v>0</v>
      </c>
      <c r="AO405" s="88">
        <v>0</v>
      </c>
      <c r="AP405" s="88">
        <v>0</v>
      </c>
      <c r="AQ405" s="88">
        <v>0</v>
      </c>
      <c r="AR405" s="88">
        <v>0</v>
      </c>
      <c r="AS405" s="88">
        <v>0</v>
      </c>
      <c r="AT405" s="88">
        <v>0</v>
      </c>
      <c r="AU405" s="72">
        <v>0</v>
      </c>
      <c r="AV405" s="72">
        <v>0</v>
      </c>
      <c r="AW405" s="72">
        <v>0</v>
      </c>
      <c r="AX405" s="89">
        <v>0</v>
      </c>
      <c r="AY405" s="72">
        <v>0</v>
      </c>
      <c r="AZ405" s="72">
        <v>0.88047374162381165</v>
      </c>
      <c r="BA405" s="72">
        <v>0</v>
      </c>
      <c r="BB405" s="72">
        <v>0</v>
      </c>
      <c r="BC405" s="72">
        <v>0</v>
      </c>
      <c r="BD405" s="72">
        <v>0</v>
      </c>
      <c r="BE405" s="72">
        <v>0</v>
      </c>
      <c r="BF405" s="72">
        <v>0</v>
      </c>
      <c r="BG405" s="72">
        <v>0</v>
      </c>
      <c r="BH405" s="72">
        <v>0</v>
      </c>
      <c r="BI405" s="72">
        <v>0</v>
      </c>
      <c r="BJ405" s="89">
        <v>0</v>
      </c>
      <c r="BK405" s="72">
        <v>0</v>
      </c>
      <c r="BL405" s="72">
        <v>0</v>
      </c>
      <c r="BM405" s="72">
        <v>0</v>
      </c>
      <c r="BN405" s="72">
        <v>0</v>
      </c>
      <c r="BO405" s="72">
        <v>0</v>
      </c>
      <c r="BP405" s="72">
        <v>0</v>
      </c>
      <c r="BQ405" s="72">
        <v>0</v>
      </c>
      <c r="BR405" s="72">
        <v>0</v>
      </c>
      <c r="BS405" s="72">
        <v>0</v>
      </c>
      <c r="BT405" s="72">
        <v>0</v>
      </c>
      <c r="BU405" s="72">
        <v>0</v>
      </c>
      <c r="BV405" s="89">
        <v>0</v>
      </c>
      <c r="BW405" s="72">
        <v>0</v>
      </c>
      <c r="BX405" s="72">
        <v>0.77327559542220847</v>
      </c>
      <c r="BY405" s="72">
        <v>0</v>
      </c>
      <c r="BZ405" s="72">
        <v>0</v>
      </c>
      <c r="CA405" s="72">
        <v>0</v>
      </c>
      <c r="CB405" s="72">
        <v>0</v>
      </c>
      <c r="CC405" s="72">
        <v>1.0650988411724608E-2</v>
      </c>
      <c r="CD405" s="72">
        <v>0</v>
      </c>
      <c r="CE405" s="72">
        <v>0</v>
      </c>
      <c r="CF405" s="72">
        <v>0</v>
      </c>
      <c r="CG405" s="72">
        <v>0</v>
      </c>
      <c r="CH405" s="89">
        <v>8.4994591253283888E-2</v>
      </c>
      <c r="CI405" s="72">
        <v>0</v>
      </c>
      <c r="CJ405" s="72">
        <v>0</v>
      </c>
      <c r="CK405" s="72">
        <v>0</v>
      </c>
      <c r="CL405" s="72">
        <v>0</v>
      </c>
      <c r="CM405" s="72">
        <v>0</v>
      </c>
      <c r="CN405" s="72">
        <v>0.35489518762125583</v>
      </c>
      <c r="CO405" s="72">
        <v>0.30736785425827873</v>
      </c>
      <c r="CP405" s="72">
        <v>0</v>
      </c>
      <c r="CQ405" s="72">
        <v>0</v>
      </c>
      <c r="CR405" s="72">
        <v>0</v>
      </c>
      <c r="CS405" s="72">
        <v>0</v>
      </c>
      <c r="CT405" s="89">
        <v>0</v>
      </c>
      <c r="CV405" s="72"/>
      <c r="CX405" s="94" t="s">
        <v>513</v>
      </c>
      <c r="CY405" s="72" t="s">
        <v>2281</v>
      </c>
      <c r="CZ405" s="88">
        <v>2.3640370651343289E-2</v>
      </c>
      <c r="DA405" s="88">
        <v>0</v>
      </c>
      <c r="DB405" s="88">
        <v>4.3286323293724978E-3</v>
      </c>
      <c r="DC405" s="88">
        <v>0.131428995652939</v>
      </c>
      <c r="DD405" s="88">
        <v>1.6711812552322902E-2</v>
      </c>
      <c r="DE405" s="88">
        <v>7.8107248352647131E-3</v>
      </c>
      <c r="DF405" s="88">
        <v>2.589441310321151E-2</v>
      </c>
      <c r="DG405" s="88">
        <v>0</v>
      </c>
      <c r="DH405">
        <f t="shared" si="18"/>
        <v>7.0575228636250195E-2</v>
      </c>
      <c r="DI405">
        <f t="shared" si="19"/>
        <v>0.13923972048820371</v>
      </c>
      <c r="DJ405">
        <f t="shared" si="20"/>
        <v>0.20981494912445392</v>
      </c>
    </row>
    <row r="406" spans="1:114" s="74" customFormat="1" x14ac:dyDescent="0.2">
      <c r="A406" s="74" t="s">
        <v>526</v>
      </c>
      <c r="B406" s="74" t="s">
        <v>2294</v>
      </c>
      <c r="C406" s="88">
        <v>0</v>
      </c>
      <c r="D406" s="88">
        <v>0</v>
      </c>
      <c r="E406" s="88">
        <v>0</v>
      </c>
      <c r="F406" s="88">
        <v>0</v>
      </c>
      <c r="G406" s="88">
        <v>4.3925702811244978E-2</v>
      </c>
      <c r="H406" s="88">
        <v>0</v>
      </c>
      <c r="I406" s="88">
        <v>0</v>
      </c>
      <c r="J406" s="88">
        <v>0</v>
      </c>
      <c r="K406" s="72">
        <v>0</v>
      </c>
      <c r="L406" s="72">
        <v>0</v>
      </c>
      <c r="M406" s="72">
        <v>0</v>
      </c>
      <c r="N406" s="89">
        <v>0</v>
      </c>
      <c r="O406" s="91">
        <v>0</v>
      </c>
      <c r="P406" s="88">
        <v>0.24330900243309003</v>
      </c>
      <c r="Q406" s="88">
        <v>0</v>
      </c>
      <c r="R406" s="88">
        <v>0</v>
      </c>
      <c r="S406" s="88">
        <v>0</v>
      </c>
      <c r="T406" s="88">
        <v>0</v>
      </c>
      <c r="U406" s="88">
        <v>0</v>
      </c>
      <c r="V406" s="88">
        <v>0</v>
      </c>
      <c r="W406" s="72">
        <v>0</v>
      </c>
      <c r="X406" s="72">
        <v>3.4794711203897009E-3</v>
      </c>
      <c r="Y406" s="72">
        <v>0</v>
      </c>
      <c r="Z406" s="89">
        <v>0</v>
      </c>
      <c r="AA406" s="91">
        <v>0</v>
      </c>
      <c r="AB406" s="88">
        <v>0</v>
      </c>
      <c r="AC406" s="88">
        <v>1.7134490171033367E-2</v>
      </c>
      <c r="AD406" s="88">
        <v>0.38030345046151409</v>
      </c>
      <c r="AE406" s="88">
        <v>2.6591842723004695E-2</v>
      </c>
      <c r="AF406" s="88">
        <v>0</v>
      </c>
      <c r="AG406" s="88">
        <v>0</v>
      </c>
      <c r="AH406" s="88">
        <v>0</v>
      </c>
      <c r="AI406" s="72">
        <v>0</v>
      </c>
      <c r="AJ406" s="72">
        <v>0</v>
      </c>
      <c r="AK406" s="72">
        <v>0</v>
      </c>
      <c r="AL406" s="89">
        <v>8.1811173518352445E-2</v>
      </c>
      <c r="AM406" s="91">
        <v>0</v>
      </c>
      <c r="AN406" s="88">
        <v>0</v>
      </c>
      <c r="AO406" s="88">
        <v>0</v>
      </c>
      <c r="AP406" s="88">
        <v>0</v>
      </c>
      <c r="AQ406" s="88">
        <v>0</v>
      </c>
      <c r="AR406" s="88">
        <v>0</v>
      </c>
      <c r="AS406" s="88">
        <v>0</v>
      </c>
      <c r="AT406" s="88">
        <v>0</v>
      </c>
      <c r="AU406" s="72">
        <v>0</v>
      </c>
      <c r="AV406" s="72">
        <v>0</v>
      </c>
      <c r="AW406" s="72">
        <v>0</v>
      </c>
      <c r="AX406" s="89">
        <v>0</v>
      </c>
      <c r="AY406" s="72">
        <v>0</v>
      </c>
      <c r="AZ406" s="72">
        <v>0</v>
      </c>
      <c r="BA406" s="72">
        <v>0</v>
      </c>
      <c r="BB406" s="72">
        <v>0</v>
      </c>
      <c r="BC406" s="72">
        <v>0</v>
      </c>
      <c r="BD406" s="72">
        <v>0</v>
      </c>
      <c r="BE406" s="72">
        <v>0</v>
      </c>
      <c r="BF406" s="72">
        <v>0</v>
      </c>
      <c r="BG406" s="72">
        <v>0</v>
      </c>
      <c r="BH406" s="72">
        <v>0</v>
      </c>
      <c r="BI406" s="72">
        <v>0</v>
      </c>
      <c r="BJ406" s="89">
        <v>0</v>
      </c>
      <c r="BK406" s="72">
        <v>0</v>
      </c>
      <c r="BL406" s="72">
        <v>0</v>
      </c>
      <c r="BM406" s="72">
        <v>0.1472713126597755</v>
      </c>
      <c r="BN406" s="72">
        <v>0</v>
      </c>
      <c r="BO406" s="72">
        <v>0</v>
      </c>
      <c r="BP406" s="72">
        <v>0</v>
      </c>
      <c r="BQ406" s="72">
        <v>0</v>
      </c>
      <c r="BR406" s="72">
        <v>0</v>
      </c>
      <c r="BS406" s="72">
        <v>0</v>
      </c>
      <c r="BT406" s="72">
        <v>0</v>
      </c>
      <c r="BU406" s="72">
        <v>3.5616926259263826E-2</v>
      </c>
      <c r="BV406" s="89">
        <v>0</v>
      </c>
      <c r="BW406" s="72">
        <v>0</v>
      </c>
      <c r="BX406" s="72">
        <v>0</v>
      </c>
      <c r="BY406" s="72">
        <v>0</v>
      </c>
      <c r="BZ406" s="72">
        <v>0</v>
      </c>
      <c r="CA406" s="72">
        <v>0</v>
      </c>
      <c r="CB406" s="72">
        <v>0.37890315904802485</v>
      </c>
      <c r="CC406" s="72">
        <v>5.9645535105657808E-2</v>
      </c>
      <c r="CD406" s="72">
        <v>0</v>
      </c>
      <c r="CE406" s="72">
        <v>0</v>
      </c>
      <c r="CF406" s="72">
        <v>0</v>
      </c>
      <c r="CG406" s="72">
        <v>0</v>
      </c>
      <c r="CH406" s="89">
        <v>4.636068613815484E-2</v>
      </c>
      <c r="CI406" s="72">
        <v>0</v>
      </c>
      <c r="CJ406" s="72">
        <v>0</v>
      </c>
      <c r="CK406" s="72">
        <v>0</v>
      </c>
      <c r="CL406" s="72">
        <v>0</v>
      </c>
      <c r="CM406" s="72">
        <v>0</v>
      </c>
      <c r="CN406" s="72">
        <v>0</v>
      </c>
      <c r="CO406" s="72">
        <v>0</v>
      </c>
      <c r="CP406" s="72">
        <v>0</v>
      </c>
      <c r="CQ406" s="72">
        <v>0</v>
      </c>
      <c r="CR406" s="72">
        <v>0</v>
      </c>
      <c r="CS406" s="72">
        <v>0</v>
      </c>
      <c r="CT406" s="89">
        <v>0</v>
      </c>
      <c r="CV406" s="72"/>
      <c r="CX406" s="94" t="s">
        <v>476</v>
      </c>
      <c r="CY406" s="72" t="s">
        <v>2244</v>
      </c>
      <c r="CZ406" s="88">
        <v>1.0194191567063736E-2</v>
      </c>
      <c r="DA406" s="88">
        <v>2.7331956376168764E-2</v>
      </c>
      <c r="DB406" s="88">
        <v>5.4763822529243132E-2</v>
      </c>
      <c r="DC406" s="88">
        <v>0</v>
      </c>
      <c r="DD406" s="88">
        <v>1.5567521706261744E-2</v>
      </c>
      <c r="DE406" s="88">
        <v>8.3085959755303015E-2</v>
      </c>
      <c r="DF406" s="88">
        <v>1.132100400565751E-2</v>
      </c>
      <c r="DG406" s="88">
        <v>6.8945983616943568E-3</v>
      </c>
      <c r="DH406">
        <f t="shared" si="18"/>
        <v>9.184653980822613E-2</v>
      </c>
      <c r="DI406">
        <f t="shared" si="19"/>
        <v>0.11731251449316614</v>
      </c>
      <c r="DJ406">
        <f t="shared" si="20"/>
        <v>0.20915905430139226</v>
      </c>
    </row>
    <row r="407" spans="1:114" s="74" customFormat="1" x14ac:dyDescent="0.2">
      <c r="A407" s="74" t="s">
        <v>115</v>
      </c>
      <c r="B407" s="74" t="s">
        <v>1883</v>
      </c>
      <c r="C407" s="88">
        <v>5.77807566967897E-3</v>
      </c>
      <c r="D407" s="88">
        <v>0</v>
      </c>
      <c r="E407" s="88">
        <v>0</v>
      </c>
      <c r="F407" s="88">
        <v>8.6387757620634331E-2</v>
      </c>
      <c r="G407" s="88">
        <v>1.0981425702811244E-2</v>
      </c>
      <c r="H407" s="88">
        <v>8.6041859364580867E-4</v>
      </c>
      <c r="I407" s="88">
        <v>0</v>
      </c>
      <c r="J407" s="88">
        <v>0</v>
      </c>
      <c r="K407" s="72">
        <v>0.57560799619541148</v>
      </c>
      <c r="L407" s="72">
        <v>0</v>
      </c>
      <c r="M407" s="72">
        <v>3.2830523513753325</v>
      </c>
      <c r="N407" s="89">
        <v>2.5841648122891393E-2</v>
      </c>
      <c r="O407" s="91">
        <v>0.84909301428020068</v>
      </c>
      <c r="P407" s="88">
        <v>0.77858880778588813</v>
      </c>
      <c r="Q407" s="88">
        <v>0</v>
      </c>
      <c r="R407" s="88">
        <v>0</v>
      </c>
      <c r="S407" s="88">
        <v>1.2249197677552119E-3</v>
      </c>
      <c r="T407" s="88">
        <v>0.25460455037919827</v>
      </c>
      <c r="U407" s="88">
        <v>9.3707937914231682E-2</v>
      </c>
      <c r="V407" s="88">
        <v>0</v>
      </c>
      <c r="W407" s="72">
        <v>0</v>
      </c>
      <c r="X407" s="72">
        <v>3.4794711203897009E-3</v>
      </c>
      <c r="Y407" s="72">
        <v>0</v>
      </c>
      <c r="Z407" s="89">
        <v>0</v>
      </c>
      <c r="AA407" s="91">
        <v>0.16264504539496041</v>
      </c>
      <c r="AB407" s="88">
        <v>0</v>
      </c>
      <c r="AC407" s="88">
        <v>4.6730427739181905E-3</v>
      </c>
      <c r="AD407" s="88">
        <v>3.9614942756407718E-3</v>
      </c>
      <c r="AE407" s="88">
        <v>2.0411531690140845</v>
      </c>
      <c r="AF407" s="88">
        <v>0.22333637192342753</v>
      </c>
      <c r="AG407" s="88">
        <v>0</v>
      </c>
      <c r="AH407" s="88">
        <v>0</v>
      </c>
      <c r="AI407" s="72">
        <v>0.19636363636363635</v>
      </c>
      <c r="AJ407" s="72">
        <v>0</v>
      </c>
      <c r="AK407" s="72">
        <v>0</v>
      </c>
      <c r="AL407" s="89">
        <v>0.47041424773052665</v>
      </c>
      <c r="AM407" s="91">
        <v>0</v>
      </c>
      <c r="AN407" s="88">
        <v>0</v>
      </c>
      <c r="AO407" s="88">
        <v>0</v>
      </c>
      <c r="AP407" s="88">
        <v>0</v>
      </c>
      <c r="AQ407" s="88">
        <v>9.1984231274638631E-2</v>
      </c>
      <c r="AR407" s="88">
        <v>0.72072072072072069</v>
      </c>
      <c r="AS407" s="88">
        <v>0</v>
      </c>
      <c r="AT407" s="88">
        <v>0</v>
      </c>
      <c r="AU407" s="72">
        <v>0</v>
      </c>
      <c r="AV407" s="72">
        <v>0.23597891921654998</v>
      </c>
      <c r="AW407" s="72">
        <v>0.35580250523955742</v>
      </c>
      <c r="AX407" s="89">
        <v>1.1192764273600906</v>
      </c>
      <c r="AY407" s="72">
        <v>0.48363095238095238</v>
      </c>
      <c r="AZ407" s="72">
        <v>0</v>
      </c>
      <c r="BA407" s="72">
        <v>0</v>
      </c>
      <c r="BB407" s="72">
        <v>0.22719328905976932</v>
      </c>
      <c r="BC407" s="72">
        <v>0</v>
      </c>
      <c r="BD407" s="72">
        <v>0</v>
      </c>
      <c r="BE407" s="72">
        <v>1.1448286677644475</v>
      </c>
      <c r="BF407" s="72">
        <v>0</v>
      </c>
      <c r="BG407" s="72">
        <v>0</v>
      </c>
      <c r="BH407" s="72">
        <v>0</v>
      </c>
      <c r="BI407" s="72">
        <v>0</v>
      </c>
      <c r="BJ407" s="89">
        <v>0.16843328009292871</v>
      </c>
      <c r="BK407" s="72">
        <v>0</v>
      </c>
      <c r="BL407" s="72">
        <v>0</v>
      </c>
      <c r="BM407" s="72">
        <v>0.52795376236523284</v>
      </c>
      <c r="BN407" s="72">
        <v>0</v>
      </c>
      <c r="BO407" s="72">
        <v>0</v>
      </c>
      <c r="BP407" s="72">
        <v>0</v>
      </c>
      <c r="BQ407" s="72">
        <v>1.7701683110853164</v>
      </c>
      <c r="BR407" s="72">
        <v>0</v>
      </c>
      <c r="BS407" s="72">
        <v>2.833431134210747</v>
      </c>
      <c r="BT407" s="72">
        <v>0</v>
      </c>
      <c r="BU407" s="72">
        <v>6.1644680064110474E-2</v>
      </c>
      <c r="BV407" s="89">
        <v>0</v>
      </c>
      <c r="BW407" s="72">
        <v>0.75482493783147375</v>
      </c>
      <c r="BX407" s="72">
        <v>0</v>
      </c>
      <c r="BY407" s="72">
        <v>6.9045486900415609</v>
      </c>
      <c r="BZ407" s="72">
        <v>0</v>
      </c>
      <c r="CA407" s="72">
        <v>0</v>
      </c>
      <c r="CB407" s="72">
        <v>0.57063728772292899</v>
      </c>
      <c r="CC407" s="72">
        <v>1.4879430811179277</v>
      </c>
      <c r="CD407" s="72">
        <v>0</v>
      </c>
      <c r="CE407" s="72">
        <v>4.4795271610218919</v>
      </c>
      <c r="CF407" s="72">
        <v>0</v>
      </c>
      <c r="CG407" s="72">
        <v>0</v>
      </c>
      <c r="CH407" s="89">
        <v>3.0907124092103232E-2</v>
      </c>
      <c r="CI407" s="72">
        <v>0</v>
      </c>
      <c r="CJ407" s="72">
        <v>0</v>
      </c>
      <c r="CK407" s="72">
        <v>1.3068409121216162</v>
      </c>
      <c r="CL407" s="72">
        <v>0.34275921165381323</v>
      </c>
      <c r="CM407" s="72">
        <v>0</v>
      </c>
      <c r="CN407" s="72">
        <v>1.4763639805044244</v>
      </c>
      <c r="CO407" s="72">
        <v>1.2160100511531904</v>
      </c>
      <c r="CP407" s="72">
        <v>0</v>
      </c>
      <c r="CQ407" s="72">
        <v>5.3538922796873327E-2</v>
      </c>
      <c r="CR407" s="72">
        <v>0</v>
      </c>
      <c r="CS407" s="72">
        <v>0.21578229467140714</v>
      </c>
      <c r="CT407" s="89">
        <v>3.0788620813827872</v>
      </c>
      <c r="CV407" s="72"/>
      <c r="CX407" s="94" t="s">
        <v>385</v>
      </c>
      <c r="CY407" s="72" t="s">
        <v>2153</v>
      </c>
      <c r="CZ407" s="88">
        <v>9.9745554240969869E-2</v>
      </c>
      <c r="DA407" s="88">
        <v>5.566042301921495E-3</v>
      </c>
      <c r="DB407" s="88">
        <v>3.9735803417147112E-3</v>
      </c>
      <c r="DC407" s="88">
        <v>2.4433495358338147E-2</v>
      </c>
      <c r="DD407" s="88">
        <v>1.6866656540284727E-2</v>
      </c>
      <c r="DE407" s="88">
        <v>2.9030068955233228E-2</v>
      </c>
      <c r="DF407" s="88">
        <v>1.0865972166878618E-2</v>
      </c>
      <c r="DG407" s="88">
        <v>1.8465222763632931E-2</v>
      </c>
      <c r="DH407">
        <f t="shared" si="18"/>
        <v>0.13145176328984792</v>
      </c>
      <c r="DI407">
        <f t="shared" si="19"/>
        <v>7.7494829379125801E-2</v>
      </c>
      <c r="DJ407">
        <f t="shared" si="20"/>
        <v>0.20894659266897372</v>
      </c>
    </row>
    <row r="408" spans="1:114" s="74" customFormat="1" x14ac:dyDescent="0.2">
      <c r="A408" s="74" t="s">
        <v>936</v>
      </c>
      <c r="B408" s="74" t="s">
        <v>2704</v>
      </c>
      <c r="C408" s="88">
        <v>0</v>
      </c>
      <c r="D408" s="88">
        <v>0</v>
      </c>
      <c r="E408" s="88">
        <v>0</v>
      </c>
      <c r="F408" s="88">
        <v>0</v>
      </c>
      <c r="G408" s="88">
        <v>0</v>
      </c>
      <c r="H408" s="88">
        <v>0</v>
      </c>
      <c r="I408" s="88">
        <v>0</v>
      </c>
      <c r="J408" s="88">
        <v>0</v>
      </c>
      <c r="K408" s="72">
        <v>0</v>
      </c>
      <c r="L408" s="72">
        <v>0</v>
      </c>
      <c r="M408" s="72">
        <v>0</v>
      </c>
      <c r="N408" s="89">
        <v>0</v>
      </c>
      <c r="O408" s="91">
        <v>0</v>
      </c>
      <c r="P408" s="88">
        <v>0</v>
      </c>
      <c r="Q408" s="88">
        <v>0</v>
      </c>
      <c r="R408" s="88">
        <v>0</v>
      </c>
      <c r="S408" s="88">
        <v>0</v>
      </c>
      <c r="T408" s="88">
        <v>0</v>
      </c>
      <c r="U408" s="88">
        <v>0</v>
      </c>
      <c r="V408" s="88">
        <v>0</v>
      </c>
      <c r="W408" s="72">
        <v>0</v>
      </c>
      <c r="X408" s="72">
        <v>0</v>
      </c>
      <c r="Y408" s="72">
        <v>0</v>
      </c>
      <c r="Z408" s="89">
        <v>0</v>
      </c>
      <c r="AA408" s="91">
        <v>0</v>
      </c>
      <c r="AB408" s="88">
        <v>0</v>
      </c>
      <c r="AC408" s="88">
        <v>0</v>
      </c>
      <c r="AD408" s="88">
        <v>0</v>
      </c>
      <c r="AE408" s="88">
        <v>0</v>
      </c>
      <c r="AF408" s="88">
        <v>0</v>
      </c>
      <c r="AG408" s="88">
        <v>0</v>
      </c>
      <c r="AH408" s="88">
        <v>0</v>
      </c>
      <c r="AI408" s="72">
        <v>0</v>
      </c>
      <c r="AJ408" s="72">
        <v>0</v>
      </c>
      <c r="AK408" s="72">
        <v>0</v>
      </c>
      <c r="AL408" s="89">
        <v>0</v>
      </c>
      <c r="AM408" s="91">
        <v>0</v>
      </c>
      <c r="AN408" s="88">
        <v>0</v>
      </c>
      <c r="AO408" s="88">
        <v>0</v>
      </c>
      <c r="AP408" s="88">
        <v>0</v>
      </c>
      <c r="AQ408" s="88">
        <v>0.11169513797634691</v>
      </c>
      <c r="AR408" s="88">
        <v>0</v>
      </c>
      <c r="AS408" s="88">
        <v>0</v>
      </c>
      <c r="AT408" s="88">
        <v>0</v>
      </c>
      <c r="AU408" s="72">
        <v>0</v>
      </c>
      <c r="AV408" s="72">
        <v>0</v>
      </c>
      <c r="AW408" s="72">
        <v>0</v>
      </c>
      <c r="AX408" s="89">
        <v>0</v>
      </c>
      <c r="AY408" s="72">
        <v>0</v>
      </c>
      <c r="AZ408" s="72">
        <v>0</v>
      </c>
      <c r="BA408" s="72">
        <v>0</v>
      </c>
      <c r="BB408" s="72">
        <v>0</v>
      </c>
      <c r="BC408" s="72">
        <v>0</v>
      </c>
      <c r="BD408" s="72">
        <v>0</v>
      </c>
      <c r="BE408" s="72">
        <v>0</v>
      </c>
      <c r="BF408" s="72">
        <v>0</v>
      </c>
      <c r="BG408" s="72">
        <v>0</v>
      </c>
      <c r="BH408" s="72">
        <v>0</v>
      </c>
      <c r="BI408" s="72">
        <v>0</v>
      </c>
      <c r="BJ408" s="89">
        <v>0</v>
      </c>
      <c r="BK408" s="72">
        <v>0</v>
      </c>
      <c r="BL408" s="72">
        <v>0</v>
      </c>
      <c r="BM408" s="72">
        <v>0</v>
      </c>
      <c r="BN408" s="72">
        <v>0</v>
      </c>
      <c r="BO408" s="72">
        <v>0</v>
      </c>
      <c r="BP408" s="72">
        <v>0</v>
      </c>
      <c r="BQ408" s="72">
        <v>0</v>
      </c>
      <c r="BR408" s="72">
        <v>0</v>
      </c>
      <c r="BS408" s="72">
        <v>0</v>
      </c>
      <c r="BT408" s="72">
        <v>0</v>
      </c>
      <c r="BU408" s="72">
        <v>0</v>
      </c>
      <c r="BV408" s="89">
        <v>0</v>
      </c>
      <c r="BW408" s="72">
        <v>0</v>
      </c>
      <c r="BX408" s="72">
        <v>0</v>
      </c>
      <c r="BY408" s="72">
        <v>0</v>
      </c>
      <c r="BZ408" s="72">
        <v>0</v>
      </c>
      <c r="CA408" s="72">
        <v>0</v>
      </c>
      <c r="CB408" s="72">
        <v>0</v>
      </c>
      <c r="CC408" s="72">
        <v>4.8994546693933202E-2</v>
      </c>
      <c r="CD408" s="72">
        <v>0</v>
      </c>
      <c r="CE408" s="72">
        <v>0</v>
      </c>
      <c r="CF408" s="72">
        <v>0</v>
      </c>
      <c r="CG408" s="72">
        <v>0</v>
      </c>
      <c r="CH408" s="89">
        <v>0</v>
      </c>
      <c r="CI408" s="72">
        <v>0</v>
      </c>
      <c r="CJ408" s="72">
        <v>0</v>
      </c>
      <c r="CK408" s="72">
        <v>0</v>
      </c>
      <c r="CL408" s="72">
        <v>0</v>
      </c>
      <c r="CM408" s="72">
        <v>0</v>
      </c>
      <c r="CN408" s="72">
        <v>0</v>
      </c>
      <c r="CO408" s="72">
        <v>0</v>
      </c>
      <c r="CP408" s="72">
        <v>0</v>
      </c>
      <c r="CQ408" s="72">
        <v>0</v>
      </c>
      <c r="CR408" s="72">
        <v>0</v>
      </c>
      <c r="CS408" s="72">
        <v>0</v>
      </c>
      <c r="CT408" s="89">
        <v>0</v>
      </c>
      <c r="CV408" s="72"/>
      <c r="CX408" s="94" t="s">
        <v>498</v>
      </c>
      <c r="CY408" s="72" t="s">
        <v>2266</v>
      </c>
      <c r="CZ408" s="88">
        <v>3.8517823861361176E-2</v>
      </c>
      <c r="DA408" s="88">
        <v>0</v>
      </c>
      <c r="DB408" s="88">
        <v>7.8278120393318208E-3</v>
      </c>
      <c r="DC408" s="88">
        <v>1.1068539804171988E-2</v>
      </c>
      <c r="DD408" s="88">
        <v>2.7078333083508276E-2</v>
      </c>
      <c r="DE408" s="88">
        <v>0.11697678843563021</v>
      </c>
      <c r="DF408" s="88">
        <v>4.095004095004095E-3</v>
      </c>
      <c r="DG408" s="88">
        <v>1.6770644663580867E-3</v>
      </c>
      <c r="DH408">
        <f t="shared" si="18"/>
        <v>7.7518973079205369E-2</v>
      </c>
      <c r="DI408">
        <f t="shared" si="19"/>
        <v>0.12972239270616029</v>
      </c>
      <c r="DJ408">
        <f t="shared" si="20"/>
        <v>0.20724136578536567</v>
      </c>
    </row>
    <row r="409" spans="1:114" s="74" customFormat="1" x14ac:dyDescent="0.2">
      <c r="A409" s="74" t="s">
        <v>434</v>
      </c>
      <c r="B409" s="74" t="s">
        <v>2202</v>
      </c>
      <c r="C409" s="88">
        <v>0</v>
      </c>
      <c r="D409" s="88">
        <v>0</v>
      </c>
      <c r="E409" s="88">
        <v>0</v>
      </c>
      <c r="F409" s="88">
        <v>0</v>
      </c>
      <c r="G409" s="88">
        <v>0</v>
      </c>
      <c r="H409" s="88">
        <v>0</v>
      </c>
      <c r="I409" s="88">
        <v>0</v>
      </c>
      <c r="J409" s="88">
        <v>0</v>
      </c>
      <c r="K409" s="72">
        <v>0</v>
      </c>
      <c r="L409" s="72">
        <v>0</v>
      </c>
      <c r="M409" s="72">
        <v>0</v>
      </c>
      <c r="N409" s="89">
        <v>0.17084200703467087</v>
      </c>
      <c r="O409" s="91">
        <v>0</v>
      </c>
      <c r="P409" s="88">
        <v>0</v>
      </c>
      <c r="Q409" s="88">
        <v>0</v>
      </c>
      <c r="R409" s="88">
        <v>0</v>
      </c>
      <c r="S409" s="88">
        <v>0</v>
      </c>
      <c r="T409" s="88">
        <v>0</v>
      </c>
      <c r="U409" s="88">
        <v>0</v>
      </c>
      <c r="V409" s="88">
        <v>0</v>
      </c>
      <c r="W409" s="72">
        <v>0</v>
      </c>
      <c r="X409" s="72">
        <v>6.9589422407794017E-3</v>
      </c>
      <c r="Y409" s="72">
        <v>0</v>
      </c>
      <c r="Z409" s="89">
        <v>0</v>
      </c>
      <c r="AA409" s="91">
        <v>0</v>
      </c>
      <c r="AB409" s="88">
        <v>0</v>
      </c>
      <c r="AC409" s="88">
        <v>0</v>
      </c>
      <c r="AD409" s="88">
        <v>0</v>
      </c>
      <c r="AE409" s="88">
        <v>0</v>
      </c>
      <c r="AF409" s="88">
        <v>0</v>
      </c>
      <c r="AG409" s="88">
        <v>0</v>
      </c>
      <c r="AH409" s="88">
        <v>0</v>
      </c>
      <c r="AI409" s="72">
        <v>0</v>
      </c>
      <c r="AJ409" s="72">
        <v>0</v>
      </c>
      <c r="AK409" s="72">
        <v>0</v>
      </c>
      <c r="AL409" s="89">
        <v>5.506521294504492E-2</v>
      </c>
      <c r="AM409" s="91">
        <v>0</v>
      </c>
      <c r="AN409" s="88">
        <v>0</v>
      </c>
      <c r="AO409" s="88">
        <v>0</v>
      </c>
      <c r="AP409" s="88">
        <v>0</v>
      </c>
      <c r="AQ409" s="88">
        <v>0</v>
      </c>
      <c r="AR409" s="88">
        <v>0</v>
      </c>
      <c r="AS409" s="88">
        <v>0</v>
      </c>
      <c r="AT409" s="88">
        <v>0</v>
      </c>
      <c r="AU409" s="72">
        <v>0</v>
      </c>
      <c r="AV409" s="72">
        <v>0.14945331550381499</v>
      </c>
      <c r="AW409" s="72">
        <v>0.39966856752936586</v>
      </c>
      <c r="AX409" s="89">
        <v>0.48615036743923118</v>
      </c>
      <c r="AY409" s="72">
        <v>0</v>
      </c>
      <c r="AZ409" s="72">
        <v>0</v>
      </c>
      <c r="BA409" s="72">
        <v>0</v>
      </c>
      <c r="BB409" s="72">
        <v>0</v>
      </c>
      <c r="BC409" s="72">
        <v>0</v>
      </c>
      <c r="BD409" s="72">
        <v>0</v>
      </c>
      <c r="BE409" s="72">
        <v>0</v>
      </c>
      <c r="BF409" s="72">
        <v>0</v>
      </c>
      <c r="BG409" s="72">
        <v>0</v>
      </c>
      <c r="BH409" s="72">
        <v>0</v>
      </c>
      <c r="BI409" s="72">
        <v>0</v>
      </c>
      <c r="BJ409" s="89">
        <v>0</v>
      </c>
      <c r="BK409" s="72">
        <v>0</v>
      </c>
      <c r="BL409" s="72">
        <v>0</v>
      </c>
      <c r="BM409" s="72">
        <v>0</v>
      </c>
      <c r="BN409" s="72">
        <v>0</v>
      </c>
      <c r="BO409" s="72">
        <v>0</v>
      </c>
      <c r="BP409" s="72">
        <v>0</v>
      </c>
      <c r="BQ409" s="72">
        <v>0</v>
      </c>
      <c r="BR409" s="72">
        <v>0</v>
      </c>
      <c r="BS409" s="72">
        <v>0</v>
      </c>
      <c r="BT409" s="72">
        <v>0</v>
      </c>
      <c r="BU409" s="72">
        <v>0</v>
      </c>
      <c r="BV409" s="89">
        <v>0</v>
      </c>
      <c r="BW409" s="72">
        <v>0</v>
      </c>
      <c r="BX409" s="72">
        <v>0</v>
      </c>
      <c r="BY409" s="72">
        <v>0</v>
      </c>
      <c r="BZ409" s="72">
        <v>0</v>
      </c>
      <c r="CA409" s="72">
        <v>0</v>
      </c>
      <c r="CB409" s="72">
        <v>0</v>
      </c>
      <c r="CC409" s="72">
        <v>0</v>
      </c>
      <c r="CD409" s="72">
        <v>0</v>
      </c>
      <c r="CE409" s="72">
        <v>0</v>
      </c>
      <c r="CF409" s="72">
        <v>0</v>
      </c>
      <c r="CG409" s="72">
        <v>0</v>
      </c>
      <c r="CH409" s="89">
        <v>0</v>
      </c>
      <c r="CI409" s="72">
        <v>0</v>
      </c>
      <c r="CJ409" s="72">
        <v>0</v>
      </c>
      <c r="CK409" s="72">
        <v>0</v>
      </c>
      <c r="CL409" s="72">
        <v>0</v>
      </c>
      <c r="CM409" s="72">
        <v>0</v>
      </c>
      <c r="CN409" s="72">
        <v>0</v>
      </c>
      <c r="CO409" s="72">
        <v>0</v>
      </c>
      <c r="CP409" s="72">
        <v>0</v>
      </c>
      <c r="CQ409" s="72">
        <v>0</v>
      </c>
      <c r="CR409" s="72">
        <v>0</v>
      </c>
      <c r="CS409" s="72">
        <v>0</v>
      </c>
      <c r="CT409" s="89">
        <v>0</v>
      </c>
      <c r="CV409" s="72"/>
      <c r="CX409" s="94" t="s">
        <v>394</v>
      </c>
      <c r="CY409" s="72" t="s">
        <v>2162</v>
      </c>
      <c r="CZ409" s="88">
        <v>8.8324645407442236E-3</v>
      </c>
      <c r="DA409" s="88">
        <v>0</v>
      </c>
      <c r="DB409" s="88">
        <v>2.4717126170076435E-2</v>
      </c>
      <c r="DC409" s="88">
        <v>1.296728539142677E-2</v>
      </c>
      <c r="DD409" s="88">
        <v>1.1142985829971305E-3</v>
      </c>
      <c r="DE409" s="88">
        <v>2.4095834460869256E-2</v>
      </c>
      <c r="DF409" s="88">
        <v>9.2330883738458644E-2</v>
      </c>
      <c r="DG409" s="88">
        <v>4.2783482242076724E-2</v>
      </c>
      <c r="DH409">
        <f t="shared" si="18"/>
        <v>0.12699477303227644</v>
      </c>
      <c r="DI409">
        <f t="shared" si="19"/>
        <v>7.9846602094372748E-2</v>
      </c>
      <c r="DJ409">
        <f t="shared" si="20"/>
        <v>0.20684137512664919</v>
      </c>
    </row>
    <row r="410" spans="1:114" s="74" customFormat="1" x14ac:dyDescent="0.2">
      <c r="A410" s="74" t="s">
        <v>1727</v>
      </c>
      <c r="B410" s="74" t="s">
        <v>3495</v>
      </c>
      <c r="C410" s="88">
        <v>0</v>
      </c>
      <c r="D410" s="88">
        <v>0</v>
      </c>
      <c r="E410" s="88">
        <v>0</v>
      </c>
      <c r="F410" s="88">
        <v>0</v>
      </c>
      <c r="G410" s="88">
        <v>0</v>
      </c>
      <c r="H410" s="88">
        <v>0</v>
      </c>
      <c r="I410" s="88">
        <v>0</v>
      </c>
      <c r="J410" s="88">
        <v>0</v>
      </c>
      <c r="K410" s="72">
        <v>0</v>
      </c>
      <c r="L410" s="72">
        <v>0</v>
      </c>
      <c r="M410" s="72">
        <v>0</v>
      </c>
      <c r="N410" s="89">
        <v>0</v>
      </c>
      <c r="O410" s="91">
        <v>0</v>
      </c>
      <c r="P410" s="88">
        <v>0</v>
      </c>
      <c r="Q410" s="88">
        <v>0</v>
      </c>
      <c r="R410" s="88">
        <v>0</v>
      </c>
      <c r="S410" s="88">
        <v>0</v>
      </c>
      <c r="T410" s="88">
        <v>0</v>
      </c>
      <c r="U410" s="88">
        <v>0</v>
      </c>
      <c r="V410" s="88">
        <v>0</v>
      </c>
      <c r="W410" s="72">
        <v>0</v>
      </c>
      <c r="X410" s="72">
        <v>0</v>
      </c>
      <c r="Y410" s="72">
        <v>0</v>
      </c>
      <c r="Z410" s="89">
        <v>0</v>
      </c>
      <c r="AA410" s="91">
        <v>0</v>
      </c>
      <c r="AB410" s="88">
        <v>0</v>
      </c>
      <c r="AC410" s="88">
        <v>0</v>
      </c>
      <c r="AD410" s="88">
        <v>0</v>
      </c>
      <c r="AE410" s="88">
        <v>0</v>
      </c>
      <c r="AF410" s="88">
        <v>0</v>
      </c>
      <c r="AG410" s="88">
        <v>0</v>
      </c>
      <c r="AH410" s="88">
        <v>0</v>
      </c>
      <c r="AI410" s="72">
        <v>0</v>
      </c>
      <c r="AJ410" s="72">
        <v>0</v>
      </c>
      <c r="AK410" s="72">
        <v>0</v>
      </c>
      <c r="AL410" s="89">
        <v>0</v>
      </c>
      <c r="AM410" s="91">
        <v>0</v>
      </c>
      <c r="AN410" s="88">
        <v>0</v>
      </c>
      <c r="AO410" s="88">
        <v>0</v>
      </c>
      <c r="AP410" s="88">
        <v>0</v>
      </c>
      <c r="AQ410" s="88">
        <v>0</v>
      </c>
      <c r="AR410" s="88">
        <v>0</v>
      </c>
      <c r="AS410" s="88">
        <v>0</v>
      </c>
      <c r="AT410" s="88">
        <v>0</v>
      </c>
      <c r="AU410" s="72">
        <v>0</v>
      </c>
      <c r="AV410" s="72">
        <v>0</v>
      </c>
      <c r="AW410" s="72">
        <v>0</v>
      </c>
      <c r="AX410" s="89">
        <v>0</v>
      </c>
      <c r="AY410" s="72">
        <v>0</v>
      </c>
      <c r="AZ410" s="72">
        <v>0</v>
      </c>
      <c r="BA410" s="72">
        <v>0</v>
      </c>
      <c r="BB410" s="72">
        <v>0</v>
      </c>
      <c r="BC410" s="72">
        <v>0</v>
      </c>
      <c r="BD410" s="72">
        <v>0</v>
      </c>
      <c r="BE410" s="72">
        <v>0</v>
      </c>
      <c r="BF410" s="72">
        <v>0</v>
      </c>
      <c r="BG410" s="72">
        <v>0</v>
      </c>
      <c r="BH410" s="72">
        <v>0</v>
      </c>
      <c r="BI410" s="72">
        <v>0</v>
      </c>
      <c r="BJ410" s="89">
        <v>5.8080441411354725E-2</v>
      </c>
      <c r="BK410" s="72">
        <v>0</v>
      </c>
      <c r="BL410" s="72">
        <v>0</v>
      </c>
      <c r="BM410" s="72">
        <v>0</v>
      </c>
      <c r="BN410" s="72">
        <v>0</v>
      </c>
      <c r="BO410" s="72">
        <v>0</v>
      </c>
      <c r="BP410" s="72">
        <v>0</v>
      </c>
      <c r="BQ410" s="72">
        <v>0</v>
      </c>
      <c r="BR410" s="72">
        <v>0</v>
      </c>
      <c r="BS410" s="72">
        <v>0</v>
      </c>
      <c r="BT410" s="72">
        <v>0</v>
      </c>
      <c r="BU410" s="72">
        <v>0</v>
      </c>
      <c r="BV410" s="89">
        <v>0</v>
      </c>
      <c r="BW410" s="72">
        <v>0</v>
      </c>
      <c r="BX410" s="72">
        <v>0</v>
      </c>
      <c r="BY410" s="72">
        <v>0</v>
      </c>
      <c r="BZ410" s="72">
        <v>0</v>
      </c>
      <c r="CA410" s="72">
        <v>0</v>
      </c>
      <c r="CB410" s="72">
        <v>0</v>
      </c>
      <c r="CC410" s="72">
        <v>0</v>
      </c>
      <c r="CD410" s="72">
        <v>0</v>
      </c>
      <c r="CE410" s="72">
        <v>0</v>
      </c>
      <c r="CF410" s="72">
        <v>0</v>
      </c>
      <c r="CG410" s="72">
        <v>0</v>
      </c>
      <c r="CH410" s="89">
        <v>0</v>
      </c>
      <c r="CI410" s="72">
        <v>0</v>
      </c>
      <c r="CJ410" s="72">
        <v>0</v>
      </c>
      <c r="CK410" s="72">
        <v>0</v>
      </c>
      <c r="CL410" s="72">
        <v>0</v>
      </c>
      <c r="CM410" s="72">
        <v>0</v>
      </c>
      <c r="CN410" s="72">
        <v>0</v>
      </c>
      <c r="CO410" s="72">
        <v>0</v>
      </c>
      <c r="CP410" s="72">
        <v>0</v>
      </c>
      <c r="CQ410" s="72">
        <v>0</v>
      </c>
      <c r="CR410" s="72">
        <v>0</v>
      </c>
      <c r="CS410" s="72">
        <v>0</v>
      </c>
      <c r="CT410" s="89">
        <v>0</v>
      </c>
      <c r="CV410" s="72"/>
      <c r="CX410" s="94" t="s">
        <v>360</v>
      </c>
      <c r="CY410" s="72" t="s">
        <v>2128</v>
      </c>
      <c r="CZ410" s="88">
        <v>2.1634016833392924E-3</v>
      </c>
      <c r="DA410" s="88">
        <v>3.3439821307984001E-2</v>
      </c>
      <c r="DB410" s="88">
        <v>0.13772844538342324</v>
      </c>
      <c r="DC410" s="88">
        <v>1.8305661983822902E-2</v>
      </c>
      <c r="DD410" s="88">
        <v>1.2446117331114268E-2</v>
      </c>
      <c r="DE410" s="88">
        <v>1.2877968371709681E-3</v>
      </c>
      <c r="DF410" s="88">
        <v>0</v>
      </c>
      <c r="DG410" s="88">
        <v>0</v>
      </c>
      <c r="DH410">
        <f t="shared" si="18"/>
        <v>0.15233796439787678</v>
      </c>
      <c r="DI410">
        <f t="shared" si="19"/>
        <v>5.3033280128977872E-2</v>
      </c>
      <c r="DJ410">
        <f t="shared" si="20"/>
        <v>0.20537124452685465</v>
      </c>
    </row>
    <row r="411" spans="1:114" s="74" customFormat="1" x14ac:dyDescent="0.2">
      <c r="A411" s="74" t="s">
        <v>875</v>
      </c>
      <c r="B411" s="74" t="s">
        <v>2643</v>
      </c>
      <c r="C411" s="88">
        <v>0</v>
      </c>
      <c r="D411" s="88">
        <v>0</v>
      </c>
      <c r="E411" s="88">
        <v>0</v>
      </c>
      <c r="F411" s="88">
        <v>0</v>
      </c>
      <c r="G411" s="88">
        <v>0</v>
      </c>
      <c r="H411" s="88">
        <v>0</v>
      </c>
      <c r="I411" s="88">
        <v>0</v>
      </c>
      <c r="J411" s="88">
        <v>0</v>
      </c>
      <c r="K411" s="72">
        <v>0</v>
      </c>
      <c r="L411" s="72">
        <v>0</v>
      </c>
      <c r="M411" s="72">
        <v>0</v>
      </c>
      <c r="N411" s="89">
        <v>0</v>
      </c>
      <c r="O411" s="91">
        <v>0</v>
      </c>
      <c r="P411" s="88">
        <v>0</v>
      </c>
      <c r="Q411" s="88">
        <v>0</v>
      </c>
      <c r="R411" s="88">
        <v>0</v>
      </c>
      <c r="S411" s="88">
        <v>0</v>
      </c>
      <c r="T411" s="88">
        <v>0</v>
      </c>
      <c r="U411" s="88">
        <v>0</v>
      </c>
      <c r="V411" s="88">
        <v>0</v>
      </c>
      <c r="W411" s="72">
        <v>0</v>
      </c>
      <c r="X411" s="72">
        <v>0</v>
      </c>
      <c r="Y411" s="72">
        <v>0</v>
      </c>
      <c r="Z411" s="89">
        <v>0</v>
      </c>
      <c r="AA411" s="91">
        <v>0</v>
      </c>
      <c r="AB411" s="88">
        <v>0</v>
      </c>
      <c r="AC411" s="88">
        <v>0</v>
      </c>
      <c r="AD411" s="88">
        <v>0</v>
      </c>
      <c r="AE411" s="88">
        <v>0</v>
      </c>
      <c r="AF411" s="88">
        <v>0</v>
      </c>
      <c r="AG411" s="88">
        <v>0</v>
      </c>
      <c r="AH411" s="88">
        <v>0</v>
      </c>
      <c r="AI411" s="72">
        <v>0</v>
      </c>
      <c r="AJ411" s="72">
        <v>0</v>
      </c>
      <c r="AK411" s="72">
        <v>0</v>
      </c>
      <c r="AL411" s="89">
        <v>0</v>
      </c>
      <c r="AM411" s="91">
        <v>0</v>
      </c>
      <c r="AN411" s="88">
        <v>0</v>
      </c>
      <c r="AO411" s="88">
        <v>0</v>
      </c>
      <c r="AP411" s="88">
        <v>0</v>
      </c>
      <c r="AQ411" s="88">
        <v>0</v>
      </c>
      <c r="AR411" s="88">
        <v>0</v>
      </c>
      <c r="AS411" s="88">
        <v>0</v>
      </c>
      <c r="AT411" s="88">
        <v>0</v>
      </c>
      <c r="AU411" s="72">
        <v>0</v>
      </c>
      <c r="AV411" s="72">
        <v>0</v>
      </c>
      <c r="AW411" s="72">
        <v>0.15109421455378466</v>
      </c>
      <c r="AX411" s="89">
        <v>0</v>
      </c>
      <c r="AY411" s="72">
        <v>0</v>
      </c>
      <c r="AZ411" s="72">
        <v>0</v>
      </c>
      <c r="BA411" s="72">
        <v>0</v>
      </c>
      <c r="BB411" s="72">
        <v>0</v>
      </c>
      <c r="BC411" s="72">
        <v>0</v>
      </c>
      <c r="BD411" s="72">
        <v>0</v>
      </c>
      <c r="BE411" s="72">
        <v>0</v>
      </c>
      <c r="BF411" s="72">
        <v>0</v>
      </c>
      <c r="BG411" s="72">
        <v>0</v>
      </c>
      <c r="BH411" s="72">
        <v>0</v>
      </c>
      <c r="BI411" s="72">
        <v>0</v>
      </c>
      <c r="BJ411" s="89">
        <v>0</v>
      </c>
      <c r="BK411" s="72">
        <v>0</v>
      </c>
      <c r="BL411" s="72">
        <v>0</v>
      </c>
      <c r="BM411" s="72">
        <v>0</v>
      </c>
      <c r="BN411" s="72">
        <v>0</v>
      </c>
      <c r="BO411" s="72">
        <v>0</v>
      </c>
      <c r="BP411" s="72">
        <v>0</v>
      </c>
      <c r="BQ411" s="72">
        <v>0</v>
      </c>
      <c r="BR411" s="72">
        <v>0</v>
      </c>
      <c r="BS411" s="72">
        <v>0</v>
      </c>
      <c r="BT411" s="72">
        <v>0</v>
      </c>
      <c r="BU411" s="72">
        <v>0</v>
      </c>
      <c r="BV411" s="89">
        <v>0</v>
      </c>
      <c r="BW411" s="72">
        <v>0</v>
      </c>
      <c r="BX411" s="72">
        <v>0</v>
      </c>
      <c r="BY411" s="72">
        <v>0</v>
      </c>
      <c r="BZ411" s="72">
        <v>0</v>
      </c>
      <c r="CA411" s="72">
        <v>0</v>
      </c>
      <c r="CB411" s="72">
        <v>0.57368068659078464</v>
      </c>
      <c r="CC411" s="72">
        <v>1.0650988411724609E-3</v>
      </c>
      <c r="CD411" s="72">
        <v>0</v>
      </c>
      <c r="CE411" s="72">
        <v>0</v>
      </c>
      <c r="CF411" s="72">
        <v>0</v>
      </c>
      <c r="CG411" s="72">
        <v>0</v>
      </c>
      <c r="CH411" s="89">
        <v>0</v>
      </c>
      <c r="CI411" s="72">
        <v>0</v>
      </c>
      <c r="CJ411" s="72">
        <v>0</v>
      </c>
      <c r="CK411" s="72">
        <v>0</v>
      </c>
      <c r="CL411" s="72">
        <v>0</v>
      </c>
      <c r="CM411" s="72">
        <v>0</v>
      </c>
      <c r="CN411" s="72">
        <v>0</v>
      </c>
      <c r="CO411" s="72">
        <v>0</v>
      </c>
      <c r="CP411" s="72">
        <v>0</v>
      </c>
      <c r="CQ411" s="72">
        <v>0</v>
      </c>
      <c r="CR411" s="72">
        <v>0</v>
      </c>
      <c r="CS411" s="72">
        <v>0</v>
      </c>
      <c r="CT411" s="89">
        <v>0</v>
      </c>
      <c r="CV411" s="72"/>
      <c r="CX411" s="94" t="s">
        <v>412</v>
      </c>
      <c r="CY411" s="72" t="s">
        <v>2180</v>
      </c>
      <c r="CZ411" s="88">
        <v>8.1553314676083039E-2</v>
      </c>
      <c r="DA411" s="88">
        <v>8.4700643724892315E-3</v>
      </c>
      <c r="DB411" s="88">
        <v>2.1323634037298787E-2</v>
      </c>
      <c r="DC411" s="88">
        <v>5.4175333352473931E-2</v>
      </c>
      <c r="DD411" s="88">
        <v>1.0364644352347569E-2</v>
      </c>
      <c r="DE411" s="88">
        <v>2.5189385203596416E-2</v>
      </c>
      <c r="DF411" s="88">
        <v>0</v>
      </c>
      <c r="DG411" s="88">
        <v>0</v>
      </c>
      <c r="DH411">
        <f t="shared" si="18"/>
        <v>0.1132415930657294</v>
      </c>
      <c r="DI411">
        <f t="shared" si="19"/>
        <v>8.7834782928559577E-2</v>
      </c>
      <c r="DJ411">
        <f t="shared" si="20"/>
        <v>0.20107637599428896</v>
      </c>
    </row>
    <row r="412" spans="1:114" s="74" customFormat="1" x14ac:dyDescent="0.2">
      <c r="A412" s="74" t="s">
        <v>378</v>
      </c>
      <c r="B412" s="74" t="s">
        <v>2146</v>
      </c>
      <c r="C412" s="88">
        <v>4.0446529687752787E-2</v>
      </c>
      <c r="D412" s="88">
        <v>0</v>
      </c>
      <c r="E412" s="88">
        <v>0</v>
      </c>
      <c r="F412" s="88">
        <v>0</v>
      </c>
      <c r="G412" s="88">
        <v>0</v>
      </c>
      <c r="H412" s="88">
        <v>0</v>
      </c>
      <c r="I412" s="88">
        <v>1.7808887409116601E-2</v>
      </c>
      <c r="J412" s="88">
        <v>0</v>
      </c>
      <c r="K412" s="72">
        <v>0</v>
      </c>
      <c r="L412" s="72">
        <v>0</v>
      </c>
      <c r="M412" s="72">
        <v>0</v>
      </c>
      <c r="N412" s="89">
        <v>0</v>
      </c>
      <c r="O412" s="91">
        <v>0</v>
      </c>
      <c r="P412" s="88">
        <v>0.84887807515544744</v>
      </c>
      <c r="Q412" s="88">
        <v>0</v>
      </c>
      <c r="R412" s="88">
        <v>0</v>
      </c>
      <c r="S412" s="88">
        <v>0</v>
      </c>
      <c r="T412" s="88">
        <v>0</v>
      </c>
      <c r="U412" s="88">
        <v>0</v>
      </c>
      <c r="V412" s="88">
        <v>0</v>
      </c>
      <c r="W412" s="72">
        <v>0</v>
      </c>
      <c r="X412" s="72">
        <v>0</v>
      </c>
      <c r="Y412" s="72">
        <v>0</v>
      </c>
      <c r="Z412" s="89">
        <v>0</v>
      </c>
      <c r="AA412" s="91">
        <v>0.25246395106083414</v>
      </c>
      <c r="AB412" s="88">
        <v>0</v>
      </c>
      <c r="AC412" s="88">
        <v>0</v>
      </c>
      <c r="AD412" s="88">
        <v>0</v>
      </c>
      <c r="AE412" s="88">
        <v>0</v>
      </c>
      <c r="AF412" s="88">
        <v>0</v>
      </c>
      <c r="AG412" s="88">
        <v>0</v>
      </c>
      <c r="AH412" s="88">
        <v>0</v>
      </c>
      <c r="AI412" s="72">
        <v>0</v>
      </c>
      <c r="AJ412" s="72">
        <v>2.1350413664264743E-2</v>
      </c>
      <c r="AK412" s="72">
        <v>0</v>
      </c>
      <c r="AL412" s="89">
        <v>0</v>
      </c>
      <c r="AM412" s="91">
        <v>0</v>
      </c>
      <c r="AN412" s="88">
        <v>0</v>
      </c>
      <c r="AO412" s="88">
        <v>0</v>
      </c>
      <c r="AP412" s="88">
        <v>0</v>
      </c>
      <c r="AQ412" s="88">
        <v>5.9132720105124832E-2</v>
      </c>
      <c r="AR412" s="88">
        <v>0.37674037674037675</v>
      </c>
      <c r="AS412" s="88">
        <v>0</v>
      </c>
      <c r="AT412" s="88">
        <v>0</v>
      </c>
      <c r="AU412" s="72">
        <v>0</v>
      </c>
      <c r="AV412" s="72">
        <v>0</v>
      </c>
      <c r="AW412" s="72">
        <v>0</v>
      </c>
      <c r="AX412" s="89">
        <v>0</v>
      </c>
      <c r="AY412" s="72">
        <v>0.53736772486772488</v>
      </c>
      <c r="AZ412" s="72">
        <v>0</v>
      </c>
      <c r="BA412" s="72">
        <v>0</v>
      </c>
      <c r="BB412" s="72">
        <v>0</v>
      </c>
      <c r="BC412" s="72">
        <v>0</v>
      </c>
      <c r="BD412" s="72">
        <v>0</v>
      </c>
      <c r="BE412" s="72">
        <v>2.5468517211636477</v>
      </c>
      <c r="BF412" s="72">
        <v>2.8773666340565118E-3</v>
      </c>
      <c r="BG412" s="72">
        <v>0</v>
      </c>
      <c r="BH412" s="72">
        <v>0</v>
      </c>
      <c r="BI412" s="72">
        <v>0</v>
      </c>
      <c r="BJ412" s="89">
        <v>4.3560331058516047E-2</v>
      </c>
      <c r="BK412" s="72">
        <v>0</v>
      </c>
      <c r="BL412" s="72">
        <v>0</v>
      </c>
      <c r="BM412" s="72">
        <v>0</v>
      </c>
      <c r="BN412" s="72">
        <v>0</v>
      </c>
      <c r="BO412" s="72">
        <v>0</v>
      </c>
      <c r="BP412" s="72">
        <v>0</v>
      </c>
      <c r="BQ412" s="72">
        <v>4.8575538116026138</v>
      </c>
      <c r="BR412" s="72">
        <v>2.0806362123173664E-2</v>
      </c>
      <c r="BS412" s="72">
        <v>0</v>
      </c>
      <c r="BT412" s="72">
        <v>0</v>
      </c>
      <c r="BU412" s="72">
        <v>0.1575364046082823</v>
      </c>
      <c r="BV412" s="89">
        <v>3.0947775628626689E-2</v>
      </c>
      <c r="BW412" s="72">
        <v>0</v>
      </c>
      <c r="BX412" s="72">
        <v>0</v>
      </c>
      <c r="BY412" s="72">
        <v>0</v>
      </c>
      <c r="BZ412" s="72">
        <v>0.1484151383441111</v>
      </c>
      <c r="CA412" s="72">
        <v>0</v>
      </c>
      <c r="CB412" s="72">
        <v>0</v>
      </c>
      <c r="CC412" s="72">
        <v>4.1858384458077706</v>
      </c>
      <c r="CD412" s="72">
        <v>0</v>
      </c>
      <c r="CE412" s="72">
        <v>0</v>
      </c>
      <c r="CF412" s="72">
        <v>0</v>
      </c>
      <c r="CG412" s="72">
        <v>0</v>
      </c>
      <c r="CH412" s="89">
        <v>0.12749188687992583</v>
      </c>
      <c r="CI412" s="72">
        <v>0</v>
      </c>
      <c r="CJ412" s="72">
        <v>0.30906593406593408</v>
      </c>
      <c r="CK412" s="72">
        <v>0</v>
      </c>
      <c r="CL412" s="72">
        <v>0</v>
      </c>
      <c r="CM412" s="72">
        <v>0</v>
      </c>
      <c r="CN412" s="72">
        <v>0</v>
      </c>
      <c r="CO412" s="72">
        <v>1.1644081486134792</v>
      </c>
      <c r="CP412" s="72">
        <v>0</v>
      </c>
      <c r="CQ412" s="72">
        <v>0</v>
      </c>
      <c r="CR412" s="72">
        <v>0</v>
      </c>
      <c r="CS412" s="72">
        <v>0</v>
      </c>
      <c r="CT412" s="89">
        <v>0</v>
      </c>
      <c r="CV412" s="72"/>
      <c r="CX412" s="94" t="s">
        <v>323</v>
      </c>
      <c r="CY412" s="72" t="s">
        <v>2091</v>
      </c>
      <c r="CZ412" s="88">
        <v>4.5517071465354851E-2</v>
      </c>
      <c r="DA412" s="88">
        <v>0</v>
      </c>
      <c r="DB412" s="88">
        <v>7.8372643485840068E-2</v>
      </c>
      <c r="DC412" s="88">
        <v>9.0183883797494944E-3</v>
      </c>
      <c r="DD412" s="88">
        <v>2.8181533722688629E-2</v>
      </c>
      <c r="DE412" s="88">
        <v>4.7698335270981215E-3</v>
      </c>
      <c r="DF412" s="88">
        <v>3.0893745580608617E-2</v>
      </c>
      <c r="DG412" s="88">
        <v>4.0994909177642126E-3</v>
      </c>
      <c r="DH412">
        <f t="shared" si="18"/>
        <v>0.18296499425449217</v>
      </c>
      <c r="DI412">
        <f t="shared" si="19"/>
        <v>1.788771282461183E-2</v>
      </c>
      <c r="DJ412">
        <f t="shared" si="20"/>
        <v>0.20085270707910399</v>
      </c>
    </row>
    <row r="413" spans="1:114" s="74" customFormat="1" x14ac:dyDescent="0.2">
      <c r="A413" s="74" t="s">
        <v>1705</v>
      </c>
      <c r="B413" s="74" t="s">
        <v>3473</v>
      </c>
      <c r="C413" s="88">
        <v>0</v>
      </c>
      <c r="D413" s="88">
        <v>0</v>
      </c>
      <c r="E413" s="88">
        <v>0</v>
      </c>
      <c r="F413" s="88">
        <v>0</v>
      </c>
      <c r="G413" s="88">
        <v>0</v>
      </c>
      <c r="H413" s="88">
        <v>0</v>
      </c>
      <c r="I413" s="88">
        <v>0</v>
      </c>
      <c r="J413" s="88">
        <v>0</v>
      </c>
      <c r="K413" s="72">
        <v>0</v>
      </c>
      <c r="L413" s="72">
        <v>0</v>
      </c>
      <c r="M413" s="72">
        <v>0</v>
      </c>
      <c r="N413" s="89">
        <v>0</v>
      </c>
      <c r="O413" s="91">
        <v>0</v>
      </c>
      <c r="P413" s="88">
        <v>0</v>
      </c>
      <c r="Q413" s="88">
        <v>0</v>
      </c>
      <c r="R413" s="88">
        <v>0</v>
      </c>
      <c r="S413" s="88">
        <v>0</v>
      </c>
      <c r="T413" s="88">
        <v>0</v>
      </c>
      <c r="U413" s="88">
        <v>0</v>
      </c>
      <c r="V413" s="88">
        <v>0</v>
      </c>
      <c r="W413" s="72">
        <v>0</v>
      </c>
      <c r="X413" s="72">
        <v>0</v>
      </c>
      <c r="Y413" s="72">
        <v>0</v>
      </c>
      <c r="Z413" s="89">
        <v>0</v>
      </c>
      <c r="AA413" s="91">
        <v>0</v>
      </c>
      <c r="AB413" s="88">
        <v>0</v>
      </c>
      <c r="AC413" s="88">
        <v>0</v>
      </c>
      <c r="AD413" s="88">
        <v>0</v>
      </c>
      <c r="AE413" s="88">
        <v>0</v>
      </c>
      <c r="AF413" s="88">
        <v>0</v>
      </c>
      <c r="AG413" s="88">
        <v>0</v>
      </c>
      <c r="AH413" s="88">
        <v>0</v>
      </c>
      <c r="AI413" s="72">
        <v>0</v>
      </c>
      <c r="AJ413" s="72">
        <v>0</v>
      </c>
      <c r="AK413" s="72">
        <v>0</v>
      </c>
      <c r="AL413" s="89">
        <v>0</v>
      </c>
      <c r="AM413" s="91">
        <v>0</v>
      </c>
      <c r="AN413" s="88">
        <v>0</v>
      </c>
      <c r="AO413" s="88">
        <v>0</v>
      </c>
      <c r="AP413" s="88">
        <v>0</v>
      </c>
      <c r="AQ413" s="88">
        <v>0</v>
      </c>
      <c r="AR413" s="88">
        <v>0</v>
      </c>
      <c r="AS413" s="88">
        <v>0</v>
      </c>
      <c r="AT413" s="88">
        <v>0</v>
      </c>
      <c r="AU413" s="72">
        <v>0</v>
      </c>
      <c r="AV413" s="72">
        <v>0</v>
      </c>
      <c r="AW413" s="72">
        <v>0</v>
      </c>
      <c r="AX413" s="89">
        <v>0</v>
      </c>
      <c r="AY413" s="72">
        <v>0</v>
      </c>
      <c r="AZ413" s="72">
        <v>0</v>
      </c>
      <c r="BA413" s="72">
        <v>0</v>
      </c>
      <c r="BB413" s="72">
        <v>0</v>
      </c>
      <c r="BC413" s="72">
        <v>0</v>
      </c>
      <c r="BD413" s="72">
        <v>0</v>
      </c>
      <c r="BE413" s="72">
        <v>0</v>
      </c>
      <c r="BF413" s="72">
        <v>0</v>
      </c>
      <c r="BG413" s="72">
        <v>0</v>
      </c>
      <c r="BH413" s="72">
        <v>0</v>
      </c>
      <c r="BI413" s="72">
        <v>0</v>
      </c>
      <c r="BJ413" s="89">
        <v>0</v>
      </c>
      <c r="BK413" s="72">
        <v>0</v>
      </c>
      <c r="BL413" s="72">
        <v>0</v>
      </c>
      <c r="BM413" s="72">
        <v>0</v>
      </c>
      <c r="BN413" s="72">
        <v>0</v>
      </c>
      <c r="BO413" s="72">
        <v>0</v>
      </c>
      <c r="BP413" s="72">
        <v>0</v>
      </c>
      <c r="BQ413" s="72">
        <v>0</v>
      </c>
      <c r="BR413" s="72">
        <v>0</v>
      </c>
      <c r="BS413" s="72">
        <v>0</v>
      </c>
      <c r="BT413" s="72">
        <v>0.14408035567264943</v>
      </c>
      <c r="BU413" s="72">
        <v>0</v>
      </c>
      <c r="BV413" s="89">
        <v>0</v>
      </c>
      <c r="BW413" s="72">
        <v>0</v>
      </c>
      <c r="BX413" s="72">
        <v>0</v>
      </c>
      <c r="BY413" s="72">
        <v>0</v>
      </c>
      <c r="BZ413" s="72">
        <v>0</v>
      </c>
      <c r="CA413" s="72">
        <v>0</v>
      </c>
      <c r="CB413" s="72">
        <v>0</v>
      </c>
      <c r="CC413" s="72">
        <v>0</v>
      </c>
      <c r="CD413" s="72">
        <v>0</v>
      </c>
      <c r="CE413" s="72">
        <v>0</v>
      </c>
      <c r="CF413" s="72">
        <v>0</v>
      </c>
      <c r="CG413" s="72">
        <v>0</v>
      </c>
      <c r="CH413" s="89">
        <v>0</v>
      </c>
      <c r="CI413" s="72">
        <v>0</v>
      </c>
      <c r="CJ413" s="72">
        <v>0</v>
      </c>
      <c r="CK413" s="72">
        <v>0</v>
      </c>
      <c r="CL413" s="72">
        <v>0</v>
      </c>
      <c r="CM413" s="72">
        <v>0</v>
      </c>
      <c r="CN413" s="72">
        <v>0</v>
      </c>
      <c r="CO413" s="72">
        <v>0</v>
      </c>
      <c r="CP413" s="72">
        <v>0</v>
      </c>
      <c r="CQ413" s="72">
        <v>0</v>
      </c>
      <c r="CR413" s="72">
        <v>0</v>
      </c>
      <c r="CS413" s="72">
        <v>0</v>
      </c>
      <c r="CT413" s="89">
        <v>0</v>
      </c>
      <c r="CV413" s="72"/>
      <c r="CX413" s="94" t="s">
        <v>387</v>
      </c>
      <c r="CY413" s="72" t="s">
        <v>2155</v>
      </c>
      <c r="CZ413" s="88">
        <v>3.3249783116436386E-2</v>
      </c>
      <c r="DA413" s="88">
        <v>2.4759592960844581E-2</v>
      </c>
      <c r="DB413" s="88">
        <v>3.4853152624372843E-2</v>
      </c>
      <c r="DC413" s="88">
        <v>1.6702521800650901E-2</v>
      </c>
      <c r="DD413" s="88">
        <v>1.063186468735941E-2</v>
      </c>
      <c r="DE413" s="88">
        <v>1.8632595634649023E-2</v>
      </c>
      <c r="DF413" s="88">
        <v>5.2414367975520383E-2</v>
      </c>
      <c r="DG413" s="88">
        <v>6.5219173691703379E-3</v>
      </c>
      <c r="DH413">
        <f t="shared" si="18"/>
        <v>0.13114916840368901</v>
      </c>
      <c r="DI413">
        <f t="shared" si="19"/>
        <v>6.6616627765314851E-2</v>
      </c>
      <c r="DJ413">
        <f t="shared" si="20"/>
        <v>0.19776579616900386</v>
      </c>
    </row>
    <row r="414" spans="1:114" s="74" customFormat="1" x14ac:dyDescent="0.2">
      <c r="A414" s="74" t="s">
        <v>487</v>
      </c>
      <c r="B414" s="74" t="s">
        <v>2255</v>
      </c>
      <c r="C414" s="88">
        <v>0</v>
      </c>
      <c r="D414" s="88">
        <v>0</v>
      </c>
      <c r="E414" s="88">
        <v>0</v>
      </c>
      <c r="F414" s="88">
        <v>0</v>
      </c>
      <c r="G414" s="88">
        <v>4.8632028112449793E-2</v>
      </c>
      <c r="H414" s="88">
        <v>0</v>
      </c>
      <c r="I414" s="88">
        <v>0</v>
      </c>
      <c r="J414" s="88">
        <v>0</v>
      </c>
      <c r="K414" s="72">
        <v>0</v>
      </c>
      <c r="L414" s="72">
        <v>0</v>
      </c>
      <c r="M414" s="72">
        <v>0</v>
      </c>
      <c r="N414" s="89">
        <v>0</v>
      </c>
      <c r="O414" s="91">
        <v>0</v>
      </c>
      <c r="P414" s="88">
        <v>0.44876993782103269</v>
      </c>
      <c r="Q414" s="88">
        <v>0</v>
      </c>
      <c r="R414" s="88">
        <v>0</v>
      </c>
      <c r="S414" s="88">
        <v>0</v>
      </c>
      <c r="T414" s="88">
        <v>0</v>
      </c>
      <c r="U414" s="88">
        <v>0</v>
      </c>
      <c r="V414" s="88">
        <v>0</v>
      </c>
      <c r="W414" s="72">
        <v>0</v>
      </c>
      <c r="X414" s="72">
        <v>0</v>
      </c>
      <c r="Y414" s="72">
        <v>0</v>
      </c>
      <c r="Z414" s="89">
        <v>0</v>
      </c>
      <c r="AA414" s="91">
        <v>0</v>
      </c>
      <c r="AB414" s="88">
        <v>0</v>
      </c>
      <c r="AC414" s="88">
        <v>0</v>
      </c>
      <c r="AD414" s="88">
        <v>0</v>
      </c>
      <c r="AE414" s="88">
        <v>0</v>
      </c>
      <c r="AF414" s="88">
        <v>0</v>
      </c>
      <c r="AG414" s="88">
        <v>0</v>
      </c>
      <c r="AH414" s="88">
        <v>0</v>
      </c>
      <c r="AI414" s="72">
        <v>0</v>
      </c>
      <c r="AJ414" s="72">
        <v>0</v>
      </c>
      <c r="AK414" s="72">
        <v>0</v>
      </c>
      <c r="AL414" s="89">
        <v>0</v>
      </c>
      <c r="AM414" s="91">
        <v>8.5955780526240394E-2</v>
      </c>
      <c r="AN414" s="88">
        <v>0</v>
      </c>
      <c r="AO414" s="88">
        <v>0</v>
      </c>
      <c r="AP414" s="88">
        <v>0</v>
      </c>
      <c r="AQ414" s="88">
        <v>0.12483574244415244</v>
      </c>
      <c r="AR414" s="88">
        <v>0</v>
      </c>
      <c r="AS414" s="88">
        <v>0</v>
      </c>
      <c r="AT414" s="88">
        <v>0</v>
      </c>
      <c r="AU414" s="72">
        <v>0</v>
      </c>
      <c r="AV414" s="72">
        <v>0.30677259498151499</v>
      </c>
      <c r="AW414" s="72">
        <v>0</v>
      </c>
      <c r="AX414" s="89">
        <v>0</v>
      </c>
      <c r="AY414" s="72">
        <v>0</v>
      </c>
      <c r="AZ414" s="72">
        <v>0</v>
      </c>
      <c r="BA414" s="72">
        <v>0</v>
      </c>
      <c r="BB414" s="72">
        <v>0</v>
      </c>
      <c r="BC414" s="72">
        <v>0</v>
      </c>
      <c r="BD414" s="72">
        <v>0</v>
      </c>
      <c r="BE414" s="72">
        <v>0.58809691837214773</v>
      </c>
      <c r="BF414" s="72">
        <v>0</v>
      </c>
      <c r="BG414" s="72">
        <v>0</v>
      </c>
      <c r="BH414" s="72">
        <v>0</v>
      </c>
      <c r="BI414" s="72">
        <v>0</v>
      </c>
      <c r="BJ414" s="89">
        <v>0</v>
      </c>
      <c r="BK414" s="72">
        <v>0.38314176245210724</v>
      </c>
      <c r="BL414" s="72">
        <v>0</v>
      </c>
      <c r="BM414" s="72">
        <v>0</v>
      </c>
      <c r="BN414" s="72">
        <v>0</v>
      </c>
      <c r="BO414" s="72">
        <v>0</v>
      </c>
      <c r="BP414" s="72">
        <v>0</v>
      </c>
      <c r="BQ414" s="72">
        <v>0</v>
      </c>
      <c r="BR414" s="72">
        <v>0</v>
      </c>
      <c r="BS414" s="72">
        <v>0</v>
      </c>
      <c r="BT414" s="72">
        <v>0</v>
      </c>
      <c r="BU414" s="72">
        <v>0.16986534062110439</v>
      </c>
      <c r="BV414" s="89">
        <v>0</v>
      </c>
      <c r="BW414" s="72">
        <v>0</v>
      </c>
      <c r="BX414" s="72">
        <v>0</v>
      </c>
      <c r="BY414" s="72">
        <v>0</v>
      </c>
      <c r="BZ414" s="72">
        <v>0</v>
      </c>
      <c r="CA414" s="72">
        <v>0</v>
      </c>
      <c r="CB414" s="72">
        <v>1.5216994339278106E-3</v>
      </c>
      <c r="CC414" s="72">
        <v>1.0278203817314246</v>
      </c>
      <c r="CD414" s="72">
        <v>0</v>
      </c>
      <c r="CE414" s="72">
        <v>0</v>
      </c>
      <c r="CF414" s="72">
        <v>0</v>
      </c>
      <c r="CG414" s="72">
        <v>0</v>
      </c>
      <c r="CH414" s="89">
        <v>0</v>
      </c>
      <c r="CI414" s="72">
        <v>0</v>
      </c>
      <c r="CJ414" s="72">
        <v>0</v>
      </c>
      <c r="CK414" s="72">
        <v>0</v>
      </c>
      <c r="CL414" s="72">
        <v>0</v>
      </c>
      <c r="CM414" s="72">
        <v>0</v>
      </c>
      <c r="CN414" s="72">
        <v>0</v>
      </c>
      <c r="CO414" s="72">
        <v>0</v>
      </c>
      <c r="CP414" s="72">
        <v>0</v>
      </c>
      <c r="CQ414" s="72">
        <v>0</v>
      </c>
      <c r="CR414" s="72">
        <v>0</v>
      </c>
      <c r="CS414" s="72">
        <v>3.5777375282305852E-2</v>
      </c>
      <c r="CT414" s="89">
        <v>0</v>
      </c>
      <c r="CV414" s="72"/>
      <c r="CX414" s="94" t="s">
        <v>1409</v>
      </c>
      <c r="CY414" s="72" t="s">
        <v>3177</v>
      </c>
      <c r="CZ414" s="88">
        <v>3.544010786847452E-4</v>
      </c>
      <c r="DA414" s="88">
        <v>0</v>
      </c>
      <c r="DB414" s="88">
        <v>2.1309602959477657E-4</v>
      </c>
      <c r="DC414" s="88">
        <v>0.19080658529913577</v>
      </c>
      <c r="DD414" s="88">
        <v>0</v>
      </c>
      <c r="DE414" s="88">
        <v>4.7483054184223527E-3</v>
      </c>
      <c r="DF414" s="88">
        <v>0</v>
      </c>
      <c r="DG414" s="88">
        <v>1.3975537219650723E-3</v>
      </c>
      <c r="DH414">
        <f t="shared" si="18"/>
        <v>5.6749710827952177E-4</v>
      </c>
      <c r="DI414">
        <f t="shared" si="19"/>
        <v>0.1969524444395232</v>
      </c>
      <c r="DJ414">
        <f t="shared" si="20"/>
        <v>0.19751994154780272</v>
      </c>
    </row>
    <row r="415" spans="1:114" s="74" customFormat="1" x14ac:dyDescent="0.2">
      <c r="A415" s="74" t="s">
        <v>704</v>
      </c>
      <c r="B415" s="74" t="s">
        <v>2472</v>
      </c>
      <c r="C415" s="88">
        <v>0</v>
      </c>
      <c r="D415" s="88">
        <v>0</v>
      </c>
      <c r="E415" s="88">
        <v>0</v>
      </c>
      <c r="F415" s="88">
        <v>0</v>
      </c>
      <c r="G415" s="88">
        <v>0</v>
      </c>
      <c r="H415" s="88">
        <v>0</v>
      </c>
      <c r="I415" s="88">
        <v>0</v>
      </c>
      <c r="J415" s="88">
        <v>0</v>
      </c>
      <c r="K415" s="72">
        <v>0</v>
      </c>
      <c r="L415" s="72">
        <v>0</v>
      </c>
      <c r="M415" s="72">
        <v>0</v>
      </c>
      <c r="N415" s="89">
        <v>0</v>
      </c>
      <c r="O415" s="91">
        <v>0</v>
      </c>
      <c r="P415" s="88">
        <v>0</v>
      </c>
      <c r="Q415" s="88">
        <v>0</v>
      </c>
      <c r="R415" s="88">
        <v>0</v>
      </c>
      <c r="S415" s="88">
        <v>0</v>
      </c>
      <c r="T415" s="88">
        <v>0</v>
      </c>
      <c r="U415" s="88">
        <v>0</v>
      </c>
      <c r="V415" s="88">
        <v>0</v>
      </c>
      <c r="W415" s="72">
        <v>0</v>
      </c>
      <c r="X415" s="72">
        <v>0</v>
      </c>
      <c r="Y415" s="72">
        <v>0</v>
      </c>
      <c r="Z415" s="89">
        <v>0</v>
      </c>
      <c r="AA415" s="91">
        <v>0</v>
      </c>
      <c r="AB415" s="88">
        <v>0</v>
      </c>
      <c r="AC415" s="88">
        <v>0</v>
      </c>
      <c r="AD415" s="88">
        <v>0</v>
      </c>
      <c r="AE415" s="88">
        <v>0</v>
      </c>
      <c r="AF415" s="88">
        <v>0</v>
      </c>
      <c r="AG415" s="88">
        <v>0</v>
      </c>
      <c r="AH415" s="88">
        <v>0</v>
      </c>
      <c r="AI415" s="72">
        <v>0</v>
      </c>
      <c r="AJ415" s="72">
        <v>0</v>
      </c>
      <c r="AK415" s="72">
        <v>0</v>
      </c>
      <c r="AL415" s="89">
        <v>0.1321565110681078</v>
      </c>
      <c r="AM415" s="91">
        <v>0</v>
      </c>
      <c r="AN415" s="88">
        <v>0</v>
      </c>
      <c r="AO415" s="88">
        <v>0</v>
      </c>
      <c r="AP415" s="88">
        <v>0</v>
      </c>
      <c r="AQ415" s="88">
        <v>0</v>
      </c>
      <c r="AR415" s="88">
        <v>0</v>
      </c>
      <c r="AS415" s="88">
        <v>0</v>
      </c>
      <c r="AT415" s="88">
        <v>0</v>
      </c>
      <c r="AU415" s="72">
        <v>0</v>
      </c>
      <c r="AV415" s="72">
        <v>0.23597891921654998</v>
      </c>
      <c r="AW415" s="72">
        <v>0</v>
      </c>
      <c r="AX415" s="89">
        <v>0</v>
      </c>
      <c r="AY415" s="72">
        <v>0</v>
      </c>
      <c r="AZ415" s="72">
        <v>0</v>
      </c>
      <c r="BA415" s="72">
        <v>0</v>
      </c>
      <c r="BB415" s="72">
        <v>0</v>
      </c>
      <c r="BC415" s="72">
        <v>0</v>
      </c>
      <c r="BD415" s="72">
        <v>0</v>
      </c>
      <c r="BE415" s="72">
        <v>0</v>
      </c>
      <c r="BF415" s="72">
        <v>0</v>
      </c>
      <c r="BG415" s="72">
        <v>0</v>
      </c>
      <c r="BH415" s="72">
        <v>0</v>
      </c>
      <c r="BI415" s="72">
        <v>0</v>
      </c>
      <c r="BJ415" s="89">
        <v>0</v>
      </c>
      <c r="BK415" s="72">
        <v>0</v>
      </c>
      <c r="BL415" s="72">
        <v>0</v>
      </c>
      <c r="BM415" s="72">
        <v>0</v>
      </c>
      <c r="BN415" s="72">
        <v>0</v>
      </c>
      <c r="BO415" s="72">
        <v>0</v>
      </c>
      <c r="BP415" s="72">
        <v>0</v>
      </c>
      <c r="BQ415" s="72">
        <v>0</v>
      </c>
      <c r="BR415" s="72">
        <v>0</v>
      </c>
      <c r="BS415" s="72">
        <v>0</v>
      </c>
      <c r="BT415" s="72">
        <v>0</v>
      </c>
      <c r="BU415" s="72">
        <v>0</v>
      </c>
      <c r="BV415" s="89">
        <v>0</v>
      </c>
      <c r="BW415" s="72">
        <v>0</v>
      </c>
      <c r="BX415" s="72">
        <v>0</v>
      </c>
      <c r="BY415" s="72">
        <v>0</v>
      </c>
      <c r="BZ415" s="72">
        <v>0</v>
      </c>
      <c r="CA415" s="72">
        <v>0</v>
      </c>
      <c r="CB415" s="72">
        <v>0</v>
      </c>
      <c r="CC415" s="72">
        <v>0</v>
      </c>
      <c r="CD415" s="72">
        <v>0</v>
      </c>
      <c r="CE415" s="72">
        <v>0</v>
      </c>
      <c r="CF415" s="72">
        <v>0</v>
      </c>
      <c r="CG415" s="72">
        <v>0</v>
      </c>
      <c r="CH415" s="89">
        <v>0</v>
      </c>
      <c r="CI415" s="72">
        <v>0</v>
      </c>
      <c r="CJ415" s="72">
        <v>0</v>
      </c>
      <c r="CK415" s="72">
        <v>0</v>
      </c>
      <c r="CL415" s="72">
        <v>0</v>
      </c>
      <c r="CM415" s="72">
        <v>0</v>
      </c>
      <c r="CN415" s="72">
        <v>0</v>
      </c>
      <c r="CO415" s="72">
        <v>0</v>
      </c>
      <c r="CP415" s="72">
        <v>0</v>
      </c>
      <c r="CQ415" s="72">
        <v>0</v>
      </c>
      <c r="CR415" s="72">
        <v>0</v>
      </c>
      <c r="CS415" s="72">
        <v>0</v>
      </c>
      <c r="CT415" s="89">
        <v>0</v>
      </c>
      <c r="CV415" s="72"/>
      <c r="CX415" s="94" t="s">
        <v>471</v>
      </c>
      <c r="CY415" s="72" t="s">
        <v>2239</v>
      </c>
      <c r="CZ415" s="88">
        <v>3.3966293881076394E-2</v>
      </c>
      <c r="DA415" s="88">
        <v>3.4158711294242555E-2</v>
      </c>
      <c r="DB415" s="88">
        <v>3.0622994193880304E-4</v>
      </c>
      <c r="DC415" s="88">
        <v>1.3485605079834784E-3</v>
      </c>
      <c r="DD415" s="88">
        <v>5.908130280937221E-2</v>
      </c>
      <c r="DE415" s="88">
        <v>6.0081739222546775E-2</v>
      </c>
      <c r="DF415" s="88">
        <v>0</v>
      </c>
      <c r="DG415" s="88">
        <v>4.8533353500466265E-3</v>
      </c>
      <c r="DH415">
        <f t="shared" si="18"/>
        <v>9.3353826632387407E-2</v>
      </c>
      <c r="DI415">
        <f t="shared" si="19"/>
        <v>0.10044234637481944</v>
      </c>
      <c r="DJ415">
        <f t="shared" si="20"/>
        <v>0.19379617300720686</v>
      </c>
    </row>
    <row r="416" spans="1:114" s="74" customFormat="1" x14ac:dyDescent="0.2">
      <c r="A416" s="74" t="s">
        <v>430</v>
      </c>
      <c r="B416" s="74" t="s">
        <v>2198</v>
      </c>
      <c r="C416" s="88">
        <v>0</v>
      </c>
      <c r="D416" s="88">
        <v>0</v>
      </c>
      <c r="E416" s="88">
        <v>0</v>
      </c>
      <c r="F416" s="88">
        <v>0</v>
      </c>
      <c r="G416" s="88">
        <v>0</v>
      </c>
      <c r="H416" s="88">
        <v>0</v>
      </c>
      <c r="I416" s="88">
        <v>0</v>
      </c>
      <c r="J416" s="88">
        <v>0</v>
      </c>
      <c r="K416" s="72">
        <v>0</v>
      </c>
      <c r="L416" s="72">
        <v>0</v>
      </c>
      <c r="M416" s="72">
        <v>0</v>
      </c>
      <c r="N416" s="89">
        <v>0</v>
      </c>
      <c r="O416" s="91">
        <v>0</v>
      </c>
      <c r="P416" s="88">
        <v>0</v>
      </c>
      <c r="Q416" s="88">
        <v>0</v>
      </c>
      <c r="R416" s="88">
        <v>0</v>
      </c>
      <c r="S416" s="88">
        <v>0</v>
      </c>
      <c r="T416" s="88">
        <v>0</v>
      </c>
      <c r="U416" s="88">
        <v>0</v>
      </c>
      <c r="V416" s="88">
        <v>0</v>
      </c>
      <c r="W416" s="72">
        <v>0</v>
      </c>
      <c r="X416" s="72">
        <v>0</v>
      </c>
      <c r="Y416" s="72">
        <v>0.92854146273248483</v>
      </c>
      <c r="Z416" s="89">
        <v>2.8392958546280523E-3</v>
      </c>
      <c r="AA416" s="91">
        <v>0</v>
      </c>
      <c r="AB416" s="88">
        <v>0</v>
      </c>
      <c r="AC416" s="88">
        <v>0</v>
      </c>
      <c r="AD416" s="88">
        <v>0</v>
      </c>
      <c r="AE416" s="88">
        <v>0</v>
      </c>
      <c r="AF416" s="88">
        <v>0</v>
      </c>
      <c r="AG416" s="88">
        <v>0</v>
      </c>
      <c r="AH416" s="88">
        <v>0</v>
      </c>
      <c r="AI416" s="72">
        <v>0</v>
      </c>
      <c r="AJ416" s="72">
        <v>0</v>
      </c>
      <c r="AK416" s="72">
        <v>0</v>
      </c>
      <c r="AL416" s="89">
        <v>0</v>
      </c>
      <c r="AM416" s="91">
        <v>0</v>
      </c>
      <c r="AN416" s="88">
        <v>0</v>
      </c>
      <c r="AO416" s="88">
        <v>0</v>
      </c>
      <c r="AP416" s="88">
        <v>0</v>
      </c>
      <c r="AQ416" s="88">
        <v>0</v>
      </c>
      <c r="AR416" s="88">
        <v>0</v>
      </c>
      <c r="AS416" s="88">
        <v>0</v>
      </c>
      <c r="AT416" s="88">
        <v>0</v>
      </c>
      <c r="AU416" s="72">
        <v>0</v>
      </c>
      <c r="AV416" s="72">
        <v>0</v>
      </c>
      <c r="AW416" s="72">
        <v>0.36067651216064728</v>
      </c>
      <c r="AX416" s="89">
        <v>0</v>
      </c>
      <c r="AY416" s="72">
        <v>0</v>
      </c>
      <c r="AZ416" s="72">
        <v>0</v>
      </c>
      <c r="BA416" s="72">
        <v>0</v>
      </c>
      <c r="BB416" s="72">
        <v>0</v>
      </c>
      <c r="BC416" s="72">
        <v>0</v>
      </c>
      <c r="BD416" s="72">
        <v>0</v>
      </c>
      <c r="BE416" s="72">
        <v>0</v>
      </c>
      <c r="BF416" s="72">
        <v>0</v>
      </c>
      <c r="BG416" s="72">
        <v>0</v>
      </c>
      <c r="BH416" s="72">
        <v>0</v>
      </c>
      <c r="BI416" s="72">
        <v>0</v>
      </c>
      <c r="BJ416" s="89">
        <v>0</v>
      </c>
      <c r="BK416" s="72">
        <v>0</v>
      </c>
      <c r="BL416" s="72">
        <v>0</v>
      </c>
      <c r="BM416" s="72">
        <v>0</v>
      </c>
      <c r="BN416" s="72">
        <v>0</v>
      </c>
      <c r="BO416" s="72">
        <v>0</v>
      </c>
      <c r="BP416" s="72">
        <v>0</v>
      </c>
      <c r="BQ416" s="72">
        <v>0</v>
      </c>
      <c r="BR416" s="72">
        <v>0</v>
      </c>
      <c r="BS416" s="72">
        <v>0</v>
      </c>
      <c r="BT416" s="72">
        <v>0</v>
      </c>
      <c r="BU416" s="72">
        <v>0</v>
      </c>
      <c r="BV416" s="89">
        <v>0</v>
      </c>
      <c r="BW416" s="72">
        <v>0</v>
      </c>
      <c r="BX416" s="72">
        <v>0</v>
      </c>
      <c r="BY416" s="72">
        <v>0</v>
      </c>
      <c r="BZ416" s="72">
        <v>0</v>
      </c>
      <c r="CA416" s="72">
        <v>0</v>
      </c>
      <c r="CB416" s="72">
        <v>0</v>
      </c>
      <c r="CC416" s="72">
        <v>0</v>
      </c>
      <c r="CD416" s="72">
        <v>0</v>
      </c>
      <c r="CE416" s="72">
        <v>0</v>
      </c>
      <c r="CF416" s="72">
        <v>0</v>
      </c>
      <c r="CG416" s="72">
        <v>0</v>
      </c>
      <c r="CH416" s="89">
        <v>0</v>
      </c>
      <c r="CI416" s="72">
        <v>0</v>
      </c>
      <c r="CJ416" s="72">
        <v>0</v>
      </c>
      <c r="CK416" s="72">
        <v>0</v>
      </c>
      <c r="CL416" s="72">
        <v>0</v>
      </c>
      <c r="CM416" s="72">
        <v>0</v>
      </c>
      <c r="CN416" s="72">
        <v>0</v>
      </c>
      <c r="CO416" s="72">
        <v>0</v>
      </c>
      <c r="CP416" s="72">
        <v>0</v>
      </c>
      <c r="CQ416" s="72">
        <v>0</v>
      </c>
      <c r="CR416" s="72">
        <v>0</v>
      </c>
      <c r="CS416" s="72">
        <v>0</v>
      </c>
      <c r="CT416" s="89">
        <v>0</v>
      </c>
      <c r="CV416" s="72"/>
      <c r="CX416" s="94" t="s">
        <v>339</v>
      </c>
      <c r="CY416" s="72" t="s">
        <v>2107</v>
      </c>
      <c r="CZ416" s="88">
        <v>7.2850483563170296E-2</v>
      </c>
      <c r="DA416" s="88">
        <v>7.8412922449619688E-3</v>
      </c>
      <c r="DB416" s="88">
        <v>5.9801520088875661E-2</v>
      </c>
      <c r="DC416" s="88">
        <v>2.5114499285378341E-3</v>
      </c>
      <c r="DD416" s="88">
        <v>1.6429433382304678E-2</v>
      </c>
      <c r="DE416" s="88">
        <v>1.0163620513608142E-2</v>
      </c>
      <c r="DF416" s="88">
        <v>1.8826945875743652E-2</v>
      </c>
      <c r="DG416" s="88">
        <v>4.1926611658952171E-3</v>
      </c>
      <c r="DH416">
        <f t="shared" si="18"/>
        <v>0.1679083829100943</v>
      </c>
      <c r="DI416">
        <f t="shared" si="19"/>
        <v>2.4709023853003161E-2</v>
      </c>
      <c r="DJ416">
        <f t="shared" si="20"/>
        <v>0.19261740676309747</v>
      </c>
    </row>
    <row r="417" spans="1:114" s="74" customFormat="1" x14ac:dyDescent="0.2">
      <c r="A417" s="74" t="s">
        <v>953</v>
      </c>
      <c r="B417" s="74" t="s">
        <v>2721</v>
      </c>
      <c r="C417" s="88">
        <v>0</v>
      </c>
      <c r="D417" s="88">
        <v>0</v>
      </c>
      <c r="E417" s="88">
        <v>0</v>
      </c>
      <c r="F417" s="88">
        <v>0</v>
      </c>
      <c r="G417" s="88">
        <v>0</v>
      </c>
      <c r="H417" s="88">
        <v>2.1510464841145217E-3</v>
      </c>
      <c r="I417" s="88">
        <v>0</v>
      </c>
      <c r="J417" s="88">
        <v>0</v>
      </c>
      <c r="K417" s="72">
        <v>0</v>
      </c>
      <c r="L417" s="72">
        <v>0</v>
      </c>
      <c r="M417" s="72">
        <v>0</v>
      </c>
      <c r="N417" s="89">
        <v>0</v>
      </c>
      <c r="O417" s="91">
        <v>0</v>
      </c>
      <c r="P417" s="88">
        <v>0</v>
      </c>
      <c r="Q417" s="88">
        <v>0</v>
      </c>
      <c r="R417" s="88">
        <v>0</v>
      </c>
      <c r="S417" s="88">
        <v>0</v>
      </c>
      <c r="T417" s="88">
        <v>0</v>
      </c>
      <c r="U417" s="88">
        <v>0</v>
      </c>
      <c r="V417" s="88">
        <v>0</v>
      </c>
      <c r="W417" s="72">
        <v>0</v>
      </c>
      <c r="X417" s="72">
        <v>0</v>
      </c>
      <c r="Y417" s="72">
        <v>0</v>
      </c>
      <c r="Z417" s="89">
        <v>0</v>
      </c>
      <c r="AA417" s="91">
        <v>0</v>
      </c>
      <c r="AB417" s="88">
        <v>0</v>
      </c>
      <c r="AC417" s="88">
        <v>0</v>
      </c>
      <c r="AD417" s="88">
        <v>0</v>
      </c>
      <c r="AE417" s="88">
        <v>0</v>
      </c>
      <c r="AF417" s="88">
        <v>0</v>
      </c>
      <c r="AG417" s="88">
        <v>0</v>
      </c>
      <c r="AH417" s="88">
        <v>0</v>
      </c>
      <c r="AI417" s="72">
        <v>0</v>
      </c>
      <c r="AJ417" s="72">
        <v>0</v>
      </c>
      <c r="AK417" s="72">
        <v>0</v>
      </c>
      <c r="AL417" s="89">
        <v>9.4397507905791295E-2</v>
      </c>
      <c r="AM417" s="91">
        <v>0</v>
      </c>
      <c r="AN417" s="88">
        <v>0</v>
      </c>
      <c r="AO417" s="88">
        <v>0</v>
      </c>
      <c r="AP417" s="88">
        <v>0</v>
      </c>
      <c r="AQ417" s="88">
        <v>0</v>
      </c>
      <c r="AR417" s="88">
        <v>0</v>
      </c>
      <c r="AS417" s="88">
        <v>0</v>
      </c>
      <c r="AT417" s="88">
        <v>0</v>
      </c>
      <c r="AU417" s="72">
        <v>0</v>
      </c>
      <c r="AV417" s="72">
        <v>0</v>
      </c>
      <c r="AW417" s="72">
        <v>0</v>
      </c>
      <c r="AX417" s="89">
        <v>0</v>
      </c>
      <c r="AY417" s="72">
        <v>0</v>
      </c>
      <c r="AZ417" s="72">
        <v>0</v>
      </c>
      <c r="BA417" s="72">
        <v>0</v>
      </c>
      <c r="BB417" s="72">
        <v>0</v>
      </c>
      <c r="BC417" s="72">
        <v>0</v>
      </c>
      <c r="BD417" s="72">
        <v>0</v>
      </c>
      <c r="BE417" s="72">
        <v>0</v>
      </c>
      <c r="BF417" s="72">
        <v>0</v>
      </c>
      <c r="BG417" s="72">
        <v>0</v>
      </c>
      <c r="BH417" s="72">
        <v>0</v>
      </c>
      <c r="BI417" s="72">
        <v>0</v>
      </c>
      <c r="BJ417" s="89">
        <v>0</v>
      </c>
      <c r="BK417" s="72">
        <v>0</v>
      </c>
      <c r="BL417" s="72">
        <v>0</v>
      </c>
      <c r="BM417" s="72">
        <v>0</v>
      </c>
      <c r="BN417" s="72">
        <v>0</v>
      </c>
      <c r="BO417" s="72">
        <v>0</v>
      </c>
      <c r="BP417" s="72">
        <v>0</v>
      </c>
      <c r="BQ417" s="72">
        <v>0</v>
      </c>
      <c r="BR417" s="72">
        <v>0</v>
      </c>
      <c r="BS417" s="72">
        <v>0</v>
      </c>
      <c r="BT417" s="72">
        <v>0</v>
      </c>
      <c r="BU417" s="72">
        <v>0</v>
      </c>
      <c r="BV417" s="89">
        <v>0</v>
      </c>
      <c r="BW417" s="72">
        <v>0</v>
      </c>
      <c r="BX417" s="72">
        <v>0</v>
      </c>
      <c r="BY417" s="72">
        <v>0</v>
      </c>
      <c r="BZ417" s="72">
        <v>0</v>
      </c>
      <c r="CA417" s="72">
        <v>0</v>
      </c>
      <c r="CB417" s="72">
        <v>0</v>
      </c>
      <c r="CC417" s="72">
        <v>0</v>
      </c>
      <c r="CD417" s="72">
        <v>0</v>
      </c>
      <c r="CE417" s="72">
        <v>0</v>
      </c>
      <c r="CF417" s="72">
        <v>0</v>
      </c>
      <c r="CG417" s="72">
        <v>0</v>
      </c>
      <c r="CH417" s="89">
        <v>0</v>
      </c>
      <c r="CI417" s="72">
        <v>0</v>
      </c>
      <c r="CJ417" s="72">
        <v>0</v>
      </c>
      <c r="CK417" s="72">
        <v>0</v>
      </c>
      <c r="CL417" s="72">
        <v>0</v>
      </c>
      <c r="CM417" s="72">
        <v>0</v>
      </c>
      <c r="CN417" s="72">
        <v>0</v>
      </c>
      <c r="CO417" s="72">
        <v>0</v>
      </c>
      <c r="CP417" s="72">
        <v>0</v>
      </c>
      <c r="CQ417" s="72">
        <v>0</v>
      </c>
      <c r="CR417" s="72">
        <v>0</v>
      </c>
      <c r="CS417" s="72">
        <v>0</v>
      </c>
      <c r="CT417" s="89">
        <v>0</v>
      </c>
      <c r="CV417" s="72"/>
      <c r="CX417" s="94" t="s">
        <v>523</v>
      </c>
      <c r="CY417" s="72" t="s">
        <v>2291</v>
      </c>
      <c r="CZ417" s="88">
        <v>1.9758054630634363E-3</v>
      </c>
      <c r="DA417" s="88">
        <v>4.9874559529966826E-2</v>
      </c>
      <c r="DB417" s="88">
        <v>3.3596068936564159E-2</v>
      </c>
      <c r="DC417" s="88">
        <v>3.6112050356311633E-2</v>
      </c>
      <c r="DD417" s="88">
        <v>8.5177903888934443E-3</v>
      </c>
      <c r="DE417" s="88">
        <v>3.1931079846484606E-2</v>
      </c>
      <c r="DF417" s="88">
        <v>2.2169844826618015E-2</v>
      </c>
      <c r="DG417" s="88">
        <v>8.1731397933830253E-3</v>
      </c>
      <c r="DH417">
        <f t="shared" si="18"/>
        <v>6.6259509615139059E-2</v>
      </c>
      <c r="DI417">
        <f t="shared" si="19"/>
        <v>0.12609082952614609</v>
      </c>
      <c r="DJ417">
        <f t="shared" si="20"/>
        <v>0.19235033914128513</v>
      </c>
    </row>
    <row r="418" spans="1:114" s="74" customFormat="1" x14ac:dyDescent="0.2">
      <c r="A418" s="74" t="s">
        <v>949</v>
      </c>
      <c r="B418" s="74" t="s">
        <v>2717</v>
      </c>
      <c r="C418" s="88">
        <v>0</v>
      </c>
      <c r="D418" s="88">
        <v>0</v>
      </c>
      <c r="E418" s="88">
        <v>0</v>
      </c>
      <c r="F418" s="88">
        <v>0</v>
      </c>
      <c r="G418" s="88">
        <v>0</v>
      </c>
      <c r="H418" s="88">
        <v>0</v>
      </c>
      <c r="I418" s="88">
        <v>0</v>
      </c>
      <c r="J418" s="88">
        <v>0</v>
      </c>
      <c r="K418" s="72">
        <v>0</v>
      </c>
      <c r="L418" s="72">
        <v>0</v>
      </c>
      <c r="M418" s="72">
        <v>0</v>
      </c>
      <c r="N418" s="89">
        <v>0</v>
      </c>
      <c r="O418" s="91">
        <v>0</v>
      </c>
      <c r="P418" s="88">
        <v>0</v>
      </c>
      <c r="Q418" s="88">
        <v>0</v>
      </c>
      <c r="R418" s="88">
        <v>0</v>
      </c>
      <c r="S418" s="88">
        <v>5.3896469781229327E-2</v>
      </c>
      <c r="T418" s="88">
        <v>0</v>
      </c>
      <c r="U418" s="88">
        <v>0</v>
      </c>
      <c r="V418" s="88">
        <v>0</v>
      </c>
      <c r="W418" s="72">
        <v>0</v>
      </c>
      <c r="X418" s="72">
        <v>2.7835768963117607E-2</v>
      </c>
      <c r="Y418" s="72">
        <v>0</v>
      </c>
      <c r="Z418" s="89">
        <v>0</v>
      </c>
      <c r="AA418" s="91">
        <v>0</v>
      </c>
      <c r="AB418" s="88">
        <v>0</v>
      </c>
      <c r="AC418" s="88">
        <v>0</v>
      </c>
      <c r="AD418" s="88">
        <v>0</v>
      </c>
      <c r="AE418" s="88">
        <v>0</v>
      </c>
      <c r="AF418" s="88">
        <v>0</v>
      </c>
      <c r="AG418" s="88">
        <v>1.5027312139814111E-3</v>
      </c>
      <c r="AH418" s="88">
        <v>0</v>
      </c>
      <c r="AI418" s="72">
        <v>0</v>
      </c>
      <c r="AJ418" s="72">
        <v>1.6012810248198558E-2</v>
      </c>
      <c r="AK418" s="72">
        <v>0</v>
      </c>
      <c r="AL418" s="89">
        <v>0</v>
      </c>
      <c r="AM418" s="91">
        <v>0</v>
      </c>
      <c r="AN418" s="88">
        <v>0</v>
      </c>
      <c r="AO418" s="88">
        <v>0</v>
      </c>
      <c r="AP418" s="88">
        <v>0</v>
      </c>
      <c r="AQ418" s="88">
        <v>0</v>
      </c>
      <c r="AR418" s="88">
        <v>0</v>
      </c>
      <c r="AS418" s="88">
        <v>0</v>
      </c>
      <c r="AT418" s="88">
        <v>0</v>
      </c>
      <c r="AU418" s="72">
        <v>0</v>
      </c>
      <c r="AV418" s="72">
        <v>0</v>
      </c>
      <c r="AW418" s="72">
        <v>0</v>
      </c>
      <c r="AX418" s="89">
        <v>0</v>
      </c>
      <c r="AY418" s="72">
        <v>0</v>
      </c>
      <c r="AZ418" s="72">
        <v>0</v>
      </c>
      <c r="BA418" s="72">
        <v>0</v>
      </c>
      <c r="BB418" s="72">
        <v>0</v>
      </c>
      <c r="BC418" s="72">
        <v>0</v>
      </c>
      <c r="BD418" s="72">
        <v>0</v>
      </c>
      <c r="BE418" s="72">
        <v>0</v>
      </c>
      <c r="BF418" s="72">
        <v>0</v>
      </c>
      <c r="BG418" s="72">
        <v>0</v>
      </c>
      <c r="BH418" s="72">
        <v>0</v>
      </c>
      <c r="BI418" s="72">
        <v>0.29187666513940502</v>
      </c>
      <c r="BJ418" s="89">
        <v>0</v>
      </c>
      <c r="BK418" s="72">
        <v>0</v>
      </c>
      <c r="BL418" s="72">
        <v>0</v>
      </c>
      <c r="BM418" s="72">
        <v>0</v>
      </c>
      <c r="BN418" s="72">
        <v>0</v>
      </c>
      <c r="BO418" s="72">
        <v>0</v>
      </c>
      <c r="BP418" s="72">
        <v>0</v>
      </c>
      <c r="BQ418" s="72">
        <v>0</v>
      </c>
      <c r="BR418" s="72">
        <v>0</v>
      </c>
      <c r="BS418" s="72">
        <v>0</v>
      </c>
      <c r="BT418" s="72">
        <v>0</v>
      </c>
      <c r="BU418" s="72">
        <v>0</v>
      </c>
      <c r="BV418" s="89">
        <v>0</v>
      </c>
      <c r="BW418" s="72">
        <v>0</v>
      </c>
      <c r="BX418" s="72">
        <v>0</v>
      </c>
      <c r="BY418" s="72">
        <v>0</v>
      </c>
      <c r="BZ418" s="72">
        <v>0</v>
      </c>
      <c r="CA418" s="72">
        <v>0</v>
      </c>
      <c r="CB418" s="72">
        <v>0</v>
      </c>
      <c r="CC418" s="72">
        <v>0</v>
      </c>
      <c r="CD418" s="72">
        <v>0</v>
      </c>
      <c r="CE418" s="72">
        <v>0</v>
      </c>
      <c r="CF418" s="72">
        <v>0</v>
      </c>
      <c r="CG418" s="72">
        <v>0</v>
      </c>
      <c r="CH418" s="89">
        <v>0</v>
      </c>
      <c r="CI418" s="72">
        <v>0</v>
      </c>
      <c r="CJ418" s="72">
        <v>0</v>
      </c>
      <c r="CK418" s="72">
        <v>0</v>
      </c>
      <c r="CL418" s="72">
        <v>0</v>
      </c>
      <c r="CM418" s="72">
        <v>0</v>
      </c>
      <c r="CN418" s="72">
        <v>0</v>
      </c>
      <c r="CO418" s="72">
        <v>0</v>
      </c>
      <c r="CP418" s="72">
        <v>0</v>
      </c>
      <c r="CQ418" s="72">
        <v>0</v>
      </c>
      <c r="CR418" s="72">
        <v>0</v>
      </c>
      <c r="CS418" s="72">
        <v>0</v>
      </c>
      <c r="CT418" s="89">
        <v>0</v>
      </c>
      <c r="CV418" s="72"/>
      <c r="CX418" s="94" t="s">
        <v>413</v>
      </c>
      <c r="CY418" s="72" t="s">
        <v>2181</v>
      </c>
      <c r="CZ418" s="88">
        <v>2.8866146231110768E-2</v>
      </c>
      <c r="DA418" s="88">
        <v>2.4490793045288447E-2</v>
      </c>
      <c r="DB418" s="88">
        <v>4.4886521970865699E-2</v>
      </c>
      <c r="DC418" s="88">
        <v>2.7590181049068453E-2</v>
      </c>
      <c r="DD418" s="88">
        <v>2.7034393082215061E-2</v>
      </c>
      <c r="DE418" s="88">
        <v>1.9395859720660446E-2</v>
      </c>
      <c r="DF418" s="88">
        <v>1.2354133119162109E-2</v>
      </c>
      <c r="DG418" s="88">
        <v>7.1865674808262378E-3</v>
      </c>
      <c r="DH418">
        <f t="shared" si="18"/>
        <v>0.11314119440335364</v>
      </c>
      <c r="DI418">
        <f t="shared" si="19"/>
        <v>7.8663401295843594E-2</v>
      </c>
      <c r="DJ418">
        <f t="shared" si="20"/>
        <v>0.19180459569919722</v>
      </c>
    </row>
    <row r="419" spans="1:114" s="74" customFormat="1" x14ac:dyDescent="0.2">
      <c r="A419" s="74" t="s">
        <v>1728</v>
      </c>
      <c r="B419" s="74" t="s">
        <v>3496</v>
      </c>
      <c r="C419" s="88">
        <v>0</v>
      </c>
      <c r="D419" s="88">
        <v>0</v>
      </c>
      <c r="E419" s="88">
        <v>0</v>
      </c>
      <c r="F419" s="88">
        <v>0</v>
      </c>
      <c r="G419" s="88">
        <v>0</v>
      </c>
      <c r="H419" s="88">
        <v>0</v>
      </c>
      <c r="I419" s="88">
        <v>0</v>
      </c>
      <c r="J419" s="88">
        <v>0</v>
      </c>
      <c r="K419" s="72">
        <v>0</v>
      </c>
      <c r="L419" s="72">
        <v>0</v>
      </c>
      <c r="M419" s="72">
        <v>0</v>
      </c>
      <c r="N419" s="89">
        <v>0</v>
      </c>
      <c r="O419" s="91">
        <v>0</v>
      </c>
      <c r="P419" s="88">
        <v>0</v>
      </c>
      <c r="Q419" s="88">
        <v>0</v>
      </c>
      <c r="R419" s="88">
        <v>0</v>
      </c>
      <c r="S419" s="88">
        <v>0</v>
      </c>
      <c r="T419" s="88">
        <v>0</v>
      </c>
      <c r="U419" s="88">
        <v>0</v>
      </c>
      <c r="V419" s="88">
        <v>0</v>
      </c>
      <c r="W419" s="72">
        <v>0</v>
      </c>
      <c r="X419" s="72">
        <v>0</v>
      </c>
      <c r="Y419" s="72">
        <v>0</v>
      </c>
      <c r="Z419" s="89">
        <v>0</v>
      </c>
      <c r="AA419" s="91">
        <v>0</v>
      </c>
      <c r="AB419" s="88">
        <v>0</v>
      </c>
      <c r="AC419" s="88">
        <v>0</v>
      </c>
      <c r="AD419" s="88">
        <v>0</v>
      </c>
      <c r="AE419" s="88">
        <v>0</v>
      </c>
      <c r="AF419" s="88">
        <v>0</v>
      </c>
      <c r="AG419" s="88">
        <v>0</v>
      </c>
      <c r="AH419" s="88">
        <v>0</v>
      </c>
      <c r="AI419" s="72">
        <v>0</v>
      </c>
      <c r="AJ419" s="72">
        <v>0</v>
      </c>
      <c r="AK419" s="72">
        <v>0</v>
      </c>
      <c r="AL419" s="89">
        <v>0</v>
      </c>
      <c r="AM419" s="91">
        <v>0</v>
      </c>
      <c r="AN419" s="88">
        <v>0</v>
      </c>
      <c r="AO419" s="88">
        <v>0</v>
      </c>
      <c r="AP419" s="88">
        <v>0</v>
      </c>
      <c r="AQ419" s="88">
        <v>0</v>
      </c>
      <c r="AR419" s="88">
        <v>0</v>
      </c>
      <c r="AS419" s="88">
        <v>0</v>
      </c>
      <c r="AT419" s="88">
        <v>0</v>
      </c>
      <c r="AU419" s="72">
        <v>0</v>
      </c>
      <c r="AV419" s="72">
        <v>0</v>
      </c>
      <c r="AW419" s="72">
        <v>0</v>
      </c>
      <c r="AX419" s="89">
        <v>0</v>
      </c>
      <c r="AY419" s="72">
        <v>0</v>
      </c>
      <c r="AZ419" s="72">
        <v>0</v>
      </c>
      <c r="BA419" s="72">
        <v>0</v>
      </c>
      <c r="BB419" s="72">
        <v>0</v>
      </c>
      <c r="BC419" s="72">
        <v>0</v>
      </c>
      <c r="BD419" s="72">
        <v>0</v>
      </c>
      <c r="BE419" s="72">
        <v>0</v>
      </c>
      <c r="BF419" s="72">
        <v>0</v>
      </c>
      <c r="BG419" s="72">
        <v>0</v>
      </c>
      <c r="BH419" s="72">
        <v>0</v>
      </c>
      <c r="BI419" s="72">
        <v>0</v>
      </c>
      <c r="BJ419" s="89">
        <v>0</v>
      </c>
      <c r="BK419" s="72">
        <v>0</v>
      </c>
      <c r="BL419" s="72">
        <v>0</v>
      </c>
      <c r="BM419" s="72">
        <v>0</v>
      </c>
      <c r="BN419" s="72">
        <v>0</v>
      </c>
      <c r="BO419" s="72">
        <v>0</v>
      </c>
      <c r="BP419" s="72">
        <v>0</v>
      </c>
      <c r="BQ419" s="72">
        <v>0</v>
      </c>
      <c r="BR419" s="72">
        <v>0</v>
      </c>
      <c r="BS419" s="72">
        <v>0</v>
      </c>
      <c r="BT419" s="72">
        <v>0</v>
      </c>
      <c r="BU419" s="72">
        <v>5.7535034726503106E-2</v>
      </c>
      <c r="BV419" s="89">
        <v>0</v>
      </c>
      <c r="BW419" s="72">
        <v>0</v>
      </c>
      <c r="BX419" s="72">
        <v>0</v>
      </c>
      <c r="BY419" s="72">
        <v>0</v>
      </c>
      <c r="BZ419" s="72">
        <v>0</v>
      </c>
      <c r="CA419" s="72">
        <v>0</v>
      </c>
      <c r="CB419" s="72">
        <v>0</v>
      </c>
      <c r="CC419" s="72">
        <v>0</v>
      </c>
      <c r="CD419" s="72">
        <v>0</v>
      </c>
      <c r="CE419" s="72">
        <v>0</v>
      </c>
      <c r="CF419" s="72">
        <v>0</v>
      </c>
      <c r="CG419" s="72">
        <v>0</v>
      </c>
      <c r="CH419" s="89">
        <v>0</v>
      </c>
      <c r="CI419" s="72">
        <v>0</v>
      </c>
      <c r="CJ419" s="72">
        <v>0</v>
      </c>
      <c r="CK419" s="72">
        <v>0</v>
      </c>
      <c r="CL419" s="72">
        <v>0</v>
      </c>
      <c r="CM419" s="72">
        <v>0</v>
      </c>
      <c r="CN419" s="72">
        <v>0</v>
      </c>
      <c r="CO419" s="72">
        <v>0</v>
      </c>
      <c r="CP419" s="72">
        <v>0</v>
      </c>
      <c r="CQ419" s="72">
        <v>0</v>
      </c>
      <c r="CR419" s="72">
        <v>0</v>
      </c>
      <c r="CS419" s="72">
        <v>0</v>
      </c>
      <c r="CT419" s="89">
        <v>0</v>
      </c>
      <c r="CV419" s="72"/>
      <c r="CX419" s="94" t="s">
        <v>349</v>
      </c>
      <c r="CY419" s="72" t="s">
        <v>2117</v>
      </c>
      <c r="CZ419" s="88">
        <v>2.7322860872520949E-3</v>
      </c>
      <c r="DA419" s="88">
        <v>0</v>
      </c>
      <c r="DB419" s="88">
        <v>5.9098803550752609E-2</v>
      </c>
      <c r="DC419" s="88">
        <v>1.1537276105418664E-2</v>
      </c>
      <c r="DD419" s="88">
        <v>2.2552259338147914E-2</v>
      </c>
      <c r="DE419" s="88">
        <v>1.7795228582581344E-2</v>
      </c>
      <c r="DF419" s="88">
        <v>7.7745046203474347E-2</v>
      </c>
      <c r="DG419" s="88">
        <v>0</v>
      </c>
      <c r="DH419">
        <f t="shared" si="18"/>
        <v>0.16212839517962696</v>
      </c>
      <c r="DI419">
        <f t="shared" si="19"/>
        <v>2.9332504688000006E-2</v>
      </c>
      <c r="DJ419">
        <f t="shared" si="20"/>
        <v>0.19146089986762696</v>
      </c>
    </row>
    <row r="420" spans="1:114" s="74" customFormat="1" x14ac:dyDescent="0.2">
      <c r="A420" s="74" t="s">
        <v>1730</v>
      </c>
      <c r="B420" s="74" t="s">
        <v>3498</v>
      </c>
      <c r="C420" s="88">
        <v>0</v>
      </c>
      <c r="D420" s="88">
        <v>0</v>
      </c>
      <c r="E420" s="88">
        <v>0</v>
      </c>
      <c r="F420" s="88">
        <v>0</v>
      </c>
      <c r="G420" s="88">
        <v>0</v>
      </c>
      <c r="H420" s="88">
        <v>0</v>
      </c>
      <c r="I420" s="88">
        <v>0</v>
      </c>
      <c r="J420" s="88">
        <v>0</v>
      </c>
      <c r="K420" s="72">
        <v>0</v>
      </c>
      <c r="L420" s="72">
        <v>0</v>
      </c>
      <c r="M420" s="72">
        <v>0</v>
      </c>
      <c r="N420" s="89">
        <v>0</v>
      </c>
      <c r="O420" s="91">
        <v>0</v>
      </c>
      <c r="P420" s="88">
        <v>0</v>
      </c>
      <c r="Q420" s="88">
        <v>0</v>
      </c>
      <c r="R420" s="88">
        <v>0</v>
      </c>
      <c r="S420" s="88">
        <v>0</v>
      </c>
      <c r="T420" s="88">
        <v>0</v>
      </c>
      <c r="U420" s="88">
        <v>0</v>
      </c>
      <c r="V420" s="88">
        <v>0</v>
      </c>
      <c r="W420" s="72">
        <v>0</v>
      </c>
      <c r="X420" s="72">
        <v>0</v>
      </c>
      <c r="Y420" s="72">
        <v>0</v>
      </c>
      <c r="Z420" s="89">
        <v>0</v>
      </c>
      <c r="AA420" s="91">
        <v>0</v>
      </c>
      <c r="AB420" s="88">
        <v>0</v>
      </c>
      <c r="AC420" s="88">
        <v>0</v>
      </c>
      <c r="AD420" s="88">
        <v>0</v>
      </c>
      <c r="AE420" s="88">
        <v>0</v>
      </c>
      <c r="AF420" s="88">
        <v>0</v>
      </c>
      <c r="AG420" s="88">
        <v>0</v>
      </c>
      <c r="AH420" s="88">
        <v>0</v>
      </c>
      <c r="AI420" s="72">
        <v>0</v>
      </c>
      <c r="AJ420" s="72">
        <v>0</v>
      </c>
      <c r="AK420" s="72">
        <v>0</v>
      </c>
      <c r="AL420" s="89">
        <v>0</v>
      </c>
      <c r="AM420" s="91">
        <v>0</v>
      </c>
      <c r="AN420" s="88">
        <v>0</v>
      </c>
      <c r="AO420" s="88">
        <v>0</v>
      </c>
      <c r="AP420" s="88">
        <v>0</v>
      </c>
      <c r="AQ420" s="88">
        <v>0</v>
      </c>
      <c r="AR420" s="88">
        <v>0</v>
      </c>
      <c r="AS420" s="88">
        <v>0</v>
      </c>
      <c r="AT420" s="88">
        <v>0</v>
      </c>
      <c r="AU420" s="72">
        <v>0</v>
      </c>
      <c r="AV420" s="72">
        <v>0</v>
      </c>
      <c r="AW420" s="72">
        <v>0</v>
      </c>
      <c r="AX420" s="89">
        <v>0</v>
      </c>
      <c r="AY420" s="72">
        <v>0</v>
      </c>
      <c r="AZ420" s="72">
        <v>0</v>
      </c>
      <c r="BA420" s="72">
        <v>0</v>
      </c>
      <c r="BB420" s="72">
        <v>0</v>
      </c>
      <c r="BC420" s="72">
        <v>0</v>
      </c>
      <c r="BD420" s="72">
        <v>0</v>
      </c>
      <c r="BE420" s="72">
        <v>0</v>
      </c>
      <c r="BF420" s="72">
        <v>0</v>
      </c>
      <c r="BG420" s="72">
        <v>0</v>
      </c>
      <c r="BH420" s="72">
        <v>0</v>
      </c>
      <c r="BI420" s="72">
        <v>0</v>
      </c>
      <c r="BJ420" s="89">
        <v>0</v>
      </c>
      <c r="BK420" s="72">
        <v>0</v>
      </c>
      <c r="BL420" s="72">
        <v>0</v>
      </c>
      <c r="BM420" s="72">
        <v>0</v>
      </c>
      <c r="BN420" s="72">
        <v>0</v>
      </c>
      <c r="BO420" s="72">
        <v>0</v>
      </c>
      <c r="BP420" s="72">
        <v>0</v>
      </c>
      <c r="BQ420" s="72">
        <v>0</v>
      </c>
      <c r="BR420" s="72">
        <v>0</v>
      </c>
      <c r="BS420" s="72">
        <v>0</v>
      </c>
      <c r="BT420" s="72">
        <v>0</v>
      </c>
      <c r="BU420" s="72">
        <v>5.3425389388895739E-2</v>
      </c>
      <c r="BV420" s="89">
        <v>0</v>
      </c>
      <c r="BW420" s="72">
        <v>0</v>
      </c>
      <c r="BX420" s="72">
        <v>0</v>
      </c>
      <c r="BY420" s="72">
        <v>0</v>
      </c>
      <c r="BZ420" s="72">
        <v>0</v>
      </c>
      <c r="CA420" s="72">
        <v>0</v>
      </c>
      <c r="CB420" s="72">
        <v>0</v>
      </c>
      <c r="CC420" s="72">
        <v>0</v>
      </c>
      <c r="CD420" s="72">
        <v>0</v>
      </c>
      <c r="CE420" s="72">
        <v>0</v>
      </c>
      <c r="CF420" s="72">
        <v>0</v>
      </c>
      <c r="CG420" s="72">
        <v>0</v>
      </c>
      <c r="CH420" s="89">
        <v>0</v>
      </c>
      <c r="CI420" s="72">
        <v>0</v>
      </c>
      <c r="CJ420" s="72">
        <v>0</v>
      </c>
      <c r="CK420" s="72">
        <v>0</v>
      </c>
      <c r="CL420" s="72">
        <v>0</v>
      </c>
      <c r="CM420" s="72">
        <v>0</v>
      </c>
      <c r="CN420" s="72">
        <v>0</v>
      </c>
      <c r="CO420" s="72">
        <v>0</v>
      </c>
      <c r="CP420" s="72">
        <v>0</v>
      </c>
      <c r="CQ420" s="72">
        <v>0</v>
      </c>
      <c r="CR420" s="72">
        <v>0</v>
      </c>
      <c r="CS420" s="72">
        <v>0</v>
      </c>
      <c r="CT420" s="89">
        <v>0</v>
      </c>
      <c r="CV420" s="72"/>
      <c r="CX420" s="94" t="s">
        <v>386</v>
      </c>
      <c r="CY420" s="72" t="s">
        <v>2154</v>
      </c>
      <c r="CZ420" s="88">
        <v>1.4147142377570287E-2</v>
      </c>
      <c r="DA420" s="88">
        <v>0</v>
      </c>
      <c r="DB420" s="88">
        <v>0.10964204154010364</v>
      </c>
      <c r="DC420" s="88">
        <v>1.2522347574132299E-2</v>
      </c>
      <c r="DD420" s="88">
        <v>8.0081649806727981E-3</v>
      </c>
      <c r="DE420" s="88">
        <v>0</v>
      </c>
      <c r="DF420" s="88">
        <v>0</v>
      </c>
      <c r="DG420" s="88">
        <v>4.556163043961417E-2</v>
      </c>
      <c r="DH420">
        <f t="shared" si="18"/>
        <v>0.13179734889834671</v>
      </c>
      <c r="DI420">
        <f t="shared" si="19"/>
        <v>5.8083978013746471E-2</v>
      </c>
      <c r="DJ420">
        <f t="shared" si="20"/>
        <v>0.1898813269120932</v>
      </c>
    </row>
    <row r="421" spans="1:114" s="74" customFormat="1" x14ac:dyDescent="0.2">
      <c r="A421" s="74" t="s">
        <v>544</v>
      </c>
      <c r="B421" s="74" t="s">
        <v>2312</v>
      </c>
      <c r="C421" s="88">
        <v>0</v>
      </c>
      <c r="D421" s="88">
        <v>0</v>
      </c>
      <c r="E421" s="88">
        <v>0</v>
      </c>
      <c r="F421" s="88">
        <v>0</v>
      </c>
      <c r="G421" s="88">
        <v>0</v>
      </c>
      <c r="H421" s="88">
        <v>0</v>
      </c>
      <c r="I421" s="88">
        <v>7.7429945257028712E-4</v>
      </c>
      <c r="J421" s="88">
        <v>0</v>
      </c>
      <c r="K421" s="72">
        <v>0</v>
      </c>
      <c r="L421" s="72">
        <v>0</v>
      </c>
      <c r="M421" s="72">
        <v>0</v>
      </c>
      <c r="N421" s="89">
        <v>8.6138827076304644E-2</v>
      </c>
      <c r="O421" s="91">
        <v>0</v>
      </c>
      <c r="P421" s="88">
        <v>0</v>
      </c>
      <c r="Q421" s="88">
        <v>0</v>
      </c>
      <c r="R421" s="88">
        <v>0</v>
      </c>
      <c r="S421" s="88">
        <v>0</v>
      </c>
      <c r="T421" s="88">
        <v>0</v>
      </c>
      <c r="U421" s="88">
        <v>0</v>
      </c>
      <c r="V421" s="88">
        <v>0</v>
      </c>
      <c r="W421" s="72">
        <v>0</v>
      </c>
      <c r="X421" s="72">
        <v>6.9589422407794017E-3</v>
      </c>
      <c r="Y421" s="72">
        <v>0</v>
      </c>
      <c r="Z421" s="89">
        <v>0</v>
      </c>
      <c r="AA421" s="91">
        <v>0</v>
      </c>
      <c r="AB421" s="88">
        <v>0</v>
      </c>
      <c r="AC421" s="88">
        <v>0</v>
      </c>
      <c r="AD421" s="88">
        <v>0</v>
      </c>
      <c r="AE421" s="88">
        <v>0</v>
      </c>
      <c r="AF421" s="88">
        <v>0</v>
      </c>
      <c r="AG421" s="88">
        <v>0</v>
      </c>
      <c r="AH421" s="88">
        <v>0</v>
      </c>
      <c r="AI421" s="72">
        <v>0</v>
      </c>
      <c r="AJ421" s="72">
        <v>5.3376034160661856E-3</v>
      </c>
      <c r="AK421" s="72">
        <v>0</v>
      </c>
      <c r="AL421" s="89">
        <v>0.16834222243199445</v>
      </c>
      <c r="AM421" s="91">
        <v>0</v>
      </c>
      <c r="AN421" s="88">
        <v>0</v>
      </c>
      <c r="AO421" s="88">
        <v>0</v>
      </c>
      <c r="AP421" s="88">
        <v>0</v>
      </c>
      <c r="AQ421" s="88">
        <v>9.8554533508541389E-2</v>
      </c>
      <c r="AR421" s="88">
        <v>0</v>
      </c>
      <c r="AS421" s="88">
        <v>0</v>
      </c>
      <c r="AT421" s="88">
        <v>0</v>
      </c>
      <c r="AU421" s="72">
        <v>0</v>
      </c>
      <c r="AV421" s="72">
        <v>9.4391567686619993E-2</v>
      </c>
      <c r="AW421" s="72">
        <v>0</v>
      </c>
      <c r="AX421" s="89">
        <v>0.29395138496325607</v>
      </c>
      <c r="AY421" s="72">
        <v>0</v>
      </c>
      <c r="AZ421" s="72">
        <v>0</v>
      </c>
      <c r="BA421" s="72">
        <v>0</v>
      </c>
      <c r="BB421" s="72">
        <v>0</v>
      </c>
      <c r="BC421" s="72">
        <v>0</v>
      </c>
      <c r="BD421" s="72">
        <v>0</v>
      </c>
      <c r="BE421" s="72">
        <v>0</v>
      </c>
      <c r="BF421" s="72">
        <v>0</v>
      </c>
      <c r="BG421" s="72">
        <v>0</v>
      </c>
      <c r="BH421" s="72">
        <v>0</v>
      </c>
      <c r="BI421" s="72">
        <v>0</v>
      </c>
      <c r="BJ421" s="89">
        <v>0</v>
      </c>
      <c r="BK421" s="72">
        <v>0</v>
      </c>
      <c r="BL421" s="72">
        <v>0</v>
      </c>
      <c r="BM421" s="72">
        <v>0</v>
      </c>
      <c r="BN421" s="72">
        <v>0</v>
      </c>
      <c r="BO421" s="72">
        <v>0</v>
      </c>
      <c r="BP421" s="72">
        <v>0</v>
      </c>
      <c r="BQ421" s="72">
        <v>0</v>
      </c>
      <c r="BR421" s="72">
        <v>0</v>
      </c>
      <c r="BS421" s="72">
        <v>0</v>
      </c>
      <c r="BT421" s="72">
        <v>0</v>
      </c>
      <c r="BU421" s="72">
        <v>0</v>
      </c>
      <c r="BV421" s="89">
        <v>0</v>
      </c>
      <c r="BW421" s="72">
        <v>0</v>
      </c>
      <c r="BX421" s="72">
        <v>0</v>
      </c>
      <c r="BY421" s="72">
        <v>0.20895042593740673</v>
      </c>
      <c r="BZ421" s="72">
        <v>0</v>
      </c>
      <c r="CA421" s="72">
        <v>0</v>
      </c>
      <c r="CB421" s="72">
        <v>0</v>
      </c>
      <c r="CC421" s="72">
        <v>0.1384628493524199</v>
      </c>
      <c r="CD421" s="72">
        <v>0</v>
      </c>
      <c r="CE421" s="72">
        <v>0</v>
      </c>
      <c r="CF421" s="72">
        <v>0</v>
      </c>
      <c r="CG421" s="72">
        <v>0</v>
      </c>
      <c r="CH421" s="89">
        <v>0</v>
      </c>
      <c r="CI421" s="72">
        <v>0</v>
      </c>
      <c r="CJ421" s="72">
        <v>0</v>
      </c>
      <c r="CK421" s="72">
        <v>0</v>
      </c>
      <c r="CL421" s="72">
        <v>0</v>
      </c>
      <c r="CM421" s="72">
        <v>0</v>
      </c>
      <c r="CN421" s="72">
        <v>0</v>
      </c>
      <c r="CO421" s="72">
        <v>0</v>
      </c>
      <c r="CP421" s="72">
        <v>0</v>
      </c>
      <c r="CQ421" s="72">
        <v>0</v>
      </c>
      <c r="CR421" s="72">
        <v>0</v>
      </c>
      <c r="CS421" s="72">
        <v>0</v>
      </c>
      <c r="CT421" s="89">
        <v>0</v>
      </c>
      <c r="CV421" s="72"/>
      <c r="CX421" s="94" t="s">
        <v>562</v>
      </c>
      <c r="CY421" s="72" t="s">
        <v>2330</v>
      </c>
      <c r="CZ421" s="88">
        <v>2.2883711688330047E-2</v>
      </c>
      <c r="DA421" s="88">
        <v>4.2012883951078328E-3</v>
      </c>
      <c r="DB421" s="88">
        <v>2.6171223088906907E-2</v>
      </c>
      <c r="DC421" s="88">
        <v>1.1346374717498426E-2</v>
      </c>
      <c r="DD421" s="88">
        <v>8.5464385922478809E-3</v>
      </c>
      <c r="DE421" s="88">
        <v>6.7909172526446696E-2</v>
      </c>
      <c r="DF421" s="88">
        <v>0</v>
      </c>
      <c r="DG421" s="88">
        <v>4.8725455088462294E-2</v>
      </c>
      <c r="DH421">
        <f t="shared" si="18"/>
        <v>5.7601373369484829E-2</v>
      </c>
      <c r="DI421">
        <f t="shared" si="19"/>
        <v>0.13218229072751525</v>
      </c>
      <c r="DJ421">
        <f t="shared" si="20"/>
        <v>0.18978366409700009</v>
      </c>
    </row>
    <row r="422" spans="1:114" s="74" customFormat="1" x14ac:dyDescent="0.2">
      <c r="A422" s="74" t="s">
        <v>1723</v>
      </c>
      <c r="B422" s="74" t="s">
        <v>3491</v>
      </c>
      <c r="C422" s="88">
        <v>0</v>
      </c>
      <c r="D422" s="88">
        <v>0</v>
      </c>
      <c r="E422" s="88">
        <v>0</v>
      </c>
      <c r="F422" s="88">
        <v>0</v>
      </c>
      <c r="G422" s="88">
        <v>0</v>
      </c>
      <c r="H422" s="88">
        <v>0</v>
      </c>
      <c r="I422" s="88">
        <v>0</v>
      </c>
      <c r="J422" s="88">
        <v>0</v>
      </c>
      <c r="K422" s="72">
        <v>0</v>
      </c>
      <c r="L422" s="72">
        <v>0</v>
      </c>
      <c r="M422" s="72">
        <v>0</v>
      </c>
      <c r="N422" s="89">
        <v>0</v>
      </c>
      <c r="O422" s="91">
        <v>0</v>
      </c>
      <c r="P422" s="88">
        <v>0</v>
      </c>
      <c r="Q422" s="88">
        <v>0</v>
      </c>
      <c r="R422" s="88">
        <v>0</v>
      </c>
      <c r="S422" s="88">
        <v>0</v>
      </c>
      <c r="T422" s="88">
        <v>0</v>
      </c>
      <c r="U422" s="88">
        <v>0</v>
      </c>
      <c r="V422" s="88">
        <v>0</v>
      </c>
      <c r="W422" s="72">
        <v>0</v>
      </c>
      <c r="X422" s="72">
        <v>0</v>
      </c>
      <c r="Y422" s="72">
        <v>0</v>
      </c>
      <c r="Z422" s="89">
        <v>0</v>
      </c>
      <c r="AA422" s="91">
        <v>0</v>
      </c>
      <c r="AB422" s="88">
        <v>0</v>
      </c>
      <c r="AC422" s="88">
        <v>0</v>
      </c>
      <c r="AD422" s="88">
        <v>0</v>
      </c>
      <c r="AE422" s="88">
        <v>0</v>
      </c>
      <c r="AF422" s="88">
        <v>0</v>
      </c>
      <c r="AG422" s="88">
        <v>0</v>
      </c>
      <c r="AH422" s="88">
        <v>0</v>
      </c>
      <c r="AI422" s="72">
        <v>0</v>
      </c>
      <c r="AJ422" s="72">
        <v>0</v>
      </c>
      <c r="AK422" s="72">
        <v>0</v>
      </c>
      <c r="AL422" s="89">
        <v>0</v>
      </c>
      <c r="AM422" s="91">
        <v>0</v>
      </c>
      <c r="AN422" s="88">
        <v>0</v>
      </c>
      <c r="AO422" s="88">
        <v>0</v>
      </c>
      <c r="AP422" s="88">
        <v>0</v>
      </c>
      <c r="AQ422" s="88">
        <v>0</v>
      </c>
      <c r="AR422" s="88">
        <v>0</v>
      </c>
      <c r="AS422" s="88">
        <v>0</v>
      </c>
      <c r="AT422" s="88">
        <v>0</v>
      </c>
      <c r="AU422" s="72">
        <v>0</v>
      </c>
      <c r="AV422" s="72">
        <v>0</v>
      </c>
      <c r="AW422" s="72">
        <v>0</v>
      </c>
      <c r="AX422" s="89">
        <v>0</v>
      </c>
      <c r="AY422" s="72">
        <v>0</v>
      </c>
      <c r="AZ422" s="72">
        <v>0</v>
      </c>
      <c r="BA422" s="72">
        <v>0</v>
      </c>
      <c r="BB422" s="72">
        <v>0</v>
      </c>
      <c r="BC422" s="72">
        <v>0</v>
      </c>
      <c r="BD422" s="72">
        <v>0</v>
      </c>
      <c r="BE422" s="72">
        <v>0</v>
      </c>
      <c r="BF422" s="72">
        <v>0</v>
      </c>
      <c r="BG422" s="72">
        <v>0</v>
      </c>
      <c r="BH422" s="72">
        <v>0</v>
      </c>
      <c r="BI422" s="72">
        <v>0</v>
      </c>
      <c r="BJ422" s="89">
        <v>0</v>
      </c>
      <c r="BK422" s="72">
        <v>0</v>
      </c>
      <c r="BL422" s="72">
        <v>0</v>
      </c>
      <c r="BM422" s="72">
        <v>0</v>
      </c>
      <c r="BN422" s="72">
        <v>0</v>
      </c>
      <c r="BO422" s="72">
        <v>0</v>
      </c>
      <c r="BP422" s="72">
        <v>0</v>
      </c>
      <c r="BQ422" s="72">
        <v>0</v>
      </c>
      <c r="BR422" s="72">
        <v>0</v>
      </c>
      <c r="BS422" s="72">
        <v>0</v>
      </c>
      <c r="BT422" s="72">
        <v>0</v>
      </c>
      <c r="BU422" s="72">
        <v>0</v>
      </c>
      <c r="BV422" s="89">
        <v>0</v>
      </c>
      <c r="BW422" s="72">
        <v>0</v>
      </c>
      <c r="BX422" s="72">
        <v>0</v>
      </c>
      <c r="BY422" s="72">
        <v>6.4292438749971301E-2</v>
      </c>
      <c r="BZ422" s="72">
        <v>0</v>
      </c>
      <c r="CA422" s="72">
        <v>0</v>
      </c>
      <c r="CB422" s="72">
        <v>0</v>
      </c>
      <c r="CC422" s="72">
        <v>0</v>
      </c>
      <c r="CD422" s="72">
        <v>0</v>
      </c>
      <c r="CE422" s="72">
        <v>0</v>
      </c>
      <c r="CF422" s="72">
        <v>0</v>
      </c>
      <c r="CG422" s="72">
        <v>0</v>
      </c>
      <c r="CH422" s="89">
        <v>0</v>
      </c>
      <c r="CI422" s="72">
        <v>0</v>
      </c>
      <c r="CJ422" s="72">
        <v>0</v>
      </c>
      <c r="CK422" s="72">
        <v>0</v>
      </c>
      <c r="CL422" s="72">
        <v>0</v>
      </c>
      <c r="CM422" s="72">
        <v>0</v>
      </c>
      <c r="CN422" s="72">
        <v>0</v>
      </c>
      <c r="CO422" s="72">
        <v>0</v>
      </c>
      <c r="CP422" s="72">
        <v>0</v>
      </c>
      <c r="CQ422" s="72">
        <v>0</v>
      </c>
      <c r="CR422" s="72">
        <v>0</v>
      </c>
      <c r="CS422" s="72">
        <v>0</v>
      </c>
      <c r="CT422" s="89">
        <v>0</v>
      </c>
      <c r="CV422" s="72"/>
      <c r="CX422" s="94" t="s">
        <v>405</v>
      </c>
      <c r="CY422" s="72" t="s">
        <v>2173</v>
      </c>
      <c r="CZ422" s="88">
        <v>3.6309616588768433E-2</v>
      </c>
      <c r="DA422" s="88">
        <v>6.5073942222661817E-3</v>
      </c>
      <c r="DB422" s="88">
        <v>5.0827732972848184E-2</v>
      </c>
      <c r="DC422" s="88">
        <v>4.836795572932346E-2</v>
      </c>
      <c r="DD422" s="88">
        <v>2.3278146430750424E-2</v>
      </c>
      <c r="DE422" s="88">
        <v>1.725880465999638E-2</v>
      </c>
      <c r="DF422" s="88">
        <v>5.575557545418189E-3</v>
      </c>
      <c r="DG422" s="88">
        <v>1.3043834738340676E-3</v>
      </c>
      <c r="DH422">
        <f t="shared" si="18"/>
        <v>0.11599105353778523</v>
      </c>
      <c r="DI422">
        <f t="shared" si="19"/>
        <v>7.3438538085420085E-2</v>
      </c>
      <c r="DJ422">
        <f t="shared" si="20"/>
        <v>0.18942959162320533</v>
      </c>
    </row>
    <row r="423" spans="1:114" s="74" customFormat="1" x14ac:dyDescent="0.2">
      <c r="A423" s="74" t="s">
        <v>1425</v>
      </c>
      <c r="B423" s="74" t="s">
        <v>3193</v>
      </c>
      <c r="C423" s="88">
        <v>0</v>
      </c>
      <c r="D423" s="88">
        <v>0</v>
      </c>
      <c r="E423" s="88">
        <v>0</v>
      </c>
      <c r="F423" s="88">
        <v>0</v>
      </c>
      <c r="G423" s="88">
        <v>0</v>
      </c>
      <c r="H423" s="88">
        <v>0</v>
      </c>
      <c r="I423" s="88">
        <v>0</v>
      </c>
      <c r="J423" s="88">
        <v>0</v>
      </c>
      <c r="K423" s="72">
        <v>0</v>
      </c>
      <c r="L423" s="72">
        <v>0</v>
      </c>
      <c r="M423" s="72">
        <v>0</v>
      </c>
      <c r="N423" s="89">
        <v>0</v>
      </c>
      <c r="O423" s="91">
        <v>0</v>
      </c>
      <c r="P423" s="88">
        <v>0</v>
      </c>
      <c r="Q423" s="88">
        <v>0</v>
      </c>
      <c r="R423" s="88">
        <v>0</v>
      </c>
      <c r="S423" s="88">
        <v>0</v>
      </c>
      <c r="T423" s="88">
        <v>0</v>
      </c>
      <c r="U423" s="88">
        <v>0</v>
      </c>
      <c r="V423" s="88">
        <v>0</v>
      </c>
      <c r="W423" s="72">
        <v>0</v>
      </c>
      <c r="X423" s="72">
        <v>0</v>
      </c>
      <c r="Y423" s="72">
        <v>0</v>
      </c>
      <c r="Z423" s="89">
        <v>0</v>
      </c>
      <c r="AA423" s="91">
        <v>0</v>
      </c>
      <c r="AB423" s="88">
        <v>0</v>
      </c>
      <c r="AC423" s="88">
        <v>0</v>
      </c>
      <c r="AD423" s="88">
        <v>0</v>
      </c>
      <c r="AE423" s="88">
        <v>0</v>
      </c>
      <c r="AF423" s="88">
        <v>0</v>
      </c>
      <c r="AG423" s="88">
        <v>0</v>
      </c>
      <c r="AH423" s="88">
        <v>0</v>
      </c>
      <c r="AI423" s="72">
        <v>0</v>
      </c>
      <c r="AJ423" s="72">
        <v>5.3376034160661856E-3</v>
      </c>
      <c r="AK423" s="72">
        <v>0</v>
      </c>
      <c r="AL423" s="89">
        <v>0</v>
      </c>
      <c r="AM423" s="91">
        <v>0</v>
      </c>
      <c r="AN423" s="88">
        <v>0</v>
      </c>
      <c r="AO423" s="88">
        <v>0</v>
      </c>
      <c r="AP423" s="88">
        <v>0</v>
      </c>
      <c r="AQ423" s="88">
        <v>0</v>
      </c>
      <c r="AR423" s="88">
        <v>0</v>
      </c>
      <c r="AS423" s="88">
        <v>0</v>
      </c>
      <c r="AT423" s="88">
        <v>0</v>
      </c>
      <c r="AU423" s="72">
        <v>0</v>
      </c>
      <c r="AV423" s="72">
        <v>0</v>
      </c>
      <c r="AW423" s="72">
        <v>0</v>
      </c>
      <c r="AX423" s="89">
        <v>0</v>
      </c>
      <c r="AY423" s="72">
        <v>0</v>
      </c>
      <c r="AZ423" s="72">
        <v>0</v>
      </c>
      <c r="BA423" s="72">
        <v>0</v>
      </c>
      <c r="BB423" s="72">
        <v>0</v>
      </c>
      <c r="BC423" s="72">
        <v>0</v>
      </c>
      <c r="BD423" s="72">
        <v>0</v>
      </c>
      <c r="BE423" s="72">
        <v>0</v>
      </c>
      <c r="BF423" s="72">
        <v>0</v>
      </c>
      <c r="BG423" s="72">
        <v>0</v>
      </c>
      <c r="BH423" s="72">
        <v>0</v>
      </c>
      <c r="BI423" s="72">
        <v>0</v>
      </c>
      <c r="BJ423" s="89">
        <v>0</v>
      </c>
      <c r="BK423" s="72">
        <v>0</v>
      </c>
      <c r="BL423" s="72">
        <v>0</v>
      </c>
      <c r="BM423" s="72">
        <v>0</v>
      </c>
      <c r="BN423" s="72">
        <v>0</v>
      </c>
      <c r="BO423" s="72">
        <v>0</v>
      </c>
      <c r="BP423" s="72">
        <v>0</v>
      </c>
      <c r="BQ423" s="72">
        <v>0</v>
      </c>
      <c r="BR423" s="72">
        <v>0</v>
      </c>
      <c r="BS423" s="72">
        <v>0</v>
      </c>
      <c r="BT423" s="72">
        <v>0</v>
      </c>
      <c r="BU423" s="72">
        <v>0.14520746859546022</v>
      </c>
      <c r="BV423" s="89">
        <v>0</v>
      </c>
      <c r="BW423" s="72">
        <v>0</v>
      </c>
      <c r="BX423" s="72">
        <v>0</v>
      </c>
      <c r="BY423" s="72">
        <v>0</v>
      </c>
      <c r="BZ423" s="72">
        <v>0</v>
      </c>
      <c r="CA423" s="72">
        <v>0</v>
      </c>
      <c r="CB423" s="72">
        <v>0</v>
      </c>
      <c r="CC423" s="72">
        <v>0</v>
      </c>
      <c r="CD423" s="72">
        <v>0</v>
      </c>
      <c r="CE423" s="72">
        <v>0</v>
      </c>
      <c r="CF423" s="72">
        <v>0</v>
      </c>
      <c r="CG423" s="72">
        <v>0</v>
      </c>
      <c r="CH423" s="89">
        <v>0</v>
      </c>
      <c r="CI423" s="72">
        <v>0</v>
      </c>
      <c r="CJ423" s="72">
        <v>0</v>
      </c>
      <c r="CK423" s="72">
        <v>0</v>
      </c>
      <c r="CL423" s="72">
        <v>0</v>
      </c>
      <c r="CM423" s="72">
        <v>0</v>
      </c>
      <c r="CN423" s="72">
        <v>0</v>
      </c>
      <c r="CO423" s="72">
        <v>0</v>
      </c>
      <c r="CP423" s="72">
        <v>0</v>
      </c>
      <c r="CQ423" s="72">
        <v>0</v>
      </c>
      <c r="CR423" s="72">
        <v>0</v>
      </c>
      <c r="CS423" s="72">
        <v>0</v>
      </c>
      <c r="CT423" s="89">
        <v>0</v>
      </c>
      <c r="CV423" s="72"/>
      <c r="CX423" s="94" t="s">
        <v>397</v>
      </c>
      <c r="CY423" s="72" t="s">
        <v>2165</v>
      </c>
      <c r="CZ423" s="88">
        <v>2.3147260484458105E-2</v>
      </c>
      <c r="DA423" s="88">
        <v>1.3927263641989892E-2</v>
      </c>
      <c r="DB423" s="88">
        <v>3.7812685064535375E-3</v>
      </c>
      <c r="DC423" s="88">
        <v>5.2512134869427433E-3</v>
      </c>
      <c r="DD423" s="88">
        <v>3.5415298309146594E-3</v>
      </c>
      <c r="DE423" s="88">
        <v>3.6504677161761347E-2</v>
      </c>
      <c r="DF423" s="88">
        <v>9.4905723043502033E-2</v>
      </c>
      <c r="DG423" s="88">
        <v>7.9194710911354091E-3</v>
      </c>
      <c r="DH423">
        <f t="shared" si="18"/>
        <v>0.12537578186532833</v>
      </c>
      <c r="DI423">
        <f t="shared" si="19"/>
        <v>6.3602625381829397E-2</v>
      </c>
      <c r="DJ423">
        <f t="shared" si="20"/>
        <v>0.18897840724715773</v>
      </c>
    </row>
    <row r="424" spans="1:114" s="74" customFormat="1" x14ac:dyDescent="0.2">
      <c r="A424" s="74" t="s">
        <v>1356</v>
      </c>
      <c r="B424" s="74" t="s">
        <v>3124</v>
      </c>
      <c r="C424" s="88">
        <v>0</v>
      </c>
      <c r="D424" s="88">
        <v>0</v>
      </c>
      <c r="E424" s="88">
        <v>0</v>
      </c>
      <c r="F424" s="88">
        <v>0</v>
      </c>
      <c r="G424" s="88">
        <v>0</v>
      </c>
      <c r="H424" s="88">
        <v>0</v>
      </c>
      <c r="I424" s="88">
        <v>1.0065892883413731E-2</v>
      </c>
      <c r="J424" s="88">
        <v>0</v>
      </c>
      <c r="K424" s="72">
        <v>0</v>
      </c>
      <c r="L424" s="72">
        <v>0</v>
      </c>
      <c r="M424" s="72">
        <v>0</v>
      </c>
      <c r="N424" s="89">
        <v>0</v>
      </c>
      <c r="O424" s="91">
        <v>0</v>
      </c>
      <c r="P424" s="88">
        <v>0</v>
      </c>
      <c r="Q424" s="88">
        <v>0</v>
      </c>
      <c r="R424" s="88">
        <v>0</v>
      </c>
      <c r="S424" s="88">
        <v>0</v>
      </c>
      <c r="T424" s="88">
        <v>0</v>
      </c>
      <c r="U424" s="88">
        <v>0</v>
      </c>
      <c r="V424" s="88">
        <v>0</v>
      </c>
      <c r="W424" s="72">
        <v>0</v>
      </c>
      <c r="X424" s="72">
        <v>0</v>
      </c>
      <c r="Y424" s="72">
        <v>0</v>
      </c>
      <c r="Z424" s="89">
        <v>0</v>
      </c>
      <c r="AA424" s="91">
        <v>0</v>
      </c>
      <c r="AB424" s="88">
        <v>0</v>
      </c>
      <c r="AC424" s="88">
        <v>0</v>
      </c>
      <c r="AD424" s="88">
        <v>0</v>
      </c>
      <c r="AE424" s="88">
        <v>0</v>
      </c>
      <c r="AF424" s="88">
        <v>0</v>
      </c>
      <c r="AG424" s="88">
        <v>0</v>
      </c>
      <c r="AH424" s="88">
        <v>0</v>
      </c>
      <c r="AI424" s="72">
        <v>0</v>
      </c>
      <c r="AJ424" s="72">
        <v>0</v>
      </c>
      <c r="AK424" s="72">
        <v>0</v>
      </c>
      <c r="AL424" s="89">
        <v>0</v>
      </c>
      <c r="AM424" s="91">
        <v>0</v>
      </c>
      <c r="AN424" s="88">
        <v>0</v>
      </c>
      <c r="AO424" s="88">
        <v>0</v>
      </c>
      <c r="AP424" s="88">
        <v>0</v>
      </c>
      <c r="AQ424" s="88">
        <v>0</v>
      </c>
      <c r="AR424" s="88">
        <v>0</v>
      </c>
      <c r="AS424" s="88">
        <v>0</v>
      </c>
      <c r="AT424" s="88">
        <v>0</v>
      </c>
      <c r="AU424" s="72">
        <v>0</v>
      </c>
      <c r="AV424" s="72">
        <v>0</v>
      </c>
      <c r="AW424" s="72">
        <v>0</v>
      </c>
      <c r="AX424" s="89">
        <v>0</v>
      </c>
      <c r="AY424" s="72">
        <v>0</v>
      </c>
      <c r="AZ424" s="72">
        <v>0</v>
      </c>
      <c r="BA424" s="72">
        <v>0</v>
      </c>
      <c r="BB424" s="72">
        <v>0</v>
      </c>
      <c r="BC424" s="72">
        <v>0</v>
      </c>
      <c r="BD424" s="72">
        <v>0</v>
      </c>
      <c r="BE424" s="72">
        <v>0</v>
      </c>
      <c r="BF424" s="72">
        <v>0</v>
      </c>
      <c r="BG424" s="72">
        <v>0</v>
      </c>
      <c r="BH424" s="72">
        <v>0.10083092148258799</v>
      </c>
      <c r="BI424" s="72">
        <v>0</v>
      </c>
      <c r="BJ424" s="89">
        <v>0</v>
      </c>
      <c r="BK424" s="72">
        <v>0</v>
      </c>
      <c r="BL424" s="72">
        <v>0</v>
      </c>
      <c r="BM424" s="72">
        <v>0.38623985773035457</v>
      </c>
      <c r="BN424" s="72">
        <v>0</v>
      </c>
      <c r="BO424" s="72">
        <v>0</v>
      </c>
      <c r="BP424" s="72">
        <v>0</v>
      </c>
      <c r="BQ424" s="72">
        <v>0</v>
      </c>
      <c r="BR424" s="72">
        <v>0</v>
      </c>
      <c r="BS424" s="72">
        <v>0</v>
      </c>
      <c r="BT424" s="72">
        <v>0</v>
      </c>
      <c r="BU424" s="72">
        <v>0</v>
      </c>
      <c r="BV424" s="89">
        <v>0</v>
      </c>
      <c r="BW424" s="72">
        <v>0</v>
      </c>
      <c r="BX424" s="72">
        <v>0</v>
      </c>
      <c r="BY424" s="72">
        <v>0.30538908406236365</v>
      </c>
      <c r="BZ424" s="72">
        <v>0</v>
      </c>
      <c r="CA424" s="72">
        <v>0</v>
      </c>
      <c r="CB424" s="72">
        <v>0</v>
      </c>
      <c r="CC424" s="72">
        <v>0</v>
      </c>
      <c r="CD424" s="72">
        <v>0</v>
      </c>
      <c r="CE424" s="72">
        <v>0</v>
      </c>
      <c r="CF424" s="72">
        <v>0</v>
      </c>
      <c r="CG424" s="72">
        <v>0</v>
      </c>
      <c r="CH424" s="89">
        <v>0</v>
      </c>
      <c r="CI424" s="72">
        <v>0</v>
      </c>
      <c r="CJ424" s="72">
        <v>0</v>
      </c>
      <c r="CK424" s="72">
        <v>0</v>
      </c>
      <c r="CL424" s="72">
        <v>0</v>
      </c>
      <c r="CM424" s="72">
        <v>0</v>
      </c>
      <c r="CN424" s="72">
        <v>0</v>
      </c>
      <c r="CO424" s="72">
        <v>0</v>
      </c>
      <c r="CP424" s="72">
        <v>0</v>
      </c>
      <c r="CQ424" s="72">
        <v>0</v>
      </c>
      <c r="CR424" s="72">
        <v>0</v>
      </c>
      <c r="CS424" s="72">
        <v>0</v>
      </c>
      <c r="CT424" s="89">
        <v>0</v>
      </c>
      <c r="CV424" s="72"/>
      <c r="CX424" s="94" t="s">
        <v>1052</v>
      </c>
      <c r="CY424" s="72" t="s">
        <v>2820</v>
      </c>
      <c r="CZ424" s="88">
        <v>0</v>
      </c>
      <c r="DA424" s="88">
        <v>9.6611369812938205E-2</v>
      </c>
      <c r="DB424" s="88">
        <v>5.7991185339828348E-4</v>
      </c>
      <c r="DC424" s="88">
        <v>0</v>
      </c>
      <c r="DD424" s="88">
        <v>4.0458966516159307E-3</v>
      </c>
      <c r="DE424" s="88">
        <v>0</v>
      </c>
      <c r="DF424" s="88">
        <v>2.2360559550642196E-4</v>
      </c>
      <c r="DG424" s="88">
        <v>8.7497153890848001E-2</v>
      </c>
      <c r="DH424">
        <f t="shared" si="18"/>
        <v>4.8494141005206359E-3</v>
      </c>
      <c r="DI424">
        <f t="shared" si="19"/>
        <v>0.18410852370378622</v>
      </c>
      <c r="DJ424">
        <f t="shared" si="20"/>
        <v>0.18895793780430686</v>
      </c>
    </row>
    <row r="425" spans="1:114" s="74" customFormat="1" x14ac:dyDescent="0.2">
      <c r="A425" s="74" t="s">
        <v>1533</v>
      </c>
      <c r="B425" s="74" t="s">
        <v>3301</v>
      </c>
      <c r="C425" s="88">
        <v>0</v>
      </c>
      <c r="D425" s="88">
        <v>0</v>
      </c>
      <c r="E425" s="88">
        <v>0</v>
      </c>
      <c r="F425" s="88">
        <v>0</v>
      </c>
      <c r="G425" s="88">
        <v>0</v>
      </c>
      <c r="H425" s="88">
        <v>0</v>
      </c>
      <c r="I425" s="88">
        <v>2.3228983577108608E-3</v>
      </c>
      <c r="J425" s="88">
        <v>0</v>
      </c>
      <c r="K425" s="72">
        <v>0</v>
      </c>
      <c r="L425" s="72">
        <v>0</v>
      </c>
      <c r="M425" s="72">
        <v>0</v>
      </c>
      <c r="N425" s="89">
        <v>0</v>
      </c>
      <c r="O425" s="91">
        <v>0</v>
      </c>
      <c r="P425" s="88">
        <v>0</v>
      </c>
      <c r="Q425" s="88">
        <v>0</v>
      </c>
      <c r="R425" s="88">
        <v>0</v>
      </c>
      <c r="S425" s="88">
        <v>0</v>
      </c>
      <c r="T425" s="88">
        <v>0</v>
      </c>
      <c r="U425" s="88">
        <v>0</v>
      </c>
      <c r="V425" s="88">
        <v>0</v>
      </c>
      <c r="W425" s="72">
        <v>0</v>
      </c>
      <c r="X425" s="72">
        <v>0</v>
      </c>
      <c r="Y425" s="72">
        <v>0</v>
      </c>
      <c r="Z425" s="89">
        <v>0</v>
      </c>
      <c r="AA425" s="91">
        <v>0</v>
      </c>
      <c r="AB425" s="88">
        <v>0</v>
      </c>
      <c r="AC425" s="88">
        <v>0</v>
      </c>
      <c r="AD425" s="88">
        <v>0</v>
      </c>
      <c r="AE425" s="88">
        <v>0</v>
      </c>
      <c r="AF425" s="88">
        <v>0</v>
      </c>
      <c r="AG425" s="88">
        <v>0</v>
      </c>
      <c r="AH425" s="88">
        <v>0</v>
      </c>
      <c r="AI425" s="72">
        <v>0</v>
      </c>
      <c r="AJ425" s="72">
        <v>0</v>
      </c>
      <c r="AK425" s="72">
        <v>0</v>
      </c>
      <c r="AL425" s="89">
        <v>0</v>
      </c>
      <c r="AM425" s="91">
        <v>0</v>
      </c>
      <c r="AN425" s="88">
        <v>0</v>
      </c>
      <c r="AO425" s="88">
        <v>0</v>
      </c>
      <c r="AP425" s="88">
        <v>0</v>
      </c>
      <c r="AQ425" s="88">
        <v>0</v>
      </c>
      <c r="AR425" s="88">
        <v>0</v>
      </c>
      <c r="AS425" s="88">
        <v>0</v>
      </c>
      <c r="AT425" s="88">
        <v>0</v>
      </c>
      <c r="AU425" s="72">
        <v>0</v>
      </c>
      <c r="AV425" s="72">
        <v>0</v>
      </c>
      <c r="AW425" s="72">
        <v>0</v>
      </c>
      <c r="AX425" s="89">
        <v>0</v>
      </c>
      <c r="AY425" s="72">
        <v>0</v>
      </c>
      <c r="AZ425" s="72">
        <v>0</v>
      </c>
      <c r="BA425" s="72">
        <v>0</v>
      </c>
      <c r="BB425" s="72">
        <v>0</v>
      </c>
      <c r="BC425" s="72">
        <v>0</v>
      </c>
      <c r="BD425" s="72">
        <v>0</v>
      </c>
      <c r="BE425" s="72">
        <v>0</v>
      </c>
      <c r="BF425" s="72">
        <v>0</v>
      </c>
      <c r="BG425" s="72">
        <v>0</v>
      </c>
      <c r="BH425" s="72">
        <v>0</v>
      </c>
      <c r="BI425" s="72">
        <v>0</v>
      </c>
      <c r="BJ425" s="89">
        <v>0</v>
      </c>
      <c r="BK425" s="72">
        <v>0</v>
      </c>
      <c r="BL425" s="72">
        <v>0</v>
      </c>
      <c r="BM425" s="72">
        <v>0</v>
      </c>
      <c r="BN425" s="72">
        <v>0</v>
      </c>
      <c r="BO425" s="72">
        <v>0</v>
      </c>
      <c r="BP425" s="72">
        <v>0</v>
      </c>
      <c r="BQ425" s="72">
        <v>0</v>
      </c>
      <c r="BR425" s="72">
        <v>0</v>
      </c>
      <c r="BS425" s="72">
        <v>0</v>
      </c>
      <c r="BT425" s="72">
        <v>0</v>
      </c>
      <c r="BU425" s="72">
        <v>0</v>
      </c>
      <c r="BV425" s="89">
        <v>0</v>
      </c>
      <c r="BW425" s="72">
        <v>0</v>
      </c>
      <c r="BX425" s="72">
        <v>0</v>
      </c>
      <c r="BY425" s="72">
        <v>0</v>
      </c>
      <c r="BZ425" s="72">
        <v>0</v>
      </c>
      <c r="CA425" s="72">
        <v>0</v>
      </c>
      <c r="CB425" s="72">
        <v>0</v>
      </c>
      <c r="CC425" s="72">
        <v>0</v>
      </c>
      <c r="CD425" s="72">
        <v>0</v>
      </c>
      <c r="CE425" s="72">
        <v>0</v>
      </c>
      <c r="CF425" s="72">
        <v>0</v>
      </c>
      <c r="CG425" s="72">
        <v>0</v>
      </c>
      <c r="CH425" s="89">
        <v>0</v>
      </c>
      <c r="CI425" s="72">
        <v>0</v>
      </c>
      <c r="CJ425" s="72">
        <v>0</v>
      </c>
      <c r="CK425" s="72">
        <v>0</v>
      </c>
      <c r="CL425" s="72">
        <v>0</v>
      </c>
      <c r="CM425" s="72">
        <v>0</v>
      </c>
      <c r="CN425" s="72">
        <v>0</v>
      </c>
      <c r="CO425" s="72">
        <v>0</v>
      </c>
      <c r="CP425" s="72">
        <v>0</v>
      </c>
      <c r="CQ425" s="72">
        <v>0</v>
      </c>
      <c r="CR425" s="72">
        <v>0</v>
      </c>
      <c r="CS425" s="72">
        <v>0</v>
      </c>
      <c r="CT425" s="89">
        <v>0</v>
      </c>
      <c r="CV425" s="72"/>
      <c r="CX425" s="94" t="s">
        <v>445</v>
      </c>
      <c r="CY425" s="72" t="s">
        <v>2213</v>
      </c>
      <c r="CZ425" s="88">
        <v>1.0477574375404518E-2</v>
      </c>
      <c r="DA425" s="88">
        <v>0</v>
      </c>
      <c r="DB425" s="88">
        <v>5.3710013250047317E-2</v>
      </c>
      <c r="DC425" s="88">
        <v>5.7853192893267312E-2</v>
      </c>
      <c r="DD425" s="88">
        <v>1.567837154678146E-2</v>
      </c>
      <c r="DE425" s="88">
        <v>3.0182783745508701E-2</v>
      </c>
      <c r="DF425" s="88">
        <v>2.076943534517775E-2</v>
      </c>
      <c r="DG425" s="88">
        <v>0</v>
      </c>
      <c r="DH425">
        <f t="shared" si="18"/>
        <v>0.10063539451741105</v>
      </c>
      <c r="DI425">
        <f t="shared" si="19"/>
        <v>8.803597663877602E-2</v>
      </c>
      <c r="DJ425">
        <f t="shared" si="20"/>
        <v>0.18867137115618707</v>
      </c>
    </row>
    <row r="426" spans="1:114" s="74" customFormat="1" x14ac:dyDescent="0.2">
      <c r="A426" s="74" t="s">
        <v>884</v>
      </c>
      <c r="B426" s="74" t="s">
        <v>2652</v>
      </c>
      <c r="C426" s="88">
        <v>0</v>
      </c>
      <c r="D426" s="88">
        <v>0</v>
      </c>
      <c r="E426" s="88">
        <v>8.9177138224564245E-2</v>
      </c>
      <c r="F426" s="88">
        <v>0</v>
      </c>
      <c r="G426" s="88">
        <v>0</v>
      </c>
      <c r="H426" s="88">
        <v>0</v>
      </c>
      <c r="I426" s="88">
        <v>1.0840192335984019E-2</v>
      </c>
      <c r="J426" s="88">
        <v>0</v>
      </c>
      <c r="K426" s="72">
        <v>8.1995441053477423E-3</v>
      </c>
      <c r="L426" s="72">
        <v>0</v>
      </c>
      <c r="M426" s="72">
        <v>0</v>
      </c>
      <c r="N426" s="89">
        <v>0</v>
      </c>
      <c r="O426" s="91">
        <v>0</v>
      </c>
      <c r="P426" s="88">
        <v>0</v>
      </c>
      <c r="Q426" s="88">
        <v>0</v>
      </c>
      <c r="R426" s="88">
        <v>0</v>
      </c>
      <c r="S426" s="88">
        <v>3.1847913961635513E-2</v>
      </c>
      <c r="T426" s="88">
        <v>0</v>
      </c>
      <c r="U426" s="88">
        <v>0</v>
      </c>
      <c r="V426" s="88">
        <v>0</v>
      </c>
      <c r="W426" s="72">
        <v>0</v>
      </c>
      <c r="X426" s="72">
        <v>0</v>
      </c>
      <c r="Y426" s="72">
        <v>0</v>
      </c>
      <c r="Z426" s="89">
        <v>0</v>
      </c>
      <c r="AA426" s="91">
        <v>0</v>
      </c>
      <c r="AB426" s="88">
        <v>0</v>
      </c>
      <c r="AC426" s="88">
        <v>0</v>
      </c>
      <c r="AD426" s="88">
        <v>0</v>
      </c>
      <c r="AE426" s="88">
        <v>0</v>
      </c>
      <c r="AF426" s="88">
        <v>0</v>
      </c>
      <c r="AG426" s="88">
        <v>4.5081936419442336E-3</v>
      </c>
      <c r="AH426" s="88">
        <v>0</v>
      </c>
      <c r="AI426" s="72">
        <v>0</v>
      </c>
      <c r="AJ426" s="72">
        <v>0</v>
      </c>
      <c r="AK426" s="72">
        <v>0</v>
      </c>
      <c r="AL426" s="89">
        <v>0</v>
      </c>
      <c r="AM426" s="91">
        <v>0</v>
      </c>
      <c r="AN426" s="88">
        <v>0</v>
      </c>
      <c r="AO426" s="88">
        <v>0</v>
      </c>
      <c r="AP426" s="88">
        <v>0</v>
      </c>
      <c r="AQ426" s="88">
        <v>0</v>
      </c>
      <c r="AR426" s="88">
        <v>0</v>
      </c>
      <c r="AS426" s="88">
        <v>0</v>
      </c>
      <c r="AT426" s="88">
        <v>0</v>
      </c>
      <c r="AU426" s="72">
        <v>0</v>
      </c>
      <c r="AV426" s="72">
        <v>0</v>
      </c>
      <c r="AW426" s="72">
        <v>0</v>
      </c>
      <c r="AX426" s="89">
        <v>0</v>
      </c>
      <c r="AY426" s="72">
        <v>0</v>
      </c>
      <c r="AZ426" s="72">
        <v>0</v>
      </c>
      <c r="BA426" s="72">
        <v>0</v>
      </c>
      <c r="BB426" s="72">
        <v>0</v>
      </c>
      <c r="BC426" s="72">
        <v>0</v>
      </c>
      <c r="BD426" s="72">
        <v>0.50256629597946967</v>
      </c>
      <c r="BE426" s="72">
        <v>0</v>
      </c>
      <c r="BF426" s="72">
        <v>0</v>
      </c>
      <c r="BG426" s="72">
        <v>0</v>
      </c>
      <c r="BH426" s="72">
        <v>0</v>
      </c>
      <c r="BI426" s="72">
        <v>0</v>
      </c>
      <c r="BJ426" s="89">
        <v>0</v>
      </c>
      <c r="BK426" s="72">
        <v>0</v>
      </c>
      <c r="BL426" s="72">
        <v>0</v>
      </c>
      <c r="BM426" s="72">
        <v>0</v>
      </c>
      <c r="BN426" s="72">
        <v>0</v>
      </c>
      <c r="BO426" s="72">
        <v>0</v>
      </c>
      <c r="BP426" s="72">
        <v>0</v>
      </c>
      <c r="BQ426" s="72">
        <v>0</v>
      </c>
      <c r="BR426" s="72">
        <v>0</v>
      </c>
      <c r="BS426" s="72">
        <v>0</v>
      </c>
      <c r="BT426" s="72">
        <v>0</v>
      </c>
      <c r="BU426" s="72">
        <v>0</v>
      </c>
      <c r="BV426" s="89">
        <v>0</v>
      </c>
      <c r="BW426" s="72">
        <v>0</v>
      </c>
      <c r="BX426" s="72">
        <v>0</v>
      </c>
      <c r="BY426" s="72">
        <v>8.4957865491033499E-2</v>
      </c>
      <c r="BZ426" s="72">
        <v>0</v>
      </c>
      <c r="CA426" s="72">
        <v>0</v>
      </c>
      <c r="CB426" s="72">
        <v>0</v>
      </c>
      <c r="CC426" s="72">
        <v>0</v>
      </c>
      <c r="CD426" s="72">
        <v>0</v>
      </c>
      <c r="CE426" s="72">
        <v>0</v>
      </c>
      <c r="CF426" s="72">
        <v>0</v>
      </c>
      <c r="CG426" s="72">
        <v>0</v>
      </c>
      <c r="CH426" s="89">
        <v>0</v>
      </c>
      <c r="CI426" s="72">
        <v>0</v>
      </c>
      <c r="CJ426" s="72">
        <v>0</v>
      </c>
      <c r="CK426" s="72">
        <v>0</v>
      </c>
      <c r="CL426" s="72">
        <v>0.98543273350471305</v>
      </c>
      <c r="CM426" s="72">
        <v>0</v>
      </c>
      <c r="CN426" s="72">
        <v>0</v>
      </c>
      <c r="CO426" s="72">
        <v>0</v>
      </c>
      <c r="CP426" s="72">
        <v>0</v>
      </c>
      <c r="CQ426" s="72">
        <v>0</v>
      </c>
      <c r="CR426" s="72">
        <v>0</v>
      </c>
      <c r="CS426" s="72">
        <v>2.6833031461729391E-2</v>
      </c>
      <c r="CT426" s="89">
        <v>0</v>
      </c>
      <c r="CV426" s="72"/>
      <c r="CX426" s="94" t="s">
        <v>388</v>
      </c>
      <c r="CY426" s="72" t="s">
        <v>2156</v>
      </c>
      <c r="CZ426" s="88">
        <v>6.6364459108985627E-3</v>
      </c>
      <c r="DA426" s="88">
        <v>1.8398137098845791E-2</v>
      </c>
      <c r="DB426" s="88">
        <v>1.8036676021960994E-2</v>
      </c>
      <c r="DC426" s="88">
        <v>2.0491295206572037E-2</v>
      </c>
      <c r="DD426" s="88">
        <v>3.5926627339314621E-2</v>
      </c>
      <c r="DE426" s="88">
        <v>1.7093348542859207E-2</v>
      </c>
      <c r="DF426" s="88">
        <v>7.0648862386014311E-2</v>
      </c>
      <c r="DG426" s="88">
        <v>0</v>
      </c>
      <c r="DH426">
        <f t="shared" si="18"/>
        <v>0.13124861165818849</v>
      </c>
      <c r="DI426">
        <f t="shared" si="19"/>
        <v>5.5982780848277042E-2</v>
      </c>
      <c r="DJ426">
        <f t="shared" si="20"/>
        <v>0.18723139250646553</v>
      </c>
    </row>
    <row r="427" spans="1:114" s="74" customFormat="1" x14ac:dyDescent="0.2">
      <c r="A427" s="74" t="s">
        <v>1166</v>
      </c>
      <c r="B427" s="74" t="s">
        <v>2934</v>
      </c>
      <c r="C427" s="88">
        <v>3.2357223750202231E-2</v>
      </c>
      <c r="D427" s="88">
        <v>0</v>
      </c>
      <c r="E427" s="88">
        <v>0</v>
      </c>
      <c r="F427" s="88">
        <v>0</v>
      </c>
      <c r="G427" s="88">
        <v>0</v>
      </c>
      <c r="H427" s="88">
        <v>0</v>
      </c>
      <c r="I427" s="88">
        <v>0</v>
      </c>
      <c r="J427" s="88">
        <v>0</v>
      </c>
      <c r="K427" s="72">
        <v>0</v>
      </c>
      <c r="L427" s="72">
        <v>0</v>
      </c>
      <c r="M427" s="72">
        <v>0</v>
      </c>
      <c r="N427" s="89">
        <v>0</v>
      </c>
      <c r="O427" s="91">
        <v>0</v>
      </c>
      <c r="P427" s="88">
        <v>0</v>
      </c>
      <c r="Q427" s="88">
        <v>0</v>
      </c>
      <c r="R427" s="88">
        <v>0</v>
      </c>
      <c r="S427" s="88">
        <v>0</v>
      </c>
      <c r="T427" s="88">
        <v>0</v>
      </c>
      <c r="U427" s="88">
        <v>0</v>
      </c>
      <c r="V427" s="88">
        <v>0</v>
      </c>
      <c r="W427" s="72">
        <v>0</v>
      </c>
      <c r="X427" s="72">
        <v>0</v>
      </c>
      <c r="Y427" s="72">
        <v>0</v>
      </c>
      <c r="Z427" s="89">
        <v>0</v>
      </c>
      <c r="AA427" s="91">
        <v>0</v>
      </c>
      <c r="AB427" s="88">
        <v>0</v>
      </c>
      <c r="AC427" s="88">
        <v>0</v>
      </c>
      <c r="AD427" s="88">
        <v>0</v>
      </c>
      <c r="AE427" s="88">
        <v>0</v>
      </c>
      <c r="AF427" s="88">
        <v>0</v>
      </c>
      <c r="AG427" s="88">
        <v>0</v>
      </c>
      <c r="AH427" s="88">
        <v>0</v>
      </c>
      <c r="AI427" s="72">
        <v>0</v>
      </c>
      <c r="AJ427" s="72">
        <v>0</v>
      </c>
      <c r="AK427" s="72">
        <v>0</v>
      </c>
      <c r="AL427" s="89">
        <v>0</v>
      </c>
      <c r="AM427" s="91">
        <v>0</v>
      </c>
      <c r="AN427" s="88">
        <v>0</v>
      </c>
      <c r="AO427" s="88">
        <v>0</v>
      </c>
      <c r="AP427" s="88">
        <v>0</v>
      </c>
      <c r="AQ427" s="88">
        <v>0</v>
      </c>
      <c r="AR427" s="88">
        <v>0</v>
      </c>
      <c r="AS427" s="88">
        <v>0</v>
      </c>
      <c r="AT427" s="88">
        <v>0</v>
      </c>
      <c r="AU427" s="72">
        <v>0</v>
      </c>
      <c r="AV427" s="72">
        <v>0</v>
      </c>
      <c r="AW427" s="72">
        <v>0</v>
      </c>
      <c r="AX427" s="89">
        <v>0</v>
      </c>
      <c r="AY427" s="72">
        <v>0</v>
      </c>
      <c r="AZ427" s="72">
        <v>0</v>
      </c>
      <c r="BA427" s="72">
        <v>0</v>
      </c>
      <c r="BB427" s="72">
        <v>0</v>
      </c>
      <c r="BC427" s="72">
        <v>0</v>
      </c>
      <c r="BD427" s="72">
        <v>0</v>
      </c>
      <c r="BE427" s="72">
        <v>0</v>
      </c>
      <c r="BF427" s="72">
        <v>0</v>
      </c>
      <c r="BG427" s="72">
        <v>0</v>
      </c>
      <c r="BH427" s="72">
        <v>0</v>
      </c>
      <c r="BI427" s="72">
        <v>0</v>
      </c>
      <c r="BJ427" s="89">
        <v>0</v>
      </c>
      <c r="BK427" s="72">
        <v>0</v>
      </c>
      <c r="BL427" s="72">
        <v>0</v>
      </c>
      <c r="BM427" s="72">
        <v>0</v>
      </c>
      <c r="BN427" s="72">
        <v>0</v>
      </c>
      <c r="BO427" s="72">
        <v>0</v>
      </c>
      <c r="BP427" s="72">
        <v>0</v>
      </c>
      <c r="BQ427" s="72">
        <v>0</v>
      </c>
      <c r="BR427" s="72">
        <v>0</v>
      </c>
      <c r="BS427" s="72">
        <v>0</v>
      </c>
      <c r="BT427" s="72">
        <v>0</v>
      </c>
      <c r="BU427" s="72">
        <v>2.3287990246441733E-2</v>
      </c>
      <c r="BV427" s="89">
        <v>0</v>
      </c>
      <c r="BW427" s="72">
        <v>0</v>
      </c>
      <c r="BX427" s="72">
        <v>0</v>
      </c>
      <c r="BY427" s="72">
        <v>0</v>
      </c>
      <c r="BZ427" s="72">
        <v>0</v>
      </c>
      <c r="CA427" s="72">
        <v>0</v>
      </c>
      <c r="CB427" s="72">
        <v>0</v>
      </c>
      <c r="CC427" s="72">
        <v>0</v>
      </c>
      <c r="CD427" s="72">
        <v>0</v>
      </c>
      <c r="CE427" s="72">
        <v>0</v>
      </c>
      <c r="CF427" s="72">
        <v>0</v>
      </c>
      <c r="CG427" s="72">
        <v>0</v>
      </c>
      <c r="CH427" s="89">
        <v>0</v>
      </c>
      <c r="CI427" s="72">
        <v>0</v>
      </c>
      <c r="CJ427" s="72">
        <v>0</v>
      </c>
      <c r="CK427" s="72">
        <v>0</v>
      </c>
      <c r="CL427" s="72">
        <v>0</v>
      </c>
      <c r="CM427" s="72">
        <v>0</v>
      </c>
      <c r="CN427" s="72">
        <v>0</v>
      </c>
      <c r="CO427" s="72">
        <v>0</v>
      </c>
      <c r="CP427" s="72">
        <v>0</v>
      </c>
      <c r="CQ427" s="72">
        <v>0</v>
      </c>
      <c r="CR427" s="72">
        <v>0</v>
      </c>
      <c r="CS427" s="72">
        <v>0</v>
      </c>
      <c r="CT427" s="89">
        <v>0</v>
      </c>
      <c r="CV427" s="72"/>
      <c r="CX427" s="94" t="s">
        <v>456</v>
      </c>
      <c r="CY427" s="72" t="s">
        <v>2224</v>
      </c>
      <c r="CZ427" s="88">
        <v>6.6672941767068269E-3</v>
      </c>
      <c r="DA427" s="88">
        <v>4.03953996768368E-2</v>
      </c>
      <c r="DB427" s="88">
        <v>1.2621979888709773E-2</v>
      </c>
      <c r="DC427" s="88">
        <v>0</v>
      </c>
      <c r="DD427" s="88">
        <v>3.7454218744449277E-2</v>
      </c>
      <c r="DE427" s="88">
        <v>3.4336459252550376E-2</v>
      </c>
      <c r="DF427" s="88">
        <v>4.0162283829407598E-2</v>
      </c>
      <c r="DG427" s="88">
        <v>1.2339585389930898E-2</v>
      </c>
      <c r="DH427">
        <f t="shared" si="18"/>
        <v>9.6905776639273467E-2</v>
      </c>
      <c r="DI427">
        <f t="shared" si="19"/>
        <v>8.707144431931807E-2</v>
      </c>
      <c r="DJ427">
        <f t="shared" si="20"/>
        <v>0.18397722095859154</v>
      </c>
    </row>
    <row r="428" spans="1:114" s="74" customFormat="1" x14ac:dyDescent="0.2">
      <c r="A428" s="74" t="s">
        <v>326</v>
      </c>
      <c r="B428" s="74" t="s">
        <v>2094</v>
      </c>
      <c r="C428" s="88">
        <v>2.0801072410844293E-2</v>
      </c>
      <c r="D428" s="88">
        <v>0</v>
      </c>
      <c r="E428" s="88">
        <v>0.22120562858301002</v>
      </c>
      <c r="F428" s="88">
        <v>8.3302480562754536E-2</v>
      </c>
      <c r="G428" s="88">
        <v>5.3338353413654623E-2</v>
      </c>
      <c r="H428" s="88">
        <v>1.3336488201510035E-2</v>
      </c>
      <c r="I428" s="88">
        <v>6.3492555110763543E-2</v>
      </c>
      <c r="J428" s="88">
        <v>0</v>
      </c>
      <c r="K428" s="72">
        <v>0</v>
      </c>
      <c r="L428" s="72">
        <v>0</v>
      </c>
      <c r="M428" s="72">
        <v>0</v>
      </c>
      <c r="N428" s="89">
        <v>0</v>
      </c>
      <c r="O428" s="91">
        <v>0</v>
      </c>
      <c r="P428" s="88">
        <v>0</v>
      </c>
      <c r="Q428" s="88">
        <v>1.0124019235636548E-2</v>
      </c>
      <c r="R428" s="88">
        <v>0.12274331304659132</v>
      </c>
      <c r="S428" s="88">
        <v>0.2119111198216517</v>
      </c>
      <c r="T428" s="88">
        <v>0</v>
      </c>
      <c r="U428" s="88">
        <v>0</v>
      </c>
      <c r="V428" s="88">
        <v>7.3090510415397728E-2</v>
      </c>
      <c r="W428" s="72">
        <v>0</v>
      </c>
      <c r="X428" s="72">
        <v>8.3507306889352817E-2</v>
      </c>
      <c r="Y428" s="72">
        <v>0</v>
      </c>
      <c r="Z428" s="89">
        <v>0</v>
      </c>
      <c r="AA428" s="91">
        <v>0</v>
      </c>
      <c r="AB428" s="88">
        <v>0</v>
      </c>
      <c r="AC428" s="88">
        <v>2.6480575718869744E-2</v>
      </c>
      <c r="AD428" s="88">
        <v>0</v>
      </c>
      <c r="AE428" s="88">
        <v>4.5848004694835675E-3</v>
      </c>
      <c r="AF428" s="88">
        <v>0</v>
      </c>
      <c r="AG428" s="88">
        <v>8.2650216768977627E-3</v>
      </c>
      <c r="AH428" s="88">
        <v>0</v>
      </c>
      <c r="AI428" s="72">
        <v>0</v>
      </c>
      <c r="AJ428" s="72">
        <v>8.540165465705897E-2</v>
      </c>
      <c r="AK428" s="72">
        <v>0</v>
      </c>
      <c r="AL428" s="89">
        <v>0</v>
      </c>
      <c r="AM428" s="91">
        <v>0.38680101236808179</v>
      </c>
      <c r="AN428" s="88">
        <v>0.44510385756676557</v>
      </c>
      <c r="AO428" s="88">
        <v>0</v>
      </c>
      <c r="AP428" s="88">
        <v>0</v>
      </c>
      <c r="AQ428" s="88">
        <v>0</v>
      </c>
      <c r="AR428" s="88">
        <v>0</v>
      </c>
      <c r="AS428" s="88">
        <v>0</v>
      </c>
      <c r="AT428" s="88">
        <v>0</v>
      </c>
      <c r="AU428" s="72">
        <v>0</v>
      </c>
      <c r="AV428" s="72">
        <v>2.3597891921654998E-2</v>
      </c>
      <c r="AW428" s="72">
        <v>0.23882633913340159</v>
      </c>
      <c r="AX428" s="89">
        <v>0</v>
      </c>
      <c r="AY428" s="72">
        <v>0.19014550264550265</v>
      </c>
      <c r="AZ428" s="72">
        <v>0</v>
      </c>
      <c r="BA428" s="72">
        <v>0</v>
      </c>
      <c r="BB428" s="72">
        <v>0</v>
      </c>
      <c r="BC428" s="72">
        <v>0</v>
      </c>
      <c r="BD428" s="72">
        <v>0</v>
      </c>
      <c r="BE428" s="72">
        <v>0</v>
      </c>
      <c r="BF428" s="72">
        <v>0.10933993209414744</v>
      </c>
      <c r="BG428" s="72">
        <v>0</v>
      </c>
      <c r="BH428" s="72">
        <v>0</v>
      </c>
      <c r="BI428" s="72">
        <v>0</v>
      </c>
      <c r="BJ428" s="89">
        <v>1.7424132423406419E-2</v>
      </c>
      <c r="BK428" s="72">
        <v>0.22477650063856958</v>
      </c>
      <c r="BL428" s="72">
        <v>0</v>
      </c>
      <c r="BM428" s="72">
        <v>0.21673891297099035</v>
      </c>
      <c r="BN428" s="72">
        <v>0</v>
      </c>
      <c r="BO428" s="72">
        <v>0</v>
      </c>
      <c r="BP428" s="72">
        <v>0</v>
      </c>
      <c r="BQ428" s="72">
        <v>0</v>
      </c>
      <c r="BR428" s="72">
        <v>8.0913630479008694E-2</v>
      </c>
      <c r="BS428" s="72">
        <v>0</v>
      </c>
      <c r="BT428" s="72">
        <v>0</v>
      </c>
      <c r="BU428" s="72">
        <v>0.34794997191742355</v>
      </c>
      <c r="BV428" s="89">
        <v>2.321083172147002E-2</v>
      </c>
      <c r="BW428" s="72">
        <v>0</v>
      </c>
      <c r="BX428" s="72">
        <v>0</v>
      </c>
      <c r="BY428" s="72">
        <v>0.14006567013386603</v>
      </c>
      <c r="BZ428" s="72">
        <v>0</v>
      </c>
      <c r="CA428" s="72">
        <v>0</v>
      </c>
      <c r="CB428" s="72">
        <v>0.33781727433197395</v>
      </c>
      <c r="CC428" s="72">
        <v>0</v>
      </c>
      <c r="CD428" s="72">
        <v>0</v>
      </c>
      <c r="CE428" s="72">
        <v>0</v>
      </c>
      <c r="CF428" s="72">
        <v>0</v>
      </c>
      <c r="CG428" s="72">
        <v>0</v>
      </c>
      <c r="CH428" s="89">
        <v>0.13135527739143871</v>
      </c>
      <c r="CI428" s="72">
        <v>0</v>
      </c>
      <c r="CJ428" s="72">
        <v>0</v>
      </c>
      <c r="CK428" s="72">
        <v>0</v>
      </c>
      <c r="CL428" s="72">
        <v>0</v>
      </c>
      <c r="CM428" s="72">
        <v>0</v>
      </c>
      <c r="CN428" s="72">
        <v>0</v>
      </c>
      <c r="CO428" s="72">
        <v>0</v>
      </c>
      <c r="CP428" s="72">
        <v>0</v>
      </c>
      <c r="CQ428" s="72">
        <v>0.11778563015312131</v>
      </c>
      <c r="CR428" s="72">
        <v>0.38415615428541766</v>
      </c>
      <c r="CS428" s="72">
        <v>0.30410768989959974</v>
      </c>
      <c r="CT428" s="89">
        <v>0</v>
      </c>
      <c r="CV428" s="72"/>
      <c r="CX428" s="94" t="s">
        <v>447</v>
      </c>
      <c r="CY428" s="72" t="s">
        <v>2215</v>
      </c>
      <c r="CZ428" s="88">
        <v>1.6813750063239867E-2</v>
      </c>
      <c r="DA428" s="88">
        <v>0</v>
      </c>
      <c r="DB428" s="88">
        <v>3.708114755317575E-2</v>
      </c>
      <c r="DC428" s="88">
        <v>7.0384921805714554E-2</v>
      </c>
      <c r="DD428" s="88">
        <v>6.9382653753179554E-3</v>
      </c>
      <c r="DE428" s="88">
        <v>6.4389841858548394E-3</v>
      </c>
      <c r="DF428" s="88">
        <v>3.9369010107624121E-2</v>
      </c>
      <c r="DG428" s="88">
        <v>6.8014281135633523E-3</v>
      </c>
      <c r="DH428">
        <f t="shared" si="18"/>
        <v>0.10020217309935769</v>
      </c>
      <c r="DI428">
        <f t="shared" si="19"/>
        <v>8.3625334105132745E-2</v>
      </c>
      <c r="DJ428">
        <f t="shared" si="20"/>
        <v>0.18382750720449043</v>
      </c>
    </row>
    <row r="429" spans="1:114" s="74" customFormat="1" x14ac:dyDescent="0.2">
      <c r="A429" s="74" t="s">
        <v>653</v>
      </c>
      <c r="B429" s="74" t="s">
        <v>2421</v>
      </c>
      <c r="C429" s="88">
        <v>0</v>
      </c>
      <c r="D429" s="88">
        <v>0</v>
      </c>
      <c r="E429" s="88">
        <v>0</v>
      </c>
      <c r="F429" s="88">
        <v>0</v>
      </c>
      <c r="G429" s="88">
        <v>0</v>
      </c>
      <c r="H429" s="88">
        <v>0</v>
      </c>
      <c r="I429" s="88">
        <v>0</v>
      </c>
      <c r="J429" s="88">
        <v>0</v>
      </c>
      <c r="K429" s="72">
        <v>0</v>
      </c>
      <c r="L429" s="72">
        <v>0</v>
      </c>
      <c r="M429" s="72">
        <v>0</v>
      </c>
      <c r="N429" s="89">
        <v>0</v>
      </c>
      <c r="O429" s="91">
        <v>0</v>
      </c>
      <c r="P429" s="88">
        <v>0</v>
      </c>
      <c r="Q429" s="88">
        <v>0</v>
      </c>
      <c r="R429" s="88">
        <v>0</v>
      </c>
      <c r="S429" s="88">
        <v>0</v>
      </c>
      <c r="T429" s="88">
        <v>0</v>
      </c>
      <c r="U429" s="88">
        <v>0</v>
      </c>
      <c r="V429" s="88">
        <v>0.47914890161205187</v>
      </c>
      <c r="W429" s="72">
        <v>0</v>
      </c>
      <c r="X429" s="72">
        <v>0</v>
      </c>
      <c r="Y429" s="72">
        <v>0</v>
      </c>
      <c r="Z429" s="89">
        <v>0</v>
      </c>
      <c r="AA429" s="91">
        <v>0</v>
      </c>
      <c r="AB429" s="88">
        <v>0</v>
      </c>
      <c r="AC429" s="88">
        <v>0</v>
      </c>
      <c r="AD429" s="88">
        <v>0</v>
      </c>
      <c r="AE429" s="88">
        <v>0</v>
      </c>
      <c r="AF429" s="88">
        <v>0</v>
      </c>
      <c r="AG429" s="88">
        <v>0</v>
      </c>
      <c r="AH429" s="88">
        <v>0</v>
      </c>
      <c r="AI429" s="72">
        <v>0</v>
      </c>
      <c r="AJ429" s="72">
        <v>0</v>
      </c>
      <c r="AK429" s="72">
        <v>0</v>
      </c>
      <c r="AL429" s="89">
        <v>0</v>
      </c>
      <c r="AM429" s="91">
        <v>0</v>
      </c>
      <c r="AN429" s="88">
        <v>0</v>
      </c>
      <c r="AO429" s="88">
        <v>0</v>
      </c>
      <c r="AP429" s="88">
        <v>0</v>
      </c>
      <c r="AQ429" s="88">
        <v>0</v>
      </c>
      <c r="AR429" s="88">
        <v>0</v>
      </c>
      <c r="AS429" s="88">
        <v>0</v>
      </c>
      <c r="AT429" s="88">
        <v>0</v>
      </c>
      <c r="AU429" s="72">
        <v>0</v>
      </c>
      <c r="AV429" s="72">
        <v>0</v>
      </c>
      <c r="AW429" s="72">
        <v>0</v>
      </c>
      <c r="AX429" s="89">
        <v>0</v>
      </c>
      <c r="AY429" s="72">
        <v>0</v>
      </c>
      <c r="AZ429" s="72">
        <v>0</v>
      </c>
      <c r="BA429" s="72">
        <v>0</v>
      </c>
      <c r="BB429" s="72">
        <v>0</v>
      </c>
      <c r="BC429" s="72">
        <v>0</v>
      </c>
      <c r="BD429" s="72">
        <v>0</v>
      </c>
      <c r="BE429" s="72">
        <v>0</v>
      </c>
      <c r="BF429" s="72">
        <v>0</v>
      </c>
      <c r="BG429" s="72">
        <v>0</v>
      </c>
      <c r="BH429" s="72">
        <v>0</v>
      </c>
      <c r="BI429" s="72">
        <v>0</v>
      </c>
      <c r="BJ429" s="89">
        <v>0</v>
      </c>
      <c r="BK429" s="72">
        <v>0</v>
      </c>
      <c r="BL429" s="72">
        <v>0</v>
      </c>
      <c r="BM429" s="72">
        <v>0</v>
      </c>
      <c r="BN429" s="72">
        <v>0</v>
      </c>
      <c r="BO429" s="72">
        <v>0</v>
      </c>
      <c r="BP429" s="72">
        <v>0</v>
      </c>
      <c r="BQ429" s="72">
        <v>0</v>
      </c>
      <c r="BR429" s="72">
        <v>0</v>
      </c>
      <c r="BS429" s="72">
        <v>0</v>
      </c>
      <c r="BT429" s="72">
        <v>0</v>
      </c>
      <c r="BU429" s="72">
        <v>0</v>
      </c>
      <c r="BV429" s="89">
        <v>0</v>
      </c>
      <c r="BW429" s="72">
        <v>0</v>
      </c>
      <c r="BX429" s="72">
        <v>0</v>
      </c>
      <c r="BY429" s="72">
        <v>0</v>
      </c>
      <c r="BZ429" s="72">
        <v>0</v>
      </c>
      <c r="CA429" s="72">
        <v>0</v>
      </c>
      <c r="CB429" s="72">
        <v>0</v>
      </c>
      <c r="CC429" s="72">
        <v>0</v>
      </c>
      <c r="CD429" s="72">
        <v>0</v>
      </c>
      <c r="CE429" s="72">
        <v>0</v>
      </c>
      <c r="CF429" s="72">
        <v>0</v>
      </c>
      <c r="CG429" s="72">
        <v>0</v>
      </c>
      <c r="CH429" s="89">
        <v>6.1814248184206465E-2</v>
      </c>
      <c r="CI429" s="72">
        <v>0</v>
      </c>
      <c r="CJ429" s="72">
        <v>0</v>
      </c>
      <c r="CK429" s="72">
        <v>0</v>
      </c>
      <c r="CL429" s="72">
        <v>0</v>
      </c>
      <c r="CM429" s="72">
        <v>0</v>
      </c>
      <c r="CN429" s="72">
        <v>0</v>
      </c>
      <c r="CO429" s="72">
        <v>0</v>
      </c>
      <c r="CP429" s="72">
        <v>0</v>
      </c>
      <c r="CQ429" s="72">
        <v>0</v>
      </c>
      <c r="CR429" s="72">
        <v>0</v>
      </c>
      <c r="CS429" s="72">
        <v>0</v>
      </c>
      <c r="CT429" s="89">
        <v>0</v>
      </c>
      <c r="CV429" s="72"/>
      <c r="CX429" s="94" t="s">
        <v>455</v>
      </c>
      <c r="CY429" s="72" t="s">
        <v>2223</v>
      </c>
      <c r="CZ429" s="88">
        <v>3.4907039563681581E-2</v>
      </c>
      <c r="DA429" s="88">
        <v>1.242610429672889E-2</v>
      </c>
      <c r="DB429" s="88">
        <v>2.0715606709296147E-2</v>
      </c>
      <c r="DC429" s="88">
        <v>2.1203304748064995E-2</v>
      </c>
      <c r="DD429" s="88">
        <v>1.6517482746936384E-2</v>
      </c>
      <c r="DE429" s="88">
        <v>1.9022089616583228E-2</v>
      </c>
      <c r="DF429" s="88">
        <v>2.5286464247126467E-2</v>
      </c>
      <c r="DG429" s="88">
        <v>3.3349686816738049E-2</v>
      </c>
      <c r="DH429">
        <f t="shared" si="18"/>
        <v>9.7426593267040576E-2</v>
      </c>
      <c r="DI429">
        <f t="shared" si="19"/>
        <v>8.6001185478115166E-2</v>
      </c>
      <c r="DJ429">
        <f t="shared" si="20"/>
        <v>0.18342777874515576</v>
      </c>
    </row>
    <row r="430" spans="1:114" s="74" customFormat="1" x14ac:dyDescent="0.2">
      <c r="A430" s="74" t="s">
        <v>339</v>
      </c>
      <c r="B430" s="74" t="s">
        <v>2107</v>
      </c>
      <c r="C430" s="88">
        <v>0</v>
      </c>
      <c r="D430" s="88">
        <v>0</v>
      </c>
      <c r="E430" s="88">
        <v>4.2851352133881519E-2</v>
      </c>
      <c r="F430" s="88">
        <v>0.20979883993582624</v>
      </c>
      <c r="G430" s="88">
        <v>0.11765813253012049</v>
      </c>
      <c r="H430" s="88">
        <v>6.0229301555206607E-3</v>
      </c>
      <c r="I430" s="88">
        <v>7.7429945257028712E-4</v>
      </c>
      <c r="J430" s="88">
        <v>0</v>
      </c>
      <c r="K430" s="72">
        <v>0</v>
      </c>
      <c r="L430" s="72">
        <v>0.4971002485501243</v>
      </c>
      <c r="M430" s="72">
        <v>0</v>
      </c>
      <c r="N430" s="89">
        <v>0</v>
      </c>
      <c r="O430" s="91">
        <v>0</v>
      </c>
      <c r="P430" s="88">
        <v>0</v>
      </c>
      <c r="Q430" s="88">
        <v>0</v>
      </c>
      <c r="R430" s="88">
        <v>0.27361530199969314</v>
      </c>
      <c r="S430" s="88">
        <v>0.17883828609226096</v>
      </c>
      <c r="T430" s="88">
        <v>0</v>
      </c>
      <c r="U430" s="88">
        <v>0.21297258616870834</v>
      </c>
      <c r="V430" s="88">
        <v>0</v>
      </c>
      <c r="W430" s="72">
        <v>0</v>
      </c>
      <c r="X430" s="72">
        <v>5.2192066805845504E-2</v>
      </c>
      <c r="Y430" s="72">
        <v>0</v>
      </c>
      <c r="Z430" s="89">
        <v>0</v>
      </c>
      <c r="AA430" s="91">
        <v>9.4673981647812794E-2</v>
      </c>
      <c r="AB430" s="88">
        <v>0</v>
      </c>
      <c r="AC430" s="88">
        <v>5.4518832362378894E-2</v>
      </c>
      <c r="AD430" s="88">
        <v>0</v>
      </c>
      <c r="AE430" s="88">
        <v>0</v>
      </c>
      <c r="AF430" s="88">
        <v>0</v>
      </c>
      <c r="AG430" s="88">
        <v>5.2595592489349391E-3</v>
      </c>
      <c r="AH430" s="88">
        <v>0</v>
      </c>
      <c r="AI430" s="72">
        <v>0</v>
      </c>
      <c r="AJ430" s="72">
        <v>4.2700827328529485E-2</v>
      </c>
      <c r="AK430" s="72">
        <v>0</v>
      </c>
      <c r="AL430" s="89">
        <v>0</v>
      </c>
      <c r="AM430" s="91">
        <v>0</v>
      </c>
      <c r="AN430" s="88">
        <v>0</v>
      </c>
      <c r="AO430" s="88">
        <v>0</v>
      </c>
      <c r="AP430" s="88">
        <v>0</v>
      </c>
      <c r="AQ430" s="88">
        <v>0.15768725361366623</v>
      </c>
      <c r="AR430" s="88">
        <v>0</v>
      </c>
      <c r="AS430" s="88">
        <v>0</v>
      </c>
      <c r="AT430" s="88">
        <v>0</v>
      </c>
      <c r="AU430" s="72">
        <v>0</v>
      </c>
      <c r="AV430" s="72">
        <v>0</v>
      </c>
      <c r="AW430" s="72">
        <v>6.82360968952576E-2</v>
      </c>
      <c r="AX430" s="89">
        <v>0</v>
      </c>
      <c r="AY430" s="72">
        <v>0</v>
      </c>
      <c r="AZ430" s="72">
        <v>0</v>
      </c>
      <c r="BA430" s="72">
        <v>0</v>
      </c>
      <c r="BB430" s="72">
        <v>0</v>
      </c>
      <c r="BC430" s="72">
        <v>0</v>
      </c>
      <c r="BD430" s="72">
        <v>0</v>
      </c>
      <c r="BE430" s="72">
        <v>9.4095506939543633E-2</v>
      </c>
      <c r="BF430" s="72">
        <v>0</v>
      </c>
      <c r="BG430" s="72">
        <v>0</v>
      </c>
      <c r="BH430" s="72">
        <v>0</v>
      </c>
      <c r="BI430" s="72">
        <v>0</v>
      </c>
      <c r="BJ430" s="89">
        <v>0</v>
      </c>
      <c r="BK430" s="72">
        <v>0</v>
      </c>
      <c r="BL430" s="72">
        <v>0</v>
      </c>
      <c r="BM430" s="72">
        <v>0</v>
      </c>
      <c r="BN430" s="72">
        <v>0</v>
      </c>
      <c r="BO430" s="72">
        <v>0</v>
      </c>
      <c r="BP430" s="72">
        <v>0</v>
      </c>
      <c r="BQ430" s="72">
        <v>0</v>
      </c>
      <c r="BR430" s="72">
        <v>0</v>
      </c>
      <c r="BS430" s="72">
        <v>0</v>
      </c>
      <c r="BT430" s="72">
        <v>0</v>
      </c>
      <c r="BU430" s="72">
        <v>3.0137399142454009E-2</v>
      </c>
      <c r="BV430" s="89">
        <v>0</v>
      </c>
      <c r="BW430" s="72">
        <v>0</v>
      </c>
      <c r="BX430" s="72">
        <v>0</v>
      </c>
      <c r="BY430" s="72">
        <v>0</v>
      </c>
      <c r="BZ430" s="72">
        <v>0</v>
      </c>
      <c r="CA430" s="72">
        <v>0</v>
      </c>
      <c r="CB430" s="72">
        <v>0</v>
      </c>
      <c r="CC430" s="72">
        <v>0.10650988411724609</v>
      </c>
      <c r="CD430" s="72">
        <v>0</v>
      </c>
      <c r="CE430" s="72">
        <v>0</v>
      </c>
      <c r="CF430" s="72">
        <v>0</v>
      </c>
      <c r="CG430" s="72">
        <v>0</v>
      </c>
      <c r="CH430" s="89">
        <v>1.5453562046051616E-2</v>
      </c>
      <c r="CI430" s="72">
        <v>0</v>
      </c>
      <c r="CJ430" s="72">
        <v>0</v>
      </c>
      <c r="CK430" s="72">
        <v>0</v>
      </c>
      <c r="CL430" s="72">
        <v>0</v>
      </c>
      <c r="CM430" s="72">
        <v>0</v>
      </c>
      <c r="CN430" s="72">
        <v>0</v>
      </c>
      <c r="CO430" s="72">
        <v>0</v>
      </c>
      <c r="CP430" s="72">
        <v>0</v>
      </c>
      <c r="CQ430" s="72">
        <v>0</v>
      </c>
      <c r="CR430" s="72">
        <v>0</v>
      </c>
      <c r="CS430" s="72">
        <v>5.0311933990742602E-2</v>
      </c>
      <c r="CT430" s="89">
        <v>0</v>
      </c>
      <c r="CV430" s="72"/>
      <c r="CX430" s="94" t="s">
        <v>367</v>
      </c>
      <c r="CY430" s="72" t="s">
        <v>2135</v>
      </c>
      <c r="CZ430" s="88">
        <v>4.8877439218682909E-3</v>
      </c>
      <c r="DA430" s="88">
        <v>1.1509466536226046E-2</v>
      </c>
      <c r="DB430" s="88">
        <v>2.9177943197248295E-2</v>
      </c>
      <c r="DC430" s="88">
        <v>2.5424368691610601E-2</v>
      </c>
      <c r="DD430" s="88">
        <v>0.10843388534411315</v>
      </c>
      <c r="DE430" s="88">
        <v>0</v>
      </c>
      <c r="DF430" s="88">
        <v>3.8326763031099431E-3</v>
      </c>
      <c r="DG430" s="88">
        <v>0</v>
      </c>
      <c r="DH430">
        <f t="shared" si="18"/>
        <v>0.14633224876633968</v>
      </c>
      <c r="DI430">
        <f t="shared" si="19"/>
        <v>3.6933835227836651E-2</v>
      </c>
      <c r="DJ430">
        <f t="shared" si="20"/>
        <v>0.18326608399417632</v>
      </c>
    </row>
    <row r="431" spans="1:114" s="74" customFormat="1" x14ac:dyDescent="0.2">
      <c r="A431" s="74" t="s">
        <v>556</v>
      </c>
      <c r="B431" s="74" t="s">
        <v>2324</v>
      </c>
      <c r="C431" s="88">
        <v>3.8135299419881204E-2</v>
      </c>
      <c r="D431" s="88">
        <v>0</v>
      </c>
      <c r="E431" s="88">
        <v>0</v>
      </c>
      <c r="F431" s="88">
        <v>0</v>
      </c>
      <c r="G431" s="88">
        <v>6.275100401606426E-2</v>
      </c>
      <c r="H431" s="88">
        <v>4.7323022650519473E-3</v>
      </c>
      <c r="I431" s="88">
        <v>0</v>
      </c>
      <c r="J431" s="88">
        <v>0</v>
      </c>
      <c r="K431" s="72">
        <v>0</v>
      </c>
      <c r="L431" s="72">
        <v>0.16570008285004142</v>
      </c>
      <c r="M431" s="72">
        <v>0</v>
      </c>
      <c r="N431" s="89">
        <v>0</v>
      </c>
      <c r="O431" s="91">
        <v>0</v>
      </c>
      <c r="P431" s="88">
        <v>0</v>
      </c>
      <c r="Q431" s="88">
        <v>0</v>
      </c>
      <c r="R431" s="88">
        <v>0</v>
      </c>
      <c r="S431" s="88">
        <v>7.4720105833067929E-2</v>
      </c>
      <c r="T431" s="88">
        <v>0</v>
      </c>
      <c r="U431" s="88">
        <v>9.7115499292931021E-2</v>
      </c>
      <c r="V431" s="88">
        <v>0</v>
      </c>
      <c r="W431" s="72">
        <v>0</v>
      </c>
      <c r="X431" s="72">
        <v>3.4794711203897009E-2</v>
      </c>
      <c r="Y431" s="72">
        <v>0</v>
      </c>
      <c r="Z431" s="89">
        <v>0</v>
      </c>
      <c r="AA431" s="91">
        <v>6.7971063747147648E-2</v>
      </c>
      <c r="AB431" s="88">
        <v>0</v>
      </c>
      <c r="AC431" s="88">
        <v>3.5826661266706125E-2</v>
      </c>
      <c r="AD431" s="88">
        <v>0</v>
      </c>
      <c r="AE431" s="88">
        <v>0</v>
      </c>
      <c r="AF431" s="88">
        <v>0</v>
      </c>
      <c r="AG431" s="88">
        <v>0</v>
      </c>
      <c r="AH431" s="88">
        <v>0</v>
      </c>
      <c r="AI431" s="72">
        <v>0</v>
      </c>
      <c r="AJ431" s="72">
        <v>2.1350413664264743E-2</v>
      </c>
      <c r="AK431" s="72">
        <v>0</v>
      </c>
      <c r="AL431" s="89">
        <v>0</v>
      </c>
      <c r="AM431" s="91">
        <v>0</v>
      </c>
      <c r="AN431" s="88">
        <v>0</v>
      </c>
      <c r="AO431" s="88">
        <v>0</v>
      </c>
      <c r="AP431" s="88">
        <v>0</v>
      </c>
      <c r="AQ431" s="88">
        <v>0</v>
      </c>
      <c r="AR431" s="88">
        <v>0</v>
      </c>
      <c r="AS431" s="88">
        <v>0.1114394259181089</v>
      </c>
      <c r="AT431" s="88">
        <v>0</v>
      </c>
      <c r="AU431" s="72">
        <v>0</v>
      </c>
      <c r="AV431" s="72">
        <v>0</v>
      </c>
      <c r="AW431" s="72">
        <v>0</v>
      </c>
      <c r="AX431" s="89">
        <v>0</v>
      </c>
      <c r="AY431" s="72">
        <v>0</v>
      </c>
      <c r="AZ431" s="72">
        <v>0</v>
      </c>
      <c r="BA431" s="72">
        <v>0</v>
      </c>
      <c r="BB431" s="72">
        <v>0</v>
      </c>
      <c r="BC431" s="72">
        <v>0</v>
      </c>
      <c r="BD431" s="72">
        <v>0</v>
      </c>
      <c r="BE431" s="72">
        <v>0</v>
      </c>
      <c r="BF431" s="72">
        <v>0</v>
      </c>
      <c r="BG431" s="72">
        <v>0</v>
      </c>
      <c r="BH431" s="72">
        <v>0</v>
      </c>
      <c r="BI431" s="72">
        <v>0</v>
      </c>
      <c r="BJ431" s="89">
        <v>0</v>
      </c>
      <c r="BK431" s="72">
        <v>0.34738186462324394</v>
      </c>
      <c r="BL431" s="72">
        <v>0</v>
      </c>
      <c r="BM431" s="72">
        <v>0</v>
      </c>
      <c r="BN431" s="72">
        <v>0</v>
      </c>
      <c r="BO431" s="72">
        <v>0</v>
      </c>
      <c r="BP431" s="72">
        <v>0</v>
      </c>
      <c r="BQ431" s="72">
        <v>0</v>
      </c>
      <c r="BR431" s="72">
        <v>0</v>
      </c>
      <c r="BS431" s="72">
        <v>0</v>
      </c>
      <c r="BT431" s="72">
        <v>0</v>
      </c>
      <c r="BU431" s="72">
        <v>0</v>
      </c>
      <c r="BV431" s="89">
        <v>0</v>
      </c>
      <c r="BW431" s="72">
        <v>0</v>
      </c>
      <c r="BX431" s="72">
        <v>0</v>
      </c>
      <c r="BY431" s="72">
        <v>5.5107804642832534E-2</v>
      </c>
      <c r="BZ431" s="72">
        <v>0</v>
      </c>
      <c r="CA431" s="72">
        <v>0</v>
      </c>
      <c r="CB431" s="72">
        <v>0</v>
      </c>
      <c r="CC431" s="72">
        <v>7.8817314246762096E-2</v>
      </c>
      <c r="CD431" s="72">
        <v>0</v>
      </c>
      <c r="CE431" s="72">
        <v>0</v>
      </c>
      <c r="CF431" s="72">
        <v>0</v>
      </c>
      <c r="CG431" s="72">
        <v>0</v>
      </c>
      <c r="CH431" s="89">
        <v>0</v>
      </c>
      <c r="CI431" s="72">
        <v>0</v>
      </c>
      <c r="CJ431" s="72">
        <v>0</v>
      </c>
      <c r="CK431" s="72">
        <v>0</v>
      </c>
      <c r="CL431" s="72">
        <v>0</v>
      </c>
      <c r="CM431" s="72">
        <v>0</v>
      </c>
      <c r="CN431" s="72">
        <v>0</v>
      </c>
      <c r="CO431" s="72">
        <v>0</v>
      </c>
      <c r="CP431" s="72">
        <v>0</v>
      </c>
      <c r="CQ431" s="72">
        <v>0</v>
      </c>
      <c r="CR431" s="72">
        <v>0</v>
      </c>
      <c r="CS431" s="72">
        <v>0</v>
      </c>
      <c r="CT431" s="89">
        <v>0</v>
      </c>
      <c r="CV431" s="72"/>
      <c r="CX431" s="94" t="s">
        <v>393</v>
      </c>
      <c r="CY431" s="72" t="s">
        <v>2161</v>
      </c>
      <c r="CZ431" s="88">
        <v>5.2618757487606048E-2</v>
      </c>
      <c r="DA431" s="88">
        <v>3.4446649029982361E-4</v>
      </c>
      <c r="DB431" s="88">
        <v>4.0015768277454858E-2</v>
      </c>
      <c r="DC431" s="88">
        <v>4.7041237478740845E-2</v>
      </c>
      <c r="DD431" s="88">
        <v>1.831581068818396E-2</v>
      </c>
      <c r="DE431" s="88">
        <v>6.384294735547206E-3</v>
      </c>
      <c r="DF431" s="88">
        <v>1.7364456761993E-2</v>
      </c>
      <c r="DG431" s="88">
        <v>0</v>
      </c>
      <c r="DH431">
        <f t="shared" si="18"/>
        <v>0.12831479321523787</v>
      </c>
      <c r="DI431">
        <f t="shared" si="19"/>
        <v>5.3769998704587874E-2</v>
      </c>
      <c r="DJ431">
        <f t="shared" si="20"/>
        <v>0.18208479191982574</v>
      </c>
    </row>
    <row r="432" spans="1:114" s="74" customFormat="1" x14ac:dyDescent="0.2">
      <c r="A432" s="74" t="s">
        <v>102</v>
      </c>
      <c r="B432" s="74" t="s">
        <v>1870</v>
      </c>
      <c r="C432" s="88">
        <v>8.4359904777312963E-2</v>
      </c>
      <c r="D432" s="88">
        <v>1.8685806212102463</v>
      </c>
      <c r="E432" s="88">
        <v>0</v>
      </c>
      <c r="F432" s="88">
        <v>0.44119461927681103</v>
      </c>
      <c r="G432" s="88">
        <v>0.45965110441767065</v>
      </c>
      <c r="H432" s="88">
        <v>0</v>
      </c>
      <c r="I432" s="88">
        <v>5.9621057847912107E-2</v>
      </c>
      <c r="J432" s="88">
        <v>0</v>
      </c>
      <c r="K432" s="72">
        <v>0.62972498729070669</v>
      </c>
      <c r="L432" s="72">
        <v>0.84691153456687851</v>
      </c>
      <c r="M432" s="72">
        <v>0</v>
      </c>
      <c r="N432" s="89">
        <v>0</v>
      </c>
      <c r="O432" s="91">
        <v>0.74778077962176759</v>
      </c>
      <c r="P432" s="88">
        <v>0.76777507434441739</v>
      </c>
      <c r="Q432" s="88">
        <v>0</v>
      </c>
      <c r="R432" s="88">
        <v>0.66997391704597764</v>
      </c>
      <c r="S432" s="88">
        <v>0.17516352678899533</v>
      </c>
      <c r="T432" s="88">
        <v>0</v>
      </c>
      <c r="U432" s="88">
        <v>0.3032729627042407</v>
      </c>
      <c r="V432" s="88">
        <v>0</v>
      </c>
      <c r="W432" s="72">
        <v>0.80739550477097344</v>
      </c>
      <c r="X432" s="72">
        <v>0.21224773834377175</v>
      </c>
      <c r="Y432" s="72">
        <v>0</v>
      </c>
      <c r="Z432" s="89">
        <v>0.69846678023850084</v>
      </c>
      <c r="AA432" s="91">
        <v>0.1772102733407778</v>
      </c>
      <c r="AB432" s="88">
        <v>0</v>
      </c>
      <c r="AC432" s="88">
        <v>0.56388049471946167</v>
      </c>
      <c r="AD432" s="88">
        <v>0</v>
      </c>
      <c r="AE432" s="88">
        <v>2.1090082159624414E-2</v>
      </c>
      <c r="AF432" s="88">
        <v>0.26131874810088118</v>
      </c>
      <c r="AG432" s="88">
        <v>7.5136560699070555E-3</v>
      </c>
      <c r="AH432" s="88">
        <v>0</v>
      </c>
      <c r="AI432" s="72">
        <v>0.69272727272727275</v>
      </c>
      <c r="AJ432" s="72">
        <v>0.4323458767013611</v>
      </c>
      <c r="AK432" s="72">
        <v>0.54819141765895307</v>
      </c>
      <c r="AL432" s="89">
        <v>9.7544091502651004E-2</v>
      </c>
      <c r="AM432" s="91">
        <v>0</v>
      </c>
      <c r="AN432" s="88">
        <v>0.23844849512505298</v>
      </c>
      <c r="AO432" s="88">
        <v>0</v>
      </c>
      <c r="AP432" s="88">
        <v>0.50460552663195835</v>
      </c>
      <c r="AQ432" s="88">
        <v>0.26938239159001315</v>
      </c>
      <c r="AR432" s="88">
        <v>0.51324051324051323</v>
      </c>
      <c r="AS432" s="88">
        <v>0</v>
      </c>
      <c r="AT432" s="88">
        <v>0</v>
      </c>
      <c r="AU432" s="72">
        <v>0</v>
      </c>
      <c r="AV432" s="72">
        <v>0.19664909934712496</v>
      </c>
      <c r="AW432" s="72">
        <v>0.17059024223814398</v>
      </c>
      <c r="AX432" s="89">
        <v>0</v>
      </c>
      <c r="AY432" s="72">
        <v>0.31001984126984128</v>
      </c>
      <c r="AZ432" s="72">
        <v>0</v>
      </c>
      <c r="BA432" s="72">
        <v>0</v>
      </c>
      <c r="BB432" s="72">
        <v>0.56507048817429806</v>
      </c>
      <c r="BC432" s="72">
        <v>0</v>
      </c>
      <c r="BD432" s="72">
        <v>1.0657256914741944</v>
      </c>
      <c r="BE432" s="72">
        <v>0.86097388849682432</v>
      </c>
      <c r="BF432" s="72">
        <v>1.2746734188870346</v>
      </c>
      <c r="BG432" s="72">
        <v>0</v>
      </c>
      <c r="BH432" s="72">
        <v>0.56950798244795064</v>
      </c>
      <c r="BI432" s="72">
        <v>0</v>
      </c>
      <c r="BJ432" s="89">
        <v>0.5895164803252505</v>
      </c>
      <c r="BK432" s="72">
        <v>0.15836526181353766</v>
      </c>
      <c r="BL432" s="72">
        <v>0</v>
      </c>
      <c r="BM432" s="72">
        <v>0</v>
      </c>
      <c r="BN432" s="72">
        <v>1.1654257041113629</v>
      </c>
      <c r="BO432" s="72">
        <v>0</v>
      </c>
      <c r="BP432" s="72">
        <v>0</v>
      </c>
      <c r="BQ432" s="72">
        <v>0.70907668626510889</v>
      </c>
      <c r="BR432" s="72">
        <v>0</v>
      </c>
      <c r="BS432" s="72">
        <v>0.24310503814234222</v>
      </c>
      <c r="BT432" s="72">
        <v>0.55573851473736213</v>
      </c>
      <c r="BU432" s="72">
        <v>6.1644680064110474E-2</v>
      </c>
      <c r="BV432" s="89">
        <v>4.6421663442940041E-2</v>
      </c>
      <c r="BW432" s="72">
        <v>0.32349640192777446</v>
      </c>
      <c r="BX432" s="72">
        <v>0</v>
      </c>
      <c r="BY432" s="72">
        <v>9.4142499598172266E-2</v>
      </c>
      <c r="BZ432" s="72">
        <v>0.76857839499628966</v>
      </c>
      <c r="CA432" s="72">
        <v>0</v>
      </c>
      <c r="CB432" s="72">
        <v>0.61933166960861896</v>
      </c>
      <c r="CC432" s="72">
        <v>0.55278629856850714</v>
      </c>
      <c r="CD432" s="72">
        <v>0.32854209445585214</v>
      </c>
      <c r="CE432" s="72">
        <v>0.22553174942644941</v>
      </c>
      <c r="CF432" s="72">
        <v>0</v>
      </c>
      <c r="CG432" s="72">
        <v>0</v>
      </c>
      <c r="CH432" s="89">
        <v>0.28202750734044196</v>
      </c>
      <c r="CI432" s="72">
        <v>0</v>
      </c>
      <c r="CJ432" s="72">
        <v>1.6483516483516485</v>
      </c>
      <c r="CK432" s="72">
        <v>0</v>
      </c>
      <c r="CL432" s="72">
        <v>0</v>
      </c>
      <c r="CM432" s="72">
        <v>0</v>
      </c>
      <c r="CN432" s="72">
        <v>0</v>
      </c>
      <c r="CO432" s="72">
        <v>0.81665619671542677</v>
      </c>
      <c r="CP432" s="72">
        <v>0</v>
      </c>
      <c r="CQ432" s="72">
        <v>6.4246707356248003E-2</v>
      </c>
      <c r="CR432" s="72">
        <v>0</v>
      </c>
      <c r="CS432" s="72">
        <v>5.5902148878602897E-2</v>
      </c>
      <c r="CT432" s="89">
        <v>0</v>
      </c>
      <c r="CV432" s="72"/>
      <c r="CX432" s="94" t="s">
        <v>382</v>
      </c>
      <c r="CY432" s="72" t="s">
        <v>2150</v>
      </c>
      <c r="CZ432" s="88">
        <v>9.9554564035498005E-2</v>
      </c>
      <c r="DA432" s="88">
        <v>0</v>
      </c>
      <c r="DB432" s="88">
        <v>2.7500425961618408E-2</v>
      </c>
      <c r="DC432" s="88">
        <v>0</v>
      </c>
      <c r="DD432" s="88">
        <v>5.0573708145199136E-3</v>
      </c>
      <c r="DE432" s="88">
        <v>4.9231879575213938E-2</v>
      </c>
      <c r="DF432" s="88">
        <v>1.4070634585619811E-4</v>
      </c>
      <c r="DG432" s="88">
        <v>4.0881737310308739E-4</v>
      </c>
      <c r="DH432">
        <f t="shared" si="18"/>
        <v>0.13225306715749252</v>
      </c>
      <c r="DI432">
        <f t="shared" si="19"/>
        <v>4.9640696948317027E-2</v>
      </c>
      <c r="DJ432">
        <f t="shared" si="20"/>
        <v>0.18189376410580954</v>
      </c>
    </row>
    <row r="433" spans="1:114" s="74" customFormat="1" x14ac:dyDescent="0.2">
      <c r="A433" s="74" t="s">
        <v>453</v>
      </c>
      <c r="B433" s="74" t="s">
        <v>2221</v>
      </c>
      <c r="C433" s="88">
        <v>6.3558832366468671E-2</v>
      </c>
      <c r="D433" s="88">
        <v>0</v>
      </c>
      <c r="E433" s="88">
        <v>2.8953616306676703E-2</v>
      </c>
      <c r="F433" s="88">
        <v>0</v>
      </c>
      <c r="G433" s="88">
        <v>3.7650602409638557E-2</v>
      </c>
      <c r="H433" s="88">
        <v>0</v>
      </c>
      <c r="I433" s="88">
        <v>0</v>
      </c>
      <c r="J433" s="88">
        <v>0</v>
      </c>
      <c r="K433" s="72">
        <v>0</v>
      </c>
      <c r="L433" s="72">
        <v>0</v>
      </c>
      <c r="M433" s="72">
        <v>0</v>
      </c>
      <c r="N433" s="89">
        <v>0</v>
      </c>
      <c r="O433" s="91">
        <v>0.59340023157082211</v>
      </c>
      <c r="P433" s="88">
        <v>0</v>
      </c>
      <c r="Q433" s="88">
        <v>0</v>
      </c>
      <c r="R433" s="88">
        <v>0</v>
      </c>
      <c r="S433" s="88">
        <v>0</v>
      </c>
      <c r="T433" s="88">
        <v>0</v>
      </c>
      <c r="U433" s="88">
        <v>0.20445368272196002</v>
      </c>
      <c r="V433" s="88">
        <v>0</v>
      </c>
      <c r="W433" s="72">
        <v>0</v>
      </c>
      <c r="X433" s="72">
        <v>1.0438413361169102E-2</v>
      </c>
      <c r="Y433" s="72">
        <v>0</v>
      </c>
      <c r="Z433" s="89">
        <v>0</v>
      </c>
      <c r="AA433" s="91">
        <v>0</v>
      </c>
      <c r="AB433" s="88">
        <v>0</v>
      </c>
      <c r="AC433" s="88">
        <v>1.2461447397115175E-2</v>
      </c>
      <c r="AD433" s="88">
        <v>0.21788218516024244</v>
      </c>
      <c r="AE433" s="88">
        <v>0</v>
      </c>
      <c r="AF433" s="88">
        <v>0</v>
      </c>
      <c r="AG433" s="88">
        <v>0</v>
      </c>
      <c r="AH433" s="88">
        <v>0</v>
      </c>
      <c r="AI433" s="72">
        <v>0</v>
      </c>
      <c r="AJ433" s="72">
        <v>5.3376034160661856E-3</v>
      </c>
      <c r="AK433" s="72">
        <v>0</v>
      </c>
      <c r="AL433" s="89">
        <v>0</v>
      </c>
      <c r="AM433" s="91">
        <v>0</v>
      </c>
      <c r="AN433" s="88">
        <v>0</v>
      </c>
      <c r="AO433" s="88">
        <v>0</v>
      </c>
      <c r="AP433" s="88">
        <v>0</v>
      </c>
      <c r="AQ433" s="88">
        <v>0</v>
      </c>
      <c r="AR433" s="88">
        <v>0</v>
      </c>
      <c r="AS433" s="88">
        <v>0</v>
      </c>
      <c r="AT433" s="88">
        <v>0</v>
      </c>
      <c r="AU433" s="72">
        <v>0</v>
      </c>
      <c r="AV433" s="72">
        <v>0</v>
      </c>
      <c r="AW433" s="72">
        <v>0</v>
      </c>
      <c r="AX433" s="89">
        <v>0</v>
      </c>
      <c r="AY433" s="72">
        <v>0</v>
      </c>
      <c r="AZ433" s="72">
        <v>0</v>
      </c>
      <c r="BA433" s="72">
        <v>0</v>
      </c>
      <c r="BB433" s="72">
        <v>0</v>
      </c>
      <c r="BC433" s="72">
        <v>0</v>
      </c>
      <c r="BD433" s="72">
        <v>0</v>
      </c>
      <c r="BE433" s="72">
        <v>0</v>
      </c>
      <c r="BF433" s="72">
        <v>0</v>
      </c>
      <c r="BG433" s="72">
        <v>0</v>
      </c>
      <c r="BH433" s="72">
        <v>0</v>
      </c>
      <c r="BI433" s="72">
        <v>0</v>
      </c>
      <c r="BJ433" s="89">
        <v>0</v>
      </c>
      <c r="BK433" s="72">
        <v>0</v>
      </c>
      <c r="BL433" s="72">
        <v>0</v>
      </c>
      <c r="BM433" s="72">
        <v>0</v>
      </c>
      <c r="BN433" s="72">
        <v>0</v>
      </c>
      <c r="BO433" s="72">
        <v>0</v>
      </c>
      <c r="BP433" s="72">
        <v>0</v>
      </c>
      <c r="BQ433" s="72">
        <v>0</v>
      </c>
      <c r="BR433" s="72">
        <v>0</v>
      </c>
      <c r="BS433" s="72">
        <v>0</v>
      </c>
      <c r="BT433" s="72">
        <v>0</v>
      </c>
      <c r="BU433" s="72">
        <v>0</v>
      </c>
      <c r="BV433" s="89">
        <v>0</v>
      </c>
      <c r="BW433" s="72">
        <v>0</v>
      </c>
      <c r="BX433" s="72">
        <v>0</v>
      </c>
      <c r="BY433" s="72">
        <v>0</v>
      </c>
      <c r="BZ433" s="72">
        <v>0</v>
      </c>
      <c r="CA433" s="72">
        <v>0</v>
      </c>
      <c r="CB433" s="72">
        <v>0.26934079980522246</v>
      </c>
      <c r="CC433" s="72">
        <v>4.7929447852760737E-2</v>
      </c>
      <c r="CD433" s="72">
        <v>0</v>
      </c>
      <c r="CE433" s="72">
        <v>0</v>
      </c>
      <c r="CF433" s="72">
        <v>0</v>
      </c>
      <c r="CG433" s="72">
        <v>0</v>
      </c>
      <c r="CH433" s="89">
        <v>2.318034306907742E-2</v>
      </c>
      <c r="CI433" s="72">
        <v>0</v>
      </c>
      <c r="CJ433" s="72">
        <v>0</v>
      </c>
      <c r="CK433" s="72">
        <v>0</v>
      </c>
      <c r="CL433" s="72">
        <v>0</v>
      </c>
      <c r="CM433" s="72">
        <v>0</v>
      </c>
      <c r="CN433" s="72">
        <v>0</v>
      </c>
      <c r="CO433" s="72">
        <v>0</v>
      </c>
      <c r="CP433" s="72">
        <v>0</v>
      </c>
      <c r="CQ433" s="72">
        <v>0</v>
      </c>
      <c r="CR433" s="72">
        <v>0</v>
      </c>
      <c r="CS433" s="72">
        <v>0</v>
      </c>
      <c r="CT433" s="89">
        <v>0</v>
      </c>
      <c r="CV433" s="72"/>
      <c r="CX433" s="94" t="s">
        <v>372</v>
      </c>
      <c r="CY433" s="72" t="s">
        <v>2140</v>
      </c>
      <c r="CZ433" s="88">
        <v>2.1304293005541316E-2</v>
      </c>
      <c r="DA433" s="88">
        <v>1.7727581066041862E-2</v>
      </c>
      <c r="DB433" s="88">
        <v>3.9464183426305977E-2</v>
      </c>
      <c r="DC433" s="88">
        <v>1.3658389638405396E-2</v>
      </c>
      <c r="DD433" s="88">
        <v>2.5074028313650808E-2</v>
      </c>
      <c r="DE433" s="88">
        <v>8.245285463561727E-3</v>
      </c>
      <c r="DF433" s="88">
        <v>5.4165123061663462E-2</v>
      </c>
      <c r="DG433" s="88">
        <v>1.6770644663580867E-3</v>
      </c>
      <c r="DH433">
        <f t="shared" si="18"/>
        <v>0.14000762780716158</v>
      </c>
      <c r="DI433">
        <f t="shared" si="19"/>
        <v>4.1308320634367075E-2</v>
      </c>
      <c r="DJ433">
        <f t="shared" si="20"/>
        <v>0.18131594844152865</v>
      </c>
    </row>
    <row r="434" spans="1:114" s="74" customFormat="1" x14ac:dyDescent="0.2">
      <c r="A434" s="74" t="s">
        <v>260</v>
      </c>
      <c r="B434" s="74" t="s">
        <v>2028</v>
      </c>
      <c r="C434" s="88">
        <v>6.9336908036147643E-2</v>
      </c>
      <c r="D434" s="88">
        <v>0</v>
      </c>
      <c r="E434" s="88">
        <v>4.9800220047483933E-2</v>
      </c>
      <c r="F434" s="88">
        <v>0</v>
      </c>
      <c r="G434" s="88">
        <v>9.2557730923694778E-2</v>
      </c>
      <c r="H434" s="88">
        <v>0</v>
      </c>
      <c r="I434" s="88">
        <v>3.6392074270803487E-2</v>
      </c>
      <c r="J434" s="88">
        <v>0</v>
      </c>
      <c r="K434" s="72">
        <v>0</v>
      </c>
      <c r="L434" s="72">
        <v>0.24855012427506215</v>
      </c>
      <c r="M434" s="72">
        <v>0.98713398402839392</v>
      </c>
      <c r="N434" s="89">
        <v>0</v>
      </c>
      <c r="O434" s="91">
        <v>0</v>
      </c>
      <c r="P434" s="88">
        <v>0</v>
      </c>
      <c r="Q434" s="88">
        <v>0</v>
      </c>
      <c r="R434" s="88">
        <v>0.2020150360558482</v>
      </c>
      <c r="S434" s="88">
        <v>1.2249197677552119E-3</v>
      </c>
      <c r="T434" s="88">
        <v>0.51191765980498372</v>
      </c>
      <c r="U434" s="88">
        <v>0.20786124410065937</v>
      </c>
      <c r="V434" s="88">
        <v>0.62532992244284724</v>
      </c>
      <c r="W434" s="72">
        <v>0</v>
      </c>
      <c r="X434" s="72">
        <v>1.3917884481558803E-2</v>
      </c>
      <c r="Y434" s="72">
        <v>0</v>
      </c>
      <c r="Z434" s="89">
        <v>0</v>
      </c>
      <c r="AA434" s="91">
        <v>2.9130455891634707E-2</v>
      </c>
      <c r="AB434" s="88">
        <v>0</v>
      </c>
      <c r="AC434" s="88">
        <v>0</v>
      </c>
      <c r="AD434" s="88">
        <v>0</v>
      </c>
      <c r="AE434" s="88">
        <v>0</v>
      </c>
      <c r="AF434" s="88">
        <v>0</v>
      </c>
      <c r="AG434" s="88">
        <v>0</v>
      </c>
      <c r="AH434" s="88">
        <v>0</v>
      </c>
      <c r="AI434" s="72">
        <v>0</v>
      </c>
      <c r="AJ434" s="72">
        <v>9.6076861489191354E-2</v>
      </c>
      <c r="AK434" s="72">
        <v>0</v>
      </c>
      <c r="AL434" s="89">
        <v>0</v>
      </c>
      <c r="AM434" s="91">
        <v>0</v>
      </c>
      <c r="AN434" s="88">
        <v>0</v>
      </c>
      <c r="AO434" s="88">
        <v>0</v>
      </c>
      <c r="AP434" s="88">
        <v>0</v>
      </c>
      <c r="AQ434" s="88">
        <v>0</v>
      </c>
      <c r="AR434" s="88">
        <v>0</v>
      </c>
      <c r="AS434" s="88">
        <v>0.26171380329252852</v>
      </c>
      <c r="AT434" s="88">
        <v>0</v>
      </c>
      <c r="AU434" s="72">
        <v>0</v>
      </c>
      <c r="AV434" s="72">
        <v>0</v>
      </c>
      <c r="AW434" s="72">
        <v>0</v>
      </c>
      <c r="AX434" s="89">
        <v>0</v>
      </c>
      <c r="AY434" s="72">
        <v>0.64070767195767198</v>
      </c>
      <c r="AZ434" s="72">
        <v>0</v>
      </c>
      <c r="BA434" s="72">
        <v>0</v>
      </c>
      <c r="BB434" s="72">
        <v>0</v>
      </c>
      <c r="BC434" s="72">
        <v>0</v>
      </c>
      <c r="BD434" s="72">
        <v>0</v>
      </c>
      <c r="BE434" s="72">
        <v>7.9981180898612086E-2</v>
      </c>
      <c r="BF434" s="72">
        <v>0</v>
      </c>
      <c r="BG434" s="72">
        <v>0</v>
      </c>
      <c r="BH434" s="72">
        <v>0</v>
      </c>
      <c r="BI434" s="72">
        <v>0</v>
      </c>
      <c r="BJ434" s="89">
        <v>3.4848264846812839E-2</v>
      </c>
      <c r="BK434" s="72">
        <v>0</v>
      </c>
      <c r="BL434" s="72">
        <v>0</v>
      </c>
      <c r="BM434" s="72">
        <v>0</v>
      </c>
      <c r="BN434" s="72">
        <v>0</v>
      </c>
      <c r="BO434" s="72">
        <v>0</v>
      </c>
      <c r="BP434" s="72">
        <v>2.7217182003332714</v>
      </c>
      <c r="BQ434" s="72">
        <v>0</v>
      </c>
      <c r="BR434" s="72">
        <v>0.64615313482522663</v>
      </c>
      <c r="BS434" s="72">
        <v>0</v>
      </c>
      <c r="BT434" s="72">
        <v>0</v>
      </c>
      <c r="BU434" s="72">
        <v>0</v>
      </c>
      <c r="BV434" s="89">
        <v>0.13152804642166344</v>
      </c>
      <c r="BW434" s="72">
        <v>0</v>
      </c>
      <c r="BX434" s="72">
        <v>0</v>
      </c>
      <c r="BY434" s="72">
        <v>2.2961585267846892E-3</v>
      </c>
      <c r="BZ434" s="72">
        <v>0</v>
      </c>
      <c r="CA434" s="72">
        <v>0</v>
      </c>
      <c r="CB434" s="72">
        <v>0</v>
      </c>
      <c r="CC434" s="72">
        <v>9.7989093387866405E-2</v>
      </c>
      <c r="CD434" s="72">
        <v>0</v>
      </c>
      <c r="CE434" s="72">
        <v>0</v>
      </c>
      <c r="CF434" s="72">
        <v>0</v>
      </c>
      <c r="CG434" s="72">
        <v>0</v>
      </c>
      <c r="CH434" s="89">
        <v>0.28975428836346778</v>
      </c>
      <c r="CI434" s="72">
        <v>0</v>
      </c>
      <c r="CJ434" s="72">
        <v>0.52982731554160123</v>
      </c>
      <c r="CK434" s="72">
        <v>0</v>
      </c>
      <c r="CL434" s="72">
        <v>0</v>
      </c>
      <c r="CM434" s="72">
        <v>0</v>
      </c>
      <c r="CN434" s="72">
        <v>0.33596744428145553</v>
      </c>
      <c r="CO434" s="72">
        <v>0</v>
      </c>
      <c r="CP434" s="72">
        <v>0</v>
      </c>
      <c r="CQ434" s="72">
        <v>0</v>
      </c>
      <c r="CR434" s="72">
        <v>0</v>
      </c>
      <c r="CS434" s="72">
        <v>7.6026922474899936E-2</v>
      </c>
      <c r="CT434" s="89">
        <v>1.1883327331652862</v>
      </c>
      <c r="CV434" s="72"/>
      <c r="CX434" s="94" t="s">
        <v>776</v>
      </c>
      <c r="CY434" s="72" t="s">
        <v>2544</v>
      </c>
      <c r="CZ434" s="88">
        <v>1.8872439503336818E-2</v>
      </c>
      <c r="DA434" s="88">
        <v>7.8543988894233308E-2</v>
      </c>
      <c r="DB434" s="88">
        <v>2.8995592669914174E-4</v>
      </c>
      <c r="DC434" s="88">
        <v>5.172995032999337E-2</v>
      </c>
      <c r="DD434" s="88">
        <v>1.7792011386887285E-3</v>
      </c>
      <c r="DE434" s="88">
        <v>2.9006167085240144E-2</v>
      </c>
      <c r="DF434" s="88">
        <v>0</v>
      </c>
      <c r="DG434" s="88">
        <v>0</v>
      </c>
      <c r="DH434">
        <f t="shared" si="18"/>
        <v>2.0941596568724689E-2</v>
      </c>
      <c r="DI434">
        <f t="shared" si="19"/>
        <v>0.15928010630946682</v>
      </c>
      <c r="DJ434">
        <f t="shared" si="20"/>
        <v>0.1802217028781915</v>
      </c>
    </row>
    <row r="435" spans="1:114" s="74" customFormat="1" x14ac:dyDescent="0.2">
      <c r="A435" s="74" t="s">
        <v>1684</v>
      </c>
      <c r="B435" s="74" t="s">
        <v>3452</v>
      </c>
      <c r="C435" s="88">
        <v>0</v>
      </c>
      <c r="D435" s="88">
        <v>0</v>
      </c>
      <c r="E435" s="88">
        <v>0</v>
      </c>
      <c r="F435" s="88">
        <v>0</v>
      </c>
      <c r="G435" s="88">
        <v>0</v>
      </c>
      <c r="H435" s="88">
        <v>0</v>
      </c>
      <c r="I435" s="88">
        <v>0</v>
      </c>
      <c r="J435" s="88">
        <v>0</v>
      </c>
      <c r="K435" s="72">
        <v>0</v>
      </c>
      <c r="L435" s="72">
        <v>0</v>
      </c>
      <c r="M435" s="72">
        <v>0</v>
      </c>
      <c r="N435" s="89">
        <v>0</v>
      </c>
      <c r="O435" s="91">
        <v>0</v>
      </c>
      <c r="P435" s="88">
        <v>0</v>
      </c>
      <c r="Q435" s="88">
        <v>0</v>
      </c>
      <c r="R435" s="88">
        <v>0</v>
      </c>
      <c r="S435" s="88">
        <v>0</v>
      </c>
      <c r="T435" s="88">
        <v>0</v>
      </c>
      <c r="U435" s="88">
        <v>0</v>
      </c>
      <c r="V435" s="88">
        <v>0</v>
      </c>
      <c r="W435" s="72">
        <v>0</v>
      </c>
      <c r="X435" s="72">
        <v>0</v>
      </c>
      <c r="Y435" s="72">
        <v>0</v>
      </c>
      <c r="Z435" s="89">
        <v>0</v>
      </c>
      <c r="AA435" s="91">
        <v>0</v>
      </c>
      <c r="AB435" s="88">
        <v>0</v>
      </c>
      <c r="AC435" s="88">
        <v>0</v>
      </c>
      <c r="AD435" s="88">
        <v>0</v>
      </c>
      <c r="AE435" s="88">
        <v>0</v>
      </c>
      <c r="AF435" s="88">
        <v>0</v>
      </c>
      <c r="AG435" s="88">
        <v>0</v>
      </c>
      <c r="AH435" s="88">
        <v>0</v>
      </c>
      <c r="AI435" s="72">
        <v>0</v>
      </c>
      <c r="AJ435" s="72">
        <v>0</v>
      </c>
      <c r="AK435" s="72">
        <v>0</v>
      </c>
      <c r="AL435" s="89">
        <v>0</v>
      </c>
      <c r="AM435" s="91">
        <v>0</v>
      </c>
      <c r="AN435" s="88">
        <v>0</v>
      </c>
      <c r="AO435" s="88">
        <v>0</v>
      </c>
      <c r="AP435" s="88">
        <v>0</v>
      </c>
      <c r="AQ435" s="88">
        <v>0</v>
      </c>
      <c r="AR435" s="88">
        <v>0</v>
      </c>
      <c r="AS435" s="88">
        <v>0</v>
      </c>
      <c r="AT435" s="88">
        <v>0</v>
      </c>
      <c r="AU435" s="72">
        <v>0</v>
      </c>
      <c r="AV435" s="72">
        <v>0</v>
      </c>
      <c r="AW435" s="72">
        <v>0</v>
      </c>
      <c r="AX435" s="89">
        <v>0</v>
      </c>
      <c r="AY435" s="72">
        <v>0</v>
      </c>
      <c r="AZ435" s="72">
        <v>0</v>
      </c>
      <c r="BA435" s="72">
        <v>0</v>
      </c>
      <c r="BB435" s="72">
        <v>0</v>
      </c>
      <c r="BC435" s="72">
        <v>0</v>
      </c>
      <c r="BD435" s="72">
        <v>0</v>
      </c>
      <c r="BE435" s="72">
        <v>0</v>
      </c>
      <c r="BF435" s="72">
        <v>0</v>
      </c>
      <c r="BG435" s="72">
        <v>0</v>
      </c>
      <c r="BH435" s="72">
        <v>0</v>
      </c>
      <c r="BI435" s="72">
        <v>0</v>
      </c>
      <c r="BJ435" s="89">
        <v>0</v>
      </c>
      <c r="BK435" s="72">
        <v>0.18901660280970625</v>
      </c>
      <c r="BL435" s="72">
        <v>0</v>
      </c>
      <c r="BM435" s="72">
        <v>0</v>
      </c>
      <c r="BN435" s="72">
        <v>0</v>
      </c>
      <c r="BO435" s="72">
        <v>0</v>
      </c>
      <c r="BP435" s="72">
        <v>0</v>
      </c>
      <c r="BQ435" s="72">
        <v>0</v>
      </c>
      <c r="BR435" s="72">
        <v>0</v>
      </c>
      <c r="BS435" s="72">
        <v>0</v>
      </c>
      <c r="BT435" s="72">
        <v>0</v>
      </c>
      <c r="BU435" s="72">
        <v>0</v>
      </c>
      <c r="BV435" s="89">
        <v>0</v>
      </c>
      <c r="BW435" s="72">
        <v>0</v>
      </c>
      <c r="BX435" s="72">
        <v>0</v>
      </c>
      <c r="BY435" s="72">
        <v>0</v>
      </c>
      <c r="BZ435" s="72">
        <v>0</v>
      </c>
      <c r="CA435" s="72">
        <v>0</v>
      </c>
      <c r="CB435" s="72">
        <v>0</v>
      </c>
      <c r="CC435" s="72">
        <v>0</v>
      </c>
      <c r="CD435" s="72">
        <v>0</v>
      </c>
      <c r="CE435" s="72">
        <v>0</v>
      </c>
      <c r="CF435" s="72">
        <v>0</v>
      </c>
      <c r="CG435" s="72">
        <v>0</v>
      </c>
      <c r="CH435" s="89">
        <v>4.2497295626641944E-2</v>
      </c>
      <c r="CI435" s="72">
        <v>0</v>
      </c>
      <c r="CJ435" s="72">
        <v>0</v>
      </c>
      <c r="CK435" s="72">
        <v>0</v>
      </c>
      <c r="CL435" s="72">
        <v>0</v>
      </c>
      <c r="CM435" s="72">
        <v>0</v>
      </c>
      <c r="CN435" s="72">
        <v>0</v>
      </c>
      <c r="CO435" s="72">
        <v>0</v>
      </c>
      <c r="CP435" s="72">
        <v>0</v>
      </c>
      <c r="CQ435" s="72">
        <v>0</v>
      </c>
      <c r="CR435" s="72">
        <v>0</v>
      </c>
      <c r="CS435" s="72">
        <v>0</v>
      </c>
      <c r="CT435" s="89">
        <v>0</v>
      </c>
      <c r="CV435" s="72"/>
      <c r="CX435" s="94" t="s">
        <v>539</v>
      </c>
      <c r="CY435" s="72" t="s">
        <v>2307</v>
      </c>
      <c r="CZ435" s="88">
        <v>1.5367235013954301E-2</v>
      </c>
      <c r="DA435" s="88">
        <v>7.2337962962962963E-3</v>
      </c>
      <c r="DB435" s="88">
        <v>2.3660798788567103E-4</v>
      </c>
      <c r="DC435" s="88">
        <v>5.9218199235309715E-2</v>
      </c>
      <c r="DD435" s="88">
        <v>1.4519689181581688E-2</v>
      </c>
      <c r="DE435" s="88">
        <v>4.3715140003796255E-2</v>
      </c>
      <c r="DF435" s="88">
        <v>3.3661712920799509E-2</v>
      </c>
      <c r="DG435" s="88">
        <v>6.2443067987679761E-3</v>
      </c>
      <c r="DH435">
        <f t="shared" si="18"/>
        <v>6.3785245104221178E-2</v>
      </c>
      <c r="DI435">
        <f t="shared" si="19"/>
        <v>0.11641144233417024</v>
      </c>
      <c r="DJ435">
        <f t="shared" si="20"/>
        <v>0.1801966874383914</v>
      </c>
    </row>
    <row r="436" spans="1:114" s="74" customFormat="1" x14ac:dyDescent="0.2">
      <c r="A436" s="74" t="s">
        <v>53</v>
      </c>
      <c r="B436" s="74" t="s">
        <v>1821</v>
      </c>
      <c r="C436" s="88">
        <v>1.0053851665241409</v>
      </c>
      <c r="D436" s="88">
        <v>0.64348471723796563</v>
      </c>
      <c r="E436" s="88">
        <v>1.1372980485262609</v>
      </c>
      <c r="F436" s="88">
        <v>0.78057509564358885</v>
      </c>
      <c r="G436" s="88">
        <v>0.33571787148594379</v>
      </c>
      <c r="H436" s="88">
        <v>4.8613650540988186E-2</v>
      </c>
      <c r="I436" s="88">
        <v>0.36779223997088634</v>
      </c>
      <c r="J436" s="88">
        <v>2.0088647412067484</v>
      </c>
      <c r="K436" s="72">
        <v>0.58872726676396792</v>
      </c>
      <c r="L436" s="72">
        <v>0.52471692902513123</v>
      </c>
      <c r="M436" s="72">
        <v>0.59893522626441886</v>
      </c>
      <c r="N436" s="89">
        <v>0.53118943363721194</v>
      </c>
      <c r="O436" s="91">
        <v>1.5679274411424162</v>
      </c>
      <c r="P436" s="88">
        <v>2.5466342254663421</v>
      </c>
      <c r="Q436" s="88">
        <v>1.1085801063022018</v>
      </c>
      <c r="R436" s="88">
        <v>0.35288702500895003</v>
      </c>
      <c r="S436" s="88">
        <v>0.1322913349175629</v>
      </c>
      <c r="T436" s="88">
        <v>0.95341278439869981</v>
      </c>
      <c r="U436" s="88">
        <v>0.45661322474571076</v>
      </c>
      <c r="V436" s="88">
        <v>2.3551386689405938</v>
      </c>
      <c r="W436" s="72">
        <v>3.2196631553889188</v>
      </c>
      <c r="X436" s="72">
        <v>0.13569937369519833</v>
      </c>
      <c r="Y436" s="72">
        <v>0.45308348482729682</v>
      </c>
      <c r="Z436" s="89">
        <v>5.3208404315729698</v>
      </c>
      <c r="AA436" s="91">
        <v>0.59474680778754185</v>
      </c>
      <c r="AB436" s="88">
        <v>0</v>
      </c>
      <c r="AC436" s="88">
        <v>0.18224866818280944</v>
      </c>
      <c r="AD436" s="88">
        <v>1.5845977102563087E-2</v>
      </c>
      <c r="AE436" s="88">
        <v>5.1349765258215968E-2</v>
      </c>
      <c r="AF436" s="88">
        <v>0.5074445457307809</v>
      </c>
      <c r="AG436" s="88">
        <v>5.0341495668377277E-2</v>
      </c>
      <c r="AH436" s="88">
        <v>2.2109219544550078E-2</v>
      </c>
      <c r="AI436" s="72">
        <v>0.66727272727272724</v>
      </c>
      <c r="AJ436" s="72">
        <v>0.14411529223378705</v>
      </c>
      <c r="AK436" s="72">
        <v>3.9901145809930352</v>
      </c>
      <c r="AL436" s="89">
        <v>0.54121237865987004</v>
      </c>
      <c r="AM436" s="91">
        <v>1.2129315696480589</v>
      </c>
      <c r="AN436" s="88">
        <v>4.6735905044510382</v>
      </c>
      <c r="AO436" s="88">
        <v>0</v>
      </c>
      <c r="AP436" s="88">
        <v>0.75690828994793746</v>
      </c>
      <c r="AQ436" s="88">
        <v>0.22996057818659657</v>
      </c>
      <c r="AR436" s="88">
        <v>0.26754026754026755</v>
      </c>
      <c r="AS436" s="88">
        <v>0.63655550865344035</v>
      </c>
      <c r="AT436" s="88">
        <v>5.5616465663311079</v>
      </c>
      <c r="AU436" s="72">
        <v>0.71911559514865298</v>
      </c>
      <c r="AV436" s="72">
        <v>0.32250452292928494</v>
      </c>
      <c r="AW436" s="72">
        <v>1.749768484671248</v>
      </c>
      <c r="AX436" s="89">
        <v>3.4030525720746185</v>
      </c>
      <c r="AY436" s="72">
        <v>1.5376984126984126</v>
      </c>
      <c r="AZ436" s="72">
        <v>1.8154901044101606</v>
      </c>
      <c r="BA436" s="72">
        <v>0</v>
      </c>
      <c r="BB436" s="72">
        <v>2.4991261796574622</v>
      </c>
      <c r="BC436" s="72">
        <v>0</v>
      </c>
      <c r="BD436" s="72">
        <v>0.80909609352723122</v>
      </c>
      <c r="BE436" s="72">
        <v>2.6456520034501687</v>
      </c>
      <c r="BF436" s="72">
        <v>1.3207112850319387</v>
      </c>
      <c r="BG436" s="72">
        <v>0.8002043074827615</v>
      </c>
      <c r="BH436" s="72">
        <v>1.5852861544206891</v>
      </c>
      <c r="BI436" s="72">
        <v>0.31224015340494493</v>
      </c>
      <c r="BJ436" s="89">
        <v>2.8401335850152463</v>
      </c>
      <c r="BK436" s="72">
        <v>4.097062579821201</v>
      </c>
      <c r="BL436" s="72">
        <v>0</v>
      </c>
      <c r="BM436" s="72">
        <v>0.65299544292541956</v>
      </c>
      <c r="BN436" s="72">
        <v>0.48559404337973455</v>
      </c>
      <c r="BO436" s="72">
        <v>0</v>
      </c>
      <c r="BP436" s="72">
        <v>1.7885576745047216</v>
      </c>
      <c r="BQ436" s="72">
        <v>1.3374044260516289</v>
      </c>
      <c r="BR436" s="72">
        <v>1.8298039578324394</v>
      </c>
      <c r="BS436" s="72">
        <v>0.46944421158521249</v>
      </c>
      <c r="BT436" s="72">
        <v>2.5522805862012188</v>
      </c>
      <c r="BU436" s="72">
        <v>0.96576665433773068</v>
      </c>
      <c r="BV436" s="89">
        <v>1.5087040618955514</v>
      </c>
      <c r="BW436" s="72">
        <v>0.60738099953786229</v>
      </c>
      <c r="BX436" s="72">
        <v>1.8249304051964121</v>
      </c>
      <c r="BY436" s="72">
        <v>0.92535188629422982</v>
      </c>
      <c r="BZ436" s="72">
        <v>1.9718011237146189</v>
      </c>
      <c r="CA436" s="72">
        <v>0</v>
      </c>
      <c r="CB436" s="72">
        <v>1.6403919897741797</v>
      </c>
      <c r="CC436" s="72">
        <v>2.6670074982958418</v>
      </c>
      <c r="CD436" s="72">
        <v>2.1583390371891396</v>
      </c>
      <c r="CE436" s="72">
        <v>0.55994089512773648</v>
      </c>
      <c r="CF436" s="72">
        <v>0</v>
      </c>
      <c r="CG436" s="72">
        <v>0</v>
      </c>
      <c r="CH436" s="89">
        <v>2.4416628032761554</v>
      </c>
      <c r="CI436" s="72">
        <v>1.726167124362495</v>
      </c>
      <c r="CJ436" s="72">
        <v>2.953296703296703</v>
      </c>
      <c r="CK436" s="72">
        <v>2.0002667022269636E-2</v>
      </c>
      <c r="CL436" s="72">
        <v>0.89974293059125965</v>
      </c>
      <c r="CM436" s="72">
        <v>1.2677979325141409</v>
      </c>
      <c r="CN436" s="72">
        <v>1.3675294563005727</v>
      </c>
      <c r="CO436" s="72">
        <v>1.2541505878129768</v>
      </c>
      <c r="CP436" s="72">
        <v>3.7985568474969158</v>
      </c>
      <c r="CQ436" s="72">
        <v>1.0707784559374666E-2</v>
      </c>
      <c r="CR436" s="72">
        <v>5.8454031043970307</v>
      </c>
      <c r="CS436" s="72">
        <v>1.0699671295364592</v>
      </c>
      <c r="CT436" s="89">
        <v>1.3503781058696434E-2</v>
      </c>
      <c r="CV436" s="72"/>
      <c r="CX436" s="94" t="s">
        <v>521</v>
      </c>
      <c r="CY436" s="72" t="s">
        <v>2289</v>
      </c>
      <c r="CZ436" s="88">
        <v>9.3425798315971541E-3</v>
      </c>
      <c r="DA436" s="88">
        <v>9.5620577548288399E-2</v>
      </c>
      <c r="DB436" s="88">
        <v>1.5975276969377155E-2</v>
      </c>
      <c r="DC436" s="88">
        <v>1.3275956219214258E-2</v>
      </c>
      <c r="DD436" s="88">
        <v>1.2968571905833054E-2</v>
      </c>
      <c r="DE436" s="88">
        <v>3.8633905115129032E-3</v>
      </c>
      <c r="DF436" s="88">
        <v>2.8477375653829452E-2</v>
      </c>
      <c r="DG436" s="88">
        <v>0</v>
      </c>
      <c r="DH436">
        <f t="shared" si="18"/>
        <v>6.6763804360636808E-2</v>
      </c>
      <c r="DI436">
        <f t="shared" si="19"/>
        <v>0.11275992427901557</v>
      </c>
      <c r="DJ436">
        <f t="shared" si="20"/>
        <v>0.17952372863965238</v>
      </c>
    </row>
    <row r="437" spans="1:114" s="74" customFormat="1" x14ac:dyDescent="0.2">
      <c r="A437" s="74" t="s">
        <v>909</v>
      </c>
      <c r="B437" s="74" t="s">
        <v>2677</v>
      </c>
      <c r="C437" s="88">
        <v>0</v>
      </c>
      <c r="D437" s="88">
        <v>0</v>
      </c>
      <c r="E437" s="88">
        <v>0</v>
      </c>
      <c r="F437" s="88">
        <v>0</v>
      </c>
      <c r="G437" s="88">
        <v>0</v>
      </c>
      <c r="H437" s="88">
        <v>0</v>
      </c>
      <c r="I437" s="88">
        <v>0</v>
      </c>
      <c r="J437" s="88">
        <v>0</v>
      </c>
      <c r="K437" s="72">
        <v>0</v>
      </c>
      <c r="L437" s="72">
        <v>0</v>
      </c>
      <c r="M437" s="72">
        <v>0</v>
      </c>
      <c r="N437" s="89">
        <v>0</v>
      </c>
      <c r="O437" s="91">
        <v>0</v>
      </c>
      <c r="P437" s="88">
        <v>0</v>
      </c>
      <c r="Q437" s="88">
        <v>0</v>
      </c>
      <c r="R437" s="88">
        <v>0</v>
      </c>
      <c r="S437" s="88">
        <v>0</v>
      </c>
      <c r="T437" s="88">
        <v>0</v>
      </c>
      <c r="U437" s="88">
        <v>0</v>
      </c>
      <c r="V437" s="88">
        <v>0</v>
      </c>
      <c r="W437" s="72">
        <v>0</v>
      </c>
      <c r="X437" s="72">
        <v>1.7397355601948505E-2</v>
      </c>
      <c r="Y437" s="72">
        <v>0</v>
      </c>
      <c r="Z437" s="89">
        <v>0</v>
      </c>
      <c r="AA437" s="91">
        <v>0</v>
      </c>
      <c r="AB437" s="88">
        <v>0</v>
      </c>
      <c r="AC437" s="88">
        <v>1.7134490171033367E-2</v>
      </c>
      <c r="AD437" s="88">
        <v>0</v>
      </c>
      <c r="AE437" s="88">
        <v>0</v>
      </c>
      <c r="AF437" s="88">
        <v>0</v>
      </c>
      <c r="AG437" s="88">
        <v>0</v>
      </c>
      <c r="AH437" s="88">
        <v>0</v>
      </c>
      <c r="AI437" s="72">
        <v>0</v>
      </c>
      <c r="AJ437" s="72">
        <v>9.6076861489191354E-2</v>
      </c>
      <c r="AK437" s="72">
        <v>0</v>
      </c>
      <c r="AL437" s="89">
        <v>0</v>
      </c>
      <c r="AM437" s="91">
        <v>0</v>
      </c>
      <c r="AN437" s="88">
        <v>0</v>
      </c>
      <c r="AO437" s="88">
        <v>0</v>
      </c>
      <c r="AP437" s="88">
        <v>0</v>
      </c>
      <c r="AQ437" s="88">
        <v>0</v>
      </c>
      <c r="AR437" s="88">
        <v>0</v>
      </c>
      <c r="AS437" s="88">
        <v>0</v>
      </c>
      <c r="AT437" s="88">
        <v>0</v>
      </c>
      <c r="AU437" s="72">
        <v>0</v>
      </c>
      <c r="AV437" s="72">
        <v>0</v>
      </c>
      <c r="AW437" s="72">
        <v>0</v>
      </c>
      <c r="AX437" s="89">
        <v>0</v>
      </c>
      <c r="AY437" s="72">
        <v>0</v>
      </c>
      <c r="AZ437" s="72">
        <v>0</v>
      </c>
      <c r="BA437" s="72">
        <v>0</v>
      </c>
      <c r="BB437" s="72">
        <v>0</v>
      </c>
      <c r="BC437" s="72">
        <v>0</v>
      </c>
      <c r="BD437" s="72">
        <v>0</v>
      </c>
      <c r="BE437" s="72">
        <v>0.26817219477769938</v>
      </c>
      <c r="BF437" s="72">
        <v>0</v>
      </c>
      <c r="BG437" s="72">
        <v>0</v>
      </c>
      <c r="BH437" s="72">
        <v>0</v>
      </c>
      <c r="BI437" s="72">
        <v>0</v>
      </c>
      <c r="BJ437" s="89">
        <v>0</v>
      </c>
      <c r="BK437" s="72">
        <v>0</v>
      </c>
      <c r="BL437" s="72">
        <v>0</v>
      </c>
      <c r="BM437" s="72">
        <v>0.61409358675113923</v>
      </c>
      <c r="BN437" s="72">
        <v>0</v>
      </c>
      <c r="BO437" s="72">
        <v>0</v>
      </c>
      <c r="BP437" s="72">
        <v>0</v>
      </c>
      <c r="BQ437" s="72">
        <v>0</v>
      </c>
      <c r="BR437" s="72">
        <v>0</v>
      </c>
      <c r="BS437" s="72">
        <v>0</v>
      </c>
      <c r="BT437" s="72">
        <v>0</v>
      </c>
      <c r="BU437" s="72">
        <v>6.4384443622515372E-2</v>
      </c>
      <c r="BV437" s="89">
        <v>0</v>
      </c>
      <c r="BW437" s="72">
        <v>0</v>
      </c>
      <c r="BX437" s="72">
        <v>0</v>
      </c>
      <c r="BY437" s="72">
        <v>0</v>
      </c>
      <c r="BZ437" s="72">
        <v>0</v>
      </c>
      <c r="CA437" s="72">
        <v>0</v>
      </c>
      <c r="CB437" s="72">
        <v>0</v>
      </c>
      <c r="CC437" s="72">
        <v>0</v>
      </c>
      <c r="CD437" s="72">
        <v>0</v>
      </c>
      <c r="CE437" s="72">
        <v>0</v>
      </c>
      <c r="CF437" s="72">
        <v>0</v>
      </c>
      <c r="CG437" s="72">
        <v>0</v>
      </c>
      <c r="CH437" s="89">
        <v>0</v>
      </c>
      <c r="CI437" s="72">
        <v>0</v>
      </c>
      <c r="CJ437" s="72">
        <v>0</v>
      </c>
      <c r="CK437" s="72">
        <v>0</v>
      </c>
      <c r="CL437" s="72">
        <v>0</v>
      </c>
      <c r="CM437" s="72">
        <v>0</v>
      </c>
      <c r="CN437" s="72">
        <v>0</v>
      </c>
      <c r="CO437" s="72">
        <v>0</v>
      </c>
      <c r="CP437" s="72">
        <v>0</v>
      </c>
      <c r="CQ437" s="72">
        <v>0</v>
      </c>
      <c r="CR437" s="72">
        <v>0</v>
      </c>
      <c r="CS437" s="72">
        <v>0</v>
      </c>
      <c r="CT437" s="89">
        <v>0</v>
      </c>
      <c r="CV437" s="72"/>
      <c r="CX437" s="94" t="s">
        <v>341</v>
      </c>
      <c r="CY437" s="72" t="s">
        <v>2109</v>
      </c>
      <c r="CZ437" s="88">
        <v>3.3990127175368141E-3</v>
      </c>
      <c r="DA437" s="88">
        <v>9.9198541213971637E-3</v>
      </c>
      <c r="DB437" s="88">
        <v>6.2518146130785893E-3</v>
      </c>
      <c r="DC437" s="88">
        <v>2.2831362986707581E-3</v>
      </c>
      <c r="DD437" s="88">
        <v>0.15622856650700009</v>
      </c>
      <c r="DE437" s="88">
        <v>9.658476278782258E-4</v>
      </c>
      <c r="DF437" s="88">
        <v>0</v>
      </c>
      <c r="DG437" s="88">
        <v>0</v>
      </c>
      <c r="DH437">
        <f t="shared" si="18"/>
        <v>0.16587939383761549</v>
      </c>
      <c r="DI437">
        <f t="shared" si="19"/>
        <v>1.3168838047946147E-2</v>
      </c>
      <c r="DJ437">
        <f t="shared" si="20"/>
        <v>0.17904823188556163</v>
      </c>
    </row>
    <row r="438" spans="1:114" s="74" customFormat="1" x14ac:dyDescent="0.2">
      <c r="A438" s="74" t="s">
        <v>1208</v>
      </c>
      <c r="B438" s="74" t="s">
        <v>2976</v>
      </c>
      <c r="C438" s="88">
        <v>0</v>
      </c>
      <c r="D438" s="88">
        <v>0</v>
      </c>
      <c r="E438" s="88">
        <v>0</v>
      </c>
      <c r="F438" s="88">
        <v>0</v>
      </c>
      <c r="G438" s="88">
        <v>2.0394076305220884E-2</v>
      </c>
      <c r="H438" s="88">
        <v>1.7208371872916173E-3</v>
      </c>
      <c r="I438" s="88">
        <v>0</v>
      </c>
      <c r="J438" s="88">
        <v>0</v>
      </c>
      <c r="K438" s="72">
        <v>0</v>
      </c>
      <c r="L438" s="72">
        <v>0</v>
      </c>
      <c r="M438" s="72">
        <v>0</v>
      </c>
      <c r="N438" s="89">
        <v>0</v>
      </c>
      <c r="O438" s="91">
        <v>0</v>
      </c>
      <c r="P438" s="88">
        <v>0</v>
      </c>
      <c r="Q438" s="88">
        <v>0</v>
      </c>
      <c r="R438" s="88">
        <v>0</v>
      </c>
      <c r="S438" s="88">
        <v>0</v>
      </c>
      <c r="T438" s="88">
        <v>0</v>
      </c>
      <c r="U438" s="88">
        <v>0</v>
      </c>
      <c r="V438" s="88">
        <v>0</v>
      </c>
      <c r="W438" s="72">
        <v>0</v>
      </c>
      <c r="X438" s="72">
        <v>3.4794711203897009E-3</v>
      </c>
      <c r="Y438" s="72">
        <v>0</v>
      </c>
      <c r="Z438" s="89">
        <v>0</v>
      </c>
      <c r="AA438" s="91">
        <v>0</v>
      </c>
      <c r="AB438" s="88">
        <v>0</v>
      </c>
      <c r="AC438" s="88">
        <v>0</v>
      </c>
      <c r="AD438" s="88">
        <v>0</v>
      </c>
      <c r="AE438" s="88">
        <v>0</v>
      </c>
      <c r="AF438" s="88">
        <v>0</v>
      </c>
      <c r="AG438" s="88">
        <v>0</v>
      </c>
      <c r="AH438" s="88">
        <v>0</v>
      </c>
      <c r="AI438" s="72">
        <v>0</v>
      </c>
      <c r="AJ438" s="72">
        <v>0</v>
      </c>
      <c r="AK438" s="72">
        <v>0</v>
      </c>
      <c r="AL438" s="89">
        <v>0</v>
      </c>
      <c r="AM438" s="91">
        <v>0</v>
      </c>
      <c r="AN438" s="88">
        <v>0</v>
      </c>
      <c r="AO438" s="88">
        <v>0</v>
      </c>
      <c r="AP438" s="88">
        <v>0</v>
      </c>
      <c r="AQ438" s="88">
        <v>0</v>
      </c>
      <c r="AR438" s="88">
        <v>0</v>
      </c>
      <c r="AS438" s="88">
        <v>0</v>
      </c>
      <c r="AT438" s="88">
        <v>0</v>
      </c>
      <c r="AU438" s="72">
        <v>0</v>
      </c>
      <c r="AV438" s="72">
        <v>0</v>
      </c>
      <c r="AW438" s="72">
        <v>0</v>
      </c>
      <c r="AX438" s="89">
        <v>0</v>
      </c>
      <c r="AY438" s="72">
        <v>0.11574074074074073</v>
      </c>
      <c r="AZ438" s="72">
        <v>0</v>
      </c>
      <c r="BA438" s="72">
        <v>0</v>
      </c>
      <c r="BB438" s="72">
        <v>0</v>
      </c>
      <c r="BC438" s="72">
        <v>0</v>
      </c>
      <c r="BD438" s="72">
        <v>0</v>
      </c>
      <c r="BE438" s="72">
        <v>0</v>
      </c>
      <c r="BF438" s="72">
        <v>0</v>
      </c>
      <c r="BG438" s="72">
        <v>0</v>
      </c>
      <c r="BH438" s="72">
        <v>0</v>
      </c>
      <c r="BI438" s="72">
        <v>0</v>
      </c>
      <c r="BJ438" s="89">
        <v>0.15100914766952228</v>
      </c>
      <c r="BK438" s="72">
        <v>0</v>
      </c>
      <c r="BL438" s="72">
        <v>0</v>
      </c>
      <c r="BM438" s="72">
        <v>0</v>
      </c>
      <c r="BN438" s="72">
        <v>0</v>
      </c>
      <c r="BO438" s="72">
        <v>0</v>
      </c>
      <c r="BP438" s="72">
        <v>0</v>
      </c>
      <c r="BQ438" s="72">
        <v>0</v>
      </c>
      <c r="BR438" s="72">
        <v>0</v>
      </c>
      <c r="BS438" s="72">
        <v>0</v>
      </c>
      <c r="BT438" s="72">
        <v>0</v>
      </c>
      <c r="BU438" s="72">
        <v>2.7397635584049097E-2</v>
      </c>
      <c r="BV438" s="89">
        <v>0</v>
      </c>
      <c r="BW438" s="72">
        <v>0</v>
      </c>
      <c r="BX438" s="72">
        <v>0</v>
      </c>
      <c r="BY438" s="72">
        <v>0</v>
      </c>
      <c r="BZ438" s="72">
        <v>0</v>
      </c>
      <c r="CA438" s="72">
        <v>0</v>
      </c>
      <c r="CB438" s="72">
        <v>0</v>
      </c>
      <c r="CC438" s="72">
        <v>7.4556918882072262E-2</v>
      </c>
      <c r="CD438" s="72">
        <v>0</v>
      </c>
      <c r="CE438" s="72">
        <v>0</v>
      </c>
      <c r="CF438" s="72">
        <v>0</v>
      </c>
      <c r="CG438" s="72">
        <v>0</v>
      </c>
      <c r="CH438" s="89">
        <v>8.1131200741770979E-2</v>
      </c>
      <c r="CI438" s="72">
        <v>0</v>
      </c>
      <c r="CJ438" s="72">
        <v>0</v>
      </c>
      <c r="CK438" s="72">
        <v>0</v>
      </c>
      <c r="CL438" s="72">
        <v>0</v>
      </c>
      <c r="CM438" s="72">
        <v>0</v>
      </c>
      <c r="CN438" s="72">
        <v>0</v>
      </c>
      <c r="CO438" s="72">
        <v>0</v>
      </c>
      <c r="CP438" s="72">
        <v>0</v>
      </c>
      <c r="CQ438" s="72">
        <v>0</v>
      </c>
      <c r="CR438" s="72">
        <v>0</v>
      </c>
      <c r="CS438" s="72">
        <v>0</v>
      </c>
      <c r="CT438" s="89">
        <v>0</v>
      </c>
      <c r="CV438" s="72"/>
      <c r="CX438" s="94" t="s">
        <v>867</v>
      </c>
      <c r="CY438" s="72" t="s">
        <v>2635</v>
      </c>
      <c r="CZ438" s="88">
        <v>1.9265388782965236E-3</v>
      </c>
      <c r="DA438" s="88">
        <v>7.7440588548472961E-3</v>
      </c>
      <c r="DB438" s="88">
        <v>9.3629360781856043E-3</v>
      </c>
      <c r="DC438" s="88">
        <v>6.9136303976161384E-2</v>
      </c>
      <c r="DD438" s="88">
        <v>1.8562824334117389E-3</v>
      </c>
      <c r="DE438" s="88">
        <v>8.8588686815822756E-2</v>
      </c>
      <c r="DF438" s="88">
        <v>0</v>
      </c>
      <c r="DG438" s="88">
        <v>0</v>
      </c>
      <c r="DH438">
        <f t="shared" si="18"/>
        <v>1.3145757389893868E-2</v>
      </c>
      <c r="DI438">
        <f t="shared" si="19"/>
        <v>0.16546904964683146</v>
      </c>
      <c r="DJ438">
        <f t="shared" si="20"/>
        <v>0.17861480703672533</v>
      </c>
    </row>
    <row r="439" spans="1:114" s="74" customFormat="1" x14ac:dyDescent="0.2">
      <c r="A439" s="74" t="s">
        <v>700</v>
      </c>
      <c r="B439" s="74" t="s">
        <v>2468</v>
      </c>
      <c r="C439" s="88">
        <v>0</v>
      </c>
      <c r="D439" s="88">
        <v>0</v>
      </c>
      <c r="E439" s="88">
        <v>0</v>
      </c>
      <c r="F439" s="88">
        <v>0</v>
      </c>
      <c r="G439" s="88">
        <v>0</v>
      </c>
      <c r="H439" s="88">
        <v>0</v>
      </c>
      <c r="I439" s="88">
        <v>0</v>
      </c>
      <c r="J439" s="88">
        <v>0</v>
      </c>
      <c r="K439" s="72">
        <v>0</v>
      </c>
      <c r="L439" s="72">
        <v>0</v>
      </c>
      <c r="M439" s="72">
        <v>0</v>
      </c>
      <c r="N439" s="89">
        <v>0</v>
      </c>
      <c r="O439" s="91">
        <v>0</v>
      </c>
      <c r="P439" s="88">
        <v>0</v>
      </c>
      <c r="Q439" s="88">
        <v>0</v>
      </c>
      <c r="R439" s="88">
        <v>0</v>
      </c>
      <c r="S439" s="88">
        <v>0</v>
      </c>
      <c r="T439" s="88">
        <v>0</v>
      </c>
      <c r="U439" s="88">
        <v>0</v>
      </c>
      <c r="V439" s="88">
        <v>0</v>
      </c>
      <c r="W439" s="72">
        <v>0</v>
      </c>
      <c r="X439" s="72">
        <v>0</v>
      </c>
      <c r="Y439" s="72">
        <v>0</v>
      </c>
      <c r="Z439" s="89">
        <v>0</v>
      </c>
      <c r="AA439" s="91">
        <v>0</v>
      </c>
      <c r="AB439" s="88">
        <v>0</v>
      </c>
      <c r="AC439" s="88">
        <v>0</v>
      </c>
      <c r="AD439" s="88">
        <v>0</v>
      </c>
      <c r="AE439" s="88">
        <v>0</v>
      </c>
      <c r="AF439" s="88">
        <v>0</v>
      </c>
      <c r="AG439" s="88">
        <v>0</v>
      </c>
      <c r="AH439" s="88">
        <v>0</v>
      </c>
      <c r="AI439" s="72">
        <v>0</v>
      </c>
      <c r="AJ439" s="72">
        <v>0</v>
      </c>
      <c r="AK439" s="72">
        <v>0.37294989889912378</v>
      </c>
      <c r="AL439" s="89">
        <v>0</v>
      </c>
      <c r="AM439" s="91">
        <v>0</v>
      </c>
      <c r="AN439" s="88">
        <v>0</v>
      </c>
      <c r="AO439" s="88">
        <v>0</v>
      </c>
      <c r="AP439" s="88">
        <v>0</v>
      </c>
      <c r="AQ439" s="88">
        <v>0</v>
      </c>
      <c r="AR439" s="88">
        <v>0</v>
      </c>
      <c r="AS439" s="88">
        <v>0</v>
      </c>
      <c r="AT439" s="88">
        <v>0</v>
      </c>
      <c r="AU439" s="72">
        <v>0</v>
      </c>
      <c r="AV439" s="72">
        <v>0</v>
      </c>
      <c r="AW439" s="72">
        <v>0</v>
      </c>
      <c r="AX439" s="89">
        <v>0</v>
      </c>
      <c r="AY439" s="72">
        <v>0</v>
      </c>
      <c r="AZ439" s="72">
        <v>0</v>
      </c>
      <c r="BA439" s="72">
        <v>0</v>
      </c>
      <c r="BB439" s="72">
        <v>0</v>
      </c>
      <c r="BC439" s="72">
        <v>0</v>
      </c>
      <c r="BD439" s="72">
        <v>0</v>
      </c>
      <c r="BE439" s="72">
        <v>0</v>
      </c>
      <c r="BF439" s="72">
        <v>0</v>
      </c>
      <c r="BG439" s="72">
        <v>0</v>
      </c>
      <c r="BH439" s="72">
        <v>0</v>
      </c>
      <c r="BI439" s="72">
        <v>0</v>
      </c>
      <c r="BJ439" s="89">
        <v>0</v>
      </c>
      <c r="BK439" s="72">
        <v>0</v>
      </c>
      <c r="BL439" s="72">
        <v>0</v>
      </c>
      <c r="BM439" s="72">
        <v>0</v>
      </c>
      <c r="BN439" s="72">
        <v>0</v>
      </c>
      <c r="BO439" s="72">
        <v>0</v>
      </c>
      <c r="BP439" s="72">
        <v>0</v>
      </c>
      <c r="BQ439" s="72">
        <v>0</v>
      </c>
      <c r="BR439" s="72">
        <v>0</v>
      </c>
      <c r="BS439" s="72">
        <v>0</v>
      </c>
      <c r="BT439" s="72">
        <v>0</v>
      </c>
      <c r="BU439" s="72">
        <v>0</v>
      </c>
      <c r="BV439" s="89">
        <v>0</v>
      </c>
      <c r="BW439" s="72">
        <v>0</v>
      </c>
      <c r="BX439" s="72">
        <v>0</v>
      </c>
      <c r="BY439" s="72">
        <v>0</v>
      </c>
      <c r="BZ439" s="72">
        <v>0</v>
      </c>
      <c r="CA439" s="72">
        <v>0</v>
      </c>
      <c r="CB439" s="72">
        <v>0</v>
      </c>
      <c r="CC439" s="72">
        <v>0</v>
      </c>
      <c r="CD439" s="72">
        <v>0</v>
      </c>
      <c r="CE439" s="72">
        <v>0</v>
      </c>
      <c r="CF439" s="72">
        <v>0</v>
      </c>
      <c r="CG439" s="72">
        <v>0</v>
      </c>
      <c r="CH439" s="89">
        <v>0</v>
      </c>
      <c r="CI439" s="72">
        <v>0</v>
      </c>
      <c r="CJ439" s="72">
        <v>0</v>
      </c>
      <c r="CK439" s="72">
        <v>0</v>
      </c>
      <c r="CL439" s="72">
        <v>0</v>
      </c>
      <c r="CM439" s="72">
        <v>0</v>
      </c>
      <c r="CN439" s="72">
        <v>0</v>
      </c>
      <c r="CO439" s="72">
        <v>0</v>
      </c>
      <c r="CP439" s="72">
        <v>0</v>
      </c>
      <c r="CQ439" s="72">
        <v>0</v>
      </c>
      <c r="CR439" s="72">
        <v>0</v>
      </c>
      <c r="CS439" s="72">
        <v>0</v>
      </c>
      <c r="CT439" s="89">
        <v>0</v>
      </c>
      <c r="CV439" s="72"/>
      <c r="CX439" s="94" t="s">
        <v>865</v>
      </c>
      <c r="CY439" s="72" t="s">
        <v>2633</v>
      </c>
      <c r="CZ439" s="88">
        <v>0</v>
      </c>
      <c r="DA439" s="88">
        <v>1.66333998669328E-2</v>
      </c>
      <c r="DB439" s="88">
        <v>1.4497796334957088E-3</v>
      </c>
      <c r="DC439" s="88">
        <v>6.2859208602867825E-2</v>
      </c>
      <c r="DD439" s="88">
        <v>1.1835223416455045E-2</v>
      </c>
      <c r="DE439" s="88">
        <v>8.0371037813201027E-2</v>
      </c>
      <c r="DF439" s="88">
        <v>0</v>
      </c>
      <c r="DG439" s="88">
        <v>4.3001585449759187E-3</v>
      </c>
      <c r="DH439">
        <f t="shared" si="18"/>
        <v>1.3285003049950754E-2</v>
      </c>
      <c r="DI439">
        <f t="shared" si="19"/>
        <v>0.16416380482797757</v>
      </c>
      <c r="DJ439">
        <f t="shared" si="20"/>
        <v>0.17744880787792833</v>
      </c>
    </row>
    <row r="440" spans="1:114" s="74" customFormat="1" x14ac:dyDescent="0.2">
      <c r="A440" s="74" t="s">
        <v>962</v>
      </c>
      <c r="B440" s="74" t="s">
        <v>2730</v>
      </c>
      <c r="C440" s="88">
        <v>4.9691450759239142E-2</v>
      </c>
      <c r="D440" s="88">
        <v>0</v>
      </c>
      <c r="E440" s="88">
        <v>0</v>
      </c>
      <c r="F440" s="88">
        <v>0</v>
      </c>
      <c r="G440" s="88">
        <v>0</v>
      </c>
      <c r="H440" s="88">
        <v>0</v>
      </c>
      <c r="I440" s="88">
        <v>0</v>
      </c>
      <c r="J440" s="88">
        <v>0</v>
      </c>
      <c r="K440" s="72">
        <v>0</v>
      </c>
      <c r="L440" s="72">
        <v>0</v>
      </c>
      <c r="M440" s="72">
        <v>0</v>
      </c>
      <c r="N440" s="89">
        <v>0</v>
      </c>
      <c r="O440" s="91">
        <v>0</v>
      </c>
      <c r="P440" s="88">
        <v>0</v>
      </c>
      <c r="Q440" s="88">
        <v>0</v>
      </c>
      <c r="R440" s="88">
        <v>0</v>
      </c>
      <c r="S440" s="88">
        <v>0</v>
      </c>
      <c r="T440" s="88">
        <v>0</v>
      </c>
      <c r="U440" s="88">
        <v>0</v>
      </c>
      <c r="V440" s="88">
        <v>0</v>
      </c>
      <c r="W440" s="72">
        <v>0</v>
      </c>
      <c r="X440" s="72">
        <v>0</v>
      </c>
      <c r="Y440" s="72">
        <v>0</v>
      </c>
      <c r="Z440" s="89">
        <v>0</v>
      </c>
      <c r="AA440" s="91">
        <v>4.1268145846482501E-2</v>
      </c>
      <c r="AB440" s="88">
        <v>0</v>
      </c>
      <c r="AC440" s="88">
        <v>0</v>
      </c>
      <c r="AD440" s="88">
        <v>0</v>
      </c>
      <c r="AE440" s="88">
        <v>0</v>
      </c>
      <c r="AF440" s="88">
        <v>0</v>
      </c>
      <c r="AG440" s="88">
        <v>0</v>
      </c>
      <c r="AH440" s="88">
        <v>0</v>
      </c>
      <c r="AI440" s="72">
        <v>0</v>
      </c>
      <c r="AJ440" s="72">
        <v>0</v>
      </c>
      <c r="AK440" s="72">
        <v>0</v>
      </c>
      <c r="AL440" s="89">
        <v>0</v>
      </c>
      <c r="AM440" s="91">
        <v>0</v>
      </c>
      <c r="AN440" s="88">
        <v>0</v>
      </c>
      <c r="AO440" s="88">
        <v>0</v>
      </c>
      <c r="AP440" s="88">
        <v>0</v>
      </c>
      <c r="AQ440" s="88">
        <v>0</v>
      </c>
      <c r="AR440" s="88">
        <v>0</v>
      </c>
      <c r="AS440" s="88">
        <v>0</v>
      </c>
      <c r="AT440" s="88">
        <v>0</v>
      </c>
      <c r="AU440" s="72">
        <v>0</v>
      </c>
      <c r="AV440" s="72">
        <v>0</v>
      </c>
      <c r="AW440" s="72">
        <v>0</v>
      </c>
      <c r="AX440" s="89">
        <v>0</v>
      </c>
      <c r="AY440" s="72">
        <v>0</v>
      </c>
      <c r="AZ440" s="72">
        <v>0</v>
      </c>
      <c r="BA440" s="72">
        <v>0</v>
      </c>
      <c r="BB440" s="72">
        <v>0</v>
      </c>
      <c r="BC440" s="72">
        <v>0</v>
      </c>
      <c r="BD440" s="72">
        <v>0</v>
      </c>
      <c r="BE440" s="72">
        <v>0</v>
      </c>
      <c r="BF440" s="72">
        <v>0</v>
      </c>
      <c r="BG440" s="72">
        <v>1.1236911551885589</v>
      </c>
      <c r="BH440" s="72">
        <v>0</v>
      </c>
      <c r="BI440" s="72">
        <v>0</v>
      </c>
      <c r="BJ440" s="89">
        <v>4.0656308987948309E-2</v>
      </c>
      <c r="BK440" s="72">
        <v>0</v>
      </c>
      <c r="BL440" s="72">
        <v>0</v>
      </c>
      <c r="BM440" s="72">
        <v>0</v>
      </c>
      <c r="BN440" s="72">
        <v>0</v>
      </c>
      <c r="BO440" s="72">
        <v>0</v>
      </c>
      <c r="BP440" s="72">
        <v>0</v>
      </c>
      <c r="BQ440" s="72">
        <v>0</v>
      </c>
      <c r="BR440" s="72">
        <v>0</v>
      </c>
      <c r="BS440" s="72">
        <v>0</v>
      </c>
      <c r="BT440" s="72">
        <v>0</v>
      </c>
      <c r="BU440" s="72">
        <v>3.424704448006137E-2</v>
      </c>
      <c r="BV440" s="89">
        <v>0</v>
      </c>
      <c r="BW440" s="72">
        <v>0</v>
      </c>
      <c r="BX440" s="72">
        <v>0</v>
      </c>
      <c r="BY440" s="72">
        <v>3.4442377901770335E-2</v>
      </c>
      <c r="BZ440" s="72">
        <v>0</v>
      </c>
      <c r="CA440" s="72">
        <v>0</v>
      </c>
      <c r="CB440" s="72">
        <v>0</v>
      </c>
      <c r="CC440" s="72">
        <v>0</v>
      </c>
      <c r="CD440" s="72">
        <v>0</v>
      </c>
      <c r="CE440" s="72">
        <v>0</v>
      </c>
      <c r="CF440" s="72">
        <v>0</v>
      </c>
      <c r="CG440" s="72">
        <v>0</v>
      </c>
      <c r="CH440" s="89">
        <v>1.5453562046051616E-2</v>
      </c>
      <c r="CI440" s="72">
        <v>0</v>
      </c>
      <c r="CJ440" s="72">
        <v>0</v>
      </c>
      <c r="CK440" s="72">
        <v>0</v>
      </c>
      <c r="CL440" s="72">
        <v>0</v>
      </c>
      <c r="CM440" s="72">
        <v>0</v>
      </c>
      <c r="CN440" s="72">
        <v>0</v>
      </c>
      <c r="CO440" s="72">
        <v>0</v>
      </c>
      <c r="CP440" s="72">
        <v>0</v>
      </c>
      <c r="CQ440" s="72">
        <v>0</v>
      </c>
      <c r="CR440" s="72">
        <v>0</v>
      </c>
      <c r="CS440" s="72">
        <v>4.2485633147738198E-2</v>
      </c>
      <c r="CT440" s="89">
        <v>0</v>
      </c>
      <c r="CV440" s="72"/>
      <c r="CX440" s="94" t="s">
        <v>601</v>
      </c>
      <c r="CY440" s="72" t="s">
        <v>2369</v>
      </c>
      <c r="CZ440" s="88">
        <v>3.2197952236047774E-2</v>
      </c>
      <c r="DA440" s="88">
        <v>0</v>
      </c>
      <c r="DB440" s="88">
        <v>1.2778355170122502E-3</v>
      </c>
      <c r="DC440" s="88">
        <v>0</v>
      </c>
      <c r="DD440" s="88">
        <v>0</v>
      </c>
      <c r="DE440" s="88">
        <v>0</v>
      </c>
      <c r="DF440" s="88">
        <v>1.632193611931898E-2</v>
      </c>
      <c r="DG440" s="88">
        <v>0.12727055894695258</v>
      </c>
      <c r="DH440">
        <f t="shared" si="18"/>
        <v>4.9797723872379004E-2</v>
      </c>
      <c r="DI440">
        <f t="shared" si="19"/>
        <v>0.12727055894695258</v>
      </c>
      <c r="DJ440">
        <f t="shared" si="20"/>
        <v>0.17706828281933157</v>
      </c>
    </row>
    <row r="441" spans="1:114" s="74" customFormat="1" x14ac:dyDescent="0.2">
      <c r="A441" s="74" t="s">
        <v>935</v>
      </c>
      <c r="B441" s="74" t="s">
        <v>2703</v>
      </c>
      <c r="C441" s="88">
        <v>0</v>
      </c>
      <c r="D441" s="88">
        <v>0</v>
      </c>
      <c r="E441" s="88">
        <v>0</v>
      </c>
      <c r="F441" s="88">
        <v>0</v>
      </c>
      <c r="G441" s="88">
        <v>0</v>
      </c>
      <c r="H441" s="88">
        <v>0</v>
      </c>
      <c r="I441" s="88">
        <v>0</v>
      </c>
      <c r="J441" s="88">
        <v>0</v>
      </c>
      <c r="K441" s="72">
        <v>3.2798176421390971E-3</v>
      </c>
      <c r="L441" s="72">
        <v>0</v>
      </c>
      <c r="M441" s="72">
        <v>0</v>
      </c>
      <c r="N441" s="89">
        <v>0</v>
      </c>
      <c r="O441" s="91">
        <v>0</v>
      </c>
      <c r="P441" s="88">
        <v>0</v>
      </c>
      <c r="Q441" s="88">
        <v>0</v>
      </c>
      <c r="R441" s="88">
        <v>0</v>
      </c>
      <c r="S441" s="88">
        <v>3.3072833729390724E-2</v>
      </c>
      <c r="T441" s="88">
        <v>0</v>
      </c>
      <c r="U441" s="88">
        <v>0</v>
      </c>
      <c r="V441" s="88">
        <v>0</v>
      </c>
      <c r="W441" s="72">
        <v>0</v>
      </c>
      <c r="X441" s="72">
        <v>4.1753653444676408E-2</v>
      </c>
      <c r="Y441" s="72">
        <v>0</v>
      </c>
      <c r="Z441" s="89">
        <v>0</v>
      </c>
      <c r="AA441" s="91">
        <v>7.2826139729086766E-3</v>
      </c>
      <c r="AB441" s="88">
        <v>0</v>
      </c>
      <c r="AC441" s="88">
        <v>2.4922894794230349E-2</v>
      </c>
      <c r="AD441" s="88">
        <v>0</v>
      </c>
      <c r="AE441" s="88">
        <v>0</v>
      </c>
      <c r="AF441" s="88">
        <v>0</v>
      </c>
      <c r="AG441" s="88">
        <v>2.2540968209721168E-3</v>
      </c>
      <c r="AH441" s="88">
        <v>0</v>
      </c>
      <c r="AI441" s="72">
        <v>0</v>
      </c>
      <c r="AJ441" s="72">
        <v>0</v>
      </c>
      <c r="AK441" s="72">
        <v>0</v>
      </c>
      <c r="AL441" s="89">
        <v>0</v>
      </c>
      <c r="AM441" s="91">
        <v>0</v>
      </c>
      <c r="AN441" s="88">
        <v>0</v>
      </c>
      <c r="AO441" s="88">
        <v>0</v>
      </c>
      <c r="AP441" s="88">
        <v>0</v>
      </c>
      <c r="AQ441" s="88">
        <v>0</v>
      </c>
      <c r="AR441" s="88">
        <v>0</v>
      </c>
      <c r="AS441" s="88">
        <v>0</v>
      </c>
      <c r="AT441" s="88">
        <v>0</v>
      </c>
      <c r="AU441" s="72">
        <v>0</v>
      </c>
      <c r="AV441" s="72">
        <v>0</v>
      </c>
      <c r="AW441" s="72">
        <v>0</v>
      </c>
      <c r="AX441" s="89">
        <v>0</v>
      </c>
      <c r="AY441" s="72">
        <v>0</v>
      </c>
      <c r="AZ441" s="72">
        <v>0</v>
      </c>
      <c r="BA441" s="72">
        <v>0</v>
      </c>
      <c r="BB441" s="72">
        <v>0</v>
      </c>
      <c r="BC441" s="72">
        <v>0</v>
      </c>
      <c r="BD441" s="72">
        <v>0</v>
      </c>
      <c r="BE441" s="72">
        <v>0</v>
      </c>
      <c r="BF441" s="72">
        <v>0</v>
      </c>
      <c r="BG441" s="72">
        <v>0</v>
      </c>
      <c r="BH441" s="72">
        <v>0</v>
      </c>
      <c r="BI441" s="72">
        <v>0</v>
      </c>
      <c r="BJ441" s="89">
        <v>0</v>
      </c>
      <c r="BK441" s="72">
        <v>0</v>
      </c>
      <c r="BL441" s="72">
        <v>0</v>
      </c>
      <c r="BM441" s="72">
        <v>0</v>
      </c>
      <c r="BN441" s="72">
        <v>0</v>
      </c>
      <c r="BO441" s="72">
        <v>0</v>
      </c>
      <c r="BP441" s="72">
        <v>0</v>
      </c>
      <c r="BQ441" s="72">
        <v>0</v>
      </c>
      <c r="BR441" s="72">
        <v>0</v>
      </c>
      <c r="BS441" s="72">
        <v>0</v>
      </c>
      <c r="BT441" s="72">
        <v>0</v>
      </c>
      <c r="BU441" s="72">
        <v>3.0137399142454009E-2</v>
      </c>
      <c r="BV441" s="89">
        <v>0</v>
      </c>
      <c r="BW441" s="72">
        <v>0</v>
      </c>
      <c r="BX441" s="72">
        <v>0</v>
      </c>
      <c r="BY441" s="72">
        <v>0</v>
      </c>
      <c r="BZ441" s="72">
        <v>0</v>
      </c>
      <c r="CA441" s="72">
        <v>0</v>
      </c>
      <c r="CB441" s="72">
        <v>0.22064641791953252</v>
      </c>
      <c r="CC441" s="72">
        <v>0</v>
      </c>
      <c r="CD441" s="72">
        <v>0</v>
      </c>
      <c r="CE441" s="72">
        <v>0</v>
      </c>
      <c r="CF441" s="72">
        <v>0</v>
      </c>
      <c r="CG441" s="72">
        <v>0</v>
      </c>
      <c r="CH441" s="89">
        <v>0</v>
      </c>
      <c r="CI441" s="72">
        <v>0</v>
      </c>
      <c r="CJ441" s="72">
        <v>0</v>
      </c>
      <c r="CK441" s="72">
        <v>0</v>
      </c>
      <c r="CL441" s="72">
        <v>0</v>
      </c>
      <c r="CM441" s="72">
        <v>0</v>
      </c>
      <c r="CN441" s="72">
        <v>0</v>
      </c>
      <c r="CO441" s="72">
        <v>0</v>
      </c>
      <c r="CP441" s="72">
        <v>0</v>
      </c>
      <c r="CQ441" s="72">
        <v>0</v>
      </c>
      <c r="CR441" s="72">
        <v>0</v>
      </c>
      <c r="CS441" s="72">
        <v>0</v>
      </c>
      <c r="CT441" s="89">
        <v>0</v>
      </c>
      <c r="CV441" s="72"/>
      <c r="CX441" s="94" t="s">
        <v>511</v>
      </c>
      <c r="CY441" s="72" t="s">
        <v>2279</v>
      </c>
      <c r="CZ441" s="88">
        <v>2.2673481117232983E-2</v>
      </c>
      <c r="DA441" s="88">
        <v>2.9040220705677366E-3</v>
      </c>
      <c r="DB441" s="88">
        <v>4.2778446307173527E-2</v>
      </c>
      <c r="DC441" s="88">
        <v>2.7100828805093586E-2</v>
      </c>
      <c r="DD441" s="88">
        <v>3.5774489140727411E-3</v>
      </c>
      <c r="DE441" s="88">
        <v>1.3313735514655761E-2</v>
      </c>
      <c r="DF441" s="88">
        <v>1.8291824961305754E-3</v>
      </c>
      <c r="DG441" s="88">
        <v>6.1764514660945326E-2</v>
      </c>
      <c r="DH441">
        <f t="shared" si="18"/>
        <v>7.0858558834609828E-2</v>
      </c>
      <c r="DI441">
        <f t="shared" si="19"/>
        <v>0.10508310105126241</v>
      </c>
      <c r="DJ441">
        <f t="shared" si="20"/>
        <v>0.17594165988587224</v>
      </c>
    </row>
    <row r="442" spans="1:114" s="74" customFormat="1" x14ac:dyDescent="0.2">
      <c r="A442" s="74" t="s">
        <v>626</v>
      </c>
      <c r="B442" s="74" t="s">
        <v>2394</v>
      </c>
      <c r="C442" s="88">
        <v>0</v>
      </c>
      <c r="D442" s="88">
        <v>0</v>
      </c>
      <c r="E442" s="88">
        <v>0</v>
      </c>
      <c r="F442" s="88">
        <v>0</v>
      </c>
      <c r="G442" s="88">
        <v>1.8825301204819279E-2</v>
      </c>
      <c r="H442" s="88">
        <v>2.1510464841145217E-3</v>
      </c>
      <c r="I442" s="88">
        <v>2.8649079745100621E-2</v>
      </c>
      <c r="J442" s="88">
        <v>0</v>
      </c>
      <c r="K442" s="72">
        <v>0</v>
      </c>
      <c r="L442" s="72">
        <v>0</v>
      </c>
      <c r="M442" s="72">
        <v>0</v>
      </c>
      <c r="N442" s="89">
        <v>0</v>
      </c>
      <c r="O442" s="91">
        <v>0</v>
      </c>
      <c r="P442" s="88">
        <v>5.406866720735334E-3</v>
      </c>
      <c r="Q442" s="88">
        <v>0</v>
      </c>
      <c r="R442" s="88">
        <v>0</v>
      </c>
      <c r="S442" s="88">
        <v>0</v>
      </c>
      <c r="T442" s="88">
        <v>0</v>
      </c>
      <c r="U442" s="88">
        <v>0</v>
      </c>
      <c r="V442" s="88">
        <v>0</v>
      </c>
      <c r="W442" s="72">
        <v>0</v>
      </c>
      <c r="X442" s="72">
        <v>6.9589422407794017E-3</v>
      </c>
      <c r="Y442" s="72">
        <v>0</v>
      </c>
      <c r="Z442" s="89">
        <v>0</v>
      </c>
      <c r="AA442" s="91">
        <v>3.8840607855512937E-2</v>
      </c>
      <c r="AB442" s="88">
        <v>0</v>
      </c>
      <c r="AC442" s="88">
        <v>1.2461447397115175E-2</v>
      </c>
      <c r="AD442" s="88">
        <v>0</v>
      </c>
      <c r="AE442" s="88">
        <v>0</v>
      </c>
      <c r="AF442" s="88">
        <v>0</v>
      </c>
      <c r="AG442" s="88">
        <v>0</v>
      </c>
      <c r="AH442" s="88">
        <v>0</v>
      </c>
      <c r="AI442" s="72">
        <v>0</v>
      </c>
      <c r="AJ442" s="72">
        <v>2.1350413664264743E-2</v>
      </c>
      <c r="AK442" s="72">
        <v>0</v>
      </c>
      <c r="AL442" s="89">
        <v>0</v>
      </c>
      <c r="AM442" s="91">
        <v>0</v>
      </c>
      <c r="AN442" s="88">
        <v>0</v>
      </c>
      <c r="AO442" s="88">
        <v>0</v>
      </c>
      <c r="AP442" s="88">
        <v>0</v>
      </c>
      <c r="AQ442" s="88">
        <v>8.5413929040735873E-2</v>
      </c>
      <c r="AR442" s="88">
        <v>0</v>
      </c>
      <c r="AS442" s="88">
        <v>0</v>
      </c>
      <c r="AT442" s="88">
        <v>0</v>
      </c>
      <c r="AU442" s="72">
        <v>0</v>
      </c>
      <c r="AV442" s="72">
        <v>0</v>
      </c>
      <c r="AW442" s="72">
        <v>0.32168445679192864</v>
      </c>
      <c r="AX442" s="89">
        <v>0</v>
      </c>
      <c r="AY442" s="72">
        <v>0.21081349206349206</v>
      </c>
      <c r="AZ442" s="72">
        <v>0</v>
      </c>
      <c r="BA442" s="72">
        <v>0</v>
      </c>
      <c r="BB442" s="72">
        <v>0</v>
      </c>
      <c r="BC442" s="72">
        <v>0</v>
      </c>
      <c r="BD442" s="72">
        <v>0</v>
      </c>
      <c r="BE442" s="72">
        <v>0</v>
      </c>
      <c r="BF442" s="72">
        <v>0</v>
      </c>
      <c r="BG442" s="72">
        <v>0</v>
      </c>
      <c r="BH442" s="72">
        <v>0</v>
      </c>
      <c r="BI442" s="72">
        <v>0</v>
      </c>
      <c r="BJ442" s="89">
        <v>0</v>
      </c>
      <c r="BK442" s="72">
        <v>0</v>
      </c>
      <c r="BL442" s="72">
        <v>0</v>
      </c>
      <c r="BM442" s="72">
        <v>0</v>
      </c>
      <c r="BN442" s="72">
        <v>0</v>
      </c>
      <c r="BO442" s="72">
        <v>0</v>
      </c>
      <c r="BP442" s="72">
        <v>0</v>
      </c>
      <c r="BQ442" s="72">
        <v>0</v>
      </c>
      <c r="BR442" s="72">
        <v>0.29938043277233217</v>
      </c>
      <c r="BS442" s="72">
        <v>0.23472210579260624</v>
      </c>
      <c r="BT442" s="72">
        <v>0</v>
      </c>
      <c r="BU442" s="72">
        <v>7.3973616076932563E-2</v>
      </c>
      <c r="BV442" s="89">
        <v>0</v>
      </c>
      <c r="BW442" s="72">
        <v>0</v>
      </c>
      <c r="BX442" s="72">
        <v>0</v>
      </c>
      <c r="BY442" s="72">
        <v>0</v>
      </c>
      <c r="BZ442" s="72">
        <v>0</v>
      </c>
      <c r="CA442" s="72">
        <v>0</v>
      </c>
      <c r="CB442" s="72">
        <v>0</v>
      </c>
      <c r="CC442" s="72">
        <v>0</v>
      </c>
      <c r="CD442" s="72">
        <v>0</v>
      </c>
      <c r="CE442" s="72">
        <v>0</v>
      </c>
      <c r="CF442" s="72">
        <v>0</v>
      </c>
      <c r="CG442" s="72">
        <v>0</v>
      </c>
      <c r="CH442" s="89">
        <v>7.7267810230258069E-2</v>
      </c>
      <c r="CI442" s="72">
        <v>0</v>
      </c>
      <c r="CJ442" s="72">
        <v>0</v>
      </c>
      <c r="CK442" s="72">
        <v>0</v>
      </c>
      <c r="CL442" s="72">
        <v>0</v>
      </c>
      <c r="CM442" s="72">
        <v>0</v>
      </c>
      <c r="CN442" s="72">
        <v>0</v>
      </c>
      <c r="CO442" s="72">
        <v>0</v>
      </c>
      <c r="CP442" s="72">
        <v>0</v>
      </c>
      <c r="CQ442" s="72">
        <v>0</v>
      </c>
      <c r="CR442" s="72">
        <v>0</v>
      </c>
      <c r="CS442" s="72">
        <v>7.1554750564611705E-2</v>
      </c>
      <c r="CT442" s="89">
        <v>0</v>
      </c>
      <c r="CV442" s="72"/>
      <c r="CX442" s="94" t="s">
        <v>425</v>
      </c>
      <c r="CY442" s="72" t="s">
        <v>2193</v>
      </c>
      <c r="CZ442" s="88">
        <v>2.24687648511936E-2</v>
      </c>
      <c r="DA442" s="88">
        <v>1.2100091960698901E-3</v>
      </c>
      <c r="DB442" s="88">
        <v>4.0705146947577077E-2</v>
      </c>
      <c r="DC442" s="88">
        <v>1.6438581350429457E-2</v>
      </c>
      <c r="DD442" s="88">
        <v>4.5311484896697847E-2</v>
      </c>
      <c r="DE442" s="88">
        <v>4.4962901637770829E-2</v>
      </c>
      <c r="DF442" s="88">
        <v>0</v>
      </c>
      <c r="DG442" s="88">
        <v>4.0994909177642126E-3</v>
      </c>
      <c r="DH442">
        <f t="shared" si="18"/>
        <v>0.10848539669546853</v>
      </c>
      <c r="DI442">
        <f t="shared" si="19"/>
        <v>6.6710983102034382E-2</v>
      </c>
      <c r="DJ442">
        <f t="shared" si="20"/>
        <v>0.17519637979750291</v>
      </c>
    </row>
    <row r="443" spans="1:114" s="74" customFormat="1" x14ac:dyDescent="0.2">
      <c r="A443" s="74" t="s">
        <v>442</v>
      </c>
      <c r="B443" s="74" t="s">
        <v>2210</v>
      </c>
      <c r="C443" s="88">
        <v>3.6979684285945412E-2</v>
      </c>
      <c r="D443" s="88">
        <v>0</v>
      </c>
      <c r="E443" s="88">
        <v>0</v>
      </c>
      <c r="F443" s="88">
        <v>0</v>
      </c>
      <c r="G443" s="88">
        <v>0</v>
      </c>
      <c r="H443" s="88">
        <v>1.290627890468713E-3</v>
      </c>
      <c r="I443" s="88">
        <v>0</v>
      </c>
      <c r="J443" s="88">
        <v>0</v>
      </c>
      <c r="K443" s="72">
        <v>4.9197264632086461E-3</v>
      </c>
      <c r="L443" s="72">
        <v>0</v>
      </c>
      <c r="M443" s="72">
        <v>0</v>
      </c>
      <c r="N443" s="89">
        <v>0</v>
      </c>
      <c r="O443" s="91">
        <v>0</v>
      </c>
      <c r="P443" s="88">
        <v>0</v>
      </c>
      <c r="Q443" s="88">
        <v>0</v>
      </c>
      <c r="R443" s="88">
        <v>0</v>
      </c>
      <c r="S443" s="88">
        <v>0</v>
      </c>
      <c r="T443" s="88">
        <v>0.8667388949079089</v>
      </c>
      <c r="U443" s="88">
        <v>0.22830661237285538</v>
      </c>
      <c r="V443" s="88">
        <v>0</v>
      </c>
      <c r="W443" s="72">
        <v>0</v>
      </c>
      <c r="X443" s="72">
        <v>0</v>
      </c>
      <c r="Y443" s="72">
        <v>0</v>
      </c>
      <c r="Z443" s="89">
        <v>0</v>
      </c>
      <c r="AA443" s="91">
        <v>5.8260911783269413E-2</v>
      </c>
      <c r="AB443" s="88">
        <v>0</v>
      </c>
      <c r="AC443" s="88">
        <v>0</v>
      </c>
      <c r="AD443" s="88">
        <v>0</v>
      </c>
      <c r="AE443" s="88">
        <v>1.1003521126760564E-2</v>
      </c>
      <c r="AF443" s="88">
        <v>0</v>
      </c>
      <c r="AG443" s="88">
        <v>0</v>
      </c>
      <c r="AH443" s="88">
        <v>0</v>
      </c>
      <c r="AI443" s="72">
        <v>0</v>
      </c>
      <c r="AJ443" s="72">
        <v>1.0675206832132371E-2</v>
      </c>
      <c r="AK443" s="72">
        <v>0</v>
      </c>
      <c r="AL443" s="89">
        <v>0</v>
      </c>
      <c r="AM443" s="91">
        <v>0</v>
      </c>
      <c r="AN443" s="88">
        <v>0</v>
      </c>
      <c r="AO443" s="88">
        <v>0</v>
      </c>
      <c r="AP443" s="88">
        <v>0</v>
      </c>
      <c r="AQ443" s="88">
        <v>0</v>
      </c>
      <c r="AR443" s="88">
        <v>0</v>
      </c>
      <c r="AS443" s="88">
        <v>0</v>
      </c>
      <c r="AT443" s="88">
        <v>0</v>
      </c>
      <c r="AU443" s="72">
        <v>0</v>
      </c>
      <c r="AV443" s="72">
        <v>0</v>
      </c>
      <c r="AW443" s="72">
        <v>0</v>
      </c>
      <c r="AX443" s="89">
        <v>0</v>
      </c>
      <c r="AY443" s="72">
        <v>0</v>
      </c>
      <c r="AZ443" s="72">
        <v>0</v>
      </c>
      <c r="BA443" s="72">
        <v>0</v>
      </c>
      <c r="BB443" s="72">
        <v>0</v>
      </c>
      <c r="BC443" s="72">
        <v>0</v>
      </c>
      <c r="BD443" s="72">
        <v>0</v>
      </c>
      <c r="BE443" s="72">
        <v>0</v>
      </c>
      <c r="BF443" s="72">
        <v>0.3452839960867814</v>
      </c>
      <c r="BG443" s="72">
        <v>0</v>
      </c>
      <c r="BH443" s="72">
        <v>0</v>
      </c>
      <c r="BI443" s="72">
        <v>0</v>
      </c>
      <c r="BJ443" s="89">
        <v>0</v>
      </c>
      <c r="BK443" s="72">
        <v>0</v>
      </c>
      <c r="BL443" s="72">
        <v>0</v>
      </c>
      <c r="BM443" s="72">
        <v>0</v>
      </c>
      <c r="BN443" s="72">
        <v>0</v>
      </c>
      <c r="BO443" s="72">
        <v>0</v>
      </c>
      <c r="BP443" s="72">
        <v>0</v>
      </c>
      <c r="BQ443" s="72">
        <v>0</v>
      </c>
      <c r="BR443" s="72">
        <v>0.11327908267061218</v>
      </c>
      <c r="BS443" s="72">
        <v>0</v>
      </c>
      <c r="BT443" s="72">
        <v>0</v>
      </c>
      <c r="BU443" s="72">
        <v>2.6027753804846641E-2</v>
      </c>
      <c r="BV443" s="89">
        <v>3.0947775628626689E-2</v>
      </c>
      <c r="BW443" s="72">
        <v>0.3719108294271693</v>
      </c>
      <c r="BX443" s="72">
        <v>0</v>
      </c>
      <c r="BY443" s="72">
        <v>0</v>
      </c>
      <c r="BZ443" s="72">
        <v>0.12014558818332803</v>
      </c>
      <c r="CA443" s="72">
        <v>0</v>
      </c>
      <c r="CB443" s="72">
        <v>0.25412380546594437</v>
      </c>
      <c r="CC443" s="72">
        <v>0</v>
      </c>
      <c r="CD443" s="72">
        <v>0</v>
      </c>
      <c r="CE443" s="72">
        <v>0</v>
      </c>
      <c r="CF443" s="72">
        <v>0</v>
      </c>
      <c r="CG443" s="72">
        <v>0</v>
      </c>
      <c r="CH443" s="89">
        <v>2.7043733580590326E-2</v>
      </c>
      <c r="CI443" s="72">
        <v>0</v>
      </c>
      <c r="CJ443" s="72">
        <v>0</v>
      </c>
      <c r="CK443" s="72">
        <v>0.22669689291905584</v>
      </c>
      <c r="CL443" s="72">
        <v>0</v>
      </c>
      <c r="CM443" s="72">
        <v>0</v>
      </c>
      <c r="CN443" s="72">
        <v>0</v>
      </c>
      <c r="CO443" s="72">
        <v>0</v>
      </c>
      <c r="CP443" s="72">
        <v>0</v>
      </c>
      <c r="CQ443" s="72">
        <v>0</v>
      </c>
      <c r="CR443" s="72">
        <v>0</v>
      </c>
      <c r="CS443" s="72">
        <v>0</v>
      </c>
      <c r="CT443" s="89">
        <v>0.30158444364422038</v>
      </c>
      <c r="CV443" s="72"/>
      <c r="CX443" s="94" t="s">
        <v>870</v>
      </c>
      <c r="CY443" s="72" t="s">
        <v>2638</v>
      </c>
      <c r="CZ443" s="88">
        <v>1.2708705583825808E-2</v>
      </c>
      <c r="DA443" s="88">
        <v>7.7855589567099079E-2</v>
      </c>
      <c r="DB443" s="88">
        <v>0</v>
      </c>
      <c r="DC443" s="88">
        <v>2.5789813023855573E-3</v>
      </c>
      <c r="DD443" s="88">
        <v>0</v>
      </c>
      <c r="DE443" s="88">
        <v>8.1404319180238049E-2</v>
      </c>
      <c r="DF443" s="88">
        <v>3.97943428362224E-4</v>
      </c>
      <c r="DG443" s="88">
        <v>9.3170248131004829E-5</v>
      </c>
      <c r="DH443">
        <f t="shared" si="18"/>
        <v>1.3106649012188032E-2</v>
      </c>
      <c r="DI443">
        <f t="shared" si="19"/>
        <v>0.16193206029785367</v>
      </c>
      <c r="DJ443">
        <f t="shared" si="20"/>
        <v>0.1750387093100417</v>
      </c>
    </row>
    <row r="444" spans="1:114" s="74" customFormat="1" x14ac:dyDescent="0.2">
      <c r="A444" s="74" t="s">
        <v>1557</v>
      </c>
      <c r="B444" s="74" t="s">
        <v>3325</v>
      </c>
      <c r="C444" s="88">
        <v>0</v>
      </c>
      <c r="D444" s="88">
        <v>0</v>
      </c>
      <c r="E444" s="88">
        <v>0</v>
      </c>
      <c r="F444" s="88">
        <v>0</v>
      </c>
      <c r="G444" s="88">
        <v>0</v>
      </c>
      <c r="H444" s="88">
        <v>0</v>
      </c>
      <c r="I444" s="88">
        <v>0</v>
      </c>
      <c r="J444" s="88">
        <v>0</v>
      </c>
      <c r="K444" s="72">
        <v>0</v>
      </c>
      <c r="L444" s="72">
        <v>0</v>
      </c>
      <c r="M444" s="72">
        <v>0</v>
      </c>
      <c r="N444" s="89">
        <v>0</v>
      </c>
      <c r="O444" s="91">
        <v>0</v>
      </c>
      <c r="P444" s="88">
        <v>0</v>
      </c>
      <c r="Q444" s="88">
        <v>0</v>
      </c>
      <c r="R444" s="88">
        <v>0</v>
      </c>
      <c r="S444" s="88">
        <v>0</v>
      </c>
      <c r="T444" s="88">
        <v>0</v>
      </c>
      <c r="U444" s="88">
        <v>0</v>
      </c>
      <c r="V444" s="88">
        <v>0</v>
      </c>
      <c r="W444" s="72">
        <v>0</v>
      </c>
      <c r="X444" s="72">
        <v>0</v>
      </c>
      <c r="Y444" s="72">
        <v>0</v>
      </c>
      <c r="Z444" s="89">
        <v>0</v>
      </c>
      <c r="AA444" s="91">
        <v>0</v>
      </c>
      <c r="AB444" s="88">
        <v>0</v>
      </c>
      <c r="AC444" s="88">
        <v>1.5576809246393968E-3</v>
      </c>
      <c r="AD444" s="88">
        <v>0</v>
      </c>
      <c r="AE444" s="88">
        <v>0</v>
      </c>
      <c r="AF444" s="88">
        <v>0</v>
      </c>
      <c r="AG444" s="88">
        <v>0</v>
      </c>
      <c r="AH444" s="88">
        <v>0</v>
      </c>
      <c r="AI444" s="72">
        <v>0</v>
      </c>
      <c r="AJ444" s="72">
        <v>0</v>
      </c>
      <c r="AK444" s="72">
        <v>0</v>
      </c>
      <c r="AL444" s="89">
        <v>0</v>
      </c>
      <c r="AM444" s="91">
        <v>0</v>
      </c>
      <c r="AN444" s="88">
        <v>0</v>
      </c>
      <c r="AO444" s="88">
        <v>0</v>
      </c>
      <c r="AP444" s="88">
        <v>0</v>
      </c>
      <c r="AQ444" s="88">
        <v>0</v>
      </c>
      <c r="AR444" s="88">
        <v>0</v>
      </c>
      <c r="AS444" s="88">
        <v>0</v>
      </c>
      <c r="AT444" s="88">
        <v>0</v>
      </c>
      <c r="AU444" s="72">
        <v>0</v>
      </c>
      <c r="AV444" s="72">
        <v>0</v>
      </c>
      <c r="AW444" s="72">
        <v>0</v>
      </c>
      <c r="AX444" s="89">
        <v>0</v>
      </c>
      <c r="AY444" s="72">
        <v>0</v>
      </c>
      <c r="AZ444" s="72">
        <v>0</v>
      </c>
      <c r="BA444" s="72">
        <v>0</v>
      </c>
      <c r="BB444" s="72">
        <v>0</v>
      </c>
      <c r="BC444" s="72">
        <v>0</v>
      </c>
      <c r="BD444" s="72">
        <v>0</v>
      </c>
      <c r="BE444" s="72">
        <v>0</v>
      </c>
      <c r="BF444" s="72">
        <v>0</v>
      </c>
      <c r="BG444" s="72">
        <v>0</v>
      </c>
      <c r="BH444" s="72">
        <v>0</v>
      </c>
      <c r="BI444" s="72">
        <v>0</v>
      </c>
      <c r="BJ444" s="89">
        <v>0</v>
      </c>
      <c r="BK444" s="72">
        <v>0</v>
      </c>
      <c r="BL444" s="72">
        <v>0</v>
      </c>
      <c r="BM444" s="72">
        <v>0.40569078581749474</v>
      </c>
      <c r="BN444" s="72">
        <v>0</v>
      </c>
      <c r="BO444" s="72">
        <v>0</v>
      </c>
      <c r="BP444" s="72">
        <v>0</v>
      </c>
      <c r="BQ444" s="72">
        <v>0</v>
      </c>
      <c r="BR444" s="72">
        <v>0</v>
      </c>
      <c r="BS444" s="72">
        <v>0</v>
      </c>
      <c r="BT444" s="72">
        <v>0</v>
      </c>
      <c r="BU444" s="72">
        <v>0</v>
      </c>
      <c r="BV444" s="89">
        <v>0</v>
      </c>
      <c r="BW444" s="72">
        <v>0</v>
      </c>
      <c r="BX444" s="72">
        <v>0</v>
      </c>
      <c r="BY444" s="72">
        <v>0</v>
      </c>
      <c r="BZ444" s="72">
        <v>0</v>
      </c>
      <c r="CA444" s="72">
        <v>0</v>
      </c>
      <c r="CB444" s="72">
        <v>0</v>
      </c>
      <c r="CC444" s="72">
        <v>0</v>
      </c>
      <c r="CD444" s="72">
        <v>0</v>
      </c>
      <c r="CE444" s="72">
        <v>0</v>
      </c>
      <c r="CF444" s="72">
        <v>0</v>
      </c>
      <c r="CG444" s="72">
        <v>0</v>
      </c>
      <c r="CH444" s="89">
        <v>0</v>
      </c>
      <c r="CI444" s="72">
        <v>0</v>
      </c>
      <c r="CJ444" s="72">
        <v>0</v>
      </c>
      <c r="CK444" s="72">
        <v>0</v>
      </c>
      <c r="CL444" s="72">
        <v>0</v>
      </c>
      <c r="CM444" s="72">
        <v>0</v>
      </c>
      <c r="CN444" s="72">
        <v>0</v>
      </c>
      <c r="CO444" s="72">
        <v>0</v>
      </c>
      <c r="CP444" s="72">
        <v>0</v>
      </c>
      <c r="CQ444" s="72">
        <v>0</v>
      </c>
      <c r="CR444" s="72">
        <v>0</v>
      </c>
      <c r="CS444" s="72">
        <v>0</v>
      </c>
      <c r="CT444" s="89">
        <v>0</v>
      </c>
      <c r="CV444" s="72"/>
      <c r="CX444" s="94" t="s">
        <v>1029</v>
      </c>
      <c r="CY444" s="72" t="s">
        <v>2797</v>
      </c>
      <c r="CZ444" s="88">
        <v>3.006818942436412E-3</v>
      </c>
      <c r="DA444" s="88">
        <v>1.8819101387908727E-2</v>
      </c>
      <c r="DB444" s="88">
        <v>1.159823706796567E-3</v>
      </c>
      <c r="DC444" s="88">
        <v>9.8623062235568229E-2</v>
      </c>
      <c r="DD444" s="88">
        <v>1.1769123835796895E-3</v>
      </c>
      <c r="DE444" s="88">
        <v>5.1746052033628719E-2</v>
      </c>
      <c r="DF444" s="88">
        <v>0</v>
      </c>
      <c r="DG444" s="88">
        <v>0</v>
      </c>
      <c r="DH444">
        <f t="shared" si="18"/>
        <v>5.3435550328126682E-3</v>
      </c>
      <c r="DI444">
        <f t="shared" si="19"/>
        <v>0.16918821565710568</v>
      </c>
      <c r="DJ444">
        <f t="shared" si="20"/>
        <v>0.17453177068991835</v>
      </c>
    </row>
    <row r="445" spans="1:114" s="74" customFormat="1" x14ac:dyDescent="0.2">
      <c r="A445" s="74" t="s">
        <v>347</v>
      </c>
      <c r="B445" s="74" t="s">
        <v>2115</v>
      </c>
      <c r="C445" s="88">
        <v>0</v>
      </c>
      <c r="D445" s="88">
        <v>0</v>
      </c>
      <c r="E445" s="88">
        <v>9.2651572181365452E-2</v>
      </c>
      <c r="F445" s="88">
        <v>0.12649635937307169</v>
      </c>
      <c r="G445" s="88">
        <v>0</v>
      </c>
      <c r="H445" s="88">
        <v>2.581255780937426E-3</v>
      </c>
      <c r="I445" s="88">
        <v>6.9686950731325831E-2</v>
      </c>
      <c r="J445" s="88">
        <v>0</v>
      </c>
      <c r="K445" s="72">
        <v>0.13939224979091161</v>
      </c>
      <c r="L445" s="72">
        <v>0</v>
      </c>
      <c r="M445" s="72">
        <v>0</v>
      </c>
      <c r="N445" s="89">
        <v>0</v>
      </c>
      <c r="O445" s="91">
        <v>0</v>
      </c>
      <c r="P445" s="88">
        <v>0</v>
      </c>
      <c r="Q445" s="88">
        <v>0</v>
      </c>
      <c r="R445" s="88">
        <v>0</v>
      </c>
      <c r="S445" s="88">
        <v>0</v>
      </c>
      <c r="T445" s="88">
        <v>0.18959913326110509</v>
      </c>
      <c r="U445" s="88">
        <v>0.18060075307106468</v>
      </c>
      <c r="V445" s="88">
        <v>0</v>
      </c>
      <c r="W445" s="72">
        <v>0</v>
      </c>
      <c r="X445" s="72">
        <v>6.9589422407794017E-3</v>
      </c>
      <c r="Y445" s="72">
        <v>0</v>
      </c>
      <c r="Z445" s="89">
        <v>0</v>
      </c>
      <c r="AA445" s="91">
        <v>0</v>
      </c>
      <c r="AB445" s="88">
        <v>0</v>
      </c>
      <c r="AC445" s="88">
        <v>0</v>
      </c>
      <c r="AD445" s="88">
        <v>0.1109218397179416</v>
      </c>
      <c r="AE445" s="88">
        <v>9.1696009389671362E-4</v>
      </c>
      <c r="AF445" s="88">
        <v>0.26131874810088118</v>
      </c>
      <c r="AG445" s="88">
        <v>0</v>
      </c>
      <c r="AH445" s="88">
        <v>0</v>
      </c>
      <c r="AI445" s="72">
        <v>0</v>
      </c>
      <c r="AJ445" s="72">
        <v>1.6012810248198558E-2</v>
      </c>
      <c r="AK445" s="72">
        <v>0</v>
      </c>
      <c r="AL445" s="89">
        <v>1.1013042589008985E-2</v>
      </c>
      <c r="AM445" s="91">
        <v>0</v>
      </c>
      <c r="AN445" s="88">
        <v>0.24904620601949981</v>
      </c>
      <c r="AO445" s="88">
        <v>0</v>
      </c>
      <c r="AP445" s="88">
        <v>0</v>
      </c>
      <c r="AQ445" s="88">
        <v>0</v>
      </c>
      <c r="AR445" s="88">
        <v>0</v>
      </c>
      <c r="AS445" s="88">
        <v>0</v>
      </c>
      <c r="AT445" s="88">
        <v>0.488388318548789</v>
      </c>
      <c r="AU445" s="72">
        <v>0</v>
      </c>
      <c r="AV445" s="72">
        <v>7.8659639738849988E-3</v>
      </c>
      <c r="AW445" s="72">
        <v>0</v>
      </c>
      <c r="AX445" s="89">
        <v>0</v>
      </c>
      <c r="AY445" s="72">
        <v>0</v>
      </c>
      <c r="AZ445" s="72">
        <v>0</v>
      </c>
      <c r="BA445" s="72">
        <v>0</v>
      </c>
      <c r="BB445" s="72">
        <v>0</v>
      </c>
      <c r="BC445" s="72">
        <v>0</v>
      </c>
      <c r="BD445" s="72">
        <v>0</v>
      </c>
      <c r="BE445" s="72">
        <v>0</v>
      </c>
      <c r="BF445" s="72">
        <v>0</v>
      </c>
      <c r="BG445" s="72">
        <v>0</v>
      </c>
      <c r="BH445" s="72">
        <v>0</v>
      </c>
      <c r="BI445" s="72">
        <v>8.4847867773082866E-3</v>
      </c>
      <c r="BJ445" s="89">
        <v>0</v>
      </c>
      <c r="BK445" s="72">
        <v>0</v>
      </c>
      <c r="BL445" s="72">
        <v>0</v>
      </c>
      <c r="BM445" s="72">
        <v>0.80582416361009224</v>
      </c>
      <c r="BN445" s="72">
        <v>0</v>
      </c>
      <c r="BO445" s="72">
        <v>0</v>
      </c>
      <c r="BP445" s="72">
        <v>0</v>
      </c>
      <c r="BQ445" s="72">
        <v>0</v>
      </c>
      <c r="BR445" s="72">
        <v>0.20806362123173663</v>
      </c>
      <c r="BS445" s="72">
        <v>0</v>
      </c>
      <c r="BT445" s="72">
        <v>0</v>
      </c>
      <c r="BU445" s="72">
        <v>7.1233852518527652E-2</v>
      </c>
      <c r="BV445" s="89">
        <v>0</v>
      </c>
      <c r="BW445" s="72">
        <v>0</v>
      </c>
      <c r="BX445" s="72">
        <v>0</v>
      </c>
      <c r="BY445" s="72">
        <v>0</v>
      </c>
      <c r="BZ445" s="72">
        <v>0</v>
      </c>
      <c r="CA445" s="72">
        <v>0</v>
      </c>
      <c r="CB445" s="72">
        <v>0</v>
      </c>
      <c r="CC445" s="72">
        <v>0</v>
      </c>
      <c r="CD445" s="72">
        <v>0</v>
      </c>
      <c r="CE445" s="72">
        <v>0</v>
      </c>
      <c r="CF445" s="72">
        <v>0</v>
      </c>
      <c r="CG445" s="72">
        <v>0</v>
      </c>
      <c r="CH445" s="89">
        <v>3.4770514603616132E-2</v>
      </c>
      <c r="CI445" s="72">
        <v>0</v>
      </c>
      <c r="CJ445" s="72">
        <v>0</v>
      </c>
      <c r="CK445" s="72">
        <v>0</v>
      </c>
      <c r="CL445" s="72">
        <v>0</v>
      </c>
      <c r="CM445" s="72">
        <v>0</v>
      </c>
      <c r="CN445" s="72">
        <v>0</v>
      </c>
      <c r="CO445" s="72">
        <v>0</v>
      </c>
      <c r="CP445" s="72">
        <v>0</v>
      </c>
      <c r="CQ445" s="72">
        <v>0</v>
      </c>
      <c r="CR445" s="72">
        <v>0</v>
      </c>
      <c r="CS445" s="72">
        <v>4.0249547192594083E-2</v>
      </c>
      <c r="CT445" s="89">
        <v>0.10803024846957147</v>
      </c>
      <c r="CV445" s="72"/>
      <c r="CX445" s="94" t="s">
        <v>344</v>
      </c>
      <c r="CY445" s="72" t="s">
        <v>2112</v>
      </c>
      <c r="CZ445" s="88">
        <v>0.14428709250564478</v>
      </c>
      <c r="DA445" s="88">
        <v>0</v>
      </c>
      <c r="DB445" s="88">
        <v>1.0506647584322945E-2</v>
      </c>
      <c r="DC445" s="88">
        <v>4.6311733540809899E-3</v>
      </c>
      <c r="DD445" s="88">
        <v>5.348933881064163E-4</v>
      </c>
      <c r="DE445" s="88">
        <v>4.4009705096706543E-3</v>
      </c>
      <c r="DF445" s="88">
        <v>9.005206134796679E-3</v>
      </c>
      <c r="DG445" s="88">
        <v>0</v>
      </c>
      <c r="DH445">
        <f t="shared" si="18"/>
        <v>0.16433383961287082</v>
      </c>
      <c r="DI445">
        <f t="shared" si="19"/>
        <v>9.0321438637516443E-3</v>
      </c>
      <c r="DJ445">
        <f t="shared" si="20"/>
        <v>0.17336598347662246</v>
      </c>
    </row>
    <row r="446" spans="1:114" s="74" customFormat="1" x14ac:dyDescent="0.2">
      <c r="A446" s="74" t="s">
        <v>334</v>
      </c>
      <c r="B446" s="74" t="s">
        <v>2102</v>
      </c>
      <c r="C446" s="88">
        <v>0</v>
      </c>
      <c r="D446" s="88">
        <v>0</v>
      </c>
      <c r="E446" s="88">
        <v>0</v>
      </c>
      <c r="F446" s="88">
        <v>0</v>
      </c>
      <c r="G446" s="88">
        <v>0</v>
      </c>
      <c r="H446" s="88">
        <v>0</v>
      </c>
      <c r="I446" s="88">
        <v>3.8714972628514353E-3</v>
      </c>
      <c r="J446" s="88">
        <v>1.0580497569345153</v>
      </c>
      <c r="K446" s="72">
        <v>0</v>
      </c>
      <c r="L446" s="72">
        <v>0</v>
      </c>
      <c r="M446" s="72">
        <v>0</v>
      </c>
      <c r="N446" s="89">
        <v>0</v>
      </c>
      <c r="O446" s="91">
        <v>0</v>
      </c>
      <c r="P446" s="88">
        <v>0</v>
      </c>
      <c r="Q446" s="88">
        <v>0</v>
      </c>
      <c r="R446" s="88">
        <v>0</v>
      </c>
      <c r="S446" s="88">
        <v>0</v>
      </c>
      <c r="T446" s="88">
        <v>0</v>
      </c>
      <c r="U446" s="88">
        <v>0</v>
      </c>
      <c r="V446" s="88">
        <v>0.58878466723514844</v>
      </c>
      <c r="W446" s="72">
        <v>0</v>
      </c>
      <c r="X446" s="72">
        <v>0</v>
      </c>
      <c r="Y446" s="72">
        <v>0</v>
      </c>
      <c r="Z446" s="89">
        <v>0</v>
      </c>
      <c r="AA446" s="91">
        <v>0</v>
      </c>
      <c r="AB446" s="88">
        <v>0</v>
      </c>
      <c r="AC446" s="88">
        <v>2.1807532944951556E-2</v>
      </c>
      <c r="AD446" s="88">
        <v>0</v>
      </c>
      <c r="AE446" s="88">
        <v>0</v>
      </c>
      <c r="AF446" s="88">
        <v>0</v>
      </c>
      <c r="AG446" s="88">
        <v>0</v>
      </c>
      <c r="AH446" s="88">
        <v>0</v>
      </c>
      <c r="AI446" s="72">
        <v>0</v>
      </c>
      <c r="AJ446" s="72">
        <v>1.0675206832132371E-2</v>
      </c>
      <c r="AK446" s="72">
        <v>0</v>
      </c>
      <c r="AL446" s="89">
        <v>0</v>
      </c>
      <c r="AM446" s="91">
        <v>0</v>
      </c>
      <c r="AN446" s="88">
        <v>0</v>
      </c>
      <c r="AO446" s="88">
        <v>0</v>
      </c>
      <c r="AP446" s="88">
        <v>0</v>
      </c>
      <c r="AQ446" s="88">
        <v>0</v>
      </c>
      <c r="AR446" s="88">
        <v>0</v>
      </c>
      <c r="AS446" s="88">
        <v>0</v>
      </c>
      <c r="AT446" s="88">
        <v>0.41861855875610487</v>
      </c>
      <c r="AU446" s="72">
        <v>0</v>
      </c>
      <c r="AV446" s="72">
        <v>0</v>
      </c>
      <c r="AW446" s="72">
        <v>0</v>
      </c>
      <c r="AX446" s="89">
        <v>0</v>
      </c>
      <c r="AY446" s="72">
        <v>0.61177248677248675</v>
      </c>
      <c r="AZ446" s="72">
        <v>0</v>
      </c>
      <c r="BA446" s="72">
        <v>0</v>
      </c>
      <c r="BB446" s="72">
        <v>0</v>
      </c>
      <c r="BC446" s="72">
        <v>0</v>
      </c>
      <c r="BD446" s="72">
        <v>0</v>
      </c>
      <c r="BE446" s="72">
        <v>0</v>
      </c>
      <c r="BF446" s="72">
        <v>0</v>
      </c>
      <c r="BG446" s="72">
        <v>0</v>
      </c>
      <c r="BH446" s="72">
        <v>0</v>
      </c>
      <c r="BI446" s="72">
        <v>0</v>
      </c>
      <c r="BJ446" s="89">
        <v>0</v>
      </c>
      <c r="BK446" s="72">
        <v>0</v>
      </c>
      <c r="BL446" s="72">
        <v>0</v>
      </c>
      <c r="BM446" s="72">
        <v>0</v>
      </c>
      <c r="BN446" s="72">
        <v>0</v>
      </c>
      <c r="BO446" s="72">
        <v>0</v>
      </c>
      <c r="BP446" s="72">
        <v>0</v>
      </c>
      <c r="BQ446" s="72">
        <v>0</v>
      </c>
      <c r="BR446" s="72">
        <v>0</v>
      </c>
      <c r="BS446" s="72">
        <v>0</v>
      </c>
      <c r="BT446" s="72">
        <v>0</v>
      </c>
      <c r="BU446" s="72">
        <v>0</v>
      </c>
      <c r="BV446" s="89">
        <v>0</v>
      </c>
      <c r="BW446" s="72">
        <v>0</v>
      </c>
      <c r="BX446" s="72">
        <v>0</v>
      </c>
      <c r="BY446" s="72">
        <v>0.11021560928566507</v>
      </c>
      <c r="BZ446" s="72">
        <v>0</v>
      </c>
      <c r="CA446" s="72">
        <v>0</v>
      </c>
      <c r="CB446" s="72">
        <v>0.16434353886420353</v>
      </c>
      <c r="CC446" s="72">
        <v>0</v>
      </c>
      <c r="CD446" s="72">
        <v>0</v>
      </c>
      <c r="CE446" s="72">
        <v>0</v>
      </c>
      <c r="CF446" s="72">
        <v>0</v>
      </c>
      <c r="CG446" s="72">
        <v>0</v>
      </c>
      <c r="CH446" s="89">
        <v>1.159017153453871E-2</v>
      </c>
      <c r="CI446" s="72">
        <v>0</v>
      </c>
      <c r="CJ446" s="72">
        <v>0</v>
      </c>
      <c r="CK446" s="72">
        <v>0</v>
      </c>
      <c r="CL446" s="72">
        <v>0</v>
      </c>
      <c r="CM446" s="72">
        <v>0</v>
      </c>
      <c r="CN446" s="72">
        <v>0.22713292007760377</v>
      </c>
      <c r="CO446" s="72">
        <v>0</v>
      </c>
      <c r="CP446" s="72">
        <v>0</v>
      </c>
      <c r="CQ446" s="72">
        <v>0</v>
      </c>
      <c r="CR446" s="72">
        <v>0</v>
      </c>
      <c r="CS446" s="72">
        <v>0</v>
      </c>
      <c r="CT446" s="89">
        <v>0.36460208858480375</v>
      </c>
      <c r="CV446" s="72"/>
      <c r="CX446" s="94" t="s">
        <v>559</v>
      </c>
      <c r="CY446" s="72" t="s">
        <v>2327</v>
      </c>
      <c r="CZ446" s="88">
        <v>3.60551106201479E-2</v>
      </c>
      <c r="DA446" s="88">
        <v>1.0698929200505844E-2</v>
      </c>
      <c r="DB446" s="88">
        <v>1.3967739028566279E-2</v>
      </c>
      <c r="DC446" s="88">
        <v>2.3268811168573444E-2</v>
      </c>
      <c r="DD446" s="88">
        <v>7.6413341158059473E-5</v>
      </c>
      <c r="DE446" s="88">
        <v>2.204993870117041E-4</v>
      </c>
      <c r="DF446" s="88">
        <v>8.072982620520943E-3</v>
      </c>
      <c r="DG446" s="88">
        <v>8.0865051429637527E-2</v>
      </c>
      <c r="DH446">
        <f t="shared" si="18"/>
        <v>5.8172245610393178E-2</v>
      </c>
      <c r="DI446">
        <f t="shared" si="19"/>
        <v>0.11505329118572852</v>
      </c>
      <c r="DJ446">
        <f t="shared" si="20"/>
        <v>0.17322553679612168</v>
      </c>
    </row>
    <row r="447" spans="1:114" s="74" customFormat="1" x14ac:dyDescent="0.2">
      <c r="A447" s="74" t="s">
        <v>802</v>
      </c>
      <c r="B447" s="74" t="s">
        <v>2570</v>
      </c>
      <c r="C447" s="88">
        <v>0</v>
      </c>
      <c r="D447" s="88">
        <v>0</v>
      </c>
      <c r="E447" s="88">
        <v>0</v>
      </c>
      <c r="F447" s="88">
        <v>0</v>
      </c>
      <c r="G447" s="88">
        <v>0</v>
      </c>
      <c r="H447" s="88">
        <v>0</v>
      </c>
      <c r="I447" s="88">
        <v>6.194395620562297E-3</v>
      </c>
      <c r="J447" s="88">
        <v>0</v>
      </c>
      <c r="K447" s="72">
        <v>0</v>
      </c>
      <c r="L447" s="72">
        <v>0</v>
      </c>
      <c r="M447" s="72">
        <v>0</v>
      </c>
      <c r="N447" s="89">
        <v>0</v>
      </c>
      <c r="O447" s="91">
        <v>0</v>
      </c>
      <c r="P447" s="88">
        <v>0</v>
      </c>
      <c r="Q447" s="88">
        <v>0</v>
      </c>
      <c r="R447" s="88">
        <v>0</v>
      </c>
      <c r="S447" s="88">
        <v>0</v>
      </c>
      <c r="T447" s="88">
        <v>0</v>
      </c>
      <c r="U447" s="88">
        <v>0</v>
      </c>
      <c r="V447" s="88">
        <v>0</v>
      </c>
      <c r="W447" s="72">
        <v>0</v>
      </c>
      <c r="X447" s="72">
        <v>0</v>
      </c>
      <c r="Y447" s="72">
        <v>0</v>
      </c>
      <c r="Z447" s="89">
        <v>0</v>
      </c>
      <c r="AA447" s="91">
        <v>0</v>
      </c>
      <c r="AB447" s="88">
        <v>0</v>
      </c>
      <c r="AC447" s="88">
        <v>0</v>
      </c>
      <c r="AD447" s="88">
        <v>0</v>
      </c>
      <c r="AE447" s="88">
        <v>0</v>
      </c>
      <c r="AF447" s="88">
        <v>0</v>
      </c>
      <c r="AG447" s="88">
        <v>0</v>
      </c>
      <c r="AH447" s="88">
        <v>0</v>
      </c>
      <c r="AI447" s="72">
        <v>0.2181818181818182</v>
      </c>
      <c r="AJ447" s="72">
        <v>0</v>
      </c>
      <c r="AK447" s="72">
        <v>0</v>
      </c>
      <c r="AL447" s="89">
        <v>0</v>
      </c>
      <c r="AM447" s="91">
        <v>0</v>
      </c>
      <c r="AN447" s="88">
        <v>0</v>
      </c>
      <c r="AO447" s="88">
        <v>0</v>
      </c>
      <c r="AP447" s="88">
        <v>0</v>
      </c>
      <c r="AQ447" s="88">
        <v>0</v>
      </c>
      <c r="AR447" s="88">
        <v>0</v>
      </c>
      <c r="AS447" s="88">
        <v>0</v>
      </c>
      <c r="AT447" s="88">
        <v>0</v>
      </c>
      <c r="AU447" s="72">
        <v>0</v>
      </c>
      <c r="AV447" s="72">
        <v>0</v>
      </c>
      <c r="AW447" s="72">
        <v>0</v>
      </c>
      <c r="AX447" s="89">
        <v>0</v>
      </c>
      <c r="AY447" s="72">
        <v>0</v>
      </c>
      <c r="AZ447" s="72">
        <v>0</v>
      </c>
      <c r="BA447" s="72">
        <v>0</v>
      </c>
      <c r="BB447" s="72">
        <v>0</v>
      </c>
      <c r="BC447" s="72">
        <v>0</v>
      </c>
      <c r="BD447" s="72">
        <v>0</v>
      </c>
      <c r="BE447" s="72">
        <v>0</v>
      </c>
      <c r="BF447" s="72">
        <v>0</v>
      </c>
      <c r="BG447" s="72">
        <v>0</v>
      </c>
      <c r="BH447" s="72">
        <v>0</v>
      </c>
      <c r="BI447" s="72">
        <v>0</v>
      </c>
      <c r="BJ447" s="89">
        <v>0</v>
      </c>
      <c r="BK447" s="72">
        <v>0</v>
      </c>
      <c r="BL447" s="72">
        <v>0</v>
      </c>
      <c r="BM447" s="72">
        <v>0</v>
      </c>
      <c r="BN447" s="72">
        <v>0</v>
      </c>
      <c r="BO447" s="72">
        <v>0</v>
      </c>
      <c r="BP447" s="72">
        <v>0</v>
      </c>
      <c r="BQ447" s="72">
        <v>0</v>
      </c>
      <c r="BR447" s="72">
        <v>0</v>
      </c>
      <c r="BS447" s="72">
        <v>0</v>
      </c>
      <c r="BT447" s="72">
        <v>0</v>
      </c>
      <c r="BU447" s="72">
        <v>0</v>
      </c>
      <c r="BV447" s="89">
        <v>3.0947775628626689E-2</v>
      </c>
      <c r="BW447" s="72">
        <v>0</v>
      </c>
      <c r="BX447" s="72">
        <v>0</v>
      </c>
      <c r="BY447" s="72">
        <v>9.8734816651741622E-2</v>
      </c>
      <c r="BZ447" s="72">
        <v>0</v>
      </c>
      <c r="CA447" s="72">
        <v>0</v>
      </c>
      <c r="CB447" s="72">
        <v>0</v>
      </c>
      <c r="CC447" s="72">
        <v>0</v>
      </c>
      <c r="CD447" s="72">
        <v>0</v>
      </c>
      <c r="CE447" s="72">
        <v>0</v>
      </c>
      <c r="CF447" s="72">
        <v>0</v>
      </c>
      <c r="CG447" s="72">
        <v>0</v>
      </c>
      <c r="CH447" s="89">
        <v>2.7043733580590326E-2</v>
      </c>
      <c r="CI447" s="72">
        <v>0</v>
      </c>
      <c r="CJ447" s="72">
        <v>0</v>
      </c>
      <c r="CK447" s="72">
        <v>0</v>
      </c>
      <c r="CL447" s="72">
        <v>0</v>
      </c>
      <c r="CM447" s="72">
        <v>0</v>
      </c>
      <c r="CN447" s="72">
        <v>0</v>
      </c>
      <c r="CO447" s="72">
        <v>0</v>
      </c>
      <c r="CP447" s="72">
        <v>0</v>
      </c>
      <c r="CQ447" s="72">
        <v>0</v>
      </c>
      <c r="CR447" s="72">
        <v>0</v>
      </c>
      <c r="CS447" s="72">
        <v>0</v>
      </c>
      <c r="CT447" s="89">
        <v>0</v>
      </c>
      <c r="CV447" s="72"/>
      <c r="CX447" s="94" t="s">
        <v>452</v>
      </c>
      <c r="CY447" s="72" t="s">
        <v>2220</v>
      </c>
      <c r="CZ447" s="88">
        <v>4.2635221650194101E-2</v>
      </c>
      <c r="DA447" s="88">
        <v>4.1880524664955808E-2</v>
      </c>
      <c r="DB447" s="88">
        <v>3.1457162550355224E-2</v>
      </c>
      <c r="DC447" s="88">
        <v>7.6630374730970686E-3</v>
      </c>
      <c r="DD447" s="88">
        <v>1.8184303474447452E-2</v>
      </c>
      <c r="DE447" s="88">
        <v>2.0524434385991133E-2</v>
      </c>
      <c r="DF447" s="88">
        <v>5.6129536369816961E-3</v>
      </c>
      <c r="DG447" s="88">
        <v>4.751682654681246E-3</v>
      </c>
      <c r="DH447">
        <f t="shared" si="18"/>
        <v>9.788964131197847E-2</v>
      </c>
      <c r="DI447">
        <f t="shared" si="19"/>
        <v>7.4819679178725257E-2</v>
      </c>
      <c r="DJ447">
        <f t="shared" si="20"/>
        <v>0.17270932049070373</v>
      </c>
    </row>
    <row r="448" spans="1:114" s="74" customFormat="1" x14ac:dyDescent="0.2">
      <c r="A448" s="74" t="s">
        <v>913</v>
      </c>
      <c r="B448" s="74" t="s">
        <v>2681</v>
      </c>
      <c r="C448" s="88">
        <v>0</v>
      </c>
      <c r="D448" s="88">
        <v>0</v>
      </c>
      <c r="E448" s="88">
        <v>0</v>
      </c>
      <c r="F448" s="88">
        <v>0</v>
      </c>
      <c r="G448" s="88">
        <v>3.9219377510040163E-2</v>
      </c>
      <c r="H448" s="88">
        <v>0</v>
      </c>
      <c r="I448" s="88">
        <v>0</v>
      </c>
      <c r="J448" s="88">
        <v>0</v>
      </c>
      <c r="K448" s="72">
        <v>0</v>
      </c>
      <c r="L448" s="72">
        <v>0</v>
      </c>
      <c r="M448" s="72">
        <v>0</v>
      </c>
      <c r="N448" s="89">
        <v>0</v>
      </c>
      <c r="O448" s="91">
        <v>0</v>
      </c>
      <c r="P448" s="88">
        <v>0</v>
      </c>
      <c r="Q448" s="88">
        <v>0</v>
      </c>
      <c r="R448" s="88">
        <v>0</v>
      </c>
      <c r="S448" s="88">
        <v>0</v>
      </c>
      <c r="T448" s="88">
        <v>0</v>
      </c>
      <c r="U448" s="88">
        <v>0</v>
      </c>
      <c r="V448" s="88">
        <v>0</v>
      </c>
      <c r="W448" s="72">
        <v>0</v>
      </c>
      <c r="X448" s="72">
        <v>0</v>
      </c>
      <c r="Y448" s="72">
        <v>0</v>
      </c>
      <c r="Z448" s="89">
        <v>0</v>
      </c>
      <c r="AA448" s="91">
        <v>0</v>
      </c>
      <c r="AB448" s="88">
        <v>0</v>
      </c>
      <c r="AC448" s="88">
        <v>7.4768684382691047E-2</v>
      </c>
      <c r="AD448" s="88">
        <v>0</v>
      </c>
      <c r="AE448" s="88">
        <v>0</v>
      </c>
      <c r="AF448" s="88">
        <v>0</v>
      </c>
      <c r="AG448" s="88">
        <v>0</v>
      </c>
      <c r="AH448" s="88">
        <v>0</v>
      </c>
      <c r="AI448" s="72">
        <v>0</v>
      </c>
      <c r="AJ448" s="72">
        <v>1.6012810248198558E-2</v>
      </c>
      <c r="AK448" s="72">
        <v>0</v>
      </c>
      <c r="AL448" s="89">
        <v>0</v>
      </c>
      <c r="AM448" s="91">
        <v>0</v>
      </c>
      <c r="AN448" s="88">
        <v>0</v>
      </c>
      <c r="AO448" s="88">
        <v>0</v>
      </c>
      <c r="AP448" s="88">
        <v>0</v>
      </c>
      <c r="AQ448" s="88">
        <v>0</v>
      </c>
      <c r="AR448" s="88">
        <v>0</v>
      </c>
      <c r="AS448" s="88">
        <v>0</v>
      </c>
      <c r="AT448" s="88">
        <v>0</v>
      </c>
      <c r="AU448" s="72">
        <v>0</v>
      </c>
      <c r="AV448" s="72">
        <v>0</v>
      </c>
      <c r="AW448" s="72">
        <v>0</v>
      </c>
      <c r="AX448" s="89">
        <v>0</v>
      </c>
      <c r="AY448" s="72">
        <v>0</v>
      </c>
      <c r="AZ448" s="72">
        <v>0</v>
      </c>
      <c r="BA448" s="72">
        <v>0</v>
      </c>
      <c r="BB448" s="72">
        <v>0</v>
      </c>
      <c r="BC448" s="72">
        <v>0</v>
      </c>
      <c r="BD448" s="72">
        <v>0</v>
      </c>
      <c r="BE448" s="72">
        <v>0</v>
      </c>
      <c r="BF448" s="72">
        <v>0</v>
      </c>
      <c r="BG448" s="72">
        <v>0</v>
      </c>
      <c r="BH448" s="72">
        <v>0</v>
      </c>
      <c r="BI448" s="72">
        <v>0</v>
      </c>
      <c r="BJ448" s="89">
        <v>0</v>
      </c>
      <c r="BK448" s="72">
        <v>0</v>
      </c>
      <c r="BL448" s="72">
        <v>0</v>
      </c>
      <c r="BM448" s="72">
        <v>0</v>
      </c>
      <c r="BN448" s="72">
        <v>0</v>
      </c>
      <c r="BO448" s="72">
        <v>0</v>
      </c>
      <c r="BP448" s="72">
        <v>0</v>
      </c>
      <c r="BQ448" s="72">
        <v>0</v>
      </c>
      <c r="BR448" s="72">
        <v>0</v>
      </c>
      <c r="BS448" s="72">
        <v>0.23472210579260624</v>
      </c>
      <c r="BT448" s="72">
        <v>0</v>
      </c>
      <c r="BU448" s="72">
        <v>0</v>
      </c>
      <c r="BV448" s="89">
        <v>0</v>
      </c>
      <c r="BW448" s="72">
        <v>0</v>
      </c>
      <c r="BX448" s="72">
        <v>0</v>
      </c>
      <c r="BY448" s="72">
        <v>0</v>
      </c>
      <c r="BZ448" s="72">
        <v>0</v>
      </c>
      <c r="CA448" s="72">
        <v>0</v>
      </c>
      <c r="CB448" s="72">
        <v>0</v>
      </c>
      <c r="CC448" s="72">
        <v>0</v>
      </c>
      <c r="CD448" s="72">
        <v>0</v>
      </c>
      <c r="CE448" s="72">
        <v>0</v>
      </c>
      <c r="CF448" s="72">
        <v>0</v>
      </c>
      <c r="CG448" s="72">
        <v>0</v>
      </c>
      <c r="CH448" s="89">
        <v>2.318034306907742E-2</v>
      </c>
      <c r="CI448" s="72">
        <v>0</v>
      </c>
      <c r="CJ448" s="72">
        <v>0</v>
      </c>
      <c r="CK448" s="72">
        <v>0</v>
      </c>
      <c r="CL448" s="72">
        <v>0</v>
      </c>
      <c r="CM448" s="72">
        <v>0</v>
      </c>
      <c r="CN448" s="72">
        <v>0</v>
      </c>
      <c r="CO448" s="72">
        <v>0</v>
      </c>
      <c r="CP448" s="72">
        <v>0</v>
      </c>
      <c r="CQ448" s="72">
        <v>0</v>
      </c>
      <c r="CR448" s="72">
        <v>0</v>
      </c>
      <c r="CS448" s="72">
        <v>0</v>
      </c>
      <c r="CT448" s="89">
        <v>0</v>
      </c>
      <c r="CV448" s="72"/>
      <c r="CX448" s="94" t="s">
        <v>771</v>
      </c>
      <c r="CY448" s="72" t="s">
        <v>2539</v>
      </c>
      <c r="CZ448" s="88">
        <v>8.8476327931690261E-4</v>
      </c>
      <c r="DA448" s="88">
        <v>0</v>
      </c>
      <c r="DB448" s="88">
        <v>1.9488177359904147E-2</v>
      </c>
      <c r="DC448" s="88">
        <v>2.8897725171074533E-3</v>
      </c>
      <c r="DD448" s="88">
        <v>1.2980674371994974E-4</v>
      </c>
      <c r="DE448" s="88">
        <v>0.14610318810240308</v>
      </c>
      <c r="DF448" s="88">
        <v>8.3059237848433492E-4</v>
      </c>
      <c r="DG448" s="88">
        <v>1.9565752107511014E-3</v>
      </c>
      <c r="DH448">
        <f t="shared" si="18"/>
        <v>2.1333339761425336E-2</v>
      </c>
      <c r="DI448">
        <f t="shared" si="19"/>
        <v>0.15094953583026163</v>
      </c>
      <c r="DJ448">
        <f t="shared" si="20"/>
        <v>0.17228287559168698</v>
      </c>
    </row>
    <row r="449" spans="1:114" s="74" customFormat="1" x14ac:dyDescent="0.2">
      <c r="A449" s="74" t="s">
        <v>448</v>
      </c>
      <c r="B449" s="74" t="s">
        <v>2216</v>
      </c>
      <c r="C449" s="88">
        <v>0</v>
      </c>
      <c r="D449" s="88">
        <v>0</v>
      </c>
      <c r="E449" s="88">
        <v>0.22699635184434533</v>
      </c>
      <c r="F449" s="88">
        <v>0</v>
      </c>
      <c r="G449" s="88">
        <v>0</v>
      </c>
      <c r="H449" s="88">
        <v>0</v>
      </c>
      <c r="I449" s="88">
        <v>0.12621081076895679</v>
      </c>
      <c r="J449" s="88">
        <v>0</v>
      </c>
      <c r="K449" s="72">
        <v>0</v>
      </c>
      <c r="L449" s="72">
        <v>0</v>
      </c>
      <c r="M449" s="72">
        <v>0</v>
      </c>
      <c r="N449" s="89">
        <v>0</v>
      </c>
      <c r="O449" s="91">
        <v>0</v>
      </c>
      <c r="P449" s="88">
        <v>0</v>
      </c>
      <c r="Q449" s="88">
        <v>0</v>
      </c>
      <c r="R449" s="88">
        <v>0</v>
      </c>
      <c r="S449" s="88">
        <v>0</v>
      </c>
      <c r="T449" s="88">
        <v>0</v>
      </c>
      <c r="U449" s="88">
        <v>0.54691360128124311</v>
      </c>
      <c r="V449" s="88">
        <v>0</v>
      </c>
      <c r="W449" s="72">
        <v>0</v>
      </c>
      <c r="X449" s="72">
        <v>0</v>
      </c>
      <c r="Y449" s="72">
        <v>0</v>
      </c>
      <c r="Z449" s="89">
        <v>0</v>
      </c>
      <c r="AA449" s="91">
        <v>0</v>
      </c>
      <c r="AB449" s="88">
        <v>0</v>
      </c>
      <c r="AC449" s="88">
        <v>0</v>
      </c>
      <c r="AD449" s="88">
        <v>0</v>
      </c>
      <c r="AE449" s="88">
        <v>0</v>
      </c>
      <c r="AF449" s="88">
        <v>0.29474323913704042</v>
      </c>
      <c r="AG449" s="88">
        <v>0</v>
      </c>
      <c r="AH449" s="88">
        <v>0</v>
      </c>
      <c r="AI449" s="72">
        <v>0</v>
      </c>
      <c r="AJ449" s="72">
        <v>0</v>
      </c>
      <c r="AK449" s="72">
        <v>0</v>
      </c>
      <c r="AL449" s="89">
        <v>0</v>
      </c>
      <c r="AM449" s="91">
        <v>0</v>
      </c>
      <c r="AN449" s="88">
        <v>0</v>
      </c>
      <c r="AO449" s="88">
        <v>0</v>
      </c>
      <c r="AP449" s="88">
        <v>0</v>
      </c>
      <c r="AQ449" s="88">
        <v>0</v>
      </c>
      <c r="AR449" s="88">
        <v>0</v>
      </c>
      <c r="AS449" s="88">
        <v>0</v>
      </c>
      <c r="AT449" s="88">
        <v>0</v>
      </c>
      <c r="AU449" s="72">
        <v>0</v>
      </c>
      <c r="AV449" s="72">
        <v>0</v>
      </c>
      <c r="AW449" s="72">
        <v>0</v>
      </c>
      <c r="AX449" s="89">
        <v>0</v>
      </c>
      <c r="AY449" s="72">
        <v>0</v>
      </c>
      <c r="AZ449" s="72">
        <v>0</v>
      </c>
      <c r="BA449" s="72">
        <v>0</v>
      </c>
      <c r="BB449" s="72">
        <v>0</v>
      </c>
      <c r="BC449" s="72">
        <v>0</v>
      </c>
      <c r="BD449" s="72">
        <v>0.26019389791844882</v>
      </c>
      <c r="BE449" s="72">
        <v>0</v>
      </c>
      <c r="BF449" s="72">
        <v>0</v>
      </c>
      <c r="BG449" s="72">
        <v>0</v>
      </c>
      <c r="BH449" s="72">
        <v>0</v>
      </c>
      <c r="BI449" s="72">
        <v>0</v>
      </c>
      <c r="BJ449" s="89">
        <v>0</v>
      </c>
      <c r="BK449" s="72">
        <v>0</v>
      </c>
      <c r="BL449" s="72">
        <v>0</v>
      </c>
      <c r="BM449" s="72">
        <v>0</v>
      </c>
      <c r="BN449" s="72">
        <v>0</v>
      </c>
      <c r="BO449" s="72">
        <v>0</v>
      </c>
      <c r="BP449" s="72">
        <v>0</v>
      </c>
      <c r="BQ449" s="72">
        <v>0</v>
      </c>
      <c r="BR449" s="72">
        <v>0</v>
      </c>
      <c r="BS449" s="72">
        <v>0</v>
      </c>
      <c r="BT449" s="72">
        <v>0</v>
      </c>
      <c r="BU449" s="72">
        <v>0</v>
      </c>
      <c r="BV449" s="89">
        <v>0</v>
      </c>
      <c r="BW449" s="72">
        <v>0</v>
      </c>
      <c r="BX449" s="72">
        <v>0</v>
      </c>
      <c r="BY449" s="72">
        <v>0</v>
      </c>
      <c r="BZ449" s="72">
        <v>0</v>
      </c>
      <c r="CA449" s="72">
        <v>0</v>
      </c>
      <c r="CB449" s="72">
        <v>0</v>
      </c>
      <c r="CC449" s="72">
        <v>0</v>
      </c>
      <c r="CD449" s="72">
        <v>0</v>
      </c>
      <c r="CE449" s="72">
        <v>0</v>
      </c>
      <c r="CF449" s="72">
        <v>0</v>
      </c>
      <c r="CG449" s="72">
        <v>0</v>
      </c>
      <c r="CH449" s="89">
        <v>0</v>
      </c>
      <c r="CI449" s="72">
        <v>0</v>
      </c>
      <c r="CJ449" s="72">
        <v>0</v>
      </c>
      <c r="CK449" s="72">
        <v>0</v>
      </c>
      <c r="CL449" s="72">
        <v>0</v>
      </c>
      <c r="CM449" s="72">
        <v>0</v>
      </c>
      <c r="CN449" s="72">
        <v>0</v>
      </c>
      <c r="CO449" s="72">
        <v>0</v>
      </c>
      <c r="CP449" s="72">
        <v>0</v>
      </c>
      <c r="CQ449" s="72">
        <v>0</v>
      </c>
      <c r="CR449" s="72">
        <v>0</v>
      </c>
      <c r="CS449" s="72">
        <v>0</v>
      </c>
      <c r="CT449" s="89">
        <v>0</v>
      </c>
      <c r="CV449" s="72"/>
      <c r="CX449" s="94" t="s">
        <v>573</v>
      </c>
      <c r="CY449" s="72" t="s">
        <v>2341</v>
      </c>
      <c r="CZ449" s="88">
        <v>6.5382507398991348E-3</v>
      </c>
      <c r="DA449" s="88">
        <v>0.10329399898665319</v>
      </c>
      <c r="DB449" s="88">
        <v>3.5617470471164224E-2</v>
      </c>
      <c r="DC449" s="88">
        <v>1.2894906511927786E-3</v>
      </c>
      <c r="DD449" s="88">
        <v>8.503645117294947E-3</v>
      </c>
      <c r="DE449" s="88">
        <v>4.6445901927889026E-3</v>
      </c>
      <c r="DF449" s="88">
        <v>4.5884789847662494E-3</v>
      </c>
      <c r="DG449" s="88">
        <v>7.1408169094544427E-3</v>
      </c>
      <c r="DH449">
        <f t="shared" si="18"/>
        <v>5.5247845313124558E-2</v>
      </c>
      <c r="DI449">
        <f t="shared" si="19"/>
        <v>0.11636889674008931</v>
      </c>
      <c r="DJ449">
        <f t="shared" si="20"/>
        <v>0.17161674205321387</v>
      </c>
    </row>
    <row r="450" spans="1:114" s="74" customFormat="1" x14ac:dyDescent="0.2">
      <c r="A450" s="74" t="s">
        <v>163</v>
      </c>
      <c r="B450" s="74" t="s">
        <v>1931</v>
      </c>
      <c r="C450" s="88">
        <v>0.12942889500080892</v>
      </c>
      <c r="D450" s="88">
        <v>0</v>
      </c>
      <c r="E450" s="88">
        <v>0.35091782963692164</v>
      </c>
      <c r="F450" s="88">
        <v>0.20979883993582624</v>
      </c>
      <c r="G450" s="88">
        <v>0.14903363453815263</v>
      </c>
      <c r="H450" s="88">
        <v>1.7208371872916173E-2</v>
      </c>
      <c r="I450" s="88">
        <v>0.20131785766827462</v>
      </c>
      <c r="J450" s="88">
        <v>0</v>
      </c>
      <c r="K450" s="72">
        <v>1.0265829219895373</v>
      </c>
      <c r="L450" s="72">
        <v>0.91135045567522777</v>
      </c>
      <c r="M450" s="72">
        <v>0</v>
      </c>
      <c r="N450" s="89">
        <v>7.0346708778982123E-2</v>
      </c>
      <c r="O450" s="91">
        <v>0</v>
      </c>
      <c r="P450" s="88">
        <v>0</v>
      </c>
      <c r="Q450" s="88">
        <v>0</v>
      </c>
      <c r="R450" s="88">
        <v>4.0914437682197102E-2</v>
      </c>
      <c r="S450" s="88">
        <v>6.6145667458781449E-2</v>
      </c>
      <c r="T450" s="88">
        <v>0</v>
      </c>
      <c r="U450" s="88">
        <v>0.47024347026050811</v>
      </c>
      <c r="V450" s="88">
        <v>0</v>
      </c>
      <c r="W450" s="72">
        <v>0</v>
      </c>
      <c r="X450" s="72">
        <v>5.5671537926235214E-2</v>
      </c>
      <c r="Y450" s="72">
        <v>0</v>
      </c>
      <c r="Z450" s="89">
        <v>0</v>
      </c>
      <c r="AA450" s="91">
        <v>0.14079720347623439</v>
      </c>
      <c r="AB450" s="88">
        <v>0</v>
      </c>
      <c r="AC450" s="88">
        <v>0.28349792828437026</v>
      </c>
      <c r="AD450" s="88">
        <v>0</v>
      </c>
      <c r="AE450" s="88">
        <v>8.2526408450704219E-3</v>
      </c>
      <c r="AF450" s="88">
        <v>0</v>
      </c>
      <c r="AG450" s="88">
        <v>1.0519118497869878E-2</v>
      </c>
      <c r="AH450" s="88">
        <v>0</v>
      </c>
      <c r="AI450" s="72">
        <v>0.33818181818181819</v>
      </c>
      <c r="AJ450" s="72">
        <v>0.41633306645316259</v>
      </c>
      <c r="AK450" s="72">
        <v>1.4962929678723882</v>
      </c>
      <c r="AL450" s="89">
        <v>0.10383725869637041</v>
      </c>
      <c r="AM450" s="91">
        <v>0</v>
      </c>
      <c r="AN450" s="88">
        <v>0</v>
      </c>
      <c r="AO450" s="88">
        <v>0</v>
      </c>
      <c r="AP450" s="88">
        <v>0</v>
      </c>
      <c r="AQ450" s="88">
        <v>0.23653088042049933</v>
      </c>
      <c r="AR450" s="88">
        <v>0</v>
      </c>
      <c r="AS450" s="88">
        <v>8.4423807513718863E-2</v>
      </c>
      <c r="AT450" s="88">
        <v>0</v>
      </c>
      <c r="AU450" s="72">
        <v>0</v>
      </c>
      <c r="AV450" s="72">
        <v>0.1573192794777</v>
      </c>
      <c r="AW450" s="72">
        <v>0</v>
      </c>
      <c r="AX450" s="89">
        <v>0.10175240248728094</v>
      </c>
      <c r="AY450" s="72">
        <v>0.1736111111111111</v>
      </c>
      <c r="AZ450" s="72">
        <v>0.12077294685990338</v>
      </c>
      <c r="BA450" s="72">
        <v>0</v>
      </c>
      <c r="BB450" s="72">
        <v>0.20971688220901785</v>
      </c>
      <c r="BC450" s="72">
        <v>0</v>
      </c>
      <c r="BD450" s="72">
        <v>0.28514399771884802</v>
      </c>
      <c r="BE450" s="72">
        <v>0</v>
      </c>
      <c r="BF450" s="72">
        <v>0</v>
      </c>
      <c r="BG450" s="72">
        <v>0</v>
      </c>
      <c r="BH450" s="72">
        <v>0</v>
      </c>
      <c r="BI450" s="72">
        <v>0.59902594647796503</v>
      </c>
      <c r="BJ450" s="89">
        <v>2.9040220705677361E-3</v>
      </c>
      <c r="BK450" s="72">
        <v>0.76117496807151974</v>
      </c>
      <c r="BL450" s="72">
        <v>0</v>
      </c>
      <c r="BM450" s="72">
        <v>0.78081582749805489</v>
      </c>
      <c r="BN450" s="72">
        <v>0</v>
      </c>
      <c r="BO450" s="72">
        <v>0</v>
      </c>
      <c r="BP450" s="72">
        <v>0</v>
      </c>
      <c r="BQ450" s="72">
        <v>0</v>
      </c>
      <c r="BR450" s="72">
        <v>0.29013316071758832</v>
      </c>
      <c r="BS450" s="72">
        <v>0.35208315868890938</v>
      </c>
      <c r="BT450" s="72">
        <v>0.13173061090070806</v>
      </c>
      <c r="BU450" s="72">
        <v>0.20411238510116575</v>
      </c>
      <c r="BV450" s="89">
        <v>0</v>
      </c>
      <c r="BW450" s="72">
        <v>0</v>
      </c>
      <c r="BX450" s="72">
        <v>0</v>
      </c>
      <c r="BY450" s="72">
        <v>0.42478932745516745</v>
      </c>
      <c r="BZ450" s="72">
        <v>0.8215838015477579</v>
      </c>
      <c r="CA450" s="72">
        <v>0</v>
      </c>
      <c r="CB450" s="72">
        <v>0.24347190942844971</v>
      </c>
      <c r="CC450" s="72">
        <v>0.12994205862304023</v>
      </c>
      <c r="CD450" s="72">
        <v>0</v>
      </c>
      <c r="CE450" s="72">
        <v>0.30330131819419059</v>
      </c>
      <c r="CF450" s="72">
        <v>0</v>
      </c>
      <c r="CG450" s="72">
        <v>0</v>
      </c>
      <c r="CH450" s="89">
        <v>0.34384175552464841</v>
      </c>
      <c r="CI450" s="72">
        <v>0</v>
      </c>
      <c r="CJ450" s="72">
        <v>0.5445447409733124</v>
      </c>
      <c r="CK450" s="72">
        <v>0.95346046139485263</v>
      </c>
      <c r="CL450" s="72">
        <v>0</v>
      </c>
      <c r="CM450" s="72">
        <v>0.60464209089135945</v>
      </c>
      <c r="CN450" s="72">
        <v>0.65773908105806089</v>
      </c>
      <c r="CO450" s="72">
        <v>0</v>
      </c>
      <c r="CP450" s="72">
        <v>0</v>
      </c>
      <c r="CQ450" s="72">
        <v>0</v>
      </c>
      <c r="CR450" s="72">
        <v>0.31666926231635778</v>
      </c>
      <c r="CS450" s="72">
        <v>0</v>
      </c>
      <c r="CT450" s="89">
        <v>0</v>
      </c>
      <c r="CV450" s="72"/>
      <c r="CX450" s="94" t="s">
        <v>450</v>
      </c>
      <c r="CY450" s="72" t="s">
        <v>2218</v>
      </c>
      <c r="CZ450" s="88">
        <v>4.2870792787872451E-3</v>
      </c>
      <c r="DA450" s="88">
        <v>3.0042251586425147E-2</v>
      </c>
      <c r="DB450" s="88">
        <v>7.1379564084156763E-3</v>
      </c>
      <c r="DC450" s="88">
        <v>2.5854709324248867E-2</v>
      </c>
      <c r="DD450" s="88">
        <v>8.8078199413797742E-3</v>
      </c>
      <c r="DE450" s="88">
        <v>7.3128639606183828E-3</v>
      </c>
      <c r="DF450" s="88">
        <v>7.884652361103163E-2</v>
      </c>
      <c r="DG450" s="88">
        <v>9.2920337571450098E-3</v>
      </c>
      <c r="DH450">
        <f t="shared" si="18"/>
        <v>9.9079379239614324E-2</v>
      </c>
      <c r="DI450">
        <f t="shared" si="19"/>
        <v>7.2501858628437402E-2</v>
      </c>
      <c r="DJ450">
        <f t="shared" si="20"/>
        <v>0.17158123786805174</v>
      </c>
    </row>
    <row r="451" spans="1:114" s="74" customFormat="1" x14ac:dyDescent="0.2">
      <c r="A451" s="74" t="s">
        <v>631</v>
      </c>
      <c r="B451" s="74" t="s">
        <v>2399</v>
      </c>
      <c r="C451" s="88">
        <v>0</v>
      </c>
      <c r="D451" s="88">
        <v>0</v>
      </c>
      <c r="E451" s="88">
        <v>0</v>
      </c>
      <c r="F451" s="88">
        <v>0</v>
      </c>
      <c r="G451" s="88">
        <v>8.1576305220883535E-2</v>
      </c>
      <c r="H451" s="88">
        <v>0</v>
      </c>
      <c r="I451" s="88">
        <v>2.1680384671968037E-2</v>
      </c>
      <c r="J451" s="88">
        <v>0</v>
      </c>
      <c r="K451" s="72">
        <v>0</v>
      </c>
      <c r="L451" s="72">
        <v>0</v>
      </c>
      <c r="M451" s="72">
        <v>0</v>
      </c>
      <c r="N451" s="89">
        <v>0</v>
      </c>
      <c r="O451" s="91">
        <v>0</v>
      </c>
      <c r="P451" s="88">
        <v>0.30278453636117869</v>
      </c>
      <c r="Q451" s="88">
        <v>0</v>
      </c>
      <c r="R451" s="88">
        <v>0</v>
      </c>
      <c r="S451" s="88">
        <v>2.6948234890614663E-2</v>
      </c>
      <c r="T451" s="88">
        <v>0</v>
      </c>
      <c r="U451" s="88">
        <v>0</v>
      </c>
      <c r="V451" s="88">
        <v>0</v>
      </c>
      <c r="W451" s="72">
        <v>0</v>
      </c>
      <c r="X451" s="72">
        <v>1.3917884481558803E-2</v>
      </c>
      <c r="Y451" s="72">
        <v>0</v>
      </c>
      <c r="Z451" s="89">
        <v>0</v>
      </c>
      <c r="AA451" s="91">
        <v>5.8260911783269413E-2</v>
      </c>
      <c r="AB451" s="88">
        <v>0</v>
      </c>
      <c r="AC451" s="88">
        <v>0</v>
      </c>
      <c r="AD451" s="88">
        <v>0</v>
      </c>
      <c r="AE451" s="88">
        <v>0</v>
      </c>
      <c r="AF451" s="88">
        <v>0</v>
      </c>
      <c r="AG451" s="88">
        <v>4.5081936419442336E-3</v>
      </c>
      <c r="AH451" s="88">
        <v>0</v>
      </c>
      <c r="AI451" s="72">
        <v>0</v>
      </c>
      <c r="AJ451" s="72">
        <v>1.6012810248198558E-2</v>
      </c>
      <c r="AK451" s="72">
        <v>0</v>
      </c>
      <c r="AL451" s="89">
        <v>0</v>
      </c>
      <c r="AM451" s="91">
        <v>0</v>
      </c>
      <c r="AN451" s="88">
        <v>0</v>
      </c>
      <c r="AO451" s="88">
        <v>0</v>
      </c>
      <c r="AP451" s="88">
        <v>0</v>
      </c>
      <c r="AQ451" s="88">
        <v>0</v>
      </c>
      <c r="AR451" s="88">
        <v>0</v>
      </c>
      <c r="AS451" s="88">
        <v>0</v>
      </c>
      <c r="AT451" s="88">
        <v>0</v>
      </c>
      <c r="AU451" s="72">
        <v>0</v>
      </c>
      <c r="AV451" s="72">
        <v>0</v>
      </c>
      <c r="AW451" s="72">
        <v>0</v>
      </c>
      <c r="AX451" s="89">
        <v>0</v>
      </c>
      <c r="AY451" s="72">
        <v>0</v>
      </c>
      <c r="AZ451" s="72">
        <v>0</v>
      </c>
      <c r="BA451" s="72">
        <v>0</v>
      </c>
      <c r="BB451" s="72">
        <v>0</v>
      </c>
      <c r="BC451" s="72">
        <v>0</v>
      </c>
      <c r="BD451" s="72">
        <v>0</v>
      </c>
      <c r="BE451" s="72">
        <v>0</v>
      </c>
      <c r="BF451" s="72">
        <v>0</v>
      </c>
      <c r="BG451" s="72">
        <v>0</v>
      </c>
      <c r="BH451" s="72">
        <v>0</v>
      </c>
      <c r="BI451" s="72">
        <v>0</v>
      </c>
      <c r="BJ451" s="89">
        <v>0</v>
      </c>
      <c r="BK451" s="72">
        <v>0.35759897828863346</v>
      </c>
      <c r="BL451" s="72">
        <v>0</v>
      </c>
      <c r="BM451" s="72">
        <v>0</v>
      </c>
      <c r="BN451" s="72">
        <v>0</v>
      </c>
      <c r="BO451" s="72">
        <v>0</v>
      </c>
      <c r="BP451" s="72">
        <v>0</v>
      </c>
      <c r="BQ451" s="72">
        <v>0</v>
      </c>
      <c r="BR451" s="72">
        <v>0</v>
      </c>
      <c r="BS451" s="72">
        <v>0</v>
      </c>
      <c r="BT451" s="72">
        <v>0</v>
      </c>
      <c r="BU451" s="72">
        <v>7.9453143193742373E-2</v>
      </c>
      <c r="BV451" s="89">
        <v>0</v>
      </c>
      <c r="BW451" s="72">
        <v>0</v>
      </c>
      <c r="BX451" s="72">
        <v>0</v>
      </c>
      <c r="BY451" s="72">
        <v>0</v>
      </c>
      <c r="BZ451" s="72">
        <v>0</v>
      </c>
      <c r="CA451" s="72">
        <v>0</v>
      </c>
      <c r="CB451" s="72">
        <v>0</v>
      </c>
      <c r="CC451" s="72">
        <v>0</v>
      </c>
      <c r="CD451" s="72">
        <v>0</v>
      </c>
      <c r="CE451" s="72">
        <v>0</v>
      </c>
      <c r="CF451" s="72">
        <v>0</v>
      </c>
      <c r="CG451" s="72">
        <v>0</v>
      </c>
      <c r="CH451" s="89">
        <v>0</v>
      </c>
      <c r="CI451" s="72">
        <v>0</v>
      </c>
      <c r="CJ451" s="72">
        <v>0</v>
      </c>
      <c r="CK451" s="72">
        <v>0</v>
      </c>
      <c r="CL451" s="72">
        <v>0</v>
      </c>
      <c r="CM451" s="72">
        <v>0</v>
      </c>
      <c r="CN451" s="72">
        <v>0</v>
      </c>
      <c r="CO451" s="72">
        <v>0</v>
      </c>
      <c r="CP451" s="72">
        <v>0</v>
      </c>
      <c r="CQ451" s="72">
        <v>0</v>
      </c>
      <c r="CR451" s="72">
        <v>0</v>
      </c>
      <c r="CS451" s="72">
        <v>0</v>
      </c>
      <c r="CT451" s="89">
        <v>0</v>
      </c>
      <c r="CV451" s="72"/>
      <c r="CX451" s="94" t="s">
        <v>495</v>
      </c>
      <c r="CY451" s="72" t="s">
        <v>2263</v>
      </c>
      <c r="CZ451" s="88">
        <v>2.3770351435566869E-2</v>
      </c>
      <c r="DA451" s="88">
        <v>1.6783631997706296E-2</v>
      </c>
      <c r="DB451" s="88">
        <v>1.0286071458792794E-2</v>
      </c>
      <c r="DC451" s="88">
        <v>5.2314690192054349E-2</v>
      </c>
      <c r="DD451" s="88">
        <v>1.1286284890203202E-2</v>
      </c>
      <c r="DE451" s="88">
        <v>5.9054995901993033E-3</v>
      </c>
      <c r="DF451" s="88">
        <v>3.3575853523651104E-2</v>
      </c>
      <c r="DG451" s="88">
        <v>1.6880409377247958E-2</v>
      </c>
      <c r="DH451">
        <f t="shared" ref="DH451:DH514" si="21">CZ451+DB451+DD451+DF451</f>
        <v>7.891856130821398E-2</v>
      </c>
      <c r="DI451">
        <f t="shared" ref="DI451:DI514" si="22">DA451+DC451+DE451+DG451</f>
        <v>9.1884231157207896E-2</v>
      </c>
      <c r="DJ451">
        <f t="shared" ref="DJ451:DJ514" si="23">SUM(DH451:DI451)</f>
        <v>0.17080279246542188</v>
      </c>
    </row>
    <row r="452" spans="1:114" s="74" customFormat="1" x14ac:dyDescent="0.2">
      <c r="A452" s="74" t="s">
        <v>212</v>
      </c>
      <c r="B452" s="74" t="s">
        <v>1980</v>
      </c>
      <c r="C452" s="88">
        <v>0.19992141817089235</v>
      </c>
      <c r="D452" s="88">
        <v>0</v>
      </c>
      <c r="E452" s="88">
        <v>0.12044704383577509</v>
      </c>
      <c r="F452" s="88">
        <v>1.2341108231519191E-2</v>
      </c>
      <c r="G452" s="88">
        <v>0.3184613453815261</v>
      </c>
      <c r="H452" s="88">
        <v>1.290627890468713E-3</v>
      </c>
      <c r="I452" s="88">
        <v>8.5172939782731574E-3</v>
      </c>
      <c r="J452" s="88">
        <v>0</v>
      </c>
      <c r="K452" s="72">
        <v>0</v>
      </c>
      <c r="L452" s="72">
        <v>0.23013900395839085</v>
      </c>
      <c r="M452" s="72">
        <v>0</v>
      </c>
      <c r="N452" s="89">
        <v>7.3218003014858951E-2</v>
      </c>
      <c r="O452" s="91">
        <v>0</v>
      </c>
      <c r="P452" s="88">
        <v>0.34063260340632606</v>
      </c>
      <c r="Q452" s="88">
        <v>0</v>
      </c>
      <c r="R452" s="88">
        <v>6.137165652329566E-2</v>
      </c>
      <c r="S452" s="88">
        <v>0.39809892452044393</v>
      </c>
      <c r="T452" s="88">
        <v>0.24106175514626219</v>
      </c>
      <c r="U452" s="88">
        <v>0</v>
      </c>
      <c r="V452" s="88">
        <v>0</v>
      </c>
      <c r="W452" s="72">
        <v>0</v>
      </c>
      <c r="X452" s="72">
        <v>0.35142658315935976</v>
      </c>
      <c r="Y452" s="72">
        <v>0</v>
      </c>
      <c r="Z452" s="89">
        <v>0</v>
      </c>
      <c r="AA452" s="91">
        <v>0.25489148905180364</v>
      </c>
      <c r="AB452" s="88">
        <v>0</v>
      </c>
      <c r="AC452" s="88">
        <v>0.28972865198292785</v>
      </c>
      <c r="AD452" s="88">
        <v>0.24957413936536862</v>
      </c>
      <c r="AE452" s="88">
        <v>0</v>
      </c>
      <c r="AF452" s="88">
        <v>0</v>
      </c>
      <c r="AG452" s="88">
        <v>1.5778677746804817E-2</v>
      </c>
      <c r="AH452" s="88">
        <v>0</v>
      </c>
      <c r="AI452" s="72">
        <v>0</v>
      </c>
      <c r="AJ452" s="72">
        <v>7.4726447824926615E-2</v>
      </c>
      <c r="AK452" s="72">
        <v>0</v>
      </c>
      <c r="AL452" s="89">
        <v>0</v>
      </c>
      <c r="AM452" s="91">
        <v>0</v>
      </c>
      <c r="AN452" s="88">
        <v>0</v>
      </c>
      <c r="AO452" s="88">
        <v>0</v>
      </c>
      <c r="AP452" s="88">
        <v>0</v>
      </c>
      <c r="AQ452" s="88">
        <v>0.66360052562417871</v>
      </c>
      <c r="AR452" s="88">
        <v>0.33852033852033853</v>
      </c>
      <c r="AS452" s="88">
        <v>0.18404390037990714</v>
      </c>
      <c r="AT452" s="88">
        <v>0</v>
      </c>
      <c r="AU452" s="72">
        <v>0</v>
      </c>
      <c r="AV452" s="72">
        <v>0.55061747817194995</v>
      </c>
      <c r="AW452" s="72">
        <v>0</v>
      </c>
      <c r="AX452" s="89">
        <v>0</v>
      </c>
      <c r="AY452" s="72">
        <v>1.1408730158730158</v>
      </c>
      <c r="AZ452" s="72">
        <v>0</v>
      </c>
      <c r="BA452" s="72">
        <v>0</v>
      </c>
      <c r="BB452" s="72">
        <v>0</v>
      </c>
      <c r="BC452" s="72">
        <v>0</v>
      </c>
      <c r="BD452" s="72">
        <v>0</v>
      </c>
      <c r="BE452" s="72">
        <v>0.1254606759193915</v>
      </c>
      <c r="BF452" s="72">
        <v>0.3050008632099902</v>
      </c>
      <c r="BG452" s="72">
        <v>0</v>
      </c>
      <c r="BH452" s="72">
        <v>0</v>
      </c>
      <c r="BI452" s="72">
        <v>0</v>
      </c>
      <c r="BJ452" s="89">
        <v>0</v>
      </c>
      <c r="BK452" s="72">
        <v>0</v>
      </c>
      <c r="BL452" s="72">
        <v>0</v>
      </c>
      <c r="BM452" s="72">
        <v>0.55851950650216742</v>
      </c>
      <c r="BN452" s="72">
        <v>0</v>
      </c>
      <c r="BO452" s="72">
        <v>0</v>
      </c>
      <c r="BP452" s="72">
        <v>0</v>
      </c>
      <c r="BQ452" s="72">
        <v>0.35075323626637056</v>
      </c>
      <c r="BR452" s="72">
        <v>0</v>
      </c>
      <c r="BS452" s="72">
        <v>0</v>
      </c>
      <c r="BT452" s="72">
        <v>8.2331631812942539E-3</v>
      </c>
      <c r="BU452" s="72">
        <v>3.9726571596871187E-2</v>
      </c>
      <c r="BV452" s="89">
        <v>0</v>
      </c>
      <c r="BW452" s="72">
        <v>0</v>
      </c>
      <c r="BX452" s="72">
        <v>0</v>
      </c>
      <c r="BY452" s="72">
        <v>0</v>
      </c>
      <c r="BZ452" s="72">
        <v>0</v>
      </c>
      <c r="CA452" s="72">
        <v>0</v>
      </c>
      <c r="CB452" s="72">
        <v>0</v>
      </c>
      <c r="CC452" s="72">
        <v>9.6923994546693926E-2</v>
      </c>
      <c r="CD452" s="72">
        <v>0</v>
      </c>
      <c r="CE452" s="72">
        <v>0</v>
      </c>
      <c r="CF452" s="72">
        <v>0</v>
      </c>
      <c r="CG452" s="72">
        <v>0</v>
      </c>
      <c r="CH452" s="89">
        <v>0.17385257301808069</v>
      </c>
      <c r="CI452" s="72">
        <v>0.13730874852883485</v>
      </c>
      <c r="CJ452" s="72">
        <v>0.19623233908948193</v>
      </c>
      <c r="CK452" s="72">
        <v>0.63341778903853851</v>
      </c>
      <c r="CL452" s="72">
        <v>0</v>
      </c>
      <c r="CM452" s="72">
        <v>0</v>
      </c>
      <c r="CN452" s="72">
        <v>0.30284389343680501</v>
      </c>
      <c r="CO452" s="72">
        <v>0</v>
      </c>
      <c r="CP452" s="72">
        <v>0</v>
      </c>
      <c r="CQ452" s="72">
        <v>0</v>
      </c>
      <c r="CR452" s="72">
        <v>1.7304331274117912E-3</v>
      </c>
      <c r="CS452" s="72">
        <v>6.7082578654323474E-2</v>
      </c>
      <c r="CT452" s="89">
        <v>0</v>
      </c>
      <c r="CV452" s="72"/>
      <c r="CX452" s="94" t="s">
        <v>540</v>
      </c>
      <c r="CY452" s="72" t="s">
        <v>2308</v>
      </c>
      <c r="CZ452" s="88">
        <v>2.9621424330305565E-2</v>
      </c>
      <c r="DA452" s="88">
        <v>8.7535989986313859E-2</v>
      </c>
      <c r="DB452" s="88">
        <v>1.4410537494623607E-2</v>
      </c>
      <c r="DC452" s="88">
        <v>1.0629300252725257E-2</v>
      </c>
      <c r="DD452" s="88">
        <v>1.3732928273933784E-2</v>
      </c>
      <c r="DE452" s="88">
        <v>0</v>
      </c>
      <c r="DF452" s="88">
        <v>5.8994729804137495E-3</v>
      </c>
      <c r="DG452" s="88">
        <v>7.5550873313794328E-3</v>
      </c>
      <c r="DH452">
        <f t="shared" si="21"/>
        <v>6.3664363079276712E-2</v>
      </c>
      <c r="DI452">
        <f t="shared" si="22"/>
        <v>0.10572037757041855</v>
      </c>
      <c r="DJ452">
        <f t="shared" si="23"/>
        <v>0.16938474064969528</v>
      </c>
    </row>
    <row r="453" spans="1:114" s="74" customFormat="1" x14ac:dyDescent="0.2">
      <c r="A453" s="74" t="s">
        <v>1769</v>
      </c>
      <c r="B453" s="74" t="s">
        <v>3537</v>
      </c>
      <c r="C453" s="88">
        <v>0</v>
      </c>
      <c r="D453" s="88">
        <v>0</v>
      </c>
      <c r="E453" s="88">
        <v>0</v>
      </c>
      <c r="F453" s="88">
        <v>0</v>
      </c>
      <c r="G453" s="88">
        <v>0</v>
      </c>
      <c r="H453" s="88">
        <v>0</v>
      </c>
      <c r="I453" s="88">
        <v>0</v>
      </c>
      <c r="J453" s="88">
        <v>0</v>
      </c>
      <c r="K453" s="72">
        <v>0</v>
      </c>
      <c r="L453" s="72">
        <v>0</v>
      </c>
      <c r="M453" s="72">
        <v>0</v>
      </c>
      <c r="N453" s="89">
        <v>0</v>
      </c>
      <c r="O453" s="91">
        <v>0</v>
      </c>
      <c r="P453" s="88">
        <v>0</v>
      </c>
      <c r="Q453" s="88">
        <v>0</v>
      </c>
      <c r="R453" s="88">
        <v>0</v>
      </c>
      <c r="S453" s="88">
        <v>0</v>
      </c>
      <c r="T453" s="88">
        <v>0</v>
      </c>
      <c r="U453" s="88">
        <v>0</v>
      </c>
      <c r="V453" s="88">
        <v>0</v>
      </c>
      <c r="W453" s="72">
        <v>0</v>
      </c>
      <c r="X453" s="72">
        <v>0</v>
      </c>
      <c r="Y453" s="72">
        <v>0</v>
      </c>
      <c r="Z453" s="89">
        <v>0</v>
      </c>
      <c r="AA453" s="91">
        <v>0</v>
      </c>
      <c r="AB453" s="88">
        <v>0</v>
      </c>
      <c r="AC453" s="88">
        <v>0</v>
      </c>
      <c r="AD453" s="88">
        <v>0</v>
      </c>
      <c r="AE453" s="88">
        <v>0</v>
      </c>
      <c r="AF453" s="88">
        <v>0</v>
      </c>
      <c r="AG453" s="88">
        <v>0</v>
      </c>
      <c r="AH453" s="88">
        <v>0</v>
      </c>
      <c r="AI453" s="72">
        <v>0</v>
      </c>
      <c r="AJ453" s="72">
        <v>0</v>
      </c>
      <c r="AK453" s="72">
        <v>0</v>
      </c>
      <c r="AL453" s="89">
        <v>0</v>
      </c>
      <c r="AM453" s="91">
        <v>0</v>
      </c>
      <c r="AN453" s="88">
        <v>0</v>
      </c>
      <c r="AO453" s="88">
        <v>0</v>
      </c>
      <c r="AP453" s="88">
        <v>0</v>
      </c>
      <c r="AQ453" s="88">
        <v>0</v>
      </c>
      <c r="AR453" s="88">
        <v>0</v>
      </c>
      <c r="AS453" s="88">
        <v>0</v>
      </c>
      <c r="AT453" s="88">
        <v>0</v>
      </c>
      <c r="AU453" s="72">
        <v>0</v>
      </c>
      <c r="AV453" s="72">
        <v>0</v>
      </c>
      <c r="AW453" s="72">
        <v>0</v>
      </c>
      <c r="AX453" s="89">
        <v>0</v>
      </c>
      <c r="AY453" s="72">
        <v>0</v>
      </c>
      <c r="AZ453" s="72">
        <v>0</v>
      </c>
      <c r="BA453" s="72">
        <v>0</v>
      </c>
      <c r="BB453" s="72">
        <v>0</v>
      </c>
      <c r="BC453" s="72">
        <v>0</v>
      </c>
      <c r="BD453" s="72">
        <v>0</v>
      </c>
      <c r="BE453" s="72">
        <v>0</v>
      </c>
      <c r="BF453" s="72">
        <v>0</v>
      </c>
      <c r="BG453" s="72">
        <v>0</v>
      </c>
      <c r="BH453" s="72">
        <v>0</v>
      </c>
      <c r="BI453" s="72">
        <v>0</v>
      </c>
      <c r="BJ453" s="89">
        <v>0</v>
      </c>
      <c r="BK453" s="72">
        <v>0</v>
      </c>
      <c r="BL453" s="72">
        <v>0</v>
      </c>
      <c r="BM453" s="72">
        <v>0</v>
      </c>
      <c r="BN453" s="72">
        <v>0</v>
      </c>
      <c r="BO453" s="72">
        <v>0</v>
      </c>
      <c r="BP453" s="72">
        <v>0</v>
      </c>
      <c r="BQ453" s="72">
        <v>0</v>
      </c>
      <c r="BR453" s="72">
        <v>0</v>
      </c>
      <c r="BS453" s="72">
        <v>0</v>
      </c>
      <c r="BT453" s="72">
        <v>0</v>
      </c>
      <c r="BU453" s="72">
        <v>0</v>
      </c>
      <c r="BV453" s="89">
        <v>1.5473887814313345E-2</v>
      </c>
      <c r="BW453" s="72">
        <v>0</v>
      </c>
      <c r="BX453" s="72">
        <v>0</v>
      </c>
      <c r="BY453" s="72">
        <v>0</v>
      </c>
      <c r="BZ453" s="72">
        <v>0</v>
      </c>
      <c r="CA453" s="72">
        <v>0</v>
      </c>
      <c r="CB453" s="72">
        <v>0</v>
      </c>
      <c r="CC453" s="72">
        <v>0</v>
      </c>
      <c r="CD453" s="72">
        <v>0</v>
      </c>
      <c r="CE453" s="72">
        <v>0</v>
      </c>
      <c r="CF453" s="72">
        <v>0</v>
      </c>
      <c r="CG453" s="72">
        <v>0</v>
      </c>
      <c r="CH453" s="89">
        <v>0</v>
      </c>
      <c r="CI453" s="72">
        <v>0</v>
      </c>
      <c r="CJ453" s="72">
        <v>0</v>
      </c>
      <c r="CK453" s="72">
        <v>0</v>
      </c>
      <c r="CL453" s="72">
        <v>0</v>
      </c>
      <c r="CM453" s="72">
        <v>0</v>
      </c>
      <c r="CN453" s="72">
        <v>0</v>
      </c>
      <c r="CO453" s="72">
        <v>0</v>
      </c>
      <c r="CP453" s="72">
        <v>0</v>
      </c>
      <c r="CQ453" s="72">
        <v>0</v>
      </c>
      <c r="CR453" s="72">
        <v>0</v>
      </c>
      <c r="CS453" s="72">
        <v>0</v>
      </c>
      <c r="CT453" s="89">
        <v>0</v>
      </c>
      <c r="CV453" s="72"/>
      <c r="CX453" s="94" t="s">
        <v>866</v>
      </c>
      <c r="CY453" s="72" t="s">
        <v>2634</v>
      </c>
      <c r="CZ453" s="88">
        <v>2.7962960279230944E-4</v>
      </c>
      <c r="DA453" s="88">
        <v>3.6041545026037632E-2</v>
      </c>
      <c r="DB453" s="88">
        <v>5.3274007398694144E-3</v>
      </c>
      <c r="DC453" s="88">
        <v>3.3884643742146121E-2</v>
      </c>
      <c r="DD453" s="88">
        <v>6.2613800582558802E-5</v>
      </c>
      <c r="DE453" s="88">
        <v>5.4784862156510523E-2</v>
      </c>
      <c r="DF453" s="88">
        <v>7.5586668697620986E-3</v>
      </c>
      <c r="DG453" s="88">
        <v>3.0490612493301424E-2</v>
      </c>
      <c r="DH453">
        <f t="shared" si="21"/>
        <v>1.322831101300638E-2</v>
      </c>
      <c r="DI453">
        <f t="shared" si="22"/>
        <v>0.15520166341799571</v>
      </c>
      <c r="DJ453">
        <f t="shared" si="23"/>
        <v>0.16842997443100211</v>
      </c>
    </row>
    <row r="454" spans="1:114" s="74" customFormat="1" x14ac:dyDescent="0.2">
      <c r="A454" s="74" t="s">
        <v>1432</v>
      </c>
      <c r="B454" s="74" t="s">
        <v>3200</v>
      </c>
      <c r="C454" s="88">
        <v>0</v>
      </c>
      <c r="D454" s="88">
        <v>0</v>
      </c>
      <c r="E454" s="88">
        <v>0</v>
      </c>
      <c r="F454" s="88">
        <v>0</v>
      </c>
      <c r="G454" s="88">
        <v>0</v>
      </c>
      <c r="H454" s="88">
        <v>0</v>
      </c>
      <c r="I454" s="88">
        <v>0</v>
      </c>
      <c r="J454" s="88">
        <v>0</v>
      </c>
      <c r="K454" s="72">
        <v>0</v>
      </c>
      <c r="L454" s="72">
        <v>0</v>
      </c>
      <c r="M454" s="72">
        <v>0</v>
      </c>
      <c r="N454" s="89">
        <v>0</v>
      </c>
      <c r="O454" s="91">
        <v>0</v>
      </c>
      <c r="P454" s="88">
        <v>0</v>
      </c>
      <c r="Q454" s="88">
        <v>0</v>
      </c>
      <c r="R454" s="88">
        <v>0</v>
      </c>
      <c r="S454" s="88">
        <v>0</v>
      </c>
      <c r="T454" s="88">
        <v>0</v>
      </c>
      <c r="U454" s="88">
        <v>0</v>
      </c>
      <c r="V454" s="88">
        <v>0</v>
      </c>
      <c r="W454" s="72">
        <v>0</v>
      </c>
      <c r="X454" s="72">
        <v>0</v>
      </c>
      <c r="Y454" s="72">
        <v>0</v>
      </c>
      <c r="Z454" s="89">
        <v>0</v>
      </c>
      <c r="AA454" s="91">
        <v>0</v>
      </c>
      <c r="AB454" s="88">
        <v>0</v>
      </c>
      <c r="AC454" s="88">
        <v>0</v>
      </c>
      <c r="AD454" s="88">
        <v>0</v>
      </c>
      <c r="AE454" s="88">
        <v>0</v>
      </c>
      <c r="AF454" s="88">
        <v>0</v>
      </c>
      <c r="AG454" s="88">
        <v>0</v>
      </c>
      <c r="AH454" s="88">
        <v>0</v>
      </c>
      <c r="AI454" s="72">
        <v>0</v>
      </c>
      <c r="AJ454" s="72">
        <v>5.3376034160661856E-3</v>
      </c>
      <c r="AK454" s="72">
        <v>0</v>
      </c>
      <c r="AL454" s="89">
        <v>0</v>
      </c>
      <c r="AM454" s="91">
        <v>0</v>
      </c>
      <c r="AN454" s="88">
        <v>0</v>
      </c>
      <c r="AO454" s="88">
        <v>0</v>
      </c>
      <c r="AP454" s="88">
        <v>0</v>
      </c>
      <c r="AQ454" s="88">
        <v>0</v>
      </c>
      <c r="AR454" s="88">
        <v>0</v>
      </c>
      <c r="AS454" s="88">
        <v>0</v>
      </c>
      <c r="AT454" s="88">
        <v>0</v>
      </c>
      <c r="AU454" s="72">
        <v>0</v>
      </c>
      <c r="AV454" s="72">
        <v>0</v>
      </c>
      <c r="AW454" s="72">
        <v>0</v>
      </c>
      <c r="AX454" s="89">
        <v>0</v>
      </c>
      <c r="AY454" s="72">
        <v>0</v>
      </c>
      <c r="AZ454" s="72">
        <v>0</v>
      </c>
      <c r="BA454" s="72">
        <v>0</v>
      </c>
      <c r="BB454" s="72">
        <v>0</v>
      </c>
      <c r="BC454" s="72">
        <v>0</v>
      </c>
      <c r="BD454" s="72">
        <v>0</v>
      </c>
      <c r="BE454" s="72">
        <v>0</v>
      </c>
      <c r="BF454" s="72">
        <v>0</v>
      </c>
      <c r="BG454" s="72">
        <v>0</v>
      </c>
      <c r="BH454" s="72">
        <v>0</v>
      </c>
      <c r="BI454" s="72">
        <v>0</v>
      </c>
      <c r="BJ454" s="89">
        <v>0</v>
      </c>
      <c r="BK454" s="72">
        <v>0</v>
      </c>
      <c r="BL454" s="72">
        <v>0</v>
      </c>
      <c r="BM454" s="72">
        <v>0</v>
      </c>
      <c r="BN454" s="72">
        <v>0</v>
      </c>
      <c r="BO454" s="72">
        <v>0</v>
      </c>
      <c r="BP454" s="72">
        <v>0</v>
      </c>
      <c r="BQ454" s="72">
        <v>0</v>
      </c>
      <c r="BR454" s="72">
        <v>0</v>
      </c>
      <c r="BS454" s="72">
        <v>0</v>
      </c>
      <c r="BT454" s="72">
        <v>0</v>
      </c>
      <c r="BU454" s="72">
        <v>0</v>
      </c>
      <c r="BV454" s="89">
        <v>0</v>
      </c>
      <c r="BW454" s="72">
        <v>0</v>
      </c>
      <c r="BX454" s="72">
        <v>0</v>
      </c>
      <c r="BY454" s="72">
        <v>0</v>
      </c>
      <c r="BZ454" s="72">
        <v>0</v>
      </c>
      <c r="CA454" s="72">
        <v>0</v>
      </c>
      <c r="CB454" s="72">
        <v>0</v>
      </c>
      <c r="CC454" s="72">
        <v>0</v>
      </c>
      <c r="CD454" s="72">
        <v>0</v>
      </c>
      <c r="CE454" s="72">
        <v>0</v>
      </c>
      <c r="CF454" s="72">
        <v>0</v>
      </c>
      <c r="CG454" s="72">
        <v>0</v>
      </c>
      <c r="CH454" s="89">
        <v>0</v>
      </c>
      <c r="CI454" s="72">
        <v>0</v>
      </c>
      <c r="CJ454" s="72">
        <v>0</v>
      </c>
      <c r="CK454" s="72">
        <v>0</v>
      </c>
      <c r="CL454" s="72">
        <v>0</v>
      </c>
      <c r="CM454" s="72">
        <v>0</v>
      </c>
      <c r="CN454" s="72">
        <v>0</v>
      </c>
      <c r="CO454" s="72">
        <v>0</v>
      </c>
      <c r="CP454" s="72">
        <v>0</v>
      </c>
      <c r="CQ454" s="72">
        <v>0</v>
      </c>
      <c r="CR454" s="72">
        <v>0</v>
      </c>
      <c r="CS454" s="72">
        <v>0</v>
      </c>
      <c r="CT454" s="89">
        <v>0</v>
      </c>
      <c r="CV454" s="72"/>
      <c r="CX454" s="94" t="s">
        <v>389</v>
      </c>
      <c r="CY454" s="72" t="s">
        <v>2157</v>
      </c>
      <c r="CZ454" s="88">
        <v>1.6308070034187782E-2</v>
      </c>
      <c r="DA454" s="88">
        <v>3.4446649029982361E-4</v>
      </c>
      <c r="DB454" s="88">
        <v>7.8374634719541883E-2</v>
      </c>
      <c r="DC454" s="88">
        <v>2.3492504268404244E-2</v>
      </c>
      <c r="DD454" s="88">
        <v>3.5120735177204612E-2</v>
      </c>
      <c r="DE454" s="88">
        <v>1.2574907675211628E-2</v>
      </c>
      <c r="DF454" s="88">
        <v>1.1256507668495849E-3</v>
      </c>
      <c r="DG454" s="88">
        <v>2.7951074439301447E-4</v>
      </c>
      <c r="DH454">
        <f t="shared" si="21"/>
        <v>0.13092909069778388</v>
      </c>
      <c r="DI454">
        <f t="shared" si="22"/>
        <v>3.6691389178308713E-2</v>
      </c>
      <c r="DJ454">
        <f t="shared" si="23"/>
        <v>0.1676204798760926</v>
      </c>
    </row>
    <row r="455" spans="1:114" s="74" customFormat="1" x14ac:dyDescent="0.2">
      <c r="A455" s="74" t="s">
        <v>1778</v>
      </c>
      <c r="B455" s="74" t="s">
        <v>3546</v>
      </c>
      <c r="C455" s="88">
        <v>0</v>
      </c>
      <c r="D455" s="88">
        <v>0</v>
      </c>
      <c r="E455" s="88">
        <v>0</v>
      </c>
      <c r="F455" s="88">
        <v>0</v>
      </c>
      <c r="G455" s="88">
        <v>0</v>
      </c>
      <c r="H455" s="88">
        <v>0</v>
      </c>
      <c r="I455" s="88">
        <v>0</v>
      </c>
      <c r="J455" s="88">
        <v>0</v>
      </c>
      <c r="K455" s="72">
        <v>0</v>
      </c>
      <c r="L455" s="72">
        <v>0</v>
      </c>
      <c r="M455" s="72">
        <v>0</v>
      </c>
      <c r="N455" s="89">
        <v>0</v>
      </c>
      <c r="O455" s="91">
        <v>0</v>
      </c>
      <c r="P455" s="88">
        <v>0</v>
      </c>
      <c r="Q455" s="88">
        <v>0</v>
      </c>
      <c r="R455" s="88">
        <v>0</v>
      </c>
      <c r="S455" s="88">
        <v>0</v>
      </c>
      <c r="T455" s="88">
        <v>0</v>
      </c>
      <c r="U455" s="88">
        <v>0</v>
      </c>
      <c r="V455" s="88">
        <v>0</v>
      </c>
      <c r="W455" s="72">
        <v>0</v>
      </c>
      <c r="X455" s="72">
        <v>0</v>
      </c>
      <c r="Y455" s="72">
        <v>0</v>
      </c>
      <c r="Z455" s="89">
        <v>0</v>
      </c>
      <c r="AA455" s="91">
        <v>0</v>
      </c>
      <c r="AB455" s="88">
        <v>0</v>
      </c>
      <c r="AC455" s="88">
        <v>0</v>
      </c>
      <c r="AD455" s="88">
        <v>0</v>
      </c>
      <c r="AE455" s="88">
        <v>0</v>
      </c>
      <c r="AF455" s="88">
        <v>0</v>
      </c>
      <c r="AG455" s="88">
        <v>0</v>
      </c>
      <c r="AH455" s="88">
        <v>0</v>
      </c>
      <c r="AI455" s="72">
        <v>0</v>
      </c>
      <c r="AJ455" s="72">
        <v>0</v>
      </c>
      <c r="AK455" s="72">
        <v>0</v>
      </c>
      <c r="AL455" s="89">
        <v>0</v>
      </c>
      <c r="AM455" s="91">
        <v>0</v>
      </c>
      <c r="AN455" s="88">
        <v>0</v>
      </c>
      <c r="AO455" s="88">
        <v>0</v>
      </c>
      <c r="AP455" s="88">
        <v>0</v>
      </c>
      <c r="AQ455" s="88">
        <v>0</v>
      </c>
      <c r="AR455" s="88">
        <v>0</v>
      </c>
      <c r="AS455" s="88">
        <v>0</v>
      </c>
      <c r="AT455" s="88">
        <v>0</v>
      </c>
      <c r="AU455" s="72">
        <v>0</v>
      </c>
      <c r="AV455" s="72">
        <v>0</v>
      </c>
      <c r="AW455" s="72">
        <v>0</v>
      </c>
      <c r="AX455" s="89">
        <v>0</v>
      </c>
      <c r="AY455" s="72">
        <v>0</v>
      </c>
      <c r="AZ455" s="72">
        <v>0</v>
      </c>
      <c r="BA455" s="72">
        <v>0</v>
      </c>
      <c r="BB455" s="72">
        <v>5.8254689502504949E-3</v>
      </c>
      <c r="BC455" s="72">
        <v>0</v>
      </c>
      <c r="BD455" s="72">
        <v>0</v>
      </c>
      <c r="BE455" s="72">
        <v>0</v>
      </c>
      <c r="BF455" s="72">
        <v>0</v>
      </c>
      <c r="BG455" s="72">
        <v>0</v>
      </c>
      <c r="BH455" s="72">
        <v>0</v>
      </c>
      <c r="BI455" s="72">
        <v>0</v>
      </c>
      <c r="BJ455" s="89">
        <v>0</v>
      </c>
      <c r="BK455" s="72">
        <v>0</v>
      </c>
      <c r="BL455" s="72">
        <v>0</v>
      </c>
      <c r="BM455" s="72">
        <v>0</v>
      </c>
      <c r="BN455" s="72">
        <v>0</v>
      </c>
      <c r="BO455" s="72">
        <v>0</v>
      </c>
      <c r="BP455" s="72">
        <v>0</v>
      </c>
      <c r="BQ455" s="72">
        <v>0</v>
      </c>
      <c r="BR455" s="72">
        <v>0</v>
      </c>
      <c r="BS455" s="72">
        <v>0</v>
      </c>
      <c r="BT455" s="72">
        <v>0</v>
      </c>
      <c r="BU455" s="72">
        <v>0</v>
      </c>
      <c r="BV455" s="89">
        <v>0</v>
      </c>
      <c r="BW455" s="72">
        <v>0</v>
      </c>
      <c r="BX455" s="72">
        <v>0</v>
      </c>
      <c r="BY455" s="72">
        <v>0</v>
      </c>
      <c r="BZ455" s="72">
        <v>0</v>
      </c>
      <c r="CA455" s="72">
        <v>0</v>
      </c>
      <c r="CB455" s="72">
        <v>0</v>
      </c>
      <c r="CC455" s="72">
        <v>0</v>
      </c>
      <c r="CD455" s="72">
        <v>0</v>
      </c>
      <c r="CE455" s="72">
        <v>0</v>
      </c>
      <c r="CF455" s="72">
        <v>0</v>
      </c>
      <c r="CG455" s="72">
        <v>0</v>
      </c>
      <c r="CH455" s="89">
        <v>0</v>
      </c>
      <c r="CI455" s="72">
        <v>0</v>
      </c>
      <c r="CJ455" s="72">
        <v>0</v>
      </c>
      <c r="CK455" s="72">
        <v>0</v>
      </c>
      <c r="CL455" s="72">
        <v>0</v>
      </c>
      <c r="CM455" s="72">
        <v>0</v>
      </c>
      <c r="CN455" s="72">
        <v>0</v>
      </c>
      <c r="CO455" s="72">
        <v>0</v>
      </c>
      <c r="CP455" s="72">
        <v>0</v>
      </c>
      <c r="CQ455" s="72">
        <v>0</v>
      </c>
      <c r="CR455" s="72">
        <v>0</v>
      </c>
      <c r="CS455" s="72">
        <v>0</v>
      </c>
      <c r="CT455" s="89">
        <v>0</v>
      </c>
      <c r="CV455" s="72"/>
      <c r="CX455" s="94" t="s">
        <v>846</v>
      </c>
      <c r="CY455" s="72" t="s">
        <v>2614</v>
      </c>
      <c r="CZ455" s="88">
        <v>1.2259741332362878E-3</v>
      </c>
      <c r="DA455" s="88">
        <v>1.5049128121480446E-2</v>
      </c>
      <c r="DB455" s="88">
        <v>1.2178148921363952E-2</v>
      </c>
      <c r="DC455" s="88">
        <v>0</v>
      </c>
      <c r="DD455" s="88">
        <v>1.2652833728397171E-3</v>
      </c>
      <c r="DE455" s="88">
        <v>8.4187107454106527E-2</v>
      </c>
      <c r="DF455" s="88">
        <v>0</v>
      </c>
      <c r="DG455" s="88">
        <v>5.2445622170696697E-2</v>
      </c>
      <c r="DH455">
        <f t="shared" si="21"/>
        <v>1.4669406427439956E-2</v>
      </c>
      <c r="DI455">
        <f t="shared" si="22"/>
        <v>0.15168185774628368</v>
      </c>
      <c r="DJ455">
        <f t="shared" si="23"/>
        <v>0.16635126417372365</v>
      </c>
    </row>
    <row r="456" spans="1:114" s="74" customFormat="1" x14ac:dyDescent="0.2">
      <c r="A456" s="74" t="s">
        <v>1571</v>
      </c>
      <c r="B456" s="74" t="s">
        <v>3339</v>
      </c>
      <c r="C456" s="88">
        <v>0</v>
      </c>
      <c r="D456" s="88">
        <v>0</v>
      </c>
      <c r="E456" s="88">
        <v>0</v>
      </c>
      <c r="F456" s="88">
        <v>0</v>
      </c>
      <c r="G456" s="88">
        <v>0</v>
      </c>
      <c r="H456" s="88">
        <v>0</v>
      </c>
      <c r="I456" s="88">
        <v>0</v>
      </c>
      <c r="J456" s="88">
        <v>0</v>
      </c>
      <c r="K456" s="72">
        <v>0</v>
      </c>
      <c r="L456" s="72">
        <v>0</v>
      </c>
      <c r="M456" s="72">
        <v>0</v>
      </c>
      <c r="N456" s="89">
        <v>1.4356471179384107E-3</v>
      </c>
      <c r="O456" s="91">
        <v>0</v>
      </c>
      <c r="P456" s="88">
        <v>0</v>
      </c>
      <c r="Q456" s="88">
        <v>0</v>
      </c>
      <c r="R456" s="88">
        <v>0</v>
      </c>
      <c r="S456" s="88">
        <v>0</v>
      </c>
      <c r="T456" s="88">
        <v>0</v>
      </c>
      <c r="U456" s="88">
        <v>0</v>
      </c>
      <c r="V456" s="88">
        <v>0</v>
      </c>
      <c r="W456" s="72">
        <v>0</v>
      </c>
      <c r="X456" s="72">
        <v>0</v>
      </c>
      <c r="Y456" s="72">
        <v>0</v>
      </c>
      <c r="Z456" s="89">
        <v>0</v>
      </c>
      <c r="AA456" s="91">
        <v>0</v>
      </c>
      <c r="AB456" s="88">
        <v>0</v>
      </c>
      <c r="AC456" s="88">
        <v>0</v>
      </c>
      <c r="AD456" s="88">
        <v>0</v>
      </c>
      <c r="AE456" s="88">
        <v>0</v>
      </c>
      <c r="AF456" s="88">
        <v>0</v>
      </c>
      <c r="AG456" s="88">
        <v>0</v>
      </c>
      <c r="AH456" s="88">
        <v>0</v>
      </c>
      <c r="AI456" s="72">
        <v>0</v>
      </c>
      <c r="AJ456" s="72">
        <v>0</v>
      </c>
      <c r="AK456" s="72">
        <v>0</v>
      </c>
      <c r="AL456" s="89">
        <v>0</v>
      </c>
      <c r="AM456" s="91">
        <v>0</v>
      </c>
      <c r="AN456" s="88">
        <v>0</v>
      </c>
      <c r="AO456" s="88">
        <v>0</v>
      </c>
      <c r="AP456" s="88">
        <v>0</v>
      </c>
      <c r="AQ456" s="88">
        <v>0</v>
      </c>
      <c r="AR456" s="88">
        <v>0</v>
      </c>
      <c r="AS456" s="88">
        <v>0</v>
      </c>
      <c r="AT456" s="88">
        <v>0</v>
      </c>
      <c r="AU456" s="72">
        <v>0</v>
      </c>
      <c r="AV456" s="72">
        <v>0</v>
      </c>
      <c r="AW456" s="72">
        <v>0</v>
      </c>
      <c r="AX456" s="89">
        <v>0</v>
      </c>
      <c r="AY456" s="72">
        <v>0</v>
      </c>
      <c r="AZ456" s="72">
        <v>0</v>
      </c>
      <c r="BA456" s="72">
        <v>0</v>
      </c>
      <c r="BB456" s="72">
        <v>0.26214610276127226</v>
      </c>
      <c r="BC456" s="72">
        <v>0</v>
      </c>
      <c r="BD456" s="72">
        <v>0</v>
      </c>
      <c r="BE456" s="72">
        <v>0</v>
      </c>
      <c r="BF456" s="72">
        <v>0</v>
      </c>
      <c r="BG456" s="72">
        <v>0</v>
      </c>
      <c r="BH456" s="72">
        <v>0</v>
      </c>
      <c r="BI456" s="72">
        <v>0</v>
      </c>
      <c r="BJ456" s="89">
        <v>0</v>
      </c>
      <c r="BK456" s="72">
        <v>0</v>
      </c>
      <c r="BL456" s="72">
        <v>0</v>
      </c>
      <c r="BM456" s="72">
        <v>0</v>
      </c>
      <c r="BN456" s="72">
        <v>0.19423761735189382</v>
      </c>
      <c r="BO456" s="72">
        <v>0</v>
      </c>
      <c r="BP456" s="72">
        <v>0</v>
      </c>
      <c r="BQ456" s="72">
        <v>0</v>
      </c>
      <c r="BR456" s="72">
        <v>0</v>
      </c>
      <c r="BS456" s="72">
        <v>0</v>
      </c>
      <c r="BT456" s="72">
        <v>0</v>
      </c>
      <c r="BU456" s="72">
        <v>0</v>
      </c>
      <c r="BV456" s="89">
        <v>0</v>
      </c>
      <c r="BW456" s="72">
        <v>0</v>
      </c>
      <c r="BX456" s="72">
        <v>0</v>
      </c>
      <c r="BY456" s="72">
        <v>0</v>
      </c>
      <c r="BZ456" s="72">
        <v>0</v>
      </c>
      <c r="CA456" s="72">
        <v>0</v>
      </c>
      <c r="CB456" s="72">
        <v>0</v>
      </c>
      <c r="CC456" s="72">
        <v>0</v>
      </c>
      <c r="CD456" s="72">
        <v>0</v>
      </c>
      <c r="CE456" s="72">
        <v>0.20997783567290118</v>
      </c>
      <c r="CF456" s="72">
        <v>0</v>
      </c>
      <c r="CG456" s="72">
        <v>0</v>
      </c>
      <c r="CH456" s="89">
        <v>0</v>
      </c>
      <c r="CI456" s="72">
        <v>0</v>
      </c>
      <c r="CJ456" s="72">
        <v>0</v>
      </c>
      <c r="CK456" s="72">
        <v>0</v>
      </c>
      <c r="CL456" s="72">
        <v>0</v>
      </c>
      <c r="CM456" s="72">
        <v>0</v>
      </c>
      <c r="CN456" s="72">
        <v>0</v>
      </c>
      <c r="CO456" s="72">
        <v>0</v>
      </c>
      <c r="CP456" s="72">
        <v>0</v>
      </c>
      <c r="CQ456" s="72">
        <v>0</v>
      </c>
      <c r="CR456" s="72">
        <v>0</v>
      </c>
      <c r="CS456" s="72">
        <v>0</v>
      </c>
      <c r="CT456" s="89">
        <v>0</v>
      </c>
      <c r="CV456" s="72"/>
      <c r="CX456" s="94" t="s">
        <v>681</v>
      </c>
      <c r="CY456" s="72" t="s">
        <v>2449</v>
      </c>
      <c r="CZ456" s="88">
        <v>5.6974751532174279E-3</v>
      </c>
      <c r="DA456" s="88">
        <v>5.566042301921495E-3</v>
      </c>
      <c r="DB456" s="88">
        <v>5.1985001094699236E-3</v>
      </c>
      <c r="DC456" s="88">
        <v>9.3307733351899333E-2</v>
      </c>
      <c r="DD456" s="88">
        <v>1.0493539748047127E-2</v>
      </c>
      <c r="DE456" s="88">
        <v>1.5180930827581306E-2</v>
      </c>
      <c r="DF456" s="88">
        <v>1.3688129653964083E-2</v>
      </c>
      <c r="DG456" s="88">
        <v>1.6980067467194798E-2</v>
      </c>
      <c r="DH456">
        <f t="shared" si="21"/>
        <v>3.5077644664698565E-2</v>
      </c>
      <c r="DI456">
        <f t="shared" si="22"/>
        <v>0.13103477394859692</v>
      </c>
      <c r="DJ456">
        <f t="shared" si="23"/>
        <v>0.16611241861329548</v>
      </c>
    </row>
    <row r="457" spans="1:114" s="74" customFormat="1" x14ac:dyDescent="0.2">
      <c r="A457" s="74" t="s">
        <v>1264</v>
      </c>
      <c r="B457" s="74" t="s">
        <v>3032</v>
      </c>
      <c r="C457" s="88">
        <v>0</v>
      </c>
      <c r="D457" s="88">
        <v>0</v>
      </c>
      <c r="E457" s="88">
        <v>0</v>
      </c>
      <c r="F457" s="88">
        <v>0</v>
      </c>
      <c r="G457" s="88">
        <v>0</v>
      </c>
      <c r="H457" s="88">
        <v>0</v>
      </c>
      <c r="I457" s="88">
        <v>0</v>
      </c>
      <c r="J457" s="88">
        <v>0</v>
      </c>
      <c r="K457" s="72">
        <v>0</v>
      </c>
      <c r="L457" s="72">
        <v>0</v>
      </c>
      <c r="M457" s="72">
        <v>0</v>
      </c>
      <c r="N457" s="89">
        <v>0</v>
      </c>
      <c r="O457" s="91">
        <v>0</v>
      </c>
      <c r="P457" s="88">
        <v>0</v>
      </c>
      <c r="Q457" s="88">
        <v>0</v>
      </c>
      <c r="R457" s="88">
        <v>0</v>
      </c>
      <c r="S457" s="88">
        <v>0</v>
      </c>
      <c r="T457" s="88">
        <v>0</v>
      </c>
      <c r="U457" s="88">
        <v>0</v>
      </c>
      <c r="V457" s="88">
        <v>0</v>
      </c>
      <c r="W457" s="72">
        <v>0</v>
      </c>
      <c r="X457" s="72">
        <v>0</v>
      </c>
      <c r="Y457" s="72">
        <v>0</v>
      </c>
      <c r="Z457" s="89">
        <v>0</v>
      </c>
      <c r="AA457" s="91">
        <v>1.6992765936786912E-2</v>
      </c>
      <c r="AB457" s="88">
        <v>0</v>
      </c>
      <c r="AC457" s="88">
        <v>0</v>
      </c>
      <c r="AD457" s="88">
        <v>0</v>
      </c>
      <c r="AE457" s="88">
        <v>0</v>
      </c>
      <c r="AF457" s="88">
        <v>0</v>
      </c>
      <c r="AG457" s="88">
        <v>0</v>
      </c>
      <c r="AH457" s="88">
        <v>0</v>
      </c>
      <c r="AI457" s="72">
        <v>0</v>
      </c>
      <c r="AJ457" s="72">
        <v>0</v>
      </c>
      <c r="AK457" s="72">
        <v>0</v>
      </c>
      <c r="AL457" s="89">
        <v>0</v>
      </c>
      <c r="AM457" s="91">
        <v>0</v>
      </c>
      <c r="AN457" s="88">
        <v>0</v>
      </c>
      <c r="AO457" s="88">
        <v>0</v>
      </c>
      <c r="AP457" s="88">
        <v>0</v>
      </c>
      <c r="AQ457" s="88">
        <v>0</v>
      </c>
      <c r="AR457" s="88">
        <v>0</v>
      </c>
      <c r="AS457" s="88">
        <v>0</v>
      </c>
      <c r="AT457" s="88">
        <v>0</v>
      </c>
      <c r="AU457" s="72">
        <v>0</v>
      </c>
      <c r="AV457" s="72">
        <v>0</v>
      </c>
      <c r="AW457" s="72">
        <v>0</v>
      </c>
      <c r="AX457" s="89">
        <v>0</v>
      </c>
      <c r="AY457" s="72">
        <v>0</v>
      </c>
      <c r="AZ457" s="72">
        <v>0</v>
      </c>
      <c r="BA457" s="72">
        <v>0</v>
      </c>
      <c r="BB457" s="72">
        <v>0</v>
      </c>
      <c r="BC457" s="72">
        <v>0</v>
      </c>
      <c r="BD457" s="72">
        <v>0</v>
      </c>
      <c r="BE457" s="72">
        <v>0</v>
      </c>
      <c r="BF457" s="72">
        <v>0</v>
      </c>
      <c r="BG457" s="72">
        <v>0</v>
      </c>
      <c r="BH457" s="72">
        <v>0</v>
      </c>
      <c r="BI457" s="72">
        <v>0</v>
      </c>
      <c r="BJ457" s="89">
        <v>0</v>
      </c>
      <c r="BK457" s="72">
        <v>0</v>
      </c>
      <c r="BL457" s="72">
        <v>0</v>
      </c>
      <c r="BM457" s="72">
        <v>0</v>
      </c>
      <c r="BN457" s="72">
        <v>0</v>
      </c>
      <c r="BO457" s="72">
        <v>0</v>
      </c>
      <c r="BP457" s="72">
        <v>0</v>
      </c>
      <c r="BQ457" s="72">
        <v>0</v>
      </c>
      <c r="BR457" s="72">
        <v>0</v>
      </c>
      <c r="BS457" s="72">
        <v>0</v>
      </c>
      <c r="BT457" s="72">
        <v>0</v>
      </c>
      <c r="BU457" s="72">
        <v>0</v>
      </c>
      <c r="BV457" s="89">
        <v>0</v>
      </c>
      <c r="BW457" s="72">
        <v>0</v>
      </c>
      <c r="BX457" s="72">
        <v>0</v>
      </c>
      <c r="BY457" s="72">
        <v>0</v>
      </c>
      <c r="BZ457" s="72">
        <v>0</v>
      </c>
      <c r="CA457" s="72">
        <v>0</v>
      </c>
      <c r="CB457" s="72">
        <v>0</v>
      </c>
      <c r="CC457" s="72">
        <v>0</v>
      </c>
      <c r="CD457" s="72">
        <v>0</v>
      </c>
      <c r="CE457" s="72">
        <v>0</v>
      </c>
      <c r="CF457" s="72">
        <v>0</v>
      </c>
      <c r="CG457" s="72">
        <v>0</v>
      </c>
      <c r="CH457" s="89">
        <v>0</v>
      </c>
      <c r="CI457" s="72">
        <v>0</v>
      </c>
      <c r="CJ457" s="72">
        <v>0</v>
      </c>
      <c r="CK457" s="72">
        <v>0</v>
      </c>
      <c r="CL457" s="72">
        <v>0</v>
      </c>
      <c r="CM457" s="72">
        <v>0</v>
      </c>
      <c r="CN457" s="72">
        <v>0</v>
      </c>
      <c r="CO457" s="72">
        <v>0</v>
      </c>
      <c r="CP457" s="72">
        <v>0</v>
      </c>
      <c r="CQ457" s="72">
        <v>0</v>
      </c>
      <c r="CR457" s="72">
        <v>0</v>
      </c>
      <c r="CS457" s="72">
        <v>0</v>
      </c>
      <c r="CT457" s="89">
        <v>0</v>
      </c>
      <c r="CV457" s="72"/>
      <c r="CX457" s="94" t="s">
        <v>481</v>
      </c>
      <c r="CY457" s="72" t="s">
        <v>2249</v>
      </c>
      <c r="CZ457" s="88">
        <v>8.7806861875184869E-2</v>
      </c>
      <c r="DA457" s="88">
        <v>0</v>
      </c>
      <c r="DB457" s="88">
        <v>0</v>
      </c>
      <c r="DC457" s="88">
        <v>0</v>
      </c>
      <c r="DD457" s="88">
        <v>0</v>
      </c>
      <c r="DE457" s="88">
        <v>0</v>
      </c>
      <c r="DF457" s="88">
        <v>0</v>
      </c>
      <c r="DG457" s="88">
        <v>7.8018334308562517E-2</v>
      </c>
      <c r="DH457">
        <f t="shared" si="21"/>
        <v>8.7806861875184869E-2</v>
      </c>
      <c r="DI457">
        <f t="shared" si="22"/>
        <v>7.8018334308562517E-2</v>
      </c>
      <c r="DJ457">
        <f t="shared" si="23"/>
        <v>0.16582519618374739</v>
      </c>
    </row>
    <row r="458" spans="1:114" s="74" customFormat="1" x14ac:dyDescent="0.2">
      <c r="A458" s="74" t="s">
        <v>1717</v>
      </c>
      <c r="B458" s="74" t="s">
        <v>3485</v>
      </c>
      <c r="C458" s="88">
        <v>0</v>
      </c>
      <c r="D458" s="88">
        <v>0</v>
      </c>
      <c r="E458" s="88">
        <v>0</v>
      </c>
      <c r="F458" s="88">
        <v>0</v>
      </c>
      <c r="G458" s="88">
        <v>0</v>
      </c>
      <c r="H458" s="88">
        <v>0</v>
      </c>
      <c r="I458" s="88">
        <v>0</v>
      </c>
      <c r="J458" s="88">
        <v>0</v>
      </c>
      <c r="K458" s="72">
        <v>0</v>
      </c>
      <c r="L458" s="72">
        <v>0</v>
      </c>
      <c r="M458" s="72">
        <v>0</v>
      </c>
      <c r="N458" s="89">
        <v>0</v>
      </c>
      <c r="O458" s="91">
        <v>0</v>
      </c>
      <c r="P458" s="88">
        <v>0</v>
      </c>
      <c r="Q458" s="88">
        <v>0</v>
      </c>
      <c r="R458" s="88">
        <v>0</v>
      </c>
      <c r="S458" s="88">
        <v>0</v>
      </c>
      <c r="T458" s="88">
        <v>0</v>
      </c>
      <c r="U458" s="88">
        <v>0</v>
      </c>
      <c r="V458" s="88">
        <v>0</v>
      </c>
      <c r="W458" s="72">
        <v>0</v>
      </c>
      <c r="X458" s="72">
        <v>0</v>
      </c>
      <c r="Y458" s="72">
        <v>0</v>
      </c>
      <c r="Z458" s="89">
        <v>0</v>
      </c>
      <c r="AA458" s="91">
        <v>0</v>
      </c>
      <c r="AB458" s="88">
        <v>0</v>
      </c>
      <c r="AC458" s="88">
        <v>0</v>
      </c>
      <c r="AD458" s="88">
        <v>0</v>
      </c>
      <c r="AE458" s="88">
        <v>0</v>
      </c>
      <c r="AF458" s="88">
        <v>0</v>
      </c>
      <c r="AG458" s="88">
        <v>0</v>
      </c>
      <c r="AH458" s="88">
        <v>0</v>
      </c>
      <c r="AI458" s="72">
        <v>0</v>
      </c>
      <c r="AJ458" s="72">
        <v>0</v>
      </c>
      <c r="AK458" s="72">
        <v>0</v>
      </c>
      <c r="AL458" s="89">
        <v>0</v>
      </c>
      <c r="AM458" s="91">
        <v>0</v>
      </c>
      <c r="AN458" s="88">
        <v>0</v>
      </c>
      <c r="AO458" s="88">
        <v>0</v>
      </c>
      <c r="AP458" s="88">
        <v>0</v>
      </c>
      <c r="AQ458" s="88">
        <v>0</v>
      </c>
      <c r="AR458" s="88">
        <v>0</v>
      </c>
      <c r="AS458" s="88">
        <v>0</v>
      </c>
      <c r="AT458" s="88">
        <v>0</v>
      </c>
      <c r="AU458" s="72">
        <v>0</v>
      </c>
      <c r="AV458" s="72">
        <v>0</v>
      </c>
      <c r="AW458" s="72">
        <v>0</v>
      </c>
      <c r="AX458" s="89">
        <v>0</v>
      </c>
      <c r="AY458" s="72">
        <v>0</v>
      </c>
      <c r="AZ458" s="72">
        <v>0</v>
      </c>
      <c r="BA458" s="72">
        <v>0</v>
      </c>
      <c r="BB458" s="72">
        <v>0</v>
      </c>
      <c r="BC458" s="72">
        <v>0</v>
      </c>
      <c r="BD458" s="72">
        <v>0</v>
      </c>
      <c r="BE458" s="72">
        <v>0</v>
      </c>
      <c r="BF458" s="72">
        <v>0</v>
      </c>
      <c r="BG458" s="72">
        <v>0</v>
      </c>
      <c r="BH458" s="72">
        <v>0</v>
      </c>
      <c r="BI458" s="72">
        <v>0</v>
      </c>
      <c r="BJ458" s="89">
        <v>0</v>
      </c>
      <c r="BK458" s="72">
        <v>0</v>
      </c>
      <c r="BL458" s="72">
        <v>0</v>
      </c>
      <c r="BM458" s="72">
        <v>0</v>
      </c>
      <c r="BN458" s="72">
        <v>0</v>
      </c>
      <c r="BO458" s="72">
        <v>0</v>
      </c>
      <c r="BP458" s="72">
        <v>0</v>
      </c>
      <c r="BQ458" s="72">
        <v>0</v>
      </c>
      <c r="BR458" s="72">
        <v>8.9004993526909562E-2</v>
      </c>
      <c r="BS458" s="72">
        <v>0</v>
      </c>
      <c r="BT458" s="72">
        <v>0</v>
      </c>
      <c r="BU458" s="72">
        <v>0</v>
      </c>
      <c r="BV458" s="89">
        <v>0</v>
      </c>
      <c r="BW458" s="72">
        <v>0</v>
      </c>
      <c r="BX458" s="72">
        <v>0</v>
      </c>
      <c r="BY458" s="72">
        <v>0</v>
      </c>
      <c r="BZ458" s="72">
        <v>0</v>
      </c>
      <c r="CA458" s="72">
        <v>0</v>
      </c>
      <c r="CB458" s="72">
        <v>0</v>
      </c>
      <c r="CC458" s="72">
        <v>0</v>
      </c>
      <c r="CD458" s="72">
        <v>0</v>
      </c>
      <c r="CE458" s="72">
        <v>0</v>
      </c>
      <c r="CF458" s="72">
        <v>0</v>
      </c>
      <c r="CG458" s="72">
        <v>0</v>
      </c>
      <c r="CH458" s="89">
        <v>0</v>
      </c>
      <c r="CI458" s="72">
        <v>0</v>
      </c>
      <c r="CJ458" s="72">
        <v>0</v>
      </c>
      <c r="CK458" s="72">
        <v>0</v>
      </c>
      <c r="CL458" s="72">
        <v>0</v>
      </c>
      <c r="CM458" s="72">
        <v>0</v>
      </c>
      <c r="CN458" s="72">
        <v>0</v>
      </c>
      <c r="CO458" s="72">
        <v>0</v>
      </c>
      <c r="CP458" s="72">
        <v>0</v>
      </c>
      <c r="CQ458" s="72">
        <v>0</v>
      </c>
      <c r="CR458" s="72">
        <v>0</v>
      </c>
      <c r="CS458" s="72">
        <v>0</v>
      </c>
      <c r="CT458" s="89">
        <v>0</v>
      </c>
      <c r="CV458" s="72"/>
      <c r="CX458" s="94" t="s">
        <v>622</v>
      </c>
      <c r="CY458" s="72" t="s">
        <v>2390</v>
      </c>
      <c r="CZ458" s="88">
        <v>1.0209495146464409E-2</v>
      </c>
      <c r="DA458" s="88">
        <v>5.4864319210765823E-2</v>
      </c>
      <c r="DB458" s="88">
        <v>1.9752707399677261E-2</v>
      </c>
      <c r="DC458" s="88">
        <v>2.6193469119338942E-2</v>
      </c>
      <c r="DD458" s="88">
        <v>9.9662025405118787E-3</v>
      </c>
      <c r="DE458" s="88">
        <v>2.9902925990799384E-2</v>
      </c>
      <c r="DF458" s="88">
        <v>5.7209254486468818E-3</v>
      </c>
      <c r="DG458" s="88">
        <v>8.4452003832885102E-3</v>
      </c>
      <c r="DH458">
        <f t="shared" si="21"/>
        <v>4.5649330535300431E-2</v>
      </c>
      <c r="DI458">
        <f t="shared" si="22"/>
        <v>0.11940591470419266</v>
      </c>
      <c r="DJ458">
        <f t="shared" si="23"/>
        <v>0.16505524523949311</v>
      </c>
    </row>
    <row r="459" spans="1:114" s="74" customFormat="1" x14ac:dyDescent="0.2">
      <c r="A459" s="74" t="s">
        <v>1233</v>
      </c>
      <c r="B459" s="74" t="s">
        <v>3001</v>
      </c>
      <c r="C459" s="88">
        <v>0</v>
      </c>
      <c r="D459" s="88">
        <v>0</v>
      </c>
      <c r="E459" s="88">
        <v>0</v>
      </c>
      <c r="F459" s="88">
        <v>0</v>
      </c>
      <c r="G459" s="88">
        <v>0</v>
      </c>
      <c r="H459" s="88">
        <v>0</v>
      </c>
      <c r="I459" s="88">
        <v>0</v>
      </c>
      <c r="J459" s="88">
        <v>0</v>
      </c>
      <c r="K459" s="72">
        <v>0</v>
      </c>
      <c r="L459" s="72">
        <v>0</v>
      </c>
      <c r="M459" s="72">
        <v>0</v>
      </c>
      <c r="N459" s="89">
        <v>0</v>
      </c>
      <c r="O459" s="91">
        <v>0</v>
      </c>
      <c r="P459" s="88">
        <v>0</v>
      </c>
      <c r="Q459" s="88">
        <v>0</v>
      </c>
      <c r="R459" s="88">
        <v>0</v>
      </c>
      <c r="S459" s="88">
        <v>0</v>
      </c>
      <c r="T459" s="88">
        <v>0</v>
      </c>
      <c r="U459" s="88">
        <v>0</v>
      </c>
      <c r="V459" s="88">
        <v>0</v>
      </c>
      <c r="W459" s="72">
        <v>0</v>
      </c>
      <c r="X459" s="72">
        <v>0</v>
      </c>
      <c r="Y459" s="72">
        <v>0</v>
      </c>
      <c r="Z459" s="89">
        <v>0</v>
      </c>
      <c r="AA459" s="91">
        <v>0</v>
      </c>
      <c r="AB459" s="88">
        <v>0</v>
      </c>
      <c r="AC459" s="88">
        <v>2.1807532944951556E-2</v>
      </c>
      <c r="AD459" s="88">
        <v>0</v>
      </c>
      <c r="AE459" s="88">
        <v>0</v>
      </c>
      <c r="AF459" s="88">
        <v>0</v>
      </c>
      <c r="AG459" s="88">
        <v>0</v>
      </c>
      <c r="AH459" s="88">
        <v>0</v>
      </c>
      <c r="AI459" s="72">
        <v>0</v>
      </c>
      <c r="AJ459" s="72">
        <v>0</v>
      </c>
      <c r="AK459" s="72">
        <v>0</v>
      </c>
      <c r="AL459" s="89">
        <v>0</v>
      </c>
      <c r="AM459" s="91">
        <v>0</v>
      </c>
      <c r="AN459" s="88">
        <v>0</v>
      </c>
      <c r="AO459" s="88">
        <v>0</v>
      </c>
      <c r="AP459" s="88">
        <v>0</v>
      </c>
      <c r="AQ459" s="88">
        <v>0</v>
      </c>
      <c r="AR459" s="88">
        <v>0</v>
      </c>
      <c r="AS459" s="88">
        <v>0</v>
      </c>
      <c r="AT459" s="88">
        <v>0</v>
      </c>
      <c r="AU459" s="72">
        <v>0</v>
      </c>
      <c r="AV459" s="72">
        <v>0</v>
      </c>
      <c r="AW459" s="72">
        <v>0</v>
      </c>
      <c r="AX459" s="89">
        <v>0</v>
      </c>
      <c r="AY459" s="72">
        <v>0</v>
      </c>
      <c r="AZ459" s="72">
        <v>0</v>
      </c>
      <c r="BA459" s="72">
        <v>0</v>
      </c>
      <c r="BB459" s="72">
        <v>0</v>
      </c>
      <c r="BC459" s="72">
        <v>0</v>
      </c>
      <c r="BD459" s="72">
        <v>0</v>
      </c>
      <c r="BE459" s="72">
        <v>0</v>
      </c>
      <c r="BF459" s="72">
        <v>0</v>
      </c>
      <c r="BG459" s="72">
        <v>0</v>
      </c>
      <c r="BH459" s="72">
        <v>0</v>
      </c>
      <c r="BI459" s="72">
        <v>0</v>
      </c>
      <c r="BJ459" s="89">
        <v>0</v>
      </c>
      <c r="BK459" s="72">
        <v>0</v>
      </c>
      <c r="BL459" s="72">
        <v>0</v>
      </c>
      <c r="BM459" s="72">
        <v>0</v>
      </c>
      <c r="BN459" s="72">
        <v>0.35610229847847202</v>
      </c>
      <c r="BO459" s="72">
        <v>0</v>
      </c>
      <c r="BP459" s="72">
        <v>0</v>
      </c>
      <c r="BQ459" s="72">
        <v>0</v>
      </c>
      <c r="BR459" s="72">
        <v>0</v>
      </c>
      <c r="BS459" s="72">
        <v>0</v>
      </c>
      <c r="BT459" s="72">
        <v>0</v>
      </c>
      <c r="BU459" s="72">
        <v>0</v>
      </c>
      <c r="BV459" s="89">
        <v>0</v>
      </c>
      <c r="BW459" s="72">
        <v>0</v>
      </c>
      <c r="BX459" s="72">
        <v>0</v>
      </c>
      <c r="BY459" s="72">
        <v>0</v>
      </c>
      <c r="BZ459" s="72">
        <v>0</v>
      </c>
      <c r="CA459" s="72">
        <v>0</v>
      </c>
      <c r="CB459" s="72">
        <v>0</v>
      </c>
      <c r="CC459" s="72">
        <v>0</v>
      </c>
      <c r="CD459" s="72">
        <v>0</v>
      </c>
      <c r="CE459" s="72">
        <v>0</v>
      </c>
      <c r="CF459" s="72">
        <v>0</v>
      </c>
      <c r="CG459" s="72">
        <v>0</v>
      </c>
      <c r="CH459" s="89">
        <v>0</v>
      </c>
      <c r="CI459" s="72">
        <v>0</v>
      </c>
      <c r="CJ459" s="72">
        <v>0</v>
      </c>
      <c r="CK459" s="72">
        <v>0</v>
      </c>
      <c r="CL459" s="72">
        <v>0</v>
      </c>
      <c r="CM459" s="72">
        <v>0</v>
      </c>
      <c r="CN459" s="72">
        <v>0</v>
      </c>
      <c r="CO459" s="72">
        <v>0</v>
      </c>
      <c r="CP459" s="72">
        <v>0</v>
      </c>
      <c r="CQ459" s="72">
        <v>0</v>
      </c>
      <c r="CR459" s="72">
        <v>0</v>
      </c>
      <c r="CS459" s="72">
        <v>0</v>
      </c>
      <c r="CT459" s="89">
        <v>0</v>
      </c>
      <c r="CV459" s="72"/>
      <c r="CX459" s="94" t="s">
        <v>592</v>
      </c>
      <c r="CY459" s="72" t="s">
        <v>2360</v>
      </c>
      <c r="CZ459" s="88">
        <v>7.0279455657171379E-3</v>
      </c>
      <c r="DA459" s="88">
        <v>3.5774192650821081E-2</v>
      </c>
      <c r="DB459" s="88">
        <v>8.9102399990898477E-3</v>
      </c>
      <c r="DC459" s="88">
        <v>9.3415358365319268E-3</v>
      </c>
      <c r="DD459" s="88">
        <v>1.1918495337757795E-2</v>
      </c>
      <c r="DE459" s="88">
        <v>4.6216469024486305E-2</v>
      </c>
      <c r="DF459" s="88">
        <v>2.4338884947260858E-2</v>
      </c>
      <c r="DG459" s="88">
        <v>2.1097962241447294E-2</v>
      </c>
      <c r="DH459">
        <f t="shared" si="21"/>
        <v>5.219556584982564E-2</v>
      </c>
      <c r="DI459">
        <f t="shared" si="22"/>
        <v>0.1124301597532866</v>
      </c>
      <c r="DJ459">
        <f t="shared" si="23"/>
        <v>0.16462572560311223</v>
      </c>
    </row>
    <row r="460" spans="1:114" s="74" customFormat="1" x14ac:dyDescent="0.2">
      <c r="A460" s="74" t="s">
        <v>268</v>
      </c>
      <c r="B460" s="74" t="s">
        <v>2036</v>
      </c>
      <c r="C460" s="88">
        <v>4.5068990223495961E-2</v>
      </c>
      <c r="D460" s="88">
        <v>0</v>
      </c>
      <c r="E460" s="88">
        <v>2.3162893045341366E-3</v>
      </c>
      <c r="F460" s="88">
        <v>0</v>
      </c>
      <c r="G460" s="88">
        <v>6.7457329317269082E-2</v>
      </c>
      <c r="H460" s="88">
        <v>0</v>
      </c>
      <c r="I460" s="88">
        <v>3.1746277555381772E-2</v>
      </c>
      <c r="J460" s="88">
        <v>0</v>
      </c>
      <c r="K460" s="72">
        <v>0</v>
      </c>
      <c r="L460" s="72">
        <v>0.26696124459173337</v>
      </c>
      <c r="M460" s="72">
        <v>0</v>
      </c>
      <c r="N460" s="89">
        <v>0</v>
      </c>
      <c r="O460" s="91">
        <v>0</v>
      </c>
      <c r="P460" s="88">
        <v>0</v>
      </c>
      <c r="Q460" s="88">
        <v>0</v>
      </c>
      <c r="R460" s="88">
        <v>0</v>
      </c>
      <c r="S460" s="88">
        <v>2.3273475587349029E-2</v>
      </c>
      <c r="T460" s="88">
        <v>0</v>
      </c>
      <c r="U460" s="88">
        <v>0</v>
      </c>
      <c r="V460" s="88">
        <v>0.75526860762577663</v>
      </c>
      <c r="W460" s="72">
        <v>0.37294927493106389</v>
      </c>
      <c r="X460" s="72">
        <v>4.8712595685455808E-2</v>
      </c>
      <c r="Y460" s="72">
        <v>0.44189623828835123</v>
      </c>
      <c r="Z460" s="89">
        <v>0</v>
      </c>
      <c r="AA460" s="91">
        <v>0.13836966548526486</v>
      </c>
      <c r="AB460" s="88">
        <v>0</v>
      </c>
      <c r="AC460" s="88">
        <v>0.12305679304651235</v>
      </c>
      <c r="AD460" s="88">
        <v>0</v>
      </c>
      <c r="AE460" s="88">
        <v>0</v>
      </c>
      <c r="AF460" s="88">
        <v>0</v>
      </c>
      <c r="AG460" s="88">
        <v>2.2540968209721168E-3</v>
      </c>
      <c r="AH460" s="88">
        <v>0</v>
      </c>
      <c r="AI460" s="72">
        <v>0</v>
      </c>
      <c r="AJ460" s="72">
        <v>1.6012810248198558E-2</v>
      </c>
      <c r="AK460" s="72">
        <v>0</v>
      </c>
      <c r="AL460" s="89">
        <v>5.6638504743474774E-2</v>
      </c>
      <c r="AM460" s="91">
        <v>0</v>
      </c>
      <c r="AN460" s="88">
        <v>0.43450614667231879</v>
      </c>
      <c r="AO460" s="88">
        <v>0</v>
      </c>
      <c r="AP460" s="88">
        <v>0</v>
      </c>
      <c r="AQ460" s="88">
        <v>0.35479632063074901</v>
      </c>
      <c r="AR460" s="88">
        <v>0</v>
      </c>
      <c r="AS460" s="88">
        <v>0</v>
      </c>
      <c r="AT460" s="88">
        <v>0</v>
      </c>
      <c r="AU460" s="72">
        <v>0</v>
      </c>
      <c r="AV460" s="72">
        <v>0</v>
      </c>
      <c r="AW460" s="72">
        <v>0.11210215918506605</v>
      </c>
      <c r="AX460" s="89">
        <v>0</v>
      </c>
      <c r="AY460" s="72">
        <v>0</v>
      </c>
      <c r="AZ460" s="72">
        <v>0</v>
      </c>
      <c r="BA460" s="72">
        <v>0</v>
      </c>
      <c r="BB460" s="72">
        <v>0</v>
      </c>
      <c r="BC460" s="72">
        <v>0</v>
      </c>
      <c r="BD460" s="72">
        <v>0</v>
      </c>
      <c r="BE460" s="72">
        <v>0</v>
      </c>
      <c r="BF460" s="72">
        <v>0</v>
      </c>
      <c r="BG460" s="72">
        <v>0</v>
      </c>
      <c r="BH460" s="72">
        <v>0</v>
      </c>
      <c r="BI460" s="72">
        <v>0</v>
      </c>
      <c r="BJ460" s="89">
        <v>0</v>
      </c>
      <c r="BK460" s="72">
        <v>0</v>
      </c>
      <c r="BL460" s="72">
        <v>0</v>
      </c>
      <c r="BM460" s="72">
        <v>0</v>
      </c>
      <c r="BN460" s="72">
        <v>0</v>
      </c>
      <c r="BO460" s="72">
        <v>0</v>
      </c>
      <c r="BP460" s="72">
        <v>0</v>
      </c>
      <c r="BQ460" s="72">
        <v>0</v>
      </c>
      <c r="BR460" s="72">
        <v>1.1559090068429814E-3</v>
      </c>
      <c r="BS460" s="72">
        <v>0</v>
      </c>
      <c r="BT460" s="72">
        <v>0.22641198748559196</v>
      </c>
      <c r="BU460" s="72">
        <v>0</v>
      </c>
      <c r="BV460" s="89">
        <v>0</v>
      </c>
      <c r="BW460" s="72">
        <v>0</v>
      </c>
      <c r="BX460" s="72">
        <v>0</v>
      </c>
      <c r="BY460" s="72">
        <v>0</v>
      </c>
      <c r="BZ460" s="72">
        <v>1.7668468850489416E-3</v>
      </c>
      <c r="CA460" s="72">
        <v>0</v>
      </c>
      <c r="CB460" s="72">
        <v>0.29520969018199522</v>
      </c>
      <c r="CC460" s="72">
        <v>0.12461656441717792</v>
      </c>
      <c r="CD460" s="72">
        <v>0</v>
      </c>
      <c r="CE460" s="72">
        <v>0</v>
      </c>
      <c r="CF460" s="72">
        <v>0</v>
      </c>
      <c r="CG460" s="72">
        <v>0</v>
      </c>
      <c r="CH460" s="89">
        <v>0</v>
      </c>
      <c r="CI460" s="72">
        <v>0</v>
      </c>
      <c r="CJ460" s="72">
        <v>0.22566718995290425</v>
      </c>
      <c r="CK460" s="72">
        <v>0</v>
      </c>
      <c r="CL460" s="72">
        <v>0</v>
      </c>
      <c r="CM460" s="72">
        <v>0</v>
      </c>
      <c r="CN460" s="72">
        <v>0</v>
      </c>
      <c r="CO460" s="72">
        <v>0</v>
      </c>
      <c r="CP460" s="72">
        <v>0</v>
      </c>
      <c r="CQ460" s="72">
        <v>0</v>
      </c>
      <c r="CR460" s="72">
        <v>0</v>
      </c>
      <c r="CS460" s="72">
        <v>0.10397799691420138</v>
      </c>
      <c r="CT460" s="89">
        <v>0</v>
      </c>
      <c r="CV460" s="72"/>
      <c r="CX460" s="94" t="s">
        <v>1638</v>
      </c>
      <c r="CY460" s="72" t="s">
        <v>3406</v>
      </c>
      <c r="CZ460" s="88">
        <v>0</v>
      </c>
      <c r="DA460" s="88">
        <v>0</v>
      </c>
      <c r="DB460" s="88">
        <v>0</v>
      </c>
      <c r="DC460" s="88">
        <v>0.16321355346929967</v>
      </c>
      <c r="DD460" s="88">
        <v>0</v>
      </c>
      <c r="DE460" s="88">
        <v>0</v>
      </c>
      <c r="DF460" s="88">
        <v>0</v>
      </c>
      <c r="DG460" s="88">
        <v>0</v>
      </c>
      <c r="DH460">
        <f t="shared" si="21"/>
        <v>0</v>
      </c>
      <c r="DI460">
        <f t="shared" si="22"/>
        <v>0.16321355346929967</v>
      </c>
      <c r="DJ460">
        <f t="shared" si="23"/>
        <v>0.16321355346929967</v>
      </c>
    </row>
    <row r="461" spans="1:114" s="74" customFormat="1" x14ac:dyDescent="0.2">
      <c r="A461" s="74" t="s">
        <v>1561</v>
      </c>
      <c r="B461" s="74" t="s">
        <v>3329</v>
      </c>
      <c r="C461" s="88">
        <v>0</v>
      </c>
      <c r="D461" s="88">
        <v>0</v>
      </c>
      <c r="E461" s="88">
        <v>0</v>
      </c>
      <c r="F461" s="88">
        <v>0</v>
      </c>
      <c r="G461" s="88">
        <v>0</v>
      </c>
      <c r="H461" s="88">
        <v>0</v>
      </c>
      <c r="I461" s="88">
        <v>0</v>
      </c>
      <c r="J461" s="88">
        <v>0</v>
      </c>
      <c r="K461" s="72">
        <v>0</v>
      </c>
      <c r="L461" s="72">
        <v>0</v>
      </c>
      <c r="M461" s="72">
        <v>0</v>
      </c>
      <c r="N461" s="89">
        <v>0</v>
      </c>
      <c r="O461" s="91">
        <v>0</v>
      </c>
      <c r="P461" s="88">
        <v>0</v>
      </c>
      <c r="Q461" s="88">
        <v>0</v>
      </c>
      <c r="R461" s="88">
        <v>0</v>
      </c>
      <c r="S461" s="88">
        <v>0</v>
      </c>
      <c r="T461" s="88">
        <v>0</v>
      </c>
      <c r="U461" s="88">
        <v>0</v>
      </c>
      <c r="V461" s="88">
        <v>0</v>
      </c>
      <c r="W461" s="72">
        <v>0</v>
      </c>
      <c r="X461" s="72">
        <v>0</v>
      </c>
      <c r="Y461" s="72">
        <v>0</v>
      </c>
      <c r="Z461" s="89">
        <v>0</v>
      </c>
      <c r="AA461" s="91">
        <v>0</v>
      </c>
      <c r="AB461" s="88">
        <v>0</v>
      </c>
      <c r="AC461" s="88">
        <v>1.5576809246393968E-3</v>
      </c>
      <c r="AD461" s="88">
        <v>0</v>
      </c>
      <c r="AE461" s="88">
        <v>0</v>
      </c>
      <c r="AF461" s="88">
        <v>0</v>
      </c>
      <c r="AG461" s="88">
        <v>0</v>
      </c>
      <c r="AH461" s="88">
        <v>0</v>
      </c>
      <c r="AI461" s="72">
        <v>0</v>
      </c>
      <c r="AJ461" s="72">
        <v>0</v>
      </c>
      <c r="AK461" s="72">
        <v>0</v>
      </c>
      <c r="AL461" s="89">
        <v>0</v>
      </c>
      <c r="AM461" s="91">
        <v>0</v>
      </c>
      <c r="AN461" s="88">
        <v>0</v>
      </c>
      <c r="AO461" s="88">
        <v>0</v>
      </c>
      <c r="AP461" s="88">
        <v>0</v>
      </c>
      <c r="AQ461" s="88">
        <v>0</v>
      </c>
      <c r="AR461" s="88">
        <v>0</v>
      </c>
      <c r="AS461" s="88">
        <v>0</v>
      </c>
      <c r="AT461" s="88">
        <v>0</v>
      </c>
      <c r="AU461" s="72">
        <v>0</v>
      </c>
      <c r="AV461" s="72">
        <v>0</v>
      </c>
      <c r="AW461" s="72">
        <v>0</v>
      </c>
      <c r="AX461" s="89">
        <v>0</v>
      </c>
      <c r="AY461" s="72">
        <v>0</v>
      </c>
      <c r="AZ461" s="72">
        <v>0</v>
      </c>
      <c r="BA461" s="72">
        <v>0</v>
      </c>
      <c r="BB461" s="72">
        <v>0</v>
      </c>
      <c r="BC461" s="72">
        <v>0</v>
      </c>
      <c r="BD461" s="72">
        <v>0</v>
      </c>
      <c r="BE461" s="72">
        <v>0</v>
      </c>
      <c r="BF461" s="72">
        <v>0</v>
      </c>
      <c r="BG461" s="72">
        <v>0</v>
      </c>
      <c r="BH461" s="72">
        <v>0</v>
      </c>
      <c r="BI461" s="72">
        <v>0</v>
      </c>
      <c r="BJ461" s="89">
        <v>0</v>
      </c>
      <c r="BK461" s="72">
        <v>0</v>
      </c>
      <c r="BL461" s="72">
        <v>0</v>
      </c>
      <c r="BM461" s="72">
        <v>0</v>
      </c>
      <c r="BN461" s="72">
        <v>0</v>
      </c>
      <c r="BO461" s="72">
        <v>0</v>
      </c>
      <c r="BP461" s="72">
        <v>0</v>
      </c>
      <c r="BQ461" s="72">
        <v>0</v>
      </c>
      <c r="BR461" s="72">
        <v>0</v>
      </c>
      <c r="BS461" s="72">
        <v>0</v>
      </c>
      <c r="BT461" s="72">
        <v>0</v>
      </c>
      <c r="BU461" s="72">
        <v>0</v>
      </c>
      <c r="BV461" s="89">
        <v>0</v>
      </c>
      <c r="BW461" s="72">
        <v>0</v>
      </c>
      <c r="BX461" s="72">
        <v>0</v>
      </c>
      <c r="BY461" s="72">
        <v>0</v>
      </c>
      <c r="BZ461" s="72">
        <v>0</v>
      </c>
      <c r="CA461" s="72">
        <v>0</v>
      </c>
      <c r="CB461" s="72">
        <v>0</v>
      </c>
      <c r="CC461" s="72">
        <v>0</v>
      </c>
      <c r="CD461" s="72">
        <v>0</v>
      </c>
      <c r="CE461" s="72">
        <v>0</v>
      </c>
      <c r="CF461" s="72">
        <v>0</v>
      </c>
      <c r="CG461" s="72">
        <v>0</v>
      </c>
      <c r="CH461" s="89">
        <v>0</v>
      </c>
      <c r="CI461" s="72">
        <v>0</v>
      </c>
      <c r="CJ461" s="72">
        <v>0</v>
      </c>
      <c r="CK461" s="72">
        <v>0</v>
      </c>
      <c r="CL461" s="72">
        <v>0</v>
      </c>
      <c r="CM461" s="72">
        <v>0</v>
      </c>
      <c r="CN461" s="72">
        <v>0</v>
      </c>
      <c r="CO461" s="72">
        <v>0</v>
      </c>
      <c r="CP461" s="72">
        <v>0</v>
      </c>
      <c r="CQ461" s="72">
        <v>0</v>
      </c>
      <c r="CR461" s="72">
        <v>0</v>
      </c>
      <c r="CS461" s="72">
        <v>0</v>
      </c>
      <c r="CT461" s="89">
        <v>0</v>
      </c>
      <c r="CV461" s="72"/>
      <c r="CX461" s="94" t="s">
        <v>489</v>
      </c>
      <c r="CY461" s="72" t="s">
        <v>2257</v>
      </c>
      <c r="CZ461" s="88">
        <v>6.7655350890208311E-3</v>
      </c>
      <c r="DA461" s="88">
        <v>2.2562230978309668E-2</v>
      </c>
      <c r="DB461" s="88">
        <v>1.257315784299079E-2</v>
      </c>
      <c r="DC461" s="88">
        <v>1.691235749207835E-2</v>
      </c>
      <c r="DD461" s="88">
        <v>8.5807096617058973E-3</v>
      </c>
      <c r="DE461" s="88">
        <v>3.826408111885047E-2</v>
      </c>
      <c r="DF461" s="88">
        <v>5.534762608691534E-2</v>
      </c>
      <c r="DG461" s="88">
        <v>0</v>
      </c>
      <c r="DH461">
        <f t="shared" si="21"/>
        <v>8.3267028680632862E-2</v>
      </c>
      <c r="DI461">
        <f t="shared" si="22"/>
        <v>7.7738669589238488E-2</v>
      </c>
      <c r="DJ461">
        <f t="shared" si="23"/>
        <v>0.16100569826987135</v>
      </c>
    </row>
    <row r="462" spans="1:114" s="74" customFormat="1" x14ac:dyDescent="0.2">
      <c r="A462" s="74" t="s">
        <v>229</v>
      </c>
      <c r="B462" s="74" t="s">
        <v>1997</v>
      </c>
      <c r="C462" s="88">
        <v>0</v>
      </c>
      <c r="D462" s="88">
        <v>0</v>
      </c>
      <c r="E462" s="88">
        <v>0.16908911923099193</v>
      </c>
      <c r="F462" s="88">
        <v>0</v>
      </c>
      <c r="G462" s="88">
        <v>0</v>
      </c>
      <c r="H462" s="88">
        <v>0</v>
      </c>
      <c r="I462" s="88">
        <v>0.33604596241550461</v>
      </c>
      <c r="J462" s="88">
        <v>0</v>
      </c>
      <c r="K462" s="72">
        <v>0</v>
      </c>
      <c r="L462" s="72">
        <v>0</v>
      </c>
      <c r="M462" s="72">
        <v>0</v>
      </c>
      <c r="N462" s="89">
        <v>0</v>
      </c>
      <c r="O462" s="91">
        <v>0</v>
      </c>
      <c r="P462" s="88">
        <v>0</v>
      </c>
      <c r="Q462" s="88">
        <v>0</v>
      </c>
      <c r="R462" s="88">
        <v>0</v>
      </c>
      <c r="S462" s="88">
        <v>0</v>
      </c>
      <c r="T462" s="88">
        <v>0</v>
      </c>
      <c r="U462" s="88">
        <v>0.58610055713628539</v>
      </c>
      <c r="V462" s="88">
        <v>0</v>
      </c>
      <c r="W462" s="72">
        <v>0</v>
      </c>
      <c r="X462" s="72">
        <v>1.3917884481558803E-2</v>
      </c>
      <c r="Y462" s="72">
        <v>0</v>
      </c>
      <c r="Z462" s="89">
        <v>2.8392958546280523E-3</v>
      </c>
      <c r="AA462" s="91">
        <v>4.6123221828421615E-2</v>
      </c>
      <c r="AB462" s="88">
        <v>0</v>
      </c>
      <c r="AC462" s="88">
        <v>0</v>
      </c>
      <c r="AD462" s="88">
        <v>0</v>
      </c>
      <c r="AE462" s="88">
        <v>0</v>
      </c>
      <c r="AF462" s="88">
        <v>0</v>
      </c>
      <c r="AG462" s="88">
        <v>0</v>
      </c>
      <c r="AH462" s="88">
        <v>0</v>
      </c>
      <c r="AI462" s="72">
        <v>0</v>
      </c>
      <c r="AJ462" s="72">
        <v>1.0675206832132371E-2</v>
      </c>
      <c r="AK462" s="72">
        <v>0</v>
      </c>
      <c r="AL462" s="89">
        <v>0</v>
      </c>
      <c r="AM462" s="91">
        <v>0</v>
      </c>
      <c r="AN462" s="88">
        <v>0</v>
      </c>
      <c r="AO462" s="88">
        <v>0</v>
      </c>
      <c r="AP462" s="88">
        <v>0</v>
      </c>
      <c r="AQ462" s="88">
        <v>0</v>
      </c>
      <c r="AR462" s="88">
        <v>0</v>
      </c>
      <c r="AS462" s="88">
        <v>3.2216124947235123</v>
      </c>
      <c r="AT462" s="88">
        <v>0</v>
      </c>
      <c r="AU462" s="72">
        <v>0</v>
      </c>
      <c r="AV462" s="72">
        <v>0</v>
      </c>
      <c r="AW462" s="72">
        <v>0</v>
      </c>
      <c r="AX462" s="89">
        <v>0</v>
      </c>
      <c r="AY462" s="72">
        <v>0</v>
      </c>
      <c r="AZ462" s="72">
        <v>0</v>
      </c>
      <c r="BA462" s="72">
        <v>0</v>
      </c>
      <c r="BB462" s="72">
        <v>0</v>
      </c>
      <c r="BC462" s="72">
        <v>0</v>
      </c>
      <c r="BD462" s="72">
        <v>0</v>
      </c>
      <c r="BE462" s="72">
        <v>0</v>
      </c>
      <c r="BF462" s="72">
        <v>0</v>
      </c>
      <c r="BG462" s="72">
        <v>0</v>
      </c>
      <c r="BH462" s="72">
        <v>0</v>
      </c>
      <c r="BI462" s="72">
        <v>0</v>
      </c>
      <c r="BJ462" s="89">
        <v>0</v>
      </c>
      <c r="BK462" s="72">
        <v>0</v>
      </c>
      <c r="BL462" s="72">
        <v>0</v>
      </c>
      <c r="BM462" s="72">
        <v>0</v>
      </c>
      <c r="BN462" s="72">
        <v>0</v>
      </c>
      <c r="BO462" s="72">
        <v>0</v>
      </c>
      <c r="BP462" s="72">
        <v>0</v>
      </c>
      <c r="BQ462" s="72">
        <v>0</v>
      </c>
      <c r="BR462" s="72">
        <v>0</v>
      </c>
      <c r="BS462" s="72">
        <v>0.28501969989102188</v>
      </c>
      <c r="BT462" s="72">
        <v>0</v>
      </c>
      <c r="BU462" s="72">
        <v>4.520609871368101E-2</v>
      </c>
      <c r="BV462" s="89">
        <v>0</v>
      </c>
      <c r="BW462" s="72">
        <v>0</v>
      </c>
      <c r="BX462" s="72">
        <v>0</v>
      </c>
      <c r="BY462" s="72">
        <v>0</v>
      </c>
      <c r="BZ462" s="72">
        <v>0</v>
      </c>
      <c r="CA462" s="72">
        <v>0</v>
      </c>
      <c r="CB462" s="72">
        <v>0</v>
      </c>
      <c r="CC462" s="72">
        <v>7.136162235855488E-2</v>
      </c>
      <c r="CD462" s="72">
        <v>0</v>
      </c>
      <c r="CE462" s="72">
        <v>0</v>
      </c>
      <c r="CF462" s="72">
        <v>0</v>
      </c>
      <c r="CG462" s="72">
        <v>0</v>
      </c>
      <c r="CH462" s="89">
        <v>0</v>
      </c>
      <c r="CI462" s="72">
        <v>0</v>
      </c>
      <c r="CJ462" s="72">
        <v>0</v>
      </c>
      <c r="CK462" s="72">
        <v>0</v>
      </c>
      <c r="CL462" s="72">
        <v>0</v>
      </c>
      <c r="CM462" s="72">
        <v>0</v>
      </c>
      <c r="CN462" s="72">
        <v>0</v>
      </c>
      <c r="CO462" s="72">
        <v>0</v>
      </c>
      <c r="CP462" s="72">
        <v>0</v>
      </c>
      <c r="CQ462" s="72">
        <v>0</v>
      </c>
      <c r="CR462" s="72">
        <v>0</v>
      </c>
      <c r="CS462" s="72">
        <v>4.0249547192594083E-2</v>
      </c>
      <c r="CT462" s="89">
        <v>0</v>
      </c>
      <c r="CV462" s="72"/>
      <c r="CX462" s="94" t="s">
        <v>432</v>
      </c>
      <c r="CY462" s="72" t="s">
        <v>2200</v>
      </c>
      <c r="CZ462" s="88">
        <v>2.593283424191031E-2</v>
      </c>
      <c r="DA462" s="88">
        <v>2.4059024807527803E-2</v>
      </c>
      <c r="DB462" s="88">
        <v>3.2063993495454794E-2</v>
      </c>
      <c r="DC462" s="88">
        <v>1.7511627832804657E-2</v>
      </c>
      <c r="DD462" s="88">
        <v>1.7138944295574724E-2</v>
      </c>
      <c r="DE462" s="88">
        <v>1.2821717601835722E-2</v>
      </c>
      <c r="DF462" s="88">
        <v>3.099818831598428E-2</v>
      </c>
      <c r="DG462" s="88">
        <v>3.3054325687965886E-4</v>
      </c>
      <c r="DH462">
        <f t="shared" si="21"/>
        <v>0.1061339603489241</v>
      </c>
      <c r="DI462">
        <f t="shared" si="22"/>
        <v>5.4722913499047843E-2</v>
      </c>
      <c r="DJ462">
        <f t="shared" si="23"/>
        <v>0.16085687384797193</v>
      </c>
    </row>
    <row r="463" spans="1:114" s="74" customFormat="1" x14ac:dyDescent="0.2">
      <c r="A463" s="74" t="s">
        <v>1328</v>
      </c>
      <c r="B463" s="74" t="s">
        <v>3096</v>
      </c>
      <c r="C463" s="88">
        <v>0</v>
      </c>
      <c r="D463" s="88">
        <v>0</v>
      </c>
      <c r="E463" s="88">
        <v>0</v>
      </c>
      <c r="F463" s="88">
        <v>0</v>
      </c>
      <c r="G463" s="88">
        <v>0</v>
      </c>
      <c r="H463" s="88">
        <v>0</v>
      </c>
      <c r="I463" s="88">
        <v>1.1614491788554305E-2</v>
      </c>
      <c r="J463" s="88">
        <v>0</v>
      </c>
      <c r="K463" s="72">
        <v>0</v>
      </c>
      <c r="L463" s="72">
        <v>0</v>
      </c>
      <c r="M463" s="72">
        <v>0</v>
      </c>
      <c r="N463" s="89">
        <v>0</v>
      </c>
      <c r="O463" s="91">
        <v>0</v>
      </c>
      <c r="P463" s="88">
        <v>0</v>
      </c>
      <c r="Q463" s="88">
        <v>0</v>
      </c>
      <c r="R463" s="88">
        <v>0</v>
      </c>
      <c r="S463" s="88">
        <v>0</v>
      </c>
      <c r="T463" s="88">
        <v>0</v>
      </c>
      <c r="U463" s="88">
        <v>0</v>
      </c>
      <c r="V463" s="88">
        <v>0</v>
      </c>
      <c r="W463" s="72">
        <v>0</v>
      </c>
      <c r="X463" s="72">
        <v>0</v>
      </c>
      <c r="Y463" s="72">
        <v>0</v>
      </c>
      <c r="Z463" s="89">
        <v>0</v>
      </c>
      <c r="AA463" s="91">
        <v>0</v>
      </c>
      <c r="AB463" s="88">
        <v>0</v>
      </c>
      <c r="AC463" s="88">
        <v>0</v>
      </c>
      <c r="AD463" s="88">
        <v>0</v>
      </c>
      <c r="AE463" s="88">
        <v>0</v>
      </c>
      <c r="AF463" s="88">
        <v>0</v>
      </c>
      <c r="AG463" s="88">
        <v>0</v>
      </c>
      <c r="AH463" s="88">
        <v>0</v>
      </c>
      <c r="AI463" s="72">
        <v>0</v>
      </c>
      <c r="AJ463" s="72">
        <v>0</v>
      </c>
      <c r="AK463" s="72">
        <v>0</v>
      </c>
      <c r="AL463" s="89">
        <v>0</v>
      </c>
      <c r="AM463" s="91">
        <v>0</v>
      </c>
      <c r="AN463" s="88">
        <v>0</v>
      </c>
      <c r="AO463" s="88">
        <v>0</v>
      </c>
      <c r="AP463" s="88">
        <v>0</v>
      </c>
      <c r="AQ463" s="88">
        <v>0</v>
      </c>
      <c r="AR463" s="88">
        <v>0</v>
      </c>
      <c r="AS463" s="88">
        <v>0</v>
      </c>
      <c r="AT463" s="88">
        <v>0</v>
      </c>
      <c r="AU463" s="72">
        <v>0</v>
      </c>
      <c r="AV463" s="72">
        <v>0</v>
      </c>
      <c r="AW463" s="72">
        <v>0</v>
      </c>
      <c r="AX463" s="89">
        <v>0</v>
      </c>
      <c r="AY463" s="72">
        <v>0</v>
      </c>
      <c r="AZ463" s="72">
        <v>0</v>
      </c>
      <c r="BA463" s="72">
        <v>0</v>
      </c>
      <c r="BB463" s="72">
        <v>0</v>
      </c>
      <c r="BC463" s="72">
        <v>0</v>
      </c>
      <c r="BD463" s="72">
        <v>0</v>
      </c>
      <c r="BE463" s="72">
        <v>0</v>
      </c>
      <c r="BF463" s="72">
        <v>0</v>
      </c>
      <c r="BG463" s="72">
        <v>0</v>
      </c>
      <c r="BH463" s="72">
        <v>0</v>
      </c>
      <c r="BI463" s="72">
        <v>0</v>
      </c>
      <c r="BJ463" s="89">
        <v>0</v>
      </c>
      <c r="BK463" s="72">
        <v>0</v>
      </c>
      <c r="BL463" s="72">
        <v>0</v>
      </c>
      <c r="BM463" s="72">
        <v>0</v>
      </c>
      <c r="BN463" s="72">
        <v>0</v>
      </c>
      <c r="BO463" s="72">
        <v>0</v>
      </c>
      <c r="BP463" s="72">
        <v>0</v>
      </c>
      <c r="BQ463" s="72">
        <v>0</v>
      </c>
      <c r="BR463" s="72">
        <v>0</v>
      </c>
      <c r="BS463" s="72">
        <v>0</v>
      </c>
      <c r="BT463" s="72">
        <v>0</v>
      </c>
      <c r="BU463" s="72">
        <v>0</v>
      </c>
      <c r="BV463" s="89">
        <v>0</v>
      </c>
      <c r="BW463" s="72">
        <v>0</v>
      </c>
      <c r="BX463" s="72">
        <v>0</v>
      </c>
      <c r="BY463" s="72">
        <v>0</v>
      </c>
      <c r="BZ463" s="72">
        <v>0</v>
      </c>
      <c r="CA463" s="72">
        <v>0</v>
      </c>
      <c r="CB463" s="72">
        <v>0</v>
      </c>
      <c r="CC463" s="72">
        <v>0</v>
      </c>
      <c r="CD463" s="72">
        <v>0</v>
      </c>
      <c r="CE463" s="72">
        <v>0</v>
      </c>
      <c r="CF463" s="72">
        <v>0</v>
      </c>
      <c r="CG463" s="72">
        <v>0</v>
      </c>
      <c r="CH463" s="89">
        <v>0</v>
      </c>
      <c r="CI463" s="72">
        <v>0</v>
      </c>
      <c r="CJ463" s="72">
        <v>0</v>
      </c>
      <c r="CK463" s="72">
        <v>0</v>
      </c>
      <c r="CL463" s="72">
        <v>0</v>
      </c>
      <c r="CM463" s="72">
        <v>0</v>
      </c>
      <c r="CN463" s="72">
        <v>0</v>
      </c>
      <c r="CO463" s="72">
        <v>0</v>
      </c>
      <c r="CP463" s="72">
        <v>0</v>
      </c>
      <c r="CQ463" s="72">
        <v>0</v>
      </c>
      <c r="CR463" s="72">
        <v>0</v>
      </c>
      <c r="CS463" s="72">
        <v>0</v>
      </c>
      <c r="CT463" s="89">
        <v>0</v>
      </c>
      <c r="CV463" s="72"/>
      <c r="CX463" s="94" t="s">
        <v>1556</v>
      </c>
      <c r="CY463" s="72" t="s">
        <v>3324</v>
      </c>
      <c r="CZ463" s="88">
        <v>0</v>
      </c>
      <c r="DA463" s="88">
        <v>3.2040079226377728E-2</v>
      </c>
      <c r="DB463" s="88">
        <v>0</v>
      </c>
      <c r="DC463" s="88">
        <v>0.12814287255854107</v>
      </c>
      <c r="DD463" s="88">
        <v>1.2980674371994974E-4</v>
      </c>
      <c r="DE463" s="88">
        <v>0</v>
      </c>
      <c r="DF463" s="88">
        <v>0</v>
      </c>
      <c r="DG463" s="88">
        <v>0</v>
      </c>
      <c r="DH463">
        <f t="shared" si="21"/>
        <v>1.2980674371994974E-4</v>
      </c>
      <c r="DI463">
        <f t="shared" si="22"/>
        <v>0.16018295178491879</v>
      </c>
      <c r="DJ463">
        <f t="shared" si="23"/>
        <v>0.16031275852863874</v>
      </c>
    </row>
    <row r="464" spans="1:114" s="74" customFormat="1" x14ac:dyDescent="0.2">
      <c r="A464" s="74" t="s">
        <v>106</v>
      </c>
      <c r="B464" s="74" t="s">
        <v>1874</v>
      </c>
      <c r="C464" s="88">
        <v>8.5515519911248755E-2</v>
      </c>
      <c r="D464" s="88">
        <v>0</v>
      </c>
      <c r="E464" s="88">
        <v>3.4744339568012046E-2</v>
      </c>
      <c r="F464" s="88">
        <v>0.50907071455016661</v>
      </c>
      <c r="G464" s="88">
        <v>0</v>
      </c>
      <c r="H464" s="88">
        <v>0</v>
      </c>
      <c r="I464" s="88">
        <v>7.7429945257028706E-3</v>
      </c>
      <c r="J464" s="88">
        <v>0</v>
      </c>
      <c r="K464" s="72">
        <v>0.13447252332770299</v>
      </c>
      <c r="L464" s="72">
        <v>0</v>
      </c>
      <c r="M464" s="72">
        <v>0.27728482697426798</v>
      </c>
      <c r="N464" s="89">
        <v>6.6039767425166887E-2</v>
      </c>
      <c r="O464" s="91">
        <v>0</v>
      </c>
      <c r="P464" s="88">
        <v>0</v>
      </c>
      <c r="Q464" s="88">
        <v>0</v>
      </c>
      <c r="R464" s="88">
        <v>0</v>
      </c>
      <c r="S464" s="88">
        <v>0</v>
      </c>
      <c r="T464" s="88">
        <v>0</v>
      </c>
      <c r="U464" s="88">
        <v>0</v>
      </c>
      <c r="V464" s="88">
        <v>0.42230072684452025</v>
      </c>
      <c r="W464" s="72">
        <v>0</v>
      </c>
      <c r="X464" s="72">
        <v>3.4794711203897009E-3</v>
      </c>
      <c r="Y464" s="72">
        <v>0</v>
      </c>
      <c r="Z464" s="89">
        <v>0</v>
      </c>
      <c r="AA464" s="91">
        <v>0.33014516677186001</v>
      </c>
      <c r="AB464" s="88">
        <v>0</v>
      </c>
      <c r="AC464" s="88">
        <v>7.788404623196985E-3</v>
      </c>
      <c r="AD464" s="88">
        <v>0.82399080933328062</v>
      </c>
      <c r="AE464" s="88">
        <v>6.0051716549295771</v>
      </c>
      <c r="AF464" s="88">
        <v>0.12610148890914616</v>
      </c>
      <c r="AG464" s="88">
        <v>7.5136560699070557E-4</v>
      </c>
      <c r="AH464" s="88">
        <v>1.0612425381384036</v>
      </c>
      <c r="AI464" s="72">
        <v>0.69272727272727275</v>
      </c>
      <c r="AJ464" s="72">
        <v>5.3376034160661856E-3</v>
      </c>
      <c r="AK464" s="72">
        <v>0.53920467310716691</v>
      </c>
      <c r="AL464" s="89">
        <v>0.5616651720394582</v>
      </c>
      <c r="AM464" s="91">
        <v>0</v>
      </c>
      <c r="AN464" s="88">
        <v>0</v>
      </c>
      <c r="AO464" s="88">
        <v>0</v>
      </c>
      <c r="AP464" s="88">
        <v>0</v>
      </c>
      <c r="AQ464" s="88">
        <v>0</v>
      </c>
      <c r="AR464" s="88">
        <v>0</v>
      </c>
      <c r="AS464" s="88">
        <v>0.29210637399746731</v>
      </c>
      <c r="AT464" s="88">
        <v>0</v>
      </c>
      <c r="AU464" s="72">
        <v>0.15831276161854674</v>
      </c>
      <c r="AV464" s="72">
        <v>1.5731927947769998E-2</v>
      </c>
      <c r="AW464" s="72">
        <v>0.19983428376468293</v>
      </c>
      <c r="AX464" s="89">
        <v>0.37309214245336347</v>
      </c>
      <c r="AY464" s="72">
        <v>0.32655423280423279</v>
      </c>
      <c r="AZ464" s="72">
        <v>0.91164095371669007</v>
      </c>
      <c r="BA464" s="72">
        <v>0</v>
      </c>
      <c r="BB464" s="72">
        <v>0.19806594430851684</v>
      </c>
      <c r="BC464" s="72">
        <v>0</v>
      </c>
      <c r="BD464" s="72">
        <v>0</v>
      </c>
      <c r="BE464" s="72">
        <v>0</v>
      </c>
      <c r="BF464" s="72">
        <v>0</v>
      </c>
      <c r="BG464" s="72">
        <v>1.915382650889589</v>
      </c>
      <c r="BH464" s="72">
        <v>0</v>
      </c>
      <c r="BI464" s="72">
        <v>0</v>
      </c>
      <c r="BJ464" s="89">
        <v>0</v>
      </c>
      <c r="BK464" s="72">
        <v>0.22988505747126436</v>
      </c>
      <c r="BL464" s="72">
        <v>0</v>
      </c>
      <c r="BM464" s="72">
        <v>0.15005001667222406</v>
      </c>
      <c r="BN464" s="72">
        <v>0</v>
      </c>
      <c r="BO464" s="72">
        <v>2.182972812065886</v>
      </c>
      <c r="BP464" s="72">
        <v>0</v>
      </c>
      <c r="BQ464" s="72">
        <v>0.17663832042191324</v>
      </c>
      <c r="BR464" s="72">
        <v>0</v>
      </c>
      <c r="BS464" s="72">
        <v>0.75446391147623437</v>
      </c>
      <c r="BT464" s="72">
        <v>0.3087436192985345</v>
      </c>
      <c r="BU464" s="72">
        <v>0</v>
      </c>
      <c r="BV464" s="89">
        <v>0</v>
      </c>
      <c r="BW464" s="72">
        <v>1.6020774190708833</v>
      </c>
      <c r="BX464" s="72">
        <v>0.36189297865759357</v>
      </c>
      <c r="BY464" s="72">
        <v>0.10103097517852631</v>
      </c>
      <c r="BZ464" s="72">
        <v>0.12544612883847484</v>
      </c>
      <c r="CA464" s="72">
        <v>0</v>
      </c>
      <c r="CB464" s="72">
        <v>0.13695294905350294</v>
      </c>
      <c r="CC464" s="72">
        <v>0.27586059986366734</v>
      </c>
      <c r="CD464" s="72">
        <v>0.15970796258270592</v>
      </c>
      <c r="CE464" s="72">
        <v>0.326632188824513</v>
      </c>
      <c r="CF464" s="72">
        <v>2.7624163204826293</v>
      </c>
      <c r="CG464" s="72">
        <v>0</v>
      </c>
      <c r="CH464" s="89">
        <v>8.8857981764796784E-2</v>
      </c>
      <c r="CI464" s="72">
        <v>0</v>
      </c>
      <c r="CJ464" s="72">
        <v>0.15208006279434852</v>
      </c>
      <c r="CK464" s="72">
        <v>1.0801440192025602</v>
      </c>
      <c r="CL464" s="72">
        <v>0.47129391602399318</v>
      </c>
      <c r="CM464" s="72">
        <v>0</v>
      </c>
      <c r="CN464" s="72">
        <v>0.15142194671840251</v>
      </c>
      <c r="CO464" s="72">
        <v>0.26474019563851742</v>
      </c>
      <c r="CP464" s="72">
        <v>3.7387370546229483E-3</v>
      </c>
      <c r="CQ464" s="72">
        <v>0</v>
      </c>
      <c r="CR464" s="72">
        <v>0</v>
      </c>
      <c r="CS464" s="72">
        <v>4.2485633147738198E-2</v>
      </c>
      <c r="CT464" s="89">
        <v>0</v>
      </c>
      <c r="CV464" s="72"/>
      <c r="CX464" s="94" t="s">
        <v>483</v>
      </c>
      <c r="CY464" s="72" t="s">
        <v>2251</v>
      </c>
      <c r="CZ464" s="88">
        <v>1.1849274490109951E-2</v>
      </c>
      <c r="DA464" s="88">
        <v>5.566042301921495E-3</v>
      </c>
      <c r="DB464" s="88">
        <v>8.7637738619328973E-3</v>
      </c>
      <c r="DC464" s="88">
        <v>2.1251998422710031E-2</v>
      </c>
      <c r="DD464" s="88">
        <v>4.2381457017205797E-2</v>
      </c>
      <c r="DE464" s="88">
        <v>4.5532421749338019E-2</v>
      </c>
      <c r="DF464" s="88">
        <v>2.397552378508783E-2</v>
      </c>
      <c r="DG464" s="88">
        <v>7.5021005881646858E-4</v>
      </c>
      <c r="DH464">
        <f t="shared" si="21"/>
        <v>8.6970029154336465E-2</v>
      </c>
      <c r="DI464">
        <f t="shared" si="22"/>
        <v>7.3100672532786015E-2</v>
      </c>
      <c r="DJ464">
        <f t="shared" si="23"/>
        <v>0.16007070168712248</v>
      </c>
    </row>
    <row r="465" spans="1:114" s="74" customFormat="1" x14ac:dyDescent="0.2">
      <c r="A465" s="74" t="s">
        <v>156</v>
      </c>
      <c r="B465" s="74" t="s">
        <v>1924</v>
      </c>
      <c r="C465" s="88">
        <v>6.9336908036147643E-2</v>
      </c>
      <c r="D465" s="88">
        <v>0</v>
      </c>
      <c r="E465" s="88">
        <v>0</v>
      </c>
      <c r="F465" s="88">
        <v>3.0821917808219177</v>
      </c>
      <c r="G465" s="88">
        <v>0</v>
      </c>
      <c r="H465" s="88">
        <v>0</v>
      </c>
      <c r="I465" s="88">
        <v>7.7429945257028712E-4</v>
      </c>
      <c r="J465" s="88">
        <v>0</v>
      </c>
      <c r="K465" s="72">
        <v>0</v>
      </c>
      <c r="L465" s="72">
        <v>0</v>
      </c>
      <c r="M465" s="72">
        <v>0.42147293700088728</v>
      </c>
      <c r="N465" s="89">
        <v>9.762400401981193E-2</v>
      </c>
      <c r="O465" s="91">
        <v>0</v>
      </c>
      <c r="P465" s="88">
        <v>0</v>
      </c>
      <c r="Q465" s="88">
        <v>0</v>
      </c>
      <c r="R465" s="88">
        <v>0</v>
      </c>
      <c r="S465" s="88">
        <v>0</v>
      </c>
      <c r="T465" s="88">
        <v>0</v>
      </c>
      <c r="U465" s="88">
        <v>0</v>
      </c>
      <c r="V465" s="88">
        <v>0</v>
      </c>
      <c r="W465" s="72">
        <v>0</v>
      </c>
      <c r="X465" s="72">
        <v>0</v>
      </c>
      <c r="Y465" s="72">
        <v>0</v>
      </c>
      <c r="Z465" s="89">
        <v>0</v>
      </c>
      <c r="AA465" s="91">
        <v>0.10438413361169101</v>
      </c>
      <c r="AB465" s="88">
        <v>0</v>
      </c>
      <c r="AC465" s="88">
        <v>0</v>
      </c>
      <c r="AD465" s="88">
        <v>0.32088103632690251</v>
      </c>
      <c r="AE465" s="88">
        <v>2.219043427230047</v>
      </c>
      <c r="AF465" s="88">
        <v>0</v>
      </c>
      <c r="AG465" s="88">
        <v>0</v>
      </c>
      <c r="AH465" s="88">
        <v>0</v>
      </c>
      <c r="AI465" s="72">
        <v>0.27090909090909093</v>
      </c>
      <c r="AJ465" s="72">
        <v>1.0675206832132371E-2</v>
      </c>
      <c r="AK465" s="72">
        <v>0.76387328690181977</v>
      </c>
      <c r="AL465" s="89">
        <v>0.16204905523827504</v>
      </c>
      <c r="AM465" s="91">
        <v>0</v>
      </c>
      <c r="AN465" s="88">
        <v>0</v>
      </c>
      <c r="AO465" s="88">
        <v>0</v>
      </c>
      <c r="AP465" s="88">
        <v>0</v>
      </c>
      <c r="AQ465" s="88">
        <v>0</v>
      </c>
      <c r="AR465" s="88">
        <v>0</v>
      </c>
      <c r="AS465" s="88">
        <v>0</v>
      </c>
      <c r="AT465" s="88">
        <v>0</v>
      </c>
      <c r="AU465" s="72">
        <v>0</v>
      </c>
      <c r="AV465" s="72">
        <v>0</v>
      </c>
      <c r="AW465" s="72">
        <v>0</v>
      </c>
      <c r="AX465" s="89">
        <v>0</v>
      </c>
      <c r="AY465" s="72">
        <v>0</v>
      </c>
      <c r="AZ465" s="72">
        <v>0</v>
      </c>
      <c r="BA465" s="72">
        <v>0</v>
      </c>
      <c r="BB465" s="72">
        <v>0</v>
      </c>
      <c r="BC465" s="72">
        <v>0</v>
      </c>
      <c r="BD465" s="72">
        <v>0</v>
      </c>
      <c r="BE465" s="72">
        <v>0.103505057633498</v>
      </c>
      <c r="BF465" s="72">
        <v>0.14962306497093861</v>
      </c>
      <c r="BG465" s="72">
        <v>0</v>
      </c>
      <c r="BH465" s="72">
        <v>0.32489963588833909</v>
      </c>
      <c r="BI465" s="72">
        <v>0</v>
      </c>
      <c r="BJ465" s="89">
        <v>4.3560331058516047E-2</v>
      </c>
      <c r="BK465" s="72">
        <v>0</v>
      </c>
      <c r="BL465" s="72">
        <v>0</v>
      </c>
      <c r="BM465" s="72">
        <v>0</v>
      </c>
      <c r="BN465" s="72">
        <v>0.42084817092910332</v>
      </c>
      <c r="BO465" s="72">
        <v>0.26294899781702719</v>
      </c>
      <c r="BP465" s="72">
        <v>0</v>
      </c>
      <c r="BQ465" s="72">
        <v>0</v>
      </c>
      <c r="BR465" s="72">
        <v>0</v>
      </c>
      <c r="BS465" s="72">
        <v>0.36884902338838127</v>
      </c>
      <c r="BT465" s="72">
        <v>0</v>
      </c>
      <c r="BU465" s="72">
        <v>0</v>
      </c>
      <c r="BV465" s="89">
        <v>0</v>
      </c>
      <c r="BW465" s="72">
        <v>0.14084197090733039</v>
      </c>
      <c r="BX465" s="72">
        <v>0.52892050726879059</v>
      </c>
      <c r="BY465" s="72">
        <v>0</v>
      </c>
      <c r="BZ465" s="72">
        <v>0</v>
      </c>
      <c r="CA465" s="72">
        <v>0</v>
      </c>
      <c r="CB465" s="72">
        <v>0</v>
      </c>
      <c r="CC465" s="72">
        <v>0.11290047716428085</v>
      </c>
      <c r="CD465" s="72">
        <v>0.20077572438968744</v>
      </c>
      <c r="CE465" s="72">
        <v>0</v>
      </c>
      <c r="CF465" s="72">
        <v>0</v>
      </c>
      <c r="CG465" s="72">
        <v>0</v>
      </c>
      <c r="CH465" s="89">
        <v>8.8857981764796784E-2</v>
      </c>
      <c r="CI465" s="72">
        <v>0.15692428403295411</v>
      </c>
      <c r="CJ465" s="72">
        <v>0</v>
      </c>
      <c r="CK465" s="72">
        <v>0</v>
      </c>
      <c r="CL465" s="72">
        <v>0.38560411311053983</v>
      </c>
      <c r="CM465" s="72">
        <v>0</v>
      </c>
      <c r="CN465" s="72">
        <v>4.7319358349500783E-3</v>
      </c>
      <c r="CO465" s="72">
        <v>0.39037961051781389</v>
      </c>
      <c r="CP465" s="72">
        <v>0</v>
      </c>
      <c r="CQ465" s="72">
        <v>0</v>
      </c>
      <c r="CR465" s="72">
        <v>0</v>
      </c>
      <c r="CS465" s="72">
        <v>6.2610406744035244E-2</v>
      </c>
      <c r="CT465" s="89">
        <v>0</v>
      </c>
      <c r="CV465" s="72"/>
      <c r="CX465" s="94" t="s">
        <v>354</v>
      </c>
      <c r="CY465" s="72" t="s">
        <v>2122</v>
      </c>
      <c r="CZ465" s="88">
        <v>5.2491455794904758E-3</v>
      </c>
      <c r="DA465" s="88">
        <v>3.4446649029982361E-4</v>
      </c>
      <c r="DB465" s="88">
        <v>0.15186028853454822</v>
      </c>
      <c r="DC465" s="88">
        <v>0</v>
      </c>
      <c r="DD465" s="88">
        <v>2.0229483258079654E-4</v>
      </c>
      <c r="DE465" s="88">
        <v>0</v>
      </c>
      <c r="DF465" s="88">
        <v>0</v>
      </c>
      <c r="DG465" s="88">
        <v>2.1429157070131108E-3</v>
      </c>
      <c r="DH465">
        <f t="shared" si="21"/>
        <v>0.15731172894661949</v>
      </c>
      <c r="DI465">
        <f t="shared" si="22"/>
        <v>2.4873821973129344E-3</v>
      </c>
      <c r="DJ465">
        <f t="shared" si="23"/>
        <v>0.15979911114393242</v>
      </c>
    </row>
    <row r="466" spans="1:114" s="74" customFormat="1" x14ac:dyDescent="0.2">
      <c r="A466" s="74" t="s">
        <v>1298</v>
      </c>
      <c r="B466" s="74" t="s">
        <v>3066</v>
      </c>
      <c r="C466" s="88">
        <v>0</v>
      </c>
      <c r="D466" s="88">
        <v>0</v>
      </c>
      <c r="E466" s="88">
        <v>0</v>
      </c>
      <c r="F466" s="88">
        <v>0</v>
      </c>
      <c r="G466" s="88">
        <v>0</v>
      </c>
      <c r="H466" s="88">
        <v>0</v>
      </c>
      <c r="I466" s="88">
        <v>0</v>
      </c>
      <c r="J466" s="88">
        <v>0</v>
      </c>
      <c r="K466" s="72">
        <v>0</v>
      </c>
      <c r="L466" s="72">
        <v>0</v>
      </c>
      <c r="M466" s="72">
        <v>0</v>
      </c>
      <c r="N466" s="89">
        <v>0</v>
      </c>
      <c r="O466" s="91">
        <v>0</v>
      </c>
      <c r="P466" s="88">
        <v>0</v>
      </c>
      <c r="Q466" s="88">
        <v>0</v>
      </c>
      <c r="R466" s="88">
        <v>0</v>
      </c>
      <c r="S466" s="88">
        <v>0</v>
      </c>
      <c r="T466" s="88">
        <v>0</v>
      </c>
      <c r="U466" s="88">
        <v>0</v>
      </c>
      <c r="V466" s="88">
        <v>0</v>
      </c>
      <c r="W466" s="72">
        <v>0</v>
      </c>
      <c r="X466" s="72">
        <v>0</v>
      </c>
      <c r="Y466" s="72">
        <v>0</v>
      </c>
      <c r="Z466" s="89">
        <v>0</v>
      </c>
      <c r="AA466" s="91">
        <v>0</v>
      </c>
      <c r="AB466" s="88">
        <v>0</v>
      </c>
      <c r="AC466" s="88">
        <v>1.4019128321754573E-2</v>
      </c>
      <c r="AD466" s="88">
        <v>0</v>
      </c>
      <c r="AE466" s="88">
        <v>0</v>
      </c>
      <c r="AF466" s="88">
        <v>0</v>
      </c>
      <c r="AG466" s="88">
        <v>0</v>
      </c>
      <c r="AH466" s="88">
        <v>0</v>
      </c>
      <c r="AI466" s="72">
        <v>0</v>
      </c>
      <c r="AJ466" s="72">
        <v>0</v>
      </c>
      <c r="AK466" s="72">
        <v>0</v>
      </c>
      <c r="AL466" s="89">
        <v>0</v>
      </c>
      <c r="AM466" s="91">
        <v>0</v>
      </c>
      <c r="AN466" s="88">
        <v>0</v>
      </c>
      <c r="AO466" s="88">
        <v>0</v>
      </c>
      <c r="AP466" s="88">
        <v>0</v>
      </c>
      <c r="AQ466" s="88">
        <v>0</v>
      </c>
      <c r="AR466" s="88">
        <v>0</v>
      </c>
      <c r="AS466" s="88">
        <v>0</v>
      </c>
      <c r="AT466" s="88">
        <v>0</v>
      </c>
      <c r="AU466" s="72">
        <v>0</v>
      </c>
      <c r="AV466" s="72">
        <v>0</v>
      </c>
      <c r="AW466" s="72">
        <v>0</v>
      </c>
      <c r="AX466" s="89">
        <v>0</v>
      </c>
      <c r="AY466" s="72">
        <v>0</v>
      </c>
      <c r="AZ466" s="72">
        <v>0</v>
      </c>
      <c r="BA466" s="72">
        <v>0</v>
      </c>
      <c r="BB466" s="72">
        <v>0</v>
      </c>
      <c r="BC466" s="72">
        <v>0</v>
      </c>
      <c r="BD466" s="72">
        <v>0</v>
      </c>
      <c r="BE466" s="72">
        <v>0</v>
      </c>
      <c r="BF466" s="72">
        <v>0</v>
      </c>
      <c r="BG466" s="72">
        <v>0</v>
      </c>
      <c r="BH466" s="72">
        <v>0</v>
      </c>
      <c r="BI466" s="72">
        <v>0</v>
      </c>
      <c r="BJ466" s="89">
        <v>0</v>
      </c>
      <c r="BK466" s="72">
        <v>0</v>
      </c>
      <c r="BL466" s="72">
        <v>0</v>
      </c>
      <c r="BM466" s="72">
        <v>0</v>
      </c>
      <c r="BN466" s="72">
        <v>0</v>
      </c>
      <c r="BO466" s="72">
        <v>0</v>
      </c>
      <c r="BP466" s="72">
        <v>0</v>
      </c>
      <c r="BQ466" s="72">
        <v>0</v>
      </c>
      <c r="BR466" s="72">
        <v>0</v>
      </c>
      <c r="BS466" s="72">
        <v>0</v>
      </c>
      <c r="BT466" s="72">
        <v>0</v>
      </c>
      <c r="BU466" s="72">
        <v>0</v>
      </c>
      <c r="BV466" s="89">
        <v>0</v>
      </c>
      <c r="BW466" s="72">
        <v>0</v>
      </c>
      <c r="BX466" s="72">
        <v>0</v>
      </c>
      <c r="BY466" s="72">
        <v>0</v>
      </c>
      <c r="BZ466" s="72">
        <v>0</v>
      </c>
      <c r="CA466" s="72">
        <v>0</v>
      </c>
      <c r="CB466" s="72">
        <v>0</v>
      </c>
      <c r="CC466" s="72">
        <v>0</v>
      </c>
      <c r="CD466" s="72">
        <v>0</v>
      </c>
      <c r="CE466" s="72">
        <v>0</v>
      </c>
      <c r="CF466" s="72">
        <v>0</v>
      </c>
      <c r="CG466" s="72">
        <v>0</v>
      </c>
      <c r="CH466" s="89">
        <v>0</v>
      </c>
      <c r="CI466" s="72">
        <v>0</v>
      </c>
      <c r="CJ466" s="72">
        <v>0</v>
      </c>
      <c r="CK466" s="72">
        <v>0</v>
      </c>
      <c r="CL466" s="72">
        <v>0</v>
      </c>
      <c r="CM466" s="72">
        <v>0</v>
      </c>
      <c r="CN466" s="72">
        <v>0</v>
      </c>
      <c r="CO466" s="72">
        <v>0</v>
      </c>
      <c r="CP466" s="72">
        <v>0</v>
      </c>
      <c r="CQ466" s="72">
        <v>0</v>
      </c>
      <c r="CR466" s="72">
        <v>0</v>
      </c>
      <c r="CS466" s="72">
        <v>0</v>
      </c>
      <c r="CT466" s="89">
        <v>0</v>
      </c>
      <c r="CV466" s="72"/>
      <c r="CX466" s="94" t="s">
        <v>519</v>
      </c>
      <c r="CY466" s="72" t="s">
        <v>2287</v>
      </c>
      <c r="CZ466" s="88">
        <v>2.5376183583813137E-2</v>
      </c>
      <c r="DA466" s="88">
        <v>8.2150293718062803E-2</v>
      </c>
      <c r="DB466" s="88">
        <v>3.4923289022561192E-2</v>
      </c>
      <c r="DC466" s="88">
        <v>8.0885483184333761E-3</v>
      </c>
      <c r="DD466" s="88">
        <v>7.0630056130428489E-3</v>
      </c>
      <c r="DE466" s="88">
        <v>2.1048119828859647E-3</v>
      </c>
      <c r="DF466" s="88">
        <v>0</v>
      </c>
      <c r="DG466" s="88">
        <v>0</v>
      </c>
      <c r="DH466">
        <f t="shared" si="21"/>
        <v>6.7362478219417182E-2</v>
      </c>
      <c r="DI466">
        <f t="shared" si="22"/>
        <v>9.2343654019382146E-2</v>
      </c>
      <c r="DJ466">
        <f t="shared" si="23"/>
        <v>0.15970613223879931</v>
      </c>
    </row>
    <row r="467" spans="1:114" s="74" customFormat="1" x14ac:dyDescent="0.2">
      <c r="A467" s="74" t="s">
        <v>1549</v>
      </c>
      <c r="B467" s="74" t="s">
        <v>3317</v>
      </c>
      <c r="C467" s="88">
        <v>0</v>
      </c>
      <c r="D467" s="88">
        <v>0</v>
      </c>
      <c r="E467" s="88">
        <v>0</v>
      </c>
      <c r="F467" s="88">
        <v>0</v>
      </c>
      <c r="G467" s="88">
        <v>0</v>
      </c>
      <c r="H467" s="88">
        <v>0</v>
      </c>
      <c r="I467" s="88">
        <v>0</v>
      </c>
      <c r="J467" s="88">
        <v>0</v>
      </c>
      <c r="K467" s="72">
        <v>0</v>
      </c>
      <c r="L467" s="72">
        <v>0</v>
      </c>
      <c r="M467" s="72">
        <v>0</v>
      </c>
      <c r="N467" s="89">
        <v>0</v>
      </c>
      <c r="O467" s="91">
        <v>0</v>
      </c>
      <c r="P467" s="88">
        <v>0</v>
      </c>
      <c r="Q467" s="88">
        <v>0</v>
      </c>
      <c r="R467" s="88">
        <v>0</v>
      </c>
      <c r="S467" s="88">
        <v>0</v>
      </c>
      <c r="T467" s="88">
        <v>0</v>
      </c>
      <c r="U467" s="88">
        <v>0</v>
      </c>
      <c r="V467" s="88">
        <v>0</v>
      </c>
      <c r="W467" s="72">
        <v>0</v>
      </c>
      <c r="X467" s="72">
        <v>0</v>
      </c>
      <c r="Y467" s="72">
        <v>0</v>
      </c>
      <c r="Z467" s="89">
        <v>0</v>
      </c>
      <c r="AA467" s="91">
        <v>0</v>
      </c>
      <c r="AB467" s="88">
        <v>0</v>
      </c>
      <c r="AC467" s="88">
        <v>0</v>
      </c>
      <c r="AD467" s="88">
        <v>0</v>
      </c>
      <c r="AE467" s="88">
        <v>0</v>
      </c>
      <c r="AF467" s="88">
        <v>0</v>
      </c>
      <c r="AG467" s="88">
        <v>0</v>
      </c>
      <c r="AH467" s="88">
        <v>0</v>
      </c>
      <c r="AI467" s="72">
        <v>1.8181818181818182E-3</v>
      </c>
      <c r="AJ467" s="72">
        <v>0</v>
      </c>
      <c r="AK467" s="72">
        <v>0</v>
      </c>
      <c r="AL467" s="89">
        <v>0</v>
      </c>
      <c r="AM467" s="91">
        <v>0</v>
      </c>
      <c r="AN467" s="88">
        <v>0</v>
      </c>
      <c r="AO467" s="88">
        <v>0</v>
      </c>
      <c r="AP467" s="88">
        <v>0</v>
      </c>
      <c r="AQ467" s="88">
        <v>0</v>
      </c>
      <c r="AR467" s="88">
        <v>0</v>
      </c>
      <c r="AS467" s="88">
        <v>0</v>
      </c>
      <c r="AT467" s="88">
        <v>0</v>
      </c>
      <c r="AU467" s="72">
        <v>0</v>
      </c>
      <c r="AV467" s="72">
        <v>0</v>
      </c>
      <c r="AW467" s="72">
        <v>0</v>
      </c>
      <c r="AX467" s="89">
        <v>0</v>
      </c>
      <c r="AY467" s="72">
        <v>0</v>
      </c>
      <c r="AZ467" s="72">
        <v>0</v>
      </c>
      <c r="BA467" s="72">
        <v>0</v>
      </c>
      <c r="BB467" s="72">
        <v>0</v>
      </c>
      <c r="BC467" s="72">
        <v>0</v>
      </c>
      <c r="BD467" s="72">
        <v>0</v>
      </c>
      <c r="BE467" s="72">
        <v>0</v>
      </c>
      <c r="BF467" s="72">
        <v>0</v>
      </c>
      <c r="BG467" s="72">
        <v>0</v>
      </c>
      <c r="BH467" s="72">
        <v>0</v>
      </c>
      <c r="BI467" s="72">
        <v>0</v>
      </c>
      <c r="BJ467" s="89">
        <v>0</v>
      </c>
      <c r="BK467" s="72">
        <v>0</v>
      </c>
      <c r="BL467" s="72">
        <v>0</v>
      </c>
      <c r="BM467" s="72">
        <v>0</v>
      </c>
      <c r="BN467" s="72">
        <v>0</v>
      </c>
      <c r="BO467" s="72">
        <v>0</v>
      </c>
      <c r="BP467" s="72">
        <v>0</v>
      </c>
      <c r="BQ467" s="72">
        <v>0</v>
      </c>
      <c r="BR467" s="72">
        <v>0</v>
      </c>
      <c r="BS467" s="72">
        <v>0</v>
      </c>
      <c r="BT467" s="72">
        <v>0</v>
      </c>
      <c r="BU467" s="72">
        <v>0</v>
      </c>
      <c r="BV467" s="89">
        <v>0</v>
      </c>
      <c r="BW467" s="72">
        <v>0</v>
      </c>
      <c r="BX467" s="72">
        <v>0</v>
      </c>
      <c r="BY467" s="72">
        <v>0</v>
      </c>
      <c r="BZ467" s="72">
        <v>0</v>
      </c>
      <c r="CA467" s="72">
        <v>0</v>
      </c>
      <c r="CB467" s="72">
        <v>0</v>
      </c>
      <c r="CC467" s="72">
        <v>0</v>
      </c>
      <c r="CD467" s="72">
        <v>0</v>
      </c>
      <c r="CE467" s="72">
        <v>0</v>
      </c>
      <c r="CF467" s="72">
        <v>0</v>
      </c>
      <c r="CG467" s="72">
        <v>0</v>
      </c>
      <c r="CH467" s="89">
        <v>0</v>
      </c>
      <c r="CI467" s="72">
        <v>0</v>
      </c>
      <c r="CJ467" s="72">
        <v>0</v>
      </c>
      <c r="CK467" s="72">
        <v>0</v>
      </c>
      <c r="CL467" s="72">
        <v>0</v>
      </c>
      <c r="CM467" s="72">
        <v>0</v>
      </c>
      <c r="CN467" s="72">
        <v>0</v>
      </c>
      <c r="CO467" s="72">
        <v>0</v>
      </c>
      <c r="CP467" s="72">
        <v>0</v>
      </c>
      <c r="CQ467" s="72">
        <v>0</v>
      </c>
      <c r="CR467" s="72">
        <v>0</v>
      </c>
      <c r="CS467" s="72">
        <v>0</v>
      </c>
      <c r="CT467" s="89">
        <v>0</v>
      </c>
      <c r="CV467" s="72"/>
      <c r="CX467" s="94" t="s">
        <v>493</v>
      </c>
      <c r="CY467" s="72" t="s">
        <v>2261</v>
      </c>
      <c r="CZ467" s="88">
        <v>3.1177423336316346E-2</v>
      </c>
      <c r="DA467" s="88">
        <v>7.4524710527357776E-2</v>
      </c>
      <c r="DB467" s="88">
        <v>3.9471492791919034E-2</v>
      </c>
      <c r="DC467" s="88">
        <v>3.458470134929999E-3</v>
      </c>
      <c r="DD467" s="88">
        <v>8.6044808605891671E-3</v>
      </c>
      <c r="DE467" s="88">
        <v>1.9158613590714178E-3</v>
      </c>
      <c r="DF467" s="88">
        <v>3.97943428362224E-4</v>
      </c>
      <c r="DG467" s="88">
        <v>9.3170248131004829E-5</v>
      </c>
      <c r="DH467">
        <f t="shared" si="21"/>
        <v>7.9651340417186758E-2</v>
      </c>
      <c r="DI467">
        <f t="shared" si="22"/>
        <v>7.9992212269490201E-2</v>
      </c>
      <c r="DJ467">
        <f t="shared" si="23"/>
        <v>0.15964355268667696</v>
      </c>
    </row>
    <row r="468" spans="1:114" s="74" customFormat="1" x14ac:dyDescent="0.2">
      <c r="A468" s="74" t="s">
        <v>79</v>
      </c>
      <c r="B468" s="74" t="s">
        <v>1847</v>
      </c>
      <c r="C468" s="88">
        <v>0.68412415928999004</v>
      </c>
      <c r="D468" s="88">
        <v>1.2374706100730108</v>
      </c>
      <c r="E468" s="88">
        <v>0.38797845850946783</v>
      </c>
      <c r="F468" s="88">
        <v>0.44427989633469089</v>
      </c>
      <c r="G468" s="88">
        <v>0.39219377510040165</v>
      </c>
      <c r="H468" s="88">
        <v>6.7542859601195979E-2</v>
      </c>
      <c r="I468" s="88">
        <v>0.16879728066032257</v>
      </c>
      <c r="J468" s="88">
        <v>0.18587360594795538</v>
      </c>
      <c r="K468" s="72">
        <v>0</v>
      </c>
      <c r="L468" s="72">
        <v>9.2055601583356343E-3</v>
      </c>
      <c r="M468" s="72">
        <v>0.3937444543034605</v>
      </c>
      <c r="N468" s="89">
        <v>0.14069341755796425</v>
      </c>
      <c r="O468" s="91">
        <v>0</v>
      </c>
      <c r="P468" s="88">
        <v>0.65423087320897544</v>
      </c>
      <c r="Q468" s="88">
        <v>0</v>
      </c>
      <c r="R468" s="88">
        <v>0.21991510254180946</v>
      </c>
      <c r="S468" s="88">
        <v>4.0422352335922E-2</v>
      </c>
      <c r="T468" s="88">
        <v>1.0319609967497292</v>
      </c>
      <c r="U468" s="88">
        <v>0.34757126062733201</v>
      </c>
      <c r="V468" s="88">
        <v>0</v>
      </c>
      <c r="W468" s="72">
        <v>0.59909936717649626</v>
      </c>
      <c r="X468" s="72">
        <v>0.13917884481558804</v>
      </c>
      <c r="Y468" s="72">
        <v>0.24611942385680324</v>
      </c>
      <c r="Z468" s="89">
        <v>6.2464508801817149E-2</v>
      </c>
      <c r="AA468" s="91">
        <v>0.48793513618488127</v>
      </c>
      <c r="AB468" s="88">
        <v>9.7453709487993201E-2</v>
      </c>
      <c r="AC468" s="88">
        <v>0.72432162995731952</v>
      </c>
      <c r="AD468" s="88">
        <v>0.16242126530127166</v>
      </c>
      <c r="AE468" s="88">
        <v>5.3183685446009391E-2</v>
      </c>
      <c r="AF468" s="88">
        <v>0</v>
      </c>
      <c r="AG468" s="88">
        <v>7.5136560699070556E-2</v>
      </c>
      <c r="AH468" s="88">
        <v>1.6913552951580808</v>
      </c>
      <c r="AI468" s="72">
        <v>0.44181818181818183</v>
      </c>
      <c r="AJ468" s="72">
        <v>0.19215372297838271</v>
      </c>
      <c r="AK468" s="72">
        <v>4.4933722758930573E-3</v>
      </c>
      <c r="AL468" s="89">
        <v>0.30207202529853211</v>
      </c>
      <c r="AM468" s="91">
        <v>0.96939019149037775</v>
      </c>
      <c r="AN468" s="88">
        <v>0.72594319626960579</v>
      </c>
      <c r="AO468" s="88">
        <v>9.5338158611565096E-2</v>
      </c>
      <c r="AP468" s="88">
        <v>0.24028834601521826</v>
      </c>
      <c r="AQ468" s="88">
        <v>1.392904073587385</v>
      </c>
      <c r="AR468" s="88">
        <v>0.40404040404040403</v>
      </c>
      <c r="AS468" s="88">
        <v>0</v>
      </c>
      <c r="AT468" s="88">
        <v>0.51828964417422507</v>
      </c>
      <c r="AU468" s="72">
        <v>0.74863153375550073</v>
      </c>
      <c r="AV468" s="72">
        <v>0.84165814520569504</v>
      </c>
      <c r="AW468" s="72">
        <v>0.45328264366135396</v>
      </c>
      <c r="AX468" s="89">
        <v>2.4533634821933292</v>
      </c>
      <c r="AY468" s="72">
        <v>1.3020833333333335</v>
      </c>
      <c r="AZ468" s="72">
        <v>0.10129343930185444</v>
      </c>
      <c r="BA468" s="72">
        <v>1.8263530311723082</v>
      </c>
      <c r="BB468" s="72">
        <v>0.83886752883607141</v>
      </c>
      <c r="BC468" s="72">
        <v>0</v>
      </c>
      <c r="BD468" s="72">
        <v>0</v>
      </c>
      <c r="BE468" s="72">
        <v>1.0570061946208735</v>
      </c>
      <c r="BF468" s="72">
        <v>1.2343902860102434</v>
      </c>
      <c r="BG468" s="72">
        <v>0.69805056610198346</v>
      </c>
      <c r="BH468" s="72">
        <v>0.78984221828027268</v>
      </c>
      <c r="BI468" s="72">
        <v>0.75684298053589916</v>
      </c>
      <c r="BJ468" s="89">
        <v>1.0919122985334688</v>
      </c>
      <c r="BK468" s="72">
        <v>1.8135376756066413</v>
      </c>
      <c r="BL468" s="72">
        <v>0</v>
      </c>
      <c r="BM468" s="72">
        <v>1.1865066133155495</v>
      </c>
      <c r="BN468" s="72">
        <v>0</v>
      </c>
      <c r="BO468" s="72">
        <v>0</v>
      </c>
      <c r="BP468" s="72">
        <v>0</v>
      </c>
      <c r="BQ468" s="72">
        <v>0.58164475510358571</v>
      </c>
      <c r="BR468" s="72">
        <v>0.67736267800998706</v>
      </c>
      <c r="BS468" s="72">
        <v>0.27663676754128591</v>
      </c>
      <c r="BT468" s="72">
        <v>0.18524617157912071</v>
      </c>
      <c r="BU468" s="72">
        <v>1.1589199852052767</v>
      </c>
      <c r="BV468" s="89">
        <v>0.68858800773694395</v>
      </c>
      <c r="BW468" s="72">
        <v>0.27288131863295262</v>
      </c>
      <c r="BX468" s="72">
        <v>0.16084132384781938</v>
      </c>
      <c r="BY468" s="72">
        <v>1.1090445684370049</v>
      </c>
      <c r="BZ468" s="72">
        <v>0.7491430792607513</v>
      </c>
      <c r="CA468" s="72">
        <v>0</v>
      </c>
      <c r="CB468" s="72">
        <v>0.10956235924280235</v>
      </c>
      <c r="CC468" s="72">
        <v>1.0022580095432856</v>
      </c>
      <c r="CD468" s="72">
        <v>1.1544604152407028</v>
      </c>
      <c r="CE468" s="72">
        <v>7.7769568767741187E-2</v>
      </c>
      <c r="CF468" s="72">
        <v>2.6459926441404491E-3</v>
      </c>
      <c r="CG468" s="72">
        <v>0</v>
      </c>
      <c r="CH468" s="89">
        <v>1.6148972338123937</v>
      </c>
      <c r="CI468" s="72">
        <v>0.15692428403295411</v>
      </c>
      <c r="CJ468" s="72">
        <v>0.70153061224489799</v>
      </c>
      <c r="CK468" s="72">
        <v>0.45339378583811168</v>
      </c>
      <c r="CL468" s="72">
        <v>0.34275921165381323</v>
      </c>
      <c r="CM468" s="72">
        <v>0</v>
      </c>
      <c r="CN468" s="72">
        <v>0.73818199025221221</v>
      </c>
      <c r="CO468" s="72">
        <v>1.3551108319124114</v>
      </c>
      <c r="CP468" s="72">
        <v>0.85990952256327813</v>
      </c>
      <c r="CQ468" s="72">
        <v>0</v>
      </c>
      <c r="CR468" s="72">
        <v>0</v>
      </c>
      <c r="CS468" s="72">
        <v>1.0722032154916035</v>
      </c>
      <c r="CT468" s="89">
        <v>0.4231184731724883</v>
      </c>
      <c r="CV468" s="72"/>
      <c r="CX468" s="94" t="s">
        <v>505</v>
      </c>
      <c r="CY468" s="72" t="s">
        <v>2273</v>
      </c>
      <c r="CZ468" s="88">
        <v>5.5318002425749436E-3</v>
      </c>
      <c r="DA468" s="88">
        <v>4.5980349450655822E-3</v>
      </c>
      <c r="DB468" s="88">
        <v>5.9588263115677165E-2</v>
      </c>
      <c r="DC468" s="88">
        <v>3.2301565050629234E-3</v>
      </c>
      <c r="DD468" s="88">
        <v>1.0539274058289977E-2</v>
      </c>
      <c r="DE468" s="88">
        <v>1.8636393011375721E-2</v>
      </c>
      <c r="DF468" s="88">
        <v>0</v>
      </c>
      <c r="DG468" s="88">
        <v>5.6332516323675509E-2</v>
      </c>
      <c r="DH468">
        <f t="shared" si="21"/>
        <v>7.5659337416542086E-2</v>
      </c>
      <c r="DI468">
        <f t="shared" si="22"/>
        <v>8.2797100785179739E-2</v>
      </c>
      <c r="DJ468">
        <f t="shared" si="23"/>
        <v>0.15845643820172184</v>
      </c>
    </row>
    <row r="469" spans="1:114" s="74" customFormat="1" x14ac:dyDescent="0.2">
      <c r="A469" s="74" t="s">
        <v>1474</v>
      </c>
      <c r="B469" s="74" t="s">
        <v>3242</v>
      </c>
      <c r="C469" s="88">
        <v>1.1556151339357941E-3</v>
      </c>
      <c r="D469" s="88">
        <v>0</v>
      </c>
      <c r="E469" s="88">
        <v>0</v>
      </c>
      <c r="F469" s="88">
        <v>0</v>
      </c>
      <c r="G469" s="88">
        <v>0</v>
      </c>
      <c r="H469" s="88">
        <v>0</v>
      </c>
      <c r="I469" s="88">
        <v>0</v>
      </c>
      <c r="J469" s="88">
        <v>0</v>
      </c>
      <c r="K469" s="72">
        <v>0</v>
      </c>
      <c r="L469" s="72">
        <v>0</v>
      </c>
      <c r="M469" s="72">
        <v>0</v>
      </c>
      <c r="N469" s="89">
        <v>0</v>
      </c>
      <c r="O469" s="91">
        <v>0</v>
      </c>
      <c r="P469" s="88">
        <v>0</v>
      </c>
      <c r="Q469" s="88">
        <v>0</v>
      </c>
      <c r="R469" s="88">
        <v>0</v>
      </c>
      <c r="S469" s="88">
        <v>0</v>
      </c>
      <c r="T469" s="88">
        <v>0</v>
      </c>
      <c r="U469" s="88">
        <v>0</v>
      </c>
      <c r="V469" s="88">
        <v>0</v>
      </c>
      <c r="W469" s="72">
        <v>0</v>
      </c>
      <c r="X469" s="72">
        <v>0</v>
      </c>
      <c r="Y469" s="72">
        <v>0</v>
      </c>
      <c r="Z469" s="89">
        <v>0</v>
      </c>
      <c r="AA469" s="91">
        <v>0</v>
      </c>
      <c r="AB469" s="88">
        <v>0</v>
      </c>
      <c r="AC469" s="88">
        <v>0</v>
      </c>
      <c r="AD469" s="88">
        <v>0</v>
      </c>
      <c r="AE469" s="88">
        <v>1.8339201877934272E-3</v>
      </c>
      <c r="AF469" s="88">
        <v>0</v>
      </c>
      <c r="AG469" s="88">
        <v>7.5136560699070557E-4</v>
      </c>
      <c r="AH469" s="88">
        <v>0</v>
      </c>
      <c r="AI469" s="72">
        <v>0</v>
      </c>
      <c r="AJ469" s="72">
        <v>0</v>
      </c>
      <c r="AK469" s="72">
        <v>0</v>
      </c>
      <c r="AL469" s="89">
        <v>0</v>
      </c>
      <c r="AM469" s="91">
        <v>0</v>
      </c>
      <c r="AN469" s="88">
        <v>0</v>
      </c>
      <c r="AO469" s="88">
        <v>0</v>
      </c>
      <c r="AP469" s="88">
        <v>0</v>
      </c>
      <c r="AQ469" s="88">
        <v>0</v>
      </c>
      <c r="AR469" s="88">
        <v>0</v>
      </c>
      <c r="AS469" s="88">
        <v>0</v>
      </c>
      <c r="AT469" s="88">
        <v>0</v>
      </c>
      <c r="AU469" s="72">
        <v>0</v>
      </c>
      <c r="AV469" s="72">
        <v>0</v>
      </c>
      <c r="AW469" s="72">
        <v>0</v>
      </c>
      <c r="AX469" s="89">
        <v>0</v>
      </c>
      <c r="AY469" s="72">
        <v>0</v>
      </c>
      <c r="AZ469" s="72">
        <v>0</v>
      </c>
      <c r="BA469" s="72">
        <v>0</v>
      </c>
      <c r="BB469" s="72">
        <v>0</v>
      </c>
      <c r="BC469" s="72">
        <v>0</v>
      </c>
      <c r="BD469" s="72">
        <v>0</v>
      </c>
      <c r="BE469" s="72">
        <v>0</v>
      </c>
      <c r="BF469" s="72">
        <v>0</v>
      </c>
      <c r="BG469" s="72">
        <v>3.1242019238954626</v>
      </c>
      <c r="BH469" s="72">
        <v>0</v>
      </c>
      <c r="BI469" s="72">
        <v>0</v>
      </c>
      <c r="BJ469" s="89">
        <v>0</v>
      </c>
      <c r="BK469" s="72">
        <v>0</v>
      </c>
      <c r="BL469" s="72">
        <v>0</v>
      </c>
      <c r="BM469" s="72">
        <v>0</v>
      </c>
      <c r="BN469" s="72">
        <v>0.32372936225315635</v>
      </c>
      <c r="BO469" s="72">
        <v>0</v>
      </c>
      <c r="BP469" s="72">
        <v>0</v>
      </c>
      <c r="BQ469" s="72">
        <v>0</v>
      </c>
      <c r="BR469" s="72">
        <v>0</v>
      </c>
      <c r="BS469" s="72">
        <v>0</v>
      </c>
      <c r="BT469" s="72">
        <v>0</v>
      </c>
      <c r="BU469" s="72">
        <v>0</v>
      </c>
      <c r="BV469" s="89">
        <v>0</v>
      </c>
      <c r="BW469" s="72">
        <v>0</v>
      </c>
      <c r="BX469" s="72">
        <v>0</v>
      </c>
      <c r="BY469" s="72">
        <v>0</v>
      </c>
      <c r="BZ469" s="72">
        <v>0</v>
      </c>
      <c r="CA469" s="72">
        <v>0</v>
      </c>
      <c r="CB469" s="72">
        <v>0</v>
      </c>
      <c r="CC469" s="72">
        <v>1.0650988411724609E-3</v>
      </c>
      <c r="CD469" s="72">
        <v>0</v>
      </c>
      <c r="CE469" s="72">
        <v>0</v>
      </c>
      <c r="CF469" s="72">
        <v>0</v>
      </c>
      <c r="CG469" s="72">
        <v>0</v>
      </c>
      <c r="CH469" s="89">
        <v>0</v>
      </c>
      <c r="CI469" s="72">
        <v>0</v>
      </c>
      <c r="CJ469" s="72">
        <v>0</v>
      </c>
      <c r="CK469" s="72">
        <v>0</v>
      </c>
      <c r="CL469" s="72">
        <v>0</v>
      </c>
      <c r="CM469" s="72">
        <v>0</v>
      </c>
      <c r="CN469" s="72">
        <v>0</v>
      </c>
      <c r="CO469" s="72">
        <v>0</v>
      </c>
      <c r="CP469" s="72">
        <v>0</v>
      </c>
      <c r="CQ469" s="72">
        <v>0</v>
      </c>
      <c r="CR469" s="72">
        <v>0</v>
      </c>
      <c r="CS469" s="72">
        <v>0</v>
      </c>
      <c r="CT469" s="89">
        <v>0</v>
      </c>
      <c r="CV469" s="72"/>
      <c r="CX469" s="94" t="s">
        <v>464</v>
      </c>
      <c r="CY469" s="72" t="s">
        <v>2232</v>
      </c>
      <c r="CZ469" s="88">
        <v>4.4047118797138345E-2</v>
      </c>
      <c r="DA469" s="88">
        <v>1.240079365079365E-2</v>
      </c>
      <c r="DB469" s="88">
        <v>3.3309548746620538E-2</v>
      </c>
      <c r="DC469" s="88">
        <v>1.5869053055692778E-2</v>
      </c>
      <c r="DD469" s="88">
        <v>1.7299770296481096E-2</v>
      </c>
      <c r="DE469" s="88">
        <v>3.0615447023795857E-3</v>
      </c>
      <c r="DF469" s="88">
        <v>0</v>
      </c>
      <c r="DG469" s="88">
        <v>3.1057931214855502E-2</v>
      </c>
      <c r="DH469">
        <f t="shared" si="21"/>
        <v>9.4656437840239985E-2</v>
      </c>
      <c r="DI469">
        <f t="shared" si="22"/>
        <v>6.2389322623721516E-2</v>
      </c>
      <c r="DJ469">
        <f t="shared" si="23"/>
        <v>0.15704576046396151</v>
      </c>
    </row>
    <row r="470" spans="1:114" s="74" customFormat="1" x14ac:dyDescent="0.2">
      <c r="A470" s="74" t="s">
        <v>1171</v>
      </c>
      <c r="B470" s="74" t="s">
        <v>2939</v>
      </c>
      <c r="C470" s="88">
        <v>2.0801072410844293E-2</v>
      </c>
      <c r="D470" s="88">
        <v>0</v>
      </c>
      <c r="E470" s="88">
        <v>0</v>
      </c>
      <c r="F470" s="88">
        <v>0</v>
      </c>
      <c r="G470" s="88">
        <v>0</v>
      </c>
      <c r="H470" s="88">
        <v>0</v>
      </c>
      <c r="I470" s="88">
        <v>0</v>
      </c>
      <c r="J470" s="88">
        <v>0</v>
      </c>
      <c r="K470" s="72">
        <v>0</v>
      </c>
      <c r="L470" s="72">
        <v>0</v>
      </c>
      <c r="M470" s="72">
        <v>0</v>
      </c>
      <c r="N470" s="89">
        <v>0</v>
      </c>
      <c r="O470" s="91">
        <v>0</v>
      </c>
      <c r="P470" s="88">
        <v>0</v>
      </c>
      <c r="Q470" s="88">
        <v>0</v>
      </c>
      <c r="R470" s="88">
        <v>0</v>
      </c>
      <c r="S470" s="88">
        <v>0</v>
      </c>
      <c r="T470" s="88">
        <v>0</v>
      </c>
      <c r="U470" s="88">
        <v>0</v>
      </c>
      <c r="V470" s="88">
        <v>0</v>
      </c>
      <c r="W470" s="72">
        <v>0</v>
      </c>
      <c r="X470" s="72">
        <v>0</v>
      </c>
      <c r="Y470" s="72">
        <v>0</v>
      </c>
      <c r="Z470" s="89">
        <v>0</v>
      </c>
      <c r="AA470" s="91">
        <v>0</v>
      </c>
      <c r="AB470" s="88">
        <v>0</v>
      </c>
      <c r="AC470" s="88">
        <v>0</v>
      </c>
      <c r="AD470" s="88">
        <v>0</v>
      </c>
      <c r="AE470" s="88">
        <v>0</v>
      </c>
      <c r="AF470" s="88">
        <v>0</v>
      </c>
      <c r="AG470" s="88">
        <v>0</v>
      </c>
      <c r="AH470" s="88">
        <v>0</v>
      </c>
      <c r="AI470" s="72">
        <v>0</v>
      </c>
      <c r="AJ470" s="72">
        <v>1.0675206832132371E-2</v>
      </c>
      <c r="AK470" s="72">
        <v>0</v>
      </c>
      <c r="AL470" s="89">
        <v>0</v>
      </c>
      <c r="AM470" s="91">
        <v>0</v>
      </c>
      <c r="AN470" s="88">
        <v>0</v>
      </c>
      <c r="AO470" s="88">
        <v>0</v>
      </c>
      <c r="AP470" s="88">
        <v>0</v>
      </c>
      <c r="AQ470" s="88">
        <v>0</v>
      </c>
      <c r="AR470" s="88">
        <v>0</v>
      </c>
      <c r="AS470" s="88">
        <v>0</v>
      </c>
      <c r="AT470" s="88">
        <v>0</v>
      </c>
      <c r="AU470" s="72">
        <v>0</v>
      </c>
      <c r="AV470" s="72">
        <v>0</v>
      </c>
      <c r="AW470" s="72">
        <v>0</v>
      </c>
      <c r="AX470" s="89">
        <v>0</v>
      </c>
      <c r="AY470" s="72">
        <v>0</v>
      </c>
      <c r="AZ470" s="72">
        <v>0</v>
      </c>
      <c r="BA470" s="72">
        <v>0</v>
      </c>
      <c r="BB470" s="72">
        <v>0</v>
      </c>
      <c r="BC470" s="72">
        <v>0</v>
      </c>
      <c r="BD470" s="72">
        <v>0</v>
      </c>
      <c r="BE470" s="72">
        <v>0</v>
      </c>
      <c r="BF470" s="72">
        <v>0</v>
      </c>
      <c r="BG470" s="72">
        <v>0</v>
      </c>
      <c r="BH470" s="72">
        <v>0</v>
      </c>
      <c r="BI470" s="72">
        <v>0</v>
      </c>
      <c r="BJ470" s="89">
        <v>0</v>
      </c>
      <c r="BK470" s="72">
        <v>0</v>
      </c>
      <c r="BL470" s="72">
        <v>0</v>
      </c>
      <c r="BM470" s="72">
        <v>0</v>
      </c>
      <c r="BN470" s="72">
        <v>0</v>
      </c>
      <c r="BO470" s="72">
        <v>0</v>
      </c>
      <c r="BP470" s="72">
        <v>0</v>
      </c>
      <c r="BQ470" s="72">
        <v>0</v>
      </c>
      <c r="BR470" s="72">
        <v>0</v>
      </c>
      <c r="BS470" s="72">
        <v>0</v>
      </c>
      <c r="BT470" s="72">
        <v>0</v>
      </c>
      <c r="BU470" s="72">
        <v>0</v>
      </c>
      <c r="BV470" s="89">
        <v>0</v>
      </c>
      <c r="BW470" s="72">
        <v>0</v>
      </c>
      <c r="BX470" s="72">
        <v>0</v>
      </c>
      <c r="BY470" s="72">
        <v>0</v>
      </c>
      <c r="BZ470" s="72">
        <v>0</v>
      </c>
      <c r="CA470" s="72">
        <v>0</v>
      </c>
      <c r="CB470" s="72">
        <v>0</v>
      </c>
      <c r="CC470" s="72">
        <v>0</v>
      </c>
      <c r="CD470" s="72">
        <v>0</v>
      </c>
      <c r="CE470" s="72">
        <v>0</v>
      </c>
      <c r="CF470" s="72">
        <v>0</v>
      </c>
      <c r="CG470" s="72">
        <v>0</v>
      </c>
      <c r="CH470" s="89">
        <v>0</v>
      </c>
      <c r="CI470" s="72">
        <v>0</v>
      </c>
      <c r="CJ470" s="72">
        <v>0</v>
      </c>
      <c r="CK470" s="72">
        <v>0</v>
      </c>
      <c r="CL470" s="72">
        <v>0</v>
      </c>
      <c r="CM470" s="72">
        <v>0</v>
      </c>
      <c r="CN470" s="72">
        <v>0</v>
      </c>
      <c r="CO470" s="72">
        <v>0</v>
      </c>
      <c r="CP470" s="72">
        <v>0</v>
      </c>
      <c r="CQ470" s="72">
        <v>0</v>
      </c>
      <c r="CR470" s="72">
        <v>0</v>
      </c>
      <c r="CS470" s="72">
        <v>0</v>
      </c>
      <c r="CT470" s="89">
        <v>0</v>
      </c>
      <c r="CV470" s="72"/>
      <c r="CX470" s="94" t="s">
        <v>623</v>
      </c>
      <c r="CY470" s="72" t="s">
        <v>2391</v>
      </c>
      <c r="CZ470" s="88">
        <v>0</v>
      </c>
      <c r="DA470" s="88">
        <v>3.5642300996912876E-3</v>
      </c>
      <c r="DB470" s="88">
        <v>0</v>
      </c>
      <c r="DC470" s="88">
        <v>1.8946699820780847E-2</v>
      </c>
      <c r="DD470" s="88">
        <v>3.0860877600940983E-2</v>
      </c>
      <c r="DE470" s="88">
        <v>7.250633189441226E-2</v>
      </c>
      <c r="DF470" s="88">
        <v>1.4835152335745103E-2</v>
      </c>
      <c r="DG470" s="88">
        <v>1.4717425431711147E-2</v>
      </c>
      <c r="DH470">
        <f t="shared" si="21"/>
        <v>4.5696029936686089E-2</v>
      </c>
      <c r="DI470">
        <f t="shared" si="22"/>
        <v>0.10973468724659555</v>
      </c>
      <c r="DJ470">
        <f t="shared" si="23"/>
        <v>0.15543071718328164</v>
      </c>
    </row>
    <row r="471" spans="1:114" s="74" customFormat="1" x14ac:dyDescent="0.2">
      <c r="A471" s="74" t="s">
        <v>336</v>
      </c>
      <c r="B471" s="74" t="s">
        <v>2104</v>
      </c>
      <c r="C471" s="88">
        <v>0</v>
      </c>
      <c r="D471" s="88">
        <v>0</v>
      </c>
      <c r="E471" s="88">
        <v>0</v>
      </c>
      <c r="F471" s="88">
        <v>0.17586079229914847</v>
      </c>
      <c r="G471" s="88">
        <v>0</v>
      </c>
      <c r="H471" s="88">
        <v>0</v>
      </c>
      <c r="I471" s="88">
        <v>0</v>
      </c>
      <c r="J471" s="88">
        <v>0</v>
      </c>
      <c r="K471" s="72">
        <v>0</v>
      </c>
      <c r="L471" s="72">
        <v>0</v>
      </c>
      <c r="M471" s="72">
        <v>0.12755102040816327</v>
      </c>
      <c r="N471" s="89">
        <v>7.3218003014858951E-2</v>
      </c>
      <c r="O471" s="91">
        <v>0</v>
      </c>
      <c r="P471" s="88">
        <v>0</v>
      </c>
      <c r="Q471" s="88">
        <v>0</v>
      </c>
      <c r="R471" s="88">
        <v>0.36311563442949929</v>
      </c>
      <c r="S471" s="88">
        <v>0</v>
      </c>
      <c r="T471" s="88">
        <v>0</v>
      </c>
      <c r="U471" s="88">
        <v>0</v>
      </c>
      <c r="V471" s="88">
        <v>0</v>
      </c>
      <c r="W471" s="72">
        <v>0</v>
      </c>
      <c r="X471" s="72">
        <v>6.9589422407794017E-3</v>
      </c>
      <c r="Y471" s="72">
        <v>6.1529855964200811E-2</v>
      </c>
      <c r="Z471" s="89">
        <v>0.44860874503123227</v>
      </c>
      <c r="AA471" s="91">
        <v>1.6992765936786912E-2</v>
      </c>
      <c r="AB471" s="88">
        <v>0</v>
      </c>
      <c r="AC471" s="88">
        <v>0</v>
      </c>
      <c r="AD471" s="88">
        <v>0</v>
      </c>
      <c r="AE471" s="88">
        <v>0</v>
      </c>
      <c r="AF471" s="88">
        <v>0</v>
      </c>
      <c r="AG471" s="88">
        <v>0</v>
      </c>
      <c r="AH471" s="88">
        <v>0</v>
      </c>
      <c r="AI471" s="72">
        <v>8.9090909090909082E-2</v>
      </c>
      <c r="AJ471" s="72">
        <v>0</v>
      </c>
      <c r="AK471" s="72">
        <v>0</v>
      </c>
      <c r="AL471" s="89">
        <v>0.11485030128537939</v>
      </c>
      <c r="AM471" s="91">
        <v>0.11460770736832053</v>
      </c>
      <c r="AN471" s="88">
        <v>0</v>
      </c>
      <c r="AO471" s="88">
        <v>0</v>
      </c>
      <c r="AP471" s="88">
        <v>0</v>
      </c>
      <c r="AQ471" s="88">
        <v>7.8843626806833114E-2</v>
      </c>
      <c r="AR471" s="88">
        <v>0</v>
      </c>
      <c r="AS471" s="88">
        <v>0</v>
      </c>
      <c r="AT471" s="88">
        <v>0</v>
      </c>
      <c r="AU471" s="72">
        <v>0</v>
      </c>
      <c r="AV471" s="72">
        <v>4.7195783843309996E-2</v>
      </c>
      <c r="AW471" s="72">
        <v>0</v>
      </c>
      <c r="AX471" s="89">
        <v>0.33917467495760317</v>
      </c>
      <c r="AY471" s="72">
        <v>0</v>
      </c>
      <c r="AZ471" s="72">
        <v>0</v>
      </c>
      <c r="BA471" s="72">
        <v>0</v>
      </c>
      <c r="BB471" s="72">
        <v>0.25049516486077128</v>
      </c>
      <c r="BC471" s="72">
        <v>0</v>
      </c>
      <c r="BD471" s="72">
        <v>0</v>
      </c>
      <c r="BE471" s="72">
        <v>0</v>
      </c>
      <c r="BF471" s="72">
        <v>0</v>
      </c>
      <c r="BG471" s="72">
        <v>0.86830680173661368</v>
      </c>
      <c r="BH471" s="72">
        <v>0</v>
      </c>
      <c r="BI471" s="72">
        <v>0</v>
      </c>
      <c r="BJ471" s="89">
        <v>0</v>
      </c>
      <c r="BK471" s="72">
        <v>5.108556832694764E-2</v>
      </c>
      <c r="BL471" s="72">
        <v>0</v>
      </c>
      <c r="BM471" s="72">
        <v>0</v>
      </c>
      <c r="BN471" s="72">
        <v>0</v>
      </c>
      <c r="BO471" s="72">
        <v>0</v>
      </c>
      <c r="BP471" s="72">
        <v>0</v>
      </c>
      <c r="BQ471" s="72">
        <v>0</v>
      </c>
      <c r="BR471" s="72">
        <v>0</v>
      </c>
      <c r="BS471" s="72">
        <v>0</v>
      </c>
      <c r="BT471" s="72">
        <v>0</v>
      </c>
      <c r="BU471" s="72">
        <v>0</v>
      </c>
      <c r="BV471" s="89">
        <v>0</v>
      </c>
      <c r="BW471" s="72">
        <v>0</v>
      </c>
      <c r="BX471" s="72">
        <v>0</v>
      </c>
      <c r="BY471" s="72">
        <v>0</v>
      </c>
      <c r="BZ471" s="72">
        <v>0</v>
      </c>
      <c r="CA471" s="72">
        <v>0</v>
      </c>
      <c r="CB471" s="72">
        <v>0</v>
      </c>
      <c r="CC471" s="72">
        <v>0</v>
      </c>
      <c r="CD471" s="72">
        <v>0</v>
      </c>
      <c r="CE471" s="72">
        <v>0.39273632227709299</v>
      </c>
      <c r="CF471" s="72">
        <v>0</v>
      </c>
      <c r="CG471" s="72">
        <v>0</v>
      </c>
      <c r="CH471" s="89">
        <v>0</v>
      </c>
      <c r="CI471" s="72">
        <v>0</v>
      </c>
      <c r="CJ471" s="72">
        <v>0</v>
      </c>
      <c r="CK471" s="72">
        <v>0</v>
      </c>
      <c r="CL471" s="72">
        <v>0</v>
      </c>
      <c r="CM471" s="72">
        <v>0</v>
      </c>
      <c r="CN471" s="72">
        <v>0</v>
      </c>
      <c r="CO471" s="72">
        <v>0</v>
      </c>
      <c r="CP471" s="72">
        <v>0</v>
      </c>
      <c r="CQ471" s="72">
        <v>0</v>
      </c>
      <c r="CR471" s="72">
        <v>0</v>
      </c>
      <c r="CS471" s="72">
        <v>0</v>
      </c>
      <c r="CT471" s="89">
        <v>0</v>
      </c>
      <c r="CV471" s="72"/>
      <c r="CX471" s="94" t="s">
        <v>379</v>
      </c>
      <c r="CY471" s="72" t="s">
        <v>2147</v>
      </c>
      <c r="CZ471" s="88">
        <v>1.2457295552974382E-2</v>
      </c>
      <c r="DA471" s="88">
        <v>1.6784638698662984E-3</v>
      </c>
      <c r="DB471" s="88">
        <v>0.10488043630261502</v>
      </c>
      <c r="DC471" s="88">
        <v>8.9738453051173891E-3</v>
      </c>
      <c r="DD471" s="88">
        <v>0</v>
      </c>
      <c r="DE471" s="88">
        <v>1.9134654389872409E-3</v>
      </c>
      <c r="DF471" s="88">
        <v>1.6547312207213994E-2</v>
      </c>
      <c r="DG471" s="88">
        <v>8.4452003832885102E-3</v>
      </c>
      <c r="DH471">
        <f t="shared" si="21"/>
        <v>0.13388504406280341</v>
      </c>
      <c r="DI471">
        <f t="shared" si="22"/>
        <v>2.1010974997259436E-2</v>
      </c>
      <c r="DJ471">
        <f t="shared" si="23"/>
        <v>0.15489601906006284</v>
      </c>
    </row>
    <row r="472" spans="1:114" s="74" customFormat="1" x14ac:dyDescent="0.2">
      <c r="A472" s="74" t="s">
        <v>550</v>
      </c>
      <c r="B472" s="74" t="s">
        <v>2318</v>
      </c>
      <c r="C472" s="88">
        <v>5.3158296161046524E-2</v>
      </c>
      <c r="D472" s="88">
        <v>0</v>
      </c>
      <c r="E472" s="88">
        <v>0</v>
      </c>
      <c r="F472" s="88">
        <v>0</v>
      </c>
      <c r="G472" s="88">
        <v>5.6475903614457826E-2</v>
      </c>
      <c r="H472" s="88">
        <v>0</v>
      </c>
      <c r="I472" s="88">
        <v>0</v>
      </c>
      <c r="J472" s="88">
        <v>0</v>
      </c>
      <c r="K472" s="72">
        <v>0</v>
      </c>
      <c r="L472" s="72">
        <v>0</v>
      </c>
      <c r="M472" s="72">
        <v>0</v>
      </c>
      <c r="N472" s="89">
        <v>3.8762472184337093E-2</v>
      </c>
      <c r="O472" s="91">
        <v>0</v>
      </c>
      <c r="P472" s="88">
        <v>0</v>
      </c>
      <c r="Q472" s="88">
        <v>0</v>
      </c>
      <c r="R472" s="88">
        <v>0</v>
      </c>
      <c r="S472" s="88">
        <v>0</v>
      </c>
      <c r="T472" s="88">
        <v>0</v>
      </c>
      <c r="U472" s="88">
        <v>0</v>
      </c>
      <c r="V472" s="88">
        <v>0</v>
      </c>
      <c r="W472" s="72">
        <v>0.3312900474121685</v>
      </c>
      <c r="X472" s="72">
        <v>3.4794711203897009E-3</v>
      </c>
      <c r="Y472" s="72">
        <v>0</v>
      </c>
      <c r="Z472" s="89">
        <v>0</v>
      </c>
      <c r="AA472" s="91">
        <v>0</v>
      </c>
      <c r="AB472" s="88">
        <v>0</v>
      </c>
      <c r="AC472" s="88">
        <v>1.7134490171033367E-2</v>
      </c>
      <c r="AD472" s="88">
        <v>0</v>
      </c>
      <c r="AE472" s="88">
        <v>0</v>
      </c>
      <c r="AF472" s="88">
        <v>0</v>
      </c>
      <c r="AG472" s="88">
        <v>0</v>
      </c>
      <c r="AH472" s="88">
        <v>0</v>
      </c>
      <c r="AI472" s="72">
        <v>0.2309090909090909</v>
      </c>
      <c r="AJ472" s="72">
        <v>0</v>
      </c>
      <c r="AK472" s="72">
        <v>0</v>
      </c>
      <c r="AL472" s="89">
        <v>0</v>
      </c>
      <c r="AM472" s="91">
        <v>0</v>
      </c>
      <c r="AN472" s="88">
        <v>0</v>
      </c>
      <c r="AO472" s="88">
        <v>0</v>
      </c>
      <c r="AP472" s="88">
        <v>0</v>
      </c>
      <c r="AQ472" s="88">
        <v>0</v>
      </c>
      <c r="AR472" s="88">
        <v>0</v>
      </c>
      <c r="AS472" s="88">
        <v>0</v>
      </c>
      <c r="AT472" s="88">
        <v>0</v>
      </c>
      <c r="AU472" s="72">
        <v>0</v>
      </c>
      <c r="AV472" s="72">
        <v>0</v>
      </c>
      <c r="AW472" s="72">
        <v>0</v>
      </c>
      <c r="AX472" s="89">
        <v>0</v>
      </c>
      <c r="AY472" s="72">
        <v>0</v>
      </c>
      <c r="AZ472" s="72">
        <v>0</v>
      </c>
      <c r="BA472" s="72">
        <v>0</v>
      </c>
      <c r="BB472" s="72">
        <v>0</v>
      </c>
      <c r="BC472" s="72">
        <v>0</v>
      </c>
      <c r="BD472" s="72">
        <v>0</v>
      </c>
      <c r="BE472" s="72">
        <v>0.16780365404218614</v>
      </c>
      <c r="BF472" s="72">
        <v>0.18415146457961676</v>
      </c>
      <c r="BG472" s="72">
        <v>0</v>
      </c>
      <c r="BH472" s="72">
        <v>8.7760246475585849E-2</v>
      </c>
      <c r="BI472" s="72">
        <v>0</v>
      </c>
      <c r="BJ472" s="89">
        <v>4.0656308987948309E-2</v>
      </c>
      <c r="BK472" s="72">
        <v>0.11238825031928479</v>
      </c>
      <c r="BL472" s="72">
        <v>0</v>
      </c>
      <c r="BM472" s="72">
        <v>0</v>
      </c>
      <c r="BN472" s="72">
        <v>0</v>
      </c>
      <c r="BO472" s="72">
        <v>0</v>
      </c>
      <c r="BP472" s="72">
        <v>0</v>
      </c>
      <c r="BQ472" s="72">
        <v>0</v>
      </c>
      <c r="BR472" s="72">
        <v>2.4274089143702608E-2</v>
      </c>
      <c r="BS472" s="72">
        <v>0</v>
      </c>
      <c r="BT472" s="72">
        <v>6.5865305450354031E-2</v>
      </c>
      <c r="BU472" s="72">
        <v>4.520609871368101E-2</v>
      </c>
      <c r="BV472" s="89">
        <v>6.1895551257253378E-2</v>
      </c>
      <c r="BW472" s="72">
        <v>0</v>
      </c>
      <c r="BX472" s="72">
        <v>0</v>
      </c>
      <c r="BY472" s="72">
        <v>0</v>
      </c>
      <c r="BZ472" s="72">
        <v>0.25265910456199864</v>
      </c>
      <c r="CA472" s="72">
        <v>0</v>
      </c>
      <c r="CB472" s="72">
        <v>0</v>
      </c>
      <c r="CC472" s="72">
        <v>4.1538854805725972E-2</v>
      </c>
      <c r="CD472" s="72">
        <v>0</v>
      </c>
      <c r="CE472" s="72">
        <v>3.8884784383870588E-3</v>
      </c>
      <c r="CF472" s="72">
        <v>0.38896091868864602</v>
      </c>
      <c r="CG472" s="72">
        <v>0</v>
      </c>
      <c r="CH472" s="89">
        <v>4.636068613815484E-2</v>
      </c>
      <c r="CI472" s="72">
        <v>0.7257748136524127</v>
      </c>
      <c r="CJ472" s="72">
        <v>0</v>
      </c>
      <c r="CK472" s="72">
        <v>0</v>
      </c>
      <c r="CL472" s="72">
        <v>0</v>
      </c>
      <c r="CM472" s="72">
        <v>0</v>
      </c>
      <c r="CN472" s="72">
        <v>0</v>
      </c>
      <c r="CO472" s="72">
        <v>0</v>
      </c>
      <c r="CP472" s="72">
        <v>0</v>
      </c>
      <c r="CQ472" s="72">
        <v>0</v>
      </c>
      <c r="CR472" s="72">
        <v>0</v>
      </c>
      <c r="CS472" s="72">
        <v>0</v>
      </c>
      <c r="CT472" s="89">
        <v>0</v>
      </c>
      <c r="CV472" s="72"/>
      <c r="CX472" s="94" t="s">
        <v>923</v>
      </c>
      <c r="CY472" s="72" t="s">
        <v>2691</v>
      </c>
      <c r="CZ472" s="88">
        <v>6.7410882812921318E-4</v>
      </c>
      <c r="DA472" s="88">
        <v>6.7760514979913851E-3</v>
      </c>
      <c r="DB472" s="88">
        <v>8.6986778009742521E-4</v>
      </c>
      <c r="DC472" s="88">
        <v>6.0462534733262192E-2</v>
      </c>
      <c r="DD472" s="88">
        <v>7.9535034671002758E-3</v>
      </c>
      <c r="DE472" s="88">
        <v>5.6583576417903902E-2</v>
      </c>
      <c r="DF472" s="88">
        <v>5.4752518615856327E-4</v>
      </c>
      <c r="DG472" s="88">
        <v>1.9887675088075905E-2</v>
      </c>
      <c r="DH472">
        <f t="shared" si="21"/>
        <v>1.0045005261485477E-2</v>
      </c>
      <c r="DI472">
        <f t="shared" si="22"/>
        <v>0.14370983773723339</v>
      </c>
      <c r="DJ472">
        <f t="shared" si="23"/>
        <v>0.15375484299871886</v>
      </c>
    </row>
    <row r="473" spans="1:114" s="74" customFormat="1" x14ac:dyDescent="0.2">
      <c r="A473" s="74" t="s">
        <v>1642</v>
      </c>
      <c r="B473" s="74" t="s">
        <v>3410</v>
      </c>
      <c r="C473" s="88">
        <v>0</v>
      </c>
      <c r="D473" s="88">
        <v>0</v>
      </c>
      <c r="E473" s="88">
        <v>0</v>
      </c>
      <c r="F473" s="88">
        <v>0</v>
      </c>
      <c r="G473" s="88">
        <v>0</v>
      </c>
      <c r="H473" s="88">
        <v>0</v>
      </c>
      <c r="I473" s="88">
        <v>0</v>
      </c>
      <c r="J473" s="88">
        <v>0</v>
      </c>
      <c r="K473" s="72">
        <v>0</v>
      </c>
      <c r="L473" s="72">
        <v>0</v>
      </c>
      <c r="M473" s="72">
        <v>0</v>
      </c>
      <c r="N473" s="89">
        <v>0</v>
      </c>
      <c r="O473" s="91">
        <v>0</v>
      </c>
      <c r="P473" s="88">
        <v>0</v>
      </c>
      <c r="Q473" s="88">
        <v>0</v>
      </c>
      <c r="R473" s="88">
        <v>0</v>
      </c>
      <c r="S473" s="88">
        <v>0</v>
      </c>
      <c r="T473" s="88">
        <v>0</v>
      </c>
      <c r="U473" s="88">
        <v>0</v>
      </c>
      <c r="V473" s="88">
        <v>0</v>
      </c>
      <c r="W473" s="72">
        <v>0</v>
      </c>
      <c r="X473" s="72">
        <v>0</v>
      </c>
      <c r="Y473" s="72">
        <v>0</v>
      </c>
      <c r="Z473" s="89">
        <v>0</v>
      </c>
      <c r="AA473" s="91">
        <v>0</v>
      </c>
      <c r="AB473" s="88">
        <v>0</v>
      </c>
      <c r="AC473" s="88">
        <v>0</v>
      </c>
      <c r="AD473" s="88">
        <v>0</v>
      </c>
      <c r="AE473" s="88">
        <v>0</v>
      </c>
      <c r="AF473" s="88">
        <v>0</v>
      </c>
      <c r="AG473" s="88">
        <v>0</v>
      </c>
      <c r="AH473" s="88">
        <v>0</v>
      </c>
      <c r="AI473" s="72">
        <v>0</v>
      </c>
      <c r="AJ473" s="72">
        <v>0</v>
      </c>
      <c r="AK473" s="72">
        <v>0</v>
      </c>
      <c r="AL473" s="89">
        <v>0</v>
      </c>
      <c r="AM473" s="91">
        <v>0</v>
      </c>
      <c r="AN473" s="88">
        <v>0</v>
      </c>
      <c r="AO473" s="88">
        <v>0</v>
      </c>
      <c r="AP473" s="88">
        <v>0</v>
      </c>
      <c r="AQ473" s="88">
        <v>0</v>
      </c>
      <c r="AR473" s="88">
        <v>0</v>
      </c>
      <c r="AS473" s="88">
        <v>0</v>
      </c>
      <c r="AT473" s="88">
        <v>0</v>
      </c>
      <c r="AU473" s="72">
        <v>0</v>
      </c>
      <c r="AV473" s="72">
        <v>0</v>
      </c>
      <c r="AW473" s="72">
        <v>0</v>
      </c>
      <c r="AX473" s="89">
        <v>0</v>
      </c>
      <c r="AY473" s="72">
        <v>0</v>
      </c>
      <c r="AZ473" s="72">
        <v>0</v>
      </c>
      <c r="BA473" s="72">
        <v>0</v>
      </c>
      <c r="BB473" s="72">
        <v>0.56507048817429806</v>
      </c>
      <c r="BC473" s="72">
        <v>0</v>
      </c>
      <c r="BD473" s="72">
        <v>0</v>
      </c>
      <c r="BE473" s="72">
        <v>0</v>
      </c>
      <c r="BF473" s="72">
        <v>0</v>
      </c>
      <c r="BG473" s="72">
        <v>0</v>
      </c>
      <c r="BH473" s="72">
        <v>0</v>
      </c>
      <c r="BI473" s="72">
        <v>0</v>
      </c>
      <c r="BJ473" s="89">
        <v>0</v>
      </c>
      <c r="BK473" s="72">
        <v>0</v>
      </c>
      <c r="BL473" s="72">
        <v>0</v>
      </c>
      <c r="BM473" s="72">
        <v>0</v>
      </c>
      <c r="BN473" s="72">
        <v>1.0035610229847847</v>
      </c>
      <c r="BO473" s="72">
        <v>0</v>
      </c>
      <c r="BP473" s="72">
        <v>0</v>
      </c>
      <c r="BQ473" s="72">
        <v>0</v>
      </c>
      <c r="BR473" s="72">
        <v>0</v>
      </c>
      <c r="BS473" s="72">
        <v>0</v>
      </c>
      <c r="BT473" s="72">
        <v>0</v>
      </c>
      <c r="BU473" s="72">
        <v>0</v>
      </c>
      <c r="BV473" s="89">
        <v>0</v>
      </c>
      <c r="BW473" s="72">
        <v>0</v>
      </c>
      <c r="BX473" s="72">
        <v>0</v>
      </c>
      <c r="BY473" s="72">
        <v>0</v>
      </c>
      <c r="BZ473" s="72">
        <v>0</v>
      </c>
      <c r="CA473" s="72">
        <v>0</v>
      </c>
      <c r="CB473" s="72">
        <v>0</v>
      </c>
      <c r="CC473" s="72">
        <v>0</v>
      </c>
      <c r="CD473" s="72">
        <v>0</v>
      </c>
      <c r="CE473" s="72">
        <v>0</v>
      </c>
      <c r="CF473" s="72">
        <v>0</v>
      </c>
      <c r="CG473" s="72">
        <v>0</v>
      </c>
      <c r="CH473" s="89">
        <v>0</v>
      </c>
      <c r="CI473" s="72">
        <v>0</v>
      </c>
      <c r="CJ473" s="72">
        <v>0</v>
      </c>
      <c r="CK473" s="72">
        <v>0</v>
      </c>
      <c r="CL473" s="72">
        <v>0</v>
      </c>
      <c r="CM473" s="72">
        <v>0</v>
      </c>
      <c r="CN473" s="72">
        <v>0</v>
      </c>
      <c r="CO473" s="72">
        <v>0</v>
      </c>
      <c r="CP473" s="72">
        <v>0</v>
      </c>
      <c r="CQ473" s="72">
        <v>0</v>
      </c>
      <c r="CR473" s="72">
        <v>0</v>
      </c>
      <c r="CS473" s="72">
        <v>0</v>
      </c>
      <c r="CT473" s="89">
        <v>0</v>
      </c>
      <c r="CV473" s="72"/>
      <c r="CX473" s="94" t="s">
        <v>478</v>
      </c>
      <c r="CY473" s="72" t="s">
        <v>2246</v>
      </c>
      <c r="CZ473" s="88">
        <v>3.8297644473881537E-3</v>
      </c>
      <c r="DA473" s="88">
        <v>0</v>
      </c>
      <c r="DB473" s="88">
        <v>3.9902367808413892E-2</v>
      </c>
      <c r="DC473" s="88">
        <v>3.6671701477321843E-2</v>
      </c>
      <c r="DD473" s="88">
        <v>2.956819641929714E-2</v>
      </c>
      <c r="DE473" s="88">
        <v>1.1480792633923444E-3</v>
      </c>
      <c r="DF473" s="88">
        <v>1.8499026268108999E-2</v>
      </c>
      <c r="DG473" s="88">
        <v>2.3395760515006987E-2</v>
      </c>
      <c r="DH473">
        <f t="shared" si="21"/>
        <v>9.1799354943208178E-2</v>
      </c>
      <c r="DI473">
        <f t="shared" si="22"/>
        <v>6.1215541255721179E-2</v>
      </c>
      <c r="DJ473">
        <f t="shared" si="23"/>
        <v>0.15301489619892936</v>
      </c>
    </row>
    <row r="474" spans="1:114" s="74" customFormat="1" x14ac:dyDescent="0.2">
      <c r="A474" s="74" t="s">
        <v>47</v>
      </c>
      <c r="B474" s="74" t="s">
        <v>1815</v>
      </c>
      <c r="C474" s="88">
        <v>2.7226292555527309</v>
      </c>
      <c r="D474" s="88">
        <v>3.5144165326073509</v>
      </c>
      <c r="E474" s="88">
        <v>0.22815449649661243</v>
      </c>
      <c r="F474" s="88">
        <v>2.4497099839565593</v>
      </c>
      <c r="G474" s="88">
        <v>1.9217494979919678</v>
      </c>
      <c r="H474" s="88">
        <v>7.4856417647185355E-2</v>
      </c>
      <c r="I474" s="88">
        <v>0.15021409379863568</v>
      </c>
      <c r="J474" s="88">
        <v>3.2456391192450673</v>
      </c>
      <c r="K474" s="72">
        <v>1.6595877269223833</v>
      </c>
      <c r="L474" s="72">
        <v>1.610973027708736</v>
      </c>
      <c r="M474" s="72">
        <v>1.0314995563442768</v>
      </c>
      <c r="N474" s="89">
        <v>0.69485320508219073</v>
      </c>
      <c r="O474" s="91">
        <v>1.664415283674257</v>
      </c>
      <c r="P474" s="88">
        <v>2.2816977561503111</v>
      </c>
      <c r="Q474" s="88">
        <v>0</v>
      </c>
      <c r="R474" s="88">
        <v>3.3907840229120847</v>
      </c>
      <c r="S474" s="88">
        <v>2.6446017785835028</v>
      </c>
      <c r="T474" s="88">
        <v>0.66901408450704225</v>
      </c>
      <c r="U474" s="88">
        <v>0.35097882200603142</v>
      </c>
      <c r="V474" s="88">
        <v>0.33296788078125633</v>
      </c>
      <c r="W474" s="72">
        <v>0.92443809637167973</v>
      </c>
      <c r="X474" s="72">
        <v>2.6026443980514959</v>
      </c>
      <c r="Y474" s="72">
        <v>1.3480632079429451</v>
      </c>
      <c r="Z474" s="89">
        <v>0.88586030664395232</v>
      </c>
      <c r="AA474" s="91">
        <v>2.1240957420983637</v>
      </c>
      <c r="AB474" s="88">
        <v>2.4988130637946973E-3</v>
      </c>
      <c r="AC474" s="88">
        <v>2.5795196112028416</v>
      </c>
      <c r="AD474" s="88">
        <v>0</v>
      </c>
      <c r="AE474" s="88">
        <v>1.0939333920187793</v>
      </c>
      <c r="AF474" s="88">
        <v>0</v>
      </c>
      <c r="AG474" s="88">
        <v>8.5655679196940435E-2</v>
      </c>
      <c r="AH474" s="88">
        <v>0</v>
      </c>
      <c r="AI474" s="72">
        <v>1.4436363636363636</v>
      </c>
      <c r="AJ474" s="72">
        <v>1.0888710968775019</v>
      </c>
      <c r="AK474" s="72">
        <v>0.48528420579645026</v>
      </c>
      <c r="AL474" s="89">
        <v>0.67494218152640773</v>
      </c>
      <c r="AM474" s="91">
        <v>0.36769972780669502</v>
      </c>
      <c r="AN474" s="88">
        <v>1.8440016956337431</v>
      </c>
      <c r="AO474" s="88">
        <v>0</v>
      </c>
      <c r="AP474" s="88">
        <v>1.6499799759711653</v>
      </c>
      <c r="AQ474" s="88">
        <v>2.8515111695137976</v>
      </c>
      <c r="AR474" s="88">
        <v>1.6325416325416324</v>
      </c>
      <c r="AS474" s="88">
        <v>0.91346559729843813</v>
      </c>
      <c r="AT474" s="88">
        <v>10.993720721618658</v>
      </c>
      <c r="AU474" s="72">
        <v>1.722657507781475</v>
      </c>
      <c r="AV474" s="72">
        <v>2.9340045622591049</v>
      </c>
      <c r="AW474" s="72">
        <v>1.3111078617731637</v>
      </c>
      <c r="AX474" s="89">
        <v>2.227247032221594</v>
      </c>
      <c r="AY474" s="72">
        <v>6.3450727513227516</v>
      </c>
      <c r="AZ474" s="72">
        <v>0.30388031790556336</v>
      </c>
      <c r="BA474" s="72">
        <v>0</v>
      </c>
      <c r="BB474" s="72">
        <v>1.8816264709309101</v>
      </c>
      <c r="BC474" s="72">
        <v>0</v>
      </c>
      <c r="BD474" s="72">
        <v>1.0479041916167664</v>
      </c>
      <c r="BE474" s="72">
        <v>0.92213596800752762</v>
      </c>
      <c r="BF474" s="72">
        <v>2.1062323761293666</v>
      </c>
      <c r="BG474" s="72">
        <v>0</v>
      </c>
      <c r="BH474" s="72">
        <v>5.6017178601437774E-3</v>
      </c>
      <c r="BI474" s="72">
        <v>0.916356971949295</v>
      </c>
      <c r="BJ474" s="89">
        <v>1.8701902134456223</v>
      </c>
      <c r="BK474" s="72">
        <v>2.8097062579821199</v>
      </c>
      <c r="BL474" s="72">
        <v>0</v>
      </c>
      <c r="BM474" s="72">
        <v>0.17505835278426143</v>
      </c>
      <c r="BN474" s="72">
        <v>0.32372936225315635</v>
      </c>
      <c r="BO474" s="72">
        <v>1.6074617979757888</v>
      </c>
      <c r="BP474" s="72">
        <v>1.1183114238104055</v>
      </c>
      <c r="BQ474" s="72">
        <v>0.69519796108910148</v>
      </c>
      <c r="BR474" s="72">
        <v>0.25198816349176995</v>
      </c>
      <c r="BS474" s="72">
        <v>0</v>
      </c>
      <c r="BT474" s="72">
        <v>0.54750535155606783</v>
      </c>
      <c r="BU474" s="72">
        <v>1.1698790394388965</v>
      </c>
      <c r="BV474" s="89">
        <v>0.6499032882011605</v>
      </c>
      <c r="BW474" s="72">
        <v>0.89126559714795017</v>
      </c>
      <c r="BX474" s="72">
        <v>0.7485307763686978</v>
      </c>
      <c r="BY474" s="72">
        <v>1.51316846915111</v>
      </c>
      <c r="BZ474" s="72">
        <v>1.1307820064313225</v>
      </c>
      <c r="CA474" s="72">
        <v>1.135025513541803</v>
      </c>
      <c r="CB474" s="72">
        <v>1.4243106701564308</v>
      </c>
      <c r="CC474" s="72">
        <v>1.9448704839809132</v>
      </c>
      <c r="CD474" s="72">
        <v>1.9940679899612137</v>
      </c>
      <c r="CE474" s="72">
        <v>0.80880351518450833</v>
      </c>
      <c r="CF474" s="72">
        <v>0.83877966819252237</v>
      </c>
      <c r="CG474" s="72">
        <v>0</v>
      </c>
      <c r="CH474" s="89">
        <v>2.6232421573172617</v>
      </c>
      <c r="CI474" s="72">
        <v>1.7457826598666144</v>
      </c>
      <c r="CJ474" s="72">
        <v>1.1626766091051806</v>
      </c>
      <c r="CK474" s="72">
        <v>0.3800506734231231</v>
      </c>
      <c r="CL474" s="72">
        <v>1.4995715509854326</v>
      </c>
      <c r="CM474" s="72">
        <v>0</v>
      </c>
      <c r="CN474" s="72">
        <v>1.21137557374722</v>
      </c>
      <c r="CO474" s="72">
        <v>1.8554249304496098</v>
      </c>
      <c r="CP474" s="72">
        <v>0</v>
      </c>
      <c r="CQ474" s="72">
        <v>3.2123353678124002E-2</v>
      </c>
      <c r="CR474" s="72">
        <v>0.94308605443942617</v>
      </c>
      <c r="CS474" s="72">
        <v>0.7379083651975582</v>
      </c>
      <c r="CT474" s="89">
        <v>2.0030608570399711</v>
      </c>
      <c r="CV474" s="72"/>
      <c r="CX474" s="94" t="s">
        <v>938</v>
      </c>
      <c r="CY474" s="72" t="s">
        <v>2706</v>
      </c>
      <c r="CZ474" s="88">
        <v>4.0783739571956168E-3</v>
      </c>
      <c r="DA474" s="88">
        <v>5.7970525764868275E-3</v>
      </c>
      <c r="DB474" s="88">
        <v>0</v>
      </c>
      <c r="DC474" s="88">
        <v>0.13775349619484659</v>
      </c>
      <c r="DD474" s="88">
        <v>4.6903512276608474E-3</v>
      </c>
      <c r="DE474" s="88">
        <v>3.2194920929274202E-4</v>
      </c>
      <c r="DF474" s="88">
        <v>0</v>
      </c>
      <c r="DG474" s="88">
        <v>0</v>
      </c>
      <c r="DH474">
        <f t="shared" si="21"/>
        <v>8.768725184856465E-3</v>
      </c>
      <c r="DI474">
        <f t="shared" si="22"/>
        <v>0.14387249798062615</v>
      </c>
      <c r="DJ474">
        <f t="shared" si="23"/>
        <v>0.15264122316548262</v>
      </c>
    </row>
    <row r="475" spans="1:114" s="74" customFormat="1" x14ac:dyDescent="0.2">
      <c r="A475" s="74" t="s">
        <v>905</v>
      </c>
      <c r="B475" s="74" t="s">
        <v>2673</v>
      </c>
      <c r="C475" s="88">
        <v>0</v>
      </c>
      <c r="D475" s="88">
        <v>0</v>
      </c>
      <c r="E475" s="88">
        <v>0</v>
      </c>
      <c r="F475" s="88">
        <v>0</v>
      </c>
      <c r="G475" s="88">
        <v>0</v>
      </c>
      <c r="H475" s="88">
        <v>0</v>
      </c>
      <c r="I475" s="88">
        <v>5.4200961679920091E-2</v>
      </c>
      <c r="J475" s="88">
        <v>0</v>
      </c>
      <c r="K475" s="72">
        <v>0</v>
      </c>
      <c r="L475" s="72">
        <v>0</v>
      </c>
      <c r="M475" s="72">
        <v>0</v>
      </c>
      <c r="N475" s="89">
        <v>0</v>
      </c>
      <c r="O475" s="91">
        <v>0</v>
      </c>
      <c r="P475" s="88">
        <v>0</v>
      </c>
      <c r="Q475" s="88">
        <v>4.0496076942546193E-2</v>
      </c>
      <c r="R475" s="88">
        <v>0</v>
      </c>
      <c r="S475" s="88">
        <v>0</v>
      </c>
      <c r="T475" s="88">
        <v>0</v>
      </c>
      <c r="U475" s="88">
        <v>0</v>
      </c>
      <c r="V475" s="88">
        <v>0</v>
      </c>
      <c r="W475" s="72">
        <v>0</v>
      </c>
      <c r="X475" s="72">
        <v>0</v>
      </c>
      <c r="Y475" s="72">
        <v>0</v>
      </c>
      <c r="Z475" s="89">
        <v>0</v>
      </c>
      <c r="AA475" s="91">
        <v>3.8840607855512937E-2</v>
      </c>
      <c r="AB475" s="88">
        <v>0</v>
      </c>
      <c r="AC475" s="88">
        <v>0</v>
      </c>
      <c r="AD475" s="88">
        <v>0</v>
      </c>
      <c r="AE475" s="88">
        <v>0</v>
      </c>
      <c r="AF475" s="88">
        <v>0</v>
      </c>
      <c r="AG475" s="88">
        <v>0</v>
      </c>
      <c r="AH475" s="88">
        <v>0</v>
      </c>
      <c r="AI475" s="72">
        <v>0</v>
      </c>
      <c r="AJ475" s="72">
        <v>0</v>
      </c>
      <c r="AK475" s="72">
        <v>0</v>
      </c>
      <c r="AL475" s="89">
        <v>0</v>
      </c>
      <c r="AM475" s="91">
        <v>0</v>
      </c>
      <c r="AN475" s="88">
        <v>0</v>
      </c>
      <c r="AO475" s="88">
        <v>0</v>
      </c>
      <c r="AP475" s="88">
        <v>0</v>
      </c>
      <c r="AQ475" s="88">
        <v>0</v>
      </c>
      <c r="AR475" s="88">
        <v>0</v>
      </c>
      <c r="AS475" s="88">
        <v>0</v>
      </c>
      <c r="AT475" s="88">
        <v>0</v>
      </c>
      <c r="AU475" s="72">
        <v>0</v>
      </c>
      <c r="AV475" s="72">
        <v>0</v>
      </c>
      <c r="AW475" s="72">
        <v>0</v>
      </c>
      <c r="AX475" s="89">
        <v>0</v>
      </c>
      <c r="AY475" s="72">
        <v>0</v>
      </c>
      <c r="AZ475" s="72">
        <v>0</v>
      </c>
      <c r="BA475" s="72">
        <v>0</v>
      </c>
      <c r="BB475" s="72">
        <v>0</v>
      </c>
      <c r="BC475" s="72">
        <v>0</v>
      </c>
      <c r="BD475" s="72">
        <v>0</v>
      </c>
      <c r="BE475" s="72">
        <v>0</v>
      </c>
      <c r="BF475" s="72">
        <v>0</v>
      </c>
      <c r="BG475" s="72">
        <v>0</v>
      </c>
      <c r="BH475" s="72">
        <v>0</v>
      </c>
      <c r="BI475" s="72">
        <v>0</v>
      </c>
      <c r="BJ475" s="89">
        <v>0</v>
      </c>
      <c r="BK475" s="72">
        <v>0</v>
      </c>
      <c r="BL475" s="72">
        <v>0</v>
      </c>
      <c r="BM475" s="72">
        <v>0</v>
      </c>
      <c r="BN475" s="72">
        <v>0</v>
      </c>
      <c r="BO475" s="72">
        <v>0</v>
      </c>
      <c r="BP475" s="72">
        <v>0</v>
      </c>
      <c r="BQ475" s="72">
        <v>0</v>
      </c>
      <c r="BR475" s="72">
        <v>0</v>
      </c>
      <c r="BS475" s="72">
        <v>0</v>
      </c>
      <c r="BT475" s="72">
        <v>0</v>
      </c>
      <c r="BU475" s="72">
        <v>0</v>
      </c>
      <c r="BV475" s="89">
        <v>0</v>
      </c>
      <c r="BW475" s="72">
        <v>0</v>
      </c>
      <c r="BX475" s="72">
        <v>0</v>
      </c>
      <c r="BY475" s="72">
        <v>0</v>
      </c>
      <c r="BZ475" s="72">
        <v>0</v>
      </c>
      <c r="CA475" s="72">
        <v>0</v>
      </c>
      <c r="CB475" s="72">
        <v>0</v>
      </c>
      <c r="CC475" s="72">
        <v>0</v>
      </c>
      <c r="CD475" s="72">
        <v>0</v>
      </c>
      <c r="CE475" s="72">
        <v>0</v>
      </c>
      <c r="CF475" s="72">
        <v>0</v>
      </c>
      <c r="CG475" s="72">
        <v>0</v>
      </c>
      <c r="CH475" s="89">
        <v>0</v>
      </c>
      <c r="CI475" s="72">
        <v>0</v>
      </c>
      <c r="CJ475" s="72">
        <v>0</v>
      </c>
      <c r="CK475" s="72">
        <v>0</v>
      </c>
      <c r="CL475" s="72">
        <v>0</v>
      </c>
      <c r="CM475" s="72">
        <v>0</v>
      </c>
      <c r="CN475" s="72">
        <v>0</v>
      </c>
      <c r="CO475" s="72">
        <v>0</v>
      </c>
      <c r="CP475" s="72">
        <v>0</v>
      </c>
      <c r="CQ475" s="72">
        <v>0</v>
      </c>
      <c r="CR475" s="72">
        <v>0</v>
      </c>
      <c r="CS475" s="72">
        <v>1.3416515730864696E-2</v>
      </c>
      <c r="CT475" s="89">
        <v>0</v>
      </c>
      <c r="CV475" s="72"/>
      <c r="CX475" s="94" t="s">
        <v>878</v>
      </c>
      <c r="CY475" s="72" t="s">
        <v>2646</v>
      </c>
      <c r="CZ475" s="88">
        <v>8.3742909464980479E-3</v>
      </c>
      <c r="DA475" s="88">
        <v>2.1780165529258024E-3</v>
      </c>
      <c r="DB475" s="88">
        <v>0</v>
      </c>
      <c r="DC475" s="88">
        <v>0.12738579372696823</v>
      </c>
      <c r="DD475" s="88">
        <v>4.1123985717622822E-3</v>
      </c>
      <c r="DE475" s="88">
        <v>4.9750101413668273E-3</v>
      </c>
      <c r="DF475" s="88">
        <v>0</v>
      </c>
      <c r="DG475" s="88">
        <v>2.3292562032751207E-3</v>
      </c>
      <c r="DH475">
        <f t="shared" si="21"/>
        <v>1.2486689518260329E-2</v>
      </c>
      <c r="DI475">
        <f t="shared" si="22"/>
        <v>0.13686807662453598</v>
      </c>
      <c r="DJ475">
        <f t="shared" si="23"/>
        <v>0.1493547661427963</v>
      </c>
    </row>
    <row r="476" spans="1:114" s="74" customFormat="1" x14ac:dyDescent="0.2">
      <c r="A476" s="74" t="s">
        <v>228</v>
      </c>
      <c r="B476" s="74" t="s">
        <v>1996</v>
      </c>
      <c r="C476" s="88">
        <v>9.0137980446991922E-2</v>
      </c>
      <c r="D476" s="88">
        <v>0</v>
      </c>
      <c r="E476" s="88">
        <v>0</v>
      </c>
      <c r="F476" s="88">
        <v>0.33629519930889795</v>
      </c>
      <c r="G476" s="88">
        <v>1.5687751004016065E-2</v>
      </c>
      <c r="H476" s="88">
        <v>1.3766697498332939E-2</v>
      </c>
      <c r="I476" s="88">
        <v>9.9884629381567017E-2</v>
      </c>
      <c r="J476" s="88">
        <v>0</v>
      </c>
      <c r="K476" s="72">
        <v>0</v>
      </c>
      <c r="L476" s="72">
        <v>0</v>
      </c>
      <c r="M476" s="72">
        <v>0</v>
      </c>
      <c r="N476" s="89">
        <v>0</v>
      </c>
      <c r="O476" s="91">
        <v>0.87321497491316091</v>
      </c>
      <c r="P476" s="88">
        <v>0</v>
      </c>
      <c r="Q476" s="88">
        <v>0</v>
      </c>
      <c r="R476" s="88">
        <v>0</v>
      </c>
      <c r="S476" s="88">
        <v>0</v>
      </c>
      <c r="T476" s="88">
        <v>0.58234019501625134</v>
      </c>
      <c r="U476" s="88">
        <v>0</v>
      </c>
      <c r="V476" s="88">
        <v>0</v>
      </c>
      <c r="W476" s="72">
        <v>0</v>
      </c>
      <c r="X476" s="72">
        <v>0</v>
      </c>
      <c r="Y476" s="72">
        <v>0</v>
      </c>
      <c r="Z476" s="89">
        <v>0</v>
      </c>
      <c r="AA476" s="91">
        <v>6.0688449774238963E-2</v>
      </c>
      <c r="AB476" s="88">
        <v>0</v>
      </c>
      <c r="AC476" s="88">
        <v>2.0249852020312157E-2</v>
      </c>
      <c r="AD476" s="88">
        <v>0</v>
      </c>
      <c r="AE476" s="88">
        <v>0</v>
      </c>
      <c r="AF476" s="88">
        <v>0</v>
      </c>
      <c r="AG476" s="88">
        <v>0</v>
      </c>
      <c r="AH476" s="88">
        <v>0</v>
      </c>
      <c r="AI476" s="72">
        <v>0.24181818181818179</v>
      </c>
      <c r="AJ476" s="72">
        <v>0</v>
      </c>
      <c r="AK476" s="72">
        <v>0</v>
      </c>
      <c r="AL476" s="89">
        <v>1.5732917984298549E-3</v>
      </c>
      <c r="AM476" s="91">
        <v>0.62556706938541617</v>
      </c>
      <c r="AN476" s="88">
        <v>0</v>
      </c>
      <c r="AO476" s="88">
        <v>0</v>
      </c>
      <c r="AP476" s="88">
        <v>0</v>
      </c>
      <c r="AQ476" s="88">
        <v>0.11826544021024966</v>
      </c>
      <c r="AR476" s="88">
        <v>0.15288015288015289</v>
      </c>
      <c r="AS476" s="88">
        <v>0.17560151962853524</v>
      </c>
      <c r="AT476" s="88">
        <v>0</v>
      </c>
      <c r="AU476" s="72">
        <v>0</v>
      </c>
      <c r="AV476" s="72">
        <v>0.54275151419806489</v>
      </c>
      <c r="AW476" s="72">
        <v>0.18521226300141347</v>
      </c>
      <c r="AX476" s="89">
        <v>0.33917467495760317</v>
      </c>
      <c r="AY476" s="72">
        <v>0</v>
      </c>
      <c r="AZ476" s="72">
        <v>0</v>
      </c>
      <c r="BA476" s="72">
        <v>0</v>
      </c>
      <c r="BB476" s="72">
        <v>0</v>
      </c>
      <c r="BC476" s="72">
        <v>0</v>
      </c>
      <c r="BD476" s="72">
        <v>0</v>
      </c>
      <c r="BE476" s="72">
        <v>0</v>
      </c>
      <c r="BF476" s="72">
        <v>0</v>
      </c>
      <c r="BG476" s="72">
        <v>0</v>
      </c>
      <c r="BH476" s="72">
        <v>0</v>
      </c>
      <c r="BI476" s="72">
        <v>0</v>
      </c>
      <c r="BJ476" s="89">
        <v>0</v>
      </c>
      <c r="BK476" s="72">
        <v>0</v>
      </c>
      <c r="BL476" s="72">
        <v>0</v>
      </c>
      <c r="BM476" s="72">
        <v>0</v>
      </c>
      <c r="BN476" s="72">
        <v>0</v>
      </c>
      <c r="BO476" s="72">
        <v>0</v>
      </c>
      <c r="BP476" s="72">
        <v>0</v>
      </c>
      <c r="BQ476" s="72">
        <v>0</v>
      </c>
      <c r="BR476" s="72">
        <v>0</v>
      </c>
      <c r="BS476" s="72">
        <v>0.34370022633917346</v>
      </c>
      <c r="BT476" s="72">
        <v>0</v>
      </c>
      <c r="BU476" s="72">
        <v>0</v>
      </c>
      <c r="BV476" s="89">
        <v>0</v>
      </c>
      <c r="BW476" s="72">
        <v>0</v>
      </c>
      <c r="BX476" s="72">
        <v>0</v>
      </c>
      <c r="BY476" s="72">
        <v>0.11251176781244976</v>
      </c>
      <c r="BZ476" s="72">
        <v>0</v>
      </c>
      <c r="CA476" s="72">
        <v>0</v>
      </c>
      <c r="CB476" s="72">
        <v>0</v>
      </c>
      <c r="CC476" s="72">
        <v>3.834355828220859E-2</v>
      </c>
      <c r="CD476" s="72">
        <v>0</v>
      </c>
      <c r="CE476" s="72">
        <v>0.30718979663257767</v>
      </c>
      <c r="CF476" s="72">
        <v>0</v>
      </c>
      <c r="CG476" s="72">
        <v>0</v>
      </c>
      <c r="CH476" s="89">
        <v>0</v>
      </c>
      <c r="CI476" s="72">
        <v>0</v>
      </c>
      <c r="CJ476" s="72">
        <v>0</v>
      </c>
      <c r="CK476" s="72">
        <v>0</v>
      </c>
      <c r="CL476" s="72">
        <v>0</v>
      </c>
      <c r="CM476" s="72">
        <v>0</v>
      </c>
      <c r="CN476" s="72">
        <v>0</v>
      </c>
      <c r="CO476" s="72">
        <v>0</v>
      </c>
      <c r="CP476" s="72">
        <v>0</v>
      </c>
      <c r="CQ476" s="72">
        <v>8.5662276474997329E-2</v>
      </c>
      <c r="CR476" s="72">
        <v>0</v>
      </c>
      <c r="CS476" s="72">
        <v>7.043670758703964E-2</v>
      </c>
      <c r="CT476" s="89">
        <v>0</v>
      </c>
      <c r="CV476" s="72"/>
      <c r="CX476" s="94" t="s">
        <v>409</v>
      </c>
      <c r="CY476" s="72" t="s">
        <v>2177</v>
      </c>
      <c r="CZ476" s="88">
        <v>8.8862746179107204E-3</v>
      </c>
      <c r="DA476" s="88">
        <v>2.6136080259346647E-2</v>
      </c>
      <c r="DB476" s="88">
        <v>3.1438384962452125E-2</v>
      </c>
      <c r="DC476" s="88">
        <v>2.3155866770404948E-4</v>
      </c>
      <c r="DD476" s="88">
        <v>6.0815290546946408E-3</v>
      </c>
      <c r="DE476" s="88">
        <v>8.4192479315438589E-3</v>
      </c>
      <c r="DF476" s="88">
        <v>6.7341039381404746E-2</v>
      </c>
      <c r="DG476" s="88">
        <v>0</v>
      </c>
      <c r="DH476">
        <f t="shared" si="21"/>
        <v>0.11374722801646223</v>
      </c>
      <c r="DI476">
        <f t="shared" si="22"/>
        <v>3.4786886858594553E-2</v>
      </c>
      <c r="DJ476">
        <f t="shared" si="23"/>
        <v>0.14853411487505677</v>
      </c>
    </row>
    <row r="477" spans="1:114" s="74" customFormat="1" x14ac:dyDescent="0.2">
      <c r="A477" s="74" t="s">
        <v>1623</v>
      </c>
      <c r="B477" s="74" t="s">
        <v>3391</v>
      </c>
      <c r="C477" s="88">
        <v>0</v>
      </c>
      <c r="D477" s="88">
        <v>0</v>
      </c>
      <c r="E477" s="88">
        <v>0</v>
      </c>
      <c r="F477" s="88">
        <v>0</v>
      </c>
      <c r="G477" s="88">
        <v>0</v>
      </c>
      <c r="H477" s="88">
        <v>0</v>
      </c>
      <c r="I477" s="88">
        <v>7.7429945257028712E-4</v>
      </c>
      <c r="J477" s="88">
        <v>0</v>
      </c>
      <c r="K477" s="72">
        <v>0</v>
      </c>
      <c r="L477" s="72">
        <v>0</v>
      </c>
      <c r="M477" s="72">
        <v>0</v>
      </c>
      <c r="N477" s="89">
        <v>0</v>
      </c>
      <c r="O477" s="91">
        <v>0</v>
      </c>
      <c r="P477" s="88">
        <v>0</v>
      </c>
      <c r="Q477" s="88">
        <v>0</v>
      </c>
      <c r="R477" s="88">
        <v>0</v>
      </c>
      <c r="S477" s="88">
        <v>0</v>
      </c>
      <c r="T477" s="88">
        <v>0</v>
      </c>
      <c r="U477" s="88">
        <v>0</v>
      </c>
      <c r="V477" s="88">
        <v>0</v>
      </c>
      <c r="W477" s="72">
        <v>0</v>
      </c>
      <c r="X477" s="72">
        <v>0</v>
      </c>
      <c r="Y477" s="72">
        <v>0</v>
      </c>
      <c r="Z477" s="89">
        <v>0</v>
      </c>
      <c r="AA477" s="91">
        <v>0</v>
      </c>
      <c r="AB477" s="88">
        <v>0</v>
      </c>
      <c r="AC477" s="88">
        <v>0</v>
      </c>
      <c r="AD477" s="88">
        <v>0</v>
      </c>
      <c r="AE477" s="88">
        <v>0</v>
      </c>
      <c r="AF477" s="88">
        <v>0</v>
      </c>
      <c r="AG477" s="88">
        <v>0</v>
      </c>
      <c r="AH477" s="88">
        <v>0</v>
      </c>
      <c r="AI477" s="72">
        <v>0</v>
      </c>
      <c r="AJ477" s="72">
        <v>0</v>
      </c>
      <c r="AK477" s="72">
        <v>0</v>
      </c>
      <c r="AL477" s="89">
        <v>0</v>
      </c>
      <c r="AM477" s="91">
        <v>0</v>
      </c>
      <c r="AN477" s="88">
        <v>0</v>
      </c>
      <c r="AO477" s="88">
        <v>0</v>
      </c>
      <c r="AP477" s="88">
        <v>0</v>
      </c>
      <c r="AQ477" s="88">
        <v>0</v>
      </c>
      <c r="AR477" s="88">
        <v>0</v>
      </c>
      <c r="AS477" s="88">
        <v>0</v>
      </c>
      <c r="AT477" s="88">
        <v>0</v>
      </c>
      <c r="AU477" s="72">
        <v>0</v>
      </c>
      <c r="AV477" s="72">
        <v>0</v>
      </c>
      <c r="AW477" s="72">
        <v>0</v>
      </c>
      <c r="AX477" s="89">
        <v>0</v>
      </c>
      <c r="AY477" s="72">
        <v>0</v>
      </c>
      <c r="AZ477" s="72">
        <v>0</v>
      </c>
      <c r="BA477" s="72">
        <v>0</v>
      </c>
      <c r="BB477" s="72">
        <v>0</v>
      </c>
      <c r="BC477" s="72">
        <v>0</v>
      </c>
      <c r="BD477" s="72">
        <v>0</v>
      </c>
      <c r="BE477" s="72">
        <v>0</v>
      </c>
      <c r="BF477" s="72">
        <v>0</v>
      </c>
      <c r="BG477" s="72">
        <v>0</v>
      </c>
      <c r="BH477" s="72">
        <v>0</v>
      </c>
      <c r="BI477" s="72">
        <v>0</v>
      </c>
      <c r="BJ477" s="89">
        <v>0</v>
      </c>
      <c r="BK477" s="72">
        <v>0</v>
      </c>
      <c r="BL477" s="72">
        <v>0</v>
      </c>
      <c r="BM477" s="72">
        <v>0</v>
      </c>
      <c r="BN477" s="72">
        <v>0</v>
      </c>
      <c r="BO477" s="72">
        <v>0</v>
      </c>
      <c r="BP477" s="72">
        <v>0</v>
      </c>
      <c r="BQ477" s="72">
        <v>0</v>
      </c>
      <c r="BR477" s="72">
        <v>0</v>
      </c>
      <c r="BS477" s="72">
        <v>0</v>
      </c>
      <c r="BT477" s="72">
        <v>0</v>
      </c>
      <c r="BU477" s="72">
        <v>0</v>
      </c>
      <c r="BV477" s="89">
        <v>0</v>
      </c>
      <c r="BW477" s="72">
        <v>0</v>
      </c>
      <c r="BX477" s="72">
        <v>0</v>
      </c>
      <c r="BY477" s="72">
        <v>0</v>
      </c>
      <c r="BZ477" s="72">
        <v>0</v>
      </c>
      <c r="CA477" s="72">
        <v>0</v>
      </c>
      <c r="CB477" s="72">
        <v>0</v>
      </c>
      <c r="CC477" s="72">
        <v>0</v>
      </c>
      <c r="CD477" s="72">
        <v>0</v>
      </c>
      <c r="CE477" s="72">
        <v>0</v>
      </c>
      <c r="CF477" s="72">
        <v>0</v>
      </c>
      <c r="CG477" s="72">
        <v>0</v>
      </c>
      <c r="CH477" s="89">
        <v>0</v>
      </c>
      <c r="CI477" s="72">
        <v>0</v>
      </c>
      <c r="CJ477" s="72">
        <v>0</v>
      </c>
      <c r="CK477" s="72">
        <v>0</v>
      </c>
      <c r="CL477" s="72">
        <v>0</v>
      </c>
      <c r="CM477" s="72">
        <v>0</v>
      </c>
      <c r="CN477" s="72">
        <v>0</v>
      </c>
      <c r="CO477" s="72">
        <v>0</v>
      </c>
      <c r="CP477" s="72">
        <v>0</v>
      </c>
      <c r="CQ477" s="72">
        <v>0</v>
      </c>
      <c r="CR477" s="72">
        <v>0</v>
      </c>
      <c r="CS477" s="72">
        <v>0</v>
      </c>
      <c r="CT477" s="89">
        <v>0</v>
      </c>
      <c r="CV477" s="72"/>
      <c r="CX477" s="94" t="s">
        <v>477</v>
      </c>
      <c r="CY477" s="72" t="s">
        <v>2245</v>
      </c>
      <c r="CZ477" s="88">
        <v>5.6798499930796548E-3</v>
      </c>
      <c r="DA477" s="88">
        <v>3.3373494657412593E-2</v>
      </c>
      <c r="DB477" s="88">
        <v>5.1927135059469727E-2</v>
      </c>
      <c r="DC477" s="88">
        <v>9.6325750570248447E-5</v>
      </c>
      <c r="DD477" s="88">
        <v>1.7209000315116973E-2</v>
      </c>
      <c r="DE477" s="88">
        <v>3.5414413022201619E-3</v>
      </c>
      <c r="DF477" s="88">
        <v>1.7073578143434857E-2</v>
      </c>
      <c r="DG477" s="88">
        <v>1.8145669640552357E-2</v>
      </c>
      <c r="DH477">
        <f t="shared" si="21"/>
        <v>9.188956351110121E-2</v>
      </c>
      <c r="DI477">
        <f t="shared" si="22"/>
        <v>5.5156931350755362E-2</v>
      </c>
      <c r="DJ477">
        <f t="shared" si="23"/>
        <v>0.14704649486185656</v>
      </c>
    </row>
    <row r="478" spans="1:114" s="74" customFormat="1" x14ac:dyDescent="0.2">
      <c r="A478" s="74" t="s">
        <v>116</v>
      </c>
      <c r="B478" s="74" t="s">
        <v>1884</v>
      </c>
      <c r="C478" s="88">
        <v>0</v>
      </c>
      <c r="D478" s="88">
        <v>0</v>
      </c>
      <c r="E478" s="88">
        <v>1.3237593375412589</v>
      </c>
      <c r="F478" s="88">
        <v>0</v>
      </c>
      <c r="G478" s="88">
        <v>1.5687751004016062E-3</v>
      </c>
      <c r="H478" s="88">
        <v>0</v>
      </c>
      <c r="I478" s="88">
        <v>0.62640825712936221</v>
      </c>
      <c r="J478" s="88">
        <v>0</v>
      </c>
      <c r="K478" s="72">
        <v>0</v>
      </c>
      <c r="L478" s="72">
        <v>0</v>
      </c>
      <c r="M478" s="72">
        <v>0</v>
      </c>
      <c r="N478" s="89">
        <v>1.4356471179384107E-3</v>
      </c>
      <c r="O478" s="91">
        <v>0</v>
      </c>
      <c r="P478" s="88">
        <v>0</v>
      </c>
      <c r="Q478" s="88">
        <v>0.8554796254112883</v>
      </c>
      <c r="R478" s="88">
        <v>0</v>
      </c>
      <c r="S478" s="88">
        <v>0</v>
      </c>
      <c r="T478" s="88">
        <v>0</v>
      </c>
      <c r="U478" s="88">
        <v>0.93707937914231687</v>
      </c>
      <c r="V478" s="88">
        <v>0</v>
      </c>
      <c r="W478" s="72">
        <v>0</v>
      </c>
      <c r="X478" s="72">
        <v>0</v>
      </c>
      <c r="Y478" s="72">
        <v>0</v>
      </c>
      <c r="Z478" s="89">
        <v>0</v>
      </c>
      <c r="AA478" s="91">
        <v>2.1847841918726029E-2</v>
      </c>
      <c r="AB478" s="88">
        <v>0</v>
      </c>
      <c r="AC478" s="88">
        <v>0</v>
      </c>
      <c r="AD478" s="88">
        <v>0.21788218516024244</v>
      </c>
      <c r="AE478" s="88">
        <v>0</v>
      </c>
      <c r="AF478" s="88">
        <v>0.46946216955332731</v>
      </c>
      <c r="AG478" s="88">
        <v>0</v>
      </c>
      <c r="AH478" s="88">
        <v>0</v>
      </c>
      <c r="AI478" s="72">
        <v>0</v>
      </c>
      <c r="AJ478" s="72">
        <v>0</v>
      </c>
      <c r="AK478" s="72">
        <v>0</v>
      </c>
      <c r="AL478" s="89">
        <v>0</v>
      </c>
      <c r="AM478" s="91">
        <v>0</v>
      </c>
      <c r="AN478" s="88">
        <v>0</v>
      </c>
      <c r="AO478" s="88">
        <v>4.9556385710950268</v>
      </c>
      <c r="AP478" s="88">
        <v>0</v>
      </c>
      <c r="AQ478" s="88">
        <v>0</v>
      </c>
      <c r="AR478" s="88">
        <v>0.25116025116025115</v>
      </c>
      <c r="AS478" s="88">
        <v>1.9501899535669058</v>
      </c>
      <c r="AT478" s="88">
        <v>0</v>
      </c>
      <c r="AU478" s="72">
        <v>0</v>
      </c>
      <c r="AV478" s="72">
        <v>0</v>
      </c>
      <c r="AW478" s="72">
        <v>0</v>
      </c>
      <c r="AX478" s="89">
        <v>0</v>
      </c>
      <c r="AY478" s="72">
        <v>0</v>
      </c>
      <c r="AZ478" s="72">
        <v>0</v>
      </c>
      <c r="BA478" s="72">
        <v>0</v>
      </c>
      <c r="BB478" s="72">
        <v>0</v>
      </c>
      <c r="BC478" s="72">
        <v>0</v>
      </c>
      <c r="BD478" s="72">
        <v>0</v>
      </c>
      <c r="BE478" s="72">
        <v>0</v>
      </c>
      <c r="BF478" s="72">
        <v>0</v>
      </c>
      <c r="BG478" s="72">
        <v>0</v>
      </c>
      <c r="BH478" s="72">
        <v>0</v>
      </c>
      <c r="BI478" s="72">
        <v>0</v>
      </c>
      <c r="BJ478" s="89">
        <v>0</v>
      </c>
      <c r="BK478" s="72">
        <v>0.15836526181353766</v>
      </c>
      <c r="BL478" s="72">
        <v>0</v>
      </c>
      <c r="BM478" s="72">
        <v>0.50294542625319549</v>
      </c>
      <c r="BN478" s="72">
        <v>0</v>
      </c>
      <c r="BO478" s="72">
        <v>0</v>
      </c>
      <c r="BP478" s="72">
        <v>0</v>
      </c>
      <c r="BQ478" s="72">
        <v>0</v>
      </c>
      <c r="BR478" s="72">
        <v>0</v>
      </c>
      <c r="BS478" s="72">
        <v>0</v>
      </c>
      <c r="BT478" s="72">
        <v>0</v>
      </c>
      <c r="BU478" s="72">
        <v>1.3698817792024548E-3</v>
      </c>
      <c r="BV478" s="89">
        <v>0</v>
      </c>
      <c r="BW478" s="72">
        <v>0</v>
      </c>
      <c r="BX478" s="72">
        <v>0</v>
      </c>
      <c r="BY478" s="72">
        <v>0.38116231544625845</v>
      </c>
      <c r="BZ478" s="72">
        <v>0</v>
      </c>
      <c r="CA478" s="72">
        <v>0</v>
      </c>
      <c r="CB478" s="72">
        <v>0</v>
      </c>
      <c r="CC478" s="72">
        <v>0</v>
      </c>
      <c r="CD478" s="72">
        <v>0</v>
      </c>
      <c r="CE478" s="72">
        <v>0</v>
      </c>
      <c r="CF478" s="72">
        <v>0</v>
      </c>
      <c r="CG478" s="72">
        <v>0</v>
      </c>
      <c r="CH478" s="89">
        <v>0</v>
      </c>
      <c r="CI478" s="72">
        <v>0</v>
      </c>
      <c r="CJ478" s="72">
        <v>0</v>
      </c>
      <c r="CK478" s="72">
        <v>0</v>
      </c>
      <c r="CL478" s="72">
        <v>0</v>
      </c>
      <c r="CM478" s="72">
        <v>0</v>
      </c>
      <c r="CN478" s="72">
        <v>0</v>
      </c>
      <c r="CO478" s="72">
        <v>0</v>
      </c>
      <c r="CP478" s="72">
        <v>0</v>
      </c>
      <c r="CQ478" s="72">
        <v>0</v>
      </c>
      <c r="CR478" s="72">
        <v>0</v>
      </c>
      <c r="CS478" s="72">
        <v>5.8138234833747006E-2</v>
      </c>
      <c r="CT478" s="89">
        <v>0</v>
      </c>
      <c r="CV478" s="72"/>
      <c r="CX478" s="94" t="s">
        <v>408</v>
      </c>
      <c r="CY478" s="72" t="s">
        <v>2176</v>
      </c>
      <c r="CZ478" s="88">
        <v>3.8755818322711633E-2</v>
      </c>
      <c r="DA478" s="88">
        <v>1.2100091960698901E-3</v>
      </c>
      <c r="DB478" s="88">
        <v>6.940326555801399E-3</v>
      </c>
      <c r="DC478" s="88">
        <v>4.8830783506873211E-3</v>
      </c>
      <c r="DD478" s="88">
        <v>1.2446324202502182E-2</v>
      </c>
      <c r="DE478" s="88">
        <v>7.1223369970982693E-3</v>
      </c>
      <c r="DF478" s="88">
        <v>5.7402215992524354E-2</v>
      </c>
      <c r="DG478" s="88">
        <v>1.8023344053124137E-2</v>
      </c>
      <c r="DH478">
        <f t="shared" si="21"/>
        <v>0.11554468507353957</v>
      </c>
      <c r="DI478">
        <f t="shared" si="22"/>
        <v>3.1238768596979619E-2</v>
      </c>
      <c r="DJ478">
        <f t="shared" si="23"/>
        <v>0.1467834536705192</v>
      </c>
    </row>
    <row r="479" spans="1:114" s="74" customFormat="1" x14ac:dyDescent="0.2">
      <c r="A479" s="74" t="s">
        <v>1377</v>
      </c>
      <c r="B479" s="74" t="s">
        <v>3145</v>
      </c>
      <c r="C479" s="88">
        <v>0</v>
      </c>
      <c r="D479" s="88">
        <v>0</v>
      </c>
      <c r="E479" s="88">
        <v>0</v>
      </c>
      <c r="F479" s="88">
        <v>0</v>
      </c>
      <c r="G479" s="88">
        <v>0</v>
      </c>
      <c r="H479" s="88">
        <v>0</v>
      </c>
      <c r="I479" s="88">
        <v>7.7429945257028712E-4</v>
      </c>
      <c r="J479" s="88">
        <v>0</v>
      </c>
      <c r="K479" s="72">
        <v>0</v>
      </c>
      <c r="L479" s="72">
        <v>0</v>
      </c>
      <c r="M479" s="72">
        <v>0</v>
      </c>
      <c r="N479" s="89">
        <v>0</v>
      </c>
      <c r="O479" s="91">
        <v>0</v>
      </c>
      <c r="P479" s="88">
        <v>0</v>
      </c>
      <c r="Q479" s="88">
        <v>0</v>
      </c>
      <c r="R479" s="88">
        <v>0</v>
      </c>
      <c r="S479" s="88">
        <v>0</v>
      </c>
      <c r="T479" s="88">
        <v>0</v>
      </c>
      <c r="U479" s="88">
        <v>0</v>
      </c>
      <c r="V479" s="88">
        <v>0</v>
      </c>
      <c r="W479" s="72">
        <v>0</v>
      </c>
      <c r="X479" s="72">
        <v>0</v>
      </c>
      <c r="Y479" s="72">
        <v>0</v>
      </c>
      <c r="Z479" s="89">
        <v>0</v>
      </c>
      <c r="AA479" s="91">
        <v>0</v>
      </c>
      <c r="AB479" s="88">
        <v>0</v>
      </c>
      <c r="AC479" s="88">
        <v>0</v>
      </c>
      <c r="AD479" s="88">
        <v>0</v>
      </c>
      <c r="AE479" s="88">
        <v>0</v>
      </c>
      <c r="AF479" s="88">
        <v>0</v>
      </c>
      <c r="AG479" s="88">
        <v>0</v>
      </c>
      <c r="AH479" s="88">
        <v>0</v>
      </c>
      <c r="AI479" s="72">
        <v>0</v>
      </c>
      <c r="AJ479" s="72">
        <v>0</v>
      </c>
      <c r="AK479" s="72">
        <v>0</v>
      </c>
      <c r="AL479" s="89">
        <v>0</v>
      </c>
      <c r="AM479" s="91">
        <v>0</v>
      </c>
      <c r="AN479" s="88">
        <v>0</v>
      </c>
      <c r="AO479" s="88">
        <v>7.7827068254338865E-3</v>
      </c>
      <c r="AP479" s="88">
        <v>0</v>
      </c>
      <c r="AQ479" s="88">
        <v>0</v>
      </c>
      <c r="AR479" s="88">
        <v>0</v>
      </c>
      <c r="AS479" s="88">
        <v>0</v>
      </c>
      <c r="AT479" s="88">
        <v>0</v>
      </c>
      <c r="AU479" s="72">
        <v>0</v>
      </c>
      <c r="AV479" s="72">
        <v>0</v>
      </c>
      <c r="AW479" s="72">
        <v>0</v>
      </c>
      <c r="AX479" s="89">
        <v>0</v>
      </c>
      <c r="AY479" s="72">
        <v>0</v>
      </c>
      <c r="AZ479" s="72">
        <v>0</v>
      </c>
      <c r="BA479" s="72">
        <v>0</v>
      </c>
      <c r="BB479" s="72">
        <v>0</v>
      </c>
      <c r="BC479" s="72">
        <v>0</v>
      </c>
      <c r="BD479" s="72">
        <v>0</v>
      </c>
      <c r="BE479" s="72">
        <v>0</v>
      </c>
      <c r="BF479" s="72">
        <v>0</v>
      </c>
      <c r="BG479" s="72">
        <v>0</v>
      </c>
      <c r="BH479" s="72">
        <v>0</v>
      </c>
      <c r="BI479" s="72">
        <v>0</v>
      </c>
      <c r="BJ479" s="89">
        <v>0</v>
      </c>
      <c r="BK479" s="72">
        <v>0</v>
      </c>
      <c r="BL479" s="72">
        <v>0</v>
      </c>
      <c r="BM479" s="72">
        <v>0</v>
      </c>
      <c r="BN479" s="72">
        <v>0</v>
      </c>
      <c r="BO479" s="72">
        <v>0</v>
      </c>
      <c r="BP479" s="72">
        <v>0</v>
      </c>
      <c r="BQ479" s="72">
        <v>0</v>
      </c>
      <c r="BR479" s="72">
        <v>0</v>
      </c>
      <c r="BS479" s="72">
        <v>0</v>
      </c>
      <c r="BT479" s="72">
        <v>0</v>
      </c>
      <c r="BU479" s="72">
        <v>0</v>
      </c>
      <c r="BV479" s="89">
        <v>0</v>
      </c>
      <c r="BW479" s="72">
        <v>0</v>
      </c>
      <c r="BX479" s="72">
        <v>0</v>
      </c>
      <c r="BY479" s="72">
        <v>0</v>
      </c>
      <c r="BZ479" s="72">
        <v>0</v>
      </c>
      <c r="CA479" s="72">
        <v>0</v>
      </c>
      <c r="CB479" s="72">
        <v>0</v>
      </c>
      <c r="CC479" s="72">
        <v>0</v>
      </c>
      <c r="CD479" s="72">
        <v>0</v>
      </c>
      <c r="CE479" s="72">
        <v>0</v>
      </c>
      <c r="CF479" s="72">
        <v>0</v>
      </c>
      <c r="CG479" s="72">
        <v>0</v>
      </c>
      <c r="CH479" s="89">
        <v>0</v>
      </c>
      <c r="CI479" s="72">
        <v>0</v>
      </c>
      <c r="CJ479" s="72">
        <v>0</v>
      </c>
      <c r="CK479" s="72">
        <v>0</v>
      </c>
      <c r="CL479" s="72">
        <v>0</v>
      </c>
      <c r="CM479" s="72">
        <v>0</v>
      </c>
      <c r="CN479" s="72">
        <v>0</v>
      </c>
      <c r="CO479" s="72">
        <v>0</v>
      </c>
      <c r="CP479" s="72">
        <v>0</v>
      </c>
      <c r="CQ479" s="72">
        <v>0</v>
      </c>
      <c r="CR479" s="72">
        <v>0</v>
      </c>
      <c r="CS479" s="72">
        <v>0</v>
      </c>
      <c r="CT479" s="89">
        <v>0</v>
      </c>
      <c r="CV479" s="72"/>
      <c r="CX479" s="94" t="s">
        <v>512</v>
      </c>
      <c r="CY479" s="72" t="s">
        <v>2280</v>
      </c>
      <c r="CZ479" s="88">
        <v>2.9844199816305279E-2</v>
      </c>
      <c r="DA479" s="88">
        <v>2.0058256738932027E-2</v>
      </c>
      <c r="DB479" s="88">
        <v>6.3538912603915238E-3</v>
      </c>
      <c r="DC479" s="88">
        <v>5.4688136918939166E-2</v>
      </c>
      <c r="DD479" s="88">
        <v>1.9261080784272532E-2</v>
      </c>
      <c r="DE479" s="88">
        <v>0</v>
      </c>
      <c r="DF479" s="88">
        <v>1.5315372956774513E-2</v>
      </c>
      <c r="DG479" s="88">
        <v>9.3170248131004829E-5</v>
      </c>
      <c r="DH479">
        <f t="shared" si="21"/>
        <v>7.0774544817743854E-2</v>
      </c>
      <c r="DI479">
        <f t="shared" si="22"/>
        <v>7.4839563906002202E-2</v>
      </c>
      <c r="DJ479">
        <f t="shared" si="23"/>
        <v>0.14561410872374606</v>
      </c>
    </row>
    <row r="480" spans="1:114" s="74" customFormat="1" x14ac:dyDescent="0.2">
      <c r="A480" s="74" t="s">
        <v>1441</v>
      </c>
      <c r="B480" s="74" t="s">
        <v>3209</v>
      </c>
      <c r="C480" s="88">
        <v>0</v>
      </c>
      <c r="D480" s="88">
        <v>0</v>
      </c>
      <c r="E480" s="88">
        <v>0</v>
      </c>
      <c r="F480" s="88">
        <v>0</v>
      </c>
      <c r="G480" s="88">
        <v>0</v>
      </c>
      <c r="H480" s="88">
        <v>0</v>
      </c>
      <c r="I480" s="88">
        <v>0</v>
      </c>
      <c r="J480" s="88">
        <v>0</v>
      </c>
      <c r="K480" s="72">
        <v>0</v>
      </c>
      <c r="L480" s="72">
        <v>0</v>
      </c>
      <c r="M480" s="72">
        <v>0</v>
      </c>
      <c r="N480" s="89">
        <v>0</v>
      </c>
      <c r="O480" s="91">
        <v>0</v>
      </c>
      <c r="P480" s="88">
        <v>0</v>
      </c>
      <c r="Q480" s="88">
        <v>0</v>
      </c>
      <c r="R480" s="88">
        <v>0</v>
      </c>
      <c r="S480" s="88">
        <v>0</v>
      </c>
      <c r="T480" s="88">
        <v>0</v>
      </c>
      <c r="U480" s="88">
        <v>5.111342068049001E-3</v>
      </c>
      <c r="V480" s="88">
        <v>0</v>
      </c>
      <c r="W480" s="72">
        <v>0</v>
      </c>
      <c r="X480" s="72">
        <v>0</v>
      </c>
      <c r="Y480" s="72">
        <v>0</v>
      </c>
      <c r="Z480" s="89">
        <v>0</v>
      </c>
      <c r="AA480" s="91">
        <v>0</v>
      </c>
      <c r="AB480" s="88">
        <v>0</v>
      </c>
      <c r="AC480" s="88">
        <v>0</v>
      </c>
      <c r="AD480" s="88">
        <v>0</v>
      </c>
      <c r="AE480" s="88">
        <v>0</v>
      </c>
      <c r="AF480" s="88">
        <v>0</v>
      </c>
      <c r="AG480" s="88">
        <v>0</v>
      </c>
      <c r="AH480" s="88">
        <v>0</v>
      </c>
      <c r="AI480" s="72">
        <v>0</v>
      </c>
      <c r="AJ480" s="72">
        <v>0</v>
      </c>
      <c r="AK480" s="72">
        <v>0</v>
      </c>
      <c r="AL480" s="89">
        <v>0</v>
      </c>
      <c r="AM480" s="91">
        <v>0</v>
      </c>
      <c r="AN480" s="88">
        <v>0</v>
      </c>
      <c r="AO480" s="88">
        <v>0</v>
      </c>
      <c r="AP480" s="88">
        <v>0</v>
      </c>
      <c r="AQ480" s="88">
        <v>0</v>
      </c>
      <c r="AR480" s="88">
        <v>0</v>
      </c>
      <c r="AS480" s="88">
        <v>0</v>
      </c>
      <c r="AT480" s="88">
        <v>0</v>
      </c>
      <c r="AU480" s="72">
        <v>0</v>
      </c>
      <c r="AV480" s="72">
        <v>0</v>
      </c>
      <c r="AW480" s="72">
        <v>0</v>
      </c>
      <c r="AX480" s="89">
        <v>0</v>
      </c>
      <c r="AY480" s="72">
        <v>0</v>
      </c>
      <c r="AZ480" s="72">
        <v>0</v>
      </c>
      <c r="BA480" s="72">
        <v>0</v>
      </c>
      <c r="BB480" s="72">
        <v>0</v>
      </c>
      <c r="BC480" s="72">
        <v>0</v>
      </c>
      <c r="BD480" s="72">
        <v>0</v>
      </c>
      <c r="BE480" s="72">
        <v>0</v>
      </c>
      <c r="BF480" s="72">
        <v>0</v>
      </c>
      <c r="BG480" s="72">
        <v>0</v>
      </c>
      <c r="BH480" s="72">
        <v>0</v>
      </c>
      <c r="BI480" s="72">
        <v>0</v>
      </c>
      <c r="BJ480" s="89">
        <v>0</v>
      </c>
      <c r="BK480" s="72">
        <v>0</v>
      </c>
      <c r="BL480" s="72">
        <v>0</v>
      </c>
      <c r="BM480" s="72">
        <v>0</v>
      </c>
      <c r="BN480" s="72">
        <v>0</v>
      </c>
      <c r="BO480" s="72">
        <v>0</v>
      </c>
      <c r="BP480" s="72">
        <v>0</v>
      </c>
      <c r="BQ480" s="72">
        <v>0</v>
      </c>
      <c r="BR480" s="72">
        <v>0</v>
      </c>
      <c r="BS480" s="72">
        <v>0</v>
      </c>
      <c r="BT480" s="72">
        <v>0</v>
      </c>
      <c r="BU480" s="72">
        <v>0</v>
      </c>
      <c r="BV480" s="89">
        <v>0</v>
      </c>
      <c r="BW480" s="72">
        <v>0</v>
      </c>
      <c r="BX480" s="72">
        <v>0</v>
      </c>
      <c r="BY480" s="72">
        <v>0</v>
      </c>
      <c r="BZ480" s="72">
        <v>0</v>
      </c>
      <c r="CA480" s="72">
        <v>0</v>
      </c>
      <c r="CB480" s="72">
        <v>0</v>
      </c>
      <c r="CC480" s="72">
        <v>0</v>
      </c>
      <c r="CD480" s="72">
        <v>0</v>
      </c>
      <c r="CE480" s="72">
        <v>0</v>
      </c>
      <c r="CF480" s="72">
        <v>0</v>
      </c>
      <c r="CG480" s="72">
        <v>0</v>
      </c>
      <c r="CH480" s="89">
        <v>0</v>
      </c>
      <c r="CI480" s="72">
        <v>0</v>
      </c>
      <c r="CJ480" s="72">
        <v>0</v>
      </c>
      <c r="CK480" s="72">
        <v>0</v>
      </c>
      <c r="CL480" s="72">
        <v>0</v>
      </c>
      <c r="CM480" s="72">
        <v>0</v>
      </c>
      <c r="CN480" s="72">
        <v>0</v>
      </c>
      <c r="CO480" s="72">
        <v>0</v>
      </c>
      <c r="CP480" s="72">
        <v>0</v>
      </c>
      <c r="CQ480" s="72">
        <v>0</v>
      </c>
      <c r="CR480" s="72">
        <v>0</v>
      </c>
      <c r="CS480" s="72">
        <v>0</v>
      </c>
      <c r="CT480" s="89">
        <v>0</v>
      </c>
      <c r="CV480" s="72"/>
      <c r="CX480" s="94" t="s">
        <v>564</v>
      </c>
      <c r="CY480" s="72" t="s">
        <v>2332</v>
      </c>
      <c r="CZ480" s="88">
        <v>9.2008842073630272E-3</v>
      </c>
      <c r="DA480" s="88">
        <v>1.9239487234601751E-2</v>
      </c>
      <c r="DB480" s="88">
        <v>3.6718195536838659E-2</v>
      </c>
      <c r="DC480" s="88">
        <v>5.118454611133496E-2</v>
      </c>
      <c r="DD480" s="88">
        <v>7.0600256950623707E-3</v>
      </c>
      <c r="DE480" s="88">
        <v>0</v>
      </c>
      <c r="DF480" s="88">
        <v>4.3725353614358763E-3</v>
      </c>
      <c r="DG480" s="88">
        <v>1.7779077291615219E-2</v>
      </c>
      <c r="DH480">
        <f t="shared" si="21"/>
        <v>5.7351640800699939E-2</v>
      </c>
      <c r="DI480">
        <f t="shared" si="22"/>
        <v>8.8203110637551929E-2</v>
      </c>
      <c r="DJ480">
        <f t="shared" si="23"/>
        <v>0.14555475143825186</v>
      </c>
    </row>
    <row r="481" spans="1:114" s="74" customFormat="1" x14ac:dyDescent="0.2">
      <c r="A481" s="74" t="s">
        <v>1719</v>
      </c>
      <c r="B481" s="74" t="s">
        <v>3487</v>
      </c>
      <c r="C481" s="88">
        <v>0</v>
      </c>
      <c r="D481" s="88">
        <v>0</v>
      </c>
      <c r="E481" s="88">
        <v>0</v>
      </c>
      <c r="F481" s="88">
        <v>0</v>
      </c>
      <c r="G481" s="88">
        <v>0</v>
      </c>
      <c r="H481" s="88">
        <v>0</v>
      </c>
      <c r="I481" s="88">
        <v>0</v>
      </c>
      <c r="J481" s="88">
        <v>0</v>
      </c>
      <c r="K481" s="72">
        <v>0</v>
      </c>
      <c r="L481" s="72">
        <v>0</v>
      </c>
      <c r="M481" s="72">
        <v>0</v>
      </c>
      <c r="N481" s="89">
        <v>0</v>
      </c>
      <c r="O481" s="91">
        <v>0</v>
      </c>
      <c r="P481" s="88">
        <v>0</v>
      </c>
      <c r="Q481" s="88">
        <v>0</v>
      </c>
      <c r="R481" s="88">
        <v>0</v>
      </c>
      <c r="S481" s="88">
        <v>0</v>
      </c>
      <c r="T481" s="88">
        <v>0</v>
      </c>
      <c r="U481" s="88">
        <v>0</v>
      </c>
      <c r="V481" s="88">
        <v>0</v>
      </c>
      <c r="W481" s="72">
        <v>0</v>
      </c>
      <c r="X481" s="72">
        <v>0</v>
      </c>
      <c r="Y481" s="72">
        <v>0</v>
      </c>
      <c r="Z481" s="89">
        <v>0</v>
      </c>
      <c r="AA481" s="91">
        <v>0</v>
      </c>
      <c r="AB481" s="88">
        <v>0</v>
      </c>
      <c r="AC481" s="88">
        <v>0</v>
      </c>
      <c r="AD481" s="88">
        <v>0</v>
      </c>
      <c r="AE481" s="88">
        <v>0</v>
      </c>
      <c r="AF481" s="88">
        <v>0</v>
      </c>
      <c r="AG481" s="88">
        <v>0</v>
      </c>
      <c r="AH481" s="88">
        <v>0</v>
      </c>
      <c r="AI481" s="72">
        <v>0</v>
      </c>
      <c r="AJ481" s="72">
        <v>0</v>
      </c>
      <c r="AK481" s="72">
        <v>0</v>
      </c>
      <c r="AL481" s="89">
        <v>0</v>
      </c>
      <c r="AM481" s="91">
        <v>0</v>
      </c>
      <c r="AN481" s="88">
        <v>0</v>
      </c>
      <c r="AO481" s="88">
        <v>0</v>
      </c>
      <c r="AP481" s="88">
        <v>0</v>
      </c>
      <c r="AQ481" s="88">
        <v>0</v>
      </c>
      <c r="AR481" s="88">
        <v>0</v>
      </c>
      <c r="AS481" s="88">
        <v>0</v>
      </c>
      <c r="AT481" s="88">
        <v>0</v>
      </c>
      <c r="AU481" s="72">
        <v>0</v>
      </c>
      <c r="AV481" s="72">
        <v>0</v>
      </c>
      <c r="AW481" s="72">
        <v>0</v>
      </c>
      <c r="AX481" s="89">
        <v>0</v>
      </c>
      <c r="AY481" s="72">
        <v>0</v>
      </c>
      <c r="AZ481" s="72">
        <v>0</v>
      </c>
      <c r="BA481" s="72">
        <v>0</v>
      </c>
      <c r="BB481" s="72">
        <v>0</v>
      </c>
      <c r="BC481" s="72">
        <v>0</v>
      </c>
      <c r="BD481" s="72">
        <v>0</v>
      </c>
      <c r="BE481" s="72">
        <v>0</v>
      </c>
      <c r="BF481" s="72">
        <v>0</v>
      </c>
      <c r="BG481" s="72">
        <v>0</v>
      </c>
      <c r="BH481" s="72">
        <v>0</v>
      </c>
      <c r="BI481" s="72">
        <v>0</v>
      </c>
      <c r="BJ481" s="89">
        <v>0</v>
      </c>
      <c r="BK481" s="72">
        <v>0</v>
      </c>
      <c r="BL481" s="72">
        <v>0</v>
      </c>
      <c r="BM481" s="72">
        <v>0</v>
      </c>
      <c r="BN481" s="72">
        <v>6.4745872450631278E-2</v>
      </c>
      <c r="BO481" s="72">
        <v>0</v>
      </c>
      <c r="BP481" s="72">
        <v>0</v>
      </c>
      <c r="BQ481" s="72">
        <v>0</v>
      </c>
      <c r="BR481" s="72">
        <v>0</v>
      </c>
      <c r="BS481" s="72">
        <v>0</v>
      </c>
      <c r="BT481" s="72">
        <v>0</v>
      </c>
      <c r="BU481" s="72">
        <v>0</v>
      </c>
      <c r="BV481" s="89">
        <v>0</v>
      </c>
      <c r="BW481" s="72">
        <v>0</v>
      </c>
      <c r="BX481" s="72">
        <v>0</v>
      </c>
      <c r="BY481" s="72">
        <v>0</v>
      </c>
      <c r="BZ481" s="72">
        <v>7.0673875401957662E-3</v>
      </c>
      <c r="CA481" s="72">
        <v>0</v>
      </c>
      <c r="CB481" s="72">
        <v>0</v>
      </c>
      <c r="CC481" s="72">
        <v>0</v>
      </c>
      <c r="CD481" s="72">
        <v>0</v>
      </c>
      <c r="CE481" s="72">
        <v>0</v>
      </c>
      <c r="CF481" s="72">
        <v>0</v>
      </c>
      <c r="CG481" s="72">
        <v>0</v>
      </c>
      <c r="CH481" s="89">
        <v>0</v>
      </c>
      <c r="CI481" s="72">
        <v>0</v>
      </c>
      <c r="CJ481" s="72">
        <v>0</v>
      </c>
      <c r="CK481" s="72">
        <v>0</v>
      </c>
      <c r="CL481" s="72">
        <v>0</v>
      </c>
      <c r="CM481" s="72">
        <v>0</v>
      </c>
      <c r="CN481" s="72">
        <v>0</v>
      </c>
      <c r="CO481" s="72">
        <v>0</v>
      </c>
      <c r="CP481" s="72">
        <v>0</v>
      </c>
      <c r="CQ481" s="72">
        <v>0</v>
      </c>
      <c r="CR481" s="72">
        <v>0</v>
      </c>
      <c r="CS481" s="72">
        <v>0</v>
      </c>
      <c r="CT481" s="89">
        <v>0</v>
      </c>
      <c r="CV481" s="72"/>
      <c r="CX481" s="94" t="s">
        <v>884</v>
      </c>
      <c r="CY481" s="72" t="s">
        <v>2652</v>
      </c>
      <c r="CZ481" s="88">
        <v>9.0180728888246669E-3</v>
      </c>
      <c r="DA481" s="88">
        <v>4.1880524664955808E-2</v>
      </c>
      <c r="DB481" s="88">
        <v>2.6539928301362926E-3</v>
      </c>
      <c r="DC481" s="88">
        <v>0</v>
      </c>
      <c r="DD481" s="88">
        <v>3.7568280349535278E-4</v>
      </c>
      <c r="DE481" s="88">
        <v>7.0798221242527916E-3</v>
      </c>
      <c r="DF481" s="88">
        <v>0</v>
      </c>
      <c r="DG481" s="88">
        <v>8.4355480413870199E-2</v>
      </c>
      <c r="DH481">
        <f t="shared" si="21"/>
        <v>1.2047748522456311E-2</v>
      </c>
      <c r="DI481">
        <f t="shared" si="22"/>
        <v>0.1333158272030788</v>
      </c>
      <c r="DJ481">
        <f t="shared" si="23"/>
        <v>0.1453635757255351</v>
      </c>
    </row>
    <row r="482" spans="1:114" s="74" customFormat="1" x14ac:dyDescent="0.2">
      <c r="A482" s="74" t="s">
        <v>1643</v>
      </c>
      <c r="B482" s="74" t="s">
        <v>3411</v>
      </c>
      <c r="C482" s="88">
        <v>0</v>
      </c>
      <c r="D482" s="88">
        <v>0</v>
      </c>
      <c r="E482" s="88">
        <v>0</v>
      </c>
      <c r="F482" s="88">
        <v>0</v>
      </c>
      <c r="G482" s="88">
        <v>0</v>
      </c>
      <c r="H482" s="88">
        <v>0</v>
      </c>
      <c r="I482" s="88">
        <v>0</v>
      </c>
      <c r="J482" s="88">
        <v>0</v>
      </c>
      <c r="K482" s="72">
        <v>0</v>
      </c>
      <c r="L482" s="72">
        <v>0</v>
      </c>
      <c r="M482" s="72">
        <v>0</v>
      </c>
      <c r="N482" s="89">
        <v>0</v>
      </c>
      <c r="O482" s="91">
        <v>0</v>
      </c>
      <c r="P482" s="88">
        <v>0</v>
      </c>
      <c r="Q482" s="88">
        <v>0</v>
      </c>
      <c r="R482" s="88">
        <v>0</v>
      </c>
      <c r="S482" s="88">
        <v>0</v>
      </c>
      <c r="T482" s="88">
        <v>0</v>
      </c>
      <c r="U482" s="88">
        <v>0</v>
      </c>
      <c r="V482" s="88">
        <v>0</v>
      </c>
      <c r="W482" s="72">
        <v>0</v>
      </c>
      <c r="X482" s="72">
        <v>0</v>
      </c>
      <c r="Y482" s="72">
        <v>0</v>
      </c>
      <c r="Z482" s="89">
        <v>0</v>
      </c>
      <c r="AA482" s="91">
        <v>0</v>
      </c>
      <c r="AB482" s="88">
        <v>0</v>
      </c>
      <c r="AC482" s="88">
        <v>0</v>
      </c>
      <c r="AD482" s="88">
        <v>0</v>
      </c>
      <c r="AE482" s="88">
        <v>0</v>
      </c>
      <c r="AF482" s="88">
        <v>0</v>
      </c>
      <c r="AG482" s="88">
        <v>0</v>
      </c>
      <c r="AH482" s="88">
        <v>0</v>
      </c>
      <c r="AI482" s="72">
        <v>0</v>
      </c>
      <c r="AJ482" s="72">
        <v>0</v>
      </c>
      <c r="AK482" s="72">
        <v>0</v>
      </c>
      <c r="AL482" s="89">
        <v>0</v>
      </c>
      <c r="AM482" s="91">
        <v>0</v>
      </c>
      <c r="AN482" s="88">
        <v>0</v>
      </c>
      <c r="AO482" s="88">
        <v>0</v>
      </c>
      <c r="AP482" s="88">
        <v>0</v>
      </c>
      <c r="AQ482" s="88">
        <v>0</v>
      </c>
      <c r="AR482" s="88">
        <v>0</v>
      </c>
      <c r="AS482" s="88">
        <v>0</v>
      </c>
      <c r="AT482" s="88">
        <v>0</v>
      </c>
      <c r="AU482" s="72">
        <v>0</v>
      </c>
      <c r="AV482" s="72">
        <v>0</v>
      </c>
      <c r="AW482" s="72">
        <v>0</v>
      </c>
      <c r="AX482" s="89">
        <v>0</v>
      </c>
      <c r="AY482" s="72">
        <v>0</v>
      </c>
      <c r="AZ482" s="72">
        <v>0</v>
      </c>
      <c r="BA482" s="72">
        <v>0</v>
      </c>
      <c r="BB482" s="72">
        <v>0.46603751602003962</v>
      </c>
      <c r="BC482" s="72">
        <v>0</v>
      </c>
      <c r="BD482" s="72">
        <v>0</v>
      </c>
      <c r="BE482" s="72">
        <v>0</v>
      </c>
      <c r="BF482" s="72">
        <v>0</v>
      </c>
      <c r="BG482" s="72">
        <v>0</v>
      </c>
      <c r="BH482" s="72">
        <v>0</v>
      </c>
      <c r="BI482" s="72">
        <v>0</v>
      </c>
      <c r="BJ482" s="89">
        <v>0</v>
      </c>
      <c r="BK482" s="72">
        <v>0</v>
      </c>
      <c r="BL482" s="72">
        <v>0</v>
      </c>
      <c r="BM482" s="72">
        <v>0</v>
      </c>
      <c r="BN482" s="72">
        <v>0.987374554872127</v>
      </c>
      <c r="BO482" s="72">
        <v>0</v>
      </c>
      <c r="BP482" s="72">
        <v>0</v>
      </c>
      <c r="BQ482" s="72">
        <v>0</v>
      </c>
      <c r="BR482" s="72">
        <v>0</v>
      </c>
      <c r="BS482" s="72">
        <v>0</v>
      </c>
      <c r="BT482" s="72">
        <v>0</v>
      </c>
      <c r="BU482" s="72">
        <v>0</v>
      </c>
      <c r="BV482" s="89">
        <v>0</v>
      </c>
      <c r="BW482" s="72">
        <v>0</v>
      </c>
      <c r="BX482" s="72">
        <v>0</v>
      </c>
      <c r="BY482" s="72">
        <v>0</v>
      </c>
      <c r="BZ482" s="72">
        <v>0</v>
      </c>
      <c r="CA482" s="72">
        <v>0</v>
      </c>
      <c r="CB482" s="72">
        <v>0</v>
      </c>
      <c r="CC482" s="72">
        <v>0</v>
      </c>
      <c r="CD482" s="72">
        <v>0</v>
      </c>
      <c r="CE482" s="72">
        <v>0</v>
      </c>
      <c r="CF482" s="72">
        <v>0</v>
      </c>
      <c r="CG482" s="72">
        <v>0</v>
      </c>
      <c r="CH482" s="89">
        <v>0</v>
      </c>
      <c r="CI482" s="72">
        <v>0</v>
      </c>
      <c r="CJ482" s="72">
        <v>0</v>
      </c>
      <c r="CK482" s="72">
        <v>0</v>
      </c>
      <c r="CL482" s="72">
        <v>0</v>
      </c>
      <c r="CM482" s="72">
        <v>0</v>
      </c>
      <c r="CN482" s="72">
        <v>0</v>
      </c>
      <c r="CO482" s="72">
        <v>0</v>
      </c>
      <c r="CP482" s="72">
        <v>0</v>
      </c>
      <c r="CQ482" s="72">
        <v>0</v>
      </c>
      <c r="CR482" s="72">
        <v>0</v>
      </c>
      <c r="CS482" s="72">
        <v>0</v>
      </c>
      <c r="CT482" s="89">
        <v>0</v>
      </c>
      <c r="CV482" s="72"/>
      <c r="CX482" s="94" t="s">
        <v>402</v>
      </c>
      <c r="CY482" s="72" t="s">
        <v>2170</v>
      </c>
      <c r="CZ482" s="88">
        <v>2.1054651291370536E-2</v>
      </c>
      <c r="DA482" s="88">
        <v>6.5340496587774069E-3</v>
      </c>
      <c r="DB482" s="88">
        <v>1.1911160964613914E-2</v>
      </c>
      <c r="DC482" s="88">
        <v>2.793446766537205E-3</v>
      </c>
      <c r="DD482" s="88">
        <v>7.6461050924902352E-2</v>
      </c>
      <c r="DE482" s="88">
        <v>1.7668468850489418E-2</v>
      </c>
      <c r="DF482" s="88">
        <v>8.8461850353720381E-3</v>
      </c>
      <c r="DG482" s="88">
        <v>0</v>
      </c>
      <c r="DH482">
        <f t="shared" si="21"/>
        <v>0.11827304821625884</v>
      </c>
      <c r="DI482">
        <f t="shared" si="22"/>
        <v>2.6995965275804029E-2</v>
      </c>
      <c r="DJ482">
        <f t="shared" si="23"/>
        <v>0.14526901349206287</v>
      </c>
    </row>
    <row r="483" spans="1:114" s="74" customFormat="1" x14ac:dyDescent="0.2">
      <c r="A483" s="74" t="s">
        <v>1622</v>
      </c>
      <c r="B483" s="74" t="s">
        <v>3390</v>
      </c>
      <c r="C483" s="88">
        <v>0</v>
      </c>
      <c r="D483" s="88">
        <v>0</v>
      </c>
      <c r="E483" s="88">
        <v>0</v>
      </c>
      <c r="F483" s="88">
        <v>0</v>
      </c>
      <c r="G483" s="88">
        <v>0</v>
      </c>
      <c r="H483" s="88">
        <v>0</v>
      </c>
      <c r="I483" s="88">
        <v>7.7429945257028712E-4</v>
      </c>
      <c r="J483" s="88">
        <v>0</v>
      </c>
      <c r="K483" s="72">
        <v>0</v>
      </c>
      <c r="L483" s="72">
        <v>0</v>
      </c>
      <c r="M483" s="72">
        <v>0</v>
      </c>
      <c r="N483" s="89">
        <v>0</v>
      </c>
      <c r="O483" s="91">
        <v>0</v>
      </c>
      <c r="P483" s="88">
        <v>0</v>
      </c>
      <c r="Q483" s="88">
        <v>0</v>
      </c>
      <c r="R483" s="88">
        <v>0</v>
      </c>
      <c r="S483" s="88">
        <v>0</v>
      </c>
      <c r="T483" s="88">
        <v>0</v>
      </c>
      <c r="U483" s="88">
        <v>0</v>
      </c>
      <c r="V483" s="88">
        <v>0</v>
      </c>
      <c r="W483" s="72">
        <v>0</v>
      </c>
      <c r="X483" s="72">
        <v>0</v>
      </c>
      <c r="Y483" s="72">
        <v>0</v>
      </c>
      <c r="Z483" s="89">
        <v>0</v>
      </c>
      <c r="AA483" s="91">
        <v>0</v>
      </c>
      <c r="AB483" s="88">
        <v>0</v>
      </c>
      <c r="AC483" s="88">
        <v>0</v>
      </c>
      <c r="AD483" s="88">
        <v>0</v>
      </c>
      <c r="AE483" s="88">
        <v>0</v>
      </c>
      <c r="AF483" s="88">
        <v>0</v>
      </c>
      <c r="AG483" s="88">
        <v>0</v>
      </c>
      <c r="AH483" s="88">
        <v>0</v>
      </c>
      <c r="AI483" s="72">
        <v>0</v>
      </c>
      <c r="AJ483" s="72">
        <v>0</v>
      </c>
      <c r="AK483" s="72">
        <v>0</v>
      </c>
      <c r="AL483" s="89">
        <v>0</v>
      </c>
      <c r="AM483" s="91">
        <v>0</v>
      </c>
      <c r="AN483" s="88">
        <v>0</v>
      </c>
      <c r="AO483" s="88">
        <v>0</v>
      </c>
      <c r="AP483" s="88">
        <v>0</v>
      </c>
      <c r="AQ483" s="88">
        <v>0</v>
      </c>
      <c r="AR483" s="88">
        <v>0</v>
      </c>
      <c r="AS483" s="88">
        <v>0</v>
      </c>
      <c r="AT483" s="88">
        <v>0</v>
      </c>
      <c r="AU483" s="72">
        <v>0</v>
      </c>
      <c r="AV483" s="72">
        <v>0</v>
      </c>
      <c r="AW483" s="72">
        <v>0</v>
      </c>
      <c r="AX483" s="89">
        <v>0</v>
      </c>
      <c r="AY483" s="72">
        <v>0</v>
      </c>
      <c r="AZ483" s="72">
        <v>0</v>
      </c>
      <c r="BA483" s="72">
        <v>0</v>
      </c>
      <c r="BB483" s="72">
        <v>0</v>
      </c>
      <c r="BC483" s="72">
        <v>0</v>
      </c>
      <c r="BD483" s="72">
        <v>0</v>
      </c>
      <c r="BE483" s="72">
        <v>0</v>
      </c>
      <c r="BF483" s="72">
        <v>0</v>
      </c>
      <c r="BG483" s="72">
        <v>0</v>
      </c>
      <c r="BH483" s="72">
        <v>0</v>
      </c>
      <c r="BI483" s="72">
        <v>0</v>
      </c>
      <c r="BJ483" s="89">
        <v>0</v>
      </c>
      <c r="BK483" s="72">
        <v>0</v>
      </c>
      <c r="BL483" s="72">
        <v>0</v>
      </c>
      <c r="BM483" s="72">
        <v>0</v>
      </c>
      <c r="BN483" s="72">
        <v>0</v>
      </c>
      <c r="BO483" s="72">
        <v>0</v>
      </c>
      <c r="BP483" s="72">
        <v>0</v>
      </c>
      <c r="BQ483" s="72">
        <v>0</v>
      </c>
      <c r="BR483" s="72">
        <v>0</v>
      </c>
      <c r="BS483" s="72">
        <v>0</v>
      </c>
      <c r="BT483" s="72">
        <v>0</v>
      </c>
      <c r="BU483" s="72">
        <v>0</v>
      </c>
      <c r="BV483" s="89">
        <v>0</v>
      </c>
      <c r="BW483" s="72">
        <v>0</v>
      </c>
      <c r="BX483" s="72">
        <v>0</v>
      </c>
      <c r="BY483" s="72">
        <v>0</v>
      </c>
      <c r="BZ483" s="72">
        <v>0</v>
      </c>
      <c r="CA483" s="72">
        <v>0</v>
      </c>
      <c r="CB483" s="72">
        <v>0</v>
      </c>
      <c r="CC483" s="72">
        <v>0</v>
      </c>
      <c r="CD483" s="72">
        <v>0</v>
      </c>
      <c r="CE483" s="72">
        <v>0</v>
      </c>
      <c r="CF483" s="72">
        <v>0</v>
      </c>
      <c r="CG483" s="72">
        <v>0</v>
      </c>
      <c r="CH483" s="89">
        <v>0</v>
      </c>
      <c r="CI483" s="72">
        <v>0</v>
      </c>
      <c r="CJ483" s="72">
        <v>0</v>
      </c>
      <c r="CK483" s="72">
        <v>0</v>
      </c>
      <c r="CL483" s="72">
        <v>0</v>
      </c>
      <c r="CM483" s="72">
        <v>0</v>
      </c>
      <c r="CN483" s="72">
        <v>0</v>
      </c>
      <c r="CO483" s="72">
        <v>0</v>
      </c>
      <c r="CP483" s="72">
        <v>0</v>
      </c>
      <c r="CQ483" s="72">
        <v>0</v>
      </c>
      <c r="CR483" s="72">
        <v>0</v>
      </c>
      <c r="CS483" s="72">
        <v>0</v>
      </c>
      <c r="CT483" s="89">
        <v>0</v>
      </c>
      <c r="CV483" s="72"/>
      <c r="CX483" s="94" t="s">
        <v>654</v>
      </c>
      <c r="CY483" s="72" t="s">
        <v>2422</v>
      </c>
      <c r="CZ483" s="88">
        <v>1.0320778322613555E-2</v>
      </c>
      <c r="DA483" s="88">
        <v>4.8940085267003552E-2</v>
      </c>
      <c r="DB483" s="88">
        <v>2.3822007603100616E-3</v>
      </c>
      <c r="DC483" s="88">
        <v>9.2524834506716464E-3</v>
      </c>
      <c r="DD483" s="88">
        <v>7.16700511648918E-3</v>
      </c>
      <c r="DE483" s="88">
        <v>3.3638535821167673E-2</v>
      </c>
      <c r="DF483" s="88">
        <v>1.9722344938710445E-2</v>
      </c>
      <c r="DG483" s="88">
        <v>1.2832520392314391E-2</v>
      </c>
      <c r="DH483">
        <f t="shared" si="21"/>
        <v>3.9592329138123245E-2</v>
      </c>
      <c r="DI483">
        <f t="shared" si="22"/>
        <v>0.10466362493115726</v>
      </c>
      <c r="DJ483">
        <f t="shared" si="23"/>
        <v>0.14425595406928049</v>
      </c>
    </row>
    <row r="484" spans="1:114" s="74" customFormat="1" x14ac:dyDescent="0.2">
      <c r="A484" s="74" t="s">
        <v>957</v>
      </c>
      <c r="B484" s="74" t="s">
        <v>2725</v>
      </c>
      <c r="C484" s="88">
        <v>6.702567776827606E-2</v>
      </c>
      <c r="D484" s="88">
        <v>0</v>
      </c>
      <c r="E484" s="88">
        <v>0</v>
      </c>
      <c r="F484" s="88">
        <v>0</v>
      </c>
      <c r="G484" s="88">
        <v>2.0394076305220884E-2</v>
      </c>
      <c r="H484" s="88">
        <v>0</v>
      </c>
      <c r="I484" s="88">
        <v>0</v>
      </c>
      <c r="J484" s="88">
        <v>0</v>
      </c>
      <c r="K484" s="72">
        <v>0</v>
      </c>
      <c r="L484" s="72">
        <v>0</v>
      </c>
      <c r="M484" s="72">
        <v>0</v>
      </c>
      <c r="N484" s="89">
        <v>0</v>
      </c>
      <c r="O484" s="91">
        <v>0</v>
      </c>
      <c r="P484" s="88">
        <v>0</v>
      </c>
      <c r="Q484" s="88">
        <v>0</v>
      </c>
      <c r="R484" s="88">
        <v>0</v>
      </c>
      <c r="S484" s="88">
        <v>0</v>
      </c>
      <c r="T484" s="88">
        <v>0</v>
      </c>
      <c r="U484" s="88">
        <v>0</v>
      </c>
      <c r="V484" s="88">
        <v>0</v>
      </c>
      <c r="W484" s="72">
        <v>0</v>
      </c>
      <c r="X484" s="72">
        <v>0</v>
      </c>
      <c r="Y484" s="72">
        <v>0</v>
      </c>
      <c r="Z484" s="89">
        <v>0</v>
      </c>
      <c r="AA484" s="91">
        <v>0</v>
      </c>
      <c r="AB484" s="88">
        <v>0</v>
      </c>
      <c r="AC484" s="88">
        <v>7.788404623196985E-3</v>
      </c>
      <c r="AD484" s="88">
        <v>0</v>
      </c>
      <c r="AE484" s="88">
        <v>0</v>
      </c>
      <c r="AF484" s="88">
        <v>0</v>
      </c>
      <c r="AG484" s="88">
        <v>0</v>
      </c>
      <c r="AH484" s="88">
        <v>0</v>
      </c>
      <c r="AI484" s="72">
        <v>0</v>
      </c>
      <c r="AJ484" s="72">
        <v>0</v>
      </c>
      <c r="AK484" s="72">
        <v>0</v>
      </c>
      <c r="AL484" s="89">
        <v>0</v>
      </c>
      <c r="AM484" s="91">
        <v>0</v>
      </c>
      <c r="AN484" s="88">
        <v>0</v>
      </c>
      <c r="AO484" s="88">
        <v>0</v>
      </c>
      <c r="AP484" s="88">
        <v>0</v>
      </c>
      <c r="AQ484" s="88">
        <v>0</v>
      </c>
      <c r="AR484" s="88">
        <v>0</v>
      </c>
      <c r="AS484" s="88">
        <v>0</v>
      </c>
      <c r="AT484" s="88">
        <v>0</v>
      </c>
      <c r="AU484" s="72">
        <v>0</v>
      </c>
      <c r="AV484" s="72">
        <v>0</v>
      </c>
      <c r="AW484" s="72">
        <v>0</v>
      </c>
      <c r="AX484" s="89">
        <v>0</v>
      </c>
      <c r="AY484" s="72">
        <v>0</v>
      </c>
      <c r="AZ484" s="72">
        <v>0</v>
      </c>
      <c r="BA484" s="72">
        <v>0</v>
      </c>
      <c r="BB484" s="72">
        <v>0</v>
      </c>
      <c r="BC484" s="72">
        <v>0</v>
      </c>
      <c r="BD484" s="72">
        <v>0</v>
      </c>
      <c r="BE484" s="72">
        <v>0</v>
      </c>
      <c r="BF484" s="72">
        <v>0</v>
      </c>
      <c r="BG484" s="72">
        <v>0</v>
      </c>
      <c r="BH484" s="72">
        <v>0</v>
      </c>
      <c r="BI484" s="72">
        <v>0</v>
      </c>
      <c r="BJ484" s="89">
        <v>0</v>
      </c>
      <c r="BK484" s="72">
        <v>0</v>
      </c>
      <c r="BL484" s="72">
        <v>0</v>
      </c>
      <c r="BM484" s="72">
        <v>0</v>
      </c>
      <c r="BN484" s="72">
        <v>0</v>
      </c>
      <c r="BO484" s="72">
        <v>0</v>
      </c>
      <c r="BP484" s="72">
        <v>0</v>
      </c>
      <c r="BQ484" s="72">
        <v>0</v>
      </c>
      <c r="BR484" s="72">
        <v>0</v>
      </c>
      <c r="BS484" s="72">
        <v>0</v>
      </c>
      <c r="BT484" s="72">
        <v>0</v>
      </c>
      <c r="BU484" s="72">
        <v>0</v>
      </c>
      <c r="BV484" s="89">
        <v>0</v>
      </c>
      <c r="BW484" s="72">
        <v>0</v>
      </c>
      <c r="BX484" s="72">
        <v>0</v>
      </c>
      <c r="BY484" s="72">
        <v>0</v>
      </c>
      <c r="BZ484" s="72">
        <v>0</v>
      </c>
      <c r="CA484" s="72">
        <v>0</v>
      </c>
      <c r="CB484" s="72">
        <v>0</v>
      </c>
      <c r="CC484" s="72">
        <v>0</v>
      </c>
      <c r="CD484" s="72">
        <v>0</v>
      </c>
      <c r="CE484" s="72">
        <v>0</v>
      </c>
      <c r="CF484" s="72">
        <v>0</v>
      </c>
      <c r="CG484" s="72">
        <v>0</v>
      </c>
      <c r="CH484" s="89">
        <v>0</v>
      </c>
      <c r="CI484" s="72">
        <v>0</v>
      </c>
      <c r="CJ484" s="72">
        <v>0</v>
      </c>
      <c r="CK484" s="72">
        <v>0</v>
      </c>
      <c r="CL484" s="72">
        <v>0</v>
      </c>
      <c r="CM484" s="72">
        <v>0</v>
      </c>
      <c r="CN484" s="72">
        <v>0</v>
      </c>
      <c r="CO484" s="72">
        <v>0</v>
      </c>
      <c r="CP484" s="72">
        <v>0</v>
      </c>
      <c r="CQ484" s="72">
        <v>0</v>
      </c>
      <c r="CR484" s="72">
        <v>0</v>
      </c>
      <c r="CS484" s="72">
        <v>0</v>
      </c>
      <c r="CT484" s="89">
        <v>0</v>
      </c>
      <c r="CV484" s="72"/>
      <c r="CX484" s="94" t="s">
        <v>437</v>
      </c>
      <c r="CY484" s="72" t="s">
        <v>2205</v>
      </c>
      <c r="CZ484" s="88">
        <v>6.4564054010842073E-2</v>
      </c>
      <c r="DA484" s="88">
        <v>1.3068820408269949E-2</v>
      </c>
      <c r="DB484" s="88">
        <v>6.6157317124863092E-3</v>
      </c>
      <c r="DC484" s="88">
        <v>2.1682366869102243E-2</v>
      </c>
      <c r="DD484" s="88">
        <v>7.1168045547549139E-3</v>
      </c>
      <c r="DE484" s="88">
        <v>4.4379118382185863E-4</v>
      </c>
      <c r="DF484" s="88">
        <v>2.6578956111498717E-2</v>
      </c>
      <c r="DG484" s="88">
        <v>3.5766058095572512E-3</v>
      </c>
      <c r="DH484">
        <f t="shared" si="21"/>
        <v>0.10487554638958201</v>
      </c>
      <c r="DI484">
        <f t="shared" si="22"/>
        <v>3.8771584270751301E-2</v>
      </c>
      <c r="DJ484">
        <f t="shared" si="23"/>
        <v>0.1436471306603333</v>
      </c>
    </row>
    <row r="485" spans="1:114" s="74" customFormat="1" x14ac:dyDescent="0.2">
      <c r="A485" s="74" t="s">
        <v>856</v>
      </c>
      <c r="B485" s="74" t="s">
        <v>2624</v>
      </c>
      <c r="C485" s="88">
        <v>0</v>
      </c>
      <c r="D485" s="88">
        <v>0</v>
      </c>
      <c r="E485" s="88">
        <v>0</v>
      </c>
      <c r="F485" s="88">
        <v>0</v>
      </c>
      <c r="G485" s="88">
        <v>0</v>
      </c>
      <c r="H485" s="88">
        <v>0</v>
      </c>
      <c r="I485" s="88">
        <v>2.555188193481947E-2</v>
      </c>
      <c r="J485" s="88">
        <v>0</v>
      </c>
      <c r="K485" s="72">
        <v>0</v>
      </c>
      <c r="L485" s="72">
        <v>0</v>
      </c>
      <c r="M485" s="72">
        <v>0</v>
      </c>
      <c r="N485" s="89">
        <v>0</v>
      </c>
      <c r="O485" s="91">
        <v>0</v>
      </c>
      <c r="P485" s="88">
        <v>0</v>
      </c>
      <c r="Q485" s="88">
        <v>0</v>
      </c>
      <c r="R485" s="88">
        <v>0</v>
      </c>
      <c r="S485" s="88">
        <v>0</v>
      </c>
      <c r="T485" s="88">
        <v>0</v>
      </c>
      <c r="U485" s="88">
        <v>0</v>
      </c>
      <c r="V485" s="88">
        <v>0</v>
      </c>
      <c r="W485" s="72">
        <v>0</v>
      </c>
      <c r="X485" s="72">
        <v>0</v>
      </c>
      <c r="Y485" s="72">
        <v>0</v>
      </c>
      <c r="Z485" s="89">
        <v>0</v>
      </c>
      <c r="AA485" s="91">
        <v>0</v>
      </c>
      <c r="AB485" s="88">
        <v>0</v>
      </c>
      <c r="AC485" s="88">
        <v>0</v>
      </c>
      <c r="AD485" s="88">
        <v>0</v>
      </c>
      <c r="AE485" s="88">
        <v>0</v>
      </c>
      <c r="AF485" s="88">
        <v>0</v>
      </c>
      <c r="AG485" s="88">
        <v>0</v>
      </c>
      <c r="AH485" s="88">
        <v>0</v>
      </c>
      <c r="AI485" s="72">
        <v>0</v>
      </c>
      <c r="AJ485" s="72">
        <v>0</v>
      </c>
      <c r="AK485" s="72">
        <v>0</v>
      </c>
      <c r="AL485" s="89">
        <v>0</v>
      </c>
      <c r="AM485" s="91">
        <v>0</v>
      </c>
      <c r="AN485" s="88">
        <v>0</v>
      </c>
      <c r="AO485" s="88">
        <v>0</v>
      </c>
      <c r="AP485" s="88">
        <v>0</v>
      </c>
      <c r="AQ485" s="88">
        <v>0</v>
      </c>
      <c r="AR485" s="88">
        <v>0</v>
      </c>
      <c r="AS485" s="88">
        <v>0.14352047277332208</v>
      </c>
      <c r="AT485" s="88">
        <v>0</v>
      </c>
      <c r="AU485" s="72">
        <v>0</v>
      </c>
      <c r="AV485" s="72">
        <v>0</v>
      </c>
      <c r="AW485" s="72">
        <v>0</v>
      </c>
      <c r="AX485" s="89">
        <v>0</v>
      </c>
      <c r="AY485" s="72">
        <v>0</v>
      </c>
      <c r="AZ485" s="72">
        <v>0</v>
      </c>
      <c r="BA485" s="72">
        <v>0</v>
      </c>
      <c r="BB485" s="72">
        <v>0</v>
      </c>
      <c r="BC485" s="72">
        <v>0</v>
      </c>
      <c r="BD485" s="72">
        <v>0</v>
      </c>
      <c r="BE485" s="72">
        <v>0</v>
      </c>
      <c r="BF485" s="72">
        <v>0</v>
      </c>
      <c r="BG485" s="72">
        <v>0</v>
      </c>
      <c r="BH485" s="72">
        <v>0</v>
      </c>
      <c r="BI485" s="72">
        <v>0</v>
      </c>
      <c r="BJ485" s="89">
        <v>0</v>
      </c>
      <c r="BK485" s="72">
        <v>0</v>
      </c>
      <c r="BL485" s="72">
        <v>0</v>
      </c>
      <c r="BM485" s="72">
        <v>0</v>
      </c>
      <c r="BN485" s="72">
        <v>0</v>
      </c>
      <c r="BO485" s="72">
        <v>0</v>
      </c>
      <c r="BP485" s="72">
        <v>0</v>
      </c>
      <c r="BQ485" s="72">
        <v>0</v>
      </c>
      <c r="BR485" s="72">
        <v>0</v>
      </c>
      <c r="BS485" s="72">
        <v>0</v>
      </c>
      <c r="BT485" s="72">
        <v>0</v>
      </c>
      <c r="BU485" s="72">
        <v>0</v>
      </c>
      <c r="BV485" s="89">
        <v>0</v>
      </c>
      <c r="BW485" s="72">
        <v>0</v>
      </c>
      <c r="BX485" s="72">
        <v>0</v>
      </c>
      <c r="BY485" s="72">
        <v>0</v>
      </c>
      <c r="BZ485" s="72">
        <v>0</v>
      </c>
      <c r="CA485" s="72">
        <v>0</v>
      </c>
      <c r="CB485" s="72">
        <v>0</v>
      </c>
      <c r="CC485" s="72">
        <v>0</v>
      </c>
      <c r="CD485" s="72">
        <v>0</v>
      </c>
      <c r="CE485" s="72">
        <v>0</v>
      </c>
      <c r="CF485" s="72">
        <v>0</v>
      </c>
      <c r="CG485" s="72">
        <v>0</v>
      </c>
      <c r="CH485" s="89">
        <v>0</v>
      </c>
      <c r="CI485" s="72">
        <v>0</v>
      </c>
      <c r="CJ485" s="72">
        <v>0</v>
      </c>
      <c r="CK485" s="72">
        <v>0</v>
      </c>
      <c r="CL485" s="72">
        <v>0</v>
      </c>
      <c r="CM485" s="72">
        <v>0</v>
      </c>
      <c r="CN485" s="72">
        <v>0</v>
      </c>
      <c r="CO485" s="72">
        <v>0</v>
      </c>
      <c r="CP485" s="72">
        <v>0</v>
      </c>
      <c r="CQ485" s="72">
        <v>0</v>
      </c>
      <c r="CR485" s="72">
        <v>0</v>
      </c>
      <c r="CS485" s="72">
        <v>0</v>
      </c>
      <c r="CT485" s="89">
        <v>0</v>
      </c>
      <c r="CV485" s="72"/>
      <c r="CX485" s="94" t="s">
        <v>551</v>
      </c>
      <c r="CY485" s="72" t="s">
        <v>2319</v>
      </c>
      <c r="CZ485" s="88">
        <v>1.4330819314648038E-2</v>
      </c>
      <c r="DA485" s="88">
        <v>1.3628041000951774E-2</v>
      </c>
      <c r="DB485" s="88">
        <v>1.355212962288282E-2</v>
      </c>
      <c r="DC485" s="88">
        <v>7.070301341377999E-3</v>
      </c>
      <c r="DD485" s="88">
        <v>2.4158840983757243E-2</v>
      </c>
      <c r="DE485" s="88">
        <v>1.1086851299887776E-2</v>
      </c>
      <c r="DF485" s="88">
        <v>8.6931930485518241E-3</v>
      </c>
      <c r="DG485" s="88">
        <v>5.0808015785823855E-2</v>
      </c>
      <c r="DH485">
        <f t="shared" si="21"/>
        <v>6.0734982969839924E-2</v>
      </c>
      <c r="DI485">
        <f t="shared" si="22"/>
        <v>8.2593209428041409E-2</v>
      </c>
      <c r="DJ485">
        <f t="shared" si="23"/>
        <v>0.14332819239788133</v>
      </c>
    </row>
    <row r="486" spans="1:114" s="74" customFormat="1" x14ac:dyDescent="0.2">
      <c r="A486" s="74" t="s">
        <v>1237</v>
      </c>
      <c r="B486" s="74" t="s">
        <v>3005</v>
      </c>
      <c r="C486" s="88">
        <v>0</v>
      </c>
      <c r="D486" s="88">
        <v>0</v>
      </c>
      <c r="E486" s="88">
        <v>0</v>
      </c>
      <c r="F486" s="88">
        <v>2.1596939405158583E-2</v>
      </c>
      <c r="G486" s="88">
        <v>0</v>
      </c>
      <c r="H486" s="88">
        <v>0</v>
      </c>
      <c r="I486" s="88">
        <v>0</v>
      </c>
      <c r="J486" s="88">
        <v>0</v>
      </c>
      <c r="K486" s="72">
        <v>0</v>
      </c>
      <c r="L486" s="72">
        <v>0</v>
      </c>
      <c r="M486" s="72">
        <v>0</v>
      </c>
      <c r="N486" s="89">
        <v>0</v>
      </c>
      <c r="O486" s="91">
        <v>0</v>
      </c>
      <c r="P486" s="88">
        <v>0</v>
      </c>
      <c r="Q486" s="88">
        <v>0</v>
      </c>
      <c r="R486" s="88">
        <v>0</v>
      </c>
      <c r="S486" s="88">
        <v>0</v>
      </c>
      <c r="T486" s="88">
        <v>0</v>
      </c>
      <c r="U486" s="88">
        <v>0</v>
      </c>
      <c r="V486" s="88">
        <v>0</v>
      </c>
      <c r="W486" s="72">
        <v>0</v>
      </c>
      <c r="X486" s="72">
        <v>0</v>
      </c>
      <c r="Y486" s="72">
        <v>0</v>
      </c>
      <c r="Z486" s="89">
        <v>0</v>
      </c>
      <c r="AA486" s="91">
        <v>0</v>
      </c>
      <c r="AB486" s="88">
        <v>0</v>
      </c>
      <c r="AC486" s="88">
        <v>0</v>
      </c>
      <c r="AD486" s="88">
        <v>0</v>
      </c>
      <c r="AE486" s="88">
        <v>0</v>
      </c>
      <c r="AF486" s="88">
        <v>0</v>
      </c>
      <c r="AG486" s="88">
        <v>0</v>
      </c>
      <c r="AH486" s="88">
        <v>0</v>
      </c>
      <c r="AI486" s="72">
        <v>0</v>
      </c>
      <c r="AJ486" s="72">
        <v>0</v>
      </c>
      <c r="AK486" s="72">
        <v>0</v>
      </c>
      <c r="AL486" s="89">
        <v>0</v>
      </c>
      <c r="AM486" s="91">
        <v>0</v>
      </c>
      <c r="AN486" s="88">
        <v>0</v>
      </c>
      <c r="AO486" s="88">
        <v>0</v>
      </c>
      <c r="AP486" s="88">
        <v>0</v>
      </c>
      <c r="AQ486" s="88">
        <v>0</v>
      </c>
      <c r="AR486" s="88">
        <v>0</v>
      </c>
      <c r="AS486" s="88">
        <v>0</v>
      </c>
      <c r="AT486" s="88">
        <v>0</v>
      </c>
      <c r="AU486" s="72">
        <v>0</v>
      </c>
      <c r="AV486" s="72">
        <v>0</v>
      </c>
      <c r="AW486" s="72">
        <v>0</v>
      </c>
      <c r="AX486" s="89">
        <v>0</v>
      </c>
      <c r="AY486" s="72">
        <v>0</v>
      </c>
      <c r="AZ486" s="72">
        <v>0</v>
      </c>
      <c r="BA486" s="72">
        <v>0</v>
      </c>
      <c r="BB486" s="72">
        <v>0</v>
      </c>
      <c r="BC486" s="72">
        <v>0</v>
      </c>
      <c r="BD486" s="72">
        <v>0</v>
      </c>
      <c r="BE486" s="72">
        <v>0</v>
      </c>
      <c r="BF486" s="72">
        <v>0</v>
      </c>
      <c r="BG486" s="72">
        <v>0</v>
      </c>
      <c r="BH486" s="72">
        <v>0</v>
      </c>
      <c r="BI486" s="72">
        <v>0</v>
      </c>
      <c r="BJ486" s="89">
        <v>0</v>
      </c>
      <c r="BK486" s="72">
        <v>0</v>
      </c>
      <c r="BL486" s="72">
        <v>0</v>
      </c>
      <c r="BM486" s="72">
        <v>0</v>
      </c>
      <c r="BN486" s="72">
        <v>0</v>
      </c>
      <c r="BO486" s="72">
        <v>0</v>
      </c>
      <c r="BP486" s="72">
        <v>0</v>
      </c>
      <c r="BQ486" s="72">
        <v>0</v>
      </c>
      <c r="BR486" s="72">
        <v>0</v>
      </c>
      <c r="BS486" s="72">
        <v>0</v>
      </c>
      <c r="BT486" s="72">
        <v>0</v>
      </c>
      <c r="BU486" s="72">
        <v>0</v>
      </c>
      <c r="BV486" s="89">
        <v>0</v>
      </c>
      <c r="BW486" s="72">
        <v>0</v>
      </c>
      <c r="BX486" s="72">
        <v>0</v>
      </c>
      <c r="BY486" s="72">
        <v>0</v>
      </c>
      <c r="BZ486" s="72">
        <v>0</v>
      </c>
      <c r="CA486" s="72">
        <v>0</v>
      </c>
      <c r="CB486" s="72">
        <v>0</v>
      </c>
      <c r="CC486" s="72">
        <v>0</v>
      </c>
      <c r="CD486" s="72">
        <v>0</v>
      </c>
      <c r="CE486" s="72">
        <v>0</v>
      </c>
      <c r="CF486" s="72">
        <v>0</v>
      </c>
      <c r="CG486" s="72">
        <v>0</v>
      </c>
      <c r="CH486" s="89">
        <v>0</v>
      </c>
      <c r="CI486" s="72">
        <v>0</v>
      </c>
      <c r="CJ486" s="72">
        <v>0</v>
      </c>
      <c r="CK486" s="72">
        <v>0</v>
      </c>
      <c r="CL486" s="72">
        <v>0</v>
      </c>
      <c r="CM486" s="72">
        <v>0</v>
      </c>
      <c r="CN486" s="72">
        <v>0</v>
      </c>
      <c r="CO486" s="72">
        <v>0</v>
      </c>
      <c r="CP486" s="72">
        <v>0</v>
      </c>
      <c r="CQ486" s="72">
        <v>0</v>
      </c>
      <c r="CR486" s="72">
        <v>0</v>
      </c>
      <c r="CS486" s="72">
        <v>0</v>
      </c>
      <c r="CT486" s="89">
        <v>0</v>
      </c>
      <c r="CV486" s="72"/>
      <c r="CX486" s="94" t="s">
        <v>443</v>
      </c>
      <c r="CY486" s="72" t="s">
        <v>2211</v>
      </c>
      <c r="CZ486" s="88">
        <v>2.5533727301163444E-2</v>
      </c>
      <c r="DA486" s="88">
        <v>6.7741277573311921E-3</v>
      </c>
      <c r="DB486" s="88">
        <v>1.8407416119001097E-2</v>
      </c>
      <c r="DC486" s="88">
        <v>1.5857857814639751E-3</v>
      </c>
      <c r="DD486" s="88">
        <v>3.0111460637428745E-2</v>
      </c>
      <c r="DE486" s="88">
        <v>2.9758125296601528E-2</v>
      </c>
      <c r="DF486" s="88">
        <v>2.7663760213143929E-2</v>
      </c>
      <c r="DG486" s="88">
        <v>3.0359191930633377E-3</v>
      </c>
      <c r="DH486">
        <f t="shared" si="21"/>
        <v>0.10171636427073721</v>
      </c>
      <c r="DI486">
        <f t="shared" si="22"/>
        <v>4.115395802846003E-2</v>
      </c>
      <c r="DJ486">
        <f t="shared" si="23"/>
        <v>0.14287032229919724</v>
      </c>
    </row>
    <row r="487" spans="1:114" s="74" customFormat="1" x14ac:dyDescent="0.2">
      <c r="A487" s="74" t="s">
        <v>952</v>
      </c>
      <c r="B487" s="74" t="s">
        <v>2720</v>
      </c>
      <c r="C487" s="88">
        <v>0</v>
      </c>
      <c r="D487" s="88">
        <v>0</v>
      </c>
      <c r="E487" s="88">
        <v>0</v>
      </c>
      <c r="F487" s="88">
        <v>0</v>
      </c>
      <c r="G487" s="88">
        <v>0</v>
      </c>
      <c r="H487" s="88">
        <v>0</v>
      </c>
      <c r="I487" s="88">
        <v>0</v>
      </c>
      <c r="J487" s="88">
        <v>0</v>
      </c>
      <c r="K487" s="72">
        <v>0</v>
      </c>
      <c r="L487" s="72">
        <v>0</v>
      </c>
      <c r="M487" s="72">
        <v>0</v>
      </c>
      <c r="N487" s="89">
        <v>0</v>
      </c>
      <c r="O487" s="91">
        <v>0</v>
      </c>
      <c r="P487" s="88">
        <v>0</v>
      </c>
      <c r="Q487" s="88">
        <v>0</v>
      </c>
      <c r="R487" s="88">
        <v>0</v>
      </c>
      <c r="S487" s="88">
        <v>0</v>
      </c>
      <c r="T487" s="88">
        <v>0</v>
      </c>
      <c r="U487" s="88">
        <v>9.7115499292931021E-2</v>
      </c>
      <c r="V487" s="88">
        <v>0</v>
      </c>
      <c r="W487" s="72">
        <v>0</v>
      </c>
      <c r="X487" s="72">
        <v>0</v>
      </c>
      <c r="Y487" s="72">
        <v>0</v>
      </c>
      <c r="Z487" s="89">
        <v>0</v>
      </c>
      <c r="AA487" s="91">
        <v>0</v>
      </c>
      <c r="AB487" s="88">
        <v>0</v>
      </c>
      <c r="AC487" s="88">
        <v>0</v>
      </c>
      <c r="AD487" s="88">
        <v>0</v>
      </c>
      <c r="AE487" s="88">
        <v>0</v>
      </c>
      <c r="AF487" s="88">
        <v>0</v>
      </c>
      <c r="AG487" s="88">
        <v>0</v>
      </c>
      <c r="AH487" s="88">
        <v>0</v>
      </c>
      <c r="AI487" s="72">
        <v>0</v>
      </c>
      <c r="AJ487" s="72">
        <v>0</v>
      </c>
      <c r="AK487" s="72">
        <v>0</v>
      </c>
      <c r="AL487" s="89">
        <v>0</v>
      </c>
      <c r="AM487" s="91">
        <v>0</v>
      </c>
      <c r="AN487" s="88">
        <v>0</v>
      </c>
      <c r="AO487" s="88">
        <v>0</v>
      </c>
      <c r="AP487" s="88">
        <v>0</v>
      </c>
      <c r="AQ487" s="88">
        <v>0</v>
      </c>
      <c r="AR487" s="88">
        <v>0</v>
      </c>
      <c r="AS487" s="88">
        <v>0</v>
      </c>
      <c r="AT487" s="88">
        <v>0</v>
      </c>
      <c r="AU487" s="72">
        <v>0</v>
      </c>
      <c r="AV487" s="72">
        <v>0</v>
      </c>
      <c r="AW487" s="72">
        <v>0</v>
      </c>
      <c r="AX487" s="89">
        <v>0</v>
      </c>
      <c r="AY487" s="72">
        <v>0</v>
      </c>
      <c r="AZ487" s="72">
        <v>0</v>
      </c>
      <c r="BA487" s="72">
        <v>0</v>
      </c>
      <c r="BB487" s="72">
        <v>0</v>
      </c>
      <c r="BC487" s="72">
        <v>0</v>
      </c>
      <c r="BD487" s="72">
        <v>0</v>
      </c>
      <c r="BE487" s="72">
        <v>0</v>
      </c>
      <c r="BF487" s="72">
        <v>0</v>
      </c>
      <c r="BG487" s="72">
        <v>0</v>
      </c>
      <c r="BH487" s="72">
        <v>0</v>
      </c>
      <c r="BI487" s="72">
        <v>0</v>
      </c>
      <c r="BJ487" s="89">
        <v>0</v>
      </c>
      <c r="BK487" s="72">
        <v>0</v>
      </c>
      <c r="BL487" s="72">
        <v>0</v>
      </c>
      <c r="BM487" s="72">
        <v>0</v>
      </c>
      <c r="BN487" s="72">
        <v>0</v>
      </c>
      <c r="BO487" s="72">
        <v>0</v>
      </c>
      <c r="BP487" s="72">
        <v>0</v>
      </c>
      <c r="BQ487" s="72">
        <v>0</v>
      </c>
      <c r="BR487" s="72">
        <v>0</v>
      </c>
      <c r="BS487" s="72">
        <v>0</v>
      </c>
      <c r="BT487" s="72">
        <v>0</v>
      </c>
      <c r="BU487" s="72">
        <v>0</v>
      </c>
      <c r="BV487" s="89">
        <v>0</v>
      </c>
      <c r="BW487" s="72">
        <v>0</v>
      </c>
      <c r="BX487" s="72">
        <v>0</v>
      </c>
      <c r="BY487" s="72">
        <v>0</v>
      </c>
      <c r="BZ487" s="72">
        <v>0</v>
      </c>
      <c r="CA487" s="72">
        <v>0</v>
      </c>
      <c r="CB487" s="72">
        <v>0</v>
      </c>
      <c r="CC487" s="72">
        <v>0</v>
      </c>
      <c r="CD487" s="72">
        <v>0</v>
      </c>
      <c r="CE487" s="72">
        <v>0</v>
      </c>
      <c r="CF487" s="72">
        <v>0</v>
      </c>
      <c r="CG487" s="72">
        <v>0</v>
      </c>
      <c r="CH487" s="89">
        <v>0</v>
      </c>
      <c r="CI487" s="72">
        <v>0</v>
      </c>
      <c r="CJ487" s="72">
        <v>0</v>
      </c>
      <c r="CK487" s="72">
        <v>0</v>
      </c>
      <c r="CL487" s="72">
        <v>0</v>
      </c>
      <c r="CM487" s="72">
        <v>0</v>
      </c>
      <c r="CN487" s="72">
        <v>0</v>
      </c>
      <c r="CO487" s="72">
        <v>0</v>
      </c>
      <c r="CP487" s="72">
        <v>0</v>
      </c>
      <c r="CQ487" s="72">
        <v>0</v>
      </c>
      <c r="CR487" s="72">
        <v>0</v>
      </c>
      <c r="CS487" s="72">
        <v>0</v>
      </c>
      <c r="CT487" s="89">
        <v>0</v>
      </c>
      <c r="CV487" s="72"/>
      <c r="CX487" s="94" t="s">
        <v>381</v>
      </c>
      <c r="CY487" s="72" t="s">
        <v>2149</v>
      </c>
      <c r="CZ487" s="88">
        <v>1.6642070766961434E-2</v>
      </c>
      <c r="DA487" s="88">
        <v>3.6300275882096707E-3</v>
      </c>
      <c r="DB487" s="88">
        <v>3.6954658743802641E-3</v>
      </c>
      <c r="DC487" s="88">
        <v>5.2512134869427433E-3</v>
      </c>
      <c r="DD487" s="88">
        <v>4.8954990508310231E-2</v>
      </c>
      <c r="DE487" s="88">
        <v>0</v>
      </c>
      <c r="DF487" s="88">
        <v>6.3567889431339189E-2</v>
      </c>
      <c r="DG487" s="88">
        <v>0</v>
      </c>
      <c r="DH487">
        <f t="shared" si="21"/>
        <v>0.13286041658099113</v>
      </c>
      <c r="DI487">
        <f t="shared" si="22"/>
        <v>8.8812410751524136E-3</v>
      </c>
      <c r="DJ487">
        <f t="shared" si="23"/>
        <v>0.14174165765614355</v>
      </c>
    </row>
    <row r="488" spans="1:114" s="74" customFormat="1" x14ac:dyDescent="0.2">
      <c r="A488" s="74" t="s">
        <v>1565</v>
      </c>
      <c r="B488" s="74" t="s">
        <v>3333</v>
      </c>
      <c r="C488" s="88">
        <v>0</v>
      </c>
      <c r="D488" s="88">
        <v>0</v>
      </c>
      <c r="E488" s="88">
        <v>0</v>
      </c>
      <c r="F488" s="88">
        <v>0</v>
      </c>
      <c r="G488" s="88">
        <v>0</v>
      </c>
      <c r="H488" s="88">
        <v>0</v>
      </c>
      <c r="I488" s="88">
        <v>0</v>
      </c>
      <c r="J488" s="88">
        <v>0</v>
      </c>
      <c r="K488" s="72">
        <v>0</v>
      </c>
      <c r="L488" s="72">
        <v>0</v>
      </c>
      <c r="M488" s="72">
        <v>0</v>
      </c>
      <c r="N488" s="89">
        <v>0</v>
      </c>
      <c r="O488" s="91">
        <v>0</v>
      </c>
      <c r="P488" s="88">
        <v>0</v>
      </c>
      <c r="Q488" s="88">
        <v>0</v>
      </c>
      <c r="R488" s="88">
        <v>0</v>
      </c>
      <c r="S488" s="88">
        <v>0</v>
      </c>
      <c r="T488" s="88">
        <v>0</v>
      </c>
      <c r="U488" s="88">
        <v>0</v>
      </c>
      <c r="V488" s="88">
        <v>0</v>
      </c>
      <c r="W488" s="72">
        <v>0</v>
      </c>
      <c r="X488" s="72">
        <v>0</v>
      </c>
      <c r="Y488" s="72">
        <v>0</v>
      </c>
      <c r="Z488" s="89">
        <v>0</v>
      </c>
      <c r="AA488" s="91">
        <v>0</v>
      </c>
      <c r="AB488" s="88">
        <v>0</v>
      </c>
      <c r="AC488" s="88">
        <v>0</v>
      </c>
      <c r="AD488" s="88">
        <v>0</v>
      </c>
      <c r="AE488" s="88">
        <v>0</v>
      </c>
      <c r="AF488" s="88">
        <v>1.5192950470981465E-3</v>
      </c>
      <c r="AG488" s="88">
        <v>0</v>
      </c>
      <c r="AH488" s="88">
        <v>0</v>
      </c>
      <c r="AI488" s="72">
        <v>0</v>
      </c>
      <c r="AJ488" s="72">
        <v>0</v>
      </c>
      <c r="AK488" s="72">
        <v>0</v>
      </c>
      <c r="AL488" s="89">
        <v>0</v>
      </c>
      <c r="AM488" s="91">
        <v>0</v>
      </c>
      <c r="AN488" s="88">
        <v>0</v>
      </c>
      <c r="AO488" s="88">
        <v>0</v>
      </c>
      <c r="AP488" s="88">
        <v>0</v>
      </c>
      <c r="AQ488" s="88">
        <v>0</v>
      </c>
      <c r="AR488" s="88">
        <v>0</v>
      </c>
      <c r="AS488" s="88">
        <v>0</v>
      </c>
      <c r="AT488" s="88">
        <v>0</v>
      </c>
      <c r="AU488" s="72">
        <v>0</v>
      </c>
      <c r="AV488" s="72">
        <v>0</v>
      </c>
      <c r="AW488" s="72">
        <v>0</v>
      </c>
      <c r="AX488" s="89">
        <v>0</v>
      </c>
      <c r="AY488" s="72">
        <v>0</v>
      </c>
      <c r="AZ488" s="72">
        <v>0</v>
      </c>
      <c r="BA488" s="72">
        <v>0</v>
      </c>
      <c r="BB488" s="72">
        <v>0</v>
      </c>
      <c r="BC488" s="72">
        <v>0</v>
      </c>
      <c r="BD488" s="72">
        <v>0</v>
      </c>
      <c r="BE488" s="72">
        <v>0</v>
      </c>
      <c r="BF488" s="72">
        <v>0</v>
      </c>
      <c r="BG488" s="72">
        <v>0</v>
      </c>
      <c r="BH488" s="72">
        <v>0</v>
      </c>
      <c r="BI488" s="72">
        <v>0</v>
      </c>
      <c r="BJ488" s="89">
        <v>0</v>
      </c>
      <c r="BK488" s="72">
        <v>0</v>
      </c>
      <c r="BL488" s="72">
        <v>0</v>
      </c>
      <c r="BM488" s="72">
        <v>0</v>
      </c>
      <c r="BN488" s="72">
        <v>1.3596633214632567</v>
      </c>
      <c r="BO488" s="72">
        <v>0</v>
      </c>
      <c r="BP488" s="72">
        <v>0</v>
      </c>
      <c r="BQ488" s="72">
        <v>0</v>
      </c>
      <c r="BR488" s="72">
        <v>0</v>
      </c>
      <c r="BS488" s="72">
        <v>0</v>
      </c>
      <c r="BT488" s="72">
        <v>0</v>
      </c>
      <c r="BU488" s="72">
        <v>0</v>
      </c>
      <c r="BV488" s="89">
        <v>0</v>
      </c>
      <c r="BW488" s="72">
        <v>0</v>
      </c>
      <c r="BX488" s="72">
        <v>0</v>
      </c>
      <c r="BY488" s="72">
        <v>0</v>
      </c>
      <c r="BZ488" s="72">
        <v>0</v>
      </c>
      <c r="CA488" s="72">
        <v>0</v>
      </c>
      <c r="CB488" s="72">
        <v>0</v>
      </c>
      <c r="CC488" s="72">
        <v>0</v>
      </c>
      <c r="CD488" s="72">
        <v>0</v>
      </c>
      <c r="CE488" s="72">
        <v>0</v>
      </c>
      <c r="CF488" s="72">
        <v>0</v>
      </c>
      <c r="CG488" s="72">
        <v>0</v>
      </c>
      <c r="CH488" s="89">
        <v>0</v>
      </c>
      <c r="CI488" s="72">
        <v>0</v>
      </c>
      <c r="CJ488" s="72">
        <v>0</v>
      </c>
      <c r="CK488" s="72">
        <v>0</v>
      </c>
      <c r="CL488" s="72">
        <v>0</v>
      </c>
      <c r="CM488" s="72">
        <v>0</v>
      </c>
      <c r="CN488" s="72">
        <v>0</v>
      </c>
      <c r="CO488" s="72">
        <v>0</v>
      </c>
      <c r="CP488" s="72">
        <v>0</v>
      </c>
      <c r="CQ488" s="72">
        <v>0</v>
      </c>
      <c r="CR488" s="72">
        <v>0</v>
      </c>
      <c r="CS488" s="72">
        <v>0</v>
      </c>
      <c r="CT488" s="89">
        <v>0</v>
      </c>
      <c r="CV488" s="72"/>
      <c r="CX488" s="94" t="s">
        <v>509</v>
      </c>
      <c r="CY488" s="72" t="s">
        <v>2277</v>
      </c>
      <c r="CZ488" s="88">
        <v>9.6512054355589027E-5</v>
      </c>
      <c r="DA488" s="88">
        <v>1.2023314775608356E-2</v>
      </c>
      <c r="DB488" s="88">
        <v>5.4884379112195569E-2</v>
      </c>
      <c r="DC488" s="88">
        <v>1.2196455457703531E-2</v>
      </c>
      <c r="DD488" s="88">
        <v>0</v>
      </c>
      <c r="DE488" s="88">
        <v>1.714404228840392E-2</v>
      </c>
      <c r="DF488" s="88">
        <v>1.6324417762780468E-2</v>
      </c>
      <c r="DG488" s="88">
        <v>2.860540249483981E-2</v>
      </c>
      <c r="DH488">
        <f t="shared" si="21"/>
        <v>7.1305308929331623E-2</v>
      </c>
      <c r="DI488">
        <f t="shared" si="22"/>
        <v>6.9969215016555619E-2</v>
      </c>
      <c r="DJ488">
        <f t="shared" si="23"/>
        <v>0.14127452394588724</v>
      </c>
    </row>
    <row r="489" spans="1:114" s="74" customFormat="1" x14ac:dyDescent="0.2">
      <c r="A489" s="74" t="s">
        <v>235</v>
      </c>
      <c r="B489" s="74" t="s">
        <v>2003</v>
      </c>
      <c r="C489" s="88">
        <v>0</v>
      </c>
      <c r="D489" s="88">
        <v>0</v>
      </c>
      <c r="E489" s="88">
        <v>0</v>
      </c>
      <c r="F489" s="88">
        <v>0</v>
      </c>
      <c r="G489" s="88">
        <v>0.23531626506024098</v>
      </c>
      <c r="H489" s="88">
        <v>0</v>
      </c>
      <c r="I489" s="88">
        <v>1.9357486314257176E-2</v>
      </c>
      <c r="J489" s="88">
        <v>0</v>
      </c>
      <c r="K489" s="72">
        <v>0</v>
      </c>
      <c r="L489" s="72">
        <v>0</v>
      </c>
      <c r="M489" s="72">
        <v>0</v>
      </c>
      <c r="N489" s="89">
        <v>0.25410953987509866</v>
      </c>
      <c r="O489" s="91">
        <v>0</v>
      </c>
      <c r="P489" s="88">
        <v>0</v>
      </c>
      <c r="Q489" s="88">
        <v>0</v>
      </c>
      <c r="R489" s="88">
        <v>0</v>
      </c>
      <c r="S489" s="88">
        <v>0</v>
      </c>
      <c r="T489" s="88">
        <v>0</v>
      </c>
      <c r="U489" s="88">
        <v>0</v>
      </c>
      <c r="V489" s="88">
        <v>0</v>
      </c>
      <c r="W489" s="72">
        <v>0</v>
      </c>
      <c r="X489" s="72">
        <v>2.4356297842727904E-2</v>
      </c>
      <c r="Y489" s="72">
        <v>0</v>
      </c>
      <c r="Z489" s="89">
        <v>0</v>
      </c>
      <c r="AA489" s="91">
        <v>0</v>
      </c>
      <c r="AB489" s="88">
        <v>0</v>
      </c>
      <c r="AC489" s="88">
        <v>0.18380634910744884</v>
      </c>
      <c r="AD489" s="88">
        <v>0</v>
      </c>
      <c r="AE489" s="88">
        <v>0</v>
      </c>
      <c r="AF489" s="88">
        <v>0</v>
      </c>
      <c r="AG489" s="88">
        <v>0</v>
      </c>
      <c r="AH489" s="88">
        <v>0</v>
      </c>
      <c r="AI489" s="72">
        <v>0</v>
      </c>
      <c r="AJ489" s="72">
        <v>4.8038430744595677E-2</v>
      </c>
      <c r="AK489" s="72">
        <v>0.56616490676252529</v>
      </c>
      <c r="AL489" s="89">
        <v>0.4735608313273863</v>
      </c>
      <c r="AM489" s="91">
        <v>0</v>
      </c>
      <c r="AN489" s="88">
        <v>0</v>
      </c>
      <c r="AO489" s="88">
        <v>0</v>
      </c>
      <c r="AP489" s="88">
        <v>0</v>
      </c>
      <c r="AQ489" s="88">
        <v>0.63074901445466491</v>
      </c>
      <c r="AR489" s="88">
        <v>0</v>
      </c>
      <c r="AS489" s="88">
        <v>0</v>
      </c>
      <c r="AT489" s="88">
        <v>0</v>
      </c>
      <c r="AU489" s="72">
        <v>0</v>
      </c>
      <c r="AV489" s="72">
        <v>7.0793675764964994E-2</v>
      </c>
      <c r="AW489" s="72">
        <v>0.33630647755519816</v>
      </c>
      <c r="AX489" s="89">
        <v>1.2323346523459582</v>
      </c>
      <c r="AY489" s="72">
        <v>0</v>
      </c>
      <c r="AZ489" s="72">
        <v>0</v>
      </c>
      <c r="BA489" s="72">
        <v>1.9124115509657678E-2</v>
      </c>
      <c r="BB489" s="72">
        <v>0</v>
      </c>
      <c r="BC489" s="72">
        <v>0</v>
      </c>
      <c r="BD489" s="72">
        <v>0</v>
      </c>
      <c r="BE489" s="72">
        <v>0</v>
      </c>
      <c r="BF489" s="72">
        <v>7.1934165851412782E-2</v>
      </c>
      <c r="BG489" s="72">
        <v>0</v>
      </c>
      <c r="BH489" s="72">
        <v>0</v>
      </c>
      <c r="BI489" s="72">
        <v>0</v>
      </c>
      <c r="BJ489" s="89">
        <v>0</v>
      </c>
      <c r="BK489" s="72">
        <v>0</v>
      </c>
      <c r="BL489" s="72">
        <v>0</v>
      </c>
      <c r="BM489" s="72">
        <v>0.81416027564743809</v>
      </c>
      <c r="BN489" s="72">
        <v>0</v>
      </c>
      <c r="BO489" s="72">
        <v>0</v>
      </c>
      <c r="BP489" s="72">
        <v>0</v>
      </c>
      <c r="BQ489" s="72">
        <v>0.27505109894269347</v>
      </c>
      <c r="BR489" s="72">
        <v>1.8494544109487702E-2</v>
      </c>
      <c r="BS489" s="72">
        <v>0</v>
      </c>
      <c r="BT489" s="72">
        <v>0</v>
      </c>
      <c r="BU489" s="72">
        <v>0.28904505541171799</v>
      </c>
      <c r="BV489" s="89">
        <v>0</v>
      </c>
      <c r="BW489" s="72">
        <v>0</v>
      </c>
      <c r="BX489" s="72">
        <v>0</v>
      </c>
      <c r="BY489" s="72">
        <v>0.36508920575876558</v>
      </c>
      <c r="BZ489" s="72">
        <v>0</v>
      </c>
      <c r="CA489" s="72">
        <v>0</v>
      </c>
      <c r="CB489" s="72">
        <v>0</v>
      </c>
      <c r="CC489" s="72">
        <v>3.3018064076346283E-2</v>
      </c>
      <c r="CD489" s="72">
        <v>0</v>
      </c>
      <c r="CE489" s="72">
        <v>0</v>
      </c>
      <c r="CF489" s="72">
        <v>0</v>
      </c>
      <c r="CG489" s="72">
        <v>0</v>
      </c>
      <c r="CH489" s="89">
        <v>0</v>
      </c>
      <c r="CI489" s="72">
        <v>0</v>
      </c>
      <c r="CJ489" s="72">
        <v>0</v>
      </c>
      <c r="CK489" s="72">
        <v>0</v>
      </c>
      <c r="CL489" s="72">
        <v>0</v>
      </c>
      <c r="CM489" s="72">
        <v>0</v>
      </c>
      <c r="CN489" s="72">
        <v>0</v>
      </c>
      <c r="CO489" s="72">
        <v>0</v>
      </c>
      <c r="CP489" s="72">
        <v>0</v>
      </c>
      <c r="CQ489" s="72">
        <v>0</v>
      </c>
      <c r="CR489" s="72">
        <v>0</v>
      </c>
      <c r="CS489" s="72">
        <v>0</v>
      </c>
      <c r="CT489" s="89">
        <v>0</v>
      </c>
      <c r="CV489" s="72"/>
      <c r="CX489" s="94" t="s">
        <v>428</v>
      </c>
      <c r="CY489" s="72" t="s">
        <v>2196</v>
      </c>
      <c r="CZ489" s="88">
        <v>2.6320197162204195E-3</v>
      </c>
      <c r="DA489" s="88">
        <v>0</v>
      </c>
      <c r="DB489" s="88">
        <v>0</v>
      </c>
      <c r="DC489" s="88">
        <v>2.1504693795070359E-2</v>
      </c>
      <c r="DD489" s="88">
        <v>3.9131312323903586E-2</v>
      </c>
      <c r="DE489" s="88">
        <v>1.167213917782217E-2</v>
      </c>
      <c r="DF489" s="88">
        <v>6.6283902852123266E-2</v>
      </c>
      <c r="DG489" s="88">
        <v>0</v>
      </c>
      <c r="DH489">
        <f t="shared" si="21"/>
        <v>0.10804723489224727</v>
      </c>
      <c r="DI489">
        <f t="shared" si="22"/>
        <v>3.3176832972892527E-2</v>
      </c>
      <c r="DJ489">
        <f t="shared" si="23"/>
        <v>0.1412240678651398</v>
      </c>
    </row>
    <row r="490" spans="1:114" s="74" customFormat="1" x14ac:dyDescent="0.2">
      <c r="A490" s="74" t="s">
        <v>601</v>
      </c>
      <c r="B490" s="74" t="s">
        <v>2369</v>
      </c>
      <c r="C490" s="88">
        <v>0</v>
      </c>
      <c r="D490" s="88">
        <v>0</v>
      </c>
      <c r="E490" s="88">
        <v>0</v>
      </c>
      <c r="F490" s="88">
        <v>0</v>
      </c>
      <c r="G490" s="88">
        <v>0</v>
      </c>
      <c r="H490" s="88">
        <v>0</v>
      </c>
      <c r="I490" s="88">
        <v>0.38637542683257325</v>
      </c>
      <c r="J490" s="88">
        <v>0</v>
      </c>
      <c r="K490" s="72">
        <v>0</v>
      </c>
      <c r="L490" s="72">
        <v>0</v>
      </c>
      <c r="M490" s="72">
        <v>0</v>
      </c>
      <c r="N490" s="89">
        <v>0</v>
      </c>
      <c r="O490" s="91">
        <v>0</v>
      </c>
      <c r="P490" s="88">
        <v>0</v>
      </c>
      <c r="Q490" s="88">
        <v>0</v>
      </c>
      <c r="R490" s="88">
        <v>0</v>
      </c>
      <c r="S490" s="88">
        <v>0</v>
      </c>
      <c r="T490" s="88">
        <v>0</v>
      </c>
      <c r="U490" s="88">
        <v>1.5334026204147004E-2</v>
      </c>
      <c r="V490" s="88">
        <v>0</v>
      </c>
      <c r="W490" s="72">
        <v>0</v>
      </c>
      <c r="X490" s="72">
        <v>0</v>
      </c>
      <c r="Y490" s="72">
        <v>0</v>
      </c>
      <c r="Z490" s="89">
        <v>0</v>
      </c>
      <c r="AA490" s="91">
        <v>0</v>
      </c>
      <c r="AB490" s="88">
        <v>0</v>
      </c>
      <c r="AC490" s="88">
        <v>0</v>
      </c>
      <c r="AD490" s="88">
        <v>0</v>
      </c>
      <c r="AE490" s="88">
        <v>0</v>
      </c>
      <c r="AF490" s="88">
        <v>0</v>
      </c>
      <c r="AG490" s="88">
        <v>0</v>
      </c>
      <c r="AH490" s="88">
        <v>0</v>
      </c>
      <c r="AI490" s="72">
        <v>0</v>
      </c>
      <c r="AJ490" s="72">
        <v>0</v>
      </c>
      <c r="AK490" s="72">
        <v>0</v>
      </c>
      <c r="AL490" s="89">
        <v>0</v>
      </c>
      <c r="AM490" s="91">
        <v>0</v>
      </c>
      <c r="AN490" s="88">
        <v>0</v>
      </c>
      <c r="AO490" s="88">
        <v>0</v>
      </c>
      <c r="AP490" s="88">
        <v>0</v>
      </c>
      <c r="AQ490" s="88">
        <v>0</v>
      </c>
      <c r="AR490" s="88">
        <v>0</v>
      </c>
      <c r="AS490" s="88">
        <v>0.19586323343182777</v>
      </c>
      <c r="AT490" s="88">
        <v>0</v>
      </c>
      <c r="AU490" s="72">
        <v>0</v>
      </c>
      <c r="AV490" s="72">
        <v>0</v>
      </c>
      <c r="AW490" s="72">
        <v>0</v>
      </c>
      <c r="AX490" s="89">
        <v>0</v>
      </c>
      <c r="AY490" s="72">
        <v>0</v>
      </c>
      <c r="AZ490" s="72">
        <v>0</v>
      </c>
      <c r="BA490" s="72">
        <v>0</v>
      </c>
      <c r="BB490" s="72">
        <v>0</v>
      </c>
      <c r="BC490" s="72">
        <v>0</v>
      </c>
      <c r="BD490" s="72">
        <v>0</v>
      </c>
      <c r="BE490" s="72">
        <v>0</v>
      </c>
      <c r="BF490" s="72">
        <v>0</v>
      </c>
      <c r="BG490" s="72">
        <v>0</v>
      </c>
      <c r="BH490" s="72">
        <v>0</v>
      </c>
      <c r="BI490" s="72">
        <v>0</v>
      </c>
      <c r="BJ490" s="89">
        <v>0</v>
      </c>
      <c r="BK490" s="72">
        <v>0</v>
      </c>
      <c r="BL490" s="72">
        <v>0</v>
      </c>
      <c r="BM490" s="72">
        <v>0</v>
      </c>
      <c r="BN490" s="72">
        <v>0</v>
      </c>
      <c r="BO490" s="72">
        <v>0</v>
      </c>
      <c r="BP490" s="72">
        <v>0</v>
      </c>
      <c r="BQ490" s="72">
        <v>0</v>
      </c>
      <c r="BR490" s="72">
        <v>0</v>
      </c>
      <c r="BS490" s="72">
        <v>0</v>
      </c>
      <c r="BT490" s="72">
        <v>0</v>
      </c>
      <c r="BU490" s="72">
        <v>0</v>
      </c>
      <c r="BV490" s="89">
        <v>0</v>
      </c>
      <c r="BW490" s="72">
        <v>0</v>
      </c>
      <c r="BX490" s="72">
        <v>0</v>
      </c>
      <c r="BY490" s="72">
        <v>0</v>
      </c>
      <c r="BZ490" s="72">
        <v>0</v>
      </c>
      <c r="CA490" s="72">
        <v>0</v>
      </c>
      <c r="CB490" s="72">
        <v>0</v>
      </c>
      <c r="CC490" s="72">
        <v>0</v>
      </c>
      <c r="CD490" s="72">
        <v>0</v>
      </c>
      <c r="CE490" s="72">
        <v>0</v>
      </c>
      <c r="CF490" s="72">
        <v>0</v>
      </c>
      <c r="CG490" s="72">
        <v>0</v>
      </c>
      <c r="CH490" s="89">
        <v>0</v>
      </c>
      <c r="CI490" s="72">
        <v>0</v>
      </c>
      <c r="CJ490" s="72">
        <v>0</v>
      </c>
      <c r="CK490" s="72">
        <v>0</v>
      </c>
      <c r="CL490" s="72">
        <v>0</v>
      </c>
      <c r="CM490" s="72">
        <v>0</v>
      </c>
      <c r="CN490" s="72">
        <v>0</v>
      </c>
      <c r="CO490" s="72">
        <v>0</v>
      </c>
      <c r="CP490" s="72">
        <v>0</v>
      </c>
      <c r="CQ490" s="72">
        <v>0</v>
      </c>
      <c r="CR490" s="72">
        <v>0</v>
      </c>
      <c r="CS490" s="72">
        <v>1.527246707363431</v>
      </c>
      <c r="CT490" s="89">
        <v>0</v>
      </c>
      <c r="CV490" s="72"/>
      <c r="CX490" s="94" t="s">
        <v>524</v>
      </c>
      <c r="CY490" s="72" t="s">
        <v>2292</v>
      </c>
      <c r="CZ490" s="88">
        <v>6.190601129567095E-2</v>
      </c>
      <c r="DA490" s="88">
        <v>0</v>
      </c>
      <c r="DB490" s="88">
        <v>5.7991185339828348E-4</v>
      </c>
      <c r="DC490" s="88">
        <v>4.1815042624366028E-2</v>
      </c>
      <c r="DD490" s="88">
        <v>4.0499070813771517E-3</v>
      </c>
      <c r="DE490" s="88">
        <v>3.2833904613826168E-2</v>
      </c>
      <c r="DF490" s="88">
        <v>0</v>
      </c>
      <c r="DG490" s="88">
        <v>0</v>
      </c>
      <c r="DH490">
        <f t="shared" si="21"/>
        <v>6.6535830230446388E-2</v>
      </c>
      <c r="DI490">
        <f t="shared" si="22"/>
        <v>7.4648947238192195E-2</v>
      </c>
      <c r="DJ490">
        <f t="shared" si="23"/>
        <v>0.14118477746863858</v>
      </c>
    </row>
    <row r="491" spans="1:114" s="74" customFormat="1" x14ac:dyDescent="0.2">
      <c r="A491" s="74" t="s">
        <v>678</v>
      </c>
      <c r="B491" s="74" t="s">
        <v>2446</v>
      </c>
      <c r="C491" s="88">
        <v>0</v>
      </c>
      <c r="D491" s="88">
        <v>0</v>
      </c>
      <c r="E491" s="88">
        <v>0</v>
      </c>
      <c r="F491" s="88">
        <v>0.11106997408367272</v>
      </c>
      <c r="G491" s="88">
        <v>0</v>
      </c>
      <c r="H491" s="88">
        <v>0</v>
      </c>
      <c r="I491" s="88">
        <v>2.8649079745100621E-2</v>
      </c>
      <c r="J491" s="88">
        <v>0</v>
      </c>
      <c r="K491" s="72">
        <v>0</v>
      </c>
      <c r="L491" s="72">
        <v>0</v>
      </c>
      <c r="M491" s="72">
        <v>0</v>
      </c>
      <c r="N491" s="89">
        <v>0</v>
      </c>
      <c r="O491" s="91">
        <v>0</v>
      </c>
      <c r="P491" s="88">
        <v>0</v>
      </c>
      <c r="Q491" s="88">
        <v>0</v>
      </c>
      <c r="R491" s="88">
        <v>0</v>
      </c>
      <c r="S491" s="88">
        <v>0</v>
      </c>
      <c r="T491" s="88">
        <v>0</v>
      </c>
      <c r="U491" s="88">
        <v>0</v>
      </c>
      <c r="V491" s="88">
        <v>0</v>
      </c>
      <c r="W491" s="72">
        <v>0</v>
      </c>
      <c r="X491" s="72">
        <v>0</v>
      </c>
      <c r="Y491" s="72">
        <v>0</v>
      </c>
      <c r="Z491" s="89">
        <v>0</v>
      </c>
      <c r="AA491" s="91">
        <v>0</v>
      </c>
      <c r="AB491" s="88">
        <v>0</v>
      </c>
      <c r="AC491" s="88">
        <v>0</v>
      </c>
      <c r="AD491" s="88">
        <v>0</v>
      </c>
      <c r="AE491" s="88">
        <v>0</v>
      </c>
      <c r="AF491" s="88">
        <v>9.8754178061379511E-2</v>
      </c>
      <c r="AG491" s="88">
        <v>0</v>
      </c>
      <c r="AH491" s="88">
        <v>0</v>
      </c>
      <c r="AI491" s="72">
        <v>0</v>
      </c>
      <c r="AJ491" s="72">
        <v>0</v>
      </c>
      <c r="AK491" s="72">
        <v>0</v>
      </c>
      <c r="AL491" s="89">
        <v>0</v>
      </c>
      <c r="AM491" s="91">
        <v>0</v>
      </c>
      <c r="AN491" s="88">
        <v>0</v>
      </c>
      <c r="AO491" s="88">
        <v>0</v>
      </c>
      <c r="AP491" s="88">
        <v>0</v>
      </c>
      <c r="AQ491" s="88">
        <v>0</v>
      </c>
      <c r="AR491" s="88">
        <v>0</v>
      </c>
      <c r="AS491" s="88">
        <v>0.18742085268045588</v>
      </c>
      <c r="AT491" s="88">
        <v>0</v>
      </c>
      <c r="AU491" s="72">
        <v>0</v>
      </c>
      <c r="AV491" s="72">
        <v>0</v>
      </c>
      <c r="AW491" s="72">
        <v>0</v>
      </c>
      <c r="AX491" s="89">
        <v>0</v>
      </c>
      <c r="AY491" s="72">
        <v>0</v>
      </c>
      <c r="AZ491" s="72">
        <v>0</v>
      </c>
      <c r="BA491" s="72">
        <v>0</v>
      </c>
      <c r="BB491" s="72">
        <v>0</v>
      </c>
      <c r="BC491" s="72">
        <v>0</v>
      </c>
      <c r="BD491" s="72">
        <v>0</v>
      </c>
      <c r="BE491" s="72">
        <v>0</v>
      </c>
      <c r="BF491" s="72">
        <v>0</v>
      </c>
      <c r="BG491" s="72">
        <v>0</v>
      </c>
      <c r="BH491" s="72">
        <v>0</v>
      </c>
      <c r="BI491" s="72">
        <v>0</v>
      </c>
      <c r="BJ491" s="89">
        <v>0</v>
      </c>
      <c r="BK491" s="72">
        <v>0</v>
      </c>
      <c r="BL491" s="72">
        <v>0</v>
      </c>
      <c r="BM491" s="72">
        <v>0</v>
      </c>
      <c r="BN491" s="72">
        <v>0</v>
      </c>
      <c r="BO491" s="72">
        <v>0</v>
      </c>
      <c r="BP491" s="72">
        <v>0</v>
      </c>
      <c r="BQ491" s="72">
        <v>0</v>
      </c>
      <c r="BR491" s="72">
        <v>0</v>
      </c>
      <c r="BS491" s="72">
        <v>0</v>
      </c>
      <c r="BT491" s="72">
        <v>0</v>
      </c>
      <c r="BU491" s="72">
        <v>0</v>
      </c>
      <c r="BV491" s="89">
        <v>0</v>
      </c>
      <c r="BW491" s="72">
        <v>0</v>
      </c>
      <c r="BX491" s="72">
        <v>0</v>
      </c>
      <c r="BY491" s="72">
        <v>0</v>
      </c>
      <c r="BZ491" s="72">
        <v>0</v>
      </c>
      <c r="CA491" s="72">
        <v>0</v>
      </c>
      <c r="CB491" s="72">
        <v>0</v>
      </c>
      <c r="CC491" s="72">
        <v>0</v>
      </c>
      <c r="CD491" s="72">
        <v>0</v>
      </c>
      <c r="CE491" s="72">
        <v>0</v>
      </c>
      <c r="CF491" s="72">
        <v>0</v>
      </c>
      <c r="CG491" s="72">
        <v>0</v>
      </c>
      <c r="CH491" s="89">
        <v>0</v>
      </c>
      <c r="CI491" s="72">
        <v>0</v>
      </c>
      <c r="CJ491" s="72">
        <v>0</v>
      </c>
      <c r="CK491" s="72">
        <v>0</v>
      </c>
      <c r="CL491" s="72">
        <v>0</v>
      </c>
      <c r="CM491" s="72">
        <v>0</v>
      </c>
      <c r="CN491" s="72">
        <v>0</v>
      </c>
      <c r="CO491" s="72">
        <v>0</v>
      </c>
      <c r="CP491" s="72">
        <v>0</v>
      </c>
      <c r="CQ491" s="72">
        <v>0</v>
      </c>
      <c r="CR491" s="72">
        <v>0</v>
      </c>
      <c r="CS491" s="72">
        <v>0</v>
      </c>
      <c r="CT491" s="89">
        <v>0</v>
      </c>
      <c r="CV491" s="72"/>
      <c r="CX491" s="94" t="s">
        <v>525</v>
      </c>
      <c r="CY491" s="72" t="s">
        <v>2293</v>
      </c>
      <c r="CZ491" s="88">
        <v>2.9897098875012059E-3</v>
      </c>
      <c r="DA491" s="88">
        <v>1.9182444227043408E-2</v>
      </c>
      <c r="DB491" s="88">
        <v>2.8645919435547795E-3</v>
      </c>
      <c r="DC491" s="88">
        <v>2.8897908866565809E-2</v>
      </c>
      <c r="DD491" s="88">
        <v>3.1535248834426897E-2</v>
      </c>
      <c r="DE491" s="88">
        <v>1.3764974468479066E-2</v>
      </c>
      <c r="DF491" s="88">
        <v>2.9070733246951728E-2</v>
      </c>
      <c r="DG491" s="88">
        <v>1.2412133951559559E-2</v>
      </c>
      <c r="DH491">
        <f t="shared" si="21"/>
        <v>6.6460283912434609E-2</v>
      </c>
      <c r="DI491">
        <f t="shared" si="22"/>
        <v>7.4257461513647843E-2</v>
      </c>
      <c r="DJ491">
        <f t="shared" si="23"/>
        <v>0.14071774542608245</v>
      </c>
    </row>
    <row r="492" spans="1:114" s="74" customFormat="1" x14ac:dyDescent="0.2">
      <c r="A492" s="74" t="s">
        <v>1058</v>
      </c>
      <c r="B492" s="74" t="s">
        <v>2826</v>
      </c>
      <c r="C492" s="88">
        <v>2.3112302678715882E-3</v>
      </c>
      <c r="D492" s="88">
        <v>0</v>
      </c>
      <c r="E492" s="88">
        <v>0</v>
      </c>
      <c r="F492" s="88">
        <v>0</v>
      </c>
      <c r="G492" s="88">
        <v>0</v>
      </c>
      <c r="H492" s="88">
        <v>0</v>
      </c>
      <c r="I492" s="88">
        <v>5.4200961679920091E-2</v>
      </c>
      <c r="J492" s="88">
        <v>0</v>
      </c>
      <c r="K492" s="72">
        <v>0</v>
      </c>
      <c r="L492" s="72">
        <v>0</v>
      </c>
      <c r="M492" s="72">
        <v>0</v>
      </c>
      <c r="N492" s="89">
        <v>0</v>
      </c>
      <c r="O492" s="91">
        <v>0</v>
      </c>
      <c r="P492" s="88">
        <v>0</v>
      </c>
      <c r="Q492" s="88">
        <v>0</v>
      </c>
      <c r="R492" s="88">
        <v>0</v>
      </c>
      <c r="S492" s="88">
        <v>0</v>
      </c>
      <c r="T492" s="88">
        <v>0</v>
      </c>
      <c r="U492" s="88">
        <v>0</v>
      </c>
      <c r="V492" s="88">
        <v>0</v>
      </c>
      <c r="W492" s="72">
        <v>0</v>
      </c>
      <c r="X492" s="72">
        <v>0</v>
      </c>
      <c r="Y492" s="72">
        <v>0</v>
      </c>
      <c r="Z492" s="89">
        <v>0</v>
      </c>
      <c r="AA492" s="91">
        <v>0</v>
      </c>
      <c r="AB492" s="88">
        <v>0</v>
      </c>
      <c r="AC492" s="88">
        <v>0</v>
      </c>
      <c r="AD492" s="88">
        <v>0</v>
      </c>
      <c r="AE492" s="88">
        <v>0</v>
      </c>
      <c r="AF492" s="88">
        <v>0</v>
      </c>
      <c r="AG492" s="88">
        <v>0</v>
      </c>
      <c r="AH492" s="88">
        <v>0</v>
      </c>
      <c r="AI492" s="72">
        <v>0</v>
      </c>
      <c r="AJ492" s="72">
        <v>0</v>
      </c>
      <c r="AK492" s="72">
        <v>0</v>
      </c>
      <c r="AL492" s="89">
        <v>0</v>
      </c>
      <c r="AM492" s="91">
        <v>0</v>
      </c>
      <c r="AN492" s="88">
        <v>0</v>
      </c>
      <c r="AO492" s="88">
        <v>0</v>
      </c>
      <c r="AP492" s="88">
        <v>0</v>
      </c>
      <c r="AQ492" s="88">
        <v>0</v>
      </c>
      <c r="AR492" s="88">
        <v>0</v>
      </c>
      <c r="AS492" s="88">
        <v>0</v>
      </c>
      <c r="AT492" s="88">
        <v>0</v>
      </c>
      <c r="AU492" s="72">
        <v>0</v>
      </c>
      <c r="AV492" s="72">
        <v>0</v>
      </c>
      <c r="AW492" s="72">
        <v>0</v>
      </c>
      <c r="AX492" s="89">
        <v>0</v>
      </c>
      <c r="AY492" s="72">
        <v>0</v>
      </c>
      <c r="AZ492" s="72">
        <v>0</v>
      </c>
      <c r="BA492" s="72">
        <v>0</v>
      </c>
      <c r="BB492" s="72">
        <v>0.18058953745776535</v>
      </c>
      <c r="BC492" s="72">
        <v>0</v>
      </c>
      <c r="BD492" s="72">
        <v>0</v>
      </c>
      <c r="BE492" s="72">
        <v>0</v>
      </c>
      <c r="BF492" s="72">
        <v>0</v>
      </c>
      <c r="BG492" s="72">
        <v>0</v>
      </c>
      <c r="BH492" s="72">
        <v>0</v>
      </c>
      <c r="BI492" s="72">
        <v>0</v>
      </c>
      <c r="BJ492" s="89">
        <v>0</v>
      </c>
      <c r="BK492" s="72">
        <v>0</v>
      </c>
      <c r="BL492" s="72">
        <v>0</v>
      </c>
      <c r="BM492" s="72">
        <v>0</v>
      </c>
      <c r="BN492" s="72">
        <v>0</v>
      </c>
      <c r="BO492" s="72">
        <v>0</v>
      </c>
      <c r="BP492" s="72">
        <v>0</v>
      </c>
      <c r="BQ492" s="72">
        <v>0</v>
      </c>
      <c r="BR492" s="72">
        <v>0</v>
      </c>
      <c r="BS492" s="72">
        <v>0</v>
      </c>
      <c r="BT492" s="72">
        <v>0</v>
      </c>
      <c r="BU492" s="72">
        <v>0</v>
      </c>
      <c r="BV492" s="89">
        <v>0</v>
      </c>
      <c r="BW492" s="72">
        <v>0</v>
      </c>
      <c r="BX492" s="72">
        <v>0</v>
      </c>
      <c r="BY492" s="72">
        <v>0</v>
      </c>
      <c r="BZ492" s="72">
        <v>0</v>
      </c>
      <c r="CA492" s="72">
        <v>0</v>
      </c>
      <c r="CB492" s="72">
        <v>0</v>
      </c>
      <c r="CC492" s="72">
        <v>0</v>
      </c>
      <c r="CD492" s="72">
        <v>0</v>
      </c>
      <c r="CE492" s="72">
        <v>0</v>
      </c>
      <c r="CF492" s="72">
        <v>0</v>
      </c>
      <c r="CG492" s="72">
        <v>0</v>
      </c>
      <c r="CH492" s="89">
        <v>0</v>
      </c>
      <c r="CI492" s="72">
        <v>0</v>
      </c>
      <c r="CJ492" s="72">
        <v>0</v>
      </c>
      <c r="CK492" s="72">
        <v>0</v>
      </c>
      <c r="CL492" s="72">
        <v>0</v>
      </c>
      <c r="CM492" s="72">
        <v>0</v>
      </c>
      <c r="CN492" s="72">
        <v>0</v>
      </c>
      <c r="CO492" s="72">
        <v>0</v>
      </c>
      <c r="CP492" s="72">
        <v>0</v>
      </c>
      <c r="CQ492" s="72">
        <v>0</v>
      </c>
      <c r="CR492" s="72">
        <v>0</v>
      </c>
      <c r="CS492" s="72">
        <v>0</v>
      </c>
      <c r="CT492" s="89">
        <v>0</v>
      </c>
      <c r="CV492" s="72"/>
      <c r="CX492" s="94" t="s">
        <v>1639</v>
      </c>
      <c r="CY492" s="72" t="s">
        <v>3407</v>
      </c>
      <c r="CZ492" s="88">
        <v>0</v>
      </c>
      <c r="DA492" s="88">
        <v>0.14046139439856983</v>
      </c>
      <c r="DB492" s="88">
        <v>0</v>
      </c>
      <c r="DC492" s="88">
        <v>0</v>
      </c>
      <c r="DD492" s="88">
        <v>0</v>
      </c>
      <c r="DE492" s="88">
        <v>0</v>
      </c>
      <c r="DF492" s="88">
        <v>0</v>
      </c>
      <c r="DG492" s="88">
        <v>0</v>
      </c>
      <c r="DH492">
        <f t="shared" si="21"/>
        <v>0</v>
      </c>
      <c r="DI492">
        <f t="shared" si="22"/>
        <v>0.14046139439856983</v>
      </c>
      <c r="DJ492">
        <f t="shared" si="23"/>
        <v>0.14046139439856983</v>
      </c>
    </row>
    <row r="493" spans="1:114" s="74" customFormat="1" x14ac:dyDescent="0.2">
      <c r="A493" s="74" t="s">
        <v>733</v>
      </c>
      <c r="B493" s="74" t="s">
        <v>2501</v>
      </c>
      <c r="C493" s="88">
        <v>0</v>
      </c>
      <c r="D493" s="88">
        <v>0</v>
      </c>
      <c r="E493" s="88">
        <v>0</v>
      </c>
      <c r="F493" s="88">
        <v>0</v>
      </c>
      <c r="G493" s="88">
        <v>0</v>
      </c>
      <c r="H493" s="88">
        <v>0</v>
      </c>
      <c r="I493" s="88">
        <v>6.5815453468474394E-2</v>
      </c>
      <c r="J493" s="88">
        <v>0</v>
      </c>
      <c r="K493" s="72">
        <v>0</v>
      </c>
      <c r="L493" s="72">
        <v>0</v>
      </c>
      <c r="M493" s="72">
        <v>0</v>
      </c>
      <c r="N493" s="89">
        <v>0</v>
      </c>
      <c r="O493" s="91">
        <v>0</v>
      </c>
      <c r="P493" s="88">
        <v>0</v>
      </c>
      <c r="Q493" s="88">
        <v>0</v>
      </c>
      <c r="R493" s="88">
        <v>0</v>
      </c>
      <c r="S493" s="88">
        <v>0</v>
      </c>
      <c r="T493" s="88">
        <v>0</v>
      </c>
      <c r="U493" s="88">
        <v>0</v>
      </c>
      <c r="V493" s="88">
        <v>0</v>
      </c>
      <c r="W493" s="72">
        <v>0</v>
      </c>
      <c r="X493" s="72">
        <v>0</v>
      </c>
      <c r="Y493" s="72">
        <v>0</v>
      </c>
      <c r="Z493" s="89">
        <v>0</v>
      </c>
      <c r="AA493" s="91">
        <v>0</v>
      </c>
      <c r="AB493" s="88">
        <v>0</v>
      </c>
      <c r="AC493" s="88">
        <v>0</v>
      </c>
      <c r="AD493" s="88">
        <v>0</v>
      </c>
      <c r="AE493" s="88">
        <v>0</v>
      </c>
      <c r="AF493" s="88">
        <v>0</v>
      </c>
      <c r="AG493" s="88">
        <v>0</v>
      </c>
      <c r="AH493" s="88">
        <v>0</v>
      </c>
      <c r="AI493" s="72">
        <v>0</v>
      </c>
      <c r="AJ493" s="72">
        <v>0</v>
      </c>
      <c r="AK493" s="72">
        <v>0</v>
      </c>
      <c r="AL493" s="89">
        <v>0</v>
      </c>
      <c r="AM493" s="91">
        <v>0</v>
      </c>
      <c r="AN493" s="88">
        <v>0</v>
      </c>
      <c r="AO493" s="88">
        <v>0</v>
      </c>
      <c r="AP493" s="88">
        <v>0</v>
      </c>
      <c r="AQ493" s="88">
        <v>0</v>
      </c>
      <c r="AR493" s="88">
        <v>0</v>
      </c>
      <c r="AS493" s="88">
        <v>0.24145208948923597</v>
      </c>
      <c r="AT493" s="88">
        <v>0</v>
      </c>
      <c r="AU493" s="72">
        <v>0</v>
      </c>
      <c r="AV493" s="72">
        <v>0</v>
      </c>
      <c r="AW493" s="72">
        <v>0</v>
      </c>
      <c r="AX493" s="89">
        <v>0</v>
      </c>
      <c r="AY493" s="72">
        <v>0</v>
      </c>
      <c r="AZ493" s="72">
        <v>0</v>
      </c>
      <c r="BA493" s="72">
        <v>0</v>
      </c>
      <c r="BB493" s="72">
        <v>0</v>
      </c>
      <c r="BC493" s="72">
        <v>0</v>
      </c>
      <c r="BD493" s="72">
        <v>0</v>
      </c>
      <c r="BE493" s="72">
        <v>0</v>
      </c>
      <c r="BF493" s="72">
        <v>0</v>
      </c>
      <c r="BG493" s="72">
        <v>0</v>
      </c>
      <c r="BH493" s="72">
        <v>0</v>
      </c>
      <c r="BI493" s="72">
        <v>0</v>
      </c>
      <c r="BJ493" s="89">
        <v>0</v>
      </c>
      <c r="BK493" s="72">
        <v>0</v>
      </c>
      <c r="BL493" s="72">
        <v>0</v>
      </c>
      <c r="BM493" s="72">
        <v>0</v>
      </c>
      <c r="BN493" s="72">
        <v>0</v>
      </c>
      <c r="BO493" s="72">
        <v>0</v>
      </c>
      <c r="BP493" s="72">
        <v>0</v>
      </c>
      <c r="BQ493" s="72">
        <v>0</v>
      </c>
      <c r="BR493" s="72">
        <v>0</v>
      </c>
      <c r="BS493" s="72">
        <v>0</v>
      </c>
      <c r="BT493" s="72">
        <v>0</v>
      </c>
      <c r="BU493" s="72">
        <v>0</v>
      </c>
      <c r="BV493" s="89">
        <v>0</v>
      </c>
      <c r="BW493" s="72">
        <v>0</v>
      </c>
      <c r="BX493" s="72">
        <v>0</v>
      </c>
      <c r="BY493" s="72">
        <v>0</v>
      </c>
      <c r="BZ493" s="72">
        <v>0</v>
      </c>
      <c r="CA493" s="72">
        <v>0</v>
      </c>
      <c r="CB493" s="72">
        <v>0</v>
      </c>
      <c r="CC493" s="72">
        <v>0</v>
      </c>
      <c r="CD493" s="72">
        <v>0</v>
      </c>
      <c r="CE493" s="72">
        <v>0</v>
      </c>
      <c r="CF493" s="72">
        <v>0</v>
      </c>
      <c r="CG493" s="72">
        <v>0</v>
      </c>
      <c r="CH493" s="89">
        <v>0</v>
      </c>
      <c r="CI493" s="72">
        <v>0</v>
      </c>
      <c r="CJ493" s="72">
        <v>0</v>
      </c>
      <c r="CK493" s="72">
        <v>0</v>
      </c>
      <c r="CL493" s="72">
        <v>0</v>
      </c>
      <c r="CM493" s="72">
        <v>0</v>
      </c>
      <c r="CN493" s="72">
        <v>0</v>
      </c>
      <c r="CO493" s="72">
        <v>0</v>
      </c>
      <c r="CP493" s="72">
        <v>0</v>
      </c>
      <c r="CQ493" s="72">
        <v>0</v>
      </c>
      <c r="CR493" s="72">
        <v>0</v>
      </c>
      <c r="CS493" s="72">
        <v>1.1180429775720579E-3</v>
      </c>
      <c r="CT493" s="89">
        <v>0</v>
      </c>
      <c r="CV493" s="72"/>
      <c r="CX493" s="94" t="s">
        <v>377</v>
      </c>
      <c r="CY493" s="72" t="s">
        <v>2145</v>
      </c>
      <c r="CZ493" s="88">
        <v>2.1279880381002276E-2</v>
      </c>
      <c r="DA493" s="88">
        <v>0</v>
      </c>
      <c r="DB493" s="88">
        <v>2.9208330090369748E-2</v>
      </c>
      <c r="DC493" s="88">
        <v>0</v>
      </c>
      <c r="DD493" s="88">
        <v>3.9686023351052688E-2</v>
      </c>
      <c r="DE493" s="88">
        <v>4.5266700749829582E-3</v>
      </c>
      <c r="DF493" s="88">
        <v>4.5566500167026812E-2</v>
      </c>
      <c r="DG493" s="88">
        <v>0</v>
      </c>
      <c r="DH493">
        <f t="shared" si="21"/>
        <v>0.13574073398945152</v>
      </c>
      <c r="DI493">
        <f t="shared" si="22"/>
        <v>4.5266700749829582E-3</v>
      </c>
      <c r="DJ493">
        <f t="shared" si="23"/>
        <v>0.14026740406443447</v>
      </c>
    </row>
    <row r="494" spans="1:114" s="74" customFormat="1" x14ac:dyDescent="0.2">
      <c r="A494" s="74" t="s">
        <v>1638</v>
      </c>
      <c r="B494" s="74" t="s">
        <v>3406</v>
      </c>
      <c r="C494" s="88">
        <v>0</v>
      </c>
      <c r="D494" s="88">
        <v>0</v>
      </c>
      <c r="E494" s="88">
        <v>0</v>
      </c>
      <c r="F494" s="88">
        <v>0</v>
      </c>
      <c r="G494" s="88">
        <v>0</v>
      </c>
      <c r="H494" s="88">
        <v>0</v>
      </c>
      <c r="I494" s="88">
        <v>0</v>
      </c>
      <c r="J494" s="88">
        <v>0</v>
      </c>
      <c r="K494" s="72">
        <v>0</v>
      </c>
      <c r="L494" s="72">
        <v>0</v>
      </c>
      <c r="M494" s="72">
        <v>0</v>
      </c>
      <c r="N494" s="89">
        <v>0</v>
      </c>
      <c r="O494" s="91">
        <v>0</v>
      </c>
      <c r="P494" s="88">
        <v>0</v>
      </c>
      <c r="Q494" s="88">
        <v>0</v>
      </c>
      <c r="R494" s="88">
        <v>0</v>
      </c>
      <c r="S494" s="88">
        <v>0</v>
      </c>
      <c r="T494" s="88">
        <v>0</v>
      </c>
      <c r="U494" s="88">
        <v>0</v>
      </c>
      <c r="V494" s="88">
        <v>0</v>
      </c>
      <c r="W494" s="72">
        <v>0</v>
      </c>
      <c r="X494" s="72">
        <v>0</v>
      </c>
      <c r="Y494" s="72">
        <v>0</v>
      </c>
      <c r="Z494" s="89">
        <v>0</v>
      </c>
      <c r="AA494" s="91">
        <v>0</v>
      </c>
      <c r="AB494" s="88">
        <v>0</v>
      </c>
      <c r="AC494" s="88">
        <v>0</v>
      </c>
      <c r="AD494" s="88">
        <v>0</v>
      </c>
      <c r="AE494" s="88">
        <v>0</v>
      </c>
      <c r="AF494" s="88">
        <v>0</v>
      </c>
      <c r="AG494" s="88">
        <v>0</v>
      </c>
      <c r="AH494" s="88">
        <v>0</v>
      </c>
      <c r="AI494" s="72">
        <v>0</v>
      </c>
      <c r="AJ494" s="72">
        <v>0</v>
      </c>
      <c r="AK494" s="72">
        <v>0</v>
      </c>
      <c r="AL494" s="89">
        <v>0</v>
      </c>
      <c r="AM494" s="91">
        <v>0</v>
      </c>
      <c r="AN494" s="88">
        <v>0</v>
      </c>
      <c r="AO494" s="88">
        <v>0</v>
      </c>
      <c r="AP494" s="88">
        <v>0</v>
      </c>
      <c r="AQ494" s="88">
        <v>0</v>
      </c>
      <c r="AR494" s="88">
        <v>0</v>
      </c>
      <c r="AS494" s="88">
        <v>0</v>
      </c>
      <c r="AT494" s="88">
        <v>0</v>
      </c>
      <c r="AU494" s="72">
        <v>0</v>
      </c>
      <c r="AV494" s="72">
        <v>0</v>
      </c>
      <c r="AW494" s="72">
        <v>0</v>
      </c>
      <c r="AX494" s="89">
        <v>0</v>
      </c>
      <c r="AY494" s="72">
        <v>0</v>
      </c>
      <c r="AZ494" s="72">
        <v>0</v>
      </c>
      <c r="BA494" s="72">
        <v>0</v>
      </c>
      <c r="BB494" s="72">
        <v>0</v>
      </c>
      <c r="BC494" s="72">
        <v>0</v>
      </c>
      <c r="BD494" s="72">
        <v>0</v>
      </c>
      <c r="BE494" s="72">
        <v>0</v>
      </c>
      <c r="BF494" s="72">
        <v>0</v>
      </c>
      <c r="BG494" s="72">
        <v>0</v>
      </c>
      <c r="BH494" s="72">
        <v>0</v>
      </c>
      <c r="BI494" s="72">
        <v>0</v>
      </c>
      <c r="BJ494" s="89">
        <v>0</v>
      </c>
      <c r="BK494" s="72">
        <v>0</v>
      </c>
      <c r="BL494" s="72">
        <v>0</v>
      </c>
      <c r="BM494" s="72">
        <v>0</v>
      </c>
      <c r="BN494" s="72">
        <v>1.958562641631596</v>
      </c>
      <c r="BO494" s="72">
        <v>0</v>
      </c>
      <c r="BP494" s="72">
        <v>0</v>
      </c>
      <c r="BQ494" s="72">
        <v>0</v>
      </c>
      <c r="BR494" s="72">
        <v>0</v>
      </c>
      <c r="BS494" s="72">
        <v>0</v>
      </c>
      <c r="BT494" s="72">
        <v>0</v>
      </c>
      <c r="BU494" s="72">
        <v>0</v>
      </c>
      <c r="BV494" s="89">
        <v>0</v>
      </c>
      <c r="BW494" s="72">
        <v>0</v>
      </c>
      <c r="BX494" s="72">
        <v>0</v>
      </c>
      <c r="BY494" s="72">
        <v>0</v>
      </c>
      <c r="BZ494" s="72">
        <v>0</v>
      </c>
      <c r="CA494" s="72">
        <v>0</v>
      </c>
      <c r="CB494" s="72">
        <v>0</v>
      </c>
      <c r="CC494" s="72">
        <v>0</v>
      </c>
      <c r="CD494" s="72">
        <v>0</v>
      </c>
      <c r="CE494" s="72">
        <v>0</v>
      </c>
      <c r="CF494" s="72">
        <v>0</v>
      </c>
      <c r="CG494" s="72">
        <v>0</v>
      </c>
      <c r="CH494" s="89">
        <v>0</v>
      </c>
      <c r="CI494" s="72">
        <v>0</v>
      </c>
      <c r="CJ494" s="72">
        <v>0</v>
      </c>
      <c r="CK494" s="72">
        <v>0</v>
      </c>
      <c r="CL494" s="72">
        <v>0</v>
      </c>
      <c r="CM494" s="72">
        <v>0</v>
      </c>
      <c r="CN494" s="72">
        <v>0</v>
      </c>
      <c r="CO494" s="72">
        <v>0</v>
      </c>
      <c r="CP494" s="72">
        <v>0</v>
      </c>
      <c r="CQ494" s="72">
        <v>0</v>
      </c>
      <c r="CR494" s="72">
        <v>0</v>
      </c>
      <c r="CS494" s="72">
        <v>0</v>
      </c>
      <c r="CT494" s="89">
        <v>0</v>
      </c>
      <c r="CV494" s="72"/>
      <c r="CX494" s="94" t="s">
        <v>401</v>
      </c>
      <c r="CY494" s="72" t="s">
        <v>2169</v>
      </c>
      <c r="CZ494" s="88">
        <v>2.3103912259664735E-2</v>
      </c>
      <c r="DA494" s="88">
        <v>0</v>
      </c>
      <c r="DB494" s="88">
        <v>0</v>
      </c>
      <c r="DC494" s="88">
        <v>0</v>
      </c>
      <c r="DD494" s="88">
        <v>8.7813200441460067E-3</v>
      </c>
      <c r="DE494" s="88">
        <v>1.8413392408176125E-2</v>
      </c>
      <c r="DF494" s="88">
        <v>8.8927113185744575E-2</v>
      </c>
      <c r="DG494" s="88">
        <v>0</v>
      </c>
      <c r="DH494">
        <f t="shared" si="21"/>
        <v>0.12081234548955531</v>
      </c>
      <c r="DI494">
        <f t="shared" si="22"/>
        <v>1.8413392408176125E-2</v>
      </c>
      <c r="DJ494">
        <f t="shared" si="23"/>
        <v>0.13922573789773143</v>
      </c>
    </row>
    <row r="495" spans="1:114" s="74" customFormat="1" x14ac:dyDescent="0.2">
      <c r="A495" s="74" t="s">
        <v>1654</v>
      </c>
      <c r="B495" s="74" t="s">
        <v>3422</v>
      </c>
      <c r="C495" s="88">
        <v>0</v>
      </c>
      <c r="D495" s="88">
        <v>0</v>
      </c>
      <c r="E495" s="88">
        <v>0</v>
      </c>
      <c r="F495" s="88">
        <v>0</v>
      </c>
      <c r="G495" s="88">
        <v>0</v>
      </c>
      <c r="H495" s="88">
        <v>0</v>
      </c>
      <c r="I495" s="88">
        <v>0</v>
      </c>
      <c r="J495" s="88">
        <v>0</v>
      </c>
      <c r="K495" s="72">
        <v>0</v>
      </c>
      <c r="L495" s="72">
        <v>0</v>
      </c>
      <c r="M495" s="72">
        <v>0</v>
      </c>
      <c r="N495" s="89">
        <v>0</v>
      </c>
      <c r="O495" s="91">
        <v>0</v>
      </c>
      <c r="P495" s="88">
        <v>0</v>
      </c>
      <c r="Q495" s="88">
        <v>0</v>
      </c>
      <c r="R495" s="88">
        <v>0</v>
      </c>
      <c r="S495" s="88">
        <v>0</v>
      </c>
      <c r="T495" s="88">
        <v>0</v>
      </c>
      <c r="U495" s="88">
        <v>0</v>
      </c>
      <c r="V495" s="88">
        <v>0</v>
      </c>
      <c r="W495" s="72">
        <v>0</v>
      </c>
      <c r="X495" s="72">
        <v>0</v>
      </c>
      <c r="Y495" s="72">
        <v>0</v>
      </c>
      <c r="Z495" s="89">
        <v>0</v>
      </c>
      <c r="AA495" s="91">
        <v>0</v>
      </c>
      <c r="AB495" s="88">
        <v>0</v>
      </c>
      <c r="AC495" s="88">
        <v>0</v>
      </c>
      <c r="AD495" s="88">
        <v>0</v>
      </c>
      <c r="AE495" s="88">
        <v>0</v>
      </c>
      <c r="AF495" s="88">
        <v>0</v>
      </c>
      <c r="AG495" s="88">
        <v>0</v>
      </c>
      <c r="AH495" s="88">
        <v>0</v>
      </c>
      <c r="AI495" s="72">
        <v>0</v>
      </c>
      <c r="AJ495" s="72">
        <v>0</v>
      </c>
      <c r="AK495" s="72">
        <v>0</v>
      </c>
      <c r="AL495" s="89">
        <v>0</v>
      </c>
      <c r="AM495" s="91">
        <v>0</v>
      </c>
      <c r="AN495" s="88">
        <v>0</v>
      </c>
      <c r="AO495" s="88">
        <v>0</v>
      </c>
      <c r="AP495" s="88">
        <v>0</v>
      </c>
      <c r="AQ495" s="88">
        <v>0</v>
      </c>
      <c r="AR495" s="88">
        <v>0</v>
      </c>
      <c r="AS495" s="88">
        <v>0</v>
      </c>
      <c r="AT495" s="88">
        <v>0</v>
      </c>
      <c r="AU495" s="72">
        <v>0</v>
      </c>
      <c r="AV495" s="72">
        <v>0</v>
      </c>
      <c r="AW495" s="72">
        <v>0</v>
      </c>
      <c r="AX495" s="89">
        <v>0</v>
      </c>
      <c r="AY495" s="72">
        <v>0</v>
      </c>
      <c r="AZ495" s="72">
        <v>0</v>
      </c>
      <c r="BA495" s="72">
        <v>0</v>
      </c>
      <c r="BB495" s="72">
        <v>0</v>
      </c>
      <c r="BC495" s="72">
        <v>0</v>
      </c>
      <c r="BD495" s="72">
        <v>0</v>
      </c>
      <c r="BE495" s="72">
        <v>0</v>
      </c>
      <c r="BF495" s="72">
        <v>0</v>
      </c>
      <c r="BG495" s="72">
        <v>0</v>
      </c>
      <c r="BH495" s="72">
        <v>0</v>
      </c>
      <c r="BI495" s="72">
        <v>0</v>
      </c>
      <c r="BJ495" s="89">
        <v>0</v>
      </c>
      <c r="BK495" s="72">
        <v>0</v>
      </c>
      <c r="BL495" s="72">
        <v>0</v>
      </c>
      <c r="BM495" s="72">
        <v>0</v>
      </c>
      <c r="BN495" s="72">
        <v>0.77695046940757528</v>
      </c>
      <c r="BO495" s="72">
        <v>0</v>
      </c>
      <c r="BP495" s="72">
        <v>0</v>
      </c>
      <c r="BQ495" s="72">
        <v>0</v>
      </c>
      <c r="BR495" s="72">
        <v>0</v>
      </c>
      <c r="BS495" s="72">
        <v>0</v>
      </c>
      <c r="BT495" s="72">
        <v>0</v>
      </c>
      <c r="BU495" s="72">
        <v>0</v>
      </c>
      <c r="BV495" s="89">
        <v>0</v>
      </c>
      <c r="BW495" s="72">
        <v>0</v>
      </c>
      <c r="BX495" s="72">
        <v>0</v>
      </c>
      <c r="BY495" s="72">
        <v>0</v>
      </c>
      <c r="BZ495" s="72">
        <v>0</v>
      </c>
      <c r="CA495" s="72">
        <v>0</v>
      </c>
      <c r="CB495" s="72">
        <v>0</v>
      </c>
      <c r="CC495" s="72">
        <v>0</v>
      </c>
      <c r="CD495" s="72">
        <v>0</v>
      </c>
      <c r="CE495" s="72">
        <v>0</v>
      </c>
      <c r="CF495" s="72">
        <v>0</v>
      </c>
      <c r="CG495" s="72">
        <v>0</v>
      </c>
      <c r="CH495" s="89">
        <v>0</v>
      </c>
      <c r="CI495" s="72">
        <v>0</v>
      </c>
      <c r="CJ495" s="72">
        <v>0</v>
      </c>
      <c r="CK495" s="72">
        <v>0</v>
      </c>
      <c r="CL495" s="72">
        <v>0</v>
      </c>
      <c r="CM495" s="72">
        <v>0</v>
      </c>
      <c r="CN495" s="72">
        <v>0</v>
      </c>
      <c r="CO495" s="72">
        <v>0</v>
      </c>
      <c r="CP495" s="72">
        <v>0</v>
      </c>
      <c r="CQ495" s="72">
        <v>0</v>
      </c>
      <c r="CR495" s="72">
        <v>0</v>
      </c>
      <c r="CS495" s="72">
        <v>0</v>
      </c>
      <c r="CT495" s="89">
        <v>0</v>
      </c>
      <c r="CV495" s="72"/>
      <c r="CX495" s="94" t="s">
        <v>1229</v>
      </c>
      <c r="CY495" s="72" t="s">
        <v>2997</v>
      </c>
      <c r="CZ495" s="88">
        <v>1.8302376171352075E-3</v>
      </c>
      <c r="DA495" s="88">
        <v>0</v>
      </c>
      <c r="DB495" s="88">
        <v>0</v>
      </c>
      <c r="DC495" s="88">
        <v>0</v>
      </c>
      <c r="DD495" s="88">
        <v>0</v>
      </c>
      <c r="DE495" s="88">
        <v>0.13601770683414019</v>
      </c>
      <c r="DF495" s="88">
        <v>0</v>
      </c>
      <c r="DG495" s="88">
        <v>0</v>
      </c>
      <c r="DH495">
        <f t="shared" si="21"/>
        <v>1.8302376171352075E-3</v>
      </c>
      <c r="DI495">
        <f t="shared" si="22"/>
        <v>0.13601770683414019</v>
      </c>
      <c r="DJ495">
        <f t="shared" si="23"/>
        <v>0.13784794445127541</v>
      </c>
    </row>
    <row r="496" spans="1:114" s="74" customFormat="1" x14ac:dyDescent="0.2">
      <c r="A496" s="74" t="s">
        <v>1617</v>
      </c>
      <c r="B496" s="74" t="s">
        <v>3385</v>
      </c>
      <c r="C496" s="88">
        <v>0</v>
      </c>
      <c r="D496" s="88">
        <v>0</v>
      </c>
      <c r="E496" s="88">
        <v>0</v>
      </c>
      <c r="F496" s="88">
        <v>0</v>
      </c>
      <c r="G496" s="88">
        <v>0</v>
      </c>
      <c r="H496" s="88">
        <v>0</v>
      </c>
      <c r="I496" s="88">
        <v>7.7429945257028712E-4</v>
      </c>
      <c r="J496" s="88">
        <v>0</v>
      </c>
      <c r="K496" s="72">
        <v>0</v>
      </c>
      <c r="L496" s="72">
        <v>0</v>
      </c>
      <c r="M496" s="72">
        <v>0</v>
      </c>
      <c r="N496" s="89">
        <v>0</v>
      </c>
      <c r="O496" s="91">
        <v>0</v>
      </c>
      <c r="P496" s="88">
        <v>0</v>
      </c>
      <c r="Q496" s="88">
        <v>0</v>
      </c>
      <c r="R496" s="88">
        <v>0</v>
      </c>
      <c r="S496" s="88">
        <v>0</v>
      </c>
      <c r="T496" s="88">
        <v>0</v>
      </c>
      <c r="U496" s="88">
        <v>0</v>
      </c>
      <c r="V496" s="88">
        <v>0</v>
      </c>
      <c r="W496" s="72">
        <v>0</v>
      </c>
      <c r="X496" s="72">
        <v>0</v>
      </c>
      <c r="Y496" s="72">
        <v>0</v>
      </c>
      <c r="Z496" s="89">
        <v>0</v>
      </c>
      <c r="AA496" s="91">
        <v>0</v>
      </c>
      <c r="AB496" s="88">
        <v>0</v>
      </c>
      <c r="AC496" s="88">
        <v>0</v>
      </c>
      <c r="AD496" s="88">
        <v>0</v>
      </c>
      <c r="AE496" s="88">
        <v>0</v>
      </c>
      <c r="AF496" s="88">
        <v>0</v>
      </c>
      <c r="AG496" s="88">
        <v>0</v>
      </c>
      <c r="AH496" s="88">
        <v>0</v>
      </c>
      <c r="AI496" s="72">
        <v>0</v>
      </c>
      <c r="AJ496" s="72">
        <v>0</v>
      </c>
      <c r="AK496" s="72">
        <v>0</v>
      </c>
      <c r="AL496" s="89">
        <v>0</v>
      </c>
      <c r="AM496" s="91">
        <v>0</v>
      </c>
      <c r="AN496" s="88">
        <v>0</v>
      </c>
      <c r="AO496" s="88">
        <v>0</v>
      </c>
      <c r="AP496" s="88">
        <v>0</v>
      </c>
      <c r="AQ496" s="88">
        <v>0</v>
      </c>
      <c r="AR496" s="88">
        <v>0</v>
      </c>
      <c r="AS496" s="88">
        <v>0</v>
      </c>
      <c r="AT496" s="88">
        <v>0</v>
      </c>
      <c r="AU496" s="72">
        <v>0</v>
      </c>
      <c r="AV496" s="72">
        <v>0</v>
      </c>
      <c r="AW496" s="72">
        <v>0</v>
      </c>
      <c r="AX496" s="89">
        <v>0</v>
      </c>
      <c r="AY496" s="72">
        <v>0</v>
      </c>
      <c r="AZ496" s="72">
        <v>0</v>
      </c>
      <c r="BA496" s="72">
        <v>0</v>
      </c>
      <c r="BB496" s="72">
        <v>0</v>
      </c>
      <c r="BC496" s="72">
        <v>0</v>
      </c>
      <c r="BD496" s="72">
        <v>0</v>
      </c>
      <c r="BE496" s="72">
        <v>0</v>
      </c>
      <c r="BF496" s="72">
        <v>0</v>
      </c>
      <c r="BG496" s="72">
        <v>0</v>
      </c>
      <c r="BH496" s="72">
        <v>0</v>
      </c>
      <c r="BI496" s="72">
        <v>0</v>
      </c>
      <c r="BJ496" s="89">
        <v>0</v>
      </c>
      <c r="BK496" s="72">
        <v>0</v>
      </c>
      <c r="BL496" s="72">
        <v>0</v>
      </c>
      <c r="BM496" s="72">
        <v>0</v>
      </c>
      <c r="BN496" s="72">
        <v>0</v>
      </c>
      <c r="BO496" s="72">
        <v>0</v>
      </c>
      <c r="BP496" s="72">
        <v>0</v>
      </c>
      <c r="BQ496" s="72">
        <v>0</v>
      </c>
      <c r="BR496" s="72">
        <v>0</v>
      </c>
      <c r="BS496" s="72">
        <v>0</v>
      </c>
      <c r="BT496" s="72">
        <v>0</v>
      </c>
      <c r="BU496" s="72">
        <v>0</v>
      </c>
      <c r="BV496" s="89">
        <v>0</v>
      </c>
      <c r="BW496" s="72">
        <v>0</v>
      </c>
      <c r="BX496" s="72">
        <v>0</v>
      </c>
      <c r="BY496" s="72">
        <v>3.214621937498565E-2</v>
      </c>
      <c r="BZ496" s="72">
        <v>0</v>
      </c>
      <c r="CA496" s="72">
        <v>0</v>
      </c>
      <c r="CB496" s="72">
        <v>0</v>
      </c>
      <c r="CC496" s="72">
        <v>0</v>
      </c>
      <c r="CD496" s="72">
        <v>0</v>
      </c>
      <c r="CE496" s="72">
        <v>0</v>
      </c>
      <c r="CF496" s="72">
        <v>0</v>
      </c>
      <c r="CG496" s="72">
        <v>0</v>
      </c>
      <c r="CH496" s="89">
        <v>0</v>
      </c>
      <c r="CI496" s="72">
        <v>0</v>
      </c>
      <c r="CJ496" s="72">
        <v>0</v>
      </c>
      <c r="CK496" s="72">
        <v>0</v>
      </c>
      <c r="CL496" s="72">
        <v>0</v>
      </c>
      <c r="CM496" s="72">
        <v>0</v>
      </c>
      <c r="CN496" s="72">
        <v>0</v>
      </c>
      <c r="CO496" s="72">
        <v>0</v>
      </c>
      <c r="CP496" s="72">
        <v>0</v>
      </c>
      <c r="CQ496" s="72">
        <v>0</v>
      </c>
      <c r="CR496" s="72">
        <v>0</v>
      </c>
      <c r="CS496" s="72">
        <v>0</v>
      </c>
      <c r="CT496" s="89">
        <v>0</v>
      </c>
      <c r="CV496" s="72"/>
      <c r="CX496" s="94" t="s">
        <v>1640</v>
      </c>
      <c r="CY496" s="72" t="s">
        <v>3408</v>
      </c>
      <c r="CZ496" s="88">
        <v>0</v>
      </c>
      <c r="DA496" s="88">
        <v>3.2728215424605904E-2</v>
      </c>
      <c r="DB496" s="88">
        <v>0</v>
      </c>
      <c r="DC496" s="88">
        <v>5.0394220017034759E-2</v>
      </c>
      <c r="DD496" s="88">
        <v>0</v>
      </c>
      <c r="DE496" s="88">
        <v>1.3685680670943732E-2</v>
      </c>
      <c r="DF496" s="88">
        <v>0</v>
      </c>
      <c r="DG496" s="88">
        <v>4.0272730714905398E-2</v>
      </c>
      <c r="DH496">
        <f t="shared" si="21"/>
        <v>0</v>
      </c>
      <c r="DI496">
        <f t="shared" si="22"/>
        <v>0.13708084682748981</v>
      </c>
      <c r="DJ496">
        <f t="shared" si="23"/>
        <v>0.13708084682748981</v>
      </c>
    </row>
    <row r="497" spans="1:114" s="74" customFormat="1" x14ac:dyDescent="0.2">
      <c r="A497" s="74" t="s">
        <v>542</v>
      </c>
      <c r="B497" s="74" t="s">
        <v>2310</v>
      </c>
      <c r="C497" s="88">
        <v>0</v>
      </c>
      <c r="D497" s="88">
        <v>0</v>
      </c>
      <c r="E497" s="88">
        <v>0.33470380450518267</v>
      </c>
      <c r="F497" s="88">
        <v>0</v>
      </c>
      <c r="G497" s="88">
        <v>0</v>
      </c>
      <c r="H497" s="88">
        <v>2.581255780937426E-3</v>
      </c>
      <c r="I497" s="88">
        <v>4.2586469891365789E-2</v>
      </c>
      <c r="J497" s="88">
        <v>0</v>
      </c>
      <c r="K497" s="72">
        <v>0</v>
      </c>
      <c r="L497" s="72">
        <v>0</v>
      </c>
      <c r="M497" s="72">
        <v>0</v>
      </c>
      <c r="N497" s="89">
        <v>0</v>
      </c>
      <c r="O497" s="91">
        <v>0</v>
      </c>
      <c r="P497" s="88">
        <v>0</v>
      </c>
      <c r="Q497" s="88">
        <v>0</v>
      </c>
      <c r="R497" s="88">
        <v>0</v>
      </c>
      <c r="S497" s="88">
        <v>0</v>
      </c>
      <c r="T497" s="88">
        <v>0</v>
      </c>
      <c r="U497" s="88">
        <v>0</v>
      </c>
      <c r="V497" s="88">
        <v>0</v>
      </c>
      <c r="W497" s="72">
        <v>0</v>
      </c>
      <c r="X497" s="72">
        <v>0</v>
      </c>
      <c r="Y497" s="72">
        <v>0</v>
      </c>
      <c r="Z497" s="89">
        <v>0</v>
      </c>
      <c r="AA497" s="91">
        <v>6.5543525756178084E-2</v>
      </c>
      <c r="AB497" s="88">
        <v>0</v>
      </c>
      <c r="AC497" s="88">
        <v>0</v>
      </c>
      <c r="AD497" s="88">
        <v>0</v>
      </c>
      <c r="AE497" s="88">
        <v>0</v>
      </c>
      <c r="AF497" s="88">
        <v>0</v>
      </c>
      <c r="AG497" s="88">
        <v>0</v>
      </c>
      <c r="AH497" s="88">
        <v>0</v>
      </c>
      <c r="AI497" s="72">
        <v>0</v>
      </c>
      <c r="AJ497" s="72">
        <v>0</v>
      </c>
      <c r="AK497" s="72">
        <v>0</v>
      </c>
      <c r="AL497" s="89">
        <v>0</v>
      </c>
      <c r="AM497" s="91">
        <v>0</v>
      </c>
      <c r="AN497" s="88">
        <v>0</v>
      </c>
      <c r="AO497" s="88">
        <v>0</v>
      </c>
      <c r="AP497" s="88">
        <v>0</v>
      </c>
      <c r="AQ497" s="88">
        <v>0</v>
      </c>
      <c r="AR497" s="88">
        <v>1.0920010920010921E-2</v>
      </c>
      <c r="AS497" s="88">
        <v>0.30054875474883919</v>
      </c>
      <c r="AT497" s="88">
        <v>0</v>
      </c>
      <c r="AU497" s="72">
        <v>0</v>
      </c>
      <c r="AV497" s="72">
        <v>0</v>
      </c>
      <c r="AW497" s="72">
        <v>0</v>
      </c>
      <c r="AX497" s="89">
        <v>0</v>
      </c>
      <c r="AY497" s="72">
        <v>0</v>
      </c>
      <c r="AZ497" s="72">
        <v>0</v>
      </c>
      <c r="BA497" s="72">
        <v>0</v>
      </c>
      <c r="BB497" s="72">
        <v>0</v>
      </c>
      <c r="BC497" s="72">
        <v>0</v>
      </c>
      <c r="BD497" s="72">
        <v>0</v>
      </c>
      <c r="BE497" s="72">
        <v>0</v>
      </c>
      <c r="BF497" s="72">
        <v>0</v>
      </c>
      <c r="BG497" s="72">
        <v>0</v>
      </c>
      <c r="BH497" s="72">
        <v>0</v>
      </c>
      <c r="BI497" s="72">
        <v>0</v>
      </c>
      <c r="BJ497" s="89">
        <v>0</v>
      </c>
      <c r="BK497" s="72">
        <v>0</v>
      </c>
      <c r="BL497" s="72">
        <v>0</v>
      </c>
      <c r="BM497" s="72">
        <v>0</v>
      </c>
      <c r="BN497" s="72">
        <v>0</v>
      </c>
      <c r="BO497" s="72">
        <v>0</v>
      </c>
      <c r="BP497" s="72">
        <v>0</v>
      </c>
      <c r="BQ497" s="72">
        <v>0</v>
      </c>
      <c r="BR497" s="72">
        <v>0</v>
      </c>
      <c r="BS497" s="72">
        <v>0</v>
      </c>
      <c r="BT497" s="72">
        <v>0</v>
      </c>
      <c r="BU497" s="72">
        <v>1.9178344908834365E-2</v>
      </c>
      <c r="BV497" s="89">
        <v>0</v>
      </c>
      <c r="BW497" s="72">
        <v>0</v>
      </c>
      <c r="BX497" s="72">
        <v>0</v>
      </c>
      <c r="BY497" s="72">
        <v>0</v>
      </c>
      <c r="BZ497" s="72">
        <v>0</v>
      </c>
      <c r="CA497" s="72">
        <v>0</v>
      </c>
      <c r="CB497" s="72">
        <v>0</v>
      </c>
      <c r="CC497" s="72">
        <v>0</v>
      </c>
      <c r="CD497" s="72">
        <v>0</v>
      </c>
      <c r="CE497" s="72">
        <v>0</v>
      </c>
      <c r="CF497" s="72">
        <v>0</v>
      </c>
      <c r="CG497" s="72">
        <v>0</v>
      </c>
      <c r="CH497" s="89">
        <v>0</v>
      </c>
      <c r="CI497" s="72">
        <v>0</v>
      </c>
      <c r="CJ497" s="72">
        <v>0</v>
      </c>
      <c r="CK497" s="72">
        <v>0</v>
      </c>
      <c r="CL497" s="72">
        <v>0</v>
      </c>
      <c r="CM497" s="72">
        <v>0</v>
      </c>
      <c r="CN497" s="72">
        <v>0</v>
      </c>
      <c r="CO497" s="72">
        <v>0</v>
      </c>
      <c r="CP497" s="72">
        <v>0</v>
      </c>
      <c r="CQ497" s="72">
        <v>0</v>
      </c>
      <c r="CR497" s="72">
        <v>0</v>
      </c>
      <c r="CS497" s="72">
        <v>2.1242816573869099E-2</v>
      </c>
      <c r="CT497" s="89">
        <v>0</v>
      </c>
      <c r="CV497" s="72"/>
      <c r="CX497" s="94" t="s">
        <v>423</v>
      </c>
      <c r="CY497" s="72" t="s">
        <v>2191</v>
      </c>
      <c r="CZ497" s="88">
        <v>2.8946718031655772E-2</v>
      </c>
      <c r="DA497" s="88">
        <v>0</v>
      </c>
      <c r="DB497" s="88">
        <v>1.7509817500365926E-2</v>
      </c>
      <c r="DC497" s="88">
        <v>0</v>
      </c>
      <c r="DD497" s="88">
        <v>5.4517579909124973E-2</v>
      </c>
      <c r="DE497" s="88">
        <v>2.61517306399375E-2</v>
      </c>
      <c r="DF497" s="88">
        <v>8.7604029785370123E-3</v>
      </c>
      <c r="DG497" s="88">
        <v>8.9231537994788888E-4</v>
      </c>
      <c r="DH497">
        <f t="shared" si="21"/>
        <v>0.10973451841968369</v>
      </c>
      <c r="DI497">
        <f t="shared" si="22"/>
        <v>2.7044046019885391E-2</v>
      </c>
      <c r="DJ497">
        <f t="shared" si="23"/>
        <v>0.13677856443956909</v>
      </c>
    </row>
    <row r="498" spans="1:114" s="74" customFormat="1" x14ac:dyDescent="0.2">
      <c r="A498" s="74" t="s">
        <v>1162</v>
      </c>
      <c r="B498" s="74" t="s">
        <v>2930</v>
      </c>
      <c r="C498" s="88">
        <v>0</v>
      </c>
      <c r="D498" s="88">
        <v>0</v>
      </c>
      <c r="E498" s="88">
        <v>0</v>
      </c>
      <c r="F498" s="88">
        <v>0</v>
      </c>
      <c r="G498" s="88">
        <v>0</v>
      </c>
      <c r="H498" s="88">
        <v>0</v>
      </c>
      <c r="I498" s="88">
        <v>0</v>
      </c>
      <c r="J498" s="88">
        <v>0</v>
      </c>
      <c r="K498" s="72">
        <v>0</v>
      </c>
      <c r="L498" s="72">
        <v>0</v>
      </c>
      <c r="M498" s="72">
        <v>0</v>
      </c>
      <c r="N498" s="89">
        <v>0</v>
      </c>
      <c r="O498" s="91">
        <v>0</v>
      </c>
      <c r="P498" s="88">
        <v>0</v>
      </c>
      <c r="Q498" s="88">
        <v>0</v>
      </c>
      <c r="R498" s="88">
        <v>0</v>
      </c>
      <c r="S498" s="88">
        <v>0</v>
      </c>
      <c r="T498" s="88">
        <v>0</v>
      </c>
      <c r="U498" s="88">
        <v>0</v>
      </c>
      <c r="V498" s="88">
        <v>0</v>
      </c>
      <c r="W498" s="72">
        <v>0</v>
      </c>
      <c r="X498" s="72">
        <v>0</v>
      </c>
      <c r="Y498" s="72">
        <v>0</v>
      </c>
      <c r="Z498" s="89">
        <v>0</v>
      </c>
      <c r="AA498" s="91">
        <v>0</v>
      </c>
      <c r="AB498" s="88">
        <v>0</v>
      </c>
      <c r="AC498" s="88">
        <v>0</v>
      </c>
      <c r="AD498" s="88">
        <v>0</v>
      </c>
      <c r="AE498" s="88">
        <v>0</v>
      </c>
      <c r="AF498" s="88">
        <v>0</v>
      </c>
      <c r="AG498" s="88">
        <v>0</v>
      </c>
      <c r="AH498" s="88">
        <v>0</v>
      </c>
      <c r="AI498" s="72">
        <v>0</v>
      </c>
      <c r="AJ498" s="72">
        <v>0</v>
      </c>
      <c r="AK498" s="72">
        <v>0</v>
      </c>
      <c r="AL498" s="89">
        <v>0</v>
      </c>
      <c r="AM498" s="91">
        <v>0</v>
      </c>
      <c r="AN498" s="88">
        <v>0</v>
      </c>
      <c r="AO498" s="88">
        <v>0</v>
      </c>
      <c r="AP498" s="88">
        <v>0</v>
      </c>
      <c r="AQ498" s="88">
        <v>3.2851511169513799E-2</v>
      </c>
      <c r="AR498" s="88">
        <v>0</v>
      </c>
      <c r="AS498" s="88">
        <v>0</v>
      </c>
      <c r="AT498" s="88">
        <v>0</v>
      </c>
      <c r="AU498" s="72">
        <v>0</v>
      </c>
      <c r="AV498" s="72">
        <v>0</v>
      </c>
      <c r="AW498" s="72">
        <v>0</v>
      </c>
      <c r="AX498" s="89">
        <v>0</v>
      </c>
      <c r="AY498" s="72">
        <v>0</v>
      </c>
      <c r="AZ498" s="72">
        <v>0</v>
      </c>
      <c r="BA498" s="72">
        <v>0</v>
      </c>
      <c r="BB498" s="72">
        <v>0</v>
      </c>
      <c r="BC498" s="72">
        <v>0</v>
      </c>
      <c r="BD498" s="72">
        <v>0</v>
      </c>
      <c r="BE498" s="72">
        <v>0</v>
      </c>
      <c r="BF498" s="72">
        <v>0</v>
      </c>
      <c r="BG498" s="72">
        <v>0</v>
      </c>
      <c r="BH498" s="72">
        <v>0</v>
      </c>
      <c r="BI498" s="72">
        <v>0</v>
      </c>
      <c r="BJ498" s="89">
        <v>0</v>
      </c>
      <c r="BK498" s="72">
        <v>0</v>
      </c>
      <c r="BL498" s="72">
        <v>0</v>
      </c>
      <c r="BM498" s="72">
        <v>0</v>
      </c>
      <c r="BN498" s="72">
        <v>0</v>
      </c>
      <c r="BO498" s="72">
        <v>0</v>
      </c>
      <c r="BP498" s="72">
        <v>0</v>
      </c>
      <c r="BQ498" s="72">
        <v>0</v>
      </c>
      <c r="BR498" s="72">
        <v>0</v>
      </c>
      <c r="BS498" s="72">
        <v>0</v>
      </c>
      <c r="BT498" s="72">
        <v>0</v>
      </c>
      <c r="BU498" s="72">
        <v>0</v>
      </c>
      <c r="BV498" s="89">
        <v>0</v>
      </c>
      <c r="BW498" s="72">
        <v>0</v>
      </c>
      <c r="BX498" s="72">
        <v>0</v>
      </c>
      <c r="BY498" s="72">
        <v>0</v>
      </c>
      <c r="BZ498" s="72">
        <v>0</v>
      </c>
      <c r="CA498" s="72">
        <v>0</v>
      </c>
      <c r="CB498" s="72">
        <v>0</v>
      </c>
      <c r="CC498" s="72">
        <v>0</v>
      </c>
      <c r="CD498" s="72">
        <v>0</v>
      </c>
      <c r="CE498" s="72">
        <v>0</v>
      </c>
      <c r="CF498" s="72">
        <v>0</v>
      </c>
      <c r="CG498" s="72">
        <v>0</v>
      </c>
      <c r="CH498" s="89">
        <v>0</v>
      </c>
      <c r="CI498" s="72">
        <v>0</v>
      </c>
      <c r="CJ498" s="72">
        <v>0</v>
      </c>
      <c r="CK498" s="72">
        <v>0</v>
      </c>
      <c r="CL498" s="72">
        <v>0</v>
      </c>
      <c r="CM498" s="72">
        <v>0</v>
      </c>
      <c r="CN498" s="72">
        <v>0</v>
      </c>
      <c r="CO498" s="72">
        <v>0</v>
      </c>
      <c r="CP498" s="72">
        <v>0</v>
      </c>
      <c r="CQ498" s="72">
        <v>0</v>
      </c>
      <c r="CR498" s="72">
        <v>0</v>
      </c>
      <c r="CS498" s="72">
        <v>0</v>
      </c>
      <c r="CT498" s="89">
        <v>0</v>
      </c>
      <c r="CV498" s="72"/>
      <c r="CX498" s="94" t="s">
        <v>598</v>
      </c>
      <c r="CY498" s="72" t="s">
        <v>2366</v>
      </c>
      <c r="CZ498" s="88">
        <v>9.6512054355589027E-5</v>
      </c>
      <c r="DA498" s="88">
        <v>1.5560327389288269E-4</v>
      </c>
      <c r="DB498" s="88">
        <v>3.5868975232660194E-2</v>
      </c>
      <c r="DC498" s="88">
        <v>3.1817196181362063E-2</v>
      </c>
      <c r="DD498" s="88">
        <v>1.0743027356518697E-2</v>
      </c>
      <c r="DE498" s="88">
        <v>0</v>
      </c>
      <c r="DF498" s="88">
        <v>3.5814908552600166E-3</v>
      </c>
      <c r="DG498" s="88">
        <v>5.3546435297157198E-2</v>
      </c>
      <c r="DH498">
        <f t="shared" si="21"/>
        <v>5.0290005498794497E-2</v>
      </c>
      <c r="DI498">
        <f t="shared" si="22"/>
        <v>8.5519234752412146E-2</v>
      </c>
      <c r="DJ498">
        <f t="shared" si="23"/>
        <v>0.13580924025120664</v>
      </c>
    </row>
    <row r="499" spans="1:114" s="74" customFormat="1" x14ac:dyDescent="0.2">
      <c r="A499" s="74" t="s">
        <v>982</v>
      </c>
      <c r="B499" s="74" t="s">
        <v>2750</v>
      </c>
      <c r="C499" s="88">
        <v>0</v>
      </c>
      <c r="D499" s="88">
        <v>0</v>
      </c>
      <c r="E499" s="88">
        <v>5.9065377265620479E-2</v>
      </c>
      <c r="F499" s="88">
        <v>0</v>
      </c>
      <c r="G499" s="88">
        <v>2.0394076305220884E-2</v>
      </c>
      <c r="H499" s="88">
        <v>0</v>
      </c>
      <c r="I499" s="88">
        <v>1.5485989051405742E-3</v>
      </c>
      <c r="J499" s="88">
        <v>0</v>
      </c>
      <c r="K499" s="72">
        <v>0</v>
      </c>
      <c r="L499" s="72">
        <v>0</v>
      </c>
      <c r="M499" s="72">
        <v>0</v>
      </c>
      <c r="N499" s="89">
        <v>0</v>
      </c>
      <c r="O499" s="91">
        <v>0</v>
      </c>
      <c r="P499" s="88">
        <v>0</v>
      </c>
      <c r="Q499" s="88">
        <v>0</v>
      </c>
      <c r="R499" s="88">
        <v>0</v>
      </c>
      <c r="S499" s="88">
        <v>0</v>
      </c>
      <c r="T499" s="88">
        <v>0</v>
      </c>
      <c r="U499" s="88">
        <v>0</v>
      </c>
      <c r="V499" s="88">
        <v>0</v>
      </c>
      <c r="W499" s="72">
        <v>0</v>
      </c>
      <c r="X499" s="72">
        <v>0</v>
      </c>
      <c r="Y499" s="72">
        <v>0</v>
      </c>
      <c r="Z499" s="89">
        <v>0</v>
      </c>
      <c r="AA499" s="91">
        <v>0</v>
      </c>
      <c r="AB499" s="88">
        <v>0</v>
      </c>
      <c r="AC499" s="88">
        <v>0</v>
      </c>
      <c r="AD499" s="88">
        <v>0</v>
      </c>
      <c r="AE499" s="88">
        <v>0</v>
      </c>
      <c r="AF499" s="88">
        <v>0</v>
      </c>
      <c r="AG499" s="88">
        <v>0</v>
      </c>
      <c r="AH499" s="88">
        <v>0</v>
      </c>
      <c r="AI499" s="72">
        <v>0</v>
      </c>
      <c r="AJ499" s="72">
        <v>0</v>
      </c>
      <c r="AK499" s="72">
        <v>0</v>
      </c>
      <c r="AL499" s="89">
        <v>0</v>
      </c>
      <c r="AM499" s="91">
        <v>0</v>
      </c>
      <c r="AN499" s="88">
        <v>0</v>
      </c>
      <c r="AO499" s="88">
        <v>0</v>
      </c>
      <c r="AP499" s="88">
        <v>0</v>
      </c>
      <c r="AQ499" s="88">
        <v>0</v>
      </c>
      <c r="AR499" s="88">
        <v>0</v>
      </c>
      <c r="AS499" s="88">
        <v>0</v>
      </c>
      <c r="AT499" s="88">
        <v>0</v>
      </c>
      <c r="AU499" s="72">
        <v>0</v>
      </c>
      <c r="AV499" s="72">
        <v>0</v>
      </c>
      <c r="AW499" s="72">
        <v>0</v>
      </c>
      <c r="AX499" s="89">
        <v>0</v>
      </c>
      <c r="AY499" s="72">
        <v>0</v>
      </c>
      <c r="AZ499" s="72">
        <v>0</v>
      </c>
      <c r="BA499" s="72">
        <v>0</v>
      </c>
      <c r="BB499" s="72">
        <v>0</v>
      </c>
      <c r="BC499" s="72">
        <v>0</v>
      </c>
      <c r="BD499" s="72">
        <v>0</v>
      </c>
      <c r="BE499" s="72">
        <v>0.15839410334823179</v>
      </c>
      <c r="BF499" s="72">
        <v>0</v>
      </c>
      <c r="BG499" s="72">
        <v>0</v>
      </c>
      <c r="BH499" s="72">
        <v>0</v>
      </c>
      <c r="BI499" s="72">
        <v>0</v>
      </c>
      <c r="BJ499" s="89">
        <v>0</v>
      </c>
      <c r="BK499" s="72">
        <v>0</v>
      </c>
      <c r="BL499" s="72">
        <v>0</v>
      </c>
      <c r="BM499" s="72">
        <v>0</v>
      </c>
      <c r="BN499" s="72">
        <v>0</v>
      </c>
      <c r="BO499" s="72">
        <v>0</v>
      </c>
      <c r="BP499" s="72">
        <v>0</v>
      </c>
      <c r="BQ499" s="72">
        <v>0</v>
      </c>
      <c r="BR499" s="72">
        <v>0</v>
      </c>
      <c r="BS499" s="72">
        <v>0</v>
      </c>
      <c r="BT499" s="72">
        <v>0</v>
      </c>
      <c r="BU499" s="72">
        <v>0</v>
      </c>
      <c r="BV499" s="89">
        <v>0</v>
      </c>
      <c r="BW499" s="72">
        <v>0</v>
      </c>
      <c r="BX499" s="72">
        <v>0</v>
      </c>
      <c r="BY499" s="72">
        <v>1.1480792633923445E-2</v>
      </c>
      <c r="BZ499" s="72">
        <v>0</v>
      </c>
      <c r="CA499" s="72">
        <v>0</v>
      </c>
      <c r="CB499" s="72">
        <v>0</v>
      </c>
      <c r="CC499" s="72">
        <v>0</v>
      </c>
      <c r="CD499" s="72">
        <v>0</v>
      </c>
      <c r="CE499" s="72">
        <v>0</v>
      </c>
      <c r="CF499" s="72">
        <v>0</v>
      </c>
      <c r="CG499" s="72">
        <v>0</v>
      </c>
      <c r="CH499" s="89">
        <v>0</v>
      </c>
      <c r="CI499" s="72">
        <v>0</v>
      </c>
      <c r="CJ499" s="72">
        <v>0</v>
      </c>
      <c r="CK499" s="72">
        <v>0</v>
      </c>
      <c r="CL499" s="72">
        <v>0</v>
      </c>
      <c r="CM499" s="72">
        <v>0</v>
      </c>
      <c r="CN499" s="72">
        <v>0</v>
      </c>
      <c r="CO499" s="72">
        <v>0</v>
      </c>
      <c r="CP499" s="72">
        <v>0</v>
      </c>
      <c r="CQ499" s="72">
        <v>0</v>
      </c>
      <c r="CR499" s="72">
        <v>0</v>
      </c>
      <c r="CS499" s="72">
        <v>0</v>
      </c>
      <c r="CT499" s="89">
        <v>0</v>
      </c>
      <c r="CV499" s="72"/>
      <c r="CX499" s="94" t="s">
        <v>494</v>
      </c>
      <c r="CY499" s="72" t="s">
        <v>2262</v>
      </c>
      <c r="CZ499" s="88">
        <v>5.3298139284226097E-3</v>
      </c>
      <c r="DA499" s="88">
        <v>1.1274128556139873E-2</v>
      </c>
      <c r="DB499" s="88">
        <v>3.0456355080779218E-2</v>
      </c>
      <c r="DC499" s="88">
        <v>1.5114985316045243E-2</v>
      </c>
      <c r="DD499" s="88">
        <v>2.2769692052937596E-2</v>
      </c>
      <c r="DE499" s="88">
        <v>1.2301070035087304E-2</v>
      </c>
      <c r="DF499" s="88">
        <v>2.1204931101406765E-2</v>
      </c>
      <c r="DG499" s="88">
        <v>1.722736353788161E-2</v>
      </c>
      <c r="DH499">
        <f t="shared" si="21"/>
        <v>7.9760792163546188E-2</v>
      </c>
      <c r="DI499">
        <f t="shared" si="22"/>
        <v>5.591754744515403E-2</v>
      </c>
      <c r="DJ499">
        <f t="shared" si="23"/>
        <v>0.13567833960870021</v>
      </c>
    </row>
    <row r="500" spans="1:114" s="74" customFormat="1" x14ac:dyDescent="0.2">
      <c r="A500" s="74" t="s">
        <v>587</v>
      </c>
      <c r="B500" s="74" t="s">
        <v>2355</v>
      </c>
      <c r="C500" s="88">
        <v>0</v>
      </c>
      <c r="D500" s="88">
        <v>0</v>
      </c>
      <c r="E500" s="88">
        <v>4.0535062829347386E-2</v>
      </c>
      <c r="F500" s="88">
        <v>0</v>
      </c>
      <c r="G500" s="88">
        <v>0</v>
      </c>
      <c r="H500" s="88">
        <v>0</v>
      </c>
      <c r="I500" s="88">
        <v>0.14866549489349509</v>
      </c>
      <c r="J500" s="88">
        <v>0</v>
      </c>
      <c r="K500" s="72">
        <v>0</v>
      </c>
      <c r="L500" s="72">
        <v>0</v>
      </c>
      <c r="M500" s="72">
        <v>0</v>
      </c>
      <c r="N500" s="89">
        <v>0</v>
      </c>
      <c r="O500" s="91">
        <v>0</v>
      </c>
      <c r="P500" s="88">
        <v>0</v>
      </c>
      <c r="Q500" s="88">
        <v>0</v>
      </c>
      <c r="R500" s="88">
        <v>0</v>
      </c>
      <c r="S500" s="88">
        <v>0</v>
      </c>
      <c r="T500" s="88">
        <v>0</v>
      </c>
      <c r="U500" s="88">
        <v>0</v>
      </c>
      <c r="V500" s="88">
        <v>0</v>
      </c>
      <c r="W500" s="72">
        <v>0</v>
      </c>
      <c r="X500" s="72">
        <v>0</v>
      </c>
      <c r="Y500" s="72">
        <v>0</v>
      </c>
      <c r="Z500" s="89">
        <v>0</v>
      </c>
      <c r="AA500" s="91">
        <v>0</v>
      </c>
      <c r="AB500" s="88">
        <v>0</v>
      </c>
      <c r="AC500" s="88">
        <v>2.3365213869590954E-2</v>
      </c>
      <c r="AD500" s="88">
        <v>0.43180287604484408</v>
      </c>
      <c r="AE500" s="88">
        <v>0</v>
      </c>
      <c r="AF500" s="88">
        <v>0</v>
      </c>
      <c r="AG500" s="88">
        <v>0</v>
      </c>
      <c r="AH500" s="88">
        <v>0</v>
      </c>
      <c r="AI500" s="72">
        <v>0</v>
      </c>
      <c r="AJ500" s="72">
        <v>0</v>
      </c>
      <c r="AK500" s="72">
        <v>0</v>
      </c>
      <c r="AL500" s="89">
        <v>0</v>
      </c>
      <c r="AM500" s="91">
        <v>0</v>
      </c>
      <c r="AN500" s="88">
        <v>0</v>
      </c>
      <c r="AO500" s="88">
        <v>0</v>
      </c>
      <c r="AP500" s="88">
        <v>0</v>
      </c>
      <c r="AQ500" s="88">
        <v>0</v>
      </c>
      <c r="AR500" s="88">
        <v>0</v>
      </c>
      <c r="AS500" s="88">
        <v>0</v>
      </c>
      <c r="AT500" s="88">
        <v>0</v>
      </c>
      <c r="AU500" s="72">
        <v>0</v>
      </c>
      <c r="AV500" s="72">
        <v>0</v>
      </c>
      <c r="AW500" s="72">
        <v>0</v>
      </c>
      <c r="AX500" s="89">
        <v>0</v>
      </c>
      <c r="AY500" s="72">
        <v>0</v>
      </c>
      <c r="AZ500" s="72">
        <v>0</v>
      </c>
      <c r="BA500" s="72">
        <v>0</v>
      </c>
      <c r="BB500" s="72">
        <v>0</v>
      </c>
      <c r="BC500" s="72">
        <v>0</v>
      </c>
      <c r="BD500" s="72">
        <v>0</v>
      </c>
      <c r="BE500" s="72">
        <v>0</v>
      </c>
      <c r="BF500" s="72">
        <v>0</v>
      </c>
      <c r="BG500" s="72">
        <v>0</v>
      </c>
      <c r="BH500" s="72">
        <v>0</v>
      </c>
      <c r="BI500" s="72">
        <v>0</v>
      </c>
      <c r="BJ500" s="89">
        <v>0</v>
      </c>
      <c r="BK500" s="72">
        <v>0</v>
      </c>
      <c r="BL500" s="72">
        <v>0</v>
      </c>
      <c r="BM500" s="72">
        <v>0</v>
      </c>
      <c r="BN500" s="72">
        <v>0</v>
      </c>
      <c r="BO500" s="72">
        <v>0</v>
      </c>
      <c r="BP500" s="72">
        <v>0</v>
      </c>
      <c r="BQ500" s="72">
        <v>0</v>
      </c>
      <c r="BR500" s="72">
        <v>5.5483632328463102E-2</v>
      </c>
      <c r="BS500" s="72">
        <v>0</v>
      </c>
      <c r="BT500" s="72">
        <v>0</v>
      </c>
      <c r="BU500" s="72">
        <v>0</v>
      </c>
      <c r="BV500" s="89">
        <v>0</v>
      </c>
      <c r="BW500" s="72">
        <v>0</v>
      </c>
      <c r="BX500" s="72">
        <v>0</v>
      </c>
      <c r="BY500" s="72">
        <v>0</v>
      </c>
      <c r="BZ500" s="72">
        <v>0</v>
      </c>
      <c r="CA500" s="72">
        <v>0</v>
      </c>
      <c r="CB500" s="72">
        <v>0</v>
      </c>
      <c r="CC500" s="72">
        <v>0</v>
      </c>
      <c r="CD500" s="72">
        <v>0</v>
      </c>
      <c r="CE500" s="72">
        <v>0</v>
      </c>
      <c r="CF500" s="72">
        <v>0</v>
      </c>
      <c r="CG500" s="72">
        <v>0</v>
      </c>
      <c r="CH500" s="89">
        <v>0</v>
      </c>
      <c r="CI500" s="72">
        <v>0</v>
      </c>
      <c r="CJ500" s="72">
        <v>0</v>
      </c>
      <c r="CK500" s="72">
        <v>0</v>
      </c>
      <c r="CL500" s="72">
        <v>0</v>
      </c>
      <c r="CM500" s="72">
        <v>0</v>
      </c>
      <c r="CN500" s="72">
        <v>0</v>
      </c>
      <c r="CO500" s="72">
        <v>0</v>
      </c>
      <c r="CP500" s="72">
        <v>0</v>
      </c>
      <c r="CQ500" s="72">
        <v>0</v>
      </c>
      <c r="CR500" s="72">
        <v>0</v>
      </c>
      <c r="CS500" s="72">
        <v>0</v>
      </c>
      <c r="CT500" s="89">
        <v>0</v>
      </c>
      <c r="CV500" s="72"/>
      <c r="CX500" s="94" t="s">
        <v>614</v>
      </c>
      <c r="CY500" s="72" t="s">
        <v>2382</v>
      </c>
      <c r="CZ500" s="88">
        <v>1.1856769789768374E-2</v>
      </c>
      <c r="DA500" s="88">
        <v>7.9227292768959436E-3</v>
      </c>
      <c r="DB500" s="88">
        <v>0</v>
      </c>
      <c r="DC500" s="88">
        <v>2.9017518717460885E-2</v>
      </c>
      <c r="DD500" s="88">
        <v>4.8423457895476621E-3</v>
      </c>
      <c r="DE500" s="88">
        <v>9.423680498078733E-3</v>
      </c>
      <c r="DF500" s="88">
        <v>3.0061413345499458E-2</v>
      </c>
      <c r="DG500" s="88">
        <v>4.1177924112092548E-2</v>
      </c>
      <c r="DH500">
        <f t="shared" si="21"/>
        <v>4.6760528924815498E-2</v>
      </c>
      <c r="DI500">
        <f t="shared" si="22"/>
        <v>8.7541852604528111E-2</v>
      </c>
      <c r="DJ500">
        <f t="shared" si="23"/>
        <v>0.1343023815293436</v>
      </c>
    </row>
    <row r="501" spans="1:114" s="74" customFormat="1" x14ac:dyDescent="0.2">
      <c r="A501" s="74" t="s">
        <v>1792</v>
      </c>
      <c r="B501" s="74" t="s">
        <v>3560</v>
      </c>
      <c r="C501" s="88">
        <v>0</v>
      </c>
      <c r="D501" s="88">
        <v>0</v>
      </c>
      <c r="E501" s="88">
        <v>0</v>
      </c>
      <c r="F501" s="88">
        <v>0</v>
      </c>
      <c r="G501" s="88">
        <v>0</v>
      </c>
      <c r="H501" s="88">
        <v>0</v>
      </c>
      <c r="I501" s="88">
        <v>0</v>
      </c>
      <c r="J501" s="88">
        <v>0</v>
      </c>
      <c r="K501" s="72">
        <v>0</v>
      </c>
      <c r="L501" s="72">
        <v>0</v>
      </c>
      <c r="M501" s="72">
        <v>0</v>
      </c>
      <c r="N501" s="89">
        <v>0</v>
      </c>
      <c r="O501" s="91">
        <v>0</v>
      </c>
      <c r="P501" s="88">
        <v>0</v>
      </c>
      <c r="Q501" s="88">
        <v>0</v>
      </c>
      <c r="R501" s="88">
        <v>0</v>
      </c>
      <c r="S501" s="88">
        <v>0</v>
      </c>
      <c r="T501" s="88">
        <v>0</v>
      </c>
      <c r="U501" s="88">
        <v>0</v>
      </c>
      <c r="V501" s="88">
        <v>0</v>
      </c>
      <c r="W501" s="72">
        <v>0</v>
      </c>
      <c r="X501" s="72">
        <v>0</v>
      </c>
      <c r="Y501" s="72">
        <v>0</v>
      </c>
      <c r="Z501" s="89">
        <v>0</v>
      </c>
      <c r="AA501" s="91">
        <v>0</v>
      </c>
      <c r="AB501" s="88">
        <v>0</v>
      </c>
      <c r="AC501" s="88">
        <v>0</v>
      </c>
      <c r="AD501" s="88">
        <v>0</v>
      </c>
      <c r="AE501" s="88">
        <v>0</v>
      </c>
      <c r="AF501" s="88">
        <v>0</v>
      </c>
      <c r="AG501" s="88">
        <v>0</v>
      </c>
      <c r="AH501" s="88">
        <v>0</v>
      </c>
      <c r="AI501" s="72">
        <v>0</v>
      </c>
      <c r="AJ501" s="72">
        <v>0</v>
      </c>
      <c r="AK501" s="72">
        <v>0</v>
      </c>
      <c r="AL501" s="89">
        <v>0</v>
      </c>
      <c r="AM501" s="91">
        <v>0</v>
      </c>
      <c r="AN501" s="88">
        <v>0</v>
      </c>
      <c r="AO501" s="88">
        <v>0</v>
      </c>
      <c r="AP501" s="88">
        <v>0</v>
      </c>
      <c r="AQ501" s="88">
        <v>0</v>
      </c>
      <c r="AR501" s="88">
        <v>0</v>
      </c>
      <c r="AS501" s="88">
        <v>0</v>
      </c>
      <c r="AT501" s="88">
        <v>0</v>
      </c>
      <c r="AU501" s="72">
        <v>0</v>
      </c>
      <c r="AV501" s="72">
        <v>0</v>
      </c>
      <c r="AW501" s="72">
        <v>0</v>
      </c>
      <c r="AX501" s="89">
        <v>0</v>
      </c>
      <c r="AY501" s="72">
        <v>0</v>
      </c>
      <c r="AZ501" s="72">
        <v>0</v>
      </c>
      <c r="BA501" s="72">
        <v>0</v>
      </c>
      <c r="BB501" s="72">
        <v>0</v>
      </c>
      <c r="BC501" s="72">
        <v>0</v>
      </c>
      <c r="BD501" s="72">
        <v>0</v>
      </c>
      <c r="BE501" s="72">
        <v>0</v>
      </c>
      <c r="BF501" s="72">
        <v>0</v>
      </c>
      <c r="BG501" s="72">
        <v>0</v>
      </c>
      <c r="BH501" s="72">
        <v>0</v>
      </c>
      <c r="BI501" s="72">
        <v>0</v>
      </c>
      <c r="BJ501" s="89">
        <v>0</v>
      </c>
      <c r="BK501" s="72">
        <v>0</v>
      </c>
      <c r="BL501" s="72">
        <v>0</v>
      </c>
      <c r="BM501" s="72">
        <v>0</v>
      </c>
      <c r="BN501" s="72">
        <v>0</v>
      </c>
      <c r="BO501" s="72">
        <v>0</v>
      </c>
      <c r="BP501" s="72">
        <v>0</v>
      </c>
      <c r="BQ501" s="72">
        <v>0</v>
      </c>
      <c r="BR501" s="72">
        <v>0</v>
      </c>
      <c r="BS501" s="72">
        <v>0</v>
      </c>
      <c r="BT501" s="72">
        <v>0</v>
      </c>
      <c r="BU501" s="72">
        <v>1.3698817792024548E-3</v>
      </c>
      <c r="BV501" s="89">
        <v>0</v>
      </c>
      <c r="BW501" s="72">
        <v>0</v>
      </c>
      <c r="BX501" s="72">
        <v>0</v>
      </c>
      <c r="BY501" s="72">
        <v>0</v>
      </c>
      <c r="BZ501" s="72">
        <v>0</v>
      </c>
      <c r="CA501" s="72">
        <v>0</v>
      </c>
      <c r="CB501" s="72">
        <v>0</v>
      </c>
      <c r="CC501" s="72">
        <v>0</v>
      </c>
      <c r="CD501" s="72">
        <v>0</v>
      </c>
      <c r="CE501" s="72">
        <v>0</v>
      </c>
      <c r="CF501" s="72">
        <v>0</v>
      </c>
      <c r="CG501" s="72">
        <v>0</v>
      </c>
      <c r="CH501" s="89">
        <v>0</v>
      </c>
      <c r="CI501" s="72">
        <v>0</v>
      </c>
      <c r="CJ501" s="72">
        <v>0</v>
      </c>
      <c r="CK501" s="72">
        <v>0</v>
      </c>
      <c r="CL501" s="72">
        <v>0</v>
      </c>
      <c r="CM501" s="72">
        <v>0</v>
      </c>
      <c r="CN501" s="72">
        <v>0</v>
      </c>
      <c r="CO501" s="72">
        <v>0</v>
      </c>
      <c r="CP501" s="72">
        <v>0</v>
      </c>
      <c r="CQ501" s="72">
        <v>0</v>
      </c>
      <c r="CR501" s="72">
        <v>0</v>
      </c>
      <c r="CS501" s="72">
        <v>0</v>
      </c>
      <c r="CT501" s="89">
        <v>0</v>
      </c>
      <c r="CV501" s="72"/>
      <c r="CX501" s="94" t="s">
        <v>543</v>
      </c>
      <c r="CY501" s="72" t="s">
        <v>2311</v>
      </c>
      <c r="CZ501" s="88">
        <v>3.5658573985557461E-2</v>
      </c>
      <c r="DA501" s="88">
        <v>0</v>
      </c>
      <c r="DB501" s="88">
        <v>5.7991185339828348E-4</v>
      </c>
      <c r="DC501" s="88">
        <v>5.9914145668213008E-2</v>
      </c>
      <c r="DD501" s="88">
        <v>1.1824242144143385E-2</v>
      </c>
      <c r="DE501" s="88">
        <v>1.1120579973131659E-2</v>
      </c>
      <c r="DF501" s="88">
        <v>1.4783180026281208E-2</v>
      </c>
      <c r="DG501" s="88">
        <v>0</v>
      </c>
      <c r="DH501">
        <f t="shared" si="21"/>
        <v>6.2845908009380336E-2</v>
      </c>
      <c r="DI501">
        <f t="shared" si="22"/>
        <v>7.1034725641344665E-2</v>
      </c>
      <c r="DJ501">
        <f t="shared" si="23"/>
        <v>0.133880633650725</v>
      </c>
    </row>
    <row r="502" spans="1:114" s="74" customFormat="1" x14ac:dyDescent="0.2">
      <c r="A502" s="74" t="s">
        <v>1105</v>
      </c>
      <c r="B502" s="74" t="s">
        <v>2873</v>
      </c>
      <c r="C502" s="88">
        <v>4.1602144821688586E-2</v>
      </c>
      <c r="D502" s="88">
        <v>0</v>
      </c>
      <c r="E502" s="88">
        <v>0</v>
      </c>
      <c r="F502" s="88">
        <v>0</v>
      </c>
      <c r="G502" s="88">
        <v>0</v>
      </c>
      <c r="H502" s="88">
        <v>0</v>
      </c>
      <c r="I502" s="88">
        <v>0</v>
      </c>
      <c r="J502" s="88">
        <v>0</v>
      </c>
      <c r="K502" s="72">
        <v>0</v>
      </c>
      <c r="L502" s="72">
        <v>0</v>
      </c>
      <c r="M502" s="72">
        <v>0</v>
      </c>
      <c r="N502" s="89">
        <v>0</v>
      </c>
      <c r="O502" s="91">
        <v>0</v>
      </c>
      <c r="P502" s="88">
        <v>0</v>
      </c>
      <c r="Q502" s="88">
        <v>0</v>
      </c>
      <c r="R502" s="88">
        <v>0</v>
      </c>
      <c r="S502" s="88">
        <v>0</v>
      </c>
      <c r="T502" s="88">
        <v>0</v>
      </c>
      <c r="U502" s="88">
        <v>0</v>
      </c>
      <c r="V502" s="88">
        <v>0</v>
      </c>
      <c r="W502" s="72">
        <v>0</v>
      </c>
      <c r="X502" s="72">
        <v>0</v>
      </c>
      <c r="Y502" s="72">
        <v>0</v>
      </c>
      <c r="Z502" s="89">
        <v>2.8392958546280523E-3</v>
      </c>
      <c r="AA502" s="91">
        <v>0</v>
      </c>
      <c r="AB502" s="88">
        <v>0</v>
      </c>
      <c r="AC502" s="88">
        <v>0</v>
      </c>
      <c r="AD502" s="88">
        <v>0</v>
      </c>
      <c r="AE502" s="88">
        <v>0</v>
      </c>
      <c r="AF502" s="88">
        <v>0</v>
      </c>
      <c r="AG502" s="88">
        <v>0</v>
      </c>
      <c r="AH502" s="88">
        <v>0</v>
      </c>
      <c r="AI502" s="72">
        <v>0</v>
      </c>
      <c r="AJ502" s="72">
        <v>0</v>
      </c>
      <c r="AK502" s="72">
        <v>0</v>
      </c>
      <c r="AL502" s="89">
        <v>0</v>
      </c>
      <c r="AM502" s="91">
        <v>0</v>
      </c>
      <c r="AN502" s="88">
        <v>0</v>
      </c>
      <c r="AO502" s="88">
        <v>0</v>
      </c>
      <c r="AP502" s="88">
        <v>0</v>
      </c>
      <c r="AQ502" s="88">
        <v>0</v>
      </c>
      <c r="AR502" s="88">
        <v>0</v>
      </c>
      <c r="AS502" s="88">
        <v>0</v>
      </c>
      <c r="AT502" s="88">
        <v>0</v>
      </c>
      <c r="AU502" s="72">
        <v>0</v>
      </c>
      <c r="AV502" s="72">
        <v>0</v>
      </c>
      <c r="AW502" s="72">
        <v>0</v>
      </c>
      <c r="AX502" s="89">
        <v>0</v>
      </c>
      <c r="AY502" s="72">
        <v>0</v>
      </c>
      <c r="AZ502" s="72">
        <v>0</v>
      </c>
      <c r="BA502" s="72">
        <v>0</v>
      </c>
      <c r="BB502" s="72">
        <v>0</v>
      </c>
      <c r="BC502" s="72">
        <v>0</v>
      </c>
      <c r="BD502" s="72">
        <v>0</v>
      </c>
      <c r="BE502" s="72">
        <v>0</v>
      </c>
      <c r="BF502" s="72">
        <v>0</v>
      </c>
      <c r="BG502" s="72">
        <v>0</v>
      </c>
      <c r="BH502" s="72">
        <v>0</v>
      </c>
      <c r="BI502" s="72">
        <v>0</v>
      </c>
      <c r="BJ502" s="89">
        <v>0</v>
      </c>
      <c r="BK502" s="72">
        <v>0</v>
      </c>
      <c r="BL502" s="72">
        <v>0</v>
      </c>
      <c r="BM502" s="72">
        <v>0</v>
      </c>
      <c r="BN502" s="72">
        <v>0</v>
      </c>
      <c r="BO502" s="72">
        <v>0</v>
      </c>
      <c r="BP502" s="72">
        <v>0</v>
      </c>
      <c r="BQ502" s="72">
        <v>0</v>
      </c>
      <c r="BR502" s="72">
        <v>0</v>
      </c>
      <c r="BS502" s="72">
        <v>0</v>
      </c>
      <c r="BT502" s="72">
        <v>0</v>
      </c>
      <c r="BU502" s="72">
        <v>0</v>
      </c>
      <c r="BV502" s="89">
        <v>0</v>
      </c>
      <c r="BW502" s="72">
        <v>0</v>
      </c>
      <c r="BX502" s="72">
        <v>0</v>
      </c>
      <c r="BY502" s="72">
        <v>0</v>
      </c>
      <c r="BZ502" s="72">
        <v>0</v>
      </c>
      <c r="CA502" s="72">
        <v>0</v>
      </c>
      <c r="CB502" s="72">
        <v>0</v>
      </c>
      <c r="CC502" s="72">
        <v>0</v>
      </c>
      <c r="CD502" s="72">
        <v>0</v>
      </c>
      <c r="CE502" s="72">
        <v>0</v>
      </c>
      <c r="CF502" s="72">
        <v>0</v>
      </c>
      <c r="CG502" s="72">
        <v>0</v>
      </c>
      <c r="CH502" s="89">
        <v>0</v>
      </c>
      <c r="CI502" s="72">
        <v>0</v>
      </c>
      <c r="CJ502" s="72">
        <v>0</v>
      </c>
      <c r="CK502" s="72">
        <v>0</v>
      </c>
      <c r="CL502" s="72">
        <v>0</v>
      </c>
      <c r="CM502" s="72">
        <v>0</v>
      </c>
      <c r="CN502" s="72">
        <v>0</v>
      </c>
      <c r="CO502" s="72">
        <v>0</v>
      </c>
      <c r="CP502" s="72">
        <v>0</v>
      </c>
      <c r="CQ502" s="72">
        <v>0</v>
      </c>
      <c r="CR502" s="72">
        <v>0</v>
      </c>
      <c r="CS502" s="72">
        <v>0</v>
      </c>
      <c r="CT502" s="89">
        <v>0</v>
      </c>
      <c r="CV502" s="72"/>
      <c r="CX502" s="94" t="s">
        <v>422</v>
      </c>
      <c r="CY502" s="72" t="s">
        <v>2190</v>
      </c>
      <c r="CZ502" s="88">
        <v>8.0572876743954372E-2</v>
      </c>
      <c r="DA502" s="88">
        <v>1.2100091960698901E-3</v>
      </c>
      <c r="DB502" s="88">
        <v>2.2501187967595222E-3</v>
      </c>
      <c r="DC502" s="88">
        <v>1.6385468187424444E-2</v>
      </c>
      <c r="DD502" s="88">
        <v>7.415738857449756E-3</v>
      </c>
      <c r="DE502" s="88">
        <v>0</v>
      </c>
      <c r="DF502" s="88">
        <v>1.9612014487468184E-2</v>
      </c>
      <c r="DG502" s="88">
        <v>5.3107041434672748E-3</v>
      </c>
      <c r="DH502">
        <f t="shared" si="21"/>
        <v>0.10985074888563184</v>
      </c>
      <c r="DI502">
        <f t="shared" si="22"/>
        <v>2.2906181526961611E-2</v>
      </c>
      <c r="DJ502">
        <f t="shared" si="23"/>
        <v>0.13275693041259345</v>
      </c>
    </row>
    <row r="503" spans="1:114" s="74" customFormat="1" x14ac:dyDescent="0.2">
      <c r="A503" s="74" t="s">
        <v>1524</v>
      </c>
      <c r="B503" s="74" t="s">
        <v>3292</v>
      </c>
      <c r="C503" s="88">
        <v>0</v>
      </c>
      <c r="D503" s="88">
        <v>0</v>
      </c>
      <c r="E503" s="88">
        <v>0</v>
      </c>
      <c r="F503" s="88">
        <v>0</v>
      </c>
      <c r="G503" s="88">
        <v>0</v>
      </c>
      <c r="H503" s="88">
        <v>2.581255780937426E-3</v>
      </c>
      <c r="I503" s="88">
        <v>0</v>
      </c>
      <c r="J503" s="88">
        <v>0</v>
      </c>
      <c r="K503" s="72">
        <v>0</v>
      </c>
      <c r="L503" s="72">
        <v>0</v>
      </c>
      <c r="M503" s="72">
        <v>0</v>
      </c>
      <c r="N503" s="89">
        <v>0</v>
      </c>
      <c r="O503" s="91">
        <v>0</v>
      </c>
      <c r="P503" s="88">
        <v>0</v>
      </c>
      <c r="Q503" s="88">
        <v>0</v>
      </c>
      <c r="R503" s="88">
        <v>0</v>
      </c>
      <c r="S503" s="88">
        <v>0</v>
      </c>
      <c r="T503" s="88">
        <v>0</v>
      </c>
      <c r="U503" s="88">
        <v>0</v>
      </c>
      <c r="V503" s="88">
        <v>0</v>
      </c>
      <c r="W503" s="72">
        <v>0</v>
      </c>
      <c r="X503" s="72">
        <v>0</v>
      </c>
      <c r="Y503" s="72">
        <v>0</v>
      </c>
      <c r="Z503" s="89">
        <v>0</v>
      </c>
      <c r="AA503" s="91">
        <v>0</v>
      </c>
      <c r="AB503" s="88">
        <v>0</v>
      </c>
      <c r="AC503" s="88">
        <v>0</v>
      </c>
      <c r="AD503" s="88">
        <v>0</v>
      </c>
      <c r="AE503" s="88">
        <v>0</v>
      </c>
      <c r="AF503" s="88">
        <v>0</v>
      </c>
      <c r="AG503" s="88">
        <v>0</v>
      </c>
      <c r="AH503" s="88">
        <v>0</v>
      </c>
      <c r="AI503" s="72">
        <v>0</v>
      </c>
      <c r="AJ503" s="72">
        <v>0</v>
      </c>
      <c r="AK503" s="72">
        <v>0</v>
      </c>
      <c r="AL503" s="89">
        <v>0</v>
      </c>
      <c r="AM503" s="91">
        <v>0</v>
      </c>
      <c r="AN503" s="88">
        <v>0</v>
      </c>
      <c r="AO503" s="88">
        <v>0</v>
      </c>
      <c r="AP503" s="88">
        <v>0</v>
      </c>
      <c r="AQ503" s="88">
        <v>0</v>
      </c>
      <c r="AR503" s="88">
        <v>0</v>
      </c>
      <c r="AS503" s="88">
        <v>0</v>
      </c>
      <c r="AT503" s="88">
        <v>0</v>
      </c>
      <c r="AU503" s="72">
        <v>0</v>
      </c>
      <c r="AV503" s="72">
        <v>0</v>
      </c>
      <c r="AW503" s="72">
        <v>0</v>
      </c>
      <c r="AX503" s="89">
        <v>0</v>
      </c>
      <c r="AY503" s="72">
        <v>0</v>
      </c>
      <c r="AZ503" s="72">
        <v>0</v>
      </c>
      <c r="BA503" s="72">
        <v>0</v>
      </c>
      <c r="BB503" s="72">
        <v>0</v>
      </c>
      <c r="BC503" s="72">
        <v>0</v>
      </c>
      <c r="BD503" s="72">
        <v>0</v>
      </c>
      <c r="BE503" s="72">
        <v>0</v>
      </c>
      <c r="BF503" s="72">
        <v>0</v>
      </c>
      <c r="BG503" s="72">
        <v>0</v>
      </c>
      <c r="BH503" s="72">
        <v>0</v>
      </c>
      <c r="BI503" s="72">
        <v>0</v>
      </c>
      <c r="BJ503" s="89">
        <v>0</v>
      </c>
      <c r="BK503" s="72">
        <v>0</v>
      </c>
      <c r="BL503" s="72">
        <v>0</v>
      </c>
      <c r="BM503" s="72">
        <v>0</v>
      </c>
      <c r="BN503" s="72">
        <v>0</v>
      </c>
      <c r="BO503" s="72">
        <v>0</v>
      </c>
      <c r="BP503" s="72">
        <v>0</v>
      </c>
      <c r="BQ503" s="72">
        <v>0</v>
      </c>
      <c r="BR503" s="72">
        <v>0</v>
      </c>
      <c r="BS503" s="72">
        <v>0</v>
      </c>
      <c r="BT503" s="72">
        <v>0</v>
      </c>
      <c r="BU503" s="72">
        <v>0</v>
      </c>
      <c r="BV503" s="89">
        <v>0</v>
      </c>
      <c r="BW503" s="72">
        <v>0</v>
      </c>
      <c r="BX503" s="72">
        <v>0</v>
      </c>
      <c r="BY503" s="72">
        <v>0</v>
      </c>
      <c r="BZ503" s="72">
        <v>0</v>
      </c>
      <c r="CA503" s="72">
        <v>0</v>
      </c>
      <c r="CB503" s="72">
        <v>0</v>
      </c>
      <c r="CC503" s="72">
        <v>0</v>
      </c>
      <c r="CD503" s="72">
        <v>0</v>
      </c>
      <c r="CE503" s="72">
        <v>0</v>
      </c>
      <c r="CF503" s="72">
        <v>0</v>
      </c>
      <c r="CG503" s="72">
        <v>0</v>
      </c>
      <c r="CH503" s="89">
        <v>0</v>
      </c>
      <c r="CI503" s="72">
        <v>0</v>
      </c>
      <c r="CJ503" s="72">
        <v>0</v>
      </c>
      <c r="CK503" s="72">
        <v>0</v>
      </c>
      <c r="CL503" s="72">
        <v>0</v>
      </c>
      <c r="CM503" s="72">
        <v>0</v>
      </c>
      <c r="CN503" s="72">
        <v>0</v>
      </c>
      <c r="CO503" s="72">
        <v>0</v>
      </c>
      <c r="CP503" s="72">
        <v>0</v>
      </c>
      <c r="CQ503" s="72">
        <v>0</v>
      </c>
      <c r="CR503" s="72">
        <v>0</v>
      </c>
      <c r="CS503" s="72">
        <v>0</v>
      </c>
      <c r="CT503" s="89">
        <v>0</v>
      </c>
      <c r="CV503" s="72"/>
      <c r="CX503" s="94" t="s">
        <v>485</v>
      </c>
      <c r="CY503" s="72" t="s">
        <v>2253</v>
      </c>
      <c r="CZ503" s="88">
        <v>1.9260252232263235E-4</v>
      </c>
      <c r="DA503" s="88">
        <v>1.1153615893677055E-2</v>
      </c>
      <c r="DB503" s="88">
        <v>2.8995592669914174E-4</v>
      </c>
      <c r="DC503" s="88">
        <v>9.9226036912085733E-3</v>
      </c>
      <c r="DD503" s="88">
        <v>1.2469053105090814E-2</v>
      </c>
      <c r="DE503" s="88">
        <v>2.5501631745015473E-2</v>
      </c>
      <c r="DF503" s="88">
        <v>7.3221590818649221E-2</v>
      </c>
      <c r="DG503" s="88">
        <v>0</v>
      </c>
      <c r="DH503">
        <f t="shared" si="21"/>
        <v>8.6173202372761812E-2</v>
      </c>
      <c r="DI503">
        <f t="shared" si="22"/>
        <v>4.6577851329901096E-2</v>
      </c>
      <c r="DJ503">
        <f t="shared" si="23"/>
        <v>0.13275105370266291</v>
      </c>
    </row>
    <row r="504" spans="1:114" s="74" customFormat="1" x14ac:dyDescent="0.2">
      <c r="A504" s="74" t="s">
        <v>1316</v>
      </c>
      <c r="B504" s="74" t="s">
        <v>3084</v>
      </c>
      <c r="C504" s="88">
        <v>0</v>
      </c>
      <c r="D504" s="88">
        <v>0</v>
      </c>
      <c r="E504" s="88">
        <v>0</v>
      </c>
      <c r="F504" s="88">
        <v>0</v>
      </c>
      <c r="G504" s="88">
        <v>0</v>
      </c>
      <c r="H504" s="88">
        <v>0</v>
      </c>
      <c r="I504" s="88">
        <v>0</v>
      </c>
      <c r="J504" s="88">
        <v>0</v>
      </c>
      <c r="K504" s="72">
        <v>0</v>
      </c>
      <c r="L504" s="72">
        <v>0</v>
      </c>
      <c r="M504" s="72">
        <v>0</v>
      </c>
      <c r="N504" s="89">
        <v>0</v>
      </c>
      <c r="O504" s="91">
        <v>4.8243921265920496E-3</v>
      </c>
      <c r="P504" s="88">
        <v>0</v>
      </c>
      <c r="Q504" s="88">
        <v>0</v>
      </c>
      <c r="R504" s="88">
        <v>0</v>
      </c>
      <c r="S504" s="88">
        <v>0</v>
      </c>
      <c r="T504" s="88">
        <v>0</v>
      </c>
      <c r="U504" s="88">
        <v>0</v>
      </c>
      <c r="V504" s="88">
        <v>0</v>
      </c>
      <c r="W504" s="72">
        <v>0</v>
      </c>
      <c r="X504" s="72">
        <v>0</v>
      </c>
      <c r="Y504" s="72">
        <v>0</v>
      </c>
      <c r="Z504" s="89">
        <v>0</v>
      </c>
      <c r="AA504" s="91">
        <v>0</v>
      </c>
      <c r="AB504" s="88">
        <v>0</v>
      </c>
      <c r="AC504" s="88">
        <v>0</v>
      </c>
      <c r="AD504" s="88">
        <v>0</v>
      </c>
      <c r="AE504" s="88">
        <v>0</v>
      </c>
      <c r="AF504" s="88">
        <v>0</v>
      </c>
      <c r="AG504" s="88">
        <v>0</v>
      </c>
      <c r="AH504" s="88">
        <v>0</v>
      </c>
      <c r="AI504" s="72">
        <v>0</v>
      </c>
      <c r="AJ504" s="72">
        <v>0</v>
      </c>
      <c r="AK504" s="72">
        <v>0</v>
      </c>
      <c r="AL504" s="89">
        <v>0</v>
      </c>
      <c r="AM504" s="91">
        <v>0</v>
      </c>
      <c r="AN504" s="88">
        <v>0</v>
      </c>
      <c r="AO504" s="88">
        <v>0</v>
      </c>
      <c r="AP504" s="88">
        <v>0</v>
      </c>
      <c r="AQ504" s="88">
        <v>0</v>
      </c>
      <c r="AR504" s="88">
        <v>0</v>
      </c>
      <c r="AS504" s="88">
        <v>0</v>
      </c>
      <c r="AT504" s="88">
        <v>0</v>
      </c>
      <c r="AU504" s="72">
        <v>0</v>
      </c>
      <c r="AV504" s="72">
        <v>7.8659639738849988E-3</v>
      </c>
      <c r="AW504" s="72">
        <v>0</v>
      </c>
      <c r="AX504" s="89">
        <v>0</v>
      </c>
      <c r="AY504" s="72">
        <v>0</v>
      </c>
      <c r="AZ504" s="72">
        <v>0</v>
      </c>
      <c r="BA504" s="72">
        <v>0</v>
      </c>
      <c r="BB504" s="72">
        <v>0</v>
      </c>
      <c r="BC504" s="72">
        <v>0</v>
      </c>
      <c r="BD504" s="72">
        <v>0</v>
      </c>
      <c r="BE504" s="72">
        <v>0</v>
      </c>
      <c r="BF504" s="72">
        <v>0</v>
      </c>
      <c r="BG504" s="72">
        <v>0</v>
      </c>
      <c r="BH504" s="72">
        <v>0</v>
      </c>
      <c r="BI504" s="72">
        <v>0</v>
      </c>
      <c r="BJ504" s="89">
        <v>0</v>
      </c>
      <c r="BK504" s="72">
        <v>0</v>
      </c>
      <c r="BL504" s="72">
        <v>0</v>
      </c>
      <c r="BM504" s="72">
        <v>0</v>
      </c>
      <c r="BN504" s="72">
        <v>0</v>
      </c>
      <c r="BO504" s="72">
        <v>0</v>
      </c>
      <c r="BP504" s="72">
        <v>0</v>
      </c>
      <c r="BQ504" s="72">
        <v>0</v>
      </c>
      <c r="BR504" s="72">
        <v>0</v>
      </c>
      <c r="BS504" s="72">
        <v>0</v>
      </c>
      <c r="BT504" s="72">
        <v>0</v>
      </c>
      <c r="BU504" s="72">
        <v>0</v>
      </c>
      <c r="BV504" s="89">
        <v>0</v>
      </c>
      <c r="BW504" s="72">
        <v>0</v>
      </c>
      <c r="BX504" s="72">
        <v>0</v>
      </c>
      <c r="BY504" s="72">
        <v>0</v>
      </c>
      <c r="BZ504" s="72">
        <v>0</v>
      </c>
      <c r="CA504" s="72">
        <v>0</v>
      </c>
      <c r="CB504" s="72">
        <v>0</v>
      </c>
      <c r="CC504" s="72">
        <v>0</v>
      </c>
      <c r="CD504" s="72">
        <v>0</v>
      </c>
      <c r="CE504" s="72">
        <v>0</v>
      </c>
      <c r="CF504" s="72">
        <v>0</v>
      </c>
      <c r="CG504" s="72">
        <v>0</v>
      </c>
      <c r="CH504" s="89">
        <v>0</v>
      </c>
      <c r="CI504" s="72">
        <v>0</v>
      </c>
      <c r="CJ504" s="72">
        <v>0</v>
      </c>
      <c r="CK504" s="72">
        <v>0</v>
      </c>
      <c r="CL504" s="72">
        <v>0</v>
      </c>
      <c r="CM504" s="72">
        <v>0</v>
      </c>
      <c r="CN504" s="72">
        <v>0</v>
      </c>
      <c r="CO504" s="72">
        <v>0</v>
      </c>
      <c r="CP504" s="72">
        <v>0</v>
      </c>
      <c r="CQ504" s="72">
        <v>0</v>
      </c>
      <c r="CR504" s="72">
        <v>0</v>
      </c>
      <c r="CS504" s="72">
        <v>0</v>
      </c>
      <c r="CT504" s="89">
        <v>0</v>
      </c>
      <c r="CV504" s="72"/>
      <c r="CX504" s="94" t="s">
        <v>492</v>
      </c>
      <c r="CY504" s="72" t="s">
        <v>2260</v>
      </c>
      <c r="CZ504" s="88">
        <v>3.6799500220217843E-2</v>
      </c>
      <c r="DA504" s="88">
        <v>4.8178239205202067E-4</v>
      </c>
      <c r="DB504" s="88">
        <v>1.1349534582790295E-2</v>
      </c>
      <c r="DC504" s="88">
        <v>3.8395570210574353E-2</v>
      </c>
      <c r="DD504" s="88">
        <v>3.2139015227091741E-2</v>
      </c>
      <c r="DE504" s="88">
        <v>1.1386278412550443E-2</v>
      </c>
      <c r="DF504" s="88">
        <v>1.3109939956474999E-3</v>
      </c>
      <c r="DG504" s="88">
        <v>9.3170248131004829E-5</v>
      </c>
      <c r="DH504">
        <f t="shared" si="21"/>
        <v>8.1599044025747386E-2</v>
      </c>
      <c r="DI504">
        <f t="shared" si="22"/>
        <v>5.0356801263307827E-2</v>
      </c>
      <c r="DJ504">
        <f t="shared" si="23"/>
        <v>0.13195584528905521</v>
      </c>
    </row>
    <row r="505" spans="1:114" s="74" customFormat="1" x14ac:dyDescent="0.2">
      <c r="A505" s="74" t="s">
        <v>323</v>
      </c>
      <c r="B505" s="74" t="s">
        <v>2091</v>
      </c>
      <c r="C505" s="88">
        <v>0</v>
      </c>
      <c r="D505" s="88">
        <v>0</v>
      </c>
      <c r="E505" s="88">
        <v>0.16445654062192369</v>
      </c>
      <c r="F505" s="88">
        <v>0</v>
      </c>
      <c r="G505" s="88">
        <v>3.7650602409638557E-2</v>
      </c>
      <c r="H505" s="88">
        <v>0</v>
      </c>
      <c r="I505" s="88">
        <v>0.13550240419980022</v>
      </c>
      <c r="J505" s="88">
        <v>0</v>
      </c>
      <c r="K505" s="72">
        <v>0</v>
      </c>
      <c r="L505" s="72">
        <v>7.3644481266685075E-2</v>
      </c>
      <c r="M505" s="72">
        <v>0</v>
      </c>
      <c r="N505" s="89">
        <v>0.13495082908621059</v>
      </c>
      <c r="O505" s="91">
        <v>0</v>
      </c>
      <c r="P505" s="88">
        <v>0</v>
      </c>
      <c r="Q505" s="88">
        <v>0</v>
      </c>
      <c r="R505" s="88">
        <v>0</v>
      </c>
      <c r="S505" s="88">
        <v>0</v>
      </c>
      <c r="T505" s="88">
        <v>0</v>
      </c>
      <c r="U505" s="88">
        <v>0</v>
      </c>
      <c r="V505" s="88">
        <v>0</v>
      </c>
      <c r="W505" s="72">
        <v>0</v>
      </c>
      <c r="X505" s="72">
        <v>2.4356297842727904E-2</v>
      </c>
      <c r="Y505" s="72">
        <v>6.4326667598937209E-2</v>
      </c>
      <c r="Z505" s="89">
        <v>0.85178875638841567</v>
      </c>
      <c r="AA505" s="91">
        <v>0</v>
      </c>
      <c r="AB505" s="88">
        <v>0</v>
      </c>
      <c r="AC505" s="88">
        <v>8.4114769930527425E-2</v>
      </c>
      <c r="AD505" s="88">
        <v>0</v>
      </c>
      <c r="AE505" s="88">
        <v>9.1696009389671362E-4</v>
      </c>
      <c r="AF505" s="88">
        <v>0</v>
      </c>
      <c r="AG505" s="88">
        <v>1.8784140174767639E-2</v>
      </c>
      <c r="AH505" s="88">
        <v>0</v>
      </c>
      <c r="AI505" s="72">
        <v>0</v>
      </c>
      <c r="AJ505" s="72">
        <v>2.6688017080330931E-2</v>
      </c>
      <c r="AK505" s="72">
        <v>0</v>
      </c>
      <c r="AL505" s="89">
        <v>0.20767451739274082</v>
      </c>
      <c r="AM505" s="91">
        <v>0</v>
      </c>
      <c r="AN505" s="88">
        <v>0</v>
      </c>
      <c r="AO505" s="88">
        <v>0</v>
      </c>
      <c r="AP505" s="88">
        <v>0</v>
      </c>
      <c r="AQ505" s="88">
        <v>0.10512483574244415</v>
      </c>
      <c r="AR505" s="88">
        <v>0</v>
      </c>
      <c r="AS505" s="88">
        <v>0</v>
      </c>
      <c r="AT505" s="88">
        <v>0</v>
      </c>
      <c r="AU505" s="72">
        <v>0</v>
      </c>
      <c r="AV505" s="72">
        <v>5.5061747817194993E-2</v>
      </c>
      <c r="AW505" s="72">
        <v>9.7480138421796564E-2</v>
      </c>
      <c r="AX505" s="89">
        <v>0.11305822498586772</v>
      </c>
      <c r="AY505" s="72">
        <v>0</v>
      </c>
      <c r="AZ505" s="72">
        <v>0</v>
      </c>
      <c r="BA505" s="72">
        <v>0</v>
      </c>
      <c r="BB505" s="72">
        <v>0</v>
      </c>
      <c r="BC505" s="72">
        <v>0</v>
      </c>
      <c r="BD505" s="72">
        <v>0</v>
      </c>
      <c r="BE505" s="72">
        <v>0</v>
      </c>
      <c r="BF505" s="72">
        <v>0</v>
      </c>
      <c r="BG505" s="72">
        <v>0</v>
      </c>
      <c r="BH505" s="72">
        <v>0</v>
      </c>
      <c r="BI505" s="72">
        <v>0</v>
      </c>
      <c r="BJ505" s="89">
        <v>0</v>
      </c>
      <c r="BK505" s="72">
        <v>0</v>
      </c>
      <c r="BL505" s="72">
        <v>0</v>
      </c>
      <c r="BM505" s="72">
        <v>0</v>
      </c>
      <c r="BN505" s="72">
        <v>0</v>
      </c>
      <c r="BO505" s="72">
        <v>0</v>
      </c>
      <c r="BP505" s="72">
        <v>0</v>
      </c>
      <c r="BQ505" s="72">
        <v>0</v>
      </c>
      <c r="BR505" s="72">
        <v>0</v>
      </c>
      <c r="BS505" s="72">
        <v>0</v>
      </c>
      <c r="BT505" s="72">
        <v>0</v>
      </c>
      <c r="BU505" s="72">
        <v>0.10822066055699393</v>
      </c>
      <c r="BV505" s="89">
        <v>0</v>
      </c>
      <c r="BW505" s="72">
        <v>0</v>
      </c>
      <c r="BX505" s="72">
        <v>0</v>
      </c>
      <c r="BY505" s="72">
        <v>5.5107804642832534E-2</v>
      </c>
      <c r="BZ505" s="72">
        <v>0</v>
      </c>
      <c r="CA505" s="72">
        <v>0</v>
      </c>
      <c r="CB505" s="72">
        <v>0</v>
      </c>
      <c r="CC505" s="72">
        <v>2.1301976823449218E-3</v>
      </c>
      <c r="CD505" s="72">
        <v>0</v>
      </c>
      <c r="CE505" s="72">
        <v>0</v>
      </c>
      <c r="CF505" s="72">
        <v>0</v>
      </c>
      <c r="CG505" s="72">
        <v>0</v>
      </c>
      <c r="CH505" s="89">
        <v>0</v>
      </c>
      <c r="CI505" s="72">
        <v>0</v>
      </c>
      <c r="CJ505" s="72">
        <v>0</v>
      </c>
      <c r="CK505" s="72">
        <v>0</v>
      </c>
      <c r="CL505" s="72">
        <v>0</v>
      </c>
      <c r="CM505" s="72">
        <v>0</v>
      </c>
      <c r="CN505" s="72">
        <v>0</v>
      </c>
      <c r="CO505" s="72">
        <v>0</v>
      </c>
      <c r="CP505" s="72">
        <v>0</v>
      </c>
      <c r="CQ505" s="72">
        <v>0</v>
      </c>
      <c r="CR505" s="72">
        <v>0</v>
      </c>
      <c r="CS505" s="72">
        <v>4.9193891013170551E-2</v>
      </c>
      <c r="CT505" s="89">
        <v>0</v>
      </c>
      <c r="CV505" s="72"/>
      <c r="CX505" s="94" t="s">
        <v>1641</v>
      </c>
      <c r="CY505" s="72" t="s">
        <v>3409</v>
      </c>
      <c r="CZ505" s="88">
        <v>0</v>
      </c>
      <c r="DA505" s="88">
        <v>1.6990951104897279E-2</v>
      </c>
      <c r="DB505" s="88">
        <v>0</v>
      </c>
      <c r="DC505" s="88">
        <v>0.11465414913132621</v>
      </c>
      <c r="DD505" s="88">
        <v>0</v>
      </c>
      <c r="DE505" s="88">
        <v>0</v>
      </c>
      <c r="DF505" s="88">
        <v>0</v>
      </c>
      <c r="DG505" s="88">
        <v>0</v>
      </c>
      <c r="DH505">
        <f t="shared" si="21"/>
        <v>0</v>
      </c>
      <c r="DI505">
        <f t="shared" si="22"/>
        <v>0.1316451002362235</v>
      </c>
      <c r="DJ505">
        <f t="shared" si="23"/>
        <v>0.1316451002362235</v>
      </c>
    </row>
    <row r="506" spans="1:114" s="74" customFormat="1" x14ac:dyDescent="0.2">
      <c r="A506" s="74" t="s">
        <v>787</v>
      </c>
      <c r="B506" s="74" t="s">
        <v>2555</v>
      </c>
      <c r="C506" s="88">
        <v>3.2357223750202231E-2</v>
      </c>
      <c r="D506" s="88">
        <v>0</v>
      </c>
      <c r="E506" s="88">
        <v>0</v>
      </c>
      <c r="F506" s="88">
        <v>0</v>
      </c>
      <c r="G506" s="88">
        <v>4.8632028112449793E-2</v>
      </c>
      <c r="H506" s="88">
        <v>0</v>
      </c>
      <c r="I506" s="88">
        <v>0</v>
      </c>
      <c r="J506" s="88">
        <v>0</v>
      </c>
      <c r="K506" s="72">
        <v>0</v>
      </c>
      <c r="L506" s="72">
        <v>0</v>
      </c>
      <c r="M506" s="72">
        <v>0</v>
      </c>
      <c r="N506" s="89">
        <v>0</v>
      </c>
      <c r="O506" s="91">
        <v>0</v>
      </c>
      <c r="P506" s="88">
        <v>0</v>
      </c>
      <c r="Q506" s="88">
        <v>0</v>
      </c>
      <c r="R506" s="88">
        <v>0</v>
      </c>
      <c r="S506" s="88">
        <v>1.2249197677552122E-2</v>
      </c>
      <c r="T506" s="88">
        <v>0</v>
      </c>
      <c r="U506" s="88">
        <v>0</v>
      </c>
      <c r="V506" s="88">
        <v>0</v>
      </c>
      <c r="W506" s="72">
        <v>0</v>
      </c>
      <c r="X506" s="72">
        <v>3.4794711203897009E-3</v>
      </c>
      <c r="Y506" s="72">
        <v>0</v>
      </c>
      <c r="Z506" s="89">
        <v>0</v>
      </c>
      <c r="AA506" s="91">
        <v>0</v>
      </c>
      <c r="AB506" s="88">
        <v>0</v>
      </c>
      <c r="AC506" s="88">
        <v>1.4019128321754573E-2</v>
      </c>
      <c r="AD506" s="88">
        <v>0</v>
      </c>
      <c r="AE506" s="88">
        <v>0</v>
      </c>
      <c r="AF506" s="88">
        <v>0</v>
      </c>
      <c r="AG506" s="88">
        <v>0</v>
      </c>
      <c r="AH506" s="88">
        <v>0</v>
      </c>
      <c r="AI506" s="72">
        <v>0</v>
      </c>
      <c r="AJ506" s="72">
        <v>2.6688017080330931E-2</v>
      </c>
      <c r="AK506" s="72">
        <v>0</v>
      </c>
      <c r="AL506" s="89">
        <v>0</v>
      </c>
      <c r="AM506" s="91">
        <v>0</v>
      </c>
      <c r="AN506" s="88">
        <v>0</v>
      </c>
      <c r="AO506" s="88">
        <v>0</v>
      </c>
      <c r="AP506" s="88">
        <v>0</v>
      </c>
      <c r="AQ506" s="88">
        <v>8.5413929040735873E-2</v>
      </c>
      <c r="AR506" s="88">
        <v>0</v>
      </c>
      <c r="AS506" s="88">
        <v>0</v>
      </c>
      <c r="AT506" s="88">
        <v>0</v>
      </c>
      <c r="AU506" s="72">
        <v>0</v>
      </c>
      <c r="AV506" s="72">
        <v>1.5731927947769998E-2</v>
      </c>
      <c r="AW506" s="72">
        <v>0</v>
      </c>
      <c r="AX506" s="89">
        <v>0</v>
      </c>
      <c r="AY506" s="72">
        <v>7.4404761904761904E-2</v>
      </c>
      <c r="AZ506" s="72">
        <v>0</v>
      </c>
      <c r="BA506" s="72">
        <v>0</v>
      </c>
      <c r="BB506" s="72">
        <v>0</v>
      </c>
      <c r="BC506" s="72">
        <v>0</v>
      </c>
      <c r="BD506" s="72">
        <v>0</v>
      </c>
      <c r="BE506" s="72">
        <v>0</v>
      </c>
      <c r="BF506" s="72">
        <v>0</v>
      </c>
      <c r="BG506" s="72">
        <v>0</v>
      </c>
      <c r="BH506" s="72">
        <v>0</v>
      </c>
      <c r="BI506" s="72">
        <v>0</v>
      </c>
      <c r="BJ506" s="89">
        <v>0.11035283868157397</v>
      </c>
      <c r="BK506" s="72">
        <v>0</v>
      </c>
      <c r="BL506" s="72">
        <v>0</v>
      </c>
      <c r="BM506" s="72">
        <v>0</v>
      </c>
      <c r="BN506" s="72">
        <v>0</v>
      </c>
      <c r="BO506" s="72">
        <v>0</v>
      </c>
      <c r="BP506" s="72">
        <v>0</v>
      </c>
      <c r="BQ506" s="72">
        <v>0</v>
      </c>
      <c r="BR506" s="72">
        <v>0</v>
      </c>
      <c r="BS506" s="72">
        <v>0</v>
      </c>
      <c r="BT506" s="72">
        <v>0</v>
      </c>
      <c r="BU506" s="72">
        <v>0</v>
      </c>
      <c r="BV506" s="89">
        <v>2.321083172147002E-2</v>
      </c>
      <c r="BW506" s="72">
        <v>0</v>
      </c>
      <c r="BX506" s="72">
        <v>0</v>
      </c>
      <c r="BY506" s="72">
        <v>0</v>
      </c>
      <c r="BZ506" s="72">
        <v>0</v>
      </c>
      <c r="CA506" s="72">
        <v>0</v>
      </c>
      <c r="CB506" s="72">
        <v>0.16738693773205915</v>
      </c>
      <c r="CC506" s="72">
        <v>0</v>
      </c>
      <c r="CD506" s="72">
        <v>0</v>
      </c>
      <c r="CE506" s="72">
        <v>0</v>
      </c>
      <c r="CF506" s="72">
        <v>0</v>
      </c>
      <c r="CG506" s="72">
        <v>0</v>
      </c>
      <c r="CH506" s="89">
        <v>3.863390511512904E-3</v>
      </c>
      <c r="CI506" s="72">
        <v>0</v>
      </c>
      <c r="CJ506" s="72">
        <v>0</v>
      </c>
      <c r="CK506" s="72">
        <v>0</v>
      </c>
      <c r="CL506" s="72">
        <v>0</v>
      </c>
      <c r="CM506" s="72">
        <v>0</v>
      </c>
      <c r="CN506" s="72">
        <v>0</v>
      </c>
      <c r="CO506" s="72">
        <v>0</v>
      </c>
      <c r="CP506" s="72">
        <v>0</v>
      </c>
      <c r="CQ506" s="72">
        <v>0</v>
      </c>
      <c r="CR506" s="72">
        <v>0</v>
      </c>
      <c r="CS506" s="72">
        <v>0</v>
      </c>
      <c r="CT506" s="89">
        <v>0</v>
      </c>
      <c r="CV506" s="72"/>
      <c r="CX506" s="94" t="s">
        <v>515</v>
      </c>
      <c r="CY506" s="72" t="s">
        <v>2283</v>
      </c>
      <c r="CZ506" s="88">
        <v>1.7615494480544697E-2</v>
      </c>
      <c r="DA506" s="88">
        <v>7.7440588548472961E-3</v>
      </c>
      <c r="DB506" s="88">
        <v>3.9203929167917137E-2</v>
      </c>
      <c r="DC506" s="88">
        <v>2.6042528808863583E-2</v>
      </c>
      <c r="DD506" s="88">
        <v>1.2967906058275766E-2</v>
      </c>
      <c r="DE506" s="88">
        <v>1.801792206316746E-2</v>
      </c>
      <c r="DF506" s="88">
        <v>0</v>
      </c>
      <c r="DG506" s="88">
        <v>9.9692165500175154E-3</v>
      </c>
      <c r="DH506">
        <f t="shared" si="21"/>
        <v>6.9787329706737594E-2</v>
      </c>
      <c r="DI506">
        <f t="shared" si="22"/>
        <v>6.1773726276895848E-2</v>
      </c>
      <c r="DJ506">
        <f t="shared" si="23"/>
        <v>0.13156105598363343</v>
      </c>
    </row>
    <row r="507" spans="1:114" s="74" customFormat="1" x14ac:dyDescent="0.2">
      <c r="A507" s="74" t="s">
        <v>847</v>
      </c>
      <c r="B507" s="74" t="s">
        <v>2615</v>
      </c>
      <c r="C507" s="88">
        <v>0</v>
      </c>
      <c r="D507" s="88">
        <v>0</v>
      </c>
      <c r="E507" s="88">
        <v>0</v>
      </c>
      <c r="F507" s="88">
        <v>0</v>
      </c>
      <c r="G507" s="88">
        <v>0</v>
      </c>
      <c r="H507" s="88">
        <v>0</v>
      </c>
      <c r="I507" s="88">
        <v>0</v>
      </c>
      <c r="J507" s="88">
        <v>0</v>
      </c>
      <c r="K507" s="72">
        <v>0</v>
      </c>
      <c r="L507" s="72">
        <v>0</v>
      </c>
      <c r="M507" s="72">
        <v>0</v>
      </c>
      <c r="N507" s="89">
        <v>0</v>
      </c>
      <c r="O507" s="91">
        <v>0</v>
      </c>
      <c r="P507" s="88">
        <v>0</v>
      </c>
      <c r="Q507" s="88">
        <v>0</v>
      </c>
      <c r="R507" s="88">
        <v>0</v>
      </c>
      <c r="S507" s="88">
        <v>0</v>
      </c>
      <c r="T507" s="88">
        <v>0</v>
      </c>
      <c r="U507" s="88">
        <v>0</v>
      </c>
      <c r="V507" s="88">
        <v>0</v>
      </c>
      <c r="W507" s="72">
        <v>0</v>
      </c>
      <c r="X507" s="72">
        <v>0</v>
      </c>
      <c r="Y507" s="72">
        <v>0</v>
      </c>
      <c r="Z507" s="89">
        <v>0</v>
      </c>
      <c r="AA507" s="91">
        <v>0</v>
      </c>
      <c r="AB507" s="88">
        <v>0</v>
      </c>
      <c r="AC507" s="88">
        <v>0</v>
      </c>
      <c r="AD507" s="88">
        <v>0</v>
      </c>
      <c r="AE507" s="88">
        <v>0</v>
      </c>
      <c r="AF507" s="88">
        <v>0</v>
      </c>
      <c r="AG507" s="88">
        <v>0</v>
      </c>
      <c r="AH507" s="88">
        <v>0</v>
      </c>
      <c r="AI507" s="72">
        <v>0</v>
      </c>
      <c r="AJ507" s="72">
        <v>0</v>
      </c>
      <c r="AK507" s="72">
        <v>0</v>
      </c>
      <c r="AL507" s="89">
        <v>0</v>
      </c>
      <c r="AM507" s="91">
        <v>0</v>
      </c>
      <c r="AN507" s="88">
        <v>0.17486222975837221</v>
      </c>
      <c r="AO507" s="88">
        <v>0</v>
      </c>
      <c r="AP507" s="88">
        <v>0</v>
      </c>
      <c r="AQ507" s="88">
        <v>0</v>
      </c>
      <c r="AR507" s="88">
        <v>0</v>
      </c>
      <c r="AS507" s="88">
        <v>0</v>
      </c>
      <c r="AT507" s="88">
        <v>0</v>
      </c>
      <c r="AU507" s="72">
        <v>0</v>
      </c>
      <c r="AV507" s="72">
        <v>0</v>
      </c>
      <c r="AW507" s="72">
        <v>0</v>
      </c>
      <c r="AX507" s="89">
        <v>0</v>
      </c>
      <c r="AY507" s="72">
        <v>0</v>
      </c>
      <c r="AZ507" s="72">
        <v>0</v>
      </c>
      <c r="BA507" s="72">
        <v>0</v>
      </c>
      <c r="BB507" s="72">
        <v>0</v>
      </c>
      <c r="BC507" s="72">
        <v>0</v>
      </c>
      <c r="BD507" s="72">
        <v>0</v>
      </c>
      <c r="BE507" s="72">
        <v>0</v>
      </c>
      <c r="BF507" s="72">
        <v>0</v>
      </c>
      <c r="BG507" s="72">
        <v>0</v>
      </c>
      <c r="BH507" s="72">
        <v>0</v>
      </c>
      <c r="BI507" s="72">
        <v>0</v>
      </c>
      <c r="BJ507" s="89">
        <v>0</v>
      </c>
      <c r="BK507" s="72">
        <v>0</v>
      </c>
      <c r="BL507" s="72">
        <v>0</v>
      </c>
      <c r="BM507" s="72">
        <v>0</v>
      </c>
      <c r="BN507" s="72">
        <v>0</v>
      </c>
      <c r="BO507" s="72">
        <v>0</v>
      </c>
      <c r="BP507" s="72">
        <v>0</v>
      </c>
      <c r="BQ507" s="72">
        <v>0</v>
      </c>
      <c r="BR507" s="72">
        <v>0</v>
      </c>
      <c r="BS507" s="72">
        <v>0</v>
      </c>
      <c r="BT507" s="72">
        <v>0</v>
      </c>
      <c r="BU507" s="72">
        <v>0.12602912368662583</v>
      </c>
      <c r="BV507" s="89">
        <v>0</v>
      </c>
      <c r="BW507" s="72">
        <v>0</v>
      </c>
      <c r="BX507" s="72">
        <v>0</v>
      </c>
      <c r="BY507" s="72">
        <v>0</v>
      </c>
      <c r="BZ507" s="72">
        <v>0</v>
      </c>
      <c r="CA507" s="72">
        <v>0</v>
      </c>
      <c r="CB507" s="72">
        <v>0</v>
      </c>
      <c r="CC507" s="72">
        <v>0</v>
      </c>
      <c r="CD507" s="72">
        <v>0</v>
      </c>
      <c r="CE507" s="72">
        <v>0</v>
      </c>
      <c r="CF507" s="72">
        <v>0</v>
      </c>
      <c r="CG507" s="72">
        <v>0</v>
      </c>
      <c r="CH507" s="89">
        <v>0</v>
      </c>
      <c r="CI507" s="72">
        <v>0</v>
      </c>
      <c r="CJ507" s="72">
        <v>0</v>
      </c>
      <c r="CK507" s="72">
        <v>0</v>
      </c>
      <c r="CL507" s="72">
        <v>0</v>
      </c>
      <c r="CM507" s="72">
        <v>0</v>
      </c>
      <c r="CN507" s="72">
        <v>0</v>
      </c>
      <c r="CO507" s="72">
        <v>0</v>
      </c>
      <c r="CP507" s="72">
        <v>0</v>
      </c>
      <c r="CQ507" s="72">
        <v>0</v>
      </c>
      <c r="CR507" s="72">
        <v>0</v>
      </c>
      <c r="CS507" s="72">
        <v>0</v>
      </c>
      <c r="CT507" s="89">
        <v>0</v>
      </c>
      <c r="CV507" s="72"/>
      <c r="CX507" s="94" t="s">
        <v>624</v>
      </c>
      <c r="CY507" s="72" t="s">
        <v>2392</v>
      </c>
      <c r="CZ507" s="88">
        <v>9.467592146704876E-3</v>
      </c>
      <c r="DA507" s="88">
        <v>9.300595238095238E-3</v>
      </c>
      <c r="DB507" s="88">
        <v>1.7934245611185555E-2</v>
      </c>
      <c r="DC507" s="88">
        <v>4.9908276680694939E-2</v>
      </c>
      <c r="DD507" s="88">
        <v>0</v>
      </c>
      <c r="DE507" s="88">
        <v>2.4854922560278134E-2</v>
      </c>
      <c r="DF507" s="88">
        <v>1.8200018200018202E-2</v>
      </c>
      <c r="DG507" s="88">
        <v>1.8634049626200964E-3</v>
      </c>
      <c r="DH507">
        <f t="shared" si="21"/>
        <v>4.5601855957908631E-2</v>
      </c>
      <c r="DI507">
        <f t="shared" si="22"/>
        <v>8.5927199441688404E-2</v>
      </c>
      <c r="DJ507">
        <f t="shared" si="23"/>
        <v>0.13152905539959703</v>
      </c>
    </row>
    <row r="508" spans="1:114" s="74" customFormat="1" x14ac:dyDescent="0.2">
      <c r="A508" s="74" t="s">
        <v>637</v>
      </c>
      <c r="B508" s="74" t="s">
        <v>2405</v>
      </c>
      <c r="C508" s="88">
        <v>0</v>
      </c>
      <c r="D508" s="88">
        <v>0</v>
      </c>
      <c r="E508" s="88">
        <v>0</v>
      </c>
      <c r="F508" s="88">
        <v>0</v>
      </c>
      <c r="G508" s="88">
        <v>2.6669176706827311E-2</v>
      </c>
      <c r="H508" s="88">
        <v>3.871883671406139E-3</v>
      </c>
      <c r="I508" s="88">
        <v>0</v>
      </c>
      <c r="J508" s="88">
        <v>0</v>
      </c>
      <c r="K508" s="72">
        <v>0</v>
      </c>
      <c r="L508" s="72">
        <v>0</v>
      </c>
      <c r="M508" s="72">
        <v>0</v>
      </c>
      <c r="N508" s="89">
        <v>0</v>
      </c>
      <c r="O508" s="91">
        <v>0</v>
      </c>
      <c r="P508" s="88">
        <v>0</v>
      </c>
      <c r="Q508" s="88">
        <v>0</v>
      </c>
      <c r="R508" s="88">
        <v>0</v>
      </c>
      <c r="S508" s="88">
        <v>5.6346309316739757E-2</v>
      </c>
      <c r="T508" s="88">
        <v>0</v>
      </c>
      <c r="U508" s="88">
        <v>0</v>
      </c>
      <c r="V508" s="88">
        <v>0</v>
      </c>
      <c r="W508" s="72">
        <v>0</v>
      </c>
      <c r="X508" s="72">
        <v>3.1315240083507306E-2</v>
      </c>
      <c r="Y508" s="72">
        <v>0</v>
      </c>
      <c r="Z508" s="89">
        <v>0</v>
      </c>
      <c r="AA508" s="91">
        <v>7.2826139729086766E-3</v>
      </c>
      <c r="AB508" s="88">
        <v>0</v>
      </c>
      <c r="AC508" s="88">
        <v>6.0749556060936481E-2</v>
      </c>
      <c r="AD508" s="88">
        <v>0</v>
      </c>
      <c r="AE508" s="88">
        <v>0</v>
      </c>
      <c r="AF508" s="88">
        <v>0</v>
      </c>
      <c r="AG508" s="88">
        <v>1.5027312139814111E-3</v>
      </c>
      <c r="AH508" s="88">
        <v>0</v>
      </c>
      <c r="AI508" s="72">
        <v>0</v>
      </c>
      <c r="AJ508" s="72">
        <v>4.2700827328529485E-2</v>
      </c>
      <c r="AK508" s="72">
        <v>0</v>
      </c>
      <c r="AL508" s="89">
        <v>0</v>
      </c>
      <c r="AM508" s="91">
        <v>0.27696862614010792</v>
      </c>
      <c r="AN508" s="88">
        <v>0</v>
      </c>
      <c r="AO508" s="88">
        <v>0</v>
      </c>
      <c r="AP508" s="88">
        <v>0</v>
      </c>
      <c r="AQ508" s="88">
        <v>0</v>
      </c>
      <c r="AR508" s="88">
        <v>0</v>
      </c>
      <c r="AS508" s="88">
        <v>0</v>
      </c>
      <c r="AT508" s="88">
        <v>0</v>
      </c>
      <c r="AU508" s="72">
        <v>0</v>
      </c>
      <c r="AV508" s="72">
        <v>0</v>
      </c>
      <c r="AW508" s="72">
        <v>0</v>
      </c>
      <c r="AX508" s="89">
        <v>0</v>
      </c>
      <c r="AY508" s="72">
        <v>0</v>
      </c>
      <c r="AZ508" s="72">
        <v>0</v>
      </c>
      <c r="BA508" s="72">
        <v>0</v>
      </c>
      <c r="BB508" s="72">
        <v>0</v>
      </c>
      <c r="BC508" s="72">
        <v>0</v>
      </c>
      <c r="BD508" s="72">
        <v>0</v>
      </c>
      <c r="BE508" s="72">
        <v>0</v>
      </c>
      <c r="BF508" s="72">
        <v>0</v>
      </c>
      <c r="BG508" s="72">
        <v>0</v>
      </c>
      <c r="BH508" s="72">
        <v>0</v>
      </c>
      <c r="BI508" s="72">
        <v>0</v>
      </c>
      <c r="BJ508" s="89">
        <v>0</v>
      </c>
      <c r="BK508" s="72">
        <v>0</v>
      </c>
      <c r="BL508" s="72">
        <v>0</v>
      </c>
      <c r="BM508" s="72">
        <v>0</v>
      </c>
      <c r="BN508" s="72">
        <v>0</v>
      </c>
      <c r="BO508" s="72">
        <v>0</v>
      </c>
      <c r="BP508" s="72">
        <v>0</v>
      </c>
      <c r="BQ508" s="72">
        <v>0</v>
      </c>
      <c r="BR508" s="72">
        <v>0</v>
      </c>
      <c r="BS508" s="72">
        <v>0</v>
      </c>
      <c r="BT508" s="72">
        <v>0</v>
      </c>
      <c r="BU508" s="72">
        <v>0</v>
      </c>
      <c r="BV508" s="89">
        <v>6.1895551257253378E-2</v>
      </c>
      <c r="BW508" s="72">
        <v>0</v>
      </c>
      <c r="BX508" s="72">
        <v>0</v>
      </c>
      <c r="BY508" s="72">
        <v>0</v>
      </c>
      <c r="BZ508" s="72">
        <v>0</v>
      </c>
      <c r="CA508" s="72">
        <v>0</v>
      </c>
      <c r="CB508" s="72">
        <v>0</v>
      </c>
      <c r="CC508" s="72">
        <v>0</v>
      </c>
      <c r="CD508" s="72">
        <v>0</v>
      </c>
      <c r="CE508" s="72">
        <v>0</v>
      </c>
      <c r="CF508" s="72">
        <v>0</v>
      </c>
      <c r="CG508" s="72">
        <v>0</v>
      </c>
      <c r="CH508" s="89">
        <v>8.4994591253283888E-2</v>
      </c>
      <c r="CI508" s="72">
        <v>0</v>
      </c>
      <c r="CJ508" s="72">
        <v>0</v>
      </c>
      <c r="CK508" s="72">
        <v>0</v>
      </c>
      <c r="CL508" s="72">
        <v>0</v>
      </c>
      <c r="CM508" s="72">
        <v>0</v>
      </c>
      <c r="CN508" s="72">
        <v>0</v>
      </c>
      <c r="CO508" s="72">
        <v>0</v>
      </c>
      <c r="CP508" s="72">
        <v>0</v>
      </c>
      <c r="CQ508" s="72">
        <v>0</v>
      </c>
      <c r="CR508" s="72">
        <v>0</v>
      </c>
      <c r="CS508" s="72">
        <v>0</v>
      </c>
      <c r="CT508" s="89">
        <v>0</v>
      </c>
      <c r="CV508" s="72"/>
      <c r="CX508" s="94" t="s">
        <v>603</v>
      </c>
      <c r="CY508" s="72" t="s">
        <v>2371</v>
      </c>
      <c r="CZ508" s="88">
        <v>2.2164418042173947E-2</v>
      </c>
      <c r="DA508" s="88">
        <v>1.5350641218444686E-2</v>
      </c>
      <c r="DB508" s="88">
        <v>8.2872115832793771E-3</v>
      </c>
      <c r="DC508" s="88">
        <v>1.5279146828358577E-2</v>
      </c>
      <c r="DD508" s="88">
        <v>1.7716129803901876E-2</v>
      </c>
      <c r="DE508" s="88">
        <v>6.7609333951475815E-3</v>
      </c>
      <c r="DF508" s="88">
        <v>5.4752518615856327E-4</v>
      </c>
      <c r="DG508" s="88">
        <v>4.5193966888622837E-2</v>
      </c>
      <c r="DH508">
        <f t="shared" si="21"/>
        <v>4.8715284615513756E-2</v>
      </c>
      <c r="DI508">
        <f t="shared" si="22"/>
        <v>8.2584688330573669E-2</v>
      </c>
      <c r="DJ508">
        <f t="shared" si="23"/>
        <v>0.13129997294608742</v>
      </c>
    </row>
    <row r="509" spans="1:114" s="74" customFormat="1" x14ac:dyDescent="0.2">
      <c r="A509" s="74" t="s">
        <v>667</v>
      </c>
      <c r="B509" s="74" t="s">
        <v>2435</v>
      </c>
      <c r="C509" s="88">
        <v>3.5824069152009613E-2</v>
      </c>
      <c r="D509" s="88">
        <v>0</v>
      </c>
      <c r="E509" s="88">
        <v>0</v>
      </c>
      <c r="F509" s="88">
        <v>0</v>
      </c>
      <c r="G509" s="88">
        <v>0</v>
      </c>
      <c r="H509" s="88">
        <v>0</v>
      </c>
      <c r="I509" s="88">
        <v>1.5485989051405742E-3</v>
      </c>
      <c r="J509" s="88">
        <v>0</v>
      </c>
      <c r="K509" s="72">
        <v>0</v>
      </c>
      <c r="L509" s="72">
        <v>0</v>
      </c>
      <c r="M509" s="72">
        <v>0</v>
      </c>
      <c r="N509" s="89">
        <v>0</v>
      </c>
      <c r="O509" s="91">
        <v>0</v>
      </c>
      <c r="P509" s="88">
        <v>0</v>
      </c>
      <c r="Q509" s="88">
        <v>0</v>
      </c>
      <c r="R509" s="88">
        <v>0</v>
      </c>
      <c r="S509" s="88">
        <v>0</v>
      </c>
      <c r="T509" s="88">
        <v>0</v>
      </c>
      <c r="U509" s="88">
        <v>0</v>
      </c>
      <c r="V509" s="88">
        <v>0</v>
      </c>
      <c r="W509" s="72">
        <v>0</v>
      </c>
      <c r="X509" s="72">
        <v>2.4356297842727904E-2</v>
      </c>
      <c r="Y509" s="72">
        <v>2.7968116347364003E-3</v>
      </c>
      <c r="Z509" s="89">
        <v>0</v>
      </c>
      <c r="AA509" s="91">
        <v>0.16021750740399088</v>
      </c>
      <c r="AB509" s="88">
        <v>0</v>
      </c>
      <c r="AC509" s="88">
        <v>1.7134490171033367E-2</v>
      </c>
      <c r="AD509" s="88">
        <v>0</v>
      </c>
      <c r="AE509" s="88">
        <v>0</v>
      </c>
      <c r="AF509" s="88">
        <v>0.17471893041628683</v>
      </c>
      <c r="AG509" s="88">
        <v>0</v>
      </c>
      <c r="AH509" s="88">
        <v>0</v>
      </c>
      <c r="AI509" s="72">
        <v>0</v>
      </c>
      <c r="AJ509" s="72">
        <v>2.6688017080330931E-2</v>
      </c>
      <c r="AK509" s="72">
        <v>0</v>
      </c>
      <c r="AL509" s="89">
        <v>0</v>
      </c>
      <c r="AM509" s="91">
        <v>0</v>
      </c>
      <c r="AN509" s="88">
        <v>0</v>
      </c>
      <c r="AO509" s="88">
        <v>0</v>
      </c>
      <c r="AP509" s="88">
        <v>0</v>
      </c>
      <c r="AQ509" s="88">
        <v>0</v>
      </c>
      <c r="AR509" s="88">
        <v>0</v>
      </c>
      <c r="AS509" s="88">
        <v>0</v>
      </c>
      <c r="AT509" s="88">
        <v>0</v>
      </c>
      <c r="AU509" s="72">
        <v>0</v>
      </c>
      <c r="AV509" s="72">
        <v>0</v>
      </c>
      <c r="AW509" s="72">
        <v>0</v>
      </c>
      <c r="AX509" s="89">
        <v>0</v>
      </c>
      <c r="AY509" s="72">
        <v>0</v>
      </c>
      <c r="AZ509" s="72">
        <v>0</v>
      </c>
      <c r="BA509" s="72">
        <v>0</v>
      </c>
      <c r="BB509" s="72">
        <v>0</v>
      </c>
      <c r="BC509" s="72">
        <v>0</v>
      </c>
      <c r="BD509" s="72">
        <v>0</v>
      </c>
      <c r="BE509" s="72">
        <v>0</v>
      </c>
      <c r="BF509" s="72">
        <v>0</v>
      </c>
      <c r="BG509" s="72">
        <v>0</v>
      </c>
      <c r="BH509" s="72">
        <v>0</v>
      </c>
      <c r="BI509" s="72">
        <v>0</v>
      </c>
      <c r="BJ509" s="89">
        <v>0</v>
      </c>
      <c r="BK509" s="72">
        <v>0</v>
      </c>
      <c r="BL509" s="72">
        <v>0</v>
      </c>
      <c r="BM509" s="72">
        <v>0</v>
      </c>
      <c r="BN509" s="72">
        <v>0</v>
      </c>
      <c r="BO509" s="72">
        <v>0</v>
      </c>
      <c r="BP509" s="72">
        <v>0</v>
      </c>
      <c r="BQ509" s="72">
        <v>0</v>
      </c>
      <c r="BR509" s="72">
        <v>0</v>
      </c>
      <c r="BS509" s="72">
        <v>0</v>
      </c>
      <c r="BT509" s="72">
        <v>0</v>
      </c>
      <c r="BU509" s="72">
        <v>0</v>
      </c>
      <c r="BV509" s="89">
        <v>0</v>
      </c>
      <c r="BW509" s="72">
        <v>0</v>
      </c>
      <c r="BX509" s="72">
        <v>0</v>
      </c>
      <c r="BY509" s="72">
        <v>0</v>
      </c>
      <c r="BZ509" s="72">
        <v>0</v>
      </c>
      <c r="CA509" s="72">
        <v>0</v>
      </c>
      <c r="CB509" s="72">
        <v>1.5216994339278106E-3</v>
      </c>
      <c r="CC509" s="72">
        <v>0</v>
      </c>
      <c r="CD509" s="72">
        <v>0.31941592516541184</v>
      </c>
      <c r="CE509" s="72">
        <v>0</v>
      </c>
      <c r="CF509" s="72">
        <v>0</v>
      </c>
      <c r="CG509" s="72">
        <v>0</v>
      </c>
      <c r="CH509" s="89">
        <v>3.863390511512904E-3</v>
      </c>
      <c r="CI509" s="72">
        <v>0</v>
      </c>
      <c r="CJ509" s="72">
        <v>0</v>
      </c>
      <c r="CK509" s="72">
        <v>0</v>
      </c>
      <c r="CL509" s="72">
        <v>0</v>
      </c>
      <c r="CM509" s="72">
        <v>0</v>
      </c>
      <c r="CN509" s="72">
        <v>0</v>
      </c>
      <c r="CO509" s="72">
        <v>0</v>
      </c>
      <c r="CP509" s="72">
        <v>0</v>
      </c>
      <c r="CQ509" s="72">
        <v>0</v>
      </c>
      <c r="CR509" s="72">
        <v>0</v>
      </c>
      <c r="CS509" s="72">
        <v>0</v>
      </c>
      <c r="CT509" s="89">
        <v>0</v>
      </c>
      <c r="CV509" s="72"/>
      <c r="CX509" s="94" t="s">
        <v>1642</v>
      </c>
      <c r="CY509" s="72" t="s">
        <v>3410</v>
      </c>
      <c r="CZ509" s="88">
        <v>0</v>
      </c>
      <c r="DA509" s="88">
        <v>4.7089207347858174E-2</v>
      </c>
      <c r="DB509" s="88">
        <v>0</v>
      </c>
      <c r="DC509" s="88">
        <v>8.3630085248732056E-2</v>
      </c>
      <c r="DD509" s="88">
        <v>0</v>
      </c>
      <c r="DE509" s="88">
        <v>0</v>
      </c>
      <c r="DF509" s="88">
        <v>0</v>
      </c>
      <c r="DG509" s="88">
        <v>0</v>
      </c>
      <c r="DH509">
        <f t="shared" si="21"/>
        <v>0</v>
      </c>
      <c r="DI509">
        <f t="shared" si="22"/>
        <v>0.13071929259659024</v>
      </c>
      <c r="DJ509">
        <f t="shared" si="23"/>
        <v>0.13071929259659024</v>
      </c>
    </row>
    <row r="510" spans="1:114" s="74" customFormat="1" x14ac:dyDescent="0.2">
      <c r="A510" s="74" t="s">
        <v>772</v>
      </c>
      <c r="B510" s="74" t="s">
        <v>2540</v>
      </c>
      <c r="C510" s="88">
        <v>0</v>
      </c>
      <c r="D510" s="88">
        <v>0</v>
      </c>
      <c r="E510" s="88">
        <v>0</v>
      </c>
      <c r="F510" s="88">
        <v>0</v>
      </c>
      <c r="G510" s="88">
        <v>0</v>
      </c>
      <c r="H510" s="88">
        <v>0</v>
      </c>
      <c r="I510" s="88">
        <v>2.0131785766827462E-2</v>
      </c>
      <c r="J510" s="88">
        <v>0</v>
      </c>
      <c r="K510" s="72">
        <v>0</v>
      </c>
      <c r="L510" s="72">
        <v>0</v>
      </c>
      <c r="M510" s="72">
        <v>0</v>
      </c>
      <c r="N510" s="89">
        <v>0</v>
      </c>
      <c r="O510" s="91">
        <v>0</v>
      </c>
      <c r="P510" s="88">
        <v>0</v>
      </c>
      <c r="Q510" s="88">
        <v>0</v>
      </c>
      <c r="R510" s="88">
        <v>0</v>
      </c>
      <c r="S510" s="88">
        <v>0</v>
      </c>
      <c r="T510" s="88">
        <v>0</v>
      </c>
      <c r="U510" s="88">
        <v>0.23512173513025406</v>
      </c>
      <c r="V510" s="88">
        <v>0</v>
      </c>
      <c r="W510" s="72">
        <v>0</v>
      </c>
      <c r="X510" s="72">
        <v>0</v>
      </c>
      <c r="Y510" s="72">
        <v>0</v>
      </c>
      <c r="Z510" s="89">
        <v>0</v>
      </c>
      <c r="AA510" s="91">
        <v>0</v>
      </c>
      <c r="AB510" s="88">
        <v>0</v>
      </c>
      <c r="AC510" s="88">
        <v>0</v>
      </c>
      <c r="AD510" s="88">
        <v>0</v>
      </c>
      <c r="AE510" s="88">
        <v>0</v>
      </c>
      <c r="AF510" s="88">
        <v>0</v>
      </c>
      <c r="AG510" s="88">
        <v>0</v>
      </c>
      <c r="AH510" s="88">
        <v>0</v>
      </c>
      <c r="AI510" s="72">
        <v>0</v>
      </c>
      <c r="AJ510" s="72">
        <v>0</v>
      </c>
      <c r="AK510" s="72">
        <v>0</v>
      </c>
      <c r="AL510" s="89">
        <v>0</v>
      </c>
      <c r="AM510" s="91">
        <v>0</v>
      </c>
      <c r="AN510" s="88">
        <v>0</v>
      </c>
      <c r="AO510" s="88">
        <v>0</v>
      </c>
      <c r="AP510" s="88">
        <v>0</v>
      </c>
      <c r="AQ510" s="88">
        <v>0</v>
      </c>
      <c r="AR510" s="88">
        <v>0</v>
      </c>
      <c r="AS510" s="88">
        <v>0</v>
      </c>
      <c r="AT510" s="88">
        <v>0</v>
      </c>
      <c r="AU510" s="72">
        <v>0</v>
      </c>
      <c r="AV510" s="72">
        <v>0</v>
      </c>
      <c r="AW510" s="72">
        <v>0</v>
      </c>
      <c r="AX510" s="89">
        <v>0</v>
      </c>
      <c r="AY510" s="72">
        <v>0</v>
      </c>
      <c r="AZ510" s="72">
        <v>0</v>
      </c>
      <c r="BA510" s="72">
        <v>0</v>
      </c>
      <c r="BB510" s="72">
        <v>0</v>
      </c>
      <c r="BC510" s="72">
        <v>0</v>
      </c>
      <c r="BD510" s="72">
        <v>0</v>
      </c>
      <c r="BE510" s="72">
        <v>0</v>
      </c>
      <c r="BF510" s="72">
        <v>0</v>
      </c>
      <c r="BG510" s="72">
        <v>0</v>
      </c>
      <c r="BH510" s="72">
        <v>0</v>
      </c>
      <c r="BI510" s="72">
        <v>0</v>
      </c>
      <c r="BJ510" s="89">
        <v>0</v>
      </c>
      <c r="BK510" s="72">
        <v>0</v>
      </c>
      <c r="BL510" s="72">
        <v>0</v>
      </c>
      <c r="BM510" s="72">
        <v>0</v>
      </c>
      <c r="BN510" s="72">
        <v>0</v>
      </c>
      <c r="BO510" s="72">
        <v>0</v>
      </c>
      <c r="BP510" s="72">
        <v>0</v>
      </c>
      <c r="BQ510" s="72">
        <v>0</v>
      </c>
      <c r="BR510" s="72">
        <v>0</v>
      </c>
      <c r="BS510" s="72">
        <v>0</v>
      </c>
      <c r="BT510" s="72">
        <v>0</v>
      </c>
      <c r="BU510" s="72">
        <v>0</v>
      </c>
      <c r="BV510" s="89">
        <v>0</v>
      </c>
      <c r="BW510" s="72">
        <v>0</v>
      </c>
      <c r="BX510" s="72">
        <v>0</v>
      </c>
      <c r="BY510" s="72">
        <v>0</v>
      </c>
      <c r="BZ510" s="72">
        <v>0</v>
      </c>
      <c r="CA510" s="72">
        <v>0</v>
      </c>
      <c r="CB510" s="72">
        <v>0</v>
      </c>
      <c r="CC510" s="72">
        <v>0</v>
      </c>
      <c r="CD510" s="72">
        <v>0</v>
      </c>
      <c r="CE510" s="72">
        <v>0</v>
      </c>
      <c r="CF510" s="72">
        <v>0</v>
      </c>
      <c r="CG510" s="72">
        <v>0</v>
      </c>
      <c r="CH510" s="89">
        <v>0</v>
      </c>
      <c r="CI510" s="72">
        <v>0</v>
      </c>
      <c r="CJ510" s="72">
        <v>0</v>
      </c>
      <c r="CK510" s="72">
        <v>0</v>
      </c>
      <c r="CL510" s="72">
        <v>0</v>
      </c>
      <c r="CM510" s="72">
        <v>0</v>
      </c>
      <c r="CN510" s="72">
        <v>0</v>
      </c>
      <c r="CO510" s="72">
        <v>0</v>
      </c>
      <c r="CP510" s="72">
        <v>0</v>
      </c>
      <c r="CQ510" s="72">
        <v>0</v>
      </c>
      <c r="CR510" s="72">
        <v>0</v>
      </c>
      <c r="CS510" s="72">
        <v>0</v>
      </c>
      <c r="CT510" s="89">
        <v>0</v>
      </c>
      <c r="CV510" s="72"/>
      <c r="CX510" s="94" t="s">
        <v>391</v>
      </c>
      <c r="CY510" s="72" t="s">
        <v>2159</v>
      </c>
      <c r="CZ510" s="88">
        <v>1.5138573169091578E-2</v>
      </c>
      <c r="DA510" s="88">
        <v>0</v>
      </c>
      <c r="DB510" s="88">
        <v>2.4562838271457697E-2</v>
      </c>
      <c r="DC510" s="88">
        <v>0</v>
      </c>
      <c r="DD510" s="88">
        <v>3.7650857327267161E-2</v>
      </c>
      <c r="DE510" s="88">
        <v>0</v>
      </c>
      <c r="DF510" s="88">
        <v>5.2764879696074289E-2</v>
      </c>
      <c r="DG510" s="88">
        <v>0</v>
      </c>
      <c r="DH510">
        <f t="shared" si="21"/>
        <v>0.13011714846389072</v>
      </c>
      <c r="DI510">
        <f t="shared" si="22"/>
        <v>0</v>
      </c>
      <c r="DJ510">
        <f t="shared" si="23"/>
        <v>0.13011714846389072</v>
      </c>
    </row>
    <row r="511" spans="1:114" s="74" customFormat="1" x14ac:dyDescent="0.2">
      <c r="A511" s="74" t="s">
        <v>1609</v>
      </c>
      <c r="B511" s="74" t="s">
        <v>3377</v>
      </c>
      <c r="C511" s="88">
        <v>0</v>
      </c>
      <c r="D511" s="88">
        <v>0</v>
      </c>
      <c r="E511" s="88">
        <v>0</v>
      </c>
      <c r="F511" s="88">
        <v>0</v>
      </c>
      <c r="G511" s="88">
        <v>0</v>
      </c>
      <c r="H511" s="88">
        <v>0</v>
      </c>
      <c r="I511" s="88">
        <v>0</v>
      </c>
      <c r="J511" s="88">
        <v>0</v>
      </c>
      <c r="K511" s="72">
        <v>0</v>
      </c>
      <c r="L511" s="72">
        <v>0</v>
      </c>
      <c r="M511" s="72">
        <v>0</v>
      </c>
      <c r="N511" s="89">
        <v>0</v>
      </c>
      <c r="O511" s="91">
        <v>0</v>
      </c>
      <c r="P511" s="88">
        <v>0</v>
      </c>
      <c r="Q511" s="88">
        <v>0</v>
      </c>
      <c r="R511" s="88">
        <v>0</v>
      </c>
      <c r="S511" s="88">
        <v>0</v>
      </c>
      <c r="T511" s="88">
        <v>0</v>
      </c>
      <c r="U511" s="88">
        <v>0</v>
      </c>
      <c r="V511" s="88">
        <v>0</v>
      </c>
      <c r="W511" s="72">
        <v>0</v>
      </c>
      <c r="X511" s="72">
        <v>0</v>
      </c>
      <c r="Y511" s="72">
        <v>0</v>
      </c>
      <c r="Z511" s="89">
        <v>0</v>
      </c>
      <c r="AA511" s="91">
        <v>0</v>
      </c>
      <c r="AB511" s="88">
        <v>0</v>
      </c>
      <c r="AC511" s="88">
        <v>0</v>
      </c>
      <c r="AD511" s="88">
        <v>0</v>
      </c>
      <c r="AE511" s="88">
        <v>9.1696009389671362E-4</v>
      </c>
      <c r="AF511" s="88">
        <v>0</v>
      </c>
      <c r="AG511" s="88">
        <v>0</v>
      </c>
      <c r="AH511" s="88">
        <v>0</v>
      </c>
      <c r="AI511" s="72">
        <v>0</v>
      </c>
      <c r="AJ511" s="72">
        <v>0</v>
      </c>
      <c r="AK511" s="72">
        <v>0</v>
      </c>
      <c r="AL511" s="89">
        <v>0</v>
      </c>
      <c r="AM511" s="91">
        <v>0</v>
      </c>
      <c r="AN511" s="88">
        <v>0</v>
      </c>
      <c r="AO511" s="88">
        <v>0</v>
      </c>
      <c r="AP511" s="88">
        <v>0</v>
      </c>
      <c r="AQ511" s="88">
        <v>0</v>
      </c>
      <c r="AR511" s="88">
        <v>0</v>
      </c>
      <c r="AS511" s="88">
        <v>0</v>
      </c>
      <c r="AT511" s="88">
        <v>0</v>
      </c>
      <c r="AU511" s="72">
        <v>0</v>
      </c>
      <c r="AV511" s="72">
        <v>0</v>
      </c>
      <c r="AW511" s="72">
        <v>0</v>
      </c>
      <c r="AX511" s="89">
        <v>0</v>
      </c>
      <c r="AY511" s="72">
        <v>0</v>
      </c>
      <c r="AZ511" s="72">
        <v>0</v>
      </c>
      <c r="BA511" s="72">
        <v>0</v>
      </c>
      <c r="BB511" s="72">
        <v>0</v>
      </c>
      <c r="BC511" s="72">
        <v>0</v>
      </c>
      <c r="BD511" s="72">
        <v>0</v>
      </c>
      <c r="BE511" s="72">
        <v>0</v>
      </c>
      <c r="BF511" s="72">
        <v>0</v>
      </c>
      <c r="BG511" s="72">
        <v>0</v>
      </c>
      <c r="BH511" s="72">
        <v>0</v>
      </c>
      <c r="BI511" s="72">
        <v>0</v>
      </c>
      <c r="BJ511" s="89">
        <v>0</v>
      </c>
      <c r="BK511" s="72">
        <v>0</v>
      </c>
      <c r="BL511" s="72">
        <v>0</v>
      </c>
      <c r="BM511" s="72">
        <v>0</v>
      </c>
      <c r="BN511" s="72">
        <v>0</v>
      </c>
      <c r="BO511" s="72">
        <v>0</v>
      </c>
      <c r="BP511" s="72">
        <v>0</v>
      </c>
      <c r="BQ511" s="72">
        <v>0</v>
      </c>
      <c r="BR511" s="72">
        <v>0</v>
      </c>
      <c r="BS511" s="72">
        <v>0</v>
      </c>
      <c r="BT511" s="72">
        <v>0</v>
      </c>
      <c r="BU511" s="72">
        <v>0</v>
      </c>
      <c r="BV511" s="89">
        <v>0</v>
      </c>
      <c r="BW511" s="72">
        <v>0</v>
      </c>
      <c r="BX511" s="72">
        <v>0</v>
      </c>
      <c r="BY511" s="72">
        <v>0</v>
      </c>
      <c r="BZ511" s="72">
        <v>0</v>
      </c>
      <c r="CA511" s="72">
        <v>0</v>
      </c>
      <c r="CB511" s="72">
        <v>0</v>
      </c>
      <c r="CC511" s="72">
        <v>0</v>
      </c>
      <c r="CD511" s="72">
        <v>0</v>
      </c>
      <c r="CE511" s="72">
        <v>0</v>
      </c>
      <c r="CF511" s="72">
        <v>0</v>
      </c>
      <c r="CG511" s="72">
        <v>0</v>
      </c>
      <c r="CH511" s="89">
        <v>0</v>
      </c>
      <c r="CI511" s="72">
        <v>0</v>
      </c>
      <c r="CJ511" s="72">
        <v>0</v>
      </c>
      <c r="CK511" s="72">
        <v>0</v>
      </c>
      <c r="CL511" s="72">
        <v>0</v>
      </c>
      <c r="CM511" s="72">
        <v>0</v>
      </c>
      <c r="CN511" s="72">
        <v>0</v>
      </c>
      <c r="CO511" s="72">
        <v>0</v>
      </c>
      <c r="CP511" s="72">
        <v>0</v>
      </c>
      <c r="CQ511" s="72">
        <v>0</v>
      </c>
      <c r="CR511" s="72">
        <v>0</v>
      </c>
      <c r="CS511" s="72">
        <v>0</v>
      </c>
      <c r="CT511" s="89">
        <v>0</v>
      </c>
      <c r="CV511" s="72"/>
      <c r="CX511" s="94" t="s">
        <v>480</v>
      </c>
      <c r="CY511" s="72" t="s">
        <v>2248</v>
      </c>
      <c r="CZ511" s="88">
        <v>6.259581975485551E-3</v>
      </c>
      <c r="DA511" s="88">
        <v>0</v>
      </c>
      <c r="DB511" s="88">
        <v>3.9070660200165454E-2</v>
      </c>
      <c r="DC511" s="88">
        <v>3.166880920819054E-2</v>
      </c>
      <c r="DD511" s="88">
        <v>2.727622039503913E-2</v>
      </c>
      <c r="DE511" s="88">
        <v>0</v>
      </c>
      <c r="DF511" s="88">
        <v>1.6560452789692825E-2</v>
      </c>
      <c r="DG511" s="88">
        <v>9.2238545649694775E-3</v>
      </c>
      <c r="DH511">
        <f t="shared" si="21"/>
        <v>8.9166915360382973E-2</v>
      </c>
      <c r="DI511">
        <f t="shared" si="22"/>
        <v>4.0892663773160018E-2</v>
      </c>
      <c r="DJ511">
        <f t="shared" si="23"/>
        <v>0.13005957913354299</v>
      </c>
    </row>
    <row r="512" spans="1:114" s="74" customFormat="1" x14ac:dyDescent="0.2">
      <c r="A512" s="74" t="s">
        <v>267</v>
      </c>
      <c r="B512" s="74" t="s">
        <v>2035</v>
      </c>
      <c r="C512" s="88">
        <v>0.11093905285783623</v>
      </c>
      <c r="D512" s="88">
        <v>0</v>
      </c>
      <c r="E512" s="88">
        <v>0</v>
      </c>
      <c r="F512" s="88">
        <v>0</v>
      </c>
      <c r="G512" s="88">
        <v>0.32944277108433739</v>
      </c>
      <c r="H512" s="88">
        <v>1.1615651014218418E-2</v>
      </c>
      <c r="I512" s="88">
        <v>0</v>
      </c>
      <c r="J512" s="88">
        <v>0</v>
      </c>
      <c r="K512" s="72">
        <v>0</v>
      </c>
      <c r="L512" s="72">
        <v>0</v>
      </c>
      <c r="M512" s="72">
        <v>0</v>
      </c>
      <c r="N512" s="89">
        <v>1.4356471179384107E-3</v>
      </c>
      <c r="O512" s="91">
        <v>0</v>
      </c>
      <c r="P512" s="88">
        <v>0</v>
      </c>
      <c r="Q512" s="88">
        <v>0</v>
      </c>
      <c r="R512" s="88">
        <v>7.6714570654119574E-2</v>
      </c>
      <c r="S512" s="88">
        <v>0.17761336632450575</v>
      </c>
      <c r="T512" s="88">
        <v>0</v>
      </c>
      <c r="U512" s="88">
        <v>0</v>
      </c>
      <c r="V512" s="88">
        <v>0</v>
      </c>
      <c r="W512" s="72">
        <v>0</v>
      </c>
      <c r="X512" s="72">
        <v>0.12874043145441894</v>
      </c>
      <c r="Y512" s="72">
        <v>0</v>
      </c>
      <c r="Z512" s="89">
        <v>0.68143100511073251</v>
      </c>
      <c r="AA512" s="91">
        <v>0.1286595135213866</v>
      </c>
      <c r="AB512" s="88">
        <v>0</v>
      </c>
      <c r="AC512" s="88">
        <v>0.41434312595407957</v>
      </c>
      <c r="AD512" s="88">
        <v>0</v>
      </c>
      <c r="AE512" s="88">
        <v>8.2526408450704219E-3</v>
      </c>
      <c r="AF512" s="88">
        <v>1.5192950470981465E-3</v>
      </c>
      <c r="AG512" s="88">
        <v>8.2650216768977627E-3</v>
      </c>
      <c r="AH512" s="88">
        <v>0</v>
      </c>
      <c r="AI512" s="72">
        <v>2.7272727272727275E-2</v>
      </c>
      <c r="AJ512" s="72">
        <v>0.19215372297838271</v>
      </c>
      <c r="AK512" s="72">
        <v>0</v>
      </c>
      <c r="AL512" s="89">
        <v>0</v>
      </c>
      <c r="AM512" s="91">
        <v>0</v>
      </c>
      <c r="AN512" s="88">
        <v>0.36562102585841461</v>
      </c>
      <c r="AO512" s="88">
        <v>0</v>
      </c>
      <c r="AP512" s="88">
        <v>0</v>
      </c>
      <c r="AQ512" s="88">
        <v>0.55847568988173457</v>
      </c>
      <c r="AR512" s="88">
        <v>0</v>
      </c>
      <c r="AS512" s="88">
        <v>0</v>
      </c>
      <c r="AT512" s="88">
        <v>0</v>
      </c>
      <c r="AU512" s="72">
        <v>0</v>
      </c>
      <c r="AV512" s="72">
        <v>0.10225753166050498</v>
      </c>
      <c r="AW512" s="72">
        <v>0</v>
      </c>
      <c r="AX512" s="89">
        <v>0</v>
      </c>
      <c r="AY512" s="72">
        <v>0</v>
      </c>
      <c r="AZ512" s="72">
        <v>0</v>
      </c>
      <c r="BA512" s="72">
        <v>0</v>
      </c>
      <c r="BB512" s="72">
        <v>0.54176861237329599</v>
      </c>
      <c r="BC512" s="72">
        <v>0</v>
      </c>
      <c r="BD512" s="72">
        <v>0.3599942971200456</v>
      </c>
      <c r="BE512" s="72">
        <v>4.7047753469771816E-2</v>
      </c>
      <c r="BF512" s="72">
        <v>0</v>
      </c>
      <c r="BG512" s="72">
        <v>0</v>
      </c>
      <c r="BH512" s="72">
        <v>0</v>
      </c>
      <c r="BI512" s="72">
        <v>0</v>
      </c>
      <c r="BJ512" s="89">
        <v>0.15391316974009003</v>
      </c>
      <c r="BK512" s="72">
        <v>0</v>
      </c>
      <c r="BL512" s="72">
        <v>0</v>
      </c>
      <c r="BM512" s="72">
        <v>0</v>
      </c>
      <c r="BN512" s="72">
        <v>0</v>
      </c>
      <c r="BO512" s="72">
        <v>0</v>
      </c>
      <c r="BP512" s="72">
        <v>2.2218107757822625E-2</v>
      </c>
      <c r="BQ512" s="72">
        <v>0</v>
      </c>
      <c r="BR512" s="72">
        <v>0.28435361568337342</v>
      </c>
      <c r="BS512" s="72">
        <v>0</v>
      </c>
      <c r="BT512" s="72">
        <v>8.2331631812942535E-2</v>
      </c>
      <c r="BU512" s="72">
        <v>4.9315744051288371E-2</v>
      </c>
      <c r="BV512" s="89">
        <v>0.14700193423597679</v>
      </c>
      <c r="BW512" s="72">
        <v>0</v>
      </c>
      <c r="BX512" s="72">
        <v>0</v>
      </c>
      <c r="BY512" s="72">
        <v>0.24109664531239239</v>
      </c>
      <c r="BZ512" s="72">
        <v>1.060108131029365E-2</v>
      </c>
      <c r="CA512" s="72">
        <v>0</v>
      </c>
      <c r="CB512" s="72">
        <v>0</v>
      </c>
      <c r="CC512" s="72">
        <v>0.11822597137014315</v>
      </c>
      <c r="CD512" s="72">
        <v>0</v>
      </c>
      <c r="CE512" s="72">
        <v>0</v>
      </c>
      <c r="CF512" s="72">
        <v>0</v>
      </c>
      <c r="CG512" s="72">
        <v>0</v>
      </c>
      <c r="CH512" s="89">
        <v>0.22021325915623549</v>
      </c>
      <c r="CI512" s="72">
        <v>0</v>
      </c>
      <c r="CJ512" s="72">
        <v>0</v>
      </c>
      <c r="CK512" s="72">
        <v>0</v>
      </c>
      <c r="CL512" s="72">
        <v>0</v>
      </c>
      <c r="CM512" s="72">
        <v>0</v>
      </c>
      <c r="CN512" s="72">
        <v>0.18927743339800313</v>
      </c>
      <c r="CO512" s="72">
        <v>0</v>
      </c>
      <c r="CP512" s="72">
        <v>0</v>
      </c>
      <c r="CQ512" s="72">
        <v>0</v>
      </c>
      <c r="CR512" s="72">
        <v>0.18169547837823807</v>
      </c>
      <c r="CS512" s="72">
        <v>7.1554750564611705E-2</v>
      </c>
      <c r="CT512" s="89">
        <v>0.81922938422758373</v>
      </c>
      <c r="CV512" s="72"/>
      <c r="CX512" s="94" t="s">
        <v>589</v>
      </c>
      <c r="CY512" s="72" t="s">
        <v>2357</v>
      </c>
      <c r="CZ512" s="88">
        <v>0</v>
      </c>
      <c r="DA512" s="88">
        <v>0</v>
      </c>
      <c r="DB512" s="88">
        <v>0</v>
      </c>
      <c r="DC512" s="88">
        <v>5.7795450342149066E-3</v>
      </c>
      <c r="DD512" s="88">
        <v>1.7590454333723273E-2</v>
      </c>
      <c r="DE512" s="88">
        <v>2.7378507871321012E-2</v>
      </c>
      <c r="DF512" s="88">
        <v>3.5325702981489328E-2</v>
      </c>
      <c r="DG512" s="88">
        <v>4.3353913319170913E-2</v>
      </c>
      <c r="DH512">
        <f t="shared" si="21"/>
        <v>5.2916157315212597E-2</v>
      </c>
      <c r="DI512">
        <f t="shared" si="22"/>
        <v>7.6511966224706823E-2</v>
      </c>
      <c r="DJ512">
        <f t="shared" si="23"/>
        <v>0.12942812353991942</v>
      </c>
    </row>
    <row r="513" spans="1:114" s="74" customFormat="1" x14ac:dyDescent="0.2">
      <c r="A513" s="74" t="s">
        <v>436</v>
      </c>
      <c r="B513" s="74" t="s">
        <v>2204</v>
      </c>
      <c r="C513" s="88">
        <v>0.14214066147410265</v>
      </c>
      <c r="D513" s="88">
        <v>0</v>
      </c>
      <c r="E513" s="88">
        <v>0.21657304997394178</v>
      </c>
      <c r="F513" s="88">
        <v>5.5534987041836362E-2</v>
      </c>
      <c r="G513" s="88">
        <v>0</v>
      </c>
      <c r="H513" s="88">
        <v>0</v>
      </c>
      <c r="I513" s="88">
        <v>3.4843475365662915E-2</v>
      </c>
      <c r="J513" s="88">
        <v>0</v>
      </c>
      <c r="K513" s="72">
        <v>0</v>
      </c>
      <c r="L513" s="72">
        <v>0</v>
      </c>
      <c r="M513" s="72">
        <v>0</v>
      </c>
      <c r="N513" s="89">
        <v>0</v>
      </c>
      <c r="O513" s="91">
        <v>0</v>
      </c>
      <c r="P513" s="88">
        <v>0</v>
      </c>
      <c r="Q513" s="88">
        <v>0</v>
      </c>
      <c r="R513" s="88">
        <v>2.5571523551373189E-3</v>
      </c>
      <c r="S513" s="88">
        <v>0</v>
      </c>
      <c r="T513" s="88">
        <v>0</v>
      </c>
      <c r="U513" s="88">
        <v>0</v>
      </c>
      <c r="V513" s="88">
        <v>0</v>
      </c>
      <c r="W513" s="72">
        <v>0</v>
      </c>
      <c r="X513" s="72">
        <v>0</v>
      </c>
      <c r="Y513" s="72">
        <v>0</v>
      </c>
      <c r="Z513" s="89">
        <v>0</v>
      </c>
      <c r="AA513" s="91">
        <v>0</v>
      </c>
      <c r="AB513" s="88">
        <v>0</v>
      </c>
      <c r="AC513" s="88">
        <v>0</v>
      </c>
      <c r="AD513" s="88">
        <v>0.47141781880125183</v>
      </c>
      <c r="AE513" s="88">
        <v>0</v>
      </c>
      <c r="AF513" s="88">
        <v>0</v>
      </c>
      <c r="AG513" s="88">
        <v>3.7568280349535277E-3</v>
      </c>
      <c r="AH513" s="88">
        <v>0</v>
      </c>
      <c r="AI513" s="72">
        <v>0</v>
      </c>
      <c r="AJ513" s="72">
        <v>1.0675206832132371E-2</v>
      </c>
      <c r="AK513" s="72">
        <v>0</v>
      </c>
      <c r="AL513" s="89">
        <v>0</v>
      </c>
      <c r="AM513" s="91">
        <v>0</v>
      </c>
      <c r="AN513" s="88">
        <v>0</v>
      </c>
      <c r="AO513" s="88">
        <v>0</v>
      </c>
      <c r="AP513" s="88">
        <v>0</v>
      </c>
      <c r="AQ513" s="88">
        <v>0</v>
      </c>
      <c r="AR513" s="88">
        <v>0</v>
      </c>
      <c r="AS513" s="88">
        <v>0.21443647108484593</v>
      </c>
      <c r="AT513" s="88">
        <v>0</v>
      </c>
      <c r="AU513" s="72">
        <v>0</v>
      </c>
      <c r="AV513" s="72">
        <v>0</v>
      </c>
      <c r="AW513" s="72">
        <v>0.10722815226397622</v>
      </c>
      <c r="AX513" s="89">
        <v>0</v>
      </c>
      <c r="AY513" s="72">
        <v>0</v>
      </c>
      <c r="AZ513" s="72">
        <v>0</v>
      </c>
      <c r="BA513" s="72">
        <v>0</v>
      </c>
      <c r="BB513" s="72">
        <v>0</v>
      </c>
      <c r="BC513" s="72">
        <v>0</v>
      </c>
      <c r="BD513" s="72">
        <v>0</v>
      </c>
      <c r="BE513" s="72">
        <v>0</v>
      </c>
      <c r="BF513" s="72">
        <v>0</v>
      </c>
      <c r="BG513" s="72">
        <v>0</v>
      </c>
      <c r="BH513" s="72">
        <v>0</v>
      </c>
      <c r="BI513" s="72">
        <v>0</v>
      </c>
      <c r="BJ513" s="89">
        <v>0.10454479454043851</v>
      </c>
      <c r="BK513" s="72">
        <v>0.66922094508301411</v>
      </c>
      <c r="BL513" s="72">
        <v>0</v>
      </c>
      <c r="BM513" s="72">
        <v>0</v>
      </c>
      <c r="BN513" s="72">
        <v>0</v>
      </c>
      <c r="BO513" s="72">
        <v>0</v>
      </c>
      <c r="BP513" s="72">
        <v>0</v>
      </c>
      <c r="BQ513" s="72">
        <v>0.16654470211208963</v>
      </c>
      <c r="BR513" s="72">
        <v>0.23233771037543924</v>
      </c>
      <c r="BS513" s="72">
        <v>0</v>
      </c>
      <c r="BT513" s="72">
        <v>0</v>
      </c>
      <c r="BU513" s="72">
        <v>0.2972643460869327</v>
      </c>
      <c r="BV513" s="89">
        <v>0</v>
      </c>
      <c r="BW513" s="72">
        <v>0</v>
      </c>
      <c r="BX513" s="72">
        <v>0</v>
      </c>
      <c r="BY513" s="72">
        <v>0</v>
      </c>
      <c r="BZ513" s="72">
        <v>0</v>
      </c>
      <c r="CA513" s="72">
        <v>0</v>
      </c>
      <c r="CB513" s="72">
        <v>0</v>
      </c>
      <c r="CC513" s="72">
        <v>0</v>
      </c>
      <c r="CD513" s="72">
        <v>0</v>
      </c>
      <c r="CE513" s="72">
        <v>0.326632188824513</v>
      </c>
      <c r="CF513" s="72">
        <v>0</v>
      </c>
      <c r="CG513" s="72">
        <v>0</v>
      </c>
      <c r="CH513" s="89">
        <v>2.318034306907742E-2</v>
      </c>
      <c r="CI513" s="72">
        <v>0</v>
      </c>
      <c r="CJ513" s="72">
        <v>0.16679748822605966</v>
      </c>
      <c r="CK513" s="72">
        <v>0</v>
      </c>
      <c r="CL513" s="72">
        <v>0</v>
      </c>
      <c r="CM513" s="72">
        <v>0</v>
      </c>
      <c r="CN513" s="72">
        <v>0</v>
      </c>
      <c r="CO513" s="72">
        <v>0</v>
      </c>
      <c r="CP513" s="72">
        <v>0</v>
      </c>
      <c r="CQ513" s="72">
        <v>0</v>
      </c>
      <c r="CR513" s="72">
        <v>0</v>
      </c>
      <c r="CS513" s="72">
        <v>0.32982267838375706</v>
      </c>
      <c r="CT513" s="89">
        <v>0</v>
      </c>
      <c r="CV513" s="72"/>
      <c r="CX513" s="94" t="s">
        <v>635</v>
      </c>
      <c r="CY513" s="72" t="s">
        <v>2403</v>
      </c>
      <c r="CZ513" s="88">
        <v>3.91576015139163E-3</v>
      </c>
      <c r="DA513" s="88">
        <v>2.8156433259544061E-2</v>
      </c>
      <c r="DB513" s="88">
        <v>6.4027133061105084E-3</v>
      </c>
      <c r="DC513" s="88">
        <v>1.3669343208910362E-2</v>
      </c>
      <c r="DD513" s="88">
        <v>1.0278209427663125E-2</v>
      </c>
      <c r="DE513" s="88">
        <v>9.658476278782258E-4</v>
      </c>
      <c r="DF513" s="88">
        <v>2.2116951069672906E-2</v>
      </c>
      <c r="DG513" s="88">
        <v>4.3595657511949319E-2</v>
      </c>
      <c r="DH513">
        <f t="shared" si="21"/>
        <v>4.2713633954838168E-2</v>
      </c>
      <c r="DI513">
        <f t="shared" si="22"/>
        <v>8.6387281608281963E-2</v>
      </c>
      <c r="DJ513">
        <f t="shared" si="23"/>
        <v>0.12910091556312014</v>
      </c>
    </row>
    <row r="514" spans="1:114" s="74" customFormat="1" x14ac:dyDescent="0.2">
      <c r="A514" s="74" t="s">
        <v>707</v>
      </c>
      <c r="B514" s="74" t="s">
        <v>2475</v>
      </c>
      <c r="C514" s="88">
        <v>0</v>
      </c>
      <c r="D514" s="88">
        <v>0</v>
      </c>
      <c r="E514" s="88">
        <v>0</v>
      </c>
      <c r="F514" s="88">
        <v>0</v>
      </c>
      <c r="G514" s="88">
        <v>0</v>
      </c>
      <c r="H514" s="88">
        <v>0</v>
      </c>
      <c r="I514" s="88">
        <v>0</v>
      </c>
      <c r="J514" s="88">
        <v>0</v>
      </c>
      <c r="K514" s="72">
        <v>0</v>
      </c>
      <c r="L514" s="72">
        <v>0</v>
      </c>
      <c r="M514" s="72">
        <v>0</v>
      </c>
      <c r="N514" s="89">
        <v>0</v>
      </c>
      <c r="O514" s="91">
        <v>0</v>
      </c>
      <c r="P514" s="88">
        <v>0</v>
      </c>
      <c r="Q514" s="88">
        <v>0</v>
      </c>
      <c r="R514" s="88">
        <v>0</v>
      </c>
      <c r="S514" s="88">
        <v>0</v>
      </c>
      <c r="T514" s="88">
        <v>0</v>
      </c>
      <c r="U514" s="88">
        <v>5.6224762748539013E-2</v>
      </c>
      <c r="V514" s="88">
        <v>0</v>
      </c>
      <c r="W514" s="72">
        <v>0</v>
      </c>
      <c r="X514" s="72">
        <v>0</v>
      </c>
      <c r="Y514" s="72">
        <v>0</v>
      </c>
      <c r="Z514" s="89">
        <v>0</v>
      </c>
      <c r="AA514" s="91">
        <v>0</v>
      </c>
      <c r="AB514" s="88">
        <v>0</v>
      </c>
      <c r="AC514" s="88">
        <v>0</v>
      </c>
      <c r="AD514" s="88">
        <v>0</v>
      </c>
      <c r="AE514" s="88">
        <v>0</v>
      </c>
      <c r="AF514" s="88">
        <v>0</v>
      </c>
      <c r="AG514" s="88">
        <v>0</v>
      </c>
      <c r="AH514" s="88">
        <v>0</v>
      </c>
      <c r="AI514" s="72">
        <v>0</v>
      </c>
      <c r="AJ514" s="72">
        <v>0</v>
      </c>
      <c r="AK514" s="72">
        <v>0</v>
      </c>
      <c r="AL514" s="89">
        <v>0</v>
      </c>
      <c r="AM514" s="91">
        <v>0</v>
      </c>
      <c r="AN514" s="88">
        <v>0</v>
      </c>
      <c r="AO514" s="88">
        <v>0</v>
      </c>
      <c r="AP514" s="88">
        <v>0</v>
      </c>
      <c r="AQ514" s="88">
        <v>0</v>
      </c>
      <c r="AR514" s="88">
        <v>0</v>
      </c>
      <c r="AS514" s="88">
        <v>0.30899113550021107</v>
      </c>
      <c r="AT514" s="88">
        <v>0</v>
      </c>
      <c r="AU514" s="72">
        <v>0</v>
      </c>
      <c r="AV514" s="72">
        <v>0</v>
      </c>
      <c r="AW514" s="72">
        <v>0</v>
      </c>
      <c r="AX514" s="89">
        <v>0</v>
      </c>
      <c r="AY514" s="72">
        <v>0</v>
      </c>
      <c r="AZ514" s="72">
        <v>0</v>
      </c>
      <c r="BA514" s="72">
        <v>0</v>
      </c>
      <c r="BB514" s="72">
        <v>0</v>
      </c>
      <c r="BC514" s="72">
        <v>0</v>
      </c>
      <c r="BD514" s="72">
        <v>0</v>
      </c>
      <c r="BE514" s="72">
        <v>0</v>
      </c>
      <c r="BF514" s="72">
        <v>0</v>
      </c>
      <c r="BG514" s="72">
        <v>0</v>
      </c>
      <c r="BH514" s="72">
        <v>0</v>
      </c>
      <c r="BI514" s="72">
        <v>0</v>
      </c>
      <c r="BJ514" s="89">
        <v>0</v>
      </c>
      <c r="BK514" s="72">
        <v>0</v>
      </c>
      <c r="BL514" s="72">
        <v>0</v>
      </c>
      <c r="BM514" s="72">
        <v>0</v>
      </c>
      <c r="BN514" s="72">
        <v>0</v>
      </c>
      <c r="BO514" s="72">
        <v>0</v>
      </c>
      <c r="BP514" s="72">
        <v>0</v>
      </c>
      <c r="BQ514" s="72">
        <v>0</v>
      </c>
      <c r="BR514" s="72">
        <v>0</v>
      </c>
      <c r="BS514" s="72">
        <v>0</v>
      </c>
      <c r="BT514" s="72">
        <v>0</v>
      </c>
      <c r="BU514" s="72">
        <v>0</v>
      </c>
      <c r="BV514" s="89">
        <v>0</v>
      </c>
      <c r="BW514" s="72">
        <v>0</v>
      </c>
      <c r="BX514" s="72">
        <v>0</v>
      </c>
      <c r="BY514" s="72">
        <v>0</v>
      </c>
      <c r="BZ514" s="72">
        <v>0</v>
      </c>
      <c r="CA514" s="72">
        <v>0</v>
      </c>
      <c r="CB514" s="72">
        <v>0</v>
      </c>
      <c r="CC514" s="72">
        <v>0</v>
      </c>
      <c r="CD514" s="72">
        <v>0</v>
      </c>
      <c r="CE514" s="72">
        <v>0</v>
      </c>
      <c r="CF514" s="72">
        <v>0</v>
      </c>
      <c r="CG514" s="72">
        <v>0</v>
      </c>
      <c r="CH514" s="89">
        <v>0</v>
      </c>
      <c r="CI514" s="72">
        <v>0</v>
      </c>
      <c r="CJ514" s="72">
        <v>0</v>
      </c>
      <c r="CK514" s="72">
        <v>0</v>
      </c>
      <c r="CL514" s="72">
        <v>0</v>
      </c>
      <c r="CM514" s="72">
        <v>0</v>
      </c>
      <c r="CN514" s="72">
        <v>0</v>
      </c>
      <c r="CO514" s="72">
        <v>0</v>
      </c>
      <c r="CP514" s="72">
        <v>0</v>
      </c>
      <c r="CQ514" s="72">
        <v>0</v>
      </c>
      <c r="CR514" s="72">
        <v>0</v>
      </c>
      <c r="CS514" s="72">
        <v>0</v>
      </c>
      <c r="CT514" s="89">
        <v>0</v>
      </c>
      <c r="CV514" s="72"/>
      <c r="CX514" s="94" t="s">
        <v>546</v>
      </c>
      <c r="CY514" s="72" t="s">
        <v>2314</v>
      </c>
      <c r="CZ514" s="88">
        <v>1.8897673751233211E-2</v>
      </c>
      <c r="DA514" s="88">
        <v>4.4412153839218066E-2</v>
      </c>
      <c r="DB514" s="88">
        <v>1.729432436087586E-2</v>
      </c>
      <c r="DC514" s="88">
        <v>8.7533473123974619E-3</v>
      </c>
      <c r="DD514" s="88">
        <v>2.0489468010781487E-2</v>
      </c>
      <c r="DE514" s="88">
        <v>1.2585968905686222E-2</v>
      </c>
      <c r="DF514" s="88">
        <v>5.4752518615856331E-3</v>
      </c>
      <c r="DG514" s="88">
        <v>0</v>
      </c>
      <c r="DH514">
        <f t="shared" si="21"/>
        <v>6.2156717984476195E-2</v>
      </c>
      <c r="DI514">
        <f t="shared" si="22"/>
        <v>6.5751470057301753E-2</v>
      </c>
      <c r="DJ514">
        <f t="shared" si="23"/>
        <v>0.12790818804177795</v>
      </c>
    </row>
    <row r="515" spans="1:114" s="74" customFormat="1" x14ac:dyDescent="0.2">
      <c r="A515" s="74" t="s">
        <v>536</v>
      </c>
      <c r="B515" s="74" t="s">
        <v>2304</v>
      </c>
      <c r="C515" s="88">
        <v>3.6979684285945412E-2</v>
      </c>
      <c r="D515" s="88">
        <v>0</v>
      </c>
      <c r="E515" s="88">
        <v>0</v>
      </c>
      <c r="F515" s="88">
        <v>0</v>
      </c>
      <c r="G515" s="88">
        <v>5.0200803212851398E-2</v>
      </c>
      <c r="H515" s="88">
        <v>7.3135580459893742E-3</v>
      </c>
      <c r="I515" s="88">
        <v>7.7429945257028706E-3</v>
      </c>
      <c r="J515" s="88">
        <v>0</v>
      </c>
      <c r="K515" s="72">
        <v>0</v>
      </c>
      <c r="L515" s="72">
        <v>0</v>
      </c>
      <c r="M515" s="72">
        <v>0</v>
      </c>
      <c r="N515" s="89">
        <v>0</v>
      </c>
      <c r="O515" s="91">
        <v>0</v>
      </c>
      <c r="P515" s="88">
        <v>0</v>
      </c>
      <c r="Q515" s="88">
        <v>0</v>
      </c>
      <c r="R515" s="88">
        <v>0</v>
      </c>
      <c r="S515" s="88">
        <v>0</v>
      </c>
      <c r="T515" s="88">
        <v>0</v>
      </c>
      <c r="U515" s="88">
        <v>0</v>
      </c>
      <c r="V515" s="88">
        <v>0</v>
      </c>
      <c r="W515" s="72">
        <v>0</v>
      </c>
      <c r="X515" s="72">
        <v>1.3917884481558803E-2</v>
      </c>
      <c r="Y515" s="72">
        <v>0</v>
      </c>
      <c r="Z515" s="89">
        <v>0</v>
      </c>
      <c r="AA515" s="91">
        <v>0.2646016410156819</v>
      </c>
      <c r="AB515" s="88">
        <v>0</v>
      </c>
      <c r="AC515" s="88">
        <v>4.8288108663821307E-2</v>
      </c>
      <c r="AD515" s="88">
        <v>0</v>
      </c>
      <c r="AE515" s="88">
        <v>0</v>
      </c>
      <c r="AF515" s="88">
        <v>0</v>
      </c>
      <c r="AG515" s="88">
        <v>1.9535505781758347E-2</v>
      </c>
      <c r="AH515" s="88">
        <v>0</v>
      </c>
      <c r="AI515" s="72">
        <v>0</v>
      </c>
      <c r="AJ515" s="72">
        <v>0</v>
      </c>
      <c r="AK515" s="72">
        <v>0</v>
      </c>
      <c r="AL515" s="89">
        <v>1.5732917984298549E-3</v>
      </c>
      <c r="AM515" s="91">
        <v>0</v>
      </c>
      <c r="AN515" s="88">
        <v>0.22255192878338279</v>
      </c>
      <c r="AO515" s="88">
        <v>0</v>
      </c>
      <c r="AP515" s="88">
        <v>0</v>
      </c>
      <c r="AQ515" s="88">
        <v>9.8554533508541389E-2</v>
      </c>
      <c r="AR515" s="88">
        <v>0</v>
      </c>
      <c r="AS515" s="88">
        <v>0</v>
      </c>
      <c r="AT515" s="88">
        <v>0</v>
      </c>
      <c r="AU515" s="72">
        <v>0</v>
      </c>
      <c r="AV515" s="72">
        <v>0</v>
      </c>
      <c r="AW515" s="72">
        <v>0</v>
      </c>
      <c r="AX515" s="89">
        <v>0</v>
      </c>
      <c r="AY515" s="72">
        <v>0</v>
      </c>
      <c r="AZ515" s="72">
        <v>0</v>
      </c>
      <c r="BA515" s="72">
        <v>0</v>
      </c>
      <c r="BB515" s="72">
        <v>0</v>
      </c>
      <c r="BC515" s="72">
        <v>0</v>
      </c>
      <c r="BD515" s="72">
        <v>0</v>
      </c>
      <c r="BE515" s="72">
        <v>0</v>
      </c>
      <c r="BF515" s="72">
        <v>6.3302065949243258E-2</v>
      </c>
      <c r="BG515" s="72">
        <v>0</v>
      </c>
      <c r="BH515" s="72">
        <v>0</v>
      </c>
      <c r="BI515" s="72">
        <v>0</v>
      </c>
      <c r="BJ515" s="89">
        <v>0</v>
      </c>
      <c r="BK515" s="72">
        <v>0</v>
      </c>
      <c r="BL515" s="72">
        <v>0</v>
      </c>
      <c r="BM515" s="72">
        <v>0</v>
      </c>
      <c r="BN515" s="72">
        <v>0</v>
      </c>
      <c r="BO515" s="72">
        <v>0</v>
      </c>
      <c r="BP515" s="72">
        <v>0</v>
      </c>
      <c r="BQ515" s="72">
        <v>0</v>
      </c>
      <c r="BR515" s="72">
        <v>0.20343998520436471</v>
      </c>
      <c r="BS515" s="72">
        <v>0</v>
      </c>
      <c r="BT515" s="72">
        <v>0</v>
      </c>
      <c r="BU515" s="72">
        <v>2.7397635584049097E-2</v>
      </c>
      <c r="BV515" s="89">
        <v>7.7369439071566723E-3</v>
      </c>
      <c r="BW515" s="72">
        <v>0.38731541999515856</v>
      </c>
      <c r="BX515" s="72">
        <v>0</v>
      </c>
      <c r="BY515" s="72">
        <v>0</v>
      </c>
      <c r="BZ515" s="72">
        <v>0</v>
      </c>
      <c r="CA515" s="72">
        <v>0</v>
      </c>
      <c r="CB515" s="72">
        <v>0</v>
      </c>
      <c r="CC515" s="72">
        <v>0</v>
      </c>
      <c r="CD515" s="72">
        <v>0</v>
      </c>
      <c r="CE515" s="72">
        <v>0</v>
      </c>
      <c r="CF515" s="72">
        <v>0</v>
      </c>
      <c r="CG515" s="72">
        <v>0</v>
      </c>
      <c r="CH515" s="89">
        <v>0</v>
      </c>
      <c r="CI515" s="72">
        <v>0</v>
      </c>
      <c r="CJ515" s="72">
        <v>0</v>
      </c>
      <c r="CK515" s="72">
        <v>0</v>
      </c>
      <c r="CL515" s="72">
        <v>0</v>
      </c>
      <c r="CM515" s="72">
        <v>0</v>
      </c>
      <c r="CN515" s="72">
        <v>0</v>
      </c>
      <c r="CO515" s="72">
        <v>0</v>
      </c>
      <c r="CP515" s="72">
        <v>0</v>
      </c>
      <c r="CQ515" s="72">
        <v>0</v>
      </c>
      <c r="CR515" s="72">
        <v>0</v>
      </c>
      <c r="CS515" s="72">
        <v>0</v>
      </c>
      <c r="CT515" s="89">
        <v>0</v>
      </c>
      <c r="CV515" s="72"/>
      <c r="CX515" s="94" t="s">
        <v>444</v>
      </c>
      <c r="CY515" s="72" t="s">
        <v>2212</v>
      </c>
      <c r="CZ515" s="88">
        <v>3.136698342177794E-2</v>
      </c>
      <c r="DA515" s="88">
        <v>0</v>
      </c>
      <c r="DB515" s="88">
        <v>2.8995592669914174E-4</v>
      </c>
      <c r="DC515" s="88">
        <v>0</v>
      </c>
      <c r="DD515" s="88">
        <v>6.9977015426031741E-2</v>
      </c>
      <c r="DE515" s="88">
        <v>2.4627030109784707E-2</v>
      </c>
      <c r="DF515" s="88">
        <v>0</v>
      </c>
      <c r="DG515" s="88">
        <v>1.4907239700960773E-3</v>
      </c>
      <c r="DH515">
        <f t="shared" ref="DH515:DH578" si="24">CZ515+DB515+DD515+DF515</f>
        <v>0.10163395477450882</v>
      </c>
      <c r="DI515">
        <f t="shared" ref="DI515:DI578" si="25">DA515+DC515+DE515+DG515</f>
        <v>2.6117754079880783E-2</v>
      </c>
      <c r="DJ515">
        <f t="shared" ref="DJ515:DJ578" si="26">SUM(DH515:DI515)</f>
        <v>0.12775170885438961</v>
      </c>
    </row>
    <row r="516" spans="1:114" s="74" customFormat="1" x14ac:dyDescent="0.2">
      <c r="A516" s="74" t="s">
        <v>92</v>
      </c>
      <c r="B516" s="74" t="s">
        <v>1860</v>
      </c>
      <c r="C516" s="88">
        <v>1.4595419141609078</v>
      </c>
      <c r="D516" s="88">
        <v>0</v>
      </c>
      <c r="E516" s="88">
        <v>5.0958364699750999E-2</v>
      </c>
      <c r="F516" s="88">
        <v>0.25299271874614337</v>
      </c>
      <c r="G516" s="88">
        <v>1.1436370481927711</v>
      </c>
      <c r="H516" s="88">
        <v>5.0334487728279816E-2</v>
      </c>
      <c r="I516" s="88">
        <v>0.17731457463859573</v>
      </c>
      <c r="J516" s="88">
        <v>0</v>
      </c>
      <c r="K516" s="72">
        <v>7.8715623411338337E-2</v>
      </c>
      <c r="L516" s="72">
        <v>0.1564945226917058</v>
      </c>
      <c r="M516" s="72">
        <v>1.8411712511091392</v>
      </c>
      <c r="N516" s="89">
        <v>0.17802024262436295</v>
      </c>
      <c r="O516" s="91">
        <v>0</v>
      </c>
      <c r="P516" s="88">
        <v>4.8661800486618008E-2</v>
      </c>
      <c r="Q516" s="88">
        <v>0</v>
      </c>
      <c r="R516" s="88">
        <v>0.51143047102746375</v>
      </c>
      <c r="S516" s="88">
        <v>0.37482544893309488</v>
      </c>
      <c r="T516" s="88">
        <v>0.87757313109425794</v>
      </c>
      <c r="U516" s="88">
        <v>0.36120150614212937</v>
      </c>
      <c r="V516" s="88">
        <v>0.36545255207698868</v>
      </c>
      <c r="W516" s="72">
        <v>0</v>
      </c>
      <c r="X516" s="72">
        <v>0.54279749478079331</v>
      </c>
      <c r="Y516" s="72">
        <v>0</v>
      </c>
      <c r="Z516" s="89">
        <v>0</v>
      </c>
      <c r="AA516" s="91">
        <v>1.1045297858911491</v>
      </c>
      <c r="AB516" s="88">
        <v>2.4988130637946973E-3</v>
      </c>
      <c r="AC516" s="88">
        <v>0.92058942646188346</v>
      </c>
      <c r="AD516" s="88">
        <v>0.40407241611535871</v>
      </c>
      <c r="AE516" s="88">
        <v>3.7595363849765258E-2</v>
      </c>
      <c r="AF516" s="88">
        <v>0</v>
      </c>
      <c r="AG516" s="88">
        <v>0.11796440029754078</v>
      </c>
      <c r="AH516" s="88">
        <v>0</v>
      </c>
      <c r="AI516" s="72">
        <v>0.83272727272727265</v>
      </c>
      <c r="AJ516" s="72">
        <v>0.46970910061382443</v>
      </c>
      <c r="AK516" s="72">
        <v>0</v>
      </c>
      <c r="AL516" s="89">
        <v>0.36815028083258605</v>
      </c>
      <c r="AM516" s="91">
        <v>1.1365264314025119</v>
      </c>
      <c r="AN516" s="88">
        <v>0.55108096651123362</v>
      </c>
      <c r="AO516" s="88">
        <v>0</v>
      </c>
      <c r="AP516" s="88">
        <v>0.47657188626351626</v>
      </c>
      <c r="AQ516" s="88">
        <v>1.0183968462549275</v>
      </c>
      <c r="AR516" s="88">
        <v>0</v>
      </c>
      <c r="AS516" s="88">
        <v>0</v>
      </c>
      <c r="AT516" s="88">
        <v>0.62792783813415731</v>
      </c>
      <c r="AU516" s="72">
        <v>0</v>
      </c>
      <c r="AV516" s="72">
        <v>0.38543223472036497</v>
      </c>
      <c r="AW516" s="72">
        <v>0.58975483745186918</v>
      </c>
      <c r="AX516" s="89">
        <v>0</v>
      </c>
      <c r="AY516" s="72">
        <v>2.368551587301587</v>
      </c>
      <c r="AZ516" s="72">
        <v>0</v>
      </c>
      <c r="BA516" s="72">
        <v>0</v>
      </c>
      <c r="BB516" s="72">
        <v>0</v>
      </c>
      <c r="BC516" s="72">
        <v>0</v>
      </c>
      <c r="BD516" s="72">
        <v>0.24237239806102082</v>
      </c>
      <c r="BE516" s="72">
        <v>0.22112444130792755</v>
      </c>
      <c r="BF516" s="72">
        <v>1.7264199804339068E-2</v>
      </c>
      <c r="BG516" s="72">
        <v>0</v>
      </c>
      <c r="BH516" s="72">
        <v>0</v>
      </c>
      <c r="BI516" s="72">
        <v>0.11539310017139269</v>
      </c>
      <c r="BJ516" s="89">
        <v>1.1064324088863076</v>
      </c>
      <c r="BK516" s="72">
        <v>9.1954022988505746E-2</v>
      </c>
      <c r="BL516" s="72">
        <v>0</v>
      </c>
      <c r="BM516" s="72">
        <v>1.772813159942203</v>
      </c>
      <c r="BN516" s="72">
        <v>0</v>
      </c>
      <c r="BO516" s="72">
        <v>1.3147449890851359</v>
      </c>
      <c r="BP516" s="72">
        <v>0.54064062210701724</v>
      </c>
      <c r="BQ516" s="72">
        <v>1.4560044411920563</v>
      </c>
      <c r="BR516" s="72">
        <v>0.86808766413907901</v>
      </c>
      <c r="BS516" s="72">
        <v>0</v>
      </c>
      <c r="BT516" s="72">
        <v>0.50633953564959655</v>
      </c>
      <c r="BU516" s="72">
        <v>1.1452211674132522</v>
      </c>
      <c r="BV516" s="89">
        <v>0.2243713733075435</v>
      </c>
      <c r="BW516" s="72">
        <v>0</v>
      </c>
      <c r="BX516" s="72">
        <v>0.16702752861119702</v>
      </c>
      <c r="BY516" s="72">
        <v>0.81054395995499517</v>
      </c>
      <c r="BZ516" s="72">
        <v>0.21732216686101985</v>
      </c>
      <c r="CA516" s="72">
        <v>1.5373544419730472</v>
      </c>
      <c r="CB516" s="72">
        <v>0.70454683790857631</v>
      </c>
      <c r="CC516" s="72">
        <v>0.51018234492160874</v>
      </c>
      <c r="CD516" s="72">
        <v>0</v>
      </c>
      <c r="CE516" s="72">
        <v>0</v>
      </c>
      <c r="CF516" s="72">
        <v>0</v>
      </c>
      <c r="CG516" s="72">
        <v>0</v>
      </c>
      <c r="CH516" s="89">
        <v>1.5762633286972649</v>
      </c>
      <c r="CI516" s="72">
        <v>0</v>
      </c>
      <c r="CJ516" s="72">
        <v>0</v>
      </c>
      <c r="CK516" s="72">
        <v>1.0868115748766503</v>
      </c>
      <c r="CL516" s="72">
        <v>0.38560411311053983</v>
      </c>
      <c r="CM516" s="72">
        <v>0</v>
      </c>
      <c r="CN516" s="72">
        <v>0.42114228931055697</v>
      </c>
      <c r="CO516" s="72">
        <v>0.37467468365790185</v>
      </c>
      <c r="CP516" s="72">
        <v>0.88608068194563872</v>
      </c>
      <c r="CQ516" s="72">
        <v>7.4954491915622659E-2</v>
      </c>
      <c r="CR516" s="72">
        <v>0</v>
      </c>
      <c r="CS516" s="72">
        <v>1.140403837123499</v>
      </c>
      <c r="CT516" s="89">
        <v>2.6422398271516023</v>
      </c>
      <c r="CV516" s="72"/>
      <c r="CX516" s="94" t="s">
        <v>459</v>
      </c>
      <c r="CY516" s="72" t="s">
        <v>2227</v>
      </c>
      <c r="CZ516" s="88">
        <v>2.6928401765668811E-2</v>
      </c>
      <c r="DA516" s="88">
        <v>0</v>
      </c>
      <c r="DB516" s="88">
        <v>3.665793736319712E-2</v>
      </c>
      <c r="DC516" s="88">
        <v>0</v>
      </c>
      <c r="DD516" s="88">
        <v>1.6929917360333384E-2</v>
      </c>
      <c r="DE516" s="88">
        <v>3.0618168975108422E-2</v>
      </c>
      <c r="DF516" s="88">
        <v>1.5731927947769998E-2</v>
      </c>
      <c r="DG516" s="88">
        <v>0</v>
      </c>
      <c r="DH516">
        <f t="shared" si="24"/>
        <v>9.6248184436969322E-2</v>
      </c>
      <c r="DI516">
        <f t="shared" si="25"/>
        <v>3.0618168975108422E-2</v>
      </c>
      <c r="DJ516">
        <f t="shared" si="26"/>
        <v>0.12686635341207775</v>
      </c>
    </row>
    <row r="517" spans="1:114" s="74" customFormat="1" x14ac:dyDescent="0.2">
      <c r="A517" s="74" t="s">
        <v>582</v>
      </c>
      <c r="B517" s="74" t="s">
        <v>2350</v>
      </c>
      <c r="C517" s="88">
        <v>1.1556151339357941E-3</v>
      </c>
      <c r="D517" s="88">
        <v>0</v>
      </c>
      <c r="E517" s="88">
        <v>9.1493427529098392E-2</v>
      </c>
      <c r="F517" s="88">
        <v>0</v>
      </c>
      <c r="G517" s="88">
        <v>7.2163654618473891E-2</v>
      </c>
      <c r="H517" s="88">
        <v>1.7208371872916173E-3</v>
      </c>
      <c r="I517" s="88">
        <v>0.23074123686594555</v>
      </c>
      <c r="J517" s="88">
        <v>0</v>
      </c>
      <c r="K517" s="72">
        <v>0</v>
      </c>
      <c r="L517" s="72">
        <v>0</v>
      </c>
      <c r="M517" s="72">
        <v>0</v>
      </c>
      <c r="N517" s="89">
        <v>0</v>
      </c>
      <c r="O517" s="91">
        <v>0</v>
      </c>
      <c r="P517" s="88">
        <v>0</v>
      </c>
      <c r="Q517" s="88">
        <v>0</v>
      </c>
      <c r="R517" s="88">
        <v>0</v>
      </c>
      <c r="S517" s="88">
        <v>3.6747593032656359E-2</v>
      </c>
      <c r="T517" s="88">
        <v>0</v>
      </c>
      <c r="U517" s="88">
        <v>0</v>
      </c>
      <c r="V517" s="88">
        <v>0</v>
      </c>
      <c r="W517" s="72">
        <v>0</v>
      </c>
      <c r="X517" s="72">
        <v>4.5233124565066112E-2</v>
      </c>
      <c r="Y517" s="72">
        <v>0</v>
      </c>
      <c r="Z517" s="89">
        <v>0</v>
      </c>
      <c r="AA517" s="91">
        <v>9.7101519638782344E-2</v>
      </c>
      <c r="AB517" s="88">
        <v>0</v>
      </c>
      <c r="AC517" s="88">
        <v>5.6076513287018293E-2</v>
      </c>
      <c r="AD517" s="88">
        <v>0</v>
      </c>
      <c r="AE517" s="88">
        <v>0</v>
      </c>
      <c r="AF517" s="88">
        <v>0</v>
      </c>
      <c r="AG517" s="88">
        <v>4.5081936419442336E-3</v>
      </c>
      <c r="AH517" s="88">
        <v>0</v>
      </c>
      <c r="AI517" s="72">
        <v>0</v>
      </c>
      <c r="AJ517" s="72">
        <v>1.6012810248198558E-2</v>
      </c>
      <c r="AK517" s="72">
        <v>0</v>
      </c>
      <c r="AL517" s="89">
        <v>0</v>
      </c>
      <c r="AM517" s="91">
        <v>0</v>
      </c>
      <c r="AN517" s="88">
        <v>0</v>
      </c>
      <c r="AO517" s="88">
        <v>0</v>
      </c>
      <c r="AP517" s="88">
        <v>0</v>
      </c>
      <c r="AQ517" s="88">
        <v>0</v>
      </c>
      <c r="AR517" s="88">
        <v>0</v>
      </c>
      <c r="AS517" s="88">
        <v>0</v>
      </c>
      <c r="AT517" s="88">
        <v>0</v>
      </c>
      <c r="AU517" s="72">
        <v>0</v>
      </c>
      <c r="AV517" s="72">
        <v>0</v>
      </c>
      <c r="AW517" s="72">
        <v>0</v>
      </c>
      <c r="AX517" s="89">
        <v>0</v>
      </c>
      <c r="AY517" s="72">
        <v>0</v>
      </c>
      <c r="AZ517" s="72">
        <v>0</v>
      </c>
      <c r="BA517" s="72">
        <v>0</v>
      </c>
      <c r="BB517" s="72">
        <v>0</v>
      </c>
      <c r="BC517" s="72">
        <v>0</v>
      </c>
      <c r="BD517" s="72">
        <v>0</v>
      </c>
      <c r="BE517" s="72">
        <v>0</v>
      </c>
      <c r="BF517" s="72">
        <v>0</v>
      </c>
      <c r="BG517" s="72">
        <v>0</v>
      </c>
      <c r="BH517" s="72">
        <v>0</v>
      </c>
      <c r="BI517" s="72">
        <v>0</v>
      </c>
      <c r="BJ517" s="89">
        <v>0.10164077246987077</v>
      </c>
      <c r="BK517" s="72">
        <v>0</v>
      </c>
      <c r="BL517" s="72">
        <v>0</v>
      </c>
      <c r="BM517" s="72">
        <v>0</v>
      </c>
      <c r="BN517" s="72">
        <v>0</v>
      </c>
      <c r="BO517" s="72">
        <v>0</v>
      </c>
      <c r="BP517" s="72">
        <v>0</v>
      </c>
      <c r="BQ517" s="72">
        <v>0</v>
      </c>
      <c r="BR517" s="72">
        <v>0</v>
      </c>
      <c r="BS517" s="72">
        <v>0</v>
      </c>
      <c r="BT517" s="72">
        <v>0</v>
      </c>
      <c r="BU517" s="72">
        <v>0</v>
      </c>
      <c r="BV517" s="89">
        <v>0</v>
      </c>
      <c r="BW517" s="72">
        <v>0</v>
      </c>
      <c r="BX517" s="72">
        <v>0</v>
      </c>
      <c r="BY517" s="72">
        <v>0</v>
      </c>
      <c r="BZ517" s="72">
        <v>0</v>
      </c>
      <c r="CA517" s="72">
        <v>0</v>
      </c>
      <c r="CB517" s="72">
        <v>0</v>
      </c>
      <c r="CC517" s="72">
        <v>0</v>
      </c>
      <c r="CD517" s="72">
        <v>0</v>
      </c>
      <c r="CE517" s="72">
        <v>0</v>
      </c>
      <c r="CF517" s="72">
        <v>0</v>
      </c>
      <c r="CG517" s="72">
        <v>0</v>
      </c>
      <c r="CH517" s="89">
        <v>0</v>
      </c>
      <c r="CI517" s="72">
        <v>0</v>
      </c>
      <c r="CJ517" s="72">
        <v>0</v>
      </c>
      <c r="CK517" s="72">
        <v>0</v>
      </c>
      <c r="CL517" s="72">
        <v>0</v>
      </c>
      <c r="CM517" s="72">
        <v>0</v>
      </c>
      <c r="CN517" s="72">
        <v>0</v>
      </c>
      <c r="CO517" s="72">
        <v>0</v>
      </c>
      <c r="CP517" s="72">
        <v>0</v>
      </c>
      <c r="CQ517" s="72">
        <v>0</v>
      </c>
      <c r="CR517" s="72">
        <v>0</v>
      </c>
      <c r="CS517" s="72">
        <v>6.931866460946759E-2</v>
      </c>
      <c r="CT517" s="89">
        <v>0</v>
      </c>
      <c r="CV517" s="72"/>
      <c r="CX517" s="94" t="s">
        <v>395</v>
      </c>
      <c r="CY517" s="72" t="s">
        <v>2163</v>
      </c>
      <c r="CZ517" s="88">
        <v>1.2561912281961093E-2</v>
      </c>
      <c r="DA517" s="88">
        <v>0</v>
      </c>
      <c r="DB517" s="88">
        <v>2.8995592669914174E-4</v>
      </c>
      <c r="DC517" s="88">
        <v>0</v>
      </c>
      <c r="DD517" s="88">
        <v>1.0620771921662156E-2</v>
      </c>
      <c r="DE517" s="88">
        <v>1.2680828616065088E-4</v>
      </c>
      <c r="DF517" s="88">
        <v>0.10306479291836446</v>
      </c>
      <c r="DG517" s="88">
        <v>0</v>
      </c>
      <c r="DH517">
        <f t="shared" si="24"/>
        <v>0.12653743304868684</v>
      </c>
      <c r="DI517">
        <f t="shared" si="25"/>
        <v>1.2680828616065088E-4</v>
      </c>
      <c r="DJ517">
        <f t="shared" si="26"/>
        <v>0.12666424133484749</v>
      </c>
    </row>
    <row r="518" spans="1:114" s="74" customFormat="1" x14ac:dyDescent="0.2">
      <c r="A518" s="74" t="s">
        <v>1003</v>
      </c>
      <c r="B518" s="74" t="s">
        <v>2771</v>
      </c>
      <c r="C518" s="88">
        <v>0</v>
      </c>
      <c r="D518" s="88">
        <v>0</v>
      </c>
      <c r="E518" s="88">
        <v>0</v>
      </c>
      <c r="F518" s="88">
        <v>0</v>
      </c>
      <c r="G518" s="88">
        <v>1.255020080321285E-2</v>
      </c>
      <c r="H518" s="88">
        <v>0</v>
      </c>
      <c r="I518" s="88">
        <v>0</v>
      </c>
      <c r="J518" s="88">
        <v>0</v>
      </c>
      <c r="K518" s="72">
        <v>0</v>
      </c>
      <c r="L518" s="72">
        <v>0</v>
      </c>
      <c r="M518" s="72">
        <v>0</v>
      </c>
      <c r="N518" s="89">
        <v>0</v>
      </c>
      <c r="O518" s="91">
        <v>0</v>
      </c>
      <c r="P518" s="88">
        <v>0</v>
      </c>
      <c r="Q518" s="88">
        <v>0</v>
      </c>
      <c r="R518" s="88">
        <v>0</v>
      </c>
      <c r="S518" s="88">
        <v>4.0422352335922E-2</v>
      </c>
      <c r="T518" s="88">
        <v>0</v>
      </c>
      <c r="U518" s="88">
        <v>0</v>
      </c>
      <c r="V518" s="88">
        <v>0</v>
      </c>
      <c r="W518" s="72">
        <v>0</v>
      </c>
      <c r="X518" s="72">
        <v>0</v>
      </c>
      <c r="Y518" s="72">
        <v>0</v>
      </c>
      <c r="Z518" s="89">
        <v>0</v>
      </c>
      <c r="AA518" s="91">
        <v>0</v>
      </c>
      <c r="AB518" s="88">
        <v>0</v>
      </c>
      <c r="AC518" s="88">
        <v>1.557680924639397E-2</v>
      </c>
      <c r="AD518" s="88">
        <v>0</v>
      </c>
      <c r="AE518" s="88">
        <v>0</v>
      </c>
      <c r="AF518" s="88">
        <v>0</v>
      </c>
      <c r="AG518" s="88">
        <v>5.2595592489349391E-3</v>
      </c>
      <c r="AH518" s="88">
        <v>0</v>
      </c>
      <c r="AI518" s="72">
        <v>0</v>
      </c>
      <c r="AJ518" s="72">
        <v>0</v>
      </c>
      <c r="AK518" s="72">
        <v>0</v>
      </c>
      <c r="AL518" s="89">
        <v>0</v>
      </c>
      <c r="AM518" s="91">
        <v>0</v>
      </c>
      <c r="AN518" s="88">
        <v>0</v>
      </c>
      <c r="AO518" s="88">
        <v>0</v>
      </c>
      <c r="AP518" s="88">
        <v>0</v>
      </c>
      <c r="AQ518" s="88">
        <v>0</v>
      </c>
      <c r="AR518" s="88">
        <v>0</v>
      </c>
      <c r="AS518" s="88">
        <v>0</v>
      </c>
      <c r="AT518" s="88">
        <v>0</v>
      </c>
      <c r="AU518" s="72">
        <v>0</v>
      </c>
      <c r="AV518" s="72">
        <v>0</v>
      </c>
      <c r="AW518" s="72">
        <v>0</v>
      </c>
      <c r="AX518" s="89">
        <v>0</v>
      </c>
      <c r="AY518" s="72">
        <v>0</v>
      </c>
      <c r="AZ518" s="72">
        <v>0</v>
      </c>
      <c r="BA518" s="72">
        <v>0</v>
      </c>
      <c r="BB518" s="72">
        <v>0</v>
      </c>
      <c r="BC518" s="72">
        <v>0</v>
      </c>
      <c r="BD518" s="72">
        <v>0</v>
      </c>
      <c r="BE518" s="72">
        <v>0</v>
      </c>
      <c r="BF518" s="72">
        <v>0</v>
      </c>
      <c r="BG518" s="72">
        <v>0</v>
      </c>
      <c r="BH518" s="72">
        <v>0</v>
      </c>
      <c r="BI518" s="72">
        <v>0</v>
      </c>
      <c r="BJ518" s="89">
        <v>0</v>
      </c>
      <c r="BK518" s="72">
        <v>0</v>
      </c>
      <c r="BL518" s="72">
        <v>0</v>
      </c>
      <c r="BM518" s="72">
        <v>0</v>
      </c>
      <c r="BN518" s="72">
        <v>0</v>
      </c>
      <c r="BO518" s="72">
        <v>0</v>
      </c>
      <c r="BP518" s="72">
        <v>0</v>
      </c>
      <c r="BQ518" s="72">
        <v>0</v>
      </c>
      <c r="BR518" s="72">
        <v>0</v>
      </c>
      <c r="BS518" s="72">
        <v>0</v>
      </c>
      <c r="BT518" s="72">
        <v>0</v>
      </c>
      <c r="BU518" s="72">
        <v>0.1273990054658283</v>
      </c>
      <c r="BV518" s="89">
        <v>0</v>
      </c>
      <c r="BW518" s="72">
        <v>0</v>
      </c>
      <c r="BX518" s="72">
        <v>0</v>
      </c>
      <c r="BY518" s="72">
        <v>0</v>
      </c>
      <c r="BZ518" s="72">
        <v>0</v>
      </c>
      <c r="CA518" s="72">
        <v>0</v>
      </c>
      <c r="CB518" s="72">
        <v>0</v>
      </c>
      <c r="CC518" s="72">
        <v>0</v>
      </c>
      <c r="CD518" s="72">
        <v>0</v>
      </c>
      <c r="CE518" s="72">
        <v>0</v>
      </c>
      <c r="CF518" s="72">
        <v>0</v>
      </c>
      <c r="CG518" s="72">
        <v>0</v>
      </c>
      <c r="CH518" s="89">
        <v>0</v>
      </c>
      <c r="CI518" s="72">
        <v>0</v>
      </c>
      <c r="CJ518" s="72">
        <v>0</v>
      </c>
      <c r="CK518" s="72">
        <v>0</v>
      </c>
      <c r="CL518" s="72">
        <v>0</v>
      </c>
      <c r="CM518" s="72">
        <v>0</v>
      </c>
      <c r="CN518" s="72">
        <v>0</v>
      </c>
      <c r="CO518" s="72">
        <v>0</v>
      </c>
      <c r="CP518" s="72">
        <v>0</v>
      </c>
      <c r="CQ518" s="72">
        <v>0</v>
      </c>
      <c r="CR518" s="72">
        <v>0</v>
      </c>
      <c r="CS518" s="72">
        <v>0</v>
      </c>
      <c r="CT518" s="89">
        <v>0</v>
      </c>
      <c r="CV518" s="72"/>
      <c r="CX518" s="94" t="s">
        <v>453</v>
      </c>
      <c r="CY518" s="72" t="s">
        <v>2221</v>
      </c>
      <c r="CZ518" s="88">
        <v>1.0846920923565326E-2</v>
      </c>
      <c r="DA518" s="88">
        <v>0</v>
      </c>
      <c r="DB518" s="88">
        <v>6.7357693971162605E-2</v>
      </c>
      <c r="DC518" s="88">
        <v>0</v>
      </c>
      <c r="DD518" s="88">
        <v>1.9640102997785316E-2</v>
      </c>
      <c r="DE518" s="88">
        <v>2.8370882560588381E-2</v>
      </c>
      <c r="DF518" s="88">
        <v>0</v>
      </c>
      <c r="DG518" s="88">
        <v>0</v>
      </c>
      <c r="DH518">
        <f t="shared" si="24"/>
        <v>9.7844717892513255E-2</v>
      </c>
      <c r="DI518">
        <f t="shared" si="25"/>
        <v>2.8370882560588381E-2</v>
      </c>
      <c r="DJ518">
        <f t="shared" si="26"/>
        <v>0.12621560045310165</v>
      </c>
    </row>
    <row r="519" spans="1:114" s="74" customFormat="1" x14ac:dyDescent="0.2">
      <c r="A519" s="74" t="s">
        <v>161</v>
      </c>
      <c r="B519" s="74" t="s">
        <v>1929</v>
      </c>
      <c r="C519" s="88">
        <v>0.10516097718815726</v>
      </c>
      <c r="D519" s="88">
        <v>0</v>
      </c>
      <c r="E519" s="88">
        <v>0.12855405640164458</v>
      </c>
      <c r="F519" s="88">
        <v>0.19745773170430705</v>
      </c>
      <c r="G519" s="88">
        <v>4.3925702811244978E-2</v>
      </c>
      <c r="H519" s="88">
        <v>1.8929209060207789E-2</v>
      </c>
      <c r="I519" s="88">
        <v>0.21912674507739124</v>
      </c>
      <c r="J519" s="88">
        <v>0</v>
      </c>
      <c r="K519" s="72">
        <v>0.15251152035946802</v>
      </c>
      <c r="L519" s="72">
        <v>0</v>
      </c>
      <c r="M519" s="72">
        <v>5.5456965394853593E-3</v>
      </c>
      <c r="N519" s="89">
        <v>0</v>
      </c>
      <c r="O519" s="91">
        <v>0</v>
      </c>
      <c r="P519" s="88">
        <v>0</v>
      </c>
      <c r="Q519" s="88">
        <v>1.2908124525436599</v>
      </c>
      <c r="R519" s="88">
        <v>0</v>
      </c>
      <c r="S519" s="88">
        <v>0.17883828609226096</v>
      </c>
      <c r="T519" s="88">
        <v>0.3006500541711809</v>
      </c>
      <c r="U519" s="88">
        <v>0.24875198064505136</v>
      </c>
      <c r="V519" s="88">
        <v>0</v>
      </c>
      <c r="W519" s="72">
        <v>0</v>
      </c>
      <c r="X519" s="72">
        <v>4.8712595685455808E-2</v>
      </c>
      <c r="Y519" s="72">
        <v>1.9941266955670536</v>
      </c>
      <c r="Z519" s="89">
        <v>0</v>
      </c>
      <c r="AA519" s="91">
        <v>0.14565227945817352</v>
      </c>
      <c r="AB519" s="88">
        <v>0</v>
      </c>
      <c r="AC519" s="88">
        <v>0.21807532944951558</v>
      </c>
      <c r="AD519" s="88">
        <v>0</v>
      </c>
      <c r="AE519" s="88">
        <v>2.9342723004694836E-2</v>
      </c>
      <c r="AF519" s="88">
        <v>3.038590094196293E-3</v>
      </c>
      <c r="AG519" s="88">
        <v>1.1270484104860585E-2</v>
      </c>
      <c r="AH519" s="88">
        <v>0</v>
      </c>
      <c r="AI519" s="72">
        <v>0.43272727272727274</v>
      </c>
      <c r="AJ519" s="72">
        <v>0.24552975713904457</v>
      </c>
      <c r="AK519" s="72">
        <v>0</v>
      </c>
      <c r="AL519" s="89">
        <v>0</v>
      </c>
      <c r="AM519" s="91">
        <v>0</v>
      </c>
      <c r="AN519" s="88">
        <v>0.23314963967782956</v>
      </c>
      <c r="AO519" s="88">
        <v>0</v>
      </c>
      <c r="AP519" s="88">
        <v>0</v>
      </c>
      <c r="AQ519" s="88">
        <v>0.32851511169513797</v>
      </c>
      <c r="AR519" s="88">
        <v>0.27846027846027843</v>
      </c>
      <c r="AS519" s="88">
        <v>0</v>
      </c>
      <c r="AT519" s="88">
        <v>0</v>
      </c>
      <c r="AU519" s="72">
        <v>0</v>
      </c>
      <c r="AV519" s="72">
        <v>0.16518524345158497</v>
      </c>
      <c r="AW519" s="72">
        <v>0.11210215918506605</v>
      </c>
      <c r="AX519" s="89">
        <v>0</v>
      </c>
      <c r="AY519" s="72">
        <v>0.26041666666666663</v>
      </c>
      <c r="AZ519" s="72">
        <v>0</v>
      </c>
      <c r="BA519" s="72">
        <v>0</v>
      </c>
      <c r="BB519" s="72">
        <v>0.57672142607479904</v>
      </c>
      <c r="BC519" s="72">
        <v>0</v>
      </c>
      <c r="BD519" s="72">
        <v>3.5642999714856007E-3</v>
      </c>
      <c r="BE519" s="72">
        <v>1.5682584489923939E-3</v>
      </c>
      <c r="BF519" s="72">
        <v>4.603786614490419E-2</v>
      </c>
      <c r="BG519" s="72">
        <v>0</v>
      </c>
      <c r="BH519" s="72">
        <v>0</v>
      </c>
      <c r="BI519" s="72">
        <v>0.43781499770910759</v>
      </c>
      <c r="BJ519" s="89">
        <v>0.13939305938725136</v>
      </c>
      <c r="BK519" s="72">
        <v>0</v>
      </c>
      <c r="BL519" s="72">
        <v>0</v>
      </c>
      <c r="BM519" s="72">
        <v>0.14171390463487829</v>
      </c>
      <c r="BN519" s="72">
        <v>0</v>
      </c>
      <c r="BO519" s="72">
        <v>0</v>
      </c>
      <c r="BP519" s="72">
        <v>0</v>
      </c>
      <c r="BQ519" s="72">
        <v>0</v>
      </c>
      <c r="BR519" s="72">
        <v>1.4310153504716108</v>
      </c>
      <c r="BS519" s="72">
        <v>0</v>
      </c>
      <c r="BT519" s="72">
        <v>0.2140622427136506</v>
      </c>
      <c r="BU519" s="72">
        <v>0.61644680064110469</v>
      </c>
      <c r="BV519" s="89">
        <v>1.5473887814313347</v>
      </c>
      <c r="BW519" s="72">
        <v>0</v>
      </c>
      <c r="BX519" s="72">
        <v>0</v>
      </c>
      <c r="BY519" s="72">
        <v>0.24109664531239239</v>
      </c>
      <c r="BZ519" s="72">
        <v>0</v>
      </c>
      <c r="CA519" s="72">
        <v>0</v>
      </c>
      <c r="CB519" s="72">
        <v>8.5215168299957386E-2</v>
      </c>
      <c r="CC519" s="72">
        <v>0.16402522154055896</v>
      </c>
      <c r="CD519" s="72">
        <v>2.007757243896874</v>
      </c>
      <c r="CE519" s="72">
        <v>0</v>
      </c>
      <c r="CF519" s="72">
        <v>0</v>
      </c>
      <c r="CG519" s="72">
        <v>0</v>
      </c>
      <c r="CH519" s="89">
        <v>0.93494050378612259</v>
      </c>
      <c r="CI519" s="72">
        <v>0.41192624558650448</v>
      </c>
      <c r="CJ519" s="72">
        <v>0</v>
      </c>
      <c r="CK519" s="72">
        <v>0</v>
      </c>
      <c r="CL519" s="72">
        <v>0</v>
      </c>
      <c r="CM519" s="72">
        <v>0</v>
      </c>
      <c r="CN519" s="72">
        <v>0</v>
      </c>
      <c r="CO519" s="72">
        <v>0</v>
      </c>
      <c r="CP519" s="72">
        <v>0.85243204845403231</v>
      </c>
      <c r="CQ519" s="72">
        <v>0</v>
      </c>
      <c r="CR519" s="72">
        <v>0.25956496911176868</v>
      </c>
      <c r="CS519" s="72">
        <v>0.93244784329509622</v>
      </c>
      <c r="CT519" s="89">
        <v>0</v>
      </c>
      <c r="CV519" s="72"/>
      <c r="CX519" s="94" t="s">
        <v>619</v>
      </c>
      <c r="CY519" s="72" t="s">
        <v>2387</v>
      </c>
      <c r="CZ519" s="88">
        <v>1.4016570195073181E-2</v>
      </c>
      <c r="DA519" s="88">
        <v>1.1807000534838408E-2</v>
      </c>
      <c r="DB519" s="88">
        <v>1.0097784019064201E-3</v>
      </c>
      <c r="DC519" s="88">
        <v>2.0499823940175393E-2</v>
      </c>
      <c r="DD519" s="88">
        <v>2.6167803277630613E-2</v>
      </c>
      <c r="DE519" s="88">
        <v>3.6032648759669578E-2</v>
      </c>
      <c r="DF519" s="88">
        <v>4.7529826016234344E-3</v>
      </c>
      <c r="DG519" s="88">
        <v>1.1925791760768618E-2</v>
      </c>
      <c r="DH519">
        <f t="shared" si="24"/>
        <v>4.594713447623365E-2</v>
      </c>
      <c r="DI519">
        <f t="shared" si="25"/>
        <v>8.0265264995452001E-2</v>
      </c>
      <c r="DJ519">
        <f t="shared" si="26"/>
        <v>0.12621239947168567</v>
      </c>
    </row>
    <row r="520" spans="1:114" s="74" customFormat="1" x14ac:dyDescent="0.2">
      <c r="A520" s="74" t="s">
        <v>742</v>
      </c>
      <c r="B520" s="74" t="s">
        <v>2510</v>
      </c>
      <c r="C520" s="88">
        <v>0</v>
      </c>
      <c r="D520" s="88">
        <v>0</v>
      </c>
      <c r="E520" s="88">
        <v>0</v>
      </c>
      <c r="F520" s="88">
        <v>0</v>
      </c>
      <c r="G520" s="88">
        <v>7.8438755020080325E-3</v>
      </c>
      <c r="H520" s="88">
        <v>0</v>
      </c>
      <c r="I520" s="88">
        <v>1.4711689598835453E-2</v>
      </c>
      <c r="J520" s="88">
        <v>0</v>
      </c>
      <c r="K520" s="72">
        <v>0</v>
      </c>
      <c r="L520" s="72">
        <v>0</v>
      </c>
      <c r="M520" s="72">
        <v>0</v>
      </c>
      <c r="N520" s="89">
        <v>0</v>
      </c>
      <c r="O520" s="91">
        <v>0</v>
      </c>
      <c r="P520" s="88">
        <v>0</v>
      </c>
      <c r="Q520" s="88">
        <v>0</v>
      </c>
      <c r="R520" s="88">
        <v>0</v>
      </c>
      <c r="S520" s="88">
        <v>7.5945025600823154E-2</v>
      </c>
      <c r="T520" s="88">
        <v>0</v>
      </c>
      <c r="U520" s="88">
        <v>0</v>
      </c>
      <c r="V520" s="88">
        <v>0</v>
      </c>
      <c r="W520" s="72">
        <v>0</v>
      </c>
      <c r="X520" s="72">
        <v>1.0438413361169102E-2</v>
      </c>
      <c r="Y520" s="72">
        <v>0</v>
      </c>
      <c r="Z520" s="89">
        <v>0</v>
      </c>
      <c r="AA520" s="91">
        <v>5.8260911783269413E-2</v>
      </c>
      <c r="AB520" s="88">
        <v>0</v>
      </c>
      <c r="AC520" s="88">
        <v>0</v>
      </c>
      <c r="AD520" s="88">
        <v>0</v>
      </c>
      <c r="AE520" s="88">
        <v>0</v>
      </c>
      <c r="AF520" s="88">
        <v>0</v>
      </c>
      <c r="AG520" s="88">
        <v>7.5136560699070557E-4</v>
      </c>
      <c r="AH520" s="88">
        <v>0</v>
      </c>
      <c r="AI520" s="72">
        <v>0</v>
      </c>
      <c r="AJ520" s="72">
        <v>2.6688017080330931E-2</v>
      </c>
      <c r="AK520" s="72">
        <v>0</v>
      </c>
      <c r="AL520" s="89">
        <v>0</v>
      </c>
      <c r="AM520" s="91">
        <v>0</v>
      </c>
      <c r="AN520" s="88">
        <v>0</v>
      </c>
      <c r="AO520" s="88">
        <v>0</v>
      </c>
      <c r="AP520" s="88">
        <v>0</v>
      </c>
      <c r="AQ520" s="88">
        <v>0</v>
      </c>
      <c r="AR520" s="88">
        <v>9.8280098280098274E-2</v>
      </c>
      <c r="AS520" s="88">
        <v>0</v>
      </c>
      <c r="AT520" s="88">
        <v>0</v>
      </c>
      <c r="AU520" s="72">
        <v>0</v>
      </c>
      <c r="AV520" s="72">
        <v>0</v>
      </c>
      <c r="AW520" s="72">
        <v>0</v>
      </c>
      <c r="AX520" s="89">
        <v>0</v>
      </c>
      <c r="AY520" s="72">
        <v>0</v>
      </c>
      <c r="AZ520" s="72">
        <v>0</v>
      </c>
      <c r="BA520" s="72">
        <v>0</v>
      </c>
      <c r="BB520" s="72">
        <v>0</v>
      </c>
      <c r="BC520" s="72">
        <v>4.3101590448687555E-3</v>
      </c>
      <c r="BD520" s="72">
        <v>0</v>
      </c>
      <c r="BE520" s="72">
        <v>0</v>
      </c>
      <c r="BF520" s="72">
        <v>0</v>
      </c>
      <c r="BG520" s="72">
        <v>0</v>
      </c>
      <c r="BH520" s="72">
        <v>0.44627018952478764</v>
      </c>
      <c r="BI520" s="72">
        <v>0</v>
      </c>
      <c r="BJ520" s="89">
        <v>0</v>
      </c>
      <c r="BK520" s="72">
        <v>0.13282247765006386</v>
      </c>
      <c r="BL520" s="72">
        <v>0</v>
      </c>
      <c r="BM520" s="72">
        <v>0</v>
      </c>
      <c r="BN520" s="72">
        <v>0</v>
      </c>
      <c r="BO520" s="72">
        <v>0</v>
      </c>
      <c r="BP520" s="72">
        <v>0</v>
      </c>
      <c r="BQ520" s="72">
        <v>0</v>
      </c>
      <c r="BR520" s="72">
        <v>0</v>
      </c>
      <c r="BS520" s="72">
        <v>0</v>
      </c>
      <c r="BT520" s="72">
        <v>0</v>
      </c>
      <c r="BU520" s="72">
        <v>0</v>
      </c>
      <c r="BV520" s="89">
        <v>0</v>
      </c>
      <c r="BW520" s="72">
        <v>0</v>
      </c>
      <c r="BX520" s="72">
        <v>0</v>
      </c>
      <c r="BY520" s="72">
        <v>0</v>
      </c>
      <c r="BZ520" s="72">
        <v>0.11307820064313226</v>
      </c>
      <c r="CA520" s="72">
        <v>0</v>
      </c>
      <c r="CB520" s="72">
        <v>0.13999634792135857</v>
      </c>
      <c r="CC520" s="72">
        <v>0.10544478527607362</v>
      </c>
      <c r="CD520" s="72">
        <v>0</v>
      </c>
      <c r="CE520" s="72">
        <v>0</v>
      </c>
      <c r="CF520" s="72">
        <v>0</v>
      </c>
      <c r="CG520" s="72">
        <v>0</v>
      </c>
      <c r="CH520" s="89">
        <v>4.636068613815484E-2</v>
      </c>
      <c r="CI520" s="72">
        <v>0</v>
      </c>
      <c r="CJ520" s="72">
        <v>0</v>
      </c>
      <c r="CK520" s="72">
        <v>0</v>
      </c>
      <c r="CL520" s="72">
        <v>0</v>
      </c>
      <c r="CM520" s="72">
        <v>0</v>
      </c>
      <c r="CN520" s="72">
        <v>0</v>
      </c>
      <c r="CO520" s="72">
        <v>0</v>
      </c>
      <c r="CP520" s="72">
        <v>0</v>
      </c>
      <c r="CQ520" s="72">
        <v>0</v>
      </c>
      <c r="CR520" s="72">
        <v>0</v>
      </c>
      <c r="CS520" s="72">
        <v>0</v>
      </c>
      <c r="CT520" s="89">
        <v>0</v>
      </c>
      <c r="CV520" s="72"/>
      <c r="CX520" s="94" t="s">
        <v>429</v>
      </c>
      <c r="CY520" s="72" t="s">
        <v>2197</v>
      </c>
      <c r="CZ520" s="88">
        <v>3.1891926813678441E-3</v>
      </c>
      <c r="DA520" s="88">
        <v>0</v>
      </c>
      <c r="DB520" s="88">
        <v>0.10271617150032224</v>
      </c>
      <c r="DC520" s="88">
        <v>1.6588780394212407E-2</v>
      </c>
      <c r="DD520" s="88">
        <v>1.6922762190732799E-3</v>
      </c>
      <c r="DE520" s="88">
        <v>1.6097460464637098E-3</v>
      </c>
      <c r="DF520" s="88">
        <v>0</v>
      </c>
      <c r="DG520" s="88">
        <v>0</v>
      </c>
      <c r="DH520">
        <f t="shared" si="24"/>
        <v>0.10759764040076336</v>
      </c>
      <c r="DI520">
        <f t="shared" si="25"/>
        <v>1.8198526440676117E-2</v>
      </c>
      <c r="DJ520">
        <f t="shared" si="26"/>
        <v>0.12579616684143949</v>
      </c>
    </row>
    <row r="521" spans="1:114" s="74" customFormat="1" x14ac:dyDescent="0.2">
      <c r="A521" s="74" t="s">
        <v>710</v>
      </c>
      <c r="B521" s="74" t="s">
        <v>2478</v>
      </c>
      <c r="C521" s="88">
        <v>0</v>
      </c>
      <c r="D521" s="88">
        <v>0</v>
      </c>
      <c r="E521" s="88">
        <v>0</v>
      </c>
      <c r="F521" s="88">
        <v>0</v>
      </c>
      <c r="G521" s="88">
        <v>0</v>
      </c>
      <c r="H521" s="88">
        <v>0</v>
      </c>
      <c r="I521" s="88">
        <v>0</v>
      </c>
      <c r="J521" s="88">
        <v>0</v>
      </c>
      <c r="K521" s="72">
        <v>0</v>
      </c>
      <c r="L521" s="72">
        <v>0</v>
      </c>
      <c r="M521" s="72">
        <v>0</v>
      </c>
      <c r="N521" s="89">
        <v>0</v>
      </c>
      <c r="O521" s="91">
        <v>0</v>
      </c>
      <c r="P521" s="88">
        <v>0</v>
      </c>
      <c r="Q521" s="88">
        <v>0</v>
      </c>
      <c r="R521" s="88">
        <v>0.34010126323326345</v>
      </c>
      <c r="S521" s="88">
        <v>0</v>
      </c>
      <c r="T521" s="88">
        <v>0</v>
      </c>
      <c r="U521" s="88">
        <v>0</v>
      </c>
      <c r="V521" s="88">
        <v>0</v>
      </c>
      <c r="W521" s="72">
        <v>0</v>
      </c>
      <c r="X521" s="72">
        <v>0</v>
      </c>
      <c r="Y521" s="72">
        <v>0</v>
      </c>
      <c r="Z521" s="89">
        <v>0</v>
      </c>
      <c r="AA521" s="91">
        <v>0</v>
      </c>
      <c r="AB521" s="88">
        <v>0</v>
      </c>
      <c r="AC521" s="88">
        <v>2.0249852020312157E-2</v>
      </c>
      <c r="AD521" s="88">
        <v>0</v>
      </c>
      <c r="AE521" s="88">
        <v>0</v>
      </c>
      <c r="AF521" s="88">
        <v>0</v>
      </c>
      <c r="AG521" s="88">
        <v>0</v>
      </c>
      <c r="AH521" s="88">
        <v>0</v>
      </c>
      <c r="AI521" s="72">
        <v>0</v>
      </c>
      <c r="AJ521" s="72">
        <v>0</v>
      </c>
      <c r="AK521" s="72">
        <v>0</v>
      </c>
      <c r="AL521" s="89">
        <v>0</v>
      </c>
      <c r="AM521" s="91">
        <v>0</v>
      </c>
      <c r="AN521" s="88">
        <v>0</v>
      </c>
      <c r="AO521" s="88">
        <v>0</v>
      </c>
      <c r="AP521" s="88">
        <v>0</v>
      </c>
      <c r="AQ521" s="88">
        <v>0</v>
      </c>
      <c r="AR521" s="88">
        <v>0</v>
      </c>
      <c r="AS521" s="88">
        <v>0</v>
      </c>
      <c r="AT521" s="88">
        <v>0</v>
      </c>
      <c r="AU521" s="72">
        <v>0</v>
      </c>
      <c r="AV521" s="72">
        <v>0</v>
      </c>
      <c r="AW521" s="72">
        <v>0</v>
      </c>
      <c r="AX521" s="89">
        <v>0</v>
      </c>
      <c r="AY521" s="72">
        <v>0</v>
      </c>
      <c r="AZ521" s="72">
        <v>0</v>
      </c>
      <c r="BA521" s="72">
        <v>0</v>
      </c>
      <c r="BB521" s="72">
        <v>0</v>
      </c>
      <c r="BC521" s="72">
        <v>0</v>
      </c>
      <c r="BD521" s="72">
        <v>0</v>
      </c>
      <c r="BE521" s="72">
        <v>0</v>
      </c>
      <c r="BF521" s="72">
        <v>0</v>
      </c>
      <c r="BG521" s="72">
        <v>0</v>
      </c>
      <c r="BH521" s="72">
        <v>0</v>
      </c>
      <c r="BI521" s="72">
        <v>0</v>
      </c>
      <c r="BJ521" s="89">
        <v>0</v>
      </c>
      <c r="BK521" s="72">
        <v>0</v>
      </c>
      <c r="BL521" s="72">
        <v>0</v>
      </c>
      <c r="BM521" s="72">
        <v>0</v>
      </c>
      <c r="BN521" s="72">
        <v>0</v>
      </c>
      <c r="BO521" s="72">
        <v>0</v>
      </c>
      <c r="BP521" s="72">
        <v>0</v>
      </c>
      <c r="BQ521" s="72">
        <v>0</v>
      </c>
      <c r="BR521" s="72">
        <v>0</v>
      </c>
      <c r="BS521" s="72">
        <v>0</v>
      </c>
      <c r="BT521" s="72">
        <v>0</v>
      </c>
      <c r="BU521" s="72">
        <v>0</v>
      </c>
      <c r="BV521" s="89">
        <v>0</v>
      </c>
      <c r="BW521" s="72">
        <v>0</v>
      </c>
      <c r="BX521" s="72">
        <v>0</v>
      </c>
      <c r="BY521" s="72">
        <v>0</v>
      </c>
      <c r="BZ521" s="72">
        <v>0</v>
      </c>
      <c r="CA521" s="72">
        <v>0</v>
      </c>
      <c r="CB521" s="72">
        <v>0</v>
      </c>
      <c r="CC521" s="72">
        <v>0</v>
      </c>
      <c r="CD521" s="72">
        <v>0</v>
      </c>
      <c r="CE521" s="72">
        <v>0</v>
      </c>
      <c r="CF521" s="72">
        <v>0</v>
      </c>
      <c r="CG521" s="72">
        <v>0</v>
      </c>
      <c r="CH521" s="89">
        <v>0</v>
      </c>
      <c r="CI521" s="72">
        <v>0</v>
      </c>
      <c r="CJ521" s="72">
        <v>0</v>
      </c>
      <c r="CK521" s="72">
        <v>0</v>
      </c>
      <c r="CL521" s="72">
        <v>0</v>
      </c>
      <c r="CM521" s="72">
        <v>0</v>
      </c>
      <c r="CN521" s="72">
        <v>0</v>
      </c>
      <c r="CO521" s="72">
        <v>0</v>
      </c>
      <c r="CP521" s="72">
        <v>0</v>
      </c>
      <c r="CQ521" s="72">
        <v>0</v>
      </c>
      <c r="CR521" s="72">
        <v>0</v>
      </c>
      <c r="CS521" s="72">
        <v>0</v>
      </c>
      <c r="CT521" s="89">
        <v>0</v>
      </c>
      <c r="CV521" s="72"/>
      <c r="CX521" s="94" t="s">
        <v>626</v>
      </c>
      <c r="CY521" s="72" t="s">
        <v>2394</v>
      </c>
      <c r="CZ521" s="88">
        <v>4.1354522861695346E-3</v>
      </c>
      <c r="DA521" s="88">
        <v>1.7567791005291006E-2</v>
      </c>
      <c r="DB521" s="88">
        <v>1.0304840801262278E-3</v>
      </c>
      <c r="DC521" s="88">
        <v>5.0673012886822577E-2</v>
      </c>
      <c r="DD521" s="88">
        <v>6.0543724097410706E-3</v>
      </c>
      <c r="DE521" s="88">
        <v>6.4389841858548394E-3</v>
      </c>
      <c r="DF521" s="88">
        <v>3.3924865486055375E-2</v>
      </c>
      <c r="DG521" s="88">
        <v>5.962895880384309E-3</v>
      </c>
      <c r="DH521">
        <f t="shared" si="24"/>
        <v>4.5145174262092205E-2</v>
      </c>
      <c r="DI521">
        <f t="shared" si="25"/>
        <v>8.0642683958352723E-2</v>
      </c>
      <c r="DJ521">
        <f t="shared" si="26"/>
        <v>0.12578785822044491</v>
      </c>
    </row>
    <row r="522" spans="1:114" s="74" customFormat="1" x14ac:dyDescent="0.2">
      <c r="A522" s="74" t="s">
        <v>1453</v>
      </c>
      <c r="B522" s="74" t="s">
        <v>3221</v>
      </c>
      <c r="C522" s="88">
        <v>0</v>
      </c>
      <c r="D522" s="88">
        <v>0</v>
      </c>
      <c r="E522" s="88">
        <v>0</v>
      </c>
      <c r="F522" s="88">
        <v>0</v>
      </c>
      <c r="G522" s="88">
        <v>0</v>
      </c>
      <c r="H522" s="88">
        <v>0</v>
      </c>
      <c r="I522" s="88">
        <v>0</v>
      </c>
      <c r="J522" s="88">
        <v>0</v>
      </c>
      <c r="K522" s="72">
        <v>0</v>
      </c>
      <c r="L522" s="72">
        <v>0</v>
      </c>
      <c r="M522" s="72">
        <v>0</v>
      </c>
      <c r="N522" s="89">
        <v>0</v>
      </c>
      <c r="O522" s="91">
        <v>0</v>
      </c>
      <c r="P522" s="88">
        <v>0</v>
      </c>
      <c r="Q522" s="88">
        <v>0</v>
      </c>
      <c r="R522" s="88">
        <v>0</v>
      </c>
      <c r="S522" s="88">
        <v>1.2249197677552119E-3</v>
      </c>
      <c r="T522" s="88">
        <v>0</v>
      </c>
      <c r="U522" s="88">
        <v>0</v>
      </c>
      <c r="V522" s="88">
        <v>0</v>
      </c>
      <c r="W522" s="72">
        <v>0</v>
      </c>
      <c r="X522" s="72">
        <v>3.4794711203897009E-3</v>
      </c>
      <c r="Y522" s="72">
        <v>0</v>
      </c>
      <c r="Z522" s="89">
        <v>0</v>
      </c>
      <c r="AA522" s="91">
        <v>0</v>
      </c>
      <c r="AB522" s="88">
        <v>0</v>
      </c>
      <c r="AC522" s="88">
        <v>0</v>
      </c>
      <c r="AD522" s="88">
        <v>0</v>
      </c>
      <c r="AE522" s="88">
        <v>0</v>
      </c>
      <c r="AF522" s="88">
        <v>0</v>
      </c>
      <c r="AG522" s="88">
        <v>0</v>
      </c>
      <c r="AH522" s="88">
        <v>0</v>
      </c>
      <c r="AI522" s="72">
        <v>0</v>
      </c>
      <c r="AJ522" s="72">
        <v>0</v>
      </c>
      <c r="AK522" s="72">
        <v>0</v>
      </c>
      <c r="AL522" s="89">
        <v>0</v>
      </c>
      <c r="AM522" s="91">
        <v>0</v>
      </c>
      <c r="AN522" s="88">
        <v>0</v>
      </c>
      <c r="AO522" s="88">
        <v>0</v>
      </c>
      <c r="AP522" s="88">
        <v>0</v>
      </c>
      <c r="AQ522" s="88">
        <v>0</v>
      </c>
      <c r="AR522" s="88">
        <v>0</v>
      </c>
      <c r="AS522" s="88">
        <v>0</v>
      </c>
      <c r="AT522" s="88">
        <v>0</v>
      </c>
      <c r="AU522" s="72">
        <v>0</v>
      </c>
      <c r="AV522" s="72">
        <v>0</v>
      </c>
      <c r="AW522" s="72">
        <v>0</v>
      </c>
      <c r="AX522" s="89">
        <v>0</v>
      </c>
      <c r="AY522" s="72">
        <v>0</v>
      </c>
      <c r="AZ522" s="72">
        <v>0</v>
      </c>
      <c r="BA522" s="72">
        <v>0</v>
      </c>
      <c r="BB522" s="72">
        <v>0</v>
      </c>
      <c r="BC522" s="72">
        <v>0</v>
      </c>
      <c r="BD522" s="72">
        <v>0</v>
      </c>
      <c r="BE522" s="72">
        <v>0</v>
      </c>
      <c r="BF522" s="72">
        <v>0</v>
      </c>
      <c r="BG522" s="72">
        <v>0</v>
      </c>
      <c r="BH522" s="72">
        <v>0</v>
      </c>
      <c r="BI522" s="72">
        <v>0</v>
      </c>
      <c r="BJ522" s="89">
        <v>0</v>
      </c>
      <c r="BK522" s="72">
        <v>0</v>
      </c>
      <c r="BL522" s="72">
        <v>0</v>
      </c>
      <c r="BM522" s="72">
        <v>0</v>
      </c>
      <c r="BN522" s="72">
        <v>0</v>
      </c>
      <c r="BO522" s="72">
        <v>0</v>
      </c>
      <c r="BP522" s="72">
        <v>0</v>
      </c>
      <c r="BQ522" s="72">
        <v>0</v>
      </c>
      <c r="BR522" s="72">
        <v>0</v>
      </c>
      <c r="BS522" s="72">
        <v>0</v>
      </c>
      <c r="BT522" s="72">
        <v>0</v>
      </c>
      <c r="BU522" s="72">
        <v>0</v>
      </c>
      <c r="BV522" s="89">
        <v>0</v>
      </c>
      <c r="BW522" s="72">
        <v>0</v>
      </c>
      <c r="BX522" s="72">
        <v>0</v>
      </c>
      <c r="BY522" s="72">
        <v>0</v>
      </c>
      <c r="BZ522" s="72">
        <v>0</v>
      </c>
      <c r="CA522" s="72">
        <v>0</v>
      </c>
      <c r="CB522" s="72">
        <v>0</v>
      </c>
      <c r="CC522" s="72">
        <v>0</v>
      </c>
      <c r="CD522" s="72">
        <v>0</v>
      </c>
      <c r="CE522" s="72">
        <v>0</v>
      </c>
      <c r="CF522" s="72">
        <v>0</v>
      </c>
      <c r="CG522" s="72">
        <v>0</v>
      </c>
      <c r="CH522" s="89">
        <v>0</v>
      </c>
      <c r="CI522" s="72">
        <v>0</v>
      </c>
      <c r="CJ522" s="72">
        <v>0</v>
      </c>
      <c r="CK522" s="72">
        <v>0</v>
      </c>
      <c r="CL522" s="72">
        <v>0</v>
      </c>
      <c r="CM522" s="72">
        <v>0</v>
      </c>
      <c r="CN522" s="72">
        <v>0</v>
      </c>
      <c r="CO522" s="72">
        <v>0</v>
      </c>
      <c r="CP522" s="72">
        <v>0</v>
      </c>
      <c r="CQ522" s="72">
        <v>0</v>
      </c>
      <c r="CR522" s="72">
        <v>0</v>
      </c>
      <c r="CS522" s="72">
        <v>0</v>
      </c>
      <c r="CT522" s="89">
        <v>0</v>
      </c>
      <c r="CV522" s="72"/>
      <c r="CX522" s="94" t="s">
        <v>683</v>
      </c>
      <c r="CY522" s="72" t="s">
        <v>2451</v>
      </c>
      <c r="CZ522" s="88">
        <v>1.8405489423057583E-2</v>
      </c>
      <c r="DA522" s="88">
        <v>5.8679584352895782E-2</v>
      </c>
      <c r="DB522" s="88">
        <v>1.1199721464618211E-3</v>
      </c>
      <c r="DC522" s="88">
        <v>7.8453949246629143E-3</v>
      </c>
      <c r="DD522" s="88">
        <v>1.2711803390212344E-2</v>
      </c>
      <c r="DE522" s="88">
        <v>2.0509874489488621E-2</v>
      </c>
      <c r="DF522" s="88">
        <v>1.985069866751728E-3</v>
      </c>
      <c r="DG522" s="88">
        <v>3.6916014347227765E-3</v>
      </c>
      <c r="DH522">
        <f t="shared" si="24"/>
        <v>3.4222334826483472E-2</v>
      </c>
      <c r="DI522">
        <f t="shared" si="25"/>
        <v>9.0726455201770084E-2</v>
      </c>
      <c r="DJ522">
        <f t="shared" si="26"/>
        <v>0.12494879002825356</v>
      </c>
    </row>
    <row r="523" spans="1:114" s="74" customFormat="1" x14ac:dyDescent="0.2">
      <c r="A523" s="74" t="s">
        <v>981</v>
      </c>
      <c r="B523" s="74" t="s">
        <v>2749</v>
      </c>
      <c r="C523" s="88">
        <v>0</v>
      </c>
      <c r="D523" s="88">
        <v>0</v>
      </c>
      <c r="E523" s="88">
        <v>0</v>
      </c>
      <c r="F523" s="88">
        <v>0</v>
      </c>
      <c r="G523" s="88">
        <v>0</v>
      </c>
      <c r="H523" s="88">
        <v>0</v>
      </c>
      <c r="I523" s="88">
        <v>7.7429945257028712E-4</v>
      </c>
      <c r="J523" s="88">
        <v>0</v>
      </c>
      <c r="K523" s="72">
        <v>0</v>
      </c>
      <c r="L523" s="72">
        <v>0</v>
      </c>
      <c r="M523" s="72">
        <v>0</v>
      </c>
      <c r="N523" s="89">
        <v>0</v>
      </c>
      <c r="O523" s="91">
        <v>0</v>
      </c>
      <c r="P523" s="88">
        <v>0</v>
      </c>
      <c r="Q523" s="88">
        <v>0</v>
      </c>
      <c r="R523" s="88">
        <v>0</v>
      </c>
      <c r="S523" s="88">
        <v>0</v>
      </c>
      <c r="T523" s="88">
        <v>0</v>
      </c>
      <c r="U523" s="88">
        <v>0</v>
      </c>
      <c r="V523" s="88">
        <v>0</v>
      </c>
      <c r="W523" s="72">
        <v>0</v>
      </c>
      <c r="X523" s="72">
        <v>0</v>
      </c>
      <c r="Y523" s="72">
        <v>0</v>
      </c>
      <c r="Z523" s="89">
        <v>0</v>
      </c>
      <c r="AA523" s="91">
        <v>0</v>
      </c>
      <c r="AB523" s="88">
        <v>0</v>
      </c>
      <c r="AC523" s="88">
        <v>0</v>
      </c>
      <c r="AD523" s="88">
        <v>0</v>
      </c>
      <c r="AE523" s="88">
        <v>0</v>
      </c>
      <c r="AF523" s="88">
        <v>0</v>
      </c>
      <c r="AG523" s="88">
        <v>7.5136560699070557E-4</v>
      </c>
      <c r="AH523" s="88">
        <v>0</v>
      </c>
      <c r="AI523" s="72">
        <v>0.08</v>
      </c>
      <c r="AJ523" s="72">
        <v>0</v>
      </c>
      <c r="AK523" s="72">
        <v>0</v>
      </c>
      <c r="AL523" s="89">
        <v>0</v>
      </c>
      <c r="AM523" s="91">
        <v>0</v>
      </c>
      <c r="AN523" s="88">
        <v>0</v>
      </c>
      <c r="AO523" s="88">
        <v>0</v>
      </c>
      <c r="AP523" s="88">
        <v>0</v>
      </c>
      <c r="AQ523" s="88">
        <v>0</v>
      </c>
      <c r="AR523" s="88">
        <v>0</v>
      </c>
      <c r="AS523" s="88">
        <v>0</v>
      </c>
      <c r="AT523" s="88">
        <v>0</v>
      </c>
      <c r="AU523" s="72">
        <v>0</v>
      </c>
      <c r="AV523" s="72">
        <v>0</v>
      </c>
      <c r="AW523" s="72">
        <v>0</v>
      </c>
      <c r="AX523" s="89">
        <v>0</v>
      </c>
      <c r="AY523" s="72">
        <v>0</v>
      </c>
      <c r="AZ523" s="72">
        <v>0</v>
      </c>
      <c r="BA523" s="72">
        <v>0</v>
      </c>
      <c r="BB523" s="72">
        <v>0</v>
      </c>
      <c r="BC523" s="72">
        <v>0</v>
      </c>
      <c r="BD523" s="72">
        <v>0</v>
      </c>
      <c r="BE523" s="72">
        <v>0</v>
      </c>
      <c r="BF523" s="72">
        <v>0</v>
      </c>
      <c r="BG523" s="72">
        <v>0</v>
      </c>
      <c r="BH523" s="72">
        <v>0</v>
      </c>
      <c r="BI523" s="72">
        <v>0</v>
      </c>
      <c r="BJ523" s="89">
        <v>0</v>
      </c>
      <c r="BK523" s="72">
        <v>0</v>
      </c>
      <c r="BL523" s="72">
        <v>0</v>
      </c>
      <c r="BM523" s="72">
        <v>0</v>
      </c>
      <c r="BN523" s="72">
        <v>0</v>
      </c>
      <c r="BO523" s="72">
        <v>0</v>
      </c>
      <c r="BP523" s="72">
        <v>0</v>
      </c>
      <c r="BQ523" s="72">
        <v>0</v>
      </c>
      <c r="BR523" s="72">
        <v>0</v>
      </c>
      <c r="BS523" s="72">
        <v>0</v>
      </c>
      <c r="BT523" s="72">
        <v>0</v>
      </c>
      <c r="BU523" s="72">
        <v>0</v>
      </c>
      <c r="BV523" s="89">
        <v>0</v>
      </c>
      <c r="BW523" s="72">
        <v>0</v>
      </c>
      <c r="BX523" s="72">
        <v>0</v>
      </c>
      <c r="BY523" s="72">
        <v>0</v>
      </c>
      <c r="BZ523" s="72">
        <v>0</v>
      </c>
      <c r="CA523" s="72">
        <v>0</v>
      </c>
      <c r="CB523" s="72">
        <v>0</v>
      </c>
      <c r="CC523" s="72">
        <v>0</v>
      </c>
      <c r="CD523" s="72">
        <v>0</v>
      </c>
      <c r="CE523" s="72">
        <v>0</v>
      </c>
      <c r="CF523" s="72">
        <v>0</v>
      </c>
      <c r="CG523" s="72">
        <v>0</v>
      </c>
      <c r="CH523" s="89">
        <v>0</v>
      </c>
      <c r="CI523" s="72">
        <v>0</v>
      </c>
      <c r="CJ523" s="72">
        <v>0</v>
      </c>
      <c r="CK523" s="72">
        <v>0</v>
      </c>
      <c r="CL523" s="72">
        <v>0</v>
      </c>
      <c r="CM523" s="72">
        <v>0</v>
      </c>
      <c r="CN523" s="72">
        <v>0</v>
      </c>
      <c r="CO523" s="72">
        <v>0</v>
      </c>
      <c r="CP523" s="72">
        <v>0</v>
      </c>
      <c r="CQ523" s="72">
        <v>0</v>
      </c>
      <c r="CR523" s="72">
        <v>0</v>
      </c>
      <c r="CS523" s="72">
        <v>0</v>
      </c>
      <c r="CT523" s="89">
        <v>0</v>
      </c>
      <c r="CV523" s="72"/>
      <c r="CX523" s="94" t="s">
        <v>643</v>
      </c>
      <c r="CY523" s="72" t="s">
        <v>2411</v>
      </c>
      <c r="CZ523" s="88">
        <v>0</v>
      </c>
      <c r="DA523" s="88">
        <v>0</v>
      </c>
      <c r="DB523" s="88">
        <v>0</v>
      </c>
      <c r="DC523" s="88">
        <v>4.4010394836113666E-2</v>
      </c>
      <c r="DD523" s="88">
        <v>4.0507744195030219E-2</v>
      </c>
      <c r="DE523" s="88">
        <v>1.5888764222712171E-2</v>
      </c>
      <c r="DF523" s="88">
        <v>8.1233448684830468E-4</v>
      </c>
      <c r="DG523" s="88">
        <v>2.3557390289868082E-2</v>
      </c>
      <c r="DH523">
        <f t="shared" si="24"/>
        <v>4.1320078681878522E-2</v>
      </c>
      <c r="DI523">
        <f t="shared" si="25"/>
        <v>8.3456549348693926E-2</v>
      </c>
      <c r="DJ523">
        <f t="shared" si="26"/>
        <v>0.12477662803057245</v>
      </c>
    </row>
    <row r="524" spans="1:114" s="74" customFormat="1" x14ac:dyDescent="0.2">
      <c r="A524" s="74" t="s">
        <v>196</v>
      </c>
      <c r="B524" s="74" t="s">
        <v>1964</v>
      </c>
      <c r="C524" s="88">
        <v>0.12133958906325837</v>
      </c>
      <c r="D524" s="88">
        <v>0</v>
      </c>
      <c r="E524" s="88">
        <v>0</v>
      </c>
      <c r="F524" s="88">
        <v>0.38874490929285449</v>
      </c>
      <c r="G524" s="88">
        <v>0.17727158634538151</v>
      </c>
      <c r="H524" s="88">
        <v>9.0343952332809906E-3</v>
      </c>
      <c r="I524" s="88">
        <v>4.3360769343936074E-2</v>
      </c>
      <c r="J524" s="88">
        <v>0</v>
      </c>
      <c r="K524" s="72">
        <v>0.21974778202331949</v>
      </c>
      <c r="L524" s="72">
        <v>0</v>
      </c>
      <c r="M524" s="72">
        <v>0</v>
      </c>
      <c r="N524" s="89">
        <v>0</v>
      </c>
      <c r="O524" s="91">
        <v>0.43901968351987652</v>
      </c>
      <c r="P524" s="88">
        <v>0.60016220600162207</v>
      </c>
      <c r="Q524" s="88">
        <v>0</v>
      </c>
      <c r="R524" s="88">
        <v>0.20712934076612285</v>
      </c>
      <c r="S524" s="88">
        <v>0.25968299076410495</v>
      </c>
      <c r="T524" s="88">
        <v>0</v>
      </c>
      <c r="U524" s="88">
        <v>0</v>
      </c>
      <c r="V524" s="88">
        <v>0</v>
      </c>
      <c r="W524" s="72">
        <v>0</v>
      </c>
      <c r="X524" s="72">
        <v>8.3507306889352817E-2</v>
      </c>
      <c r="Y524" s="72">
        <v>0.45308348482729682</v>
      </c>
      <c r="Z524" s="89">
        <v>2.8392958546280523E-3</v>
      </c>
      <c r="AA524" s="91">
        <v>0.13351458950332573</v>
      </c>
      <c r="AB524" s="88">
        <v>0</v>
      </c>
      <c r="AC524" s="88">
        <v>0.21184460575095795</v>
      </c>
      <c r="AD524" s="88">
        <v>0</v>
      </c>
      <c r="AE524" s="88">
        <v>3.7595363849765258E-2</v>
      </c>
      <c r="AF524" s="88">
        <v>0</v>
      </c>
      <c r="AG524" s="88">
        <v>3.6065549135553869E-2</v>
      </c>
      <c r="AH524" s="88">
        <v>0</v>
      </c>
      <c r="AI524" s="72">
        <v>0</v>
      </c>
      <c r="AJ524" s="72">
        <v>0.16012810248198558</v>
      </c>
      <c r="AK524" s="72">
        <v>0</v>
      </c>
      <c r="AL524" s="89">
        <v>0.19508818300530201</v>
      </c>
      <c r="AM524" s="91">
        <v>0</v>
      </c>
      <c r="AN524" s="88">
        <v>0.24904620601949981</v>
      </c>
      <c r="AO524" s="88">
        <v>0</v>
      </c>
      <c r="AP524" s="88">
        <v>0</v>
      </c>
      <c r="AQ524" s="88">
        <v>2.6281208935611037E-2</v>
      </c>
      <c r="AR524" s="88">
        <v>0</v>
      </c>
      <c r="AS524" s="88">
        <v>0</v>
      </c>
      <c r="AT524" s="88">
        <v>1.3455596531446228</v>
      </c>
      <c r="AU524" s="72">
        <v>2.6832671460770637E-3</v>
      </c>
      <c r="AV524" s="72">
        <v>2.3597891921654998E-2</v>
      </c>
      <c r="AW524" s="72">
        <v>0.13159818686942537</v>
      </c>
      <c r="AX524" s="89">
        <v>0</v>
      </c>
      <c r="AY524" s="72">
        <v>0</v>
      </c>
      <c r="AZ524" s="72">
        <v>0</v>
      </c>
      <c r="BA524" s="72">
        <v>0</v>
      </c>
      <c r="BB524" s="72">
        <v>0</v>
      </c>
      <c r="BC524" s="72">
        <v>0</v>
      </c>
      <c r="BD524" s="72">
        <v>0</v>
      </c>
      <c r="BE524" s="72">
        <v>0.12232415902140673</v>
      </c>
      <c r="BF524" s="72">
        <v>0.11509466536226046</v>
      </c>
      <c r="BG524" s="72">
        <v>0</v>
      </c>
      <c r="BH524" s="72">
        <v>0</v>
      </c>
      <c r="BI524" s="72">
        <v>0.35466408729148641</v>
      </c>
      <c r="BJ524" s="89">
        <v>9.2928706258167557E-2</v>
      </c>
      <c r="BK524" s="72">
        <v>0.17369093231162197</v>
      </c>
      <c r="BL524" s="72">
        <v>0</v>
      </c>
      <c r="BM524" s="72">
        <v>0</v>
      </c>
      <c r="BN524" s="72">
        <v>0</v>
      </c>
      <c r="BO524" s="72">
        <v>0</v>
      </c>
      <c r="BP524" s="72">
        <v>3.703017959637104E-3</v>
      </c>
      <c r="BQ524" s="72">
        <v>0</v>
      </c>
      <c r="BR524" s="72">
        <v>9.9408174588496406E-2</v>
      </c>
      <c r="BS524" s="72">
        <v>0.21795624109313438</v>
      </c>
      <c r="BT524" s="72">
        <v>0</v>
      </c>
      <c r="BU524" s="72">
        <v>0.20548226688036822</v>
      </c>
      <c r="BV524" s="89">
        <v>0</v>
      </c>
      <c r="BW524" s="72">
        <v>0.25967738386039041</v>
      </c>
      <c r="BX524" s="72">
        <v>0</v>
      </c>
      <c r="BY524" s="72">
        <v>0</v>
      </c>
      <c r="BZ524" s="72">
        <v>0</v>
      </c>
      <c r="CA524" s="72">
        <v>0</v>
      </c>
      <c r="CB524" s="72">
        <v>0.73041572828534906</v>
      </c>
      <c r="CC524" s="72">
        <v>0.13633265167007499</v>
      </c>
      <c r="CD524" s="72">
        <v>0</v>
      </c>
      <c r="CE524" s="72">
        <v>0</v>
      </c>
      <c r="CF524" s="72">
        <v>0</v>
      </c>
      <c r="CG524" s="72">
        <v>0</v>
      </c>
      <c r="CH524" s="89">
        <v>0.5099675475197033</v>
      </c>
      <c r="CI524" s="72">
        <v>0</v>
      </c>
      <c r="CJ524" s="72">
        <v>0.62794348508634223</v>
      </c>
      <c r="CK524" s="72">
        <v>0</v>
      </c>
      <c r="CL524" s="72">
        <v>0.89974293059125965</v>
      </c>
      <c r="CM524" s="72">
        <v>0.994733762434172</v>
      </c>
      <c r="CN524" s="72">
        <v>0</v>
      </c>
      <c r="CO524" s="72">
        <v>0</v>
      </c>
      <c r="CP524" s="72">
        <v>0</v>
      </c>
      <c r="CQ524" s="72">
        <v>0</v>
      </c>
      <c r="CR524" s="72">
        <v>0</v>
      </c>
      <c r="CS524" s="72">
        <v>0.11963059860021019</v>
      </c>
      <c r="CT524" s="89">
        <v>0</v>
      </c>
      <c r="CV524" s="72"/>
      <c r="CX524" s="94" t="s">
        <v>739</v>
      </c>
      <c r="CY524" s="72" t="s">
        <v>2507</v>
      </c>
      <c r="CZ524" s="88">
        <v>3.2262477190428629E-4</v>
      </c>
      <c r="DA524" s="88">
        <v>3.999059044930605E-2</v>
      </c>
      <c r="DB524" s="88">
        <v>9.2348045457848922E-3</v>
      </c>
      <c r="DC524" s="88">
        <v>2.4631839407997468E-2</v>
      </c>
      <c r="DD524" s="88">
        <v>1.3110764986915457E-4</v>
      </c>
      <c r="DE524" s="88">
        <v>3.3874167514400415E-2</v>
      </c>
      <c r="DF524" s="88">
        <v>1.5188911488862353E-2</v>
      </c>
      <c r="DG524" s="88">
        <v>8.9231537994788888E-4</v>
      </c>
      <c r="DH524">
        <f t="shared" si="24"/>
        <v>2.4877448456420686E-2</v>
      </c>
      <c r="DI524">
        <f t="shared" si="25"/>
        <v>9.938891275165182E-2</v>
      </c>
      <c r="DJ524">
        <f t="shared" si="26"/>
        <v>0.12426636120807251</v>
      </c>
    </row>
    <row r="525" spans="1:114" s="74" customFormat="1" x14ac:dyDescent="0.2">
      <c r="A525" s="74" t="s">
        <v>1326</v>
      </c>
      <c r="B525" s="74" t="s">
        <v>3094</v>
      </c>
      <c r="C525" s="88">
        <v>0</v>
      </c>
      <c r="D525" s="88">
        <v>0</v>
      </c>
      <c r="E525" s="88">
        <v>0</v>
      </c>
      <c r="F525" s="88">
        <v>0</v>
      </c>
      <c r="G525" s="88">
        <v>0</v>
      </c>
      <c r="H525" s="88">
        <v>0</v>
      </c>
      <c r="I525" s="88">
        <v>0</v>
      </c>
      <c r="J525" s="88">
        <v>0</v>
      </c>
      <c r="K525" s="72">
        <v>0</v>
      </c>
      <c r="L525" s="72">
        <v>0</v>
      </c>
      <c r="M525" s="72">
        <v>0</v>
      </c>
      <c r="N525" s="89">
        <v>0</v>
      </c>
      <c r="O525" s="91">
        <v>0</v>
      </c>
      <c r="P525" s="88">
        <v>0</v>
      </c>
      <c r="Q525" s="88">
        <v>0</v>
      </c>
      <c r="R525" s="88">
        <v>0</v>
      </c>
      <c r="S525" s="88">
        <v>1.2249197677552119E-3</v>
      </c>
      <c r="T525" s="88">
        <v>0</v>
      </c>
      <c r="U525" s="88">
        <v>0</v>
      </c>
      <c r="V525" s="88">
        <v>0</v>
      </c>
      <c r="W525" s="72">
        <v>0</v>
      </c>
      <c r="X525" s="72">
        <v>0</v>
      </c>
      <c r="Y525" s="72">
        <v>0</v>
      </c>
      <c r="Z525" s="89">
        <v>0</v>
      </c>
      <c r="AA525" s="91">
        <v>0</v>
      </c>
      <c r="AB525" s="88">
        <v>0</v>
      </c>
      <c r="AC525" s="88">
        <v>0</v>
      </c>
      <c r="AD525" s="88">
        <v>0</v>
      </c>
      <c r="AE525" s="88">
        <v>0</v>
      </c>
      <c r="AF525" s="88">
        <v>0</v>
      </c>
      <c r="AG525" s="88">
        <v>0</v>
      </c>
      <c r="AH525" s="88">
        <v>0</v>
      </c>
      <c r="AI525" s="72">
        <v>0</v>
      </c>
      <c r="AJ525" s="72">
        <v>1.0675206832132371E-2</v>
      </c>
      <c r="AK525" s="72">
        <v>0</v>
      </c>
      <c r="AL525" s="89">
        <v>0</v>
      </c>
      <c r="AM525" s="91">
        <v>0</v>
      </c>
      <c r="AN525" s="88">
        <v>0</v>
      </c>
      <c r="AO525" s="88">
        <v>0</v>
      </c>
      <c r="AP525" s="88">
        <v>0</v>
      </c>
      <c r="AQ525" s="88">
        <v>0</v>
      </c>
      <c r="AR525" s="88">
        <v>0</v>
      </c>
      <c r="AS525" s="88">
        <v>0</v>
      </c>
      <c r="AT525" s="88">
        <v>0</v>
      </c>
      <c r="AU525" s="72">
        <v>0</v>
      </c>
      <c r="AV525" s="72">
        <v>0</v>
      </c>
      <c r="AW525" s="72">
        <v>0</v>
      </c>
      <c r="AX525" s="89">
        <v>0</v>
      </c>
      <c r="AY525" s="72">
        <v>0</v>
      </c>
      <c r="AZ525" s="72">
        <v>0</v>
      </c>
      <c r="BA525" s="72">
        <v>0</v>
      </c>
      <c r="BB525" s="72">
        <v>0</v>
      </c>
      <c r="BC525" s="72">
        <v>0</v>
      </c>
      <c r="BD525" s="72">
        <v>0</v>
      </c>
      <c r="BE525" s="72">
        <v>0</v>
      </c>
      <c r="BF525" s="72">
        <v>0</v>
      </c>
      <c r="BG525" s="72">
        <v>0</v>
      </c>
      <c r="BH525" s="72">
        <v>0</v>
      </c>
      <c r="BI525" s="72">
        <v>0</v>
      </c>
      <c r="BJ525" s="89">
        <v>0</v>
      </c>
      <c r="BK525" s="72">
        <v>0</v>
      </c>
      <c r="BL525" s="72">
        <v>0</v>
      </c>
      <c r="BM525" s="72">
        <v>0</v>
      </c>
      <c r="BN525" s="72">
        <v>0</v>
      </c>
      <c r="BO525" s="72">
        <v>0</v>
      </c>
      <c r="BP525" s="72">
        <v>0</v>
      </c>
      <c r="BQ525" s="72">
        <v>0</v>
      </c>
      <c r="BR525" s="72">
        <v>0</v>
      </c>
      <c r="BS525" s="72">
        <v>0</v>
      </c>
      <c r="BT525" s="72">
        <v>0</v>
      </c>
      <c r="BU525" s="72">
        <v>0</v>
      </c>
      <c r="BV525" s="89">
        <v>0</v>
      </c>
      <c r="BW525" s="72">
        <v>0</v>
      </c>
      <c r="BX525" s="72">
        <v>0</v>
      </c>
      <c r="BY525" s="72">
        <v>0</v>
      </c>
      <c r="BZ525" s="72">
        <v>0</v>
      </c>
      <c r="CA525" s="72">
        <v>0</v>
      </c>
      <c r="CB525" s="72">
        <v>0</v>
      </c>
      <c r="CC525" s="72">
        <v>0</v>
      </c>
      <c r="CD525" s="72">
        <v>0</v>
      </c>
      <c r="CE525" s="72">
        <v>0</v>
      </c>
      <c r="CF525" s="72">
        <v>0</v>
      </c>
      <c r="CG525" s="72">
        <v>0</v>
      </c>
      <c r="CH525" s="89">
        <v>0</v>
      </c>
      <c r="CI525" s="72">
        <v>0</v>
      </c>
      <c r="CJ525" s="72">
        <v>0</v>
      </c>
      <c r="CK525" s="72">
        <v>0</v>
      </c>
      <c r="CL525" s="72">
        <v>0</v>
      </c>
      <c r="CM525" s="72">
        <v>0</v>
      </c>
      <c r="CN525" s="72">
        <v>0</v>
      </c>
      <c r="CO525" s="72">
        <v>0</v>
      </c>
      <c r="CP525" s="72">
        <v>0</v>
      </c>
      <c r="CQ525" s="72">
        <v>0</v>
      </c>
      <c r="CR525" s="72">
        <v>0</v>
      </c>
      <c r="CS525" s="72">
        <v>0</v>
      </c>
      <c r="CT525" s="89">
        <v>0</v>
      </c>
      <c r="CV525" s="72"/>
      <c r="CX525" s="94" t="s">
        <v>435</v>
      </c>
      <c r="CY525" s="72" t="s">
        <v>2203</v>
      </c>
      <c r="CZ525" s="88">
        <v>1.9721565375845032E-2</v>
      </c>
      <c r="DA525" s="88">
        <v>1.0560050987188959E-2</v>
      </c>
      <c r="DB525" s="88">
        <v>5.2146094763333067E-2</v>
      </c>
      <c r="DC525" s="88">
        <v>5.2045880458569289E-3</v>
      </c>
      <c r="DD525" s="88">
        <v>1.6049787471515236E-2</v>
      </c>
      <c r="DE525" s="88">
        <v>1.5307723511897929E-3</v>
      </c>
      <c r="DF525" s="88">
        <v>1.7189224394245837E-2</v>
      </c>
      <c r="DG525" s="88">
        <v>1.0248727294410532E-3</v>
      </c>
      <c r="DH525">
        <f t="shared" si="24"/>
        <v>0.10510667200493917</v>
      </c>
      <c r="DI525">
        <f t="shared" si="25"/>
        <v>1.8320284113676734E-2</v>
      </c>
      <c r="DJ525">
        <f t="shared" si="26"/>
        <v>0.1234269561186159</v>
      </c>
    </row>
    <row r="526" spans="1:114" s="74" customFormat="1" x14ac:dyDescent="0.2">
      <c r="A526" s="74" t="s">
        <v>634</v>
      </c>
      <c r="B526" s="74" t="s">
        <v>2402</v>
      </c>
      <c r="C526" s="88">
        <v>9.0137980446991922E-2</v>
      </c>
      <c r="D526" s="88">
        <v>0</v>
      </c>
      <c r="E526" s="88">
        <v>1.273959117493775E-2</v>
      </c>
      <c r="F526" s="88">
        <v>0</v>
      </c>
      <c r="G526" s="88">
        <v>9.5695281124497988E-2</v>
      </c>
      <c r="H526" s="88">
        <v>1.7208371872916173E-3</v>
      </c>
      <c r="I526" s="88">
        <v>1.4711689598835453E-2</v>
      </c>
      <c r="J526" s="88">
        <v>0</v>
      </c>
      <c r="K526" s="72">
        <v>0</v>
      </c>
      <c r="L526" s="72">
        <v>0</v>
      </c>
      <c r="M526" s="72">
        <v>0</v>
      </c>
      <c r="N526" s="89">
        <v>0</v>
      </c>
      <c r="O526" s="91">
        <v>0</v>
      </c>
      <c r="P526" s="88">
        <v>8.1103000811030015E-2</v>
      </c>
      <c r="Q526" s="88">
        <v>0</v>
      </c>
      <c r="R526" s="88">
        <v>0</v>
      </c>
      <c r="S526" s="88">
        <v>3.3072833729390724E-2</v>
      </c>
      <c r="T526" s="88">
        <v>0</v>
      </c>
      <c r="U526" s="88">
        <v>5.4520982059189343E-2</v>
      </c>
      <c r="V526" s="88">
        <v>0</v>
      </c>
      <c r="W526" s="72">
        <v>0</v>
      </c>
      <c r="X526" s="72">
        <v>6.9589422407794017E-3</v>
      </c>
      <c r="Y526" s="72">
        <v>0</v>
      </c>
      <c r="Z526" s="89">
        <v>0</v>
      </c>
      <c r="AA526" s="91">
        <v>0</v>
      </c>
      <c r="AB526" s="88">
        <v>0</v>
      </c>
      <c r="AC526" s="88">
        <v>4.8288108663821307E-2</v>
      </c>
      <c r="AD526" s="88">
        <v>0</v>
      </c>
      <c r="AE526" s="88">
        <v>5.5017605633802822E-3</v>
      </c>
      <c r="AF526" s="88">
        <v>0</v>
      </c>
      <c r="AG526" s="88">
        <v>0</v>
      </c>
      <c r="AH526" s="88">
        <v>0</v>
      </c>
      <c r="AI526" s="72">
        <v>0</v>
      </c>
      <c r="AJ526" s="72">
        <v>1.0675206832132371E-2</v>
      </c>
      <c r="AK526" s="72">
        <v>0</v>
      </c>
      <c r="AL526" s="89">
        <v>0</v>
      </c>
      <c r="AM526" s="91">
        <v>0</v>
      </c>
      <c r="AN526" s="88">
        <v>0</v>
      </c>
      <c r="AO526" s="88">
        <v>0</v>
      </c>
      <c r="AP526" s="88">
        <v>0</v>
      </c>
      <c r="AQ526" s="88">
        <v>0</v>
      </c>
      <c r="AR526" s="88">
        <v>0</v>
      </c>
      <c r="AS526" s="88">
        <v>0</v>
      </c>
      <c r="AT526" s="88">
        <v>0</v>
      </c>
      <c r="AU526" s="72">
        <v>0</v>
      </c>
      <c r="AV526" s="72">
        <v>6.292771179107999E-2</v>
      </c>
      <c r="AW526" s="72">
        <v>0</v>
      </c>
      <c r="AX526" s="89">
        <v>0</v>
      </c>
      <c r="AY526" s="72">
        <v>0.16534391534391535</v>
      </c>
      <c r="AZ526" s="72">
        <v>0</v>
      </c>
      <c r="BA526" s="72">
        <v>0</v>
      </c>
      <c r="BB526" s="72">
        <v>0</v>
      </c>
      <c r="BC526" s="72">
        <v>0</v>
      </c>
      <c r="BD526" s="72">
        <v>0</v>
      </c>
      <c r="BE526" s="72">
        <v>0</v>
      </c>
      <c r="BF526" s="72">
        <v>7.4811532485469304E-2</v>
      </c>
      <c r="BG526" s="72">
        <v>0</v>
      </c>
      <c r="BH526" s="72">
        <v>0</v>
      </c>
      <c r="BI526" s="72">
        <v>0</v>
      </c>
      <c r="BJ526" s="89">
        <v>3.775228691738057E-2</v>
      </c>
      <c r="BK526" s="72">
        <v>0.15836526181353766</v>
      </c>
      <c r="BL526" s="72">
        <v>0</v>
      </c>
      <c r="BM526" s="72">
        <v>0</v>
      </c>
      <c r="BN526" s="72">
        <v>0</v>
      </c>
      <c r="BO526" s="72">
        <v>0</v>
      </c>
      <c r="BP526" s="72">
        <v>0</v>
      </c>
      <c r="BQ526" s="72">
        <v>0</v>
      </c>
      <c r="BR526" s="72">
        <v>0.12599408174588497</v>
      </c>
      <c r="BS526" s="72">
        <v>0</v>
      </c>
      <c r="BT526" s="72">
        <v>0</v>
      </c>
      <c r="BU526" s="72">
        <v>9.8631488102576742E-2</v>
      </c>
      <c r="BV526" s="89">
        <v>3.0947775628626689E-2</v>
      </c>
      <c r="BW526" s="72">
        <v>0</v>
      </c>
      <c r="BX526" s="72">
        <v>0</v>
      </c>
      <c r="BY526" s="72">
        <v>0</v>
      </c>
      <c r="BZ526" s="72">
        <v>0</v>
      </c>
      <c r="CA526" s="72">
        <v>0</v>
      </c>
      <c r="CB526" s="72">
        <v>0</v>
      </c>
      <c r="CC526" s="72">
        <v>0</v>
      </c>
      <c r="CD526" s="72">
        <v>0</v>
      </c>
      <c r="CE526" s="72">
        <v>0</v>
      </c>
      <c r="CF526" s="72">
        <v>0</v>
      </c>
      <c r="CG526" s="72">
        <v>1.5767586923876631</v>
      </c>
      <c r="CH526" s="89">
        <v>7.7267810230258069E-2</v>
      </c>
      <c r="CI526" s="72">
        <v>0</v>
      </c>
      <c r="CJ526" s="72">
        <v>0</v>
      </c>
      <c r="CK526" s="72">
        <v>0</v>
      </c>
      <c r="CL526" s="72">
        <v>0</v>
      </c>
      <c r="CM526" s="72">
        <v>0</v>
      </c>
      <c r="CN526" s="72">
        <v>0</v>
      </c>
      <c r="CO526" s="72">
        <v>0</v>
      </c>
      <c r="CP526" s="72">
        <v>1.2412607021348188</v>
      </c>
      <c r="CQ526" s="72">
        <v>0</v>
      </c>
      <c r="CR526" s="72">
        <v>0</v>
      </c>
      <c r="CS526" s="72">
        <v>0.35889179580063058</v>
      </c>
      <c r="CT526" s="89">
        <v>0</v>
      </c>
      <c r="CV526" s="72"/>
      <c r="CX526" s="94" t="s">
        <v>1181</v>
      </c>
      <c r="CY526" s="72" t="s">
        <v>2949</v>
      </c>
      <c r="CZ526" s="88">
        <v>1.7925387367621014E-4</v>
      </c>
      <c r="DA526" s="88">
        <v>2.4926189439039736E-2</v>
      </c>
      <c r="DB526" s="88">
        <v>2.8995592669914174E-4</v>
      </c>
      <c r="DC526" s="88">
        <v>4.479777094832519E-2</v>
      </c>
      <c r="DD526" s="88">
        <v>2.0631589453185546E-3</v>
      </c>
      <c r="DE526" s="88">
        <v>1.4660678633712712E-2</v>
      </c>
      <c r="DF526" s="88">
        <v>0</v>
      </c>
      <c r="DG526" s="88">
        <v>3.5704084547272211E-2</v>
      </c>
      <c r="DH526">
        <f t="shared" si="24"/>
        <v>2.5323687456939065E-3</v>
      </c>
      <c r="DI526">
        <f t="shared" si="25"/>
        <v>0.12008872356834985</v>
      </c>
      <c r="DJ526">
        <f t="shared" si="26"/>
        <v>0.12262109231404375</v>
      </c>
    </row>
    <row r="527" spans="1:114" s="74" customFormat="1" x14ac:dyDescent="0.2">
      <c r="A527" s="74" t="s">
        <v>584</v>
      </c>
      <c r="B527" s="74" t="s">
        <v>2352</v>
      </c>
      <c r="C527" s="88">
        <v>0</v>
      </c>
      <c r="D527" s="88">
        <v>0</v>
      </c>
      <c r="E527" s="88">
        <v>0</v>
      </c>
      <c r="F527" s="88">
        <v>0</v>
      </c>
      <c r="G527" s="88">
        <v>3.137550200803213E-2</v>
      </c>
      <c r="H527" s="88">
        <v>0</v>
      </c>
      <c r="I527" s="88">
        <v>0</v>
      </c>
      <c r="J527" s="88">
        <v>7.1489848441521307E-3</v>
      </c>
      <c r="K527" s="72">
        <v>0</v>
      </c>
      <c r="L527" s="72">
        <v>0</v>
      </c>
      <c r="M527" s="72">
        <v>0</v>
      </c>
      <c r="N527" s="89">
        <v>0</v>
      </c>
      <c r="O527" s="91">
        <v>0</v>
      </c>
      <c r="P527" s="88">
        <v>0</v>
      </c>
      <c r="Q527" s="88">
        <v>5.0620096178182741E-3</v>
      </c>
      <c r="R527" s="88">
        <v>0.12530046540172862</v>
      </c>
      <c r="S527" s="88">
        <v>3.6747593032656362E-3</v>
      </c>
      <c r="T527" s="88">
        <v>0</v>
      </c>
      <c r="U527" s="88">
        <v>0</v>
      </c>
      <c r="V527" s="88">
        <v>0</v>
      </c>
      <c r="W527" s="72">
        <v>0</v>
      </c>
      <c r="X527" s="72">
        <v>1.3917884481558803E-2</v>
      </c>
      <c r="Y527" s="72">
        <v>0</v>
      </c>
      <c r="Z527" s="89">
        <v>0.15048268029528677</v>
      </c>
      <c r="AA527" s="91">
        <v>2.4275379909695586E-3</v>
      </c>
      <c r="AB527" s="88">
        <v>0</v>
      </c>
      <c r="AC527" s="88">
        <v>2.3365213869590954E-2</v>
      </c>
      <c r="AD527" s="88">
        <v>0</v>
      </c>
      <c r="AE527" s="88">
        <v>0</v>
      </c>
      <c r="AF527" s="88">
        <v>0</v>
      </c>
      <c r="AG527" s="88">
        <v>7.5136560699070557E-4</v>
      </c>
      <c r="AH527" s="88">
        <v>0</v>
      </c>
      <c r="AI527" s="72">
        <v>0.2690909090909091</v>
      </c>
      <c r="AJ527" s="72">
        <v>0</v>
      </c>
      <c r="AK527" s="72">
        <v>0</v>
      </c>
      <c r="AL527" s="89">
        <v>0</v>
      </c>
      <c r="AM527" s="91">
        <v>0</v>
      </c>
      <c r="AN527" s="88">
        <v>0</v>
      </c>
      <c r="AO527" s="88">
        <v>0</v>
      </c>
      <c r="AP527" s="88">
        <v>0</v>
      </c>
      <c r="AQ527" s="88">
        <v>6.5703022339027592E-3</v>
      </c>
      <c r="AR527" s="88">
        <v>0</v>
      </c>
      <c r="AS527" s="88">
        <v>0</v>
      </c>
      <c r="AT527" s="88">
        <v>0</v>
      </c>
      <c r="AU527" s="72">
        <v>0</v>
      </c>
      <c r="AV527" s="72">
        <v>7.8659639738849988E-3</v>
      </c>
      <c r="AW527" s="72">
        <v>0</v>
      </c>
      <c r="AX527" s="89">
        <v>0</v>
      </c>
      <c r="AY527" s="72">
        <v>2.0667989417989419E-2</v>
      </c>
      <c r="AZ527" s="72">
        <v>3.8959015116097864E-3</v>
      </c>
      <c r="BA527" s="72">
        <v>0</v>
      </c>
      <c r="BB527" s="72">
        <v>0</v>
      </c>
      <c r="BC527" s="72">
        <v>0</v>
      </c>
      <c r="BD527" s="72">
        <v>0</v>
      </c>
      <c r="BE527" s="72">
        <v>0</v>
      </c>
      <c r="BF527" s="72">
        <v>0</v>
      </c>
      <c r="BG527" s="72">
        <v>0</v>
      </c>
      <c r="BH527" s="72">
        <v>0</v>
      </c>
      <c r="BI527" s="72">
        <v>0</v>
      </c>
      <c r="BJ527" s="89">
        <v>0</v>
      </c>
      <c r="BK527" s="72">
        <v>0</v>
      </c>
      <c r="BL527" s="72">
        <v>0</v>
      </c>
      <c r="BM527" s="72">
        <v>0</v>
      </c>
      <c r="BN527" s="72">
        <v>0</v>
      </c>
      <c r="BO527" s="72">
        <v>0</v>
      </c>
      <c r="BP527" s="72">
        <v>0</v>
      </c>
      <c r="BQ527" s="72">
        <v>0</v>
      </c>
      <c r="BR527" s="72">
        <v>1.1559090068429814E-3</v>
      </c>
      <c r="BS527" s="72">
        <v>0</v>
      </c>
      <c r="BT527" s="72">
        <v>0</v>
      </c>
      <c r="BU527" s="72">
        <v>0</v>
      </c>
      <c r="BV527" s="89">
        <v>0</v>
      </c>
      <c r="BW527" s="72">
        <v>0</v>
      </c>
      <c r="BX527" s="72">
        <v>3.0931023816888341E-3</v>
      </c>
      <c r="BY527" s="72">
        <v>0</v>
      </c>
      <c r="BZ527" s="72">
        <v>0.24205802325170503</v>
      </c>
      <c r="CA527" s="72">
        <v>0</v>
      </c>
      <c r="CB527" s="72">
        <v>1.5216994339278106E-3</v>
      </c>
      <c r="CC527" s="72">
        <v>1.2781186094069532E-2</v>
      </c>
      <c r="CD527" s="72">
        <v>0</v>
      </c>
      <c r="CE527" s="72">
        <v>0</v>
      </c>
      <c r="CF527" s="72">
        <v>0</v>
      </c>
      <c r="CG527" s="72">
        <v>0</v>
      </c>
      <c r="CH527" s="89">
        <v>4.636068613815484E-2</v>
      </c>
      <c r="CI527" s="72">
        <v>0</v>
      </c>
      <c r="CJ527" s="72">
        <v>0</v>
      </c>
      <c r="CK527" s="72">
        <v>0</v>
      </c>
      <c r="CL527" s="72">
        <v>0</v>
      </c>
      <c r="CM527" s="72">
        <v>0</v>
      </c>
      <c r="CN527" s="72">
        <v>0</v>
      </c>
      <c r="CO527" s="72">
        <v>0</v>
      </c>
      <c r="CP527" s="72">
        <v>0</v>
      </c>
      <c r="CQ527" s="72">
        <v>0</v>
      </c>
      <c r="CR527" s="72">
        <v>0</v>
      </c>
      <c r="CS527" s="72">
        <v>2.2360859551441157E-2</v>
      </c>
      <c r="CT527" s="89">
        <v>9.0025207057976234E-3</v>
      </c>
      <c r="CV527" s="72"/>
      <c r="CX527" s="94" t="s">
        <v>805</v>
      </c>
      <c r="CY527" s="72" t="s">
        <v>2573</v>
      </c>
      <c r="CZ527" s="88">
        <v>1.5073486674088948E-2</v>
      </c>
      <c r="DA527" s="88">
        <v>2.7297707683262135E-2</v>
      </c>
      <c r="DB527" s="88">
        <v>2.8995592669914174E-4</v>
      </c>
      <c r="DC527" s="88">
        <v>5.523341713310375E-2</v>
      </c>
      <c r="DD527" s="88">
        <v>1.3837863587153182E-3</v>
      </c>
      <c r="DE527" s="88">
        <v>2.3964723926380369E-3</v>
      </c>
      <c r="DF527" s="88">
        <v>1.3109939956474999E-3</v>
      </c>
      <c r="DG527" s="88">
        <v>1.9070268329893208E-2</v>
      </c>
      <c r="DH527">
        <f t="shared" si="24"/>
        <v>1.8058222955150909E-2</v>
      </c>
      <c r="DI527">
        <f t="shared" si="25"/>
        <v>0.10399786553889713</v>
      </c>
      <c r="DJ527">
        <f t="shared" si="26"/>
        <v>0.12205608849404803</v>
      </c>
    </row>
    <row r="528" spans="1:114" s="74" customFormat="1" x14ac:dyDescent="0.2">
      <c r="A528" s="74" t="s">
        <v>219</v>
      </c>
      <c r="B528" s="74" t="s">
        <v>1987</v>
      </c>
      <c r="C528" s="88">
        <v>4.9691450759239142E-2</v>
      </c>
      <c r="D528" s="88">
        <v>0</v>
      </c>
      <c r="E528" s="88">
        <v>0</v>
      </c>
      <c r="F528" s="88">
        <v>0</v>
      </c>
      <c r="G528" s="88">
        <v>0.1207956827309237</v>
      </c>
      <c r="H528" s="88">
        <v>5.162511561874852E-3</v>
      </c>
      <c r="I528" s="88">
        <v>0</v>
      </c>
      <c r="J528" s="88">
        <v>0</v>
      </c>
      <c r="K528" s="72">
        <v>0</v>
      </c>
      <c r="L528" s="72">
        <v>0</v>
      </c>
      <c r="M528" s="72">
        <v>0</v>
      </c>
      <c r="N528" s="89">
        <v>0</v>
      </c>
      <c r="O528" s="91">
        <v>0</v>
      </c>
      <c r="P528" s="88">
        <v>0</v>
      </c>
      <c r="Q528" s="88">
        <v>1.8780055682105796</v>
      </c>
      <c r="R528" s="88">
        <v>0</v>
      </c>
      <c r="S528" s="88">
        <v>0.14944021166613586</v>
      </c>
      <c r="T528" s="88">
        <v>0</v>
      </c>
      <c r="U528" s="88">
        <v>0</v>
      </c>
      <c r="V528" s="88">
        <v>0</v>
      </c>
      <c r="W528" s="72">
        <v>0</v>
      </c>
      <c r="X528" s="72">
        <v>2.0876826722338204E-2</v>
      </c>
      <c r="Y528" s="72">
        <v>0</v>
      </c>
      <c r="Z528" s="89">
        <v>0</v>
      </c>
      <c r="AA528" s="91">
        <v>3.3985531873573824E-2</v>
      </c>
      <c r="AB528" s="88">
        <v>0</v>
      </c>
      <c r="AC528" s="88">
        <v>4.8288108663821307E-2</v>
      </c>
      <c r="AD528" s="88">
        <v>0</v>
      </c>
      <c r="AE528" s="88">
        <v>1.8339201877934272E-3</v>
      </c>
      <c r="AF528" s="88">
        <v>0</v>
      </c>
      <c r="AG528" s="88">
        <v>1.2021849711851289E-2</v>
      </c>
      <c r="AH528" s="88">
        <v>0</v>
      </c>
      <c r="AI528" s="72">
        <v>0.37818181818181817</v>
      </c>
      <c r="AJ528" s="72">
        <v>0.18147851614625032</v>
      </c>
      <c r="AK528" s="72">
        <v>0.59312514041788367</v>
      </c>
      <c r="AL528" s="89">
        <v>1.2586334387438839E-2</v>
      </c>
      <c r="AM528" s="91">
        <v>0</v>
      </c>
      <c r="AN528" s="88">
        <v>0</v>
      </c>
      <c r="AO528" s="88">
        <v>0</v>
      </c>
      <c r="AP528" s="88">
        <v>0</v>
      </c>
      <c r="AQ528" s="88">
        <v>0.28909329829172142</v>
      </c>
      <c r="AR528" s="88">
        <v>0</v>
      </c>
      <c r="AS528" s="88">
        <v>0</v>
      </c>
      <c r="AT528" s="88">
        <v>0</v>
      </c>
      <c r="AU528" s="72">
        <v>0.84254588386819795</v>
      </c>
      <c r="AV528" s="72">
        <v>5.5061747817194993E-2</v>
      </c>
      <c r="AW528" s="72">
        <v>4.8740069210898278E-3</v>
      </c>
      <c r="AX528" s="89">
        <v>0</v>
      </c>
      <c r="AY528" s="72">
        <v>0.18187830687830686</v>
      </c>
      <c r="AZ528" s="72">
        <v>0</v>
      </c>
      <c r="BA528" s="72">
        <v>0</v>
      </c>
      <c r="BB528" s="72">
        <v>0</v>
      </c>
      <c r="BC528" s="72">
        <v>0</v>
      </c>
      <c r="BD528" s="72">
        <v>0</v>
      </c>
      <c r="BE528" s="72">
        <v>6.2730337959695751E-2</v>
      </c>
      <c r="BF528" s="72">
        <v>0</v>
      </c>
      <c r="BG528" s="72">
        <v>0</v>
      </c>
      <c r="BH528" s="72">
        <v>0</v>
      </c>
      <c r="BI528" s="72">
        <v>0</v>
      </c>
      <c r="BJ528" s="89">
        <v>0.28749818498620588</v>
      </c>
      <c r="BK528" s="72">
        <v>0.66922094508301411</v>
      </c>
      <c r="BL528" s="72">
        <v>0</v>
      </c>
      <c r="BM528" s="72">
        <v>0.55018339446482156</v>
      </c>
      <c r="BN528" s="72">
        <v>0</v>
      </c>
      <c r="BO528" s="72">
        <v>0</v>
      </c>
      <c r="BP528" s="72">
        <v>3.703017959637104E-3</v>
      </c>
      <c r="BQ528" s="72">
        <v>0</v>
      </c>
      <c r="BR528" s="72">
        <v>0.46929905677825046</v>
      </c>
      <c r="BS528" s="72">
        <v>0.52812473803336402</v>
      </c>
      <c r="BT528" s="72">
        <v>0.37460892474888852</v>
      </c>
      <c r="BU528" s="72">
        <v>0.23835942958122716</v>
      </c>
      <c r="BV528" s="89">
        <v>6.1895551257253378E-2</v>
      </c>
      <c r="BW528" s="72">
        <v>0</v>
      </c>
      <c r="BX528" s="72">
        <v>0</v>
      </c>
      <c r="BY528" s="72">
        <v>0.18139652361599043</v>
      </c>
      <c r="BZ528" s="72">
        <v>0</v>
      </c>
      <c r="CA528" s="72">
        <v>0</v>
      </c>
      <c r="CB528" s="72">
        <v>0.80345730111388391</v>
      </c>
      <c r="CC528" s="72">
        <v>0.12461656441717792</v>
      </c>
      <c r="CD528" s="72">
        <v>0</v>
      </c>
      <c r="CE528" s="72">
        <v>0.46272893416806005</v>
      </c>
      <c r="CF528" s="72">
        <v>0</v>
      </c>
      <c r="CG528" s="72">
        <v>0</v>
      </c>
      <c r="CH528" s="89">
        <v>0.65291299644568079</v>
      </c>
      <c r="CI528" s="72">
        <v>0.60808160062769712</v>
      </c>
      <c r="CJ528" s="72">
        <v>0</v>
      </c>
      <c r="CK528" s="72">
        <v>0</v>
      </c>
      <c r="CL528" s="72">
        <v>0</v>
      </c>
      <c r="CM528" s="72">
        <v>0</v>
      </c>
      <c r="CN528" s="72">
        <v>0.49685326266975821</v>
      </c>
      <c r="CO528" s="72">
        <v>0</v>
      </c>
      <c r="CP528" s="72">
        <v>0</v>
      </c>
      <c r="CQ528" s="72">
        <v>0</v>
      </c>
      <c r="CR528" s="72">
        <v>0</v>
      </c>
      <c r="CS528" s="72">
        <v>0.13975537219650724</v>
      </c>
      <c r="CT528" s="89">
        <v>0.61217140799423841</v>
      </c>
      <c r="CV528" s="72"/>
      <c r="CX528" s="94" t="s">
        <v>526</v>
      </c>
      <c r="CY528" s="72" t="s">
        <v>2294</v>
      </c>
      <c r="CZ528" s="88">
        <v>3.660475234270415E-3</v>
      </c>
      <c r="DA528" s="88">
        <v>0</v>
      </c>
      <c r="DB528" s="88">
        <v>2.0565706129456646E-2</v>
      </c>
      <c r="DC528" s="88">
        <v>1.524068657658661E-2</v>
      </c>
      <c r="DD528" s="88">
        <v>4.2153413072825385E-2</v>
      </c>
      <c r="DE528" s="88">
        <v>4.0409115024319792E-2</v>
      </c>
      <c r="DF528" s="88">
        <v>0</v>
      </c>
      <c r="DG528" s="88">
        <v>0</v>
      </c>
      <c r="DH528">
        <f t="shared" si="24"/>
        <v>6.6379594436552447E-2</v>
      </c>
      <c r="DI528">
        <f t="shared" si="25"/>
        <v>5.56498016009064E-2</v>
      </c>
      <c r="DJ528">
        <f t="shared" si="26"/>
        <v>0.12202939603745885</v>
      </c>
    </row>
    <row r="529" spans="1:114" s="74" customFormat="1" x14ac:dyDescent="0.2">
      <c r="A529" s="74" t="s">
        <v>684</v>
      </c>
      <c r="B529" s="74" t="s">
        <v>2452</v>
      </c>
      <c r="C529" s="88">
        <v>0</v>
      </c>
      <c r="D529" s="88">
        <v>0</v>
      </c>
      <c r="E529" s="88">
        <v>0</v>
      </c>
      <c r="F529" s="88">
        <v>0.20362828582006662</v>
      </c>
      <c r="G529" s="88">
        <v>6.275100401606426E-2</v>
      </c>
      <c r="H529" s="88">
        <v>0</v>
      </c>
      <c r="I529" s="88">
        <v>0</v>
      </c>
      <c r="J529" s="88">
        <v>0</v>
      </c>
      <c r="K529" s="72">
        <v>0</v>
      </c>
      <c r="L529" s="72">
        <v>0</v>
      </c>
      <c r="M529" s="72">
        <v>0</v>
      </c>
      <c r="N529" s="89">
        <v>0</v>
      </c>
      <c r="O529" s="91">
        <v>0</v>
      </c>
      <c r="P529" s="88">
        <v>0</v>
      </c>
      <c r="Q529" s="88">
        <v>0</v>
      </c>
      <c r="R529" s="88">
        <v>0</v>
      </c>
      <c r="S529" s="88">
        <v>0</v>
      </c>
      <c r="T529" s="88">
        <v>0</v>
      </c>
      <c r="U529" s="88">
        <v>0</v>
      </c>
      <c r="V529" s="88">
        <v>0</v>
      </c>
      <c r="W529" s="72">
        <v>0</v>
      </c>
      <c r="X529" s="72">
        <v>6.9589422407794017E-3</v>
      </c>
      <c r="Y529" s="72">
        <v>0</v>
      </c>
      <c r="Z529" s="89">
        <v>0</v>
      </c>
      <c r="AA529" s="91">
        <v>0</v>
      </c>
      <c r="AB529" s="88">
        <v>0</v>
      </c>
      <c r="AC529" s="88">
        <v>4.6730427739181905E-3</v>
      </c>
      <c r="AD529" s="88">
        <v>0</v>
      </c>
      <c r="AE529" s="88">
        <v>0</v>
      </c>
      <c r="AF529" s="88">
        <v>0</v>
      </c>
      <c r="AG529" s="88">
        <v>0</v>
      </c>
      <c r="AH529" s="88">
        <v>0</v>
      </c>
      <c r="AI529" s="72">
        <v>0</v>
      </c>
      <c r="AJ529" s="72">
        <v>1.0675206832132371E-2</v>
      </c>
      <c r="AK529" s="72">
        <v>0</v>
      </c>
      <c r="AL529" s="89">
        <v>0</v>
      </c>
      <c r="AM529" s="91">
        <v>0</v>
      </c>
      <c r="AN529" s="88">
        <v>0</v>
      </c>
      <c r="AO529" s="88">
        <v>0</v>
      </c>
      <c r="AP529" s="88">
        <v>0</v>
      </c>
      <c r="AQ529" s="88">
        <v>6.5703022339027597E-2</v>
      </c>
      <c r="AR529" s="88">
        <v>0</v>
      </c>
      <c r="AS529" s="88">
        <v>0</v>
      </c>
      <c r="AT529" s="88">
        <v>0</v>
      </c>
      <c r="AU529" s="72">
        <v>0</v>
      </c>
      <c r="AV529" s="72">
        <v>5.5061747817194993E-2</v>
      </c>
      <c r="AW529" s="72">
        <v>0</v>
      </c>
      <c r="AX529" s="89">
        <v>0</v>
      </c>
      <c r="AY529" s="72">
        <v>0</v>
      </c>
      <c r="AZ529" s="72">
        <v>0</v>
      </c>
      <c r="BA529" s="72">
        <v>0</v>
      </c>
      <c r="BB529" s="72">
        <v>0</v>
      </c>
      <c r="BC529" s="72">
        <v>0</v>
      </c>
      <c r="BD529" s="72">
        <v>0</v>
      </c>
      <c r="BE529" s="72">
        <v>0</v>
      </c>
      <c r="BF529" s="72">
        <v>8.9198365655751857E-2</v>
      </c>
      <c r="BG529" s="72">
        <v>0</v>
      </c>
      <c r="BH529" s="72">
        <v>0</v>
      </c>
      <c r="BI529" s="72">
        <v>0</v>
      </c>
      <c r="BJ529" s="89">
        <v>9.2928706258167557E-2</v>
      </c>
      <c r="BK529" s="72">
        <v>0</v>
      </c>
      <c r="BL529" s="72">
        <v>0</v>
      </c>
      <c r="BM529" s="72">
        <v>0</v>
      </c>
      <c r="BN529" s="72">
        <v>0</v>
      </c>
      <c r="BO529" s="72">
        <v>0</v>
      </c>
      <c r="BP529" s="72">
        <v>0</v>
      </c>
      <c r="BQ529" s="72">
        <v>0</v>
      </c>
      <c r="BR529" s="72">
        <v>0</v>
      </c>
      <c r="BS529" s="72">
        <v>0</v>
      </c>
      <c r="BT529" s="72">
        <v>0</v>
      </c>
      <c r="BU529" s="72">
        <v>0</v>
      </c>
      <c r="BV529" s="89">
        <v>0</v>
      </c>
      <c r="BW529" s="72">
        <v>0</v>
      </c>
      <c r="BX529" s="72">
        <v>0</v>
      </c>
      <c r="BY529" s="72">
        <v>0</v>
      </c>
      <c r="BZ529" s="72">
        <v>0</v>
      </c>
      <c r="CA529" s="72">
        <v>0</v>
      </c>
      <c r="CB529" s="72">
        <v>0</v>
      </c>
      <c r="CC529" s="72">
        <v>1.7041581458759374E-2</v>
      </c>
      <c r="CD529" s="72">
        <v>0</v>
      </c>
      <c r="CE529" s="72">
        <v>0</v>
      </c>
      <c r="CF529" s="72">
        <v>0</v>
      </c>
      <c r="CG529" s="72">
        <v>0</v>
      </c>
      <c r="CH529" s="89">
        <v>2.7043733580590326E-2</v>
      </c>
      <c r="CI529" s="72">
        <v>0</v>
      </c>
      <c r="CJ529" s="72">
        <v>0</v>
      </c>
      <c r="CK529" s="72">
        <v>0</v>
      </c>
      <c r="CL529" s="72">
        <v>0</v>
      </c>
      <c r="CM529" s="72">
        <v>0</v>
      </c>
      <c r="CN529" s="72">
        <v>0</v>
      </c>
      <c r="CO529" s="72">
        <v>0</v>
      </c>
      <c r="CP529" s="72">
        <v>0</v>
      </c>
      <c r="CQ529" s="72">
        <v>0</v>
      </c>
      <c r="CR529" s="72">
        <v>0</v>
      </c>
      <c r="CS529" s="72">
        <v>0</v>
      </c>
      <c r="CT529" s="89">
        <v>0</v>
      </c>
      <c r="CV529" s="72"/>
      <c r="CX529" s="94" t="s">
        <v>536</v>
      </c>
      <c r="CY529" s="72" t="s">
        <v>2304</v>
      </c>
      <c r="CZ529" s="88">
        <v>8.5197533392074223E-3</v>
      </c>
      <c r="DA529" s="88">
        <v>5.2751721624369379E-3</v>
      </c>
      <c r="DB529" s="88">
        <v>1.159823706796567E-3</v>
      </c>
      <c r="DC529" s="88">
        <v>1.9881213724630874E-2</v>
      </c>
      <c r="DD529" s="88">
        <v>2.7833212271640952E-2</v>
      </c>
      <c r="DE529" s="88">
        <v>3.2276284999596547E-2</v>
      </c>
      <c r="DF529" s="88">
        <v>2.6758871857660349E-2</v>
      </c>
      <c r="DG529" s="88">
        <v>0</v>
      </c>
      <c r="DH529">
        <f t="shared" si="24"/>
        <v>6.4271661175305292E-2</v>
      </c>
      <c r="DI529">
        <f t="shared" si="25"/>
        <v>5.7432670886664358E-2</v>
      </c>
      <c r="DJ529">
        <f t="shared" si="26"/>
        <v>0.12170433206196965</v>
      </c>
    </row>
    <row r="530" spans="1:114" s="74" customFormat="1" x14ac:dyDescent="0.2">
      <c r="A530" s="74" t="s">
        <v>331</v>
      </c>
      <c r="B530" s="74" t="s">
        <v>2099</v>
      </c>
      <c r="C530" s="88">
        <v>0.14445189174197426</v>
      </c>
      <c r="D530" s="88">
        <v>0</v>
      </c>
      <c r="E530" s="88">
        <v>0</v>
      </c>
      <c r="F530" s="88">
        <v>0</v>
      </c>
      <c r="G530" s="88">
        <v>8.0007530120481923E-2</v>
      </c>
      <c r="H530" s="88">
        <v>0</v>
      </c>
      <c r="I530" s="88">
        <v>4.103787098622521E-2</v>
      </c>
      <c r="J530" s="88">
        <v>0</v>
      </c>
      <c r="K530" s="72">
        <v>0.2919037701503796</v>
      </c>
      <c r="L530" s="72">
        <v>0</v>
      </c>
      <c r="M530" s="72">
        <v>0</v>
      </c>
      <c r="N530" s="89">
        <v>5.0247649127844379E-2</v>
      </c>
      <c r="O530" s="91">
        <v>0</v>
      </c>
      <c r="P530" s="88">
        <v>0</v>
      </c>
      <c r="Q530" s="88">
        <v>0</v>
      </c>
      <c r="R530" s="88">
        <v>0</v>
      </c>
      <c r="S530" s="88">
        <v>0.10289326049143781</v>
      </c>
      <c r="T530" s="88">
        <v>0.53358613217768147</v>
      </c>
      <c r="U530" s="88">
        <v>0</v>
      </c>
      <c r="V530" s="88">
        <v>0</v>
      </c>
      <c r="W530" s="72">
        <v>0</v>
      </c>
      <c r="X530" s="72">
        <v>7.6548364648573411E-2</v>
      </c>
      <c r="Y530" s="72">
        <v>0</v>
      </c>
      <c r="Z530" s="89">
        <v>0</v>
      </c>
      <c r="AA530" s="91">
        <v>0.23789872311501675</v>
      </c>
      <c r="AB530" s="88">
        <v>0</v>
      </c>
      <c r="AC530" s="88">
        <v>0.25078662886694292</v>
      </c>
      <c r="AD530" s="88">
        <v>0</v>
      </c>
      <c r="AE530" s="88">
        <v>6.418720657276996E-3</v>
      </c>
      <c r="AF530" s="88">
        <v>0</v>
      </c>
      <c r="AG530" s="88">
        <v>2.0286871388749052E-2</v>
      </c>
      <c r="AH530" s="88">
        <v>0</v>
      </c>
      <c r="AI530" s="72">
        <v>0</v>
      </c>
      <c r="AJ530" s="72">
        <v>0.17614091273018415</v>
      </c>
      <c r="AK530" s="72">
        <v>0</v>
      </c>
      <c r="AL530" s="89">
        <v>0</v>
      </c>
      <c r="AM530" s="91">
        <v>0</v>
      </c>
      <c r="AN530" s="88">
        <v>0</v>
      </c>
      <c r="AO530" s="88">
        <v>0</v>
      </c>
      <c r="AP530" s="88">
        <v>0</v>
      </c>
      <c r="AQ530" s="88">
        <v>0</v>
      </c>
      <c r="AR530" s="88">
        <v>0</v>
      </c>
      <c r="AS530" s="88">
        <v>0</v>
      </c>
      <c r="AT530" s="88">
        <v>0</v>
      </c>
      <c r="AU530" s="72">
        <v>2.6832671460770637E-3</v>
      </c>
      <c r="AV530" s="72">
        <v>0.14158735152992999</v>
      </c>
      <c r="AW530" s="72">
        <v>0</v>
      </c>
      <c r="AX530" s="89">
        <v>0</v>
      </c>
      <c r="AY530" s="72">
        <v>0</v>
      </c>
      <c r="AZ530" s="72">
        <v>0</v>
      </c>
      <c r="BA530" s="72">
        <v>0</v>
      </c>
      <c r="BB530" s="72">
        <v>0</v>
      </c>
      <c r="BC530" s="72">
        <v>0</v>
      </c>
      <c r="BD530" s="72">
        <v>3.5642999714856007E-3</v>
      </c>
      <c r="BE530" s="72">
        <v>0</v>
      </c>
      <c r="BF530" s="72">
        <v>0</v>
      </c>
      <c r="BG530" s="72">
        <v>0</v>
      </c>
      <c r="BH530" s="72">
        <v>0</v>
      </c>
      <c r="BI530" s="72">
        <v>0</v>
      </c>
      <c r="BJ530" s="89">
        <v>0</v>
      </c>
      <c r="BK530" s="72">
        <v>0.19412515964240101</v>
      </c>
      <c r="BL530" s="72">
        <v>0</v>
      </c>
      <c r="BM530" s="72">
        <v>0</v>
      </c>
      <c r="BN530" s="72">
        <v>0</v>
      </c>
      <c r="BO530" s="72">
        <v>0</v>
      </c>
      <c r="BP530" s="72">
        <v>0</v>
      </c>
      <c r="BQ530" s="72">
        <v>0</v>
      </c>
      <c r="BR530" s="72">
        <v>9.3628629554281487E-2</v>
      </c>
      <c r="BS530" s="72">
        <v>0</v>
      </c>
      <c r="BT530" s="72">
        <v>0</v>
      </c>
      <c r="BU530" s="72">
        <v>0</v>
      </c>
      <c r="BV530" s="89">
        <v>0</v>
      </c>
      <c r="BW530" s="72">
        <v>0</v>
      </c>
      <c r="BX530" s="72">
        <v>0</v>
      </c>
      <c r="BY530" s="72">
        <v>0.28701981584808617</v>
      </c>
      <c r="BZ530" s="72">
        <v>0</v>
      </c>
      <c r="CA530" s="72">
        <v>0</v>
      </c>
      <c r="CB530" s="72">
        <v>0</v>
      </c>
      <c r="CC530" s="72">
        <v>0</v>
      </c>
      <c r="CD530" s="72">
        <v>0</v>
      </c>
      <c r="CE530" s="72">
        <v>0</v>
      </c>
      <c r="CF530" s="72">
        <v>0</v>
      </c>
      <c r="CG530" s="72">
        <v>0</v>
      </c>
      <c r="CH530" s="89">
        <v>3.4770514603616132E-2</v>
      </c>
      <c r="CI530" s="72">
        <v>0</v>
      </c>
      <c r="CJ530" s="72">
        <v>0</v>
      </c>
      <c r="CK530" s="72">
        <v>0</v>
      </c>
      <c r="CL530" s="72">
        <v>0</v>
      </c>
      <c r="CM530" s="72">
        <v>0</v>
      </c>
      <c r="CN530" s="72">
        <v>0</v>
      </c>
      <c r="CO530" s="72">
        <v>0</v>
      </c>
      <c r="CP530" s="72">
        <v>0</v>
      </c>
      <c r="CQ530" s="72">
        <v>2.1415569118749332E-2</v>
      </c>
      <c r="CR530" s="72">
        <v>1.7304331274117912E-3</v>
      </c>
      <c r="CS530" s="72">
        <v>0.17665079045638515</v>
      </c>
      <c r="CT530" s="89">
        <v>0</v>
      </c>
      <c r="CV530" s="72"/>
      <c r="CX530" s="94" t="s">
        <v>490</v>
      </c>
      <c r="CY530" s="72" t="s">
        <v>2258</v>
      </c>
      <c r="CZ530" s="88">
        <v>1.7638480958509391E-2</v>
      </c>
      <c r="DA530" s="88">
        <v>0</v>
      </c>
      <c r="DB530" s="88">
        <v>1.572278528229094E-2</v>
      </c>
      <c r="DC530" s="88">
        <v>1.5157789535039415E-2</v>
      </c>
      <c r="DD530" s="88">
        <v>4.3573440052724378E-2</v>
      </c>
      <c r="DE530" s="88">
        <v>1.9899710216944127E-2</v>
      </c>
      <c r="DF530" s="88">
        <v>6.0227770477441966E-3</v>
      </c>
      <c r="DG530" s="88">
        <v>3.6336396771091879E-3</v>
      </c>
      <c r="DH530">
        <f t="shared" si="24"/>
        <v>8.2957483341268901E-2</v>
      </c>
      <c r="DI530">
        <f t="shared" si="25"/>
        <v>3.8691139429092733E-2</v>
      </c>
      <c r="DJ530">
        <f t="shared" si="26"/>
        <v>0.12164862277036163</v>
      </c>
    </row>
    <row r="531" spans="1:114" s="74" customFormat="1" x14ac:dyDescent="0.2">
      <c r="A531" s="74" t="s">
        <v>45</v>
      </c>
      <c r="B531" s="74" t="s">
        <v>1813</v>
      </c>
      <c r="C531" s="88">
        <v>0.14098504634016687</v>
      </c>
      <c r="D531" s="88">
        <v>9.8873901744833557</v>
      </c>
      <c r="E531" s="88">
        <v>0.36134113150732527</v>
      </c>
      <c r="F531" s="88">
        <v>0.26841910403554242</v>
      </c>
      <c r="G531" s="88">
        <v>6.588855421686747E-2</v>
      </c>
      <c r="H531" s="88">
        <v>8.1739766396351828E-3</v>
      </c>
      <c r="I531" s="88">
        <v>7.1235549636466403E-2</v>
      </c>
      <c r="J531" s="88">
        <v>4.6968830426079498</v>
      </c>
      <c r="K531" s="72">
        <v>0.99050492792600719</v>
      </c>
      <c r="L531" s="72">
        <v>0.21172788364171963</v>
      </c>
      <c r="M531" s="72">
        <v>4.0261756876663712</v>
      </c>
      <c r="N531" s="89">
        <v>0.31440671882851196</v>
      </c>
      <c r="O531" s="91">
        <v>3.8836356619065997</v>
      </c>
      <c r="P531" s="88">
        <v>0.87591240875912413</v>
      </c>
      <c r="Q531" s="88">
        <v>12.214629207795495</v>
      </c>
      <c r="R531" s="88">
        <v>1.5215056513067049</v>
      </c>
      <c r="S531" s="88">
        <v>5.6346309316739757E-2</v>
      </c>
      <c r="T531" s="88">
        <v>1.9339111592632721</v>
      </c>
      <c r="U531" s="88">
        <v>0.6729933722931184</v>
      </c>
      <c r="V531" s="88">
        <v>1.1735087505583301</v>
      </c>
      <c r="W531" s="72">
        <v>5.7192168065226454</v>
      </c>
      <c r="X531" s="72">
        <v>1.0438413361169102E-2</v>
      </c>
      <c r="Y531" s="72">
        <v>1.5690113270871207</v>
      </c>
      <c r="Z531" s="89">
        <v>3.5093696763202722</v>
      </c>
      <c r="AA531" s="91">
        <v>0.14565227945817352</v>
      </c>
      <c r="AB531" s="88">
        <v>1.9940528249081684</v>
      </c>
      <c r="AC531" s="88">
        <v>6.8537960684133467E-2</v>
      </c>
      <c r="AD531" s="88">
        <v>2.5749712791665016</v>
      </c>
      <c r="AE531" s="88">
        <v>1.7422241784037559E-2</v>
      </c>
      <c r="AF531" s="88">
        <v>1.0984503190519599</v>
      </c>
      <c r="AG531" s="88">
        <v>7.5136560699070555E-3</v>
      </c>
      <c r="AH531" s="88">
        <v>8.3572849878399289</v>
      </c>
      <c r="AI531" s="72">
        <v>0.969090909090909</v>
      </c>
      <c r="AJ531" s="72">
        <v>1.6012810248198558E-2</v>
      </c>
      <c r="AK531" s="72">
        <v>0.41788362165805437</v>
      </c>
      <c r="AL531" s="89">
        <v>0.27217948112836488</v>
      </c>
      <c r="AM531" s="91">
        <v>1.3752924884198463</v>
      </c>
      <c r="AN531" s="88">
        <v>1.6956337431114878</v>
      </c>
      <c r="AO531" s="88">
        <v>1.9242742625885281</v>
      </c>
      <c r="AP531" s="88">
        <v>2.5350420504605524</v>
      </c>
      <c r="AQ531" s="88">
        <v>0.52562417871222078</v>
      </c>
      <c r="AR531" s="88">
        <v>1.4960414960414961</v>
      </c>
      <c r="AS531" s="88">
        <v>1.051920641620937</v>
      </c>
      <c r="AT531" s="88">
        <v>0.85717133459583383</v>
      </c>
      <c r="AU531" s="72">
        <v>3.6089943114736505</v>
      </c>
      <c r="AV531" s="72">
        <v>0.23597891921654998</v>
      </c>
      <c r="AW531" s="72">
        <v>0.55563678900424041</v>
      </c>
      <c r="AX531" s="89">
        <v>2.0350480497456189</v>
      </c>
      <c r="AY531" s="72">
        <v>0.76058201058201058</v>
      </c>
      <c r="AZ531" s="72">
        <v>4.7685834502103788</v>
      </c>
      <c r="BA531" s="72">
        <v>16.743163128705298</v>
      </c>
      <c r="BB531" s="72">
        <v>4.0195735756728421</v>
      </c>
      <c r="BC531" s="72">
        <v>26.05491142623163</v>
      </c>
      <c r="BD531" s="72">
        <v>0.8768177929854577</v>
      </c>
      <c r="BE531" s="72">
        <v>0.82019916882302202</v>
      </c>
      <c r="BF531" s="72">
        <v>0.63302065949243258</v>
      </c>
      <c r="BG531" s="72">
        <v>3.6179450072358899</v>
      </c>
      <c r="BH531" s="72">
        <v>1.0811315470077492</v>
      </c>
      <c r="BI531" s="72">
        <v>1.3728385005684807</v>
      </c>
      <c r="BJ531" s="89">
        <v>0.4646435312908378</v>
      </c>
      <c r="BK531" s="72">
        <v>0.41379310344827586</v>
      </c>
      <c r="BL531" s="72">
        <v>6.2033525021411968</v>
      </c>
      <c r="BM531" s="72">
        <v>2.334111370456819</v>
      </c>
      <c r="BN531" s="72">
        <v>3.9980576238264809</v>
      </c>
      <c r="BO531" s="72">
        <v>3.0760071442746577</v>
      </c>
      <c r="BP531" s="72">
        <v>7.8689131642288466</v>
      </c>
      <c r="BQ531" s="72">
        <v>0.74945115950440333</v>
      </c>
      <c r="BR531" s="72">
        <v>0.68198631403735899</v>
      </c>
      <c r="BS531" s="72">
        <v>1.1819934613127672</v>
      </c>
      <c r="BT531" s="72">
        <v>0.91388111312366205</v>
      </c>
      <c r="BU531" s="72">
        <v>0.18904368552993878</v>
      </c>
      <c r="BV531" s="89">
        <v>8.5106382978723402E-2</v>
      </c>
      <c r="BW531" s="72">
        <v>0.2552760722695363</v>
      </c>
      <c r="BX531" s="72">
        <v>3.340550572223941</v>
      </c>
      <c r="BY531" s="72">
        <v>1.1871139583476842</v>
      </c>
      <c r="BZ531" s="72">
        <v>3.0690130393300117</v>
      </c>
      <c r="CA531" s="72">
        <v>7.6736883422739766</v>
      </c>
      <c r="CB531" s="72">
        <v>0.24042851056059406</v>
      </c>
      <c r="CC531" s="72">
        <v>0.11503067484662577</v>
      </c>
      <c r="CD531" s="72">
        <v>1.4191193246634723</v>
      </c>
      <c r="CE531" s="72">
        <v>0.58327176575805884</v>
      </c>
      <c r="CF531" s="72">
        <v>3.3365967242611068</v>
      </c>
      <c r="CG531" s="72">
        <v>6.1048862192445421</v>
      </c>
      <c r="CH531" s="89">
        <v>0.29361767887498069</v>
      </c>
      <c r="CI531" s="72">
        <v>1.490780698313064</v>
      </c>
      <c r="CJ531" s="72">
        <v>1.4324960753532183</v>
      </c>
      <c r="CK531" s="72">
        <v>3.3871182824376582</v>
      </c>
      <c r="CL531" s="72">
        <v>4.7986289631533845</v>
      </c>
      <c r="CM531" s="72">
        <v>3.7204993173395748</v>
      </c>
      <c r="CN531" s="72">
        <v>1.935361756494582</v>
      </c>
      <c r="CO531" s="72">
        <v>0.78300278201561513</v>
      </c>
      <c r="CP531" s="72">
        <v>8.8421131341832737</v>
      </c>
      <c r="CQ531" s="72">
        <v>0.20344790662811862</v>
      </c>
      <c r="CR531" s="72">
        <v>2.2149544030870927</v>
      </c>
      <c r="CS531" s="72">
        <v>0.25379575590885717</v>
      </c>
      <c r="CT531" s="89">
        <v>4.2626935541951747</v>
      </c>
      <c r="CV531" s="72"/>
      <c r="CX531" s="94" t="s">
        <v>1528</v>
      </c>
      <c r="CY531" s="72" t="s">
        <v>3296</v>
      </c>
      <c r="CZ531" s="88">
        <v>0</v>
      </c>
      <c r="DA531" s="88">
        <v>0</v>
      </c>
      <c r="DB531" s="88">
        <v>0</v>
      </c>
      <c r="DC531" s="88">
        <v>0.12119243420877322</v>
      </c>
      <c r="DD531" s="88">
        <v>2.0229483258079654E-4</v>
      </c>
      <c r="DE531" s="88">
        <v>0</v>
      </c>
      <c r="DF531" s="88">
        <v>0</v>
      </c>
      <c r="DG531" s="88">
        <v>9.3170248131004829E-5</v>
      </c>
      <c r="DH531">
        <f t="shared" si="24"/>
        <v>2.0229483258079654E-4</v>
      </c>
      <c r="DI531">
        <f t="shared" si="25"/>
        <v>0.12128560445690423</v>
      </c>
      <c r="DJ531">
        <f t="shared" si="26"/>
        <v>0.12148789928948503</v>
      </c>
    </row>
    <row r="532" spans="1:114" s="74" customFormat="1" x14ac:dyDescent="0.2">
      <c r="A532" s="74" t="s">
        <v>122</v>
      </c>
      <c r="B532" s="74" t="s">
        <v>1890</v>
      </c>
      <c r="C532" s="88">
        <v>0.4784246654494187</v>
      </c>
      <c r="D532" s="88">
        <v>1.2374706100730107E-2</v>
      </c>
      <c r="E532" s="88">
        <v>0.37755515663906419</v>
      </c>
      <c r="F532" s="88">
        <v>0.33012464519313833</v>
      </c>
      <c r="G532" s="88">
        <v>0.52553965863453822</v>
      </c>
      <c r="H532" s="88">
        <v>1.8068790466561981E-2</v>
      </c>
      <c r="I532" s="88">
        <v>0.17034587956546315</v>
      </c>
      <c r="J532" s="88">
        <v>0</v>
      </c>
      <c r="K532" s="72">
        <v>0</v>
      </c>
      <c r="L532" s="72">
        <v>0</v>
      </c>
      <c r="M532" s="72">
        <v>2.2182786157941437E-2</v>
      </c>
      <c r="N532" s="89">
        <v>1.4356471179384107E-3</v>
      </c>
      <c r="O532" s="91">
        <v>0</v>
      </c>
      <c r="P532" s="88">
        <v>0</v>
      </c>
      <c r="Q532" s="88">
        <v>5.0620096178182741E-3</v>
      </c>
      <c r="R532" s="88">
        <v>0.52421623280315033</v>
      </c>
      <c r="S532" s="88">
        <v>0.92848918395845081</v>
      </c>
      <c r="T532" s="88">
        <v>0.17876489707475623</v>
      </c>
      <c r="U532" s="88">
        <v>0.24193685788765268</v>
      </c>
      <c r="V532" s="88">
        <v>0.39387663946075446</v>
      </c>
      <c r="W532" s="72">
        <v>5.9513182169850616E-3</v>
      </c>
      <c r="X532" s="72">
        <v>0.81419624217119002</v>
      </c>
      <c r="Y532" s="72">
        <v>0</v>
      </c>
      <c r="Z532" s="89">
        <v>0.6019307211811471</v>
      </c>
      <c r="AA532" s="91">
        <v>0.62630480167014613</v>
      </c>
      <c r="AB532" s="88">
        <v>0</v>
      </c>
      <c r="AC532" s="88">
        <v>0.87074363687342282</v>
      </c>
      <c r="AD532" s="88">
        <v>0.3723804619102325</v>
      </c>
      <c r="AE532" s="88">
        <v>1.8339201877934272E-3</v>
      </c>
      <c r="AF532" s="88">
        <v>1.1303555150410209</v>
      </c>
      <c r="AG532" s="88">
        <v>5.6352420524302921E-2</v>
      </c>
      <c r="AH532" s="88">
        <v>0</v>
      </c>
      <c r="AI532" s="72">
        <v>0.15272727272727274</v>
      </c>
      <c r="AJ532" s="72">
        <v>0.33626901521216973</v>
      </c>
      <c r="AK532" s="72">
        <v>0</v>
      </c>
      <c r="AL532" s="89">
        <v>4.5625462154465786E-2</v>
      </c>
      <c r="AM532" s="91">
        <v>4.7753211403466882E-3</v>
      </c>
      <c r="AN532" s="88">
        <v>0.16956337431114879</v>
      </c>
      <c r="AO532" s="88">
        <v>1.9456767063584716E-3</v>
      </c>
      <c r="AP532" s="88">
        <v>4.0048057669203043E-3</v>
      </c>
      <c r="AQ532" s="88">
        <v>0.98554533508541398</v>
      </c>
      <c r="AR532" s="88">
        <v>0</v>
      </c>
      <c r="AS532" s="88">
        <v>0</v>
      </c>
      <c r="AT532" s="88">
        <v>0</v>
      </c>
      <c r="AU532" s="72">
        <v>0</v>
      </c>
      <c r="AV532" s="72">
        <v>0.44049398253755995</v>
      </c>
      <c r="AW532" s="72">
        <v>0.20958229760686259</v>
      </c>
      <c r="AX532" s="89">
        <v>0</v>
      </c>
      <c r="AY532" s="72">
        <v>2.0419973544973544</v>
      </c>
      <c r="AZ532" s="72">
        <v>0.67009505999688335</v>
      </c>
      <c r="BA532" s="72">
        <v>9.5620577548288389E-3</v>
      </c>
      <c r="BB532" s="72">
        <v>0</v>
      </c>
      <c r="BC532" s="72">
        <v>0</v>
      </c>
      <c r="BD532" s="72">
        <v>0</v>
      </c>
      <c r="BE532" s="72">
        <v>0.31051517290049402</v>
      </c>
      <c r="BF532" s="72">
        <v>0.21292513092018187</v>
      </c>
      <c r="BG532" s="72">
        <v>0</v>
      </c>
      <c r="BH532" s="72">
        <v>0.19979460367846141</v>
      </c>
      <c r="BI532" s="72">
        <v>2.8152522527108892</v>
      </c>
      <c r="BJ532" s="89">
        <v>0.72019747350079855</v>
      </c>
      <c r="BK532" s="72">
        <v>0.8531289910600256</v>
      </c>
      <c r="BL532" s="72">
        <v>0</v>
      </c>
      <c r="BM532" s="72">
        <v>0.78915193953540064</v>
      </c>
      <c r="BN532" s="72">
        <v>0</v>
      </c>
      <c r="BO532" s="72">
        <v>0</v>
      </c>
      <c r="BP532" s="72">
        <v>0</v>
      </c>
      <c r="BQ532" s="72">
        <v>0.19808725933028842</v>
      </c>
      <c r="BR532" s="72">
        <v>8.3225448492694656E-2</v>
      </c>
      <c r="BS532" s="72">
        <v>0</v>
      </c>
      <c r="BT532" s="72">
        <v>0.35402601679565288</v>
      </c>
      <c r="BU532" s="72">
        <v>1.2328936012822094</v>
      </c>
      <c r="BV532" s="89">
        <v>0.78916827852998062</v>
      </c>
      <c r="BW532" s="72">
        <v>0.3763121410180234</v>
      </c>
      <c r="BX532" s="72">
        <v>6.1862047633776682E-3</v>
      </c>
      <c r="BY532" s="72">
        <v>0.65899749718720579</v>
      </c>
      <c r="BZ532" s="72">
        <v>0.24735856390685185</v>
      </c>
      <c r="CA532" s="72">
        <v>1.3083867591259978E-2</v>
      </c>
      <c r="CB532" s="72">
        <v>0.81867429545316206</v>
      </c>
      <c r="CC532" s="72">
        <v>0.4686434901158828</v>
      </c>
      <c r="CD532" s="72">
        <v>4.5630846452201692E-3</v>
      </c>
      <c r="CE532" s="72">
        <v>3.8884784383870588E-3</v>
      </c>
      <c r="CF532" s="72">
        <v>0</v>
      </c>
      <c r="CG532" s="72">
        <v>1.1551345731777752E-2</v>
      </c>
      <c r="CH532" s="89">
        <v>1.3676402410755679</v>
      </c>
      <c r="CI532" s="72">
        <v>1.0984699882306788</v>
      </c>
      <c r="CJ532" s="72">
        <v>0.78492935635792771</v>
      </c>
      <c r="CK532" s="72">
        <v>0</v>
      </c>
      <c r="CL532" s="72">
        <v>0</v>
      </c>
      <c r="CM532" s="72">
        <v>4.8761458942851573E-3</v>
      </c>
      <c r="CN532" s="72">
        <v>0.69086263190271135</v>
      </c>
      <c r="CO532" s="72">
        <v>0.37916180561787671</v>
      </c>
      <c r="CP532" s="72">
        <v>7.4774741092458966E-3</v>
      </c>
      <c r="CQ532" s="72">
        <v>0</v>
      </c>
      <c r="CR532" s="72">
        <v>0.52086037135094909</v>
      </c>
      <c r="CS532" s="72">
        <v>1.8402987410836074</v>
      </c>
      <c r="CT532" s="89">
        <v>0.84173568599207782</v>
      </c>
      <c r="CV532" s="72"/>
      <c r="CX532" s="94" t="s">
        <v>661</v>
      </c>
      <c r="CY532" s="72" t="s">
        <v>2429</v>
      </c>
      <c r="CZ532" s="88">
        <v>3.7673839280035902E-3</v>
      </c>
      <c r="DA532" s="88">
        <v>4.55583050392281E-3</v>
      </c>
      <c r="DB532" s="88">
        <v>1.5544968447099079E-2</v>
      </c>
      <c r="DC532" s="88">
        <v>8.2473756350689032E-3</v>
      </c>
      <c r="DD532" s="88">
        <v>1.81965444691932E-2</v>
      </c>
      <c r="DE532" s="88">
        <v>2.3695519772764708E-2</v>
      </c>
      <c r="DF532" s="88">
        <v>4.5500045500045501E-4</v>
      </c>
      <c r="DG532" s="88">
        <v>4.6938559564091216E-2</v>
      </c>
      <c r="DH532">
        <f t="shared" si="24"/>
        <v>3.7963897299296327E-2</v>
      </c>
      <c r="DI532">
        <f t="shared" si="25"/>
        <v>8.3437285475847639E-2</v>
      </c>
      <c r="DJ532">
        <f t="shared" si="26"/>
        <v>0.12140118277514397</v>
      </c>
    </row>
    <row r="533" spans="1:114" s="74" customFormat="1" x14ac:dyDescent="0.2">
      <c r="A533" s="74" t="s">
        <v>1488</v>
      </c>
      <c r="B533" s="74" t="s">
        <v>3256</v>
      </c>
      <c r="C533" s="88">
        <v>0</v>
      </c>
      <c r="D533" s="88">
        <v>0</v>
      </c>
      <c r="E533" s="88">
        <v>0</v>
      </c>
      <c r="F533" s="88">
        <v>0</v>
      </c>
      <c r="G533" s="88">
        <v>0</v>
      </c>
      <c r="H533" s="88">
        <v>0</v>
      </c>
      <c r="I533" s="88">
        <v>0</v>
      </c>
      <c r="J533" s="88">
        <v>0</v>
      </c>
      <c r="K533" s="72">
        <v>0</v>
      </c>
      <c r="L533" s="72">
        <v>0</v>
      </c>
      <c r="M533" s="72">
        <v>0</v>
      </c>
      <c r="N533" s="89">
        <v>0</v>
      </c>
      <c r="O533" s="91">
        <v>0</v>
      </c>
      <c r="P533" s="88">
        <v>0</v>
      </c>
      <c r="Q533" s="88">
        <v>0</v>
      </c>
      <c r="R533" s="88">
        <v>0</v>
      </c>
      <c r="S533" s="88">
        <v>0</v>
      </c>
      <c r="T533" s="88">
        <v>0</v>
      </c>
      <c r="U533" s="88">
        <v>0</v>
      </c>
      <c r="V533" s="88">
        <v>0</v>
      </c>
      <c r="W533" s="72">
        <v>0</v>
      </c>
      <c r="X533" s="72">
        <v>3.4794711203897009E-3</v>
      </c>
      <c r="Y533" s="72">
        <v>0</v>
      </c>
      <c r="Z533" s="89">
        <v>0</v>
      </c>
      <c r="AA533" s="91">
        <v>0</v>
      </c>
      <c r="AB533" s="88">
        <v>0</v>
      </c>
      <c r="AC533" s="88">
        <v>0</v>
      </c>
      <c r="AD533" s="88">
        <v>0</v>
      </c>
      <c r="AE533" s="88">
        <v>0</v>
      </c>
      <c r="AF533" s="88">
        <v>0</v>
      </c>
      <c r="AG533" s="88">
        <v>0</v>
      </c>
      <c r="AH533" s="88">
        <v>0</v>
      </c>
      <c r="AI533" s="72">
        <v>0</v>
      </c>
      <c r="AJ533" s="72">
        <v>0</v>
      </c>
      <c r="AK533" s="72">
        <v>0</v>
      </c>
      <c r="AL533" s="89">
        <v>0</v>
      </c>
      <c r="AM533" s="91">
        <v>0</v>
      </c>
      <c r="AN533" s="88">
        <v>0</v>
      </c>
      <c r="AO533" s="88">
        <v>0</v>
      </c>
      <c r="AP533" s="88">
        <v>0</v>
      </c>
      <c r="AQ533" s="88">
        <v>0</v>
      </c>
      <c r="AR533" s="88">
        <v>0</v>
      </c>
      <c r="AS533" s="88">
        <v>0</v>
      </c>
      <c r="AT533" s="88">
        <v>0</v>
      </c>
      <c r="AU533" s="72">
        <v>0</v>
      </c>
      <c r="AV533" s="72">
        <v>0</v>
      </c>
      <c r="AW533" s="72">
        <v>0</v>
      </c>
      <c r="AX533" s="89">
        <v>0</v>
      </c>
      <c r="AY533" s="72">
        <v>0</v>
      </c>
      <c r="AZ533" s="72">
        <v>0</v>
      </c>
      <c r="BA533" s="72">
        <v>0</v>
      </c>
      <c r="BB533" s="72">
        <v>0</v>
      </c>
      <c r="BC533" s="72">
        <v>0</v>
      </c>
      <c r="BD533" s="72">
        <v>0</v>
      </c>
      <c r="BE533" s="72">
        <v>0</v>
      </c>
      <c r="BF533" s="72">
        <v>0</v>
      </c>
      <c r="BG533" s="72">
        <v>0</v>
      </c>
      <c r="BH533" s="72">
        <v>0</v>
      </c>
      <c r="BI533" s="72">
        <v>0</v>
      </c>
      <c r="BJ533" s="89">
        <v>0</v>
      </c>
      <c r="BK533" s="72">
        <v>0</v>
      </c>
      <c r="BL533" s="72">
        <v>0</v>
      </c>
      <c r="BM533" s="72">
        <v>0</v>
      </c>
      <c r="BN533" s="72">
        <v>0</v>
      </c>
      <c r="BO533" s="72">
        <v>0</v>
      </c>
      <c r="BP533" s="72">
        <v>0</v>
      </c>
      <c r="BQ533" s="72">
        <v>0</v>
      </c>
      <c r="BR533" s="72">
        <v>0</v>
      </c>
      <c r="BS533" s="72">
        <v>0</v>
      </c>
      <c r="BT533" s="72">
        <v>0</v>
      </c>
      <c r="BU533" s="72">
        <v>0</v>
      </c>
      <c r="BV533" s="89">
        <v>0</v>
      </c>
      <c r="BW533" s="72">
        <v>0</v>
      </c>
      <c r="BX533" s="72">
        <v>0</v>
      </c>
      <c r="BY533" s="72">
        <v>0</v>
      </c>
      <c r="BZ533" s="72">
        <v>0</v>
      </c>
      <c r="CA533" s="72">
        <v>0</v>
      </c>
      <c r="CB533" s="72">
        <v>0</v>
      </c>
      <c r="CC533" s="72">
        <v>0</v>
      </c>
      <c r="CD533" s="72">
        <v>0</v>
      </c>
      <c r="CE533" s="72">
        <v>0</v>
      </c>
      <c r="CF533" s="72">
        <v>0</v>
      </c>
      <c r="CG533" s="72">
        <v>0</v>
      </c>
      <c r="CH533" s="89">
        <v>0</v>
      </c>
      <c r="CI533" s="72">
        <v>0</v>
      </c>
      <c r="CJ533" s="72">
        <v>0</v>
      </c>
      <c r="CK533" s="72">
        <v>0</v>
      </c>
      <c r="CL533" s="72">
        <v>0</v>
      </c>
      <c r="CM533" s="72">
        <v>0</v>
      </c>
      <c r="CN533" s="72">
        <v>0</v>
      </c>
      <c r="CO533" s="72">
        <v>0</v>
      </c>
      <c r="CP533" s="72">
        <v>0</v>
      </c>
      <c r="CQ533" s="72">
        <v>0</v>
      </c>
      <c r="CR533" s="72">
        <v>0</v>
      </c>
      <c r="CS533" s="72">
        <v>0</v>
      </c>
      <c r="CT533" s="89">
        <v>0</v>
      </c>
      <c r="CV533" s="72"/>
      <c r="CX533" s="94" t="s">
        <v>448</v>
      </c>
      <c r="CY533" s="72" t="s">
        <v>2216</v>
      </c>
      <c r="CZ533" s="88">
        <v>2.9433930217775173E-2</v>
      </c>
      <c r="DA533" s="88">
        <v>2.1682824826537401E-2</v>
      </c>
      <c r="DB533" s="88">
        <v>4.557613344010359E-2</v>
      </c>
      <c r="DC533" s="88">
        <v>0</v>
      </c>
      <c r="DD533" s="88">
        <v>2.4561936594753368E-2</v>
      </c>
      <c r="DE533" s="88">
        <v>0</v>
      </c>
      <c r="DF533" s="88">
        <v>0</v>
      </c>
      <c r="DG533" s="88">
        <v>0</v>
      </c>
      <c r="DH533">
        <f t="shared" si="24"/>
        <v>9.9572000252632131E-2</v>
      </c>
      <c r="DI533">
        <f t="shared" si="25"/>
        <v>2.1682824826537401E-2</v>
      </c>
      <c r="DJ533">
        <f t="shared" si="26"/>
        <v>0.12125482507916953</v>
      </c>
    </row>
    <row r="534" spans="1:114" s="74" customFormat="1" x14ac:dyDescent="0.2">
      <c r="A534" s="74" t="s">
        <v>701</v>
      </c>
      <c r="B534" s="74" t="s">
        <v>2469</v>
      </c>
      <c r="C534" s="88">
        <v>8.2048674509441366E-2</v>
      </c>
      <c r="D534" s="88">
        <v>0</v>
      </c>
      <c r="E534" s="88">
        <v>0</v>
      </c>
      <c r="F534" s="88">
        <v>0</v>
      </c>
      <c r="G534" s="88">
        <v>5.6475903614457826E-2</v>
      </c>
      <c r="H534" s="88">
        <v>0</v>
      </c>
      <c r="I534" s="88">
        <v>0</v>
      </c>
      <c r="J534" s="88">
        <v>0</v>
      </c>
      <c r="K534" s="72">
        <v>0</v>
      </c>
      <c r="L534" s="72">
        <v>0</v>
      </c>
      <c r="M534" s="72">
        <v>0</v>
      </c>
      <c r="N534" s="89">
        <v>0</v>
      </c>
      <c r="O534" s="91">
        <v>0</v>
      </c>
      <c r="P534" s="88">
        <v>0</v>
      </c>
      <c r="Q534" s="88">
        <v>0</v>
      </c>
      <c r="R534" s="88">
        <v>0</v>
      </c>
      <c r="S534" s="88">
        <v>8.8194223278375269E-2</v>
      </c>
      <c r="T534" s="88">
        <v>0</v>
      </c>
      <c r="U534" s="88">
        <v>0</v>
      </c>
      <c r="V534" s="88">
        <v>0</v>
      </c>
      <c r="W534" s="72">
        <v>0</v>
      </c>
      <c r="X534" s="72">
        <v>5.5671537926235214E-2</v>
      </c>
      <c r="Y534" s="72">
        <v>0</v>
      </c>
      <c r="Z534" s="89">
        <v>0</v>
      </c>
      <c r="AA534" s="91">
        <v>0</v>
      </c>
      <c r="AB534" s="88">
        <v>0</v>
      </c>
      <c r="AC534" s="88">
        <v>2.0249852020312157E-2</v>
      </c>
      <c r="AD534" s="88">
        <v>0</v>
      </c>
      <c r="AE534" s="88">
        <v>0</v>
      </c>
      <c r="AF534" s="88">
        <v>0</v>
      </c>
      <c r="AG534" s="88">
        <v>6.0109248559256446E-3</v>
      </c>
      <c r="AH534" s="88">
        <v>0</v>
      </c>
      <c r="AI534" s="72">
        <v>0</v>
      </c>
      <c r="AJ534" s="72">
        <v>5.3376034160661856E-3</v>
      </c>
      <c r="AK534" s="72">
        <v>0</v>
      </c>
      <c r="AL534" s="89">
        <v>0</v>
      </c>
      <c r="AM534" s="91">
        <v>0</v>
      </c>
      <c r="AN534" s="88">
        <v>0</v>
      </c>
      <c r="AO534" s="88">
        <v>0</v>
      </c>
      <c r="AP534" s="88">
        <v>0</v>
      </c>
      <c r="AQ534" s="88">
        <v>5.9132720105124832E-2</v>
      </c>
      <c r="AR534" s="88">
        <v>0</v>
      </c>
      <c r="AS534" s="88">
        <v>0</v>
      </c>
      <c r="AT534" s="88">
        <v>0</v>
      </c>
      <c r="AU534" s="72">
        <v>0</v>
      </c>
      <c r="AV534" s="72">
        <v>0</v>
      </c>
      <c r="AW534" s="72">
        <v>0</v>
      </c>
      <c r="AX534" s="89">
        <v>0</v>
      </c>
      <c r="AY534" s="72">
        <v>0</v>
      </c>
      <c r="AZ534" s="72">
        <v>0</v>
      </c>
      <c r="BA534" s="72">
        <v>0</v>
      </c>
      <c r="BB534" s="72">
        <v>0</v>
      </c>
      <c r="BC534" s="72">
        <v>0</v>
      </c>
      <c r="BD534" s="72">
        <v>0</v>
      </c>
      <c r="BE534" s="72">
        <v>0</v>
      </c>
      <c r="BF534" s="72">
        <v>0</v>
      </c>
      <c r="BG534" s="72">
        <v>0</v>
      </c>
      <c r="BH534" s="72">
        <v>0</v>
      </c>
      <c r="BI534" s="72">
        <v>0</v>
      </c>
      <c r="BJ534" s="89">
        <v>0</v>
      </c>
      <c r="BK534" s="72">
        <v>0</v>
      </c>
      <c r="BL534" s="72">
        <v>0</v>
      </c>
      <c r="BM534" s="72">
        <v>0</v>
      </c>
      <c r="BN534" s="72">
        <v>0</v>
      </c>
      <c r="BO534" s="72">
        <v>0</v>
      </c>
      <c r="BP534" s="72">
        <v>0</v>
      </c>
      <c r="BQ534" s="72">
        <v>0</v>
      </c>
      <c r="BR534" s="72">
        <v>0</v>
      </c>
      <c r="BS534" s="72">
        <v>0</v>
      </c>
      <c r="BT534" s="72">
        <v>0</v>
      </c>
      <c r="BU534" s="72">
        <v>0</v>
      </c>
      <c r="BV534" s="89">
        <v>0</v>
      </c>
      <c r="BW534" s="72">
        <v>0</v>
      </c>
      <c r="BX534" s="72">
        <v>0</v>
      </c>
      <c r="BY534" s="72">
        <v>0</v>
      </c>
      <c r="BZ534" s="72">
        <v>0</v>
      </c>
      <c r="CA534" s="72">
        <v>0</v>
      </c>
      <c r="CB534" s="72">
        <v>0</v>
      </c>
      <c r="CC534" s="72">
        <v>0</v>
      </c>
      <c r="CD534" s="72">
        <v>0</v>
      </c>
      <c r="CE534" s="72">
        <v>0</v>
      </c>
      <c r="CF534" s="72">
        <v>0</v>
      </c>
      <c r="CG534" s="72">
        <v>0</v>
      </c>
      <c r="CH534" s="89">
        <v>0</v>
      </c>
      <c r="CI534" s="72">
        <v>0</v>
      </c>
      <c r="CJ534" s="72">
        <v>0</v>
      </c>
      <c r="CK534" s="72">
        <v>0</v>
      </c>
      <c r="CL534" s="72">
        <v>0</v>
      </c>
      <c r="CM534" s="72">
        <v>0</v>
      </c>
      <c r="CN534" s="72">
        <v>0</v>
      </c>
      <c r="CO534" s="72">
        <v>0</v>
      </c>
      <c r="CP534" s="72">
        <v>0</v>
      </c>
      <c r="CQ534" s="72">
        <v>0</v>
      </c>
      <c r="CR534" s="72">
        <v>0</v>
      </c>
      <c r="CS534" s="72">
        <v>0</v>
      </c>
      <c r="CT534" s="89">
        <v>0</v>
      </c>
      <c r="CV534" s="72"/>
      <c r="CX534" s="94" t="s">
        <v>1643</v>
      </c>
      <c r="CY534" s="72" t="s">
        <v>3411</v>
      </c>
      <c r="CZ534" s="88">
        <v>0</v>
      </c>
      <c r="DA534" s="88">
        <v>3.8836459668336633E-2</v>
      </c>
      <c r="DB534" s="88">
        <v>0</v>
      </c>
      <c r="DC534" s="88">
        <v>8.2281212906010578E-2</v>
      </c>
      <c r="DD534" s="88">
        <v>0</v>
      </c>
      <c r="DE534" s="88">
        <v>0</v>
      </c>
      <c r="DF534" s="88">
        <v>0</v>
      </c>
      <c r="DG534" s="88">
        <v>0</v>
      </c>
      <c r="DH534">
        <f t="shared" si="24"/>
        <v>0</v>
      </c>
      <c r="DI534">
        <f t="shared" si="25"/>
        <v>0.12111767257434722</v>
      </c>
      <c r="DJ534">
        <f t="shared" si="26"/>
        <v>0.12111767257434722</v>
      </c>
    </row>
    <row r="535" spans="1:114" s="74" customFormat="1" x14ac:dyDescent="0.2">
      <c r="A535" s="74" t="s">
        <v>745</v>
      </c>
      <c r="B535" s="74" t="s">
        <v>2513</v>
      </c>
      <c r="C535" s="88">
        <v>2.5423532946587467E-2</v>
      </c>
      <c r="D535" s="88">
        <v>0</v>
      </c>
      <c r="E535" s="88">
        <v>0</v>
      </c>
      <c r="F535" s="88">
        <v>0</v>
      </c>
      <c r="G535" s="88">
        <v>2.5100401606425699E-2</v>
      </c>
      <c r="H535" s="88">
        <v>0</v>
      </c>
      <c r="I535" s="88">
        <v>0</v>
      </c>
      <c r="J535" s="88">
        <v>0</v>
      </c>
      <c r="K535" s="72">
        <v>0</v>
      </c>
      <c r="L535" s="72">
        <v>0</v>
      </c>
      <c r="M535" s="72">
        <v>0</v>
      </c>
      <c r="N535" s="89">
        <v>0</v>
      </c>
      <c r="O535" s="91">
        <v>0</v>
      </c>
      <c r="P535" s="88">
        <v>0</v>
      </c>
      <c r="Q535" s="88">
        <v>0</v>
      </c>
      <c r="R535" s="88">
        <v>0</v>
      </c>
      <c r="S535" s="88">
        <v>7.8394865136333564E-2</v>
      </c>
      <c r="T535" s="88">
        <v>0</v>
      </c>
      <c r="U535" s="88">
        <v>0</v>
      </c>
      <c r="V535" s="88">
        <v>0</v>
      </c>
      <c r="W535" s="72">
        <v>0</v>
      </c>
      <c r="X535" s="72">
        <v>0.10090466249130133</v>
      </c>
      <c r="Y535" s="72">
        <v>0</v>
      </c>
      <c r="Z535" s="89">
        <v>0</v>
      </c>
      <c r="AA535" s="91">
        <v>0</v>
      </c>
      <c r="AB535" s="88">
        <v>0</v>
      </c>
      <c r="AC535" s="88">
        <v>4.0499704040624314E-2</v>
      </c>
      <c r="AD535" s="88">
        <v>0</v>
      </c>
      <c r="AE535" s="88">
        <v>1.833920187793427E-2</v>
      </c>
      <c r="AF535" s="88">
        <v>0</v>
      </c>
      <c r="AG535" s="88">
        <v>0</v>
      </c>
      <c r="AH535" s="88">
        <v>0</v>
      </c>
      <c r="AI535" s="72">
        <v>0</v>
      </c>
      <c r="AJ535" s="72">
        <v>0</v>
      </c>
      <c r="AK535" s="72">
        <v>0</v>
      </c>
      <c r="AL535" s="89">
        <v>0</v>
      </c>
      <c r="AM535" s="91">
        <v>0</v>
      </c>
      <c r="AN535" s="88">
        <v>0</v>
      </c>
      <c r="AO535" s="88">
        <v>0</v>
      </c>
      <c r="AP535" s="88">
        <v>0</v>
      </c>
      <c r="AQ535" s="88">
        <v>0</v>
      </c>
      <c r="AR535" s="88">
        <v>0</v>
      </c>
      <c r="AS535" s="88">
        <v>0</v>
      </c>
      <c r="AT535" s="88">
        <v>0</v>
      </c>
      <c r="AU535" s="72">
        <v>0</v>
      </c>
      <c r="AV535" s="72">
        <v>0</v>
      </c>
      <c r="AW535" s="72">
        <v>0</v>
      </c>
      <c r="AX535" s="89">
        <v>0</v>
      </c>
      <c r="AY535" s="72">
        <v>0</v>
      </c>
      <c r="AZ535" s="72">
        <v>0</v>
      </c>
      <c r="BA535" s="72">
        <v>0</v>
      </c>
      <c r="BB535" s="72">
        <v>0</v>
      </c>
      <c r="BC535" s="72">
        <v>0</v>
      </c>
      <c r="BD535" s="72">
        <v>0.31722269746221843</v>
      </c>
      <c r="BE535" s="72">
        <v>0</v>
      </c>
      <c r="BF535" s="72">
        <v>0</v>
      </c>
      <c r="BG535" s="72">
        <v>0</v>
      </c>
      <c r="BH535" s="72">
        <v>0</v>
      </c>
      <c r="BI535" s="72">
        <v>0</v>
      </c>
      <c r="BJ535" s="89">
        <v>0</v>
      </c>
      <c r="BK535" s="72">
        <v>0</v>
      </c>
      <c r="BL535" s="72">
        <v>0</v>
      </c>
      <c r="BM535" s="72">
        <v>0</v>
      </c>
      <c r="BN535" s="72">
        <v>0</v>
      </c>
      <c r="BO535" s="72">
        <v>0</v>
      </c>
      <c r="BP535" s="72">
        <v>0</v>
      </c>
      <c r="BQ535" s="72">
        <v>0</v>
      </c>
      <c r="BR535" s="72">
        <v>0</v>
      </c>
      <c r="BS535" s="72">
        <v>0</v>
      </c>
      <c r="BT535" s="72">
        <v>0</v>
      </c>
      <c r="BU535" s="72">
        <v>0.51233578542171809</v>
      </c>
      <c r="BV535" s="89">
        <v>0</v>
      </c>
      <c r="BW535" s="72">
        <v>0</v>
      </c>
      <c r="BX535" s="72">
        <v>0</v>
      </c>
      <c r="BY535" s="72">
        <v>0</v>
      </c>
      <c r="BZ535" s="72">
        <v>0</v>
      </c>
      <c r="CA535" s="72">
        <v>0</v>
      </c>
      <c r="CB535" s="72">
        <v>0</v>
      </c>
      <c r="CC535" s="72">
        <v>2.2367075664621677E-2</v>
      </c>
      <c r="CD535" s="72">
        <v>0</v>
      </c>
      <c r="CE535" s="72">
        <v>0</v>
      </c>
      <c r="CF535" s="72">
        <v>0</v>
      </c>
      <c r="CG535" s="72">
        <v>0</v>
      </c>
      <c r="CH535" s="89">
        <v>0</v>
      </c>
      <c r="CI535" s="72">
        <v>0</v>
      </c>
      <c r="CJ535" s="72">
        <v>0</v>
      </c>
      <c r="CK535" s="72">
        <v>0</v>
      </c>
      <c r="CL535" s="72">
        <v>0</v>
      </c>
      <c r="CM535" s="72">
        <v>0</v>
      </c>
      <c r="CN535" s="72">
        <v>0</v>
      </c>
      <c r="CO535" s="72">
        <v>0</v>
      </c>
      <c r="CP535" s="72">
        <v>0</v>
      </c>
      <c r="CQ535" s="72">
        <v>0</v>
      </c>
      <c r="CR535" s="72">
        <v>0</v>
      </c>
      <c r="CS535" s="72">
        <v>0</v>
      </c>
      <c r="CT535" s="89">
        <v>0</v>
      </c>
      <c r="CV535" s="72"/>
      <c r="CX535" s="94" t="s">
        <v>1644</v>
      </c>
      <c r="CY535" s="72" t="s">
        <v>3412</v>
      </c>
      <c r="CZ535" s="88">
        <v>0</v>
      </c>
      <c r="DA535" s="88">
        <v>0</v>
      </c>
      <c r="DB535" s="88">
        <v>0</v>
      </c>
      <c r="DC535" s="88">
        <v>1.1986171742915544E-2</v>
      </c>
      <c r="DD535" s="88">
        <v>0</v>
      </c>
      <c r="DE535" s="88">
        <v>1.5000142013178822E-2</v>
      </c>
      <c r="DF535" s="88">
        <v>0</v>
      </c>
      <c r="DG535" s="88">
        <v>9.3206571903341362E-2</v>
      </c>
      <c r="DH535">
        <f t="shared" si="24"/>
        <v>0</v>
      </c>
      <c r="DI535">
        <f t="shared" si="25"/>
        <v>0.12019288565943573</v>
      </c>
      <c r="DJ535">
        <f t="shared" si="26"/>
        <v>0.12019288565943573</v>
      </c>
    </row>
    <row r="536" spans="1:114" s="74" customFormat="1" x14ac:dyDescent="0.2">
      <c r="A536" s="74" t="s">
        <v>1084</v>
      </c>
      <c r="B536" s="74" t="s">
        <v>2852</v>
      </c>
      <c r="C536" s="88">
        <v>4.9691450759239142E-2</v>
      </c>
      <c r="D536" s="88">
        <v>0</v>
      </c>
      <c r="E536" s="88">
        <v>0</v>
      </c>
      <c r="F536" s="88">
        <v>0</v>
      </c>
      <c r="G536" s="88">
        <v>0</v>
      </c>
      <c r="H536" s="88">
        <v>0</v>
      </c>
      <c r="I536" s="88">
        <v>0</v>
      </c>
      <c r="J536" s="88">
        <v>0</v>
      </c>
      <c r="K536" s="72">
        <v>0</v>
      </c>
      <c r="L536" s="72">
        <v>0</v>
      </c>
      <c r="M536" s="72">
        <v>0</v>
      </c>
      <c r="N536" s="89">
        <v>0</v>
      </c>
      <c r="O536" s="91">
        <v>0</v>
      </c>
      <c r="P536" s="88">
        <v>0</v>
      </c>
      <c r="Q536" s="88">
        <v>0</v>
      </c>
      <c r="R536" s="88">
        <v>0</v>
      </c>
      <c r="S536" s="88">
        <v>0</v>
      </c>
      <c r="T536" s="88">
        <v>0</v>
      </c>
      <c r="U536" s="88">
        <v>0</v>
      </c>
      <c r="V536" s="88">
        <v>0</v>
      </c>
      <c r="W536" s="72">
        <v>0</v>
      </c>
      <c r="X536" s="72">
        <v>0</v>
      </c>
      <c r="Y536" s="72">
        <v>0</v>
      </c>
      <c r="Z536" s="89">
        <v>0</v>
      </c>
      <c r="AA536" s="91">
        <v>0</v>
      </c>
      <c r="AB536" s="88">
        <v>0</v>
      </c>
      <c r="AC536" s="88">
        <v>0</v>
      </c>
      <c r="AD536" s="88">
        <v>0</v>
      </c>
      <c r="AE536" s="88">
        <v>0</v>
      </c>
      <c r="AF536" s="88">
        <v>0</v>
      </c>
      <c r="AG536" s="88">
        <v>1.5027312139814111E-3</v>
      </c>
      <c r="AH536" s="88">
        <v>0</v>
      </c>
      <c r="AI536" s="72">
        <v>0</v>
      </c>
      <c r="AJ536" s="72">
        <v>0</v>
      </c>
      <c r="AK536" s="72">
        <v>0</v>
      </c>
      <c r="AL536" s="89">
        <v>0</v>
      </c>
      <c r="AM536" s="91">
        <v>0</v>
      </c>
      <c r="AN536" s="88">
        <v>0</v>
      </c>
      <c r="AO536" s="88">
        <v>0</v>
      </c>
      <c r="AP536" s="88">
        <v>0</v>
      </c>
      <c r="AQ536" s="88">
        <v>0</v>
      </c>
      <c r="AR536" s="88">
        <v>0</v>
      </c>
      <c r="AS536" s="88">
        <v>0</v>
      </c>
      <c r="AT536" s="88">
        <v>0</v>
      </c>
      <c r="AU536" s="72">
        <v>0</v>
      </c>
      <c r="AV536" s="72">
        <v>0</v>
      </c>
      <c r="AW536" s="72">
        <v>0</v>
      </c>
      <c r="AX536" s="89">
        <v>0</v>
      </c>
      <c r="AY536" s="72">
        <v>0</v>
      </c>
      <c r="AZ536" s="72">
        <v>0</v>
      </c>
      <c r="BA536" s="72">
        <v>0</v>
      </c>
      <c r="BB536" s="72">
        <v>0</v>
      </c>
      <c r="BC536" s="72">
        <v>0</v>
      </c>
      <c r="BD536" s="72">
        <v>0</v>
      </c>
      <c r="BE536" s="72">
        <v>0</v>
      </c>
      <c r="BF536" s="72">
        <v>0</v>
      </c>
      <c r="BG536" s="72">
        <v>0</v>
      </c>
      <c r="BH536" s="72">
        <v>0</v>
      </c>
      <c r="BI536" s="72">
        <v>0</v>
      </c>
      <c r="BJ536" s="89">
        <v>0</v>
      </c>
      <c r="BK536" s="72">
        <v>0</v>
      </c>
      <c r="BL536" s="72">
        <v>0</v>
      </c>
      <c r="BM536" s="72">
        <v>0</v>
      </c>
      <c r="BN536" s="72">
        <v>0</v>
      </c>
      <c r="BO536" s="72">
        <v>0</v>
      </c>
      <c r="BP536" s="72">
        <v>0</v>
      </c>
      <c r="BQ536" s="72">
        <v>0</v>
      </c>
      <c r="BR536" s="72">
        <v>0</v>
      </c>
      <c r="BS536" s="72">
        <v>0</v>
      </c>
      <c r="BT536" s="72">
        <v>0</v>
      </c>
      <c r="BU536" s="72">
        <v>0</v>
      </c>
      <c r="BV536" s="89">
        <v>0</v>
      </c>
      <c r="BW536" s="72">
        <v>0</v>
      </c>
      <c r="BX536" s="72">
        <v>0</v>
      </c>
      <c r="BY536" s="72">
        <v>0</v>
      </c>
      <c r="BZ536" s="72">
        <v>0</v>
      </c>
      <c r="CA536" s="72">
        <v>0</v>
      </c>
      <c r="CB536" s="72">
        <v>0</v>
      </c>
      <c r="CC536" s="72">
        <v>0</v>
      </c>
      <c r="CD536" s="72">
        <v>0</v>
      </c>
      <c r="CE536" s="72">
        <v>0</v>
      </c>
      <c r="CF536" s="72">
        <v>0</v>
      </c>
      <c r="CG536" s="72">
        <v>0</v>
      </c>
      <c r="CH536" s="89">
        <v>0</v>
      </c>
      <c r="CI536" s="72">
        <v>0</v>
      </c>
      <c r="CJ536" s="72">
        <v>0</v>
      </c>
      <c r="CK536" s="72">
        <v>0</v>
      </c>
      <c r="CL536" s="72">
        <v>0</v>
      </c>
      <c r="CM536" s="72">
        <v>0</v>
      </c>
      <c r="CN536" s="72">
        <v>0</v>
      </c>
      <c r="CO536" s="72">
        <v>0</v>
      </c>
      <c r="CP536" s="72">
        <v>0</v>
      </c>
      <c r="CQ536" s="72">
        <v>0</v>
      </c>
      <c r="CR536" s="72">
        <v>0</v>
      </c>
      <c r="CS536" s="72">
        <v>0</v>
      </c>
      <c r="CT536" s="89">
        <v>0</v>
      </c>
      <c r="CV536" s="72"/>
      <c r="CX536" s="94" t="s">
        <v>440</v>
      </c>
      <c r="CY536" s="72" t="s">
        <v>2208</v>
      </c>
      <c r="CZ536" s="88">
        <v>1.9709840101738551E-2</v>
      </c>
      <c r="DA536" s="88">
        <v>5.4498235804076303E-3</v>
      </c>
      <c r="DB536" s="88">
        <v>6.6432899316307678E-2</v>
      </c>
      <c r="DC536" s="88">
        <v>5.6132258467210877E-3</v>
      </c>
      <c r="DD536" s="88">
        <v>1.1033255513044203E-2</v>
      </c>
      <c r="DE536" s="88">
        <v>6.036726857250551E-3</v>
      </c>
      <c r="DF536" s="88">
        <v>5.3349478394220723E-3</v>
      </c>
      <c r="DG536" s="88">
        <v>0</v>
      </c>
      <c r="DH536">
        <f t="shared" si="24"/>
        <v>0.10251094277051251</v>
      </c>
      <c r="DI536">
        <f t="shared" si="25"/>
        <v>1.7099776284379267E-2</v>
      </c>
      <c r="DJ536">
        <f t="shared" si="26"/>
        <v>0.11961071905489178</v>
      </c>
    </row>
    <row r="537" spans="1:114" s="74" customFormat="1" x14ac:dyDescent="0.2">
      <c r="A537" s="74" t="s">
        <v>1031</v>
      </c>
      <c r="B537" s="74" t="s">
        <v>2799</v>
      </c>
      <c r="C537" s="88">
        <v>0</v>
      </c>
      <c r="D537" s="88">
        <v>0</v>
      </c>
      <c r="E537" s="88">
        <v>0</v>
      </c>
      <c r="F537" s="88">
        <v>0</v>
      </c>
      <c r="G537" s="88">
        <v>3.7650602409638557E-2</v>
      </c>
      <c r="H537" s="88">
        <v>0</v>
      </c>
      <c r="I537" s="88">
        <v>0</v>
      </c>
      <c r="J537" s="88">
        <v>0</v>
      </c>
      <c r="K537" s="72">
        <v>0</v>
      </c>
      <c r="L537" s="72">
        <v>0</v>
      </c>
      <c r="M537" s="72">
        <v>0</v>
      </c>
      <c r="N537" s="89">
        <v>0</v>
      </c>
      <c r="O537" s="91">
        <v>0</v>
      </c>
      <c r="P537" s="88">
        <v>0</v>
      </c>
      <c r="Q537" s="88">
        <v>0</v>
      </c>
      <c r="R537" s="88">
        <v>0</v>
      </c>
      <c r="S537" s="88">
        <v>2.3273475587349029E-2</v>
      </c>
      <c r="T537" s="88">
        <v>0</v>
      </c>
      <c r="U537" s="88">
        <v>0</v>
      </c>
      <c r="V537" s="88">
        <v>0</v>
      </c>
      <c r="W537" s="72">
        <v>0</v>
      </c>
      <c r="X537" s="72">
        <v>3.4794711203897009E-3</v>
      </c>
      <c r="Y537" s="72">
        <v>0</v>
      </c>
      <c r="Z537" s="89">
        <v>0</v>
      </c>
      <c r="AA537" s="91">
        <v>0</v>
      </c>
      <c r="AB537" s="88">
        <v>0</v>
      </c>
      <c r="AC537" s="88">
        <v>0</v>
      </c>
      <c r="AD537" s="88">
        <v>0</v>
      </c>
      <c r="AE537" s="88">
        <v>0</v>
      </c>
      <c r="AF537" s="88">
        <v>0</v>
      </c>
      <c r="AG537" s="88">
        <v>0</v>
      </c>
      <c r="AH537" s="88">
        <v>0</v>
      </c>
      <c r="AI537" s="72">
        <v>0</v>
      </c>
      <c r="AJ537" s="72">
        <v>0</v>
      </c>
      <c r="AK537" s="72">
        <v>0</v>
      </c>
      <c r="AL537" s="89">
        <v>0</v>
      </c>
      <c r="AM537" s="91">
        <v>0</v>
      </c>
      <c r="AN537" s="88">
        <v>0</v>
      </c>
      <c r="AO537" s="88">
        <v>0</v>
      </c>
      <c r="AP537" s="88">
        <v>0</v>
      </c>
      <c r="AQ537" s="88">
        <v>0</v>
      </c>
      <c r="AR537" s="88">
        <v>0</v>
      </c>
      <c r="AS537" s="88">
        <v>0</v>
      </c>
      <c r="AT537" s="88">
        <v>0</v>
      </c>
      <c r="AU537" s="72">
        <v>0</v>
      </c>
      <c r="AV537" s="72">
        <v>0</v>
      </c>
      <c r="AW537" s="72">
        <v>0</v>
      </c>
      <c r="AX537" s="89">
        <v>0</v>
      </c>
      <c r="AY537" s="72">
        <v>0</v>
      </c>
      <c r="AZ537" s="72">
        <v>0</v>
      </c>
      <c r="BA537" s="72">
        <v>0</v>
      </c>
      <c r="BB537" s="72">
        <v>0</v>
      </c>
      <c r="BC537" s="72">
        <v>0</v>
      </c>
      <c r="BD537" s="72">
        <v>0</v>
      </c>
      <c r="BE537" s="72">
        <v>0</v>
      </c>
      <c r="BF537" s="72">
        <v>0</v>
      </c>
      <c r="BG537" s="72">
        <v>0</v>
      </c>
      <c r="BH537" s="72">
        <v>0</v>
      </c>
      <c r="BI537" s="72">
        <v>0</v>
      </c>
      <c r="BJ537" s="89">
        <v>0</v>
      </c>
      <c r="BK537" s="72">
        <v>0</v>
      </c>
      <c r="BL537" s="72">
        <v>0</v>
      </c>
      <c r="BM537" s="72">
        <v>0</v>
      </c>
      <c r="BN537" s="72">
        <v>0</v>
      </c>
      <c r="BO537" s="72">
        <v>0</v>
      </c>
      <c r="BP537" s="72">
        <v>0</v>
      </c>
      <c r="BQ537" s="72">
        <v>0</v>
      </c>
      <c r="BR537" s="72">
        <v>0</v>
      </c>
      <c r="BS537" s="72">
        <v>0</v>
      </c>
      <c r="BT537" s="72">
        <v>0</v>
      </c>
      <c r="BU537" s="72">
        <v>0</v>
      </c>
      <c r="BV537" s="89">
        <v>0</v>
      </c>
      <c r="BW537" s="72">
        <v>0</v>
      </c>
      <c r="BX537" s="72">
        <v>0</v>
      </c>
      <c r="BY537" s="72">
        <v>0</v>
      </c>
      <c r="BZ537" s="72">
        <v>0</v>
      </c>
      <c r="CA537" s="72">
        <v>0</v>
      </c>
      <c r="CB537" s="72">
        <v>3.0433988678556212E-3</v>
      </c>
      <c r="CC537" s="72">
        <v>0</v>
      </c>
      <c r="CD537" s="72">
        <v>0</v>
      </c>
      <c r="CE537" s="72">
        <v>0</v>
      </c>
      <c r="CF537" s="72">
        <v>0</v>
      </c>
      <c r="CG537" s="72">
        <v>0</v>
      </c>
      <c r="CH537" s="89">
        <v>0</v>
      </c>
      <c r="CI537" s="72">
        <v>0</v>
      </c>
      <c r="CJ537" s="72">
        <v>0</v>
      </c>
      <c r="CK537" s="72">
        <v>0</v>
      </c>
      <c r="CL537" s="72">
        <v>0</v>
      </c>
      <c r="CM537" s="72">
        <v>0</v>
      </c>
      <c r="CN537" s="72">
        <v>0</v>
      </c>
      <c r="CO537" s="72">
        <v>0</v>
      </c>
      <c r="CP537" s="72">
        <v>0</v>
      </c>
      <c r="CQ537" s="72">
        <v>0</v>
      </c>
      <c r="CR537" s="72">
        <v>0</v>
      </c>
      <c r="CS537" s="72">
        <v>0</v>
      </c>
      <c r="CT537" s="89">
        <v>0</v>
      </c>
      <c r="CV537" s="72"/>
      <c r="CX537" s="94" t="s">
        <v>554</v>
      </c>
      <c r="CY537" s="72" t="s">
        <v>2322</v>
      </c>
      <c r="CZ537" s="88">
        <v>6.920063844772637E-3</v>
      </c>
      <c r="DA537" s="88">
        <v>1.4838896215768713E-2</v>
      </c>
      <c r="DB537" s="88">
        <v>4.5011609045759897E-2</v>
      </c>
      <c r="DC537" s="88">
        <v>4.2346528031928172E-3</v>
      </c>
      <c r="DD537" s="88">
        <v>7.5029155050024459E-3</v>
      </c>
      <c r="DE537" s="88">
        <v>4.7694826838863063E-3</v>
      </c>
      <c r="DF537" s="88">
        <v>6.5549699782374994E-4</v>
      </c>
      <c r="DG537" s="88">
        <v>3.5572539632825209E-2</v>
      </c>
      <c r="DH537">
        <f t="shared" si="24"/>
        <v>6.0090085393358736E-2</v>
      </c>
      <c r="DI537">
        <f t="shared" si="25"/>
        <v>5.9415571335673045E-2</v>
      </c>
      <c r="DJ537">
        <f t="shared" si="26"/>
        <v>0.11950565672903178</v>
      </c>
    </row>
    <row r="538" spans="1:114" s="74" customFormat="1" x14ac:dyDescent="0.2">
      <c r="A538" s="74" t="s">
        <v>456</v>
      </c>
      <c r="B538" s="74" t="s">
        <v>2224</v>
      </c>
      <c r="C538" s="88">
        <v>0</v>
      </c>
      <c r="D538" s="88">
        <v>0</v>
      </c>
      <c r="E538" s="88">
        <v>0</v>
      </c>
      <c r="F538" s="88">
        <v>0</v>
      </c>
      <c r="G538" s="88">
        <v>8.0007530120481923E-2</v>
      </c>
      <c r="H538" s="88">
        <v>0</v>
      </c>
      <c r="I538" s="88">
        <v>0</v>
      </c>
      <c r="J538" s="88">
        <v>0</v>
      </c>
      <c r="K538" s="72">
        <v>0</v>
      </c>
      <c r="L538" s="72">
        <v>0</v>
      </c>
      <c r="M538" s="72">
        <v>0</v>
      </c>
      <c r="N538" s="89">
        <v>0</v>
      </c>
      <c r="O538" s="91">
        <v>0</v>
      </c>
      <c r="P538" s="88">
        <v>0</v>
      </c>
      <c r="Q538" s="88">
        <v>0</v>
      </c>
      <c r="R538" s="88">
        <v>0</v>
      </c>
      <c r="S538" s="88">
        <v>7.8394865136333564E-2</v>
      </c>
      <c r="T538" s="88">
        <v>0</v>
      </c>
      <c r="U538" s="88">
        <v>0</v>
      </c>
      <c r="V538" s="88">
        <v>0</v>
      </c>
      <c r="W538" s="72">
        <v>0</v>
      </c>
      <c r="X538" s="72">
        <v>7.3068893528183715E-2</v>
      </c>
      <c r="Y538" s="72">
        <v>0</v>
      </c>
      <c r="Z538" s="89">
        <v>0</v>
      </c>
      <c r="AA538" s="91">
        <v>0</v>
      </c>
      <c r="AB538" s="88">
        <v>0</v>
      </c>
      <c r="AC538" s="88">
        <v>8.8787812704445621E-2</v>
      </c>
      <c r="AD538" s="88">
        <v>0.34465000198074713</v>
      </c>
      <c r="AE538" s="88">
        <v>0</v>
      </c>
      <c r="AF538" s="88">
        <v>0</v>
      </c>
      <c r="AG538" s="88">
        <v>0</v>
      </c>
      <c r="AH538" s="88">
        <v>0</v>
      </c>
      <c r="AI538" s="72">
        <v>0</v>
      </c>
      <c r="AJ538" s="72">
        <v>1.6012810248198558E-2</v>
      </c>
      <c r="AK538" s="72">
        <v>0</v>
      </c>
      <c r="AL538" s="89">
        <v>0</v>
      </c>
      <c r="AM538" s="91">
        <v>0</v>
      </c>
      <c r="AN538" s="88">
        <v>0</v>
      </c>
      <c r="AO538" s="88">
        <v>0</v>
      </c>
      <c r="AP538" s="88">
        <v>0</v>
      </c>
      <c r="AQ538" s="88">
        <v>0.34822601839684625</v>
      </c>
      <c r="AR538" s="88">
        <v>0</v>
      </c>
      <c r="AS538" s="88">
        <v>0</v>
      </c>
      <c r="AT538" s="88">
        <v>0</v>
      </c>
      <c r="AU538" s="72">
        <v>0</v>
      </c>
      <c r="AV538" s="72">
        <v>0.13372138755604498</v>
      </c>
      <c r="AW538" s="72">
        <v>0</v>
      </c>
      <c r="AX538" s="89">
        <v>0</v>
      </c>
      <c r="AY538" s="72">
        <v>0</v>
      </c>
      <c r="AZ538" s="72">
        <v>0</v>
      </c>
      <c r="BA538" s="72">
        <v>0</v>
      </c>
      <c r="BB538" s="72">
        <v>0</v>
      </c>
      <c r="BC538" s="72">
        <v>0</v>
      </c>
      <c r="BD538" s="72">
        <v>0.48474479612204163</v>
      </c>
      <c r="BE538" s="72">
        <v>0</v>
      </c>
      <c r="BF538" s="72">
        <v>0</v>
      </c>
      <c r="BG538" s="72">
        <v>0</v>
      </c>
      <c r="BH538" s="72">
        <v>0</v>
      </c>
      <c r="BI538" s="72">
        <v>0</v>
      </c>
      <c r="BJ538" s="89">
        <v>0</v>
      </c>
      <c r="BK538" s="72">
        <v>0</v>
      </c>
      <c r="BL538" s="72">
        <v>0</v>
      </c>
      <c r="BM538" s="72">
        <v>0</v>
      </c>
      <c r="BN538" s="72">
        <v>0</v>
      </c>
      <c r="BO538" s="72">
        <v>0</v>
      </c>
      <c r="BP538" s="72">
        <v>0</v>
      </c>
      <c r="BQ538" s="72">
        <v>0</v>
      </c>
      <c r="BR538" s="72">
        <v>0</v>
      </c>
      <c r="BS538" s="72">
        <v>0</v>
      </c>
      <c r="BT538" s="72">
        <v>0</v>
      </c>
      <c r="BU538" s="72">
        <v>0</v>
      </c>
      <c r="BV538" s="89">
        <v>0</v>
      </c>
      <c r="BW538" s="72">
        <v>0</v>
      </c>
      <c r="BX538" s="72">
        <v>0</v>
      </c>
      <c r="BY538" s="72">
        <v>0</v>
      </c>
      <c r="BZ538" s="72">
        <v>0</v>
      </c>
      <c r="CA538" s="72">
        <v>0</v>
      </c>
      <c r="CB538" s="72">
        <v>0.22368981678738817</v>
      </c>
      <c r="CC538" s="72">
        <v>4.1538854805725972E-2</v>
      </c>
      <c r="CD538" s="72">
        <v>0</v>
      </c>
      <c r="CE538" s="72">
        <v>0</v>
      </c>
      <c r="CF538" s="72">
        <v>0</v>
      </c>
      <c r="CG538" s="72">
        <v>0</v>
      </c>
      <c r="CH538" s="89">
        <v>0.14680883943749035</v>
      </c>
      <c r="CI538" s="72">
        <v>0</v>
      </c>
      <c r="CJ538" s="72">
        <v>0</v>
      </c>
      <c r="CK538" s="72">
        <v>0</v>
      </c>
      <c r="CL538" s="72">
        <v>0</v>
      </c>
      <c r="CM538" s="72">
        <v>0</v>
      </c>
      <c r="CN538" s="72">
        <v>0</v>
      </c>
      <c r="CO538" s="72">
        <v>0.14807502467917077</v>
      </c>
      <c r="CP538" s="72">
        <v>0</v>
      </c>
      <c r="CQ538" s="72">
        <v>0</v>
      </c>
      <c r="CR538" s="72">
        <v>0</v>
      </c>
      <c r="CS538" s="72">
        <v>0</v>
      </c>
      <c r="CT538" s="89">
        <v>0</v>
      </c>
      <c r="CV538" s="72"/>
      <c r="CX538" s="94" t="s">
        <v>457</v>
      </c>
      <c r="CY538" s="72" t="s">
        <v>2225</v>
      </c>
      <c r="CZ538" s="88">
        <v>5.1619262749844621E-3</v>
      </c>
      <c r="DA538" s="88">
        <v>9.3514415606836612E-3</v>
      </c>
      <c r="DB538" s="88">
        <v>6.6944865575626275E-2</v>
      </c>
      <c r="DC538" s="88">
        <v>1.286771783230716E-2</v>
      </c>
      <c r="DD538" s="88">
        <v>1.9416551975509653E-2</v>
      </c>
      <c r="DE538" s="88">
        <v>0</v>
      </c>
      <c r="DF538" s="88">
        <v>5.2439759825899995E-3</v>
      </c>
      <c r="DG538" s="88">
        <v>0</v>
      </c>
      <c r="DH538">
        <f t="shared" si="24"/>
        <v>9.6767319808710381E-2</v>
      </c>
      <c r="DI538">
        <f t="shared" si="25"/>
        <v>2.2219159392990823E-2</v>
      </c>
      <c r="DJ538">
        <f t="shared" si="26"/>
        <v>0.1189864792017012</v>
      </c>
    </row>
    <row r="539" spans="1:114" s="74" customFormat="1" x14ac:dyDescent="0.2">
      <c r="A539" s="74" t="s">
        <v>568</v>
      </c>
      <c r="B539" s="74" t="s">
        <v>2336</v>
      </c>
      <c r="C539" s="88">
        <v>0.20338826357269973</v>
      </c>
      <c r="D539" s="88">
        <v>0</v>
      </c>
      <c r="E539" s="88">
        <v>0</v>
      </c>
      <c r="F539" s="88">
        <v>0</v>
      </c>
      <c r="G539" s="88">
        <v>4.0788152610441768E-2</v>
      </c>
      <c r="H539" s="88">
        <v>0</v>
      </c>
      <c r="I539" s="88">
        <v>0</v>
      </c>
      <c r="J539" s="88">
        <v>0</v>
      </c>
      <c r="K539" s="72">
        <v>0</v>
      </c>
      <c r="L539" s="72">
        <v>0</v>
      </c>
      <c r="M539" s="72">
        <v>0</v>
      </c>
      <c r="N539" s="89">
        <v>0</v>
      </c>
      <c r="O539" s="91">
        <v>0</v>
      </c>
      <c r="P539" s="88">
        <v>0</v>
      </c>
      <c r="Q539" s="88">
        <v>0</v>
      </c>
      <c r="R539" s="88">
        <v>0</v>
      </c>
      <c r="S539" s="88">
        <v>3.9197432568166782E-2</v>
      </c>
      <c r="T539" s="88">
        <v>0</v>
      </c>
      <c r="U539" s="88">
        <v>0</v>
      </c>
      <c r="V539" s="88">
        <v>0</v>
      </c>
      <c r="W539" s="72">
        <v>0</v>
      </c>
      <c r="X539" s="72">
        <v>7.3068893528183715E-2</v>
      </c>
      <c r="Y539" s="72">
        <v>0</v>
      </c>
      <c r="Z539" s="89">
        <v>0</v>
      </c>
      <c r="AA539" s="91">
        <v>3.8840607855512937E-2</v>
      </c>
      <c r="AB539" s="88">
        <v>0</v>
      </c>
      <c r="AC539" s="88">
        <v>0.13707592136826693</v>
      </c>
      <c r="AD539" s="88">
        <v>0</v>
      </c>
      <c r="AE539" s="88">
        <v>0</v>
      </c>
      <c r="AF539" s="88">
        <v>0</v>
      </c>
      <c r="AG539" s="88">
        <v>3.0054624279628223E-3</v>
      </c>
      <c r="AH539" s="88">
        <v>0</v>
      </c>
      <c r="AI539" s="72">
        <v>0</v>
      </c>
      <c r="AJ539" s="72">
        <v>0</v>
      </c>
      <c r="AK539" s="72">
        <v>0</v>
      </c>
      <c r="AL539" s="89">
        <v>0</v>
      </c>
      <c r="AM539" s="91">
        <v>0</v>
      </c>
      <c r="AN539" s="88">
        <v>0</v>
      </c>
      <c r="AO539" s="88">
        <v>0</v>
      </c>
      <c r="AP539" s="88">
        <v>0</v>
      </c>
      <c r="AQ539" s="88">
        <v>0.12483574244415244</v>
      </c>
      <c r="AR539" s="88">
        <v>0</v>
      </c>
      <c r="AS539" s="88">
        <v>0</v>
      </c>
      <c r="AT539" s="88">
        <v>0</v>
      </c>
      <c r="AU539" s="72">
        <v>0</v>
      </c>
      <c r="AV539" s="72">
        <v>1.5731927947769998E-2</v>
      </c>
      <c r="AW539" s="72">
        <v>0</v>
      </c>
      <c r="AX539" s="89">
        <v>0</v>
      </c>
      <c r="AY539" s="72">
        <v>0</v>
      </c>
      <c r="AZ539" s="72">
        <v>0</v>
      </c>
      <c r="BA539" s="72">
        <v>0</v>
      </c>
      <c r="BB539" s="72">
        <v>0</v>
      </c>
      <c r="BC539" s="72">
        <v>0</v>
      </c>
      <c r="BD539" s="72">
        <v>0</v>
      </c>
      <c r="BE539" s="72">
        <v>0</v>
      </c>
      <c r="BF539" s="72">
        <v>0</v>
      </c>
      <c r="BG539" s="72">
        <v>0</v>
      </c>
      <c r="BH539" s="72">
        <v>0</v>
      </c>
      <c r="BI539" s="72">
        <v>0</v>
      </c>
      <c r="BJ539" s="89">
        <v>0</v>
      </c>
      <c r="BK539" s="72">
        <v>0</v>
      </c>
      <c r="BL539" s="72">
        <v>0</v>
      </c>
      <c r="BM539" s="72">
        <v>0</v>
      </c>
      <c r="BN539" s="72">
        <v>0</v>
      </c>
      <c r="BO539" s="72">
        <v>0</v>
      </c>
      <c r="BP539" s="72">
        <v>0</v>
      </c>
      <c r="BQ539" s="72">
        <v>0</v>
      </c>
      <c r="BR539" s="72">
        <v>0</v>
      </c>
      <c r="BS539" s="72">
        <v>0</v>
      </c>
      <c r="BT539" s="72">
        <v>0</v>
      </c>
      <c r="BU539" s="72">
        <v>9.72616063233743E-2</v>
      </c>
      <c r="BV539" s="89">
        <v>0</v>
      </c>
      <c r="BW539" s="72">
        <v>0</v>
      </c>
      <c r="BX539" s="72">
        <v>0</v>
      </c>
      <c r="BY539" s="72">
        <v>0</v>
      </c>
      <c r="BZ539" s="72">
        <v>0</v>
      </c>
      <c r="CA539" s="72">
        <v>0</v>
      </c>
      <c r="CB539" s="72">
        <v>0</v>
      </c>
      <c r="CC539" s="72">
        <v>6.2840831629175198E-2</v>
      </c>
      <c r="CD539" s="72">
        <v>0</v>
      </c>
      <c r="CE539" s="72">
        <v>0</v>
      </c>
      <c r="CF539" s="72">
        <v>0</v>
      </c>
      <c r="CG539" s="72">
        <v>0</v>
      </c>
      <c r="CH539" s="89">
        <v>0</v>
      </c>
      <c r="CI539" s="72">
        <v>0</v>
      </c>
      <c r="CJ539" s="72">
        <v>0</v>
      </c>
      <c r="CK539" s="72">
        <v>0</v>
      </c>
      <c r="CL539" s="72">
        <v>0</v>
      </c>
      <c r="CM539" s="72">
        <v>0</v>
      </c>
      <c r="CN539" s="72">
        <v>0</v>
      </c>
      <c r="CO539" s="72">
        <v>0</v>
      </c>
      <c r="CP539" s="72">
        <v>0</v>
      </c>
      <c r="CQ539" s="72">
        <v>0</v>
      </c>
      <c r="CR539" s="72">
        <v>0</v>
      </c>
      <c r="CS539" s="72">
        <v>0</v>
      </c>
      <c r="CT539" s="89">
        <v>0</v>
      </c>
      <c r="CV539" s="72"/>
      <c r="CX539" s="94" t="s">
        <v>499</v>
      </c>
      <c r="CY539" s="72" t="s">
        <v>2267</v>
      </c>
      <c r="CZ539" s="88">
        <v>2.0745829081998877E-2</v>
      </c>
      <c r="DA539" s="88">
        <v>0</v>
      </c>
      <c r="DB539" s="88">
        <v>1.9303922798133744E-2</v>
      </c>
      <c r="DC539" s="88">
        <v>3.0102626801526436E-2</v>
      </c>
      <c r="DD539" s="88">
        <v>3.6853897351160933E-3</v>
      </c>
      <c r="DE539" s="88">
        <v>1.105274985023672E-2</v>
      </c>
      <c r="DF539" s="88">
        <v>3.4037359079888072E-2</v>
      </c>
      <c r="DG539" s="88">
        <v>0</v>
      </c>
      <c r="DH539">
        <f t="shared" si="24"/>
        <v>7.7772500695136776E-2</v>
      </c>
      <c r="DI539">
        <f t="shared" si="25"/>
        <v>4.1155376651763158E-2</v>
      </c>
      <c r="DJ539">
        <f t="shared" si="26"/>
        <v>0.11892787734689994</v>
      </c>
    </row>
    <row r="540" spans="1:114" s="74" customFormat="1" x14ac:dyDescent="0.2">
      <c r="A540" s="74" t="s">
        <v>1621</v>
      </c>
      <c r="B540" s="74" t="s">
        <v>3389</v>
      </c>
      <c r="C540" s="88">
        <v>0</v>
      </c>
      <c r="D540" s="88">
        <v>0</v>
      </c>
      <c r="E540" s="88">
        <v>0</v>
      </c>
      <c r="F540" s="88">
        <v>0</v>
      </c>
      <c r="G540" s="88">
        <v>0</v>
      </c>
      <c r="H540" s="88">
        <v>0</v>
      </c>
      <c r="I540" s="88">
        <v>7.7429945257028712E-4</v>
      </c>
      <c r="J540" s="88">
        <v>0</v>
      </c>
      <c r="K540" s="72">
        <v>0</v>
      </c>
      <c r="L540" s="72">
        <v>0</v>
      </c>
      <c r="M540" s="72">
        <v>0</v>
      </c>
      <c r="N540" s="89">
        <v>0</v>
      </c>
      <c r="O540" s="91">
        <v>0</v>
      </c>
      <c r="P540" s="88">
        <v>0</v>
      </c>
      <c r="Q540" s="88">
        <v>0</v>
      </c>
      <c r="R540" s="88">
        <v>0</v>
      </c>
      <c r="S540" s="88">
        <v>0</v>
      </c>
      <c r="T540" s="88">
        <v>0</v>
      </c>
      <c r="U540" s="88">
        <v>0</v>
      </c>
      <c r="V540" s="88">
        <v>0</v>
      </c>
      <c r="W540" s="72">
        <v>0</v>
      </c>
      <c r="X540" s="72">
        <v>0</v>
      </c>
      <c r="Y540" s="72">
        <v>0</v>
      </c>
      <c r="Z540" s="89">
        <v>0</v>
      </c>
      <c r="AA540" s="91">
        <v>0</v>
      </c>
      <c r="AB540" s="88">
        <v>0</v>
      </c>
      <c r="AC540" s="88">
        <v>0</v>
      </c>
      <c r="AD540" s="88">
        <v>0</v>
      </c>
      <c r="AE540" s="88">
        <v>0</v>
      </c>
      <c r="AF540" s="88">
        <v>0</v>
      </c>
      <c r="AG540" s="88">
        <v>0</v>
      </c>
      <c r="AH540" s="88">
        <v>0</v>
      </c>
      <c r="AI540" s="72">
        <v>0</v>
      </c>
      <c r="AJ540" s="72">
        <v>0</v>
      </c>
      <c r="AK540" s="72">
        <v>0</v>
      </c>
      <c r="AL540" s="89">
        <v>0</v>
      </c>
      <c r="AM540" s="91">
        <v>0</v>
      </c>
      <c r="AN540" s="88">
        <v>0</v>
      </c>
      <c r="AO540" s="88">
        <v>0</v>
      </c>
      <c r="AP540" s="88">
        <v>0</v>
      </c>
      <c r="AQ540" s="88">
        <v>0</v>
      </c>
      <c r="AR540" s="88">
        <v>0</v>
      </c>
      <c r="AS540" s="88">
        <v>0</v>
      </c>
      <c r="AT540" s="88">
        <v>0</v>
      </c>
      <c r="AU540" s="72">
        <v>0</v>
      </c>
      <c r="AV540" s="72">
        <v>0</v>
      </c>
      <c r="AW540" s="72">
        <v>0</v>
      </c>
      <c r="AX540" s="89">
        <v>0</v>
      </c>
      <c r="AY540" s="72">
        <v>0</v>
      </c>
      <c r="AZ540" s="72">
        <v>0</v>
      </c>
      <c r="BA540" s="72">
        <v>0</v>
      </c>
      <c r="BB540" s="72">
        <v>0</v>
      </c>
      <c r="BC540" s="72">
        <v>0</v>
      </c>
      <c r="BD540" s="72">
        <v>0</v>
      </c>
      <c r="BE540" s="72">
        <v>0</v>
      </c>
      <c r="BF540" s="72">
        <v>0</v>
      </c>
      <c r="BG540" s="72">
        <v>0</v>
      </c>
      <c r="BH540" s="72">
        <v>0</v>
      </c>
      <c r="BI540" s="72">
        <v>0</v>
      </c>
      <c r="BJ540" s="89">
        <v>0</v>
      </c>
      <c r="BK540" s="72">
        <v>0</v>
      </c>
      <c r="BL540" s="72">
        <v>0</v>
      </c>
      <c r="BM540" s="72">
        <v>0</v>
      </c>
      <c r="BN540" s="72">
        <v>0</v>
      </c>
      <c r="BO540" s="72">
        <v>0</v>
      </c>
      <c r="BP540" s="72">
        <v>0</v>
      </c>
      <c r="BQ540" s="72">
        <v>0</v>
      </c>
      <c r="BR540" s="72">
        <v>0</v>
      </c>
      <c r="BS540" s="72">
        <v>0</v>
      </c>
      <c r="BT540" s="72">
        <v>0</v>
      </c>
      <c r="BU540" s="72">
        <v>0</v>
      </c>
      <c r="BV540" s="89">
        <v>0</v>
      </c>
      <c r="BW540" s="72">
        <v>0</v>
      </c>
      <c r="BX540" s="72">
        <v>0</v>
      </c>
      <c r="BY540" s="72">
        <v>0</v>
      </c>
      <c r="BZ540" s="72">
        <v>0</v>
      </c>
      <c r="CA540" s="72">
        <v>0</v>
      </c>
      <c r="CB540" s="72">
        <v>0</v>
      </c>
      <c r="CC540" s="72">
        <v>0</v>
      </c>
      <c r="CD540" s="72">
        <v>0</v>
      </c>
      <c r="CE540" s="72">
        <v>0</v>
      </c>
      <c r="CF540" s="72">
        <v>0</v>
      </c>
      <c r="CG540" s="72">
        <v>0</v>
      </c>
      <c r="CH540" s="89">
        <v>0</v>
      </c>
      <c r="CI540" s="72">
        <v>0</v>
      </c>
      <c r="CJ540" s="72">
        <v>0</v>
      </c>
      <c r="CK540" s="72">
        <v>0</v>
      </c>
      <c r="CL540" s="72">
        <v>0</v>
      </c>
      <c r="CM540" s="72">
        <v>0</v>
      </c>
      <c r="CN540" s="72">
        <v>0</v>
      </c>
      <c r="CO540" s="72">
        <v>0</v>
      </c>
      <c r="CP540" s="72">
        <v>0</v>
      </c>
      <c r="CQ540" s="72">
        <v>0</v>
      </c>
      <c r="CR540" s="72">
        <v>0</v>
      </c>
      <c r="CS540" s="72">
        <v>0</v>
      </c>
      <c r="CT540" s="89">
        <v>0</v>
      </c>
      <c r="CV540" s="72"/>
      <c r="CX540" s="94" t="s">
        <v>658</v>
      </c>
      <c r="CY540" s="72" t="s">
        <v>2426</v>
      </c>
      <c r="CZ540" s="88">
        <v>7.0391535229277387E-3</v>
      </c>
      <c r="DA540" s="88">
        <v>3.5194342604750947E-2</v>
      </c>
      <c r="DB540" s="88">
        <v>3.1740363823920328E-2</v>
      </c>
      <c r="DC540" s="88">
        <v>2.5114067916954256E-2</v>
      </c>
      <c r="DD540" s="88">
        <v>3.3602682859795897E-4</v>
      </c>
      <c r="DE540" s="88">
        <v>1.929042047706336E-2</v>
      </c>
      <c r="DF540" s="88">
        <v>0</v>
      </c>
      <c r="DG540" s="88">
        <v>0</v>
      </c>
      <c r="DH540">
        <f t="shared" si="24"/>
        <v>3.9115544175446021E-2</v>
      </c>
      <c r="DI540">
        <f t="shared" si="25"/>
        <v>7.9598830998768563E-2</v>
      </c>
      <c r="DJ540">
        <f t="shared" si="26"/>
        <v>0.11871437517421458</v>
      </c>
    </row>
    <row r="541" spans="1:114" s="74" customFormat="1" x14ac:dyDescent="0.2">
      <c r="A541" s="74" t="s">
        <v>1281</v>
      </c>
      <c r="B541" s="74" t="s">
        <v>3049</v>
      </c>
      <c r="C541" s="88">
        <v>0</v>
      </c>
      <c r="D541" s="88">
        <v>0</v>
      </c>
      <c r="E541" s="88">
        <v>0</v>
      </c>
      <c r="F541" s="88">
        <v>0</v>
      </c>
      <c r="G541" s="88">
        <v>0</v>
      </c>
      <c r="H541" s="88">
        <v>0</v>
      </c>
      <c r="I541" s="88">
        <v>0</v>
      </c>
      <c r="J541" s="88">
        <v>0</v>
      </c>
      <c r="K541" s="72">
        <v>0</v>
      </c>
      <c r="L541" s="72">
        <v>0</v>
      </c>
      <c r="M541" s="72">
        <v>0</v>
      </c>
      <c r="N541" s="89">
        <v>0</v>
      </c>
      <c r="O541" s="91">
        <v>0</v>
      </c>
      <c r="P541" s="88">
        <v>0</v>
      </c>
      <c r="Q541" s="88">
        <v>0</v>
      </c>
      <c r="R541" s="88">
        <v>0</v>
      </c>
      <c r="S541" s="88">
        <v>0</v>
      </c>
      <c r="T541" s="88">
        <v>0</v>
      </c>
      <c r="U541" s="88">
        <v>0</v>
      </c>
      <c r="V541" s="88">
        <v>0</v>
      </c>
      <c r="W541" s="72">
        <v>0</v>
      </c>
      <c r="X541" s="72">
        <v>0</v>
      </c>
      <c r="Y541" s="72">
        <v>0</v>
      </c>
      <c r="Z541" s="89">
        <v>0</v>
      </c>
      <c r="AA541" s="91">
        <v>0</v>
      </c>
      <c r="AB541" s="88">
        <v>0</v>
      </c>
      <c r="AC541" s="88">
        <v>1.557680924639397E-2</v>
      </c>
      <c r="AD541" s="88">
        <v>0</v>
      </c>
      <c r="AE541" s="88">
        <v>0</v>
      </c>
      <c r="AF541" s="88">
        <v>0</v>
      </c>
      <c r="AG541" s="88">
        <v>0</v>
      </c>
      <c r="AH541" s="88">
        <v>0</v>
      </c>
      <c r="AI541" s="72">
        <v>0</v>
      </c>
      <c r="AJ541" s="72">
        <v>0</v>
      </c>
      <c r="AK541" s="72">
        <v>0</v>
      </c>
      <c r="AL541" s="89">
        <v>0</v>
      </c>
      <c r="AM541" s="91">
        <v>0</v>
      </c>
      <c r="AN541" s="88">
        <v>0</v>
      </c>
      <c r="AO541" s="88">
        <v>0</v>
      </c>
      <c r="AP541" s="88">
        <v>0</v>
      </c>
      <c r="AQ541" s="88">
        <v>0</v>
      </c>
      <c r="AR541" s="88">
        <v>0</v>
      </c>
      <c r="AS541" s="88">
        <v>0</v>
      </c>
      <c r="AT541" s="88">
        <v>0</v>
      </c>
      <c r="AU541" s="72">
        <v>0</v>
      </c>
      <c r="AV541" s="72">
        <v>0</v>
      </c>
      <c r="AW541" s="72">
        <v>0</v>
      </c>
      <c r="AX541" s="89">
        <v>0</v>
      </c>
      <c r="AY541" s="72">
        <v>0</v>
      </c>
      <c r="AZ541" s="72">
        <v>0</v>
      </c>
      <c r="BA541" s="72">
        <v>0</v>
      </c>
      <c r="BB541" s="72">
        <v>0</v>
      </c>
      <c r="BC541" s="72">
        <v>0</v>
      </c>
      <c r="BD541" s="72">
        <v>0</v>
      </c>
      <c r="BE541" s="72">
        <v>0</v>
      </c>
      <c r="BF541" s="72">
        <v>0</v>
      </c>
      <c r="BG541" s="72">
        <v>0</v>
      </c>
      <c r="BH541" s="72">
        <v>0</v>
      </c>
      <c r="BI541" s="72">
        <v>0</v>
      </c>
      <c r="BJ541" s="89">
        <v>0</v>
      </c>
      <c r="BK541" s="72">
        <v>0</v>
      </c>
      <c r="BL541" s="72">
        <v>0</v>
      </c>
      <c r="BM541" s="72">
        <v>0</v>
      </c>
      <c r="BN541" s="72">
        <v>0</v>
      </c>
      <c r="BO541" s="72">
        <v>0</v>
      </c>
      <c r="BP541" s="72">
        <v>0</v>
      </c>
      <c r="BQ541" s="72">
        <v>0</v>
      </c>
      <c r="BR541" s="72">
        <v>0</v>
      </c>
      <c r="BS541" s="72">
        <v>0</v>
      </c>
      <c r="BT541" s="72">
        <v>0</v>
      </c>
      <c r="BU541" s="72">
        <v>0</v>
      </c>
      <c r="BV541" s="89">
        <v>0</v>
      </c>
      <c r="BW541" s="72">
        <v>0</v>
      </c>
      <c r="BX541" s="72">
        <v>0</v>
      </c>
      <c r="BY541" s="72">
        <v>0</v>
      </c>
      <c r="BZ541" s="72">
        <v>0</v>
      </c>
      <c r="CA541" s="72">
        <v>0</v>
      </c>
      <c r="CB541" s="72">
        <v>0</v>
      </c>
      <c r="CC541" s="72">
        <v>0</v>
      </c>
      <c r="CD541" s="72">
        <v>0</v>
      </c>
      <c r="CE541" s="72">
        <v>0</v>
      </c>
      <c r="CF541" s="72">
        <v>0</v>
      </c>
      <c r="CG541" s="72">
        <v>0</v>
      </c>
      <c r="CH541" s="89">
        <v>0</v>
      </c>
      <c r="CI541" s="72">
        <v>0</v>
      </c>
      <c r="CJ541" s="72">
        <v>0</v>
      </c>
      <c r="CK541" s="72">
        <v>0</v>
      </c>
      <c r="CL541" s="72">
        <v>0</v>
      </c>
      <c r="CM541" s="72">
        <v>0</v>
      </c>
      <c r="CN541" s="72">
        <v>0</v>
      </c>
      <c r="CO541" s="72">
        <v>0</v>
      </c>
      <c r="CP541" s="72">
        <v>0</v>
      </c>
      <c r="CQ541" s="72">
        <v>0</v>
      </c>
      <c r="CR541" s="72">
        <v>0</v>
      </c>
      <c r="CS541" s="72">
        <v>0</v>
      </c>
      <c r="CT541" s="89">
        <v>0</v>
      </c>
      <c r="CV541" s="72"/>
      <c r="CX541" s="94" t="s">
        <v>1645</v>
      </c>
      <c r="CY541" s="72" t="s">
        <v>3413</v>
      </c>
      <c r="CZ541" s="88">
        <v>0</v>
      </c>
      <c r="DA541" s="88">
        <v>0</v>
      </c>
      <c r="DB541" s="88">
        <v>0</v>
      </c>
      <c r="DC541" s="88">
        <v>0.11870076615949067</v>
      </c>
      <c r="DD541" s="88">
        <v>0</v>
      </c>
      <c r="DE541" s="88">
        <v>0</v>
      </c>
      <c r="DF541" s="88">
        <v>0</v>
      </c>
      <c r="DG541" s="88">
        <v>0</v>
      </c>
      <c r="DH541">
        <f t="shared" si="24"/>
        <v>0</v>
      </c>
      <c r="DI541">
        <f t="shared" si="25"/>
        <v>0.11870076615949067</v>
      </c>
      <c r="DJ541">
        <f t="shared" si="26"/>
        <v>0.11870076615949067</v>
      </c>
    </row>
    <row r="542" spans="1:114" s="74" customFormat="1" x14ac:dyDescent="0.2">
      <c r="A542" s="74" t="s">
        <v>1482</v>
      </c>
      <c r="B542" s="74" t="s">
        <v>3250</v>
      </c>
      <c r="C542" s="88">
        <v>0</v>
      </c>
      <c r="D542" s="88">
        <v>0</v>
      </c>
      <c r="E542" s="88">
        <v>0</v>
      </c>
      <c r="F542" s="88">
        <v>0</v>
      </c>
      <c r="G542" s="88">
        <v>0</v>
      </c>
      <c r="H542" s="88">
        <v>0</v>
      </c>
      <c r="I542" s="88">
        <v>0</v>
      </c>
      <c r="J542" s="88">
        <v>0</v>
      </c>
      <c r="K542" s="72">
        <v>0</v>
      </c>
      <c r="L542" s="72">
        <v>0</v>
      </c>
      <c r="M542" s="72">
        <v>0</v>
      </c>
      <c r="N542" s="89">
        <v>0</v>
      </c>
      <c r="O542" s="91">
        <v>0</v>
      </c>
      <c r="P542" s="88">
        <v>0</v>
      </c>
      <c r="Q542" s="88">
        <v>0</v>
      </c>
      <c r="R542" s="88">
        <v>0</v>
      </c>
      <c r="S542" s="88">
        <v>0</v>
      </c>
      <c r="T542" s="88">
        <v>0</v>
      </c>
      <c r="U542" s="88">
        <v>0</v>
      </c>
      <c r="V542" s="88">
        <v>0</v>
      </c>
      <c r="W542" s="72">
        <v>0</v>
      </c>
      <c r="X542" s="72">
        <v>3.4794711203897009E-3</v>
      </c>
      <c r="Y542" s="72">
        <v>0</v>
      </c>
      <c r="Z542" s="89">
        <v>0</v>
      </c>
      <c r="AA542" s="91">
        <v>0</v>
      </c>
      <c r="AB542" s="88">
        <v>0</v>
      </c>
      <c r="AC542" s="88">
        <v>0</v>
      </c>
      <c r="AD542" s="88">
        <v>0</v>
      </c>
      <c r="AE542" s="88">
        <v>0</v>
      </c>
      <c r="AF542" s="88">
        <v>0</v>
      </c>
      <c r="AG542" s="88">
        <v>0</v>
      </c>
      <c r="AH542" s="88">
        <v>0</v>
      </c>
      <c r="AI542" s="72">
        <v>0</v>
      </c>
      <c r="AJ542" s="72">
        <v>0</v>
      </c>
      <c r="AK542" s="72">
        <v>0</v>
      </c>
      <c r="AL542" s="89">
        <v>0</v>
      </c>
      <c r="AM542" s="91">
        <v>0</v>
      </c>
      <c r="AN542" s="88">
        <v>0</v>
      </c>
      <c r="AO542" s="88">
        <v>0</v>
      </c>
      <c r="AP542" s="88">
        <v>0</v>
      </c>
      <c r="AQ542" s="88">
        <v>0</v>
      </c>
      <c r="AR542" s="88">
        <v>0</v>
      </c>
      <c r="AS542" s="88">
        <v>0</v>
      </c>
      <c r="AT542" s="88">
        <v>0</v>
      </c>
      <c r="AU542" s="72">
        <v>0</v>
      </c>
      <c r="AV542" s="72">
        <v>0</v>
      </c>
      <c r="AW542" s="72">
        <v>0</v>
      </c>
      <c r="AX542" s="89">
        <v>0</v>
      </c>
      <c r="AY542" s="72">
        <v>0</v>
      </c>
      <c r="AZ542" s="72">
        <v>0</v>
      </c>
      <c r="BA542" s="72">
        <v>0</v>
      </c>
      <c r="BB542" s="72">
        <v>0</v>
      </c>
      <c r="BC542" s="72">
        <v>0</v>
      </c>
      <c r="BD542" s="72">
        <v>0</v>
      </c>
      <c r="BE542" s="72">
        <v>0</v>
      </c>
      <c r="BF542" s="72">
        <v>0</v>
      </c>
      <c r="BG542" s="72">
        <v>0</v>
      </c>
      <c r="BH542" s="72">
        <v>0</v>
      </c>
      <c r="BI542" s="72">
        <v>0</v>
      </c>
      <c r="BJ542" s="89">
        <v>0</v>
      </c>
      <c r="BK542" s="72">
        <v>0</v>
      </c>
      <c r="BL542" s="72">
        <v>0</v>
      </c>
      <c r="BM542" s="72">
        <v>0</v>
      </c>
      <c r="BN542" s="72">
        <v>0</v>
      </c>
      <c r="BO542" s="72">
        <v>0</v>
      </c>
      <c r="BP542" s="72">
        <v>0</v>
      </c>
      <c r="BQ542" s="72">
        <v>0</v>
      </c>
      <c r="BR542" s="72">
        <v>0</v>
      </c>
      <c r="BS542" s="72">
        <v>0</v>
      </c>
      <c r="BT542" s="72">
        <v>0</v>
      </c>
      <c r="BU542" s="72">
        <v>0</v>
      </c>
      <c r="BV542" s="89">
        <v>0</v>
      </c>
      <c r="BW542" s="72">
        <v>0</v>
      </c>
      <c r="BX542" s="72">
        <v>0</v>
      </c>
      <c r="BY542" s="72">
        <v>0</v>
      </c>
      <c r="BZ542" s="72">
        <v>0</v>
      </c>
      <c r="CA542" s="72">
        <v>0</v>
      </c>
      <c r="CB542" s="72">
        <v>0</v>
      </c>
      <c r="CC542" s="72">
        <v>0</v>
      </c>
      <c r="CD542" s="72">
        <v>0</v>
      </c>
      <c r="CE542" s="72">
        <v>0</v>
      </c>
      <c r="CF542" s="72">
        <v>0</v>
      </c>
      <c r="CG542" s="72">
        <v>0</v>
      </c>
      <c r="CH542" s="89">
        <v>0</v>
      </c>
      <c r="CI542" s="72">
        <v>0</v>
      </c>
      <c r="CJ542" s="72">
        <v>0</v>
      </c>
      <c r="CK542" s="72">
        <v>0</v>
      </c>
      <c r="CL542" s="72">
        <v>0</v>
      </c>
      <c r="CM542" s="72">
        <v>0</v>
      </c>
      <c r="CN542" s="72">
        <v>0</v>
      </c>
      <c r="CO542" s="72">
        <v>0</v>
      </c>
      <c r="CP542" s="72">
        <v>0</v>
      </c>
      <c r="CQ542" s="72">
        <v>0</v>
      </c>
      <c r="CR542" s="72">
        <v>0</v>
      </c>
      <c r="CS542" s="72">
        <v>1.1180429775720579E-3</v>
      </c>
      <c r="CT542" s="89">
        <v>0</v>
      </c>
      <c r="CV542" s="72"/>
      <c r="CX542" s="94" t="s">
        <v>1086</v>
      </c>
      <c r="CY542" s="72" t="s">
        <v>2854</v>
      </c>
      <c r="CZ542" s="88">
        <v>4.1941220347557215E-3</v>
      </c>
      <c r="DA542" s="88">
        <v>3.2584694116075605E-2</v>
      </c>
      <c r="DB542" s="88">
        <v>0</v>
      </c>
      <c r="DC542" s="88">
        <v>4.8026785224216479E-3</v>
      </c>
      <c r="DD542" s="88">
        <v>0</v>
      </c>
      <c r="DE542" s="88">
        <v>2.4852306294024088E-3</v>
      </c>
      <c r="DF542" s="88">
        <v>0</v>
      </c>
      <c r="DG542" s="88">
        <v>7.4361224887848645E-2</v>
      </c>
      <c r="DH542">
        <f t="shared" si="24"/>
        <v>4.1941220347557215E-3</v>
      </c>
      <c r="DI542">
        <f t="shared" si="25"/>
        <v>0.11423382815574831</v>
      </c>
      <c r="DJ542">
        <f t="shared" si="26"/>
        <v>0.11842795019050403</v>
      </c>
    </row>
    <row r="543" spans="1:114" s="74" customFormat="1" x14ac:dyDescent="0.2">
      <c r="A543" s="74" t="s">
        <v>1271</v>
      </c>
      <c r="B543" s="74" t="s">
        <v>3039</v>
      </c>
      <c r="C543" s="88">
        <v>0</v>
      </c>
      <c r="D543" s="88">
        <v>0</v>
      </c>
      <c r="E543" s="88">
        <v>0</v>
      </c>
      <c r="F543" s="88">
        <v>0</v>
      </c>
      <c r="G543" s="88">
        <v>0</v>
      </c>
      <c r="H543" s="88">
        <v>0</v>
      </c>
      <c r="I543" s="88">
        <v>0</v>
      </c>
      <c r="J543" s="88">
        <v>0</v>
      </c>
      <c r="K543" s="72">
        <v>0</v>
      </c>
      <c r="L543" s="72">
        <v>0</v>
      </c>
      <c r="M543" s="72">
        <v>0</v>
      </c>
      <c r="N543" s="89">
        <v>0</v>
      </c>
      <c r="O543" s="91">
        <v>0</v>
      </c>
      <c r="P543" s="88">
        <v>0</v>
      </c>
      <c r="Q543" s="88">
        <v>0</v>
      </c>
      <c r="R543" s="88">
        <v>0</v>
      </c>
      <c r="S543" s="88">
        <v>0</v>
      </c>
      <c r="T543" s="88">
        <v>0</v>
      </c>
      <c r="U543" s="88">
        <v>0</v>
      </c>
      <c r="V543" s="88">
        <v>0</v>
      </c>
      <c r="W543" s="72">
        <v>0</v>
      </c>
      <c r="X543" s="72">
        <v>3.4794711203897009E-3</v>
      </c>
      <c r="Y543" s="72">
        <v>0</v>
      </c>
      <c r="Z543" s="89">
        <v>0</v>
      </c>
      <c r="AA543" s="91">
        <v>0</v>
      </c>
      <c r="AB543" s="88">
        <v>0</v>
      </c>
      <c r="AC543" s="88">
        <v>1.2461447397115175E-2</v>
      </c>
      <c r="AD543" s="88">
        <v>0</v>
      </c>
      <c r="AE543" s="88">
        <v>0</v>
      </c>
      <c r="AF543" s="88">
        <v>0</v>
      </c>
      <c r="AG543" s="88">
        <v>0</v>
      </c>
      <c r="AH543" s="88">
        <v>0</v>
      </c>
      <c r="AI543" s="72">
        <v>0</v>
      </c>
      <c r="AJ543" s="72">
        <v>0</v>
      </c>
      <c r="AK543" s="72">
        <v>0</v>
      </c>
      <c r="AL543" s="89">
        <v>0</v>
      </c>
      <c r="AM543" s="91">
        <v>0</v>
      </c>
      <c r="AN543" s="88">
        <v>0</v>
      </c>
      <c r="AO543" s="88">
        <v>0</v>
      </c>
      <c r="AP543" s="88">
        <v>0</v>
      </c>
      <c r="AQ543" s="88">
        <v>0</v>
      </c>
      <c r="AR543" s="88">
        <v>0</v>
      </c>
      <c r="AS543" s="88">
        <v>0</v>
      </c>
      <c r="AT543" s="88">
        <v>0</v>
      </c>
      <c r="AU543" s="72">
        <v>0</v>
      </c>
      <c r="AV543" s="72">
        <v>0</v>
      </c>
      <c r="AW543" s="72">
        <v>0</v>
      </c>
      <c r="AX543" s="89">
        <v>0</v>
      </c>
      <c r="AY543" s="72">
        <v>0</v>
      </c>
      <c r="AZ543" s="72">
        <v>0</v>
      </c>
      <c r="BA543" s="72">
        <v>0</v>
      </c>
      <c r="BB543" s="72">
        <v>0</v>
      </c>
      <c r="BC543" s="72">
        <v>0</v>
      </c>
      <c r="BD543" s="72">
        <v>0</v>
      </c>
      <c r="BE543" s="72">
        <v>0</v>
      </c>
      <c r="BF543" s="72">
        <v>0</v>
      </c>
      <c r="BG543" s="72">
        <v>0</v>
      </c>
      <c r="BH543" s="72">
        <v>0</v>
      </c>
      <c r="BI543" s="72">
        <v>0</v>
      </c>
      <c r="BJ543" s="89">
        <v>0</v>
      </c>
      <c r="BK543" s="72">
        <v>0</v>
      </c>
      <c r="BL543" s="72">
        <v>0</v>
      </c>
      <c r="BM543" s="72">
        <v>0</v>
      </c>
      <c r="BN543" s="72">
        <v>0</v>
      </c>
      <c r="BO543" s="72">
        <v>0</v>
      </c>
      <c r="BP543" s="72">
        <v>0</v>
      </c>
      <c r="BQ543" s="72">
        <v>0</v>
      </c>
      <c r="BR543" s="72">
        <v>0</v>
      </c>
      <c r="BS543" s="72">
        <v>0</v>
      </c>
      <c r="BT543" s="72">
        <v>0</v>
      </c>
      <c r="BU543" s="72">
        <v>2.0548226688036821E-2</v>
      </c>
      <c r="BV543" s="89">
        <v>0</v>
      </c>
      <c r="BW543" s="72">
        <v>0</v>
      </c>
      <c r="BX543" s="72">
        <v>0</v>
      </c>
      <c r="BY543" s="72">
        <v>0</v>
      </c>
      <c r="BZ543" s="72">
        <v>0</v>
      </c>
      <c r="CA543" s="72">
        <v>0</v>
      </c>
      <c r="CB543" s="72">
        <v>0</v>
      </c>
      <c r="CC543" s="72">
        <v>0</v>
      </c>
      <c r="CD543" s="72">
        <v>0</v>
      </c>
      <c r="CE543" s="72">
        <v>0</v>
      </c>
      <c r="CF543" s="72">
        <v>0</v>
      </c>
      <c r="CG543" s="72">
        <v>0</v>
      </c>
      <c r="CH543" s="89">
        <v>0</v>
      </c>
      <c r="CI543" s="72">
        <v>0</v>
      </c>
      <c r="CJ543" s="72">
        <v>0</v>
      </c>
      <c r="CK543" s="72">
        <v>0</v>
      </c>
      <c r="CL543" s="72">
        <v>0</v>
      </c>
      <c r="CM543" s="72">
        <v>0</v>
      </c>
      <c r="CN543" s="72">
        <v>0</v>
      </c>
      <c r="CO543" s="72">
        <v>0</v>
      </c>
      <c r="CP543" s="72">
        <v>0</v>
      </c>
      <c r="CQ543" s="72">
        <v>0</v>
      </c>
      <c r="CR543" s="72">
        <v>0</v>
      </c>
      <c r="CS543" s="72">
        <v>0</v>
      </c>
      <c r="CT543" s="89">
        <v>0</v>
      </c>
      <c r="CV543" s="72"/>
      <c r="CX543" s="94" t="s">
        <v>577</v>
      </c>
      <c r="CY543" s="72" t="s">
        <v>2345</v>
      </c>
      <c r="CZ543" s="88">
        <v>1.7643990303476634E-2</v>
      </c>
      <c r="DA543" s="88">
        <v>5.6312866519088123E-2</v>
      </c>
      <c r="DB543" s="88">
        <v>9.318546588341586E-3</v>
      </c>
      <c r="DC543" s="88">
        <v>7.1077070898765042E-3</v>
      </c>
      <c r="DD543" s="88">
        <v>1.2871703760854059E-2</v>
      </c>
      <c r="DE543" s="88">
        <v>0</v>
      </c>
      <c r="DF543" s="88">
        <v>1.4783180026281208E-2</v>
      </c>
      <c r="DG543" s="88">
        <v>9.3170248131004829E-5</v>
      </c>
      <c r="DH543">
        <f t="shared" si="24"/>
        <v>5.4617420678953484E-2</v>
      </c>
      <c r="DI543">
        <f t="shared" si="25"/>
        <v>6.3513743857095628E-2</v>
      </c>
      <c r="DJ543">
        <f t="shared" si="26"/>
        <v>0.1181311645360491</v>
      </c>
    </row>
    <row r="544" spans="1:114" s="74" customFormat="1" x14ac:dyDescent="0.2">
      <c r="A544" s="74" t="s">
        <v>211</v>
      </c>
      <c r="B544" s="74" t="s">
        <v>1979</v>
      </c>
      <c r="C544" s="88">
        <v>9.3604825848799311E-2</v>
      </c>
      <c r="D544" s="88">
        <v>0</v>
      </c>
      <c r="E544" s="88">
        <v>3.4744339568012046E-2</v>
      </c>
      <c r="F544" s="88">
        <v>1.5426385289398988E-2</v>
      </c>
      <c r="G544" s="88">
        <v>0.37023092369477911</v>
      </c>
      <c r="H544" s="88">
        <v>6.0229301555206607E-3</v>
      </c>
      <c r="I544" s="88">
        <v>8.5172939782731574E-3</v>
      </c>
      <c r="J544" s="88">
        <v>0</v>
      </c>
      <c r="K544" s="72">
        <v>0</v>
      </c>
      <c r="L544" s="72">
        <v>0.11046672190002761</v>
      </c>
      <c r="M544" s="72">
        <v>0</v>
      </c>
      <c r="N544" s="89">
        <v>0</v>
      </c>
      <c r="O544" s="91">
        <v>0.19297568506368198</v>
      </c>
      <c r="P544" s="88">
        <v>1.3625304136253042</v>
      </c>
      <c r="Q544" s="88">
        <v>0</v>
      </c>
      <c r="R544" s="88">
        <v>0</v>
      </c>
      <c r="S544" s="88">
        <v>0.32827849775839679</v>
      </c>
      <c r="T544" s="88">
        <v>0</v>
      </c>
      <c r="U544" s="88">
        <v>0</v>
      </c>
      <c r="V544" s="88">
        <v>0</v>
      </c>
      <c r="W544" s="72">
        <v>0</v>
      </c>
      <c r="X544" s="72">
        <v>0.17049408489909534</v>
      </c>
      <c r="Y544" s="72">
        <v>0</v>
      </c>
      <c r="Z544" s="89">
        <v>0</v>
      </c>
      <c r="AA544" s="91">
        <v>0.24032626110598632</v>
      </c>
      <c r="AB544" s="88">
        <v>0</v>
      </c>
      <c r="AC544" s="88">
        <v>0.50313093865852521</v>
      </c>
      <c r="AD544" s="88">
        <v>0</v>
      </c>
      <c r="AE544" s="88">
        <v>1.008656103286385E-2</v>
      </c>
      <c r="AF544" s="88">
        <v>0</v>
      </c>
      <c r="AG544" s="88">
        <v>1.5778677746804817E-2</v>
      </c>
      <c r="AH544" s="88">
        <v>0</v>
      </c>
      <c r="AI544" s="72">
        <v>0</v>
      </c>
      <c r="AJ544" s="72">
        <v>0.13877768881772085</v>
      </c>
      <c r="AK544" s="72">
        <v>0</v>
      </c>
      <c r="AL544" s="89">
        <v>0</v>
      </c>
      <c r="AM544" s="91">
        <v>0</v>
      </c>
      <c r="AN544" s="88">
        <v>0</v>
      </c>
      <c r="AO544" s="88">
        <v>0</v>
      </c>
      <c r="AP544" s="88">
        <v>0</v>
      </c>
      <c r="AQ544" s="88">
        <v>0.70302233902759526</v>
      </c>
      <c r="AR544" s="88">
        <v>0.54600054600054604</v>
      </c>
      <c r="AS544" s="88">
        <v>0</v>
      </c>
      <c r="AT544" s="88">
        <v>0</v>
      </c>
      <c r="AU544" s="72">
        <v>0</v>
      </c>
      <c r="AV544" s="72">
        <v>0.18091717139935498</v>
      </c>
      <c r="AW544" s="72">
        <v>0</v>
      </c>
      <c r="AX544" s="89">
        <v>0</v>
      </c>
      <c r="AY544" s="72">
        <v>4.1335978835978837E-2</v>
      </c>
      <c r="AZ544" s="72">
        <v>0</v>
      </c>
      <c r="BA544" s="72">
        <v>0</v>
      </c>
      <c r="BB544" s="72">
        <v>0.34952813701502972</v>
      </c>
      <c r="BC544" s="72">
        <v>0</v>
      </c>
      <c r="BD544" s="72">
        <v>0.48474479612204163</v>
      </c>
      <c r="BE544" s="72">
        <v>0</v>
      </c>
      <c r="BF544" s="72">
        <v>0</v>
      </c>
      <c r="BG544" s="72">
        <v>0</v>
      </c>
      <c r="BH544" s="72">
        <v>0</v>
      </c>
      <c r="BI544" s="72">
        <v>0</v>
      </c>
      <c r="BJ544" s="89">
        <v>4.9368375199651517E-2</v>
      </c>
      <c r="BK544" s="72">
        <v>0.46487867177522346</v>
      </c>
      <c r="BL544" s="72">
        <v>0</v>
      </c>
      <c r="BM544" s="72">
        <v>0</v>
      </c>
      <c r="BN544" s="72">
        <v>0.80932340563289096</v>
      </c>
      <c r="BO544" s="72">
        <v>0</v>
      </c>
      <c r="BP544" s="72">
        <v>0</v>
      </c>
      <c r="BQ544" s="72">
        <v>0</v>
      </c>
      <c r="BR544" s="72">
        <v>0.28897725171074534</v>
      </c>
      <c r="BS544" s="72">
        <v>0</v>
      </c>
      <c r="BT544" s="72">
        <v>0.13584719249135518</v>
      </c>
      <c r="BU544" s="72">
        <v>8.4932670310552197E-2</v>
      </c>
      <c r="BV544" s="89">
        <v>0</v>
      </c>
      <c r="BW544" s="72">
        <v>0</v>
      </c>
      <c r="BX544" s="72">
        <v>0.48561707392514691</v>
      </c>
      <c r="BY544" s="72">
        <v>2.7553902321416267E-2</v>
      </c>
      <c r="BZ544" s="72">
        <v>0</v>
      </c>
      <c r="CA544" s="72">
        <v>0</v>
      </c>
      <c r="CB544" s="72">
        <v>0.19477752754275976</v>
      </c>
      <c r="CC544" s="72">
        <v>9.6923994546693926E-2</v>
      </c>
      <c r="CD544" s="72">
        <v>0</v>
      </c>
      <c r="CE544" s="72">
        <v>0</v>
      </c>
      <c r="CF544" s="72">
        <v>0</v>
      </c>
      <c r="CG544" s="72">
        <v>0</v>
      </c>
      <c r="CH544" s="89">
        <v>0.12749188687992583</v>
      </c>
      <c r="CI544" s="72">
        <v>0</v>
      </c>
      <c r="CJ544" s="72">
        <v>4.9058084772370487E-3</v>
      </c>
      <c r="CK544" s="72">
        <v>0</v>
      </c>
      <c r="CL544" s="72">
        <v>0</v>
      </c>
      <c r="CM544" s="72">
        <v>0</v>
      </c>
      <c r="CN544" s="72">
        <v>0.3690909951261061</v>
      </c>
      <c r="CO544" s="72">
        <v>0</v>
      </c>
      <c r="CP544" s="72">
        <v>0</v>
      </c>
      <c r="CQ544" s="72">
        <v>0</v>
      </c>
      <c r="CR544" s="72">
        <v>0</v>
      </c>
      <c r="CS544" s="72">
        <v>0.14534558708436751</v>
      </c>
      <c r="CT544" s="89">
        <v>0.68869283399351822</v>
      </c>
      <c r="CV544" s="72"/>
      <c r="CX544" s="94" t="s">
        <v>1646</v>
      </c>
      <c r="CY544" s="72" t="s">
        <v>3414</v>
      </c>
      <c r="CZ544" s="88">
        <v>0</v>
      </c>
      <c r="DA544" s="88">
        <v>0</v>
      </c>
      <c r="DB544" s="88">
        <v>0</v>
      </c>
      <c r="DC544" s="88">
        <v>0.11600302147404769</v>
      </c>
      <c r="DD544" s="88">
        <v>0</v>
      </c>
      <c r="DE544" s="88">
        <v>0</v>
      </c>
      <c r="DF544" s="88">
        <v>0</v>
      </c>
      <c r="DG544" s="88">
        <v>0</v>
      </c>
      <c r="DH544">
        <f t="shared" si="24"/>
        <v>0</v>
      </c>
      <c r="DI544">
        <f t="shared" si="25"/>
        <v>0.11600302147404769</v>
      </c>
      <c r="DJ544">
        <f t="shared" si="26"/>
        <v>0.11600302147404769</v>
      </c>
    </row>
    <row r="545" spans="1:114" s="74" customFormat="1" x14ac:dyDescent="0.2">
      <c r="A545" s="74" t="s">
        <v>956</v>
      </c>
      <c r="B545" s="74" t="s">
        <v>2724</v>
      </c>
      <c r="C545" s="88">
        <v>0</v>
      </c>
      <c r="D545" s="88">
        <v>0</v>
      </c>
      <c r="E545" s="88">
        <v>0</v>
      </c>
      <c r="F545" s="88">
        <v>0</v>
      </c>
      <c r="G545" s="88">
        <v>0</v>
      </c>
      <c r="H545" s="88">
        <v>0</v>
      </c>
      <c r="I545" s="88">
        <v>7.7429945257028712E-4</v>
      </c>
      <c r="J545" s="88">
        <v>0</v>
      </c>
      <c r="K545" s="72">
        <v>0</v>
      </c>
      <c r="L545" s="72">
        <v>0</v>
      </c>
      <c r="M545" s="72">
        <v>0</v>
      </c>
      <c r="N545" s="89">
        <v>0</v>
      </c>
      <c r="O545" s="91">
        <v>0</v>
      </c>
      <c r="P545" s="88">
        <v>0</v>
      </c>
      <c r="Q545" s="88">
        <v>0</v>
      </c>
      <c r="R545" s="88">
        <v>0</v>
      </c>
      <c r="S545" s="88">
        <v>0</v>
      </c>
      <c r="T545" s="88">
        <v>0</v>
      </c>
      <c r="U545" s="88">
        <v>0</v>
      </c>
      <c r="V545" s="88">
        <v>0</v>
      </c>
      <c r="W545" s="72">
        <v>0</v>
      </c>
      <c r="X545" s="72">
        <v>0</v>
      </c>
      <c r="Y545" s="72">
        <v>0</v>
      </c>
      <c r="Z545" s="89">
        <v>0</v>
      </c>
      <c r="AA545" s="91">
        <v>0</v>
      </c>
      <c r="AB545" s="88">
        <v>0</v>
      </c>
      <c r="AC545" s="88">
        <v>0</v>
      </c>
      <c r="AD545" s="88">
        <v>0</v>
      </c>
      <c r="AE545" s="88">
        <v>0</v>
      </c>
      <c r="AF545" s="88">
        <v>0</v>
      </c>
      <c r="AG545" s="88">
        <v>0</v>
      </c>
      <c r="AH545" s="88">
        <v>0</v>
      </c>
      <c r="AI545" s="72">
        <v>0</v>
      </c>
      <c r="AJ545" s="72">
        <v>0</v>
      </c>
      <c r="AK545" s="72">
        <v>0</v>
      </c>
      <c r="AL545" s="89">
        <v>0</v>
      </c>
      <c r="AM545" s="91">
        <v>0</v>
      </c>
      <c r="AN545" s="88">
        <v>0</v>
      </c>
      <c r="AO545" s="88">
        <v>0</v>
      </c>
      <c r="AP545" s="88">
        <v>0</v>
      </c>
      <c r="AQ545" s="88">
        <v>0</v>
      </c>
      <c r="AR545" s="88">
        <v>0</v>
      </c>
      <c r="AS545" s="88">
        <v>0</v>
      </c>
      <c r="AT545" s="88">
        <v>0</v>
      </c>
      <c r="AU545" s="72">
        <v>0</v>
      </c>
      <c r="AV545" s="72">
        <v>9.4391567686619993E-2</v>
      </c>
      <c r="AW545" s="72">
        <v>0</v>
      </c>
      <c r="AX545" s="89">
        <v>0</v>
      </c>
      <c r="AY545" s="72">
        <v>0</v>
      </c>
      <c r="AZ545" s="72">
        <v>0</v>
      </c>
      <c r="BA545" s="72">
        <v>0</v>
      </c>
      <c r="BB545" s="72">
        <v>0</v>
      </c>
      <c r="BC545" s="72">
        <v>0</v>
      </c>
      <c r="BD545" s="72">
        <v>0</v>
      </c>
      <c r="BE545" s="72">
        <v>0</v>
      </c>
      <c r="BF545" s="72">
        <v>0</v>
      </c>
      <c r="BG545" s="72">
        <v>0</v>
      </c>
      <c r="BH545" s="72">
        <v>0</v>
      </c>
      <c r="BI545" s="72">
        <v>0</v>
      </c>
      <c r="BJ545" s="89">
        <v>0</v>
      </c>
      <c r="BK545" s="72">
        <v>0</v>
      </c>
      <c r="BL545" s="72">
        <v>0</v>
      </c>
      <c r="BM545" s="72">
        <v>0</v>
      </c>
      <c r="BN545" s="72">
        <v>0</v>
      </c>
      <c r="BO545" s="72">
        <v>0</v>
      </c>
      <c r="BP545" s="72">
        <v>0</v>
      </c>
      <c r="BQ545" s="72">
        <v>0</v>
      </c>
      <c r="BR545" s="72">
        <v>0</v>
      </c>
      <c r="BS545" s="72">
        <v>0</v>
      </c>
      <c r="BT545" s="72">
        <v>0</v>
      </c>
      <c r="BU545" s="72">
        <v>0</v>
      </c>
      <c r="BV545" s="89">
        <v>0</v>
      </c>
      <c r="BW545" s="72">
        <v>0</v>
      </c>
      <c r="BX545" s="72">
        <v>0</v>
      </c>
      <c r="BY545" s="72">
        <v>0</v>
      </c>
      <c r="BZ545" s="72">
        <v>0</v>
      </c>
      <c r="CA545" s="72">
        <v>0</v>
      </c>
      <c r="CB545" s="72">
        <v>0</v>
      </c>
      <c r="CC545" s="72">
        <v>0</v>
      </c>
      <c r="CD545" s="72">
        <v>0</v>
      </c>
      <c r="CE545" s="72">
        <v>0</v>
      </c>
      <c r="CF545" s="72">
        <v>0</v>
      </c>
      <c r="CG545" s="72">
        <v>0</v>
      </c>
      <c r="CH545" s="89">
        <v>0</v>
      </c>
      <c r="CI545" s="72">
        <v>0</v>
      </c>
      <c r="CJ545" s="72">
        <v>0</v>
      </c>
      <c r="CK545" s="72">
        <v>0</v>
      </c>
      <c r="CL545" s="72">
        <v>0</v>
      </c>
      <c r="CM545" s="72">
        <v>0</v>
      </c>
      <c r="CN545" s="72">
        <v>0</v>
      </c>
      <c r="CO545" s="72">
        <v>0</v>
      </c>
      <c r="CP545" s="72">
        <v>0</v>
      </c>
      <c r="CQ545" s="72">
        <v>0</v>
      </c>
      <c r="CR545" s="72">
        <v>0</v>
      </c>
      <c r="CS545" s="72">
        <v>0</v>
      </c>
      <c r="CT545" s="89">
        <v>0</v>
      </c>
      <c r="CV545" s="72"/>
      <c r="CX545" s="94" t="s">
        <v>406</v>
      </c>
      <c r="CY545" s="72" t="s">
        <v>2174</v>
      </c>
      <c r="CZ545" s="88">
        <v>0</v>
      </c>
      <c r="DA545" s="88">
        <v>0</v>
      </c>
      <c r="DB545" s="88">
        <v>0.1130326059240039</v>
      </c>
      <c r="DC545" s="88">
        <v>0</v>
      </c>
      <c r="DD545" s="88">
        <v>2.8557483618388943E-3</v>
      </c>
      <c r="DE545" s="88">
        <v>0</v>
      </c>
      <c r="DF545" s="88">
        <v>0</v>
      </c>
      <c r="DG545" s="88">
        <v>0</v>
      </c>
      <c r="DH545">
        <f t="shared" si="24"/>
        <v>0.11588835428584279</v>
      </c>
      <c r="DI545">
        <f t="shared" si="25"/>
        <v>0</v>
      </c>
      <c r="DJ545">
        <f t="shared" si="26"/>
        <v>0.11588835428584279</v>
      </c>
    </row>
    <row r="546" spans="1:114" s="74" customFormat="1" x14ac:dyDescent="0.2">
      <c r="A546" s="74" t="s">
        <v>851</v>
      </c>
      <c r="B546" s="74" t="s">
        <v>2619</v>
      </c>
      <c r="C546" s="88">
        <v>0</v>
      </c>
      <c r="D546" s="88">
        <v>0</v>
      </c>
      <c r="E546" s="88">
        <v>0</v>
      </c>
      <c r="F546" s="88">
        <v>8.021720350487474E-2</v>
      </c>
      <c r="G546" s="88">
        <v>2.0394076305220884E-2</v>
      </c>
      <c r="H546" s="88">
        <v>0</v>
      </c>
      <c r="I546" s="88">
        <v>2.0131785766827462E-2</v>
      </c>
      <c r="J546" s="88">
        <v>0</v>
      </c>
      <c r="K546" s="72">
        <v>0</v>
      </c>
      <c r="L546" s="72">
        <v>0</v>
      </c>
      <c r="M546" s="72">
        <v>0</v>
      </c>
      <c r="N546" s="89">
        <v>0</v>
      </c>
      <c r="O546" s="91">
        <v>0</v>
      </c>
      <c r="P546" s="88">
        <v>0</v>
      </c>
      <c r="Q546" s="88">
        <v>0</v>
      </c>
      <c r="R546" s="88">
        <v>0</v>
      </c>
      <c r="S546" s="88">
        <v>0</v>
      </c>
      <c r="T546" s="88">
        <v>0</v>
      </c>
      <c r="U546" s="88">
        <v>0</v>
      </c>
      <c r="V546" s="88">
        <v>0</v>
      </c>
      <c r="W546" s="72">
        <v>0</v>
      </c>
      <c r="X546" s="72">
        <v>0</v>
      </c>
      <c r="Y546" s="72">
        <v>0</v>
      </c>
      <c r="Z546" s="89">
        <v>0</v>
      </c>
      <c r="AA546" s="91">
        <v>0</v>
      </c>
      <c r="AB546" s="88">
        <v>0</v>
      </c>
      <c r="AC546" s="88">
        <v>3.1153618492787936E-3</v>
      </c>
      <c r="AD546" s="88">
        <v>0</v>
      </c>
      <c r="AE546" s="88">
        <v>0</v>
      </c>
      <c r="AF546" s="88">
        <v>0</v>
      </c>
      <c r="AG546" s="88">
        <v>4.5081936419442336E-3</v>
      </c>
      <c r="AH546" s="88">
        <v>0</v>
      </c>
      <c r="AI546" s="72">
        <v>0</v>
      </c>
      <c r="AJ546" s="72">
        <v>1.6012810248198558E-2</v>
      </c>
      <c r="AK546" s="72">
        <v>0</v>
      </c>
      <c r="AL546" s="89">
        <v>0</v>
      </c>
      <c r="AM546" s="91">
        <v>0</v>
      </c>
      <c r="AN546" s="88">
        <v>0</v>
      </c>
      <c r="AO546" s="88">
        <v>0</v>
      </c>
      <c r="AP546" s="88">
        <v>0</v>
      </c>
      <c r="AQ546" s="88">
        <v>2.6281208935611037E-2</v>
      </c>
      <c r="AR546" s="88">
        <v>0</v>
      </c>
      <c r="AS546" s="88">
        <v>0</v>
      </c>
      <c r="AT546" s="88">
        <v>0</v>
      </c>
      <c r="AU546" s="72">
        <v>0</v>
      </c>
      <c r="AV546" s="72">
        <v>0</v>
      </c>
      <c r="AW546" s="72">
        <v>0</v>
      </c>
      <c r="AX546" s="89">
        <v>0</v>
      </c>
      <c r="AY546" s="72">
        <v>0</v>
      </c>
      <c r="AZ546" s="72">
        <v>0</v>
      </c>
      <c r="BA546" s="72">
        <v>0</v>
      </c>
      <c r="BB546" s="72">
        <v>0</v>
      </c>
      <c r="BC546" s="72">
        <v>0</v>
      </c>
      <c r="BD546" s="72">
        <v>0</v>
      </c>
      <c r="BE546" s="72">
        <v>0</v>
      </c>
      <c r="BF546" s="72">
        <v>0</v>
      </c>
      <c r="BG546" s="72">
        <v>0</v>
      </c>
      <c r="BH546" s="72">
        <v>0</v>
      </c>
      <c r="BI546" s="72">
        <v>0</v>
      </c>
      <c r="BJ546" s="89">
        <v>0</v>
      </c>
      <c r="BK546" s="72">
        <v>0</v>
      </c>
      <c r="BL546" s="72">
        <v>0</v>
      </c>
      <c r="BM546" s="72">
        <v>0</v>
      </c>
      <c r="BN546" s="72">
        <v>0</v>
      </c>
      <c r="BO546" s="72">
        <v>0</v>
      </c>
      <c r="BP546" s="72">
        <v>0</v>
      </c>
      <c r="BQ546" s="72">
        <v>0</v>
      </c>
      <c r="BR546" s="72">
        <v>0</v>
      </c>
      <c r="BS546" s="72">
        <v>0</v>
      </c>
      <c r="BT546" s="72">
        <v>8.2331631812942535E-2</v>
      </c>
      <c r="BU546" s="72">
        <v>6.9863970739325196E-2</v>
      </c>
      <c r="BV546" s="89">
        <v>0</v>
      </c>
      <c r="BW546" s="72">
        <v>0</v>
      </c>
      <c r="BX546" s="72">
        <v>0</v>
      </c>
      <c r="BY546" s="72">
        <v>2.2961585267846892E-3</v>
      </c>
      <c r="BZ546" s="72">
        <v>0</v>
      </c>
      <c r="CA546" s="72">
        <v>0</v>
      </c>
      <c r="CB546" s="72">
        <v>0</v>
      </c>
      <c r="CC546" s="72">
        <v>4.1538854805725972E-2</v>
      </c>
      <c r="CD546" s="72">
        <v>0</v>
      </c>
      <c r="CE546" s="72">
        <v>0</v>
      </c>
      <c r="CF546" s="72">
        <v>0</v>
      </c>
      <c r="CG546" s="72">
        <v>0</v>
      </c>
      <c r="CH546" s="89">
        <v>3.863390511512904E-3</v>
      </c>
      <c r="CI546" s="72">
        <v>0</v>
      </c>
      <c r="CJ546" s="72">
        <v>0</v>
      </c>
      <c r="CK546" s="72">
        <v>0</v>
      </c>
      <c r="CL546" s="72">
        <v>0</v>
      </c>
      <c r="CM546" s="72">
        <v>0</v>
      </c>
      <c r="CN546" s="72">
        <v>0</v>
      </c>
      <c r="CO546" s="72">
        <v>0</v>
      </c>
      <c r="CP546" s="72">
        <v>0</v>
      </c>
      <c r="CQ546" s="72">
        <v>0</v>
      </c>
      <c r="CR546" s="72">
        <v>0</v>
      </c>
      <c r="CS546" s="72">
        <v>4.3603676125310256E-2</v>
      </c>
      <c r="CT546" s="89">
        <v>0</v>
      </c>
      <c r="CV546" s="72"/>
      <c r="CX546" s="94" t="s">
        <v>720</v>
      </c>
      <c r="CY546" s="72" t="s">
        <v>2488</v>
      </c>
      <c r="CZ546" s="88">
        <v>1.3941744098224155E-2</v>
      </c>
      <c r="DA546" s="88">
        <v>1.3174481956025323E-2</v>
      </c>
      <c r="DB546" s="88">
        <v>6.3267722346306938E-3</v>
      </c>
      <c r="DC546" s="88">
        <v>4.4886189770717677E-2</v>
      </c>
      <c r="DD546" s="88">
        <v>7.7928371970599833E-3</v>
      </c>
      <c r="DE546" s="88">
        <v>6.4252815929746647E-3</v>
      </c>
      <c r="DF546" s="88">
        <v>5.4752518615856327E-4</v>
      </c>
      <c r="DG546" s="88">
        <v>2.2089988108054168E-2</v>
      </c>
      <c r="DH546">
        <f t="shared" si="24"/>
        <v>2.8608878716073396E-2</v>
      </c>
      <c r="DI546">
        <f t="shared" si="25"/>
        <v>8.6575941427771835E-2</v>
      </c>
      <c r="DJ546">
        <f t="shared" si="26"/>
        <v>0.11518482014384523</v>
      </c>
    </row>
    <row r="547" spans="1:114" s="74" customFormat="1" x14ac:dyDescent="0.2">
      <c r="A547" s="74" t="s">
        <v>159</v>
      </c>
      <c r="B547" s="74" t="s">
        <v>1927</v>
      </c>
      <c r="C547" s="88">
        <v>8.6671135045184561E-2</v>
      </c>
      <c r="D547" s="88">
        <v>1.2374706100730107E-2</v>
      </c>
      <c r="E547" s="88">
        <v>0</v>
      </c>
      <c r="F547" s="88">
        <v>0</v>
      </c>
      <c r="G547" s="88">
        <v>0.32944277108433739</v>
      </c>
      <c r="H547" s="88">
        <v>8.1739766396351828E-3</v>
      </c>
      <c r="I547" s="88">
        <v>1.9357486314257176E-2</v>
      </c>
      <c r="J547" s="88">
        <v>0</v>
      </c>
      <c r="K547" s="72">
        <v>0.23942668787615409</v>
      </c>
      <c r="L547" s="72">
        <v>0.26696124459173337</v>
      </c>
      <c r="M547" s="72">
        <v>0</v>
      </c>
      <c r="N547" s="89">
        <v>0.13064388773239538</v>
      </c>
      <c r="O547" s="91">
        <v>0</v>
      </c>
      <c r="P547" s="88">
        <v>0.23249526899161935</v>
      </c>
      <c r="Q547" s="88">
        <v>0</v>
      </c>
      <c r="R547" s="88">
        <v>8.4386027719531534E-2</v>
      </c>
      <c r="S547" s="88">
        <v>0.27805678728043315</v>
      </c>
      <c r="T547" s="88">
        <v>0</v>
      </c>
      <c r="U547" s="88">
        <v>0.11074574480772835</v>
      </c>
      <c r="V547" s="88">
        <v>0</v>
      </c>
      <c r="W547" s="72">
        <v>0.46420282092483484</v>
      </c>
      <c r="X547" s="72">
        <v>0.29227557411273486</v>
      </c>
      <c r="Y547" s="72">
        <v>0.83904349042092008</v>
      </c>
      <c r="Z547" s="89">
        <v>0</v>
      </c>
      <c r="AA547" s="91">
        <v>8.0108753701995439E-2</v>
      </c>
      <c r="AB547" s="88">
        <v>0</v>
      </c>
      <c r="AC547" s="88">
        <v>0.57634194211657686</v>
      </c>
      <c r="AD547" s="88">
        <v>0</v>
      </c>
      <c r="AE547" s="88">
        <v>0</v>
      </c>
      <c r="AF547" s="88">
        <v>0</v>
      </c>
      <c r="AG547" s="88">
        <v>3.0054624279628223E-3</v>
      </c>
      <c r="AH547" s="88">
        <v>0</v>
      </c>
      <c r="AI547" s="72">
        <v>7.454545454545454E-2</v>
      </c>
      <c r="AJ547" s="72">
        <v>0.18147851614625032</v>
      </c>
      <c r="AK547" s="72">
        <v>0</v>
      </c>
      <c r="AL547" s="89">
        <v>0</v>
      </c>
      <c r="AM547" s="91">
        <v>0</v>
      </c>
      <c r="AN547" s="88">
        <v>1.0173802458668928</v>
      </c>
      <c r="AO547" s="88">
        <v>0</v>
      </c>
      <c r="AP547" s="88">
        <v>0</v>
      </c>
      <c r="AQ547" s="88">
        <v>0.35479632063074901</v>
      </c>
      <c r="AR547" s="88">
        <v>0</v>
      </c>
      <c r="AS547" s="88">
        <v>0.69396369776276912</v>
      </c>
      <c r="AT547" s="88">
        <v>0.46845410146516492</v>
      </c>
      <c r="AU547" s="72">
        <v>0.34345819469786415</v>
      </c>
      <c r="AV547" s="72">
        <v>0.25171084716431996</v>
      </c>
      <c r="AW547" s="72">
        <v>0</v>
      </c>
      <c r="AX547" s="89">
        <v>0</v>
      </c>
      <c r="AY547" s="72">
        <v>0.70684523809523814</v>
      </c>
      <c r="AZ547" s="72">
        <v>0</v>
      </c>
      <c r="BA547" s="72">
        <v>0</v>
      </c>
      <c r="BB547" s="72">
        <v>0</v>
      </c>
      <c r="BC547" s="72">
        <v>0</v>
      </c>
      <c r="BD547" s="72">
        <v>0.3849443969204448</v>
      </c>
      <c r="BE547" s="72">
        <v>0.26033090253273744</v>
      </c>
      <c r="BF547" s="72">
        <v>0.39995396213385509</v>
      </c>
      <c r="BG547" s="72">
        <v>0.57035838937601091</v>
      </c>
      <c r="BH547" s="72">
        <v>0.30622724302119314</v>
      </c>
      <c r="BI547" s="72">
        <v>0</v>
      </c>
      <c r="BJ547" s="89">
        <v>3.775228691738057E-2</v>
      </c>
      <c r="BK547" s="72">
        <v>0</v>
      </c>
      <c r="BL547" s="72">
        <v>0</v>
      </c>
      <c r="BM547" s="72">
        <v>0</v>
      </c>
      <c r="BN547" s="72">
        <v>0</v>
      </c>
      <c r="BO547" s="72">
        <v>0</v>
      </c>
      <c r="BP547" s="72">
        <v>0.52212553230883163</v>
      </c>
      <c r="BQ547" s="72">
        <v>0</v>
      </c>
      <c r="BR547" s="72">
        <v>1.1559090068429814E-3</v>
      </c>
      <c r="BS547" s="72">
        <v>0</v>
      </c>
      <c r="BT547" s="72">
        <v>0.48575662769636097</v>
      </c>
      <c r="BU547" s="72">
        <v>3.0137399142454009E-2</v>
      </c>
      <c r="BV547" s="89">
        <v>0.15473887814313345</v>
      </c>
      <c r="BW547" s="72">
        <v>2.2006557954270373E-3</v>
      </c>
      <c r="BX547" s="72">
        <v>0</v>
      </c>
      <c r="BY547" s="72">
        <v>4.592317053569378E-2</v>
      </c>
      <c r="BZ547" s="72">
        <v>0.15018198522916004</v>
      </c>
      <c r="CA547" s="72">
        <v>0</v>
      </c>
      <c r="CB547" s="72">
        <v>0.29825308904985087</v>
      </c>
      <c r="CC547" s="72">
        <v>0.25242842535787319</v>
      </c>
      <c r="CD547" s="72">
        <v>0</v>
      </c>
      <c r="CE547" s="72">
        <v>7.3881090329354124E-2</v>
      </c>
      <c r="CF547" s="72">
        <v>0</v>
      </c>
      <c r="CG547" s="72">
        <v>0</v>
      </c>
      <c r="CH547" s="89">
        <v>0.14294544892597744</v>
      </c>
      <c r="CI547" s="72">
        <v>0</v>
      </c>
      <c r="CJ547" s="72">
        <v>0.22566718995290425</v>
      </c>
      <c r="CK547" s="72">
        <v>0</v>
      </c>
      <c r="CL547" s="72">
        <v>0</v>
      </c>
      <c r="CM547" s="72">
        <v>0</v>
      </c>
      <c r="CN547" s="72">
        <v>0.1940093692329532</v>
      </c>
      <c r="CO547" s="72">
        <v>0</v>
      </c>
      <c r="CP547" s="72">
        <v>0</v>
      </c>
      <c r="CQ547" s="72">
        <v>0</v>
      </c>
      <c r="CR547" s="72">
        <v>0</v>
      </c>
      <c r="CS547" s="72">
        <v>3.689541825987791E-2</v>
      </c>
      <c r="CT547" s="89">
        <v>0</v>
      </c>
      <c r="CV547" s="72"/>
      <c r="CX547" s="94" t="s">
        <v>962</v>
      </c>
      <c r="CY547" s="72" t="s">
        <v>2730</v>
      </c>
      <c r="CZ547" s="88">
        <v>4.1409542299365954E-3</v>
      </c>
      <c r="DA547" s="88">
        <v>9.7028955348042276E-2</v>
      </c>
      <c r="DB547" s="88">
        <v>0</v>
      </c>
      <c r="DC547" s="88">
        <v>2.8539203733384476E-3</v>
      </c>
      <c r="DD547" s="88">
        <v>3.4390121538735419E-3</v>
      </c>
      <c r="DE547" s="88">
        <v>4.1579949956518291E-3</v>
      </c>
      <c r="DF547" s="88">
        <v>0</v>
      </c>
      <c r="DG547" s="88">
        <v>3.5404694289781834E-3</v>
      </c>
      <c r="DH547">
        <f t="shared" si="24"/>
        <v>7.5799663838101369E-3</v>
      </c>
      <c r="DI547">
        <f t="shared" si="25"/>
        <v>0.10758134014601073</v>
      </c>
      <c r="DJ547">
        <f t="shared" si="26"/>
        <v>0.11516130652982087</v>
      </c>
    </row>
    <row r="548" spans="1:114" s="74" customFormat="1" x14ac:dyDescent="0.2">
      <c r="A548" s="74" t="s">
        <v>1443</v>
      </c>
      <c r="B548" s="74" t="s">
        <v>3211</v>
      </c>
      <c r="C548" s="88">
        <v>0</v>
      </c>
      <c r="D548" s="88">
        <v>0</v>
      </c>
      <c r="E548" s="88">
        <v>0</v>
      </c>
      <c r="F548" s="88">
        <v>0</v>
      </c>
      <c r="G548" s="88">
        <v>0</v>
      </c>
      <c r="H548" s="88">
        <v>0</v>
      </c>
      <c r="I548" s="88">
        <v>0</v>
      </c>
      <c r="J548" s="88">
        <v>0</v>
      </c>
      <c r="K548" s="72">
        <v>0</v>
      </c>
      <c r="L548" s="72">
        <v>0</v>
      </c>
      <c r="M548" s="72">
        <v>0</v>
      </c>
      <c r="N548" s="89">
        <v>0</v>
      </c>
      <c r="O548" s="91">
        <v>0</v>
      </c>
      <c r="P548" s="88">
        <v>0</v>
      </c>
      <c r="Q548" s="88">
        <v>0</v>
      </c>
      <c r="R548" s="88">
        <v>0</v>
      </c>
      <c r="S548" s="88">
        <v>0</v>
      </c>
      <c r="T548" s="88">
        <v>0</v>
      </c>
      <c r="U548" s="88">
        <v>0</v>
      </c>
      <c r="V548" s="88">
        <v>0</v>
      </c>
      <c r="W548" s="72">
        <v>0</v>
      </c>
      <c r="X548" s="72">
        <v>3.4794711203897009E-3</v>
      </c>
      <c r="Y548" s="72">
        <v>0</v>
      </c>
      <c r="Z548" s="89">
        <v>0</v>
      </c>
      <c r="AA548" s="91">
        <v>0</v>
      </c>
      <c r="AB548" s="88">
        <v>0</v>
      </c>
      <c r="AC548" s="88">
        <v>1.5576809246393968E-3</v>
      </c>
      <c r="AD548" s="88">
        <v>0</v>
      </c>
      <c r="AE548" s="88">
        <v>0</v>
      </c>
      <c r="AF548" s="88">
        <v>0</v>
      </c>
      <c r="AG548" s="88">
        <v>0</v>
      </c>
      <c r="AH548" s="88">
        <v>0</v>
      </c>
      <c r="AI548" s="72">
        <v>0</v>
      </c>
      <c r="AJ548" s="72">
        <v>0</v>
      </c>
      <c r="AK548" s="72">
        <v>0</v>
      </c>
      <c r="AL548" s="89">
        <v>0</v>
      </c>
      <c r="AM548" s="91">
        <v>0</v>
      </c>
      <c r="AN548" s="88">
        <v>0</v>
      </c>
      <c r="AO548" s="88">
        <v>0</v>
      </c>
      <c r="AP548" s="88">
        <v>0</v>
      </c>
      <c r="AQ548" s="88">
        <v>0</v>
      </c>
      <c r="AR548" s="88">
        <v>0</v>
      </c>
      <c r="AS548" s="88">
        <v>0</v>
      </c>
      <c r="AT548" s="88">
        <v>0</v>
      </c>
      <c r="AU548" s="72">
        <v>0</v>
      </c>
      <c r="AV548" s="72">
        <v>0</v>
      </c>
      <c r="AW548" s="72">
        <v>0</v>
      </c>
      <c r="AX548" s="89">
        <v>0</v>
      </c>
      <c r="AY548" s="72">
        <v>0</v>
      </c>
      <c r="AZ548" s="72">
        <v>0</v>
      </c>
      <c r="BA548" s="72">
        <v>0</v>
      </c>
      <c r="BB548" s="72">
        <v>0</v>
      </c>
      <c r="BC548" s="72">
        <v>0</v>
      </c>
      <c r="BD548" s="72">
        <v>0</v>
      </c>
      <c r="BE548" s="72">
        <v>0</v>
      </c>
      <c r="BF548" s="72">
        <v>0</v>
      </c>
      <c r="BG548" s="72">
        <v>0</v>
      </c>
      <c r="BH548" s="72">
        <v>0</v>
      </c>
      <c r="BI548" s="72">
        <v>0</v>
      </c>
      <c r="BJ548" s="89">
        <v>0</v>
      </c>
      <c r="BK548" s="72">
        <v>0</v>
      </c>
      <c r="BL548" s="72">
        <v>0</v>
      </c>
      <c r="BM548" s="72">
        <v>0</v>
      </c>
      <c r="BN548" s="72">
        <v>0</v>
      </c>
      <c r="BO548" s="72">
        <v>0</v>
      </c>
      <c r="BP548" s="72">
        <v>0</v>
      </c>
      <c r="BQ548" s="72">
        <v>0</v>
      </c>
      <c r="BR548" s="72">
        <v>0</v>
      </c>
      <c r="BS548" s="72">
        <v>0</v>
      </c>
      <c r="BT548" s="72">
        <v>0</v>
      </c>
      <c r="BU548" s="72">
        <v>0</v>
      </c>
      <c r="BV548" s="89">
        <v>0</v>
      </c>
      <c r="BW548" s="72">
        <v>0</v>
      </c>
      <c r="BX548" s="72">
        <v>0</v>
      </c>
      <c r="BY548" s="72">
        <v>0</v>
      </c>
      <c r="BZ548" s="72">
        <v>0</v>
      </c>
      <c r="CA548" s="72">
        <v>0</v>
      </c>
      <c r="CB548" s="72">
        <v>0</v>
      </c>
      <c r="CC548" s="72">
        <v>0</v>
      </c>
      <c r="CD548" s="72">
        <v>0</v>
      </c>
      <c r="CE548" s="72">
        <v>0</v>
      </c>
      <c r="CF548" s="72">
        <v>0</v>
      </c>
      <c r="CG548" s="72">
        <v>0</v>
      </c>
      <c r="CH548" s="89">
        <v>0</v>
      </c>
      <c r="CI548" s="72">
        <v>0</v>
      </c>
      <c r="CJ548" s="72">
        <v>0</v>
      </c>
      <c r="CK548" s="72">
        <v>0</v>
      </c>
      <c r="CL548" s="72">
        <v>0</v>
      </c>
      <c r="CM548" s="72">
        <v>0</v>
      </c>
      <c r="CN548" s="72">
        <v>0</v>
      </c>
      <c r="CO548" s="72">
        <v>0</v>
      </c>
      <c r="CP548" s="72">
        <v>0</v>
      </c>
      <c r="CQ548" s="72">
        <v>0</v>
      </c>
      <c r="CR548" s="72">
        <v>0</v>
      </c>
      <c r="CS548" s="72">
        <v>0</v>
      </c>
      <c r="CT548" s="89">
        <v>0</v>
      </c>
      <c r="CV548" s="72"/>
      <c r="CX548" s="94" t="s">
        <v>570</v>
      </c>
      <c r="CY548" s="72" t="s">
        <v>2338</v>
      </c>
      <c r="CZ548" s="88">
        <v>7.116074650023267E-3</v>
      </c>
      <c r="DA548" s="88">
        <v>1.2522296176988848E-2</v>
      </c>
      <c r="DB548" s="88">
        <v>2.900418795505022E-2</v>
      </c>
      <c r="DC548" s="88">
        <v>3.9117297938923067E-2</v>
      </c>
      <c r="DD548" s="88">
        <v>1.3151672401452005E-2</v>
      </c>
      <c r="DE548" s="88">
        <v>6.7208391665144968E-3</v>
      </c>
      <c r="DF548" s="88">
        <v>6.4546642944049428E-3</v>
      </c>
      <c r="DG548" s="88">
        <v>0</v>
      </c>
      <c r="DH548">
        <f t="shared" si="24"/>
        <v>5.5726599300930435E-2</v>
      </c>
      <c r="DI548">
        <f t="shared" si="25"/>
        <v>5.8360433282426412E-2</v>
      </c>
      <c r="DJ548">
        <f t="shared" si="26"/>
        <v>0.11408703258335684</v>
      </c>
    </row>
    <row r="549" spans="1:114" s="74" customFormat="1" x14ac:dyDescent="0.2">
      <c r="A549" s="74" t="s">
        <v>1259</v>
      </c>
      <c r="B549" s="74" t="s">
        <v>3027</v>
      </c>
      <c r="C549" s="88">
        <v>0</v>
      </c>
      <c r="D549" s="88">
        <v>0</v>
      </c>
      <c r="E549" s="88">
        <v>0</v>
      </c>
      <c r="F549" s="88">
        <v>0</v>
      </c>
      <c r="G549" s="88">
        <v>0</v>
      </c>
      <c r="H549" s="88">
        <v>0</v>
      </c>
      <c r="I549" s="88">
        <v>1.7034587956546315E-2</v>
      </c>
      <c r="J549" s="88">
        <v>0</v>
      </c>
      <c r="K549" s="72">
        <v>0</v>
      </c>
      <c r="L549" s="72">
        <v>0</v>
      </c>
      <c r="M549" s="72">
        <v>0</v>
      </c>
      <c r="N549" s="89">
        <v>0</v>
      </c>
      <c r="O549" s="91">
        <v>0</v>
      </c>
      <c r="P549" s="88">
        <v>0</v>
      </c>
      <c r="Q549" s="88">
        <v>0</v>
      </c>
      <c r="R549" s="88">
        <v>0</v>
      </c>
      <c r="S549" s="88">
        <v>0</v>
      </c>
      <c r="T549" s="88">
        <v>0</v>
      </c>
      <c r="U549" s="88">
        <v>0</v>
      </c>
      <c r="V549" s="88">
        <v>0</v>
      </c>
      <c r="W549" s="72">
        <v>0</v>
      </c>
      <c r="X549" s="72">
        <v>0</v>
      </c>
      <c r="Y549" s="72">
        <v>0</v>
      </c>
      <c r="Z549" s="89">
        <v>0</v>
      </c>
      <c r="AA549" s="91">
        <v>0</v>
      </c>
      <c r="AB549" s="88">
        <v>0</v>
      </c>
      <c r="AC549" s="88">
        <v>0</v>
      </c>
      <c r="AD549" s="88">
        <v>0</v>
      </c>
      <c r="AE549" s="88">
        <v>0</v>
      </c>
      <c r="AF549" s="88">
        <v>0</v>
      </c>
      <c r="AG549" s="88">
        <v>0</v>
      </c>
      <c r="AH549" s="88">
        <v>0</v>
      </c>
      <c r="AI549" s="72">
        <v>0</v>
      </c>
      <c r="AJ549" s="72">
        <v>0</v>
      </c>
      <c r="AK549" s="72">
        <v>0</v>
      </c>
      <c r="AL549" s="89">
        <v>0</v>
      </c>
      <c r="AM549" s="91">
        <v>0</v>
      </c>
      <c r="AN549" s="88">
        <v>0</v>
      </c>
      <c r="AO549" s="88">
        <v>0</v>
      </c>
      <c r="AP549" s="88">
        <v>0</v>
      </c>
      <c r="AQ549" s="88">
        <v>0</v>
      </c>
      <c r="AR549" s="88">
        <v>0</v>
      </c>
      <c r="AS549" s="88">
        <v>0</v>
      </c>
      <c r="AT549" s="88">
        <v>0</v>
      </c>
      <c r="AU549" s="72">
        <v>0</v>
      </c>
      <c r="AV549" s="72">
        <v>0</v>
      </c>
      <c r="AW549" s="72">
        <v>0</v>
      </c>
      <c r="AX549" s="89">
        <v>0</v>
      </c>
      <c r="AY549" s="72">
        <v>0</v>
      </c>
      <c r="AZ549" s="72">
        <v>0</v>
      </c>
      <c r="BA549" s="72">
        <v>0</v>
      </c>
      <c r="BB549" s="72">
        <v>0</v>
      </c>
      <c r="BC549" s="72">
        <v>0</v>
      </c>
      <c r="BD549" s="72">
        <v>0</v>
      </c>
      <c r="BE549" s="72">
        <v>0</v>
      </c>
      <c r="BF549" s="72">
        <v>0</v>
      </c>
      <c r="BG549" s="72">
        <v>0</v>
      </c>
      <c r="BH549" s="72">
        <v>0</v>
      </c>
      <c r="BI549" s="72">
        <v>0</v>
      </c>
      <c r="BJ549" s="89">
        <v>0</v>
      </c>
      <c r="BK549" s="72">
        <v>9.7062579821200506E-2</v>
      </c>
      <c r="BL549" s="72">
        <v>0</v>
      </c>
      <c r="BM549" s="72">
        <v>0</v>
      </c>
      <c r="BN549" s="72">
        <v>0</v>
      </c>
      <c r="BO549" s="72">
        <v>0</v>
      </c>
      <c r="BP549" s="72">
        <v>0</v>
      </c>
      <c r="BQ549" s="72">
        <v>0</v>
      </c>
      <c r="BR549" s="72">
        <v>0</v>
      </c>
      <c r="BS549" s="72">
        <v>0</v>
      </c>
      <c r="BT549" s="72">
        <v>0</v>
      </c>
      <c r="BU549" s="72">
        <v>0</v>
      </c>
      <c r="BV549" s="89">
        <v>0</v>
      </c>
      <c r="BW549" s="72">
        <v>0</v>
      </c>
      <c r="BX549" s="72">
        <v>0</v>
      </c>
      <c r="BY549" s="72">
        <v>0</v>
      </c>
      <c r="BZ549" s="72">
        <v>0</v>
      </c>
      <c r="CA549" s="72">
        <v>0</v>
      </c>
      <c r="CB549" s="72">
        <v>0</v>
      </c>
      <c r="CC549" s="72">
        <v>0</v>
      </c>
      <c r="CD549" s="72">
        <v>0</v>
      </c>
      <c r="CE549" s="72">
        <v>0</v>
      </c>
      <c r="CF549" s="72">
        <v>0</v>
      </c>
      <c r="CG549" s="72">
        <v>0</v>
      </c>
      <c r="CH549" s="89">
        <v>0</v>
      </c>
      <c r="CI549" s="72">
        <v>0</v>
      </c>
      <c r="CJ549" s="72">
        <v>0</v>
      </c>
      <c r="CK549" s="72">
        <v>0</v>
      </c>
      <c r="CL549" s="72">
        <v>0</v>
      </c>
      <c r="CM549" s="72">
        <v>0</v>
      </c>
      <c r="CN549" s="72">
        <v>0</v>
      </c>
      <c r="CO549" s="72">
        <v>0</v>
      </c>
      <c r="CP549" s="72">
        <v>0</v>
      </c>
      <c r="CQ549" s="72">
        <v>0</v>
      </c>
      <c r="CR549" s="72">
        <v>0</v>
      </c>
      <c r="CS549" s="72">
        <v>0</v>
      </c>
      <c r="CT549" s="89">
        <v>0</v>
      </c>
      <c r="CV549" s="72"/>
      <c r="CX549" s="94" t="s">
        <v>581</v>
      </c>
      <c r="CY549" s="72" t="s">
        <v>2349</v>
      </c>
      <c r="CZ549" s="88">
        <v>1.0102157668978883E-2</v>
      </c>
      <c r="DA549" s="88">
        <v>2.9702499762380004E-4</v>
      </c>
      <c r="DB549" s="88">
        <v>2.7977956252988004E-2</v>
      </c>
      <c r="DC549" s="88">
        <v>1.141568149335379E-4</v>
      </c>
      <c r="DD549" s="88">
        <v>7.0131135133345542E-3</v>
      </c>
      <c r="DE549" s="88">
        <v>2.8505055245307536E-2</v>
      </c>
      <c r="DF549" s="88">
        <v>9.1769579695324989E-3</v>
      </c>
      <c r="DG549" s="88">
        <v>3.0772126942770747E-2</v>
      </c>
      <c r="DH549">
        <f t="shared" si="24"/>
        <v>5.4270185404833943E-2</v>
      </c>
      <c r="DI549">
        <f t="shared" si="25"/>
        <v>5.9688364000635624E-2</v>
      </c>
      <c r="DJ549">
        <f t="shared" si="26"/>
        <v>0.11395854940546957</v>
      </c>
    </row>
    <row r="550" spans="1:114" s="74" customFormat="1" x14ac:dyDescent="0.2">
      <c r="A550" s="74" t="s">
        <v>65</v>
      </c>
      <c r="B550" s="74" t="s">
        <v>1833</v>
      </c>
      <c r="C550" s="88">
        <v>0.24152356299258093</v>
      </c>
      <c r="D550" s="88">
        <v>4.8261353792847421</v>
      </c>
      <c r="E550" s="88">
        <v>0.24089408767155018</v>
      </c>
      <c r="F550" s="88">
        <v>0.71886955448599277</v>
      </c>
      <c r="G550" s="88">
        <v>0.99617218875502012</v>
      </c>
      <c r="H550" s="88">
        <v>2.452192991890555E-2</v>
      </c>
      <c r="I550" s="88">
        <v>0.3205599733640988</v>
      </c>
      <c r="J550" s="88">
        <v>2.087503574492422</v>
      </c>
      <c r="K550" s="72">
        <v>1.2594499745814134</v>
      </c>
      <c r="L550" s="72">
        <v>0.30378348522507598</v>
      </c>
      <c r="M550" s="72">
        <v>0</v>
      </c>
      <c r="N550" s="89">
        <v>0.23113918598808414</v>
      </c>
      <c r="O550" s="91">
        <v>0</v>
      </c>
      <c r="P550" s="88">
        <v>1.2597999459313327</v>
      </c>
      <c r="Q550" s="88">
        <v>0.34927866362946092</v>
      </c>
      <c r="R550" s="88">
        <v>0.84641742955045263</v>
      </c>
      <c r="S550" s="88">
        <v>0.52059090129596519</v>
      </c>
      <c r="T550" s="88">
        <v>2.0774647887323945</v>
      </c>
      <c r="U550" s="88">
        <v>0.12437599032252568</v>
      </c>
      <c r="V550" s="88">
        <v>0.77151094327364278</v>
      </c>
      <c r="W550" s="72">
        <v>3.9675454779900411E-3</v>
      </c>
      <c r="X550" s="72">
        <v>0.4801670146137787</v>
      </c>
      <c r="Y550" s="72">
        <v>0.36358551251573207</v>
      </c>
      <c r="Z550" s="89">
        <v>0.31800113571834188</v>
      </c>
      <c r="AA550" s="91">
        <v>0.53891343399524205</v>
      </c>
      <c r="AB550" s="88">
        <v>0</v>
      </c>
      <c r="AC550" s="88">
        <v>0.76949437677186205</v>
      </c>
      <c r="AD550" s="88">
        <v>0</v>
      </c>
      <c r="AE550" s="88">
        <v>8.9862089201877937E-2</v>
      </c>
      <c r="AF550" s="88">
        <v>4.5578851412944399E-3</v>
      </c>
      <c r="AG550" s="88">
        <v>1.2021849711851289E-2</v>
      </c>
      <c r="AH550" s="88">
        <v>0.86225956223745304</v>
      </c>
      <c r="AI550" s="72">
        <v>0.75454545454545452</v>
      </c>
      <c r="AJ550" s="72">
        <v>0.90205497731518547</v>
      </c>
      <c r="AK550" s="72">
        <v>0.75039317007414064</v>
      </c>
      <c r="AL550" s="89">
        <v>0.30049873350010226</v>
      </c>
      <c r="AM550" s="91">
        <v>0</v>
      </c>
      <c r="AN550" s="88">
        <v>3.5131411615091137</v>
      </c>
      <c r="AO550" s="88">
        <v>0.61677951591563551</v>
      </c>
      <c r="AP550" s="88">
        <v>0.30837004405286345</v>
      </c>
      <c r="AQ550" s="88">
        <v>0.5387647831800263</v>
      </c>
      <c r="AR550" s="88">
        <v>0</v>
      </c>
      <c r="AS550" s="88">
        <v>0.11312790206838329</v>
      </c>
      <c r="AT550" s="88">
        <v>5.2925346357021823</v>
      </c>
      <c r="AU550" s="72">
        <v>0</v>
      </c>
      <c r="AV550" s="72">
        <v>0.62927711791079999</v>
      </c>
      <c r="AW550" s="72">
        <v>0.53614076131988109</v>
      </c>
      <c r="AX550" s="89">
        <v>0.19219898247597511</v>
      </c>
      <c r="AY550" s="72">
        <v>3.4267526455026456</v>
      </c>
      <c r="AZ550" s="72">
        <v>0.33894343151005146</v>
      </c>
      <c r="BA550" s="72">
        <v>0</v>
      </c>
      <c r="BB550" s="72">
        <v>1.6893859955726436</v>
      </c>
      <c r="BC550" s="72">
        <v>0</v>
      </c>
      <c r="BD550" s="72">
        <v>0.30652979754776161</v>
      </c>
      <c r="BE550" s="72">
        <v>1.9634595781384772</v>
      </c>
      <c r="BF550" s="72">
        <v>1.7868446797490938</v>
      </c>
      <c r="BG550" s="72">
        <v>0</v>
      </c>
      <c r="BH550" s="72">
        <v>1.2659882363924937</v>
      </c>
      <c r="BI550" s="72">
        <v>0.3054523239830983</v>
      </c>
      <c r="BJ550" s="89">
        <v>0.77246987077101792</v>
      </c>
      <c r="BK550" s="72">
        <v>0.89910600255427831</v>
      </c>
      <c r="BL550" s="72">
        <v>0</v>
      </c>
      <c r="BM550" s="72">
        <v>1.3393353340002223</v>
      </c>
      <c r="BN550" s="72">
        <v>1.2463580446746521</v>
      </c>
      <c r="BO550" s="72">
        <v>0</v>
      </c>
      <c r="BP550" s="72">
        <v>2.0070357341233103</v>
      </c>
      <c r="BQ550" s="72">
        <v>2.2079790052739154</v>
      </c>
      <c r="BR550" s="72">
        <v>1.0923340114666173</v>
      </c>
      <c r="BS550" s="72">
        <v>0.37723195573811719</v>
      </c>
      <c r="BT550" s="72">
        <v>1.1608760085624896</v>
      </c>
      <c r="BU550" s="72">
        <v>0.60411786462828265</v>
      </c>
      <c r="BV550" s="89">
        <v>0.30174081237911027</v>
      </c>
      <c r="BW550" s="72">
        <v>0.71961444510464123</v>
      </c>
      <c r="BX550" s="72">
        <v>0</v>
      </c>
      <c r="BY550" s="72">
        <v>0.69343987508897609</v>
      </c>
      <c r="BZ550" s="72">
        <v>2.233294462701862</v>
      </c>
      <c r="CA550" s="72">
        <v>0</v>
      </c>
      <c r="CB550" s="72">
        <v>1.2249680443118875</v>
      </c>
      <c r="CC550" s="72">
        <v>2.6904396728016358</v>
      </c>
      <c r="CD550" s="72">
        <v>1.948437143509012</v>
      </c>
      <c r="CE550" s="72">
        <v>0.29163588287902942</v>
      </c>
      <c r="CF550" s="72">
        <v>1.1483608075569549</v>
      </c>
      <c r="CG550" s="72">
        <v>0</v>
      </c>
      <c r="CH550" s="89">
        <v>1.162880543965384</v>
      </c>
      <c r="CI550" s="72">
        <v>0.74539034915653202</v>
      </c>
      <c r="CJ550" s="72">
        <v>0.30416012558869704</v>
      </c>
      <c r="CK550" s="72">
        <v>0.36004800640085349</v>
      </c>
      <c r="CL550" s="72">
        <v>0.59982862039417306</v>
      </c>
      <c r="CM550" s="72">
        <v>0</v>
      </c>
      <c r="CN550" s="72">
        <v>0.76657360526191265</v>
      </c>
      <c r="CO550" s="72">
        <v>2.1874719554877502</v>
      </c>
      <c r="CP550" s="72">
        <v>0</v>
      </c>
      <c r="CQ550" s="72">
        <v>0</v>
      </c>
      <c r="CR550" s="72">
        <v>7.6139057606118818E-2</v>
      </c>
      <c r="CS550" s="72">
        <v>0.75020683795085086</v>
      </c>
      <c r="CT550" s="89">
        <v>0.92275837234425639</v>
      </c>
      <c r="CV550" s="72"/>
      <c r="CX550" s="94" t="s">
        <v>1565</v>
      </c>
      <c r="CY550" s="72" t="s">
        <v>3333</v>
      </c>
      <c r="CZ550" s="88">
        <v>0</v>
      </c>
      <c r="DA550" s="88">
        <v>0</v>
      </c>
      <c r="DB550" s="88">
        <v>0</v>
      </c>
      <c r="DC550" s="88">
        <v>0.11330527678860473</v>
      </c>
      <c r="DD550" s="88">
        <v>1.2660792059151222E-4</v>
      </c>
      <c r="DE550" s="88">
        <v>0</v>
      </c>
      <c r="DF550" s="88">
        <v>0</v>
      </c>
      <c r="DG550" s="88">
        <v>0</v>
      </c>
      <c r="DH550">
        <f t="shared" si="24"/>
        <v>1.2660792059151222E-4</v>
      </c>
      <c r="DI550">
        <f t="shared" si="25"/>
        <v>0.11330527678860473</v>
      </c>
      <c r="DJ550">
        <f t="shared" si="26"/>
        <v>0.11343188470919624</v>
      </c>
    </row>
    <row r="551" spans="1:114" s="74" customFormat="1" x14ac:dyDescent="0.2">
      <c r="A551" s="74" t="s">
        <v>809</v>
      </c>
      <c r="B551" s="74" t="s">
        <v>2577</v>
      </c>
      <c r="C551" s="88">
        <v>0</v>
      </c>
      <c r="D551" s="88">
        <v>0</v>
      </c>
      <c r="E551" s="88">
        <v>0</v>
      </c>
      <c r="F551" s="88">
        <v>0</v>
      </c>
      <c r="G551" s="88">
        <v>0</v>
      </c>
      <c r="H551" s="88">
        <v>0</v>
      </c>
      <c r="I551" s="88">
        <v>0</v>
      </c>
      <c r="J551" s="88">
        <v>0</v>
      </c>
      <c r="K551" s="72">
        <v>0</v>
      </c>
      <c r="L551" s="72">
        <v>0</v>
      </c>
      <c r="M551" s="72">
        <v>0</v>
      </c>
      <c r="N551" s="89">
        <v>0</v>
      </c>
      <c r="O551" s="91">
        <v>0</v>
      </c>
      <c r="P551" s="88">
        <v>0.21627466882941337</v>
      </c>
      <c r="Q551" s="88">
        <v>0</v>
      </c>
      <c r="R551" s="88">
        <v>0</v>
      </c>
      <c r="S551" s="88">
        <v>0</v>
      </c>
      <c r="T551" s="88">
        <v>0</v>
      </c>
      <c r="U551" s="88">
        <v>0</v>
      </c>
      <c r="V551" s="88">
        <v>0</v>
      </c>
      <c r="W551" s="72">
        <v>0</v>
      </c>
      <c r="X551" s="72">
        <v>0</v>
      </c>
      <c r="Y551" s="72">
        <v>0</v>
      </c>
      <c r="Z551" s="89">
        <v>0</v>
      </c>
      <c r="AA551" s="91">
        <v>0</v>
      </c>
      <c r="AB551" s="88">
        <v>0</v>
      </c>
      <c r="AC551" s="88">
        <v>0</v>
      </c>
      <c r="AD551" s="88">
        <v>0</v>
      </c>
      <c r="AE551" s="88">
        <v>0</v>
      </c>
      <c r="AF551" s="88">
        <v>0</v>
      </c>
      <c r="AG551" s="88">
        <v>0</v>
      </c>
      <c r="AH551" s="88">
        <v>0</v>
      </c>
      <c r="AI551" s="72">
        <v>0</v>
      </c>
      <c r="AJ551" s="72">
        <v>0</v>
      </c>
      <c r="AK551" s="72">
        <v>0</v>
      </c>
      <c r="AL551" s="89">
        <v>0</v>
      </c>
      <c r="AM551" s="91">
        <v>0</v>
      </c>
      <c r="AN551" s="88">
        <v>0</v>
      </c>
      <c r="AO551" s="88">
        <v>0</v>
      </c>
      <c r="AP551" s="88">
        <v>0</v>
      </c>
      <c r="AQ551" s="88">
        <v>0</v>
      </c>
      <c r="AR551" s="88">
        <v>0</v>
      </c>
      <c r="AS551" s="88">
        <v>0</v>
      </c>
      <c r="AT551" s="88">
        <v>0</v>
      </c>
      <c r="AU551" s="72">
        <v>0</v>
      </c>
      <c r="AV551" s="72">
        <v>0</v>
      </c>
      <c r="AW551" s="72">
        <v>0</v>
      </c>
      <c r="AX551" s="89">
        <v>0</v>
      </c>
      <c r="AY551" s="72">
        <v>0</v>
      </c>
      <c r="AZ551" s="72">
        <v>0</v>
      </c>
      <c r="BA551" s="72">
        <v>0</v>
      </c>
      <c r="BB551" s="72">
        <v>0</v>
      </c>
      <c r="BC551" s="72">
        <v>0</v>
      </c>
      <c r="BD551" s="72">
        <v>0</v>
      </c>
      <c r="BE551" s="72">
        <v>0</v>
      </c>
      <c r="BF551" s="72">
        <v>0</v>
      </c>
      <c r="BG551" s="72">
        <v>0</v>
      </c>
      <c r="BH551" s="72">
        <v>0</v>
      </c>
      <c r="BI551" s="72">
        <v>0</v>
      </c>
      <c r="BJ551" s="89">
        <v>0</v>
      </c>
      <c r="BK551" s="72">
        <v>0</v>
      </c>
      <c r="BL551" s="72">
        <v>0</v>
      </c>
      <c r="BM551" s="72">
        <v>0</v>
      </c>
      <c r="BN551" s="72">
        <v>0</v>
      </c>
      <c r="BO551" s="72">
        <v>0</v>
      </c>
      <c r="BP551" s="72">
        <v>0</v>
      </c>
      <c r="BQ551" s="72">
        <v>0</v>
      </c>
      <c r="BR551" s="72">
        <v>0</v>
      </c>
      <c r="BS551" s="72">
        <v>0</v>
      </c>
      <c r="BT551" s="72">
        <v>0</v>
      </c>
      <c r="BU551" s="72">
        <v>0</v>
      </c>
      <c r="BV551" s="89">
        <v>0</v>
      </c>
      <c r="BW551" s="72">
        <v>0</v>
      </c>
      <c r="BX551" s="72">
        <v>0</v>
      </c>
      <c r="BY551" s="72">
        <v>0</v>
      </c>
      <c r="BZ551" s="72">
        <v>0</v>
      </c>
      <c r="CA551" s="72">
        <v>0</v>
      </c>
      <c r="CB551" s="72">
        <v>0</v>
      </c>
      <c r="CC551" s="72">
        <v>0</v>
      </c>
      <c r="CD551" s="72">
        <v>0</v>
      </c>
      <c r="CE551" s="72">
        <v>0</v>
      </c>
      <c r="CF551" s="72">
        <v>0</v>
      </c>
      <c r="CG551" s="72">
        <v>0</v>
      </c>
      <c r="CH551" s="89">
        <v>0</v>
      </c>
      <c r="CI551" s="72">
        <v>0</v>
      </c>
      <c r="CJ551" s="72">
        <v>0</v>
      </c>
      <c r="CK551" s="72">
        <v>0</v>
      </c>
      <c r="CL551" s="72">
        <v>0</v>
      </c>
      <c r="CM551" s="72">
        <v>0</v>
      </c>
      <c r="CN551" s="72">
        <v>0</v>
      </c>
      <c r="CO551" s="72">
        <v>0</v>
      </c>
      <c r="CP551" s="72">
        <v>0</v>
      </c>
      <c r="CQ551" s="72">
        <v>0</v>
      </c>
      <c r="CR551" s="72">
        <v>0</v>
      </c>
      <c r="CS551" s="72">
        <v>0</v>
      </c>
      <c r="CT551" s="89">
        <v>0</v>
      </c>
      <c r="CV551" s="72"/>
      <c r="CX551" s="94" t="s">
        <v>606</v>
      </c>
      <c r="CY551" s="72" t="s">
        <v>2374</v>
      </c>
      <c r="CZ551" s="88">
        <v>9.3212014311629284E-4</v>
      </c>
      <c r="DA551" s="88">
        <v>4.4780643738977074E-3</v>
      </c>
      <c r="DB551" s="88">
        <v>3.3846624856159774E-2</v>
      </c>
      <c r="DC551" s="88">
        <v>3.1963908181390607E-3</v>
      </c>
      <c r="DD551" s="88">
        <v>9.8133800583841378E-3</v>
      </c>
      <c r="DE551" s="88">
        <v>0</v>
      </c>
      <c r="DF551" s="88">
        <v>3.2851511169513796E-3</v>
      </c>
      <c r="DG551" s="88">
        <v>5.7211978553681181E-2</v>
      </c>
      <c r="DH551">
        <f t="shared" si="24"/>
        <v>4.7877276174611585E-2</v>
      </c>
      <c r="DI551">
        <f t="shared" si="25"/>
        <v>6.4886433745717953E-2</v>
      </c>
      <c r="DJ551">
        <f t="shared" si="26"/>
        <v>0.11276370992032954</v>
      </c>
    </row>
    <row r="552" spans="1:114" s="74" customFormat="1" x14ac:dyDescent="0.2">
      <c r="A552" s="74" t="s">
        <v>1013</v>
      </c>
      <c r="B552" s="74" t="s">
        <v>2781</v>
      </c>
      <c r="C552" s="88">
        <v>0</v>
      </c>
      <c r="D552" s="88">
        <v>0</v>
      </c>
      <c r="E552" s="88">
        <v>0</v>
      </c>
      <c r="F552" s="88">
        <v>0</v>
      </c>
      <c r="G552" s="88">
        <v>4.8632028112449793E-2</v>
      </c>
      <c r="H552" s="88">
        <v>0</v>
      </c>
      <c r="I552" s="88">
        <v>0</v>
      </c>
      <c r="J552" s="88">
        <v>0</v>
      </c>
      <c r="K552" s="72">
        <v>0</v>
      </c>
      <c r="L552" s="72">
        <v>0</v>
      </c>
      <c r="M552" s="72">
        <v>0</v>
      </c>
      <c r="N552" s="89">
        <v>0</v>
      </c>
      <c r="O552" s="91">
        <v>0</v>
      </c>
      <c r="P552" s="88">
        <v>0</v>
      </c>
      <c r="Q552" s="88">
        <v>0</v>
      </c>
      <c r="R552" s="88">
        <v>0</v>
      </c>
      <c r="S552" s="88">
        <v>0</v>
      </c>
      <c r="T552" s="88">
        <v>0</v>
      </c>
      <c r="U552" s="88">
        <v>0</v>
      </c>
      <c r="V552" s="88">
        <v>0</v>
      </c>
      <c r="W552" s="72">
        <v>0</v>
      </c>
      <c r="X552" s="72">
        <v>0</v>
      </c>
      <c r="Y552" s="72">
        <v>0</v>
      </c>
      <c r="Z552" s="89">
        <v>0</v>
      </c>
      <c r="AA552" s="91">
        <v>1.6992765936786912E-2</v>
      </c>
      <c r="AB552" s="88">
        <v>0</v>
      </c>
      <c r="AC552" s="88">
        <v>6.2307236985575873E-3</v>
      </c>
      <c r="AD552" s="88">
        <v>0</v>
      </c>
      <c r="AE552" s="88">
        <v>0</v>
      </c>
      <c r="AF552" s="88">
        <v>0</v>
      </c>
      <c r="AG552" s="88">
        <v>0</v>
      </c>
      <c r="AH552" s="88">
        <v>0</v>
      </c>
      <c r="AI552" s="72">
        <v>0</v>
      </c>
      <c r="AJ552" s="72">
        <v>0</v>
      </c>
      <c r="AK552" s="72">
        <v>0</v>
      </c>
      <c r="AL552" s="89">
        <v>0</v>
      </c>
      <c r="AM552" s="91">
        <v>0</v>
      </c>
      <c r="AN552" s="88">
        <v>0</v>
      </c>
      <c r="AO552" s="88">
        <v>0</v>
      </c>
      <c r="AP552" s="88">
        <v>0</v>
      </c>
      <c r="AQ552" s="88">
        <v>0</v>
      </c>
      <c r="AR552" s="88">
        <v>0</v>
      </c>
      <c r="AS552" s="88">
        <v>0</v>
      </c>
      <c r="AT552" s="88">
        <v>0</v>
      </c>
      <c r="AU552" s="72">
        <v>0</v>
      </c>
      <c r="AV552" s="72">
        <v>0</v>
      </c>
      <c r="AW552" s="72">
        <v>0</v>
      </c>
      <c r="AX552" s="89">
        <v>0</v>
      </c>
      <c r="AY552" s="72">
        <v>0</v>
      </c>
      <c r="AZ552" s="72">
        <v>0</v>
      </c>
      <c r="BA552" s="72">
        <v>0</v>
      </c>
      <c r="BB552" s="72">
        <v>0</v>
      </c>
      <c r="BC552" s="72">
        <v>0</v>
      </c>
      <c r="BD552" s="72">
        <v>0</v>
      </c>
      <c r="BE552" s="72">
        <v>0</v>
      </c>
      <c r="BF552" s="72">
        <v>0</v>
      </c>
      <c r="BG552" s="72">
        <v>0</v>
      </c>
      <c r="BH552" s="72">
        <v>0</v>
      </c>
      <c r="BI552" s="72">
        <v>0</v>
      </c>
      <c r="BJ552" s="89">
        <v>0</v>
      </c>
      <c r="BK552" s="72">
        <v>0</v>
      </c>
      <c r="BL552" s="72">
        <v>0</v>
      </c>
      <c r="BM552" s="72">
        <v>0</v>
      </c>
      <c r="BN552" s="72">
        <v>0</v>
      </c>
      <c r="BO552" s="72">
        <v>0</v>
      </c>
      <c r="BP552" s="72">
        <v>0</v>
      </c>
      <c r="BQ552" s="72">
        <v>0</v>
      </c>
      <c r="BR552" s="72">
        <v>0</v>
      </c>
      <c r="BS552" s="72">
        <v>0</v>
      </c>
      <c r="BT552" s="72">
        <v>0</v>
      </c>
      <c r="BU552" s="72">
        <v>0</v>
      </c>
      <c r="BV552" s="89">
        <v>0</v>
      </c>
      <c r="BW552" s="72">
        <v>0</v>
      </c>
      <c r="BX552" s="72">
        <v>0</v>
      </c>
      <c r="BY552" s="72">
        <v>0</v>
      </c>
      <c r="BZ552" s="72">
        <v>0</v>
      </c>
      <c r="CA552" s="72">
        <v>0</v>
      </c>
      <c r="CB552" s="72">
        <v>0</v>
      </c>
      <c r="CC552" s="72">
        <v>3.3018064076346283E-2</v>
      </c>
      <c r="CD552" s="72">
        <v>0</v>
      </c>
      <c r="CE552" s="72">
        <v>0</v>
      </c>
      <c r="CF552" s="72">
        <v>0</v>
      </c>
      <c r="CG552" s="72">
        <v>0</v>
      </c>
      <c r="CH552" s="89">
        <v>3.8633905115129034E-2</v>
      </c>
      <c r="CI552" s="72">
        <v>0</v>
      </c>
      <c r="CJ552" s="72">
        <v>0</v>
      </c>
      <c r="CK552" s="72">
        <v>0</v>
      </c>
      <c r="CL552" s="72">
        <v>0</v>
      </c>
      <c r="CM552" s="72">
        <v>0</v>
      </c>
      <c r="CN552" s="72">
        <v>0</v>
      </c>
      <c r="CO552" s="72">
        <v>0</v>
      </c>
      <c r="CP552" s="72">
        <v>0</v>
      </c>
      <c r="CQ552" s="72">
        <v>0</v>
      </c>
      <c r="CR552" s="72">
        <v>0</v>
      </c>
      <c r="CS552" s="72">
        <v>0</v>
      </c>
      <c r="CT552" s="89">
        <v>0</v>
      </c>
      <c r="CV552" s="72"/>
      <c r="CX552" s="94" t="s">
        <v>686</v>
      </c>
      <c r="CY552" s="72" t="s">
        <v>2454</v>
      </c>
      <c r="CZ552" s="88">
        <v>1.6698024323429716E-2</v>
      </c>
      <c r="DA552" s="88">
        <v>5.2751721624369379E-3</v>
      </c>
      <c r="DB552" s="88">
        <v>8.6499333784742418E-3</v>
      </c>
      <c r="DC552" s="88">
        <v>6.5407041381355217E-3</v>
      </c>
      <c r="DD552" s="88">
        <v>7.9494449828622967E-3</v>
      </c>
      <c r="DE552" s="88">
        <v>8.264361021183558E-3</v>
      </c>
      <c r="DF552" s="88">
        <v>5.4752518615856327E-4</v>
      </c>
      <c r="DG552" s="88">
        <v>5.8217140157659088E-2</v>
      </c>
      <c r="DH552">
        <f t="shared" si="24"/>
        <v>3.3844927870924815E-2</v>
      </c>
      <c r="DI552">
        <f t="shared" si="25"/>
        <v>7.8297377479415106E-2</v>
      </c>
      <c r="DJ552">
        <f t="shared" si="26"/>
        <v>0.11214230535033992</v>
      </c>
    </row>
    <row r="553" spans="1:114" s="74" customFormat="1" x14ac:dyDescent="0.2">
      <c r="A553" s="74" t="s">
        <v>250</v>
      </c>
      <c r="B553" s="74" t="s">
        <v>2018</v>
      </c>
      <c r="C553" s="88">
        <v>2.8890378348394852E-2</v>
      </c>
      <c r="D553" s="88">
        <v>0</v>
      </c>
      <c r="E553" s="88">
        <v>0.18993572297179917</v>
      </c>
      <c r="F553" s="88">
        <v>0.54917931630260397</v>
      </c>
      <c r="G553" s="88">
        <v>2.5100401606425699E-2</v>
      </c>
      <c r="H553" s="88">
        <v>0</v>
      </c>
      <c r="I553" s="88">
        <v>5.3426662227349805E-2</v>
      </c>
      <c r="J553" s="88">
        <v>0</v>
      </c>
      <c r="K553" s="72">
        <v>0.21318814673904132</v>
      </c>
      <c r="L553" s="72">
        <v>0</v>
      </c>
      <c r="M553" s="72">
        <v>0</v>
      </c>
      <c r="N553" s="89">
        <v>4.1633766420213908E-2</v>
      </c>
      <c r="O553" s="91">
        <v>0</v>
      </c>
      <c r="P553" s="88">
        <v>0</v>
      </c>
      <c r="Q553" s="88">
        <v>0.73905340420146792</v>
      </c>
      <c r="R553" s="88">
        <v>0.29407252084079166</v>
      </c>
      <c r="S553" s="88">
        <v>0</v>
      </c>
      <c r="T553" s="88">
        <v>0</v>
      </c>
      <c r="U553" s="88">
        <v>0</v>
      </c>
      <c r="V553" s="88">
        <v>0</v>
      </c>
      <c r="W553" s="72">
        <v>0.44436509353488463</v>
      </c>
      <c r="X553" s="72">
        <v>3.4794711203897009E-3</v>
      </c>
      <c r="Y553" s="72">
        <v>0</v>
      </c>
      <c r="Z553" s="89">
        <v>0.44293015332197616</v>
      </c>
      <c r="AA553" s="91">
        <v>0.14079720347623439</v>
      </c>
      <c r="AB553" s="88">
        <v>0</v>
      </c>
      <c r="AC553" s="88">
        <v>7.788404623196985E-3</v>
      </c>
      <c r="AD553" s="88">
        <v>0</v>
      </c>
      <c r="AE553" s="88">
        <v>0</v>
      </c>
      <c r="AF553" s="88">
        <v>0</v>
      </c>
      <c r="AG553" s="88">
        <v>0</v>
      </c>
      <c r="AH553" s="88">
        <v>0</v>
      </c>
      <c r="AI553" s="72">
        <v>0</v>
      </c>
      <c r="AJ553" s="72">
        <v>0</v>
      </c>
      <c r="AK553" s="72">
        <v>0</v>
      </c>
      <c r="AL553" s="89">
        <v>5.1918629348185204E-2</v>
      </c>
      <c r="AM553" s="91">
        <v>0</v>
      </c>
      <c r="AN553" s="88">
        <v>0</v>
      </c>
      <c r="AO553" s="88">
        <v>0</v>
      </c>
      <c r="AP553" s="88">
        <v>0</v>
      </c>
      <c r="AQ553" s="88">
        <v>0.11169513797634691</v>
      </c>
      <c r="AR553" s="88">
        <v>1.0920010920010921E-2</v>
      </c>
      <c r="AS553" s="88">
        <v>0</v>
      </c>
      <c r="AT553" s="88">
        <v>0</v>
      </c>
      <c r="AU553" s="72">
        <v>0</v>
      </c>
      <c r="AV553" s="72">
        <v>1.5731927947769998E-2</v>
      </c>
      <c r="AW553" s="72">
        <v>0.21445630452795245</v>
      </c>
      <c r="AX553" s="89">
        <v>0</v>
      </c>
      <c r="AY553" s="72">
        <v>0</v>
      </c>
      <c r="AZ553" s="72">
        <v>1.5583606046439146E-2</v>
      </c>
      <c r="BA553" s="72">
        <v>0</v>
      </c>
      <c r="BB553" s="72">
        <v>5.8254689502504949E-3</v>
      </c>
      <c r="BC553" s="72">
        <v>0</v>
      </c>
      <c r="BD553" s="72">
        <v>0</v>
      </c>
      <c r="BE553" s="72">
        <v>0</v>
      </c>
      <c r="BF553" s="72">
        <v>1.5652874489267423</v>
      </c>
      <c r="BG553" s="72">
        <v>0</v>
      </c>
      <c r="BH553" s="72">
        <v>0</v>
      </c>
      <c r="BI553" s="72">
        <v>0</v>
      </c>
      <c r="BJ553" s="89">
        <v>1.3852185276608102</v>
      </c>
      <c r="BK553" s="72">
        <v>0.24010217113665389</v>
      </c>
      <c r="BL553" s="72">
        <v>0</v>
      </c>
      <c r="BM553" s="72">
        <v>0</v>
      </c>
      <c r="BN553" s="72">
        <v>0</v>
      </c>
      <c r="BO553" s="72">
        <v>0</v>
      </c>
      <c r="BP553" s="72">
        <v>0</v>
      </c>
      <c r="BQ553" s="72">
        <v>0</v>
      </c>
      <c r="BR553" s="72">
        <v>0.24967634547808396</v>
      </c>
      <c r="BS553" s="72">
        <v>0</v>
      </c>
      <c r="BT553" s="72">
        <v>0.13584719249135518</v>
      </c>
      <c r="BU553" s="72">
        <v>3.0137399142454009E-2</v>
      </c>
      <c r="BV553" s="89">
        <v>0.10058027079303675</v>
      </c>
      <c r="BW553" s="72">
        <v>0.39391738738143967</v>
      </c>
      <c r="BX553" s="72">
        <v>0</v>
      </c>
      <c r="BY553" s="72">
        <v>0</v>
      </c>
      <c r="BZ553" s="72">
        <v>0.37103784586027777</v>
      </c>
      <c r="CA553" s="72">
        <v>0</v>
      </c>
      <c r="CB553" s="72">
        <v>0</v>
      </c>
      <c r="CC553" s="72">
        <v>1.0650988411724609E-3</v>
      </c>
      <c r="CD553" s="72">
        <v>1.5331964407939767</v>
      </c>
      <c r="CE553" s="72">
        <v>0</v>
      </c>
      <c r="CF553" s="72">
        <v>3.9689889662106737E-2</v>
      </c>
      <c r="CG553" s="72">
        <v>0</v>
      </c>
      <c r="CH553" s="89">
        <v>3.863390511512904E-3</v>
      </c>
      <c r="CI553" s="72">
        <v>0</v>
      </c>
      <c r="CJ553" s="72">
        <v>0</v>
      </c>
      <c r="CK553" s="72">
        <v>0</v>
      </c>
      <c r="CL553" s="72">
        <v>0</v>
      </c>
      <c r="CM553" s="72">
        <v>0</v>
      </c>
      <c r="CN553" s="72">
        <v>0.26972034259215444</v>
      </c>
      <c r="CO553" s="72">
        <v>0</v>
      </c>
      <c r="CP553" s="72">
        <v>0.93094552660111418</v>
      </c>
      <c r="CQ553" s="72">
        <v>0</v>
      </c>
      <c r="CR553" s="72">
        <v>0</v>
      </c>
      <c r="CS553" s="72">
        <v>3.4659332304733795E-2</v>
      </c>
      <c r="CT553" s="89">
        <v>0</v>
      </c>
      <c r="CV553" s="72"/>
      <c r="CX553" s="94" t="s">
        <v>1647</v>
      </c>
      <c r="CY553" s="72" t="s">
        <v>3415</v>
      </c>
      <c r="CZ553" s="88">
        <v>0</v>
      </c>
      <c r="DA553" s="88">
        <v>0</v>
      </c>
      <c r="DB553" s="88">
        <v>0</v>
      </c>
      <c r="DC553" s="88">
        <v>0.11195640444588324</v>
      </c>
      <c r="DD553" s="88">
        <v>0</v>
      </c>
      <c r="DE553" s="88">
        <v>0</v>
      </c>
      <c r="DF553" s="88">
        <v>0</v>
      </c>
      <c r="DG553" s="88">
        <v>0</v>
      </c>
      <c r="DH553">
        <f t="shared" si="24"/>
        <v>0</v>
      </c>
      <c r="DI553">
        <f t="shared" si="25"/>
        <v>0.11195640444588324</v>
      </c>
      <c r="DJ553">
        <f t="shared" si="26"/>
        <v>0.11195640444588324</v>
      </c>
    </row>
    <row r="554" spans="1:114" s="74" customFormat="1" x14ac:dyDescent="0.2">
      <c r="A554" s="74" t="s">
        <v>822</v>
      </c>
      <c r="B554" s="74" t="s">
        <v>2590</v>
      </c>
      <c r="C554" s="88">
        <v>0</v>
      </c>
      <c r="D554" s="88">
        <v>0</v>
      </c>
      <c r="E554" s="88">
        <v>0</v>
      </c>
      <c r="F554" s="88">
        <v>0</v>
      </c>
      <c r="G554" s="88">
        <v>3.1375502008032124E-3</v>
      </c>
      <c r="H554" s="88">
        <v>0</v>
      </c>
      <c r="I554" s="88">
        <v>2.0906085219397751E-2</v>
      </c>
      <c r="J554" s="88">
        <v>0</v>
      </c>
      <c r="K554" s="72">
        <v>0</v>
      </c>
      <c r="L554" s="72">
        <v>0</v>
      </c>
      <c r="M554" s="72">
        <v>0</v>
      </c>
      <c r="N554" s="89">
        <v>0</v>
      </c>
      <c r="O554" s="91">
        <v>0</v>
      </c>
      <c r="P554" s="88">
        <v>0</v>
      </c>
      <c r="Q554" s="88">
        <v>0</v>
      </c>
      <c r="R554" s="88">
        <v>0</v>
      </c>
      <c r="S554" s="88">
        <v>2.3273475587349029E-2</v>
      </c>
      <c r="T554" s="88">
        <v>2.7085590465872156E-3</v>
      </c>
      <c r="U554" s="88">
        <v>0</v>
      </c>
      <c r="V554" s="88">
        <v>0</v>
      </c>
      <c r="W554" s="72">
        <v>0</v>
      </c>
      <c r="X554" s="72">
        <v>1.3917884481558803E-2</v>
      </c>
      <c r="Y554" s="72">
        <v>0</v>
      </c>
      <c r="Z554" s="89">
        <v>0</v>
      </c>
      <c r="AA554" s="91">
        <v>0</v>
      </c>
      <c r="AB554" s="88">
        <v>0</v>
      </c>
      <c r="AC554" s="88">
        <v>5.7634194211657691E-2</v>
      </c>
      <c r="AD554" s="88">
        <v>0</v>
      </c>
      <c r="AE554" s="88">
        <v>0</v>
      </c>
      <c r="AF554" s="88">
        <v>0</v>
      </c>
      <c r="AG554" s="88">
        <v>0</v>
      </c>
      <c r="AH554" s="88">
        <v>0</v>
      </c>
      <c r="AI554" s="72">
        <v>0</v>
      </c>
      <c r="AJ554" s="72">
        <v>7.4726447824926615E-2</v>
      </c>
      <c r="AK554" s="72">
        <v>0</v>
      </c>
      <c r="AL554" s="89">
        <v>0</v>
      </c>
      <c r="AM554" s="91">
        <v>0</v>
      </c>
      <c r="AN554" s="88">
        <v>0</v>
      </c>
      <c r="AO554" s="88">
        <v>0</v>
      </c>
      <c r="AP554" s="88">
        <v>0</v>
      </c>
      <c r="AQ554" s="88">
        <v>0</v>
      </c>
      <c r="AR554" s="88">
        <v>0</v>
      </c>
      <c r="AS554" s="88">
        <v>0</v>
      </c>
      <c r="AT554" s="88">
        <v>0</v>
      </c>
      <c r="AU554" s="72">
        <v>0</v>
      </c>
      <c r="AV554" s="72">
        <v>0</v>
      </c>
      <c r="AW554" s="72">
        <v>0</v>
      </c>
      <c r="AX554" s="89">
        <v>0</v>
      </c>
      <c r="AY554" s="72">
        <v>0</v>
      </c>
      <c r="AZ554" s="72">
        <v>0</v>
      </c>
      <c r="BA554" s="72">
        <v>0</v>
      </c>
      <c r="BB554" s="72">
        <v>0</v>
      </c>
      <c r="BC554" s="72">
        <v>0</v>
      </c>
      <c r="BD554" s="72">
        <v>0</v>
      </c>
      <c r="BE554" s="72">
        <v>0</v>
      </c>
      <c r="BF554" s="72">
        <v>0.13523623180065605</v>
      </c>
      <c r="BG554" s="72">
        <v>0</v>
      </c>
      <c r="BH554" s="72">
        <v>0</v>
      </c>
      <c r="BI554" s="72">
        <v>0</v>
      </c>
      <c r="BJ554" s="89">
        <v>0</v>
      </c>
      <c r="BK554" s="72">
        <v>0</v>
      </c>
      <c r="BL554" s="72">
        <v>0</v>
      </c>
      <c r="BM554" s="72">
        <v>0</v>
      </c>
      <c r="BN554" s="72">
        <v>0</v>
      </c>
      <c r="BO554" s="72">
        <v>0</v>
      </c>
      <c r="BP554" s="72">
        <v>0</v>
      </c>
      <c r="BQ554" s="72">
        <v>0</v>
      </c>
      <c r="BR554" s="72">
        <v>0</v>
      </c>
      <c r="BS554" s="72">
        <v>0</v>
      </c>
      <c r="BT554" s="72">
        <v>4.1165815906471269E-3</v>
      </c>
      <c r="BU554" s="72">
        <v>8.4932670310552197E-2</v>
      </c>
      <c r="BV554" s="89">
        <v>7.7369439071566723E-3</v>
      </c>
      <c r="BW554" s="72">
        <v>0</v>
      </c>
      <c r="BX554" s="72">
        <v>0</v>
      </c>
      <c r="BY554" s="72">
        <v>0</v>
      </c>
      <c r="BZ554" s="72">
        <v>0</v>
      </c>
      <c r="CA554" s="72">
        <v>0</v>
      </c>
      <c r="CB554" s="72">
        <v>0</v>
      </c>
      <c r="CC554" s="72">
        <v>0</v>
      </c>
      <c r="CD554" s="72">
        <v>0</v>
      </c>
      <c r="CE554" s="72">
        <v>0</v>
      </c>
      <c r="CF554" s="72">
        <v>0</v>
      </c>
      <c r="CG554" s="72">
        <v>0</v>
      </c>
      <c r="CH554" s="89">
        <v>1.5453562046051616E-2</v>
      </c>
      <c r="CI554" s="72">
        <v>0</v>
      </c>
      <c r="CJ554" s="72">
        <v>0</v>
      </c>
      <c r="CK554" s="72">
        <v>0</v>
      </c>
      <c r="CL554" s="72">
        <v>0</v>
      </c>
      <c r="CM554" s="72">
        <v>0</v>
      </c>
      <c r="CN554" s="72">
        <v>0</v>
      </c>
      <c r="CO554" s="72">
        <v>0</v>
      </c>
      <c r="CP554" s="72">
        <v>0</v>
      </c>
      <c r="CQ554" s="72">
        <v>0</v>
      </c>
      <c r="CR554" s="72">
        <v>0.28033016664071014</v>
      </c>
      <c r="CS554" s="72">
        <v>0</v>
      </c>
      <c r="CT554" s="89">
        <v>0</v>
      </c>
      <c r="CV554" s="72"/>
      <c r="CX554" s="94" t="s">
        <v>449</v>
      </c>
      <c r="CY554" s="72" t="s">
        <v>2217</v>
      </c>
      <c r="CZ554" s="88">
        <v>5.0212300321565151E-2</v>
      </c>
      <c r="DA554" s="88">
        <v>0</v>
      </c>
      <c r="DB554" s="88">
        <v>5.0919909062820219E-3</v>
      </c>
      <c r="DC554" s="88">
        <v>0</v>
      </c>
      <c r="DD554" s="88">
        <v>2.7449356730829728E-2</v>
      </c>
      <c r="DE554" s="88">
        <v>6.4389841858548404E-4</v>
      </c>
      <c r="DF554" s="88">
        <v>1.6942616259584941E-2</v>
      </c>
      <c r="DG554" s="88">
        <v>1.0528238038803546E-2</v>
      </c>
      <c r="DH554">
        <f t="shared" si="24"/>
        <v>9.9696264218261846E-2</v>
      </c>
      <c r="DI554">
        <f t="shared" si="25"/>
        <v>1.117213645738903E-2</v>
      </c>
      <c r="DJ554">
        <f t="shared" si="26"/>
        <v>0.11086840067565087</v>
      </c>
    </row>
    <row r="555" spans="1:114" s="74" customFormat="1" x14ac:dyDescent="0.2">
      <c r="A555" s="74" t="s">
        <v>417</v>
      </c>
      <c r="B555" s="74" t="s">
        <v>2185</v>
      </c>
      <c r="C555" s="88">
        <v>0.15947488848313957</v>
      </c>
      <c r="D555" s="88">
        <v>0</v>
      </c>
      <c r="E555" s="88">
        <v>0</v>
      </c>
      <c r="F555" s="88">
        <v>0</v>
      </c>
      <c r="G555" s="88">
        <v>6.275100401606426E-2</v>
      </c>
      <c r="H555" s="88">
        <v>0</v>
      </c>
      <c r="I555" s="88">
        <v>0</v>
      </c>
      <c r="J555" s="88">
        <v>0</v>
      </c>
      <c r="K555" s="72">
        <v>0</v>
      </c>
      <c r="L555" s="72">
        <v>9.2055601583356343E-3</v>
      </c>
      <c r="M555" s="72">
        <v>0</v>
      </c>
      <c r="N555" s="89">
        <v>0</v>
      </c>
      <c r="O555" s="91">
        <v>0</v>
      </c>
      <c r="P555" s="88">
        <v>0</v>
      </c>
      <c r="Q555" s="88">
        <v>0</v>
      </c>
      <c r="R555" s="88">
        <v>0</v>
      </c>
      <c r="S555" s="88">
        <v>3.6747593032656362E-3</v>
      </c>
      <c r="T555" s="88">
        <v>0</v>
      </c>
      <c r="U555" s="88">
        <v>0</v>
      </c>
      <c r="V555" s="88">
        <v>0</v>
      </c>
      <c r="W555" s="72">
        <v>0.26582554702533279</v>
      </c>
      <c r="X555" s="72">
        <v>0.18441196938065416</v>
      </c>
      <c r="Y555" s="72">
        <v>0</v>
      </c>
      <c r="Z555" s="89">
        <v>0</v>
      </c>
      <c r="AA555" s="91">
        <v>2.4275379909695586E-3</v>
      </c>
      <c r="AB555" s="88">
        <v>0</v>
      </c>
      <c r="AC555" s="88">
        <v>0.1915947537306458</v>
      </c>
      <c r="AD555" s="88">
        <v>0</v>
      </c>
      <c r="AE555" s="88">
        <v>0</v>
      </c>
      <c r="AF555" s="88">
        <v>0</v>
      </c>
      <c r="AG555" s="88">
        <v>5.2595592489349391E-3</v>
      </c>
      <c r="AH555" s="88">
        <v>0</v>
      </c>
      <c r="AI555" s="72">
        <v>0.13999999999999999</v>
      </c>
      <c r="AJ555" s="72">
        <v>3.7363223912463307E-2</v>
      </c>
      <c r="AK555" s="72">
        <v>0</v>
      </c>
      <c r="AL555" s="89">
        <v>0</v>
      </c>
      <c r="AM555" s="91">
        <v>0</v>
      </c>
      <c r="AN555" s="88">
        <v>0</v>
      </c>
      <c r="AO555" s="88">
        <v>0</v>
      </c>
      <c r="AP555" s="88">
        <v>0</v>
      </c>
      <c r="AQ555" s="88">
        <v>0.22339027595269381</v>
      </c>
      <c r="AR555" s="88">
        <v>0</v>
      </c>
      <c r="AS555" s="88">
        <v>0</v>
      </c>
      <c r="AT555" s="88">
        <v>0</v>
      </c>
      <c r="AU555" s="72">
        <v>0</v>
      </c>
      <c r="AV555" s="72">
        <v>4.7195783843309996E-2</v>
      </c>
      <c r="AW555" s="72">
        <v>0</v>
      </c>
      <c r="AX555" s="89">
        <v>0</v>
      </c>
      <c r="AY555" s="72">
        <v>0</v>
      </c>
      <c r="AZ555" s="72">
        <v>0</v>
      </c>
      <c r="BA555" s="72">
        <v>0</v>
      </c>
      <c r="BB555" s="72">
        <v>0</v>
      </c>
      <c r="BC555" s="72">
        <v>0</v>
      </c>
      <c r="BD555" s="72">
        <v>0.58098089535215292</v>
      </c>
      <c r="BE555" s="72">
        <v>1.0977809142946757E-2</v>
      </c>
      <c r="BF555" s="72">
        <v>0</v>
      </c>
      <c r="BG555" s="72">
        <v>0</v>
      </c>
      <c r="BH555" s="72">
        <v>0</v>
      </c>
      <c r="BI555" s="72">
        <v>0</v>
      </c>
      <c r="BJ555" s="89">
        <v>0.11325686075214171</v>
      </c>
      <c r="BK555" s="72">
        <v>0</v>
      </c>
      <c r="BL555" s="72">
        <v>0</v>
      </c>
      <c r="BM555" s="72">
        <v>0</v>
      </c>
      <c r="BN555" s="72">
        <v>0</v>
      </c>
      <c r="BO555" s="72">
        <v>0</v>
      </c>
      <c r="BP555" s="72">
        <v>0</v>
      </c>
      <c r="BQ555" s="72">
        <v>0</v>
      </c>
      <c r="BR555" s="72">
        <v>0</v>
      </c>
      <c r="BS555" s="72">
        <v>0</v>
      </c>
      <c r="BT555" s="72">
        <v>9.4681376584883917E-2</v>
      </c>
      <c r="BU555" s="72">
        <v>0.17397498595871178</v>
      </c>
      <c r="BV555" s="89">
        <v>0</v>
      </c>
      <c r="BW555" s="72">
        <v>0</v>
      </c>
      <c r="BX555" s="72">
        <v>0</v>
      </c>
      <c r="BY555" s="72">
        <v>0</v>
      </c>
      <c r="BZ555" s="72">
        <v>0</v>
      </c>
      <c r="CA555" s="72">
        <v>0</v>
      </c>
      <c r="CB555" s="72">
        <v>0.27390589810700589</v>
      </c>
      <c r="CC555" s="72">
        <v>7.4556918882072261E-3</v>
      </c>
      <c r="CD555" s="72">
        <v>0</v>
      </c>
      <c r="CE555" s="72">
        <v>0</v>
      </c>
      <c r="CF555" s="72">
        <v>0</v>
      </c>
      <c r="CG555" s="72">
        <v>0</v>
      </c>
      <c r="CH555" s="89">
        <v>5.4087467161180652E-2</v>
      </c>
      <c r="CI555" s="72">
        <v>0</v>
      </c>
      <c r="CJ555" s="72">
        <v>0</v>
      </c>
      <c r="CK555" s="72">
        <v>0</v>
      </c>
      <c r="CL555" s="72">
        <v>0</v>
      </c>
      <c r="CM555" s="72">
        <v>0</v>
      </c>
      <c r="CN555" s="72">
        <v>0</v>
      </c>
      <c r="CO555" s="72">
        <v>0.53621107421699721</v>
      </c>
      <c r="CP555" s="72">
        <v>0</v>
      </c>
      <c r="CQ555" s="72">
        <v>0</v>
      </c>
      <c r="CR555" s="72">
        <v>0</v>
      </c>
      <c r="CS555" s="72">
        <v>5.0311933990742602E-2</v>
      </c>
      <c r="CT555" s="89">
        <v>0</v>
      </c>
      <c r="CV555" s="72"/>
      <c r="CX555" s="94" t="s">
        <v>433</v>
      </c>
      <c r="CY555" s="72" t="s">
        <v>2201</v>
      </c>
      <c r="CZ555" s="88">
        <v>8.7966758438969266E-3</v>
      </c>
      <c r="DA555" s="88">
        <v>0</v>
      </c>
      <c r="DB555" s="88">
        <v>5.6405388751374526E-2</v>
      </c>
      <c r="DC555" s="88">
        <v>1.255724964268917E-3</v>
      </c>
      <c r="DD555" s="88">
        <v>2.9972515119585773E-2</v>
      </c>
      <c r="DE555" s="88">
        <v>3.9430338398926696E-3</v>
      </c>
      <c r="DF555" s="88">
        <v>1.0387646281347444E-2</v>
      </c>
      <c r="DG555" s="88">
        <v>0</v>
      </c>
      <c r="DH555">
        <f t="shared" si="24"/>
        <v>0.10556222599620467</v>
      </c>
      <c r="DI555">
        <f t="shared" si="25"/>
        <v>5.1987588041615867E-3</v>
      </c>
      <c r="DJ555">
        <f t="shared" si="26"/>
        <v>0.11076098480036625</v>
      </c>
    </row>
    <row r="556" spans="1:114" s="74" customFormat="1" x14ac:dyDescent="0.2">
      <c r="A556" s="74" t="s">
        <v>528</v>
      </c>
      <c r="B556" s="74" t="s">
        <v>2296</v>
      </c>
      <c r="C556" s="88">
        <v>3.6979684285945412E-2</v>
      </c>
      <c r="D556" s="88">
        <v>0</v>
      </c>
      <c r="E556" s="88">
        <v>0</v>
      </c>
      <c r="F556" s="88">
        <v>0</v>
      </c>
      <c r="G556" s="88">
        <v>6.7457329317269082E-2</v>
      </c>
      <c r="H556" s="88">
        <v>4.3020929682290434E-3</v>
      </c>
      <c r="I556" s="88">
        <v>0</v>
      </c>
      <c r="J556" s="88">
        <v>0</v>
      </c>
      <c r="K556" s="72">
        <v>0</v>
      </c>
      <c r="L556" s="72">
        <v>0</v>
      </c>
      <c r="M556" s="72">
        <v>0</v>
      </c>
      <c r="N556" s="89">
        <v>0</v>
      </c>
      <c r="O556" s="91">
        <v>0</v>
      </c>
      <c r="P556" s="88">
        <v>0</v>
      </c>
      <c r="Q556" s="88">
        <v>0</v>
      </c>
      <c r="R556" s="88">
        <v>0</v>
      </c>
      <c r="S556" s="88">
        <v>6.6145667458781449E-2</v>
      </c>
      <c r="T556" s="88">
        <v>0</v>
      </c>
      <c r="U556" s="88">
        <v>0</v>
      </c>
      <c r="V556" s="88">
        <v>0</v>
      </c>
      <c r="W556" s="72">
        <v>0</v>
      </c>
      <c r="X556" s="72">
        <v>0.11830201809324983</v>
      </c>
      <c r="Y556" s="72">
        <v>0</v>
      </c>
      <c r="Z556" s="89">
        <v>0</v>
      </c>
      <c r="AA556" s="91">
        <v>4.3695683837452058E-2</v>
      </c>
      <c r="AB556" s="88">
        <v>0</v>
      </c>
      <c r="AC556" s="88">
        <v>0.18224866818280944</v>
      </c>
      <c r="AD556" s="88">
        <v>0</v>
      </c>
      <c r="AE556" s="88">
        <v>0</v>
      </c>
      <c r="AF556" s="88">
        <v>0</v>
      </c>
      <c r="AG556" s="88">
        <v>7.5136560699070557E-4</v>
      </c>
      <c r="AH556" s="88">
        <v>0</v>
      </c>
      <c r="AI556" s="72">
        <v>0</v>
      </c>
      <c r="AJ556" s="72">
        <v>5.3376034160661862E-2</v>
      </c>
      <c r="AK556" s="72">
        <v>0</v>
      </c>
      <c r="AL556" s="89">
        <v>0</v>
      </c>
      <c r="AM556" s="91">
        <v>0</v>
      </c>
      <c r="AN556" s="88">
        <v>0</v>
      </c>
      <c r="AO556" s="88">
        <v>0</v>
      </c>
      <c r="AP556" s="88">
        <v>0</v>
      </c>
      <c r="AQ556" s="88">
        <v>0.17082785808147175</v>
      </c>
      <c r="AR556" s="88">
        <v>0</v>
      </c>
      <c r="AS556" s="88">
        <v>0</v>
      </c>
      <c r="AT556" s="88">
        <v>0</v>
      </c>
      <c r="AU556" s="72">
        <v>0</v>
      </c>
      <c r="AV556" s="72">
        <v>4.7195783843309996E-2</v>
      </c>
      <c r="AW556" s="72">
        <v>0</v>
      </c>
      <c r="AX556" s="89">
        <v>0</v>
      </c>
      <c r="AY556" s="72">
        <v>0</v>
      </c>
      <c r="AZ556" s="72">
        <v>0</v>
      </c>
      <c r="BA556" s="72">
        <v>0</v>
      </c>
      <c r="BB556" s="72">
        <v>0</v>
      </c>
      <c r="BC556" s="72">
        <v>0</v>
      </c>
      <c r="BD556" s="72">
        <v>0</v>
      </c>
      <c r="BE556" s="72">
        <v>0</v>
      </c>
      <c r="BF556" s="72">
        <v>0</v>
      </c>
      <c r="BG556" s="72">
        <v>0</v>
      </c>
      <c r="BH556" s="72">
        <v>0</v>
      </c>
      <c r="BI556" s="72">
        <v>0</v>
      </c>
      <c r="BJ556" s="89">
        <v>6.3888485552490187E-2</v>
      </c>
      <c r="BK556" s="72">
        <v>0.52107279693486586</v>
      </c>
      <c r="BL556" s="72">
        <v>0</v>
      </c>
      <c r="BM556" s="72">
        <v>0</v>
      </c>
      <c r="BN556" s="72">
        <v>0.42084817092910332</v>
      </c>
      <c r="BO556" s="72">
        <v>0</v>
      </c>
      <c r="BP556" s="72">
        <v>0</v>
      </c>
      <c r="BQ556" s="72">
        <v>0</v>
      </c>
      <c r="BR556" s="72">
        <v>0.21962271130016647</v>
      </c>
      <c r="BS556" s="72">
        <v>0</v>
      </c>
      <c r="BT556" s="72">
        <v>4.1165815906471269E-3</v>
      </c>
      <c r="BU556" s="72">
        <v>4.520609871368101E-2</v>
      </c>
      <c r="BV556" s="89">
        <v>0.13152804642166344</v>
      </c>
      <c r="BW556" s="72">
        <v>0</v>
      </c>
      <c r="BX556" s="72">
        <v>0</v>
      </c>
      <c r="BY556" s="72">
        <v>0.14465798718743542</v>
      </c>
      <c r="BZ556" s="72">
        <v>0</v>
      </c>
      <c r="CA556" s="72">
        <v>0</v>
      </c>
      <c r="CB556" s="72">
        <v>0.1734737354677704</v>
      </c>
      <c r="CC556" s="72">
        <v>0.13313735514655758</v>
      </c>
      <c r="CD556" s="72">
        <v>0</v>
      </c>
      <c r="CE556" s="72">
        <v>0</v>
      </c>
      <c r="CF556" s="72">
        <v>0</v>
      </c>
      <c r="CG556" s="72">
        <v>1.02806977012822</v>
      </c>
      <c r="CH556" s="89">
        <v>1.9316952557564517E-2</v>
      </c>
      <c r="CI556" s="72">
        <v>0</v>
      </c>
      <c r="CJ556" s="72">
        <v>0</v>
      </c>
      <c r="CK556" s="72">
        <v>0</v>
      </c>
      <c r="CL556" s="72">
        <v>0</v>
      </c>
      <c r="CM556" s="72">
        <v>0</v>
      </c>
      <c r="CN556" s="72">
        <v>0</v>
      </c>
      <c r="CO556" s="72">
        <v>0</v>
      </c>
      <c r="CP556" s="72">
        <v>0</v>
      </c>
      <c r="CQ556" s="72">
        <v>0</v>
      </c>
      <c r="CR556" s="72">
        <v>0</v>
      </c>
      <c r="CS556" s="72">
        <v>0</v>
      </c>
      <c r="CT556" s="89">
        <v>0</v>
      </c>
      <c r="CV556" s="72"/>
      <c r="CX556" s="94" t="s">
        <v>1633</v>
      </c>
      <c r="CY556" s="72" t="s">
        <v>3401</v>
      </c>
      <c r="CZ556" s="88">
        <v>3.5850774735242028E-5</v>
      </c>
      <c r="DA556" s="88">
        <v>0</v>
      </c>
      <c r="DB556" s="88">
        <v>0</v>
      </c>
      <c r="DC556" s="88">
        <v>0.11060753210316177</v>
      </c>
      <c r="DD556" s="88">
        <v>0</v>
      </c>
      <c r="DE556" s="88">
        <v>0</v>
      </c>
      <c r="DF556" s="88">
        <v>0</v>
      </c>
      <c r="DG556" s="88">
        <v>0</v>
      </c>
      <c r="DH556">
        <f t="shared" si="24"/>
        <v>3.5850774735242028E-5</v>
      </c>
      <c r="DI556">
        <f t="shared" si="25"/>
        <v>0.11060753210316177</v>
      </c>
      <c r="DJ556">
        <f t="shared" si="26"/>
        <v>0.110643382877897</v>
      </c>
    </row>
    <row r="557" spans="1:114" s="74" customFormat="1" x14ac:dyDescent="0.2">
      <c r="A557" s="74" t="s">
        <v>373</v>
      </c>
      <c r="B557" s="74" t="s">
        <v>2141</v>
      </c>
      <c r="C557" s="88">
        <v>7.8581829107634005E-2</v>
      </c>
      <c r="D557" s="88">
        <v>0</v>
      </c>
      <c r="E557" s="88">
        <v>0</v>
      </c>
      <c r="F557" s="88">
        <v>0</v>
      </c>
      <c r="G557" s="88">
        <v>0.14746485943775101</v>
      </c>
      <c r="H557" s="88">
        <v>6.0229301555206607E-3</v>
      </c>
      <c r="I557" s="88">
        <v>0</v>
      </c>
      <c r="J557" s="88">
        <v>0</v>
      </c>
      <c r="K557" s="72">
        <v>0</v>
      </c>
      <c r="L557" s="72">
        <v>0</v>
      </c>
      <c r="M557" s="72">
        <v>0</v>
      </c>
      <c r="N557" s="89">
        <v>0</v>
      </c>
      <c r="O557" s="91">
        <v>0</v>
      </c>
      <c r="P557" s="88">
        <v>0</v>
      </c>
      <c r="Q557" s="88">
        <v>0</v>
      </c>
      <c r="R557" s="88">
        <v>2.5571523551373189E-3</v>
      </c>
      <c r="S557" s="88">
        <v>0.31235454077757907</v>
      </c>
      <c r="T557" s="88">
        <v>0</v>
      </c>
      <c r="U557" s="88">
        <v>0</v>
      </c>
      <c r="V557" s="88">
        <v>0</v>
      </c>
      <c r="W557" s="72">
        <v>0</v>
      </c>
      <c r="X557" s="72">
        <v>0.441892832289492</v>
      </c>
      <c r="Y557" s="72">
        <v>0</v>
      </c>
      <c r="Z557" s="89">
        <v>0</v>
      </c>
      <c r="AA557" s="91">
        <v>9.7101519638782344E-2</v>
      </c>
      <c r="AB557" s="88">
        <v>0</v>
      </c>
      <c r="AC557" s="88">
        <v>0.24299822424374592</v>
      </c>
      <c r="AD557" s="88">
        <v>0</v>
      </c>
      <c r="AE557" s="88">
        <v>0</v>
      </c>
      <c r="AF557" s="88">
        <v>0</v>
      </c>
      <c r="AG557" s="88">
        <v>1.2021849711851289E-2</v>
      </c>
      <c r="AH557" s="88">
        <v>0</v>
      </c>
      <c r="AI557" s="72">
        <v>0</v>
      </c>
      <c r="AJ557" s="72">
        <v>0.1868161195623165</v>
      </c>
      <c r="AK557" s="72">
        <v>0</v>
      </c>
      <c r="AL557" s="89">
        <v>0</v>
      </c>
      <c r="AM557" s="91">
        <v>0</v>
      </c>
      <c r="AN557" s="88">
        <v>0.1218736752861382</v>
      </c>
      <c r="AO557" s="88">
        <v>0</v>
      </c>
      <c r="AP557" s="88">
        <v>0</v>
      </c>
      <c r="AQ557" s="88">
        <v>0</v>
      </c>
      <c r="AR557" s="88">
        <v>0</v>
      </c>
      <c r="AS557" s="88">
        <v>0</v>
      </c>
      <c r="AT557" s="88">
        <v>0</v>
      </c>
      <c r="AU557" s="72">
        <v>0</v>
      </c>
      <c r="AV557" s="72">
        <v>2.3597891921654998E-2</v>
      </c>
      <c r="AW557" s="72">
        <v>0</v>
      </c>
      <c r="AX557" s="89">
        <v>0</v>
      </c>
      <c r="AY557" s="72">
        <v>0.23561507936507936</v>
      </c>
      <c r="AZ557" s="72">
        <v>0</v>
      </c>
      <c r="BA557" s="72">
        <v>0</v>
      </c>
      <c r="BB557" s="72">
        <v>0</v>
      </c>
      <c r="BC557" s="72">
        <v>0</v>
      </c>
      <c r="BD557" s="72">
        <v>0</v>
      </c>
      <c r="BE557" s="72">
        <v>0</v>
      </c>
      <c r="BF557" s="72">
        <v>0.12084939863037349</v>
      </c>
      <c r="BG557" s="72">
        <v>0</v>
      </c>
      <c r="BH557" s="72">
        <v>0</v>
      </c>
      <c r="BI557" s="72">
        <v>0</v>
      </c>
      <c r="BJ557" s="89">
        <v>7.8408595905328879E-2</v>
      </c>
      <c r="BK557" s="72">
        <v>0</v>
      </c>
      <c r="BL557" s="72">
        <v>0</v>
      </c>
      <c r="BM557" s="72">
        <v>0</v>
      </c>
      <c r="BN557" s="72">
        <v>0</v>
      </c>
      <c r="BO557" s="72">
        <v>0</v>
      </c>
      <c r="BP557" s="72">
        <v>1.458989076097019</v>
      </c>
      <c r="BQ557" s="72">
        <v>0</v>
      </c>
      <c r="BR557" s="72">
        <v>2.3118180136859627E-3</v>
      </c>
      <c r="BS557" s="72">
        <v>0</v>
      </c>
      <c r="BT557" s="72">
        <v>0</v>
      </c>
      <c r="BU557" s="72">
        <v>0.16712557706269948</v>
      </c>
      <c r="BV557" s="89">
        <v>6.9632495164410058E-2</v>
      </c>
      <c r="BW557" s="72">
        <v>0</v>
      </c>
      <c r="BX557" s="72">
        <v>0</v>
      </c>
      <c r="BY557" s="72">
        <v>0.27553902321416268</v>
      </c>
      <c r="BZ557" s="72">
        <v>0</v>
      </c>
      <c r="CA557" s="72">
        <v>0</v>
      </c>
      <c r="CB557" s="72">
        <v>0.4702051250836935</v>
      </c>
      <c r="CC557" s="72">
        <v>0</v>
      </c>
      <c r="CD557" s="72">
        <v>0</v>
      </c>
      <c r="CE557" s="72">
        <v>0</v>
      </c>
      <c r="CF557" s="72">
        <v>0</v>
      </c>
      <c r="CG557" s="72">
        <v>0</v>
      </c>
      <c r="CH557" s="89">
        <v>1.9316952557564517E-2</v>
      </c>
      <c r="CI557" s="72">
        <v>0</v>
      </c>
      <c r="CJ557" s="72">
        <v>0</v>
      </c>
      <c r="CK557" s="72">
        <v>0</v>
      </c>
      <c r="CL557" s="72">
        <v>0</v>
      </c>
      <c r="CM557" s="72">
        <v>0</v>
      </c>
      <c r="CN557" s="72">
        <v>0</v>
      </c>
      <c r="CO557" s="72">
        <v>0</v>
      </c>
      <c r="CP557" s="72">
        <v>0</v>
      </c>
      <c r="CQ557" s="72">
        <v>0</v>
      </c>
      <c r="CR557" s="72">
        <v>0</v>
      </c>
      <c r="CS557" s="72">
        <v>3.3541289327161737E-2</v>
      </c>
      <c r="CT557" s="89">
        <v>0</v>
      </c>
      <c r="CV557" s="72"/>
      <c r="CX557" s="94" t="s">
        <v>420</v>
      </c>
      <c r="CY557" s="72" t="s">
        <v>2188</v>
      </c>
      <c r="CZ557" s="88">
        <v>6.4776048778566755E-2</v>
      </c>
      <c r="DA557" s="88">
        <v>0</v>
      </c>
      <c r="DB557" s="88">
        <v>4.3932908572592827E-2</v>
      </c>
      <c r="DC557" s="88">
        <v>0</v>
      </c>
      <c r="DD557" s="88">
        <v>1.7428677218716798E-3</v>
      </c>
      <c r="DE557" s="88">
        <v>0</v>
      </c>
      <c r="DF557" s="88">
        <v>0</v>
      </c>
      <c r="DG557" s="88">
        <v>0</v>
      </c>
      <c r="DH557">
        <f t="shared" si="24"/>
        <v>0.11045182507303127</v>
      </c>
      <c r="DI557">
        <f t="shared" si="25"/>
        <v>0</v>
      </c>
      <c r="DJ557">
        <f t="shared" si="26"/>
        <v>0.11045182507303127</v>
      </c>
    </row>
    <row r="558" spans="1:114" s="74" customFormat="1" x14ac:dyDescent="0.2">
      <c r="A558" s="74" t="s">
        <v>1450</v>
      </c>
      <c r="B558" s="74" t="s">
        <v>3218</v>
      </c>
      <c r="C558" s="88">
        <v>0</v>
      </c>
      <c r="D558" s="88">
        <v>0</v>
      </c>
      <c r="E558" s="88">
        <v>0</v>
      </c>
      <c r="F558" s="88">
        <v>0</v>
      </c>
      <c r="G558" s="88">
        <v>4.7063253012048197E-3</v>
      </c>
      <c r="H558" s="88">
        <v>0</v>
      </c>
      <c r="I558" s="88">
        <v>0</v>
      </c>
      <c r="J558" s="88">
        <v>0</v>
      </c>
      <c r="K558" s="72">
        <v>0</v>
      </c>
      <c r="L558" s="72">
        <v>0</v>
      </c>
      <c r="M558" s="72">
        <v>0</v>
      </c>
      <c r="N558" s="89">
        <v>0</v>
      </c>
      <c r="O558" s="91">
        <v>0</v>
      </c>
      <c r="P558" s="88">
        <v>0</v>
      </c>
      <c r="Q558" s="88">
        <v>0</v>
      </c>
      <c r="R558" s="88">
        <v>0</v>
      </c>
      <c r="S558" s="88">
        <v>0</v>
      </c>
      <c r="T558" s="88">
        <v>0</v>
      </c>
      <c r="U558" s="88">
        <v>0</v>
      </c>
      <c r="V558" s="88">
        <v>0</v>
      </c>
      <c r="W558" s="72">
        <v>0</v>
      </c>
      <c r="X558" s="72">
        <v>0</v>
      </c>
      <c r="Y558" s="72">
        <v>0</v>
      </c>
      <c r="Z558" s="89">
        <v>0</v>
      </c>
      <c r="AA558" s="91">
        <v>0</v>
      </c>
      <c r="AB558" s="88">
        <v>0</v>
      </c>
      <c r="AC558" s="88">
        <v>0</v>
      </c>
      <c r="AD558" s="88">
        <v>0</v>
      </c>
      <c r="AE558" s="88">
        <v>0</v>
      </c>
      <c r="AF558" s="88">
        <v>0</v>
      </c>
      <c r="AG558" s="88">
        <v>0</v>
      </c>
      <c r="AH558" s="88">
        <v>0</v>
      </c>
      <c r="AI558" s="72">
        <v>0</v>
      </c>
      <c r="AJ558" s="72">
        <v>0</v>
      </c>
      <c r="AK558" s="72">
        <v>0</v>
      </c>
      <c r="AL558" s="89">
        <v>0</v>
      </c>
      <c r="AM558" s="91">
        <v>0</v>
      </c>
      <c r="AN558" s="88">
        <v>0</v>
      </c>
      <c r="AO558" s="88">
        <v>0</v>
      </c>
      <c r="AP558" s="88">
        <v>0</v>
      </c>
      <c r="AQ558" s="88">
        <v>0</v>
      </c>
      <c r="AR558" s="88">
        <v>0</v>
      </c>
      <c r="AS558" s="88">
        <v>0</v>
      </c>
      <c r="AT558" s="88">
        <v>0</v>
      </c>
      <c r="AU558" s="72">
        <v>0</v>
      </c>
      <c r="AV558" s="72">
        <v>0</v>
      </c>
      <c r="AW558" s="72">
        <v>0</v>
      </c>
      <c r="AX558" s="89">
        <v>0</v>
      </c>
      <c r="AY558" s="72">
        <v>0</v>
      </c>
      <c r="AZ558" s="72">
        <v>0</v>
      </c>
      <c r="BA558" s="72">
        <v>0</v>
      </c>
      <c r="BB558" s="72">
        <v>0</v>
      </c>
      <c r="BC558" s="72">
        <v>0</v>
      </c>
      <c r="BD558" s="72">
        <v>0.34573709723410323</v>
      </c>
      <c r="BE558" s="72">
        <v>0</v>
      </c>
      <c r="BF558" s="72">
        <v>0</v>
      </c>
      <c r="BG558" s="72">
        <v>0</v>
      </c>
      <c r="BH558" s="72">
        <v>0</v>
      </c>
      <c r="BI558" s="72">
        <v>0</v>
      </c>
      <c r="BJ558" s="89">
        <v>0</v>
      </c>
      <c r="BK558" s="72">
        <v>0</v>
      </c>
      <c r="BL558" s="72">
        <v>0</v>
      </c>
      <c r="BM558" s="72">
        <v>0</v>
      </c>
      <c r="BN558" s="72">
        <v>0</v>
      </c>
      <c r="BO558" s="72">
        <v>0</v>
      </c>
      <c r="BP558" s="72">
        <v>0</v>
      </c>
      <c r="BQ558" s="72">
        <v>4.6682984682934213E-2</v>
      </c>
      <c r="BR558" s="72">
        <v>0</v>
      </c>
      <c r="BS558" s="72">
        <v>0</v>
      </c>
      <c r="BT558" s="72">
        <v>0</v>
      </c>
      <c r="BU558" s="72">
        <v>1.7808463129631913E-2</v>
      </c>
      <c r="BV558" s="89">
        <v>0</v>
      </c>
      <c r="BW558" s="72">
        <v>0</v>
      </c>
      <c r="BX558" s="72">
        <v>0</v>
      </c>
      <c r="BY558" s="72">
        <v>0</v>
      </c>
      <c r="BZ558" s="72">
        <v>0</v>
      </c>
      <c r="CA558" s="72">
        <v>0</v>
      </c>
      <c r="CB558" s="72">
        <v>0</v>
      </c>
      <c r="CC558" s="72">
        <v>0</v>
      </c>
      <c r="CD558" s="72">
        <v>0</v>
      </c>
      <c r="CE558" s="72">
        <v>0</v>
      </c>
      <c r="CF558" s="72">
        <v>0</v>
      </c>
      <c r="CG558" s="72">
        <v>0</v>
      </c>
      <c r="CH558" s="89">
        <v>0</v>
      </c>
      <c r="CI558" s="72">
        <v>0</v>
      </c>
      <c r="CJ558" s="72">
        <v>0</v>
      </c>
      <c r="CK558" s="72">
        <v>0</v>
      </c>
      <c r="CL558" s="72">
        <v>0</v>
      </c>
      <c r="CM558" s="72">
        <v>0</v>
      </c>
      <c r="CN558" s="72">
        <v>0</v>
      </c>
      <c r="CO558" s="72">
        <v>0</v>
      </c>
      <c r="CP558" s="72">
        <v>0</v>
      </c>
      <c r="CQ558" s="72">
        <v>0</v>
      </c>
      <c r="CR558" s="72">
        <v>0</v>
      </c>
      <c r="CS558" s="72">
        <v>0</v>
      </c>
      <c r="CT558" s="89">
        <v>0</v>
      </c>
      <c r="CV558" s="72"/>
      <c r="CX558" s="94" t="s">
        <v>558</v>
      </c>
      <c r="CY558" s="72" t="s">
        <v>2326</v>
      </c>
      <c r="CZ558" s="88">
        <v>2.0901669854843596E-2</v>
      </c>
      <c r="DA558" s="88">
        <v>2.1563553673645416E-2</v>
      </c>
      <c r="DB558" s="88">
        <v>2.7634504709783795E-2</v>
      </c>
      <c r="DC558" s="88">
        <v>0</v>
      </c>
      <c r="DD558" s="88">
        <v>4.7563305623850504E-3</v>
      </c>
      <c r="DE558" s="88">
        <v>2.9254267675678815E-2</v>
      </c>
      <c r="DF558" s="88">
        <v>5.4752518615856331E-3</v>
      </c>
      <c r="DG558" s="88">
        <v>4.9951573932143455E-4</v>
      </c>
      <c r="DH558">
        <f t="shared" si="24"/>
        <v>5.8767756988598069E-2</v>
      </c>
      <c r="DI558">
        <f t="shared" si="25"/>
        <v>5.1317337088645672E-2</v>
      </c>
      <c r="DJ558">
        <f t="shared" si="26"/>
        <v>0.11008509407724373</v>
      </c>
    </row>
    <row r="559" spans="1:114" s="74" customFormat="1" x14ac:dyDescent="0.2">
      <c r="A559" s="74" t="s">
        <v>960</v>
      </c>
      <c r="B559" s="74" t="s">
        <v>2728</v>
      </c>
      <c r="C559" s="88">
        <v>0</v>
      </c>
      <c r="D559" s="88">
        <v>0</v>
      </c>
      <c r="E559" s="88">
        <v>0</v>
      </c>
      <c r="F559" s="88">
        <v>0</v>
      </c>
      <c r="G559" s="88">
        <v>3.137550200803213E-2</v>
      </c>
      <c r="H559" s="88">
        <v>0</v>
      </c>
      <c r="I559" s="88">
        <v>0</v>
      </c>
      <c r="J559" s="88">
        <v>0</v>
      </c>
      <c r="K559" s="72">
        <v>0</v>
      </c>
      <c r="L559" s="72">
        <v>0</v>
      </c>
      <c r="M559" s="72">
        <v>0</v>
      </c>
      <c r="N559" s="89">
        <v>0</v>
      </c>
      <c r="O559" s="91">
        <v>0</v>
      </c>
      <c r="P559" s="88">
        <v>0</v>
      </c>
      <c r="Q559" s="88">
        <v>0</v>
      </c>
      <c r="R559" s="88">
        <v>0</v>
      </c>
      <c r="S559" s="88">
        <v>0</v>
      </c>
      <c r="T559" s="88">
        <v>0</v>
      </c>
      <c r="U559" s="88">
        <v>0</v>
      </c>
      <c r="V559" s="88">
        <v>0</v>
      </c>
      <c r="W559" s="72">
        <v>0</v>
      </c>
      <c r="X559" s="72">
        <v>2.0876826722338204E-2</v>
      </c>
      <c r="Y559" s="72">
        <v>0</v>
      </c>
      <c r="Z559" s="89">
        <v>0</v>
      </c>
      <c r="AA559" s="91">
        <v>0</v>
      </c>
      <c r="AB559" s="88">
        <v>0</v>
      </c>
      <c r="AC559" s="88">
        <v>4.0499704040624314E-2</v>
      </c>
      <c r="AD559" s="88">
        <v>0</v>
      </c>
      <c r="AE559" s="88">
        <v>0</v>
      </c>
      <c r="AF559" s="88">
        <v>0</v>
      </c>
      <c r="AG559" s="88">
        <v>0</v>
      </c>
      <c r="AH559" s="88">
        <v>0</v>
      </c>
      <c r="AI559" s="72">
        <v>0</v>
      </c>
      <c r="AJ559" s="72">
        <v>0</v>
      </c>
      <c r="AK559" s="72">
        <v>0</v>
      </c>
      <c r="AL559" s="89">
        <v>0</v>
      </c>
      <c r="AM559" s="91">
        <v>0</v>
      </c>
      <c r="AN559" s="88">
        <v>0</v>
      </c>
      <c r="AO559" s="88">
        <v>0</v>
      </c>
      <c r="AP559" s="88">
        <v>0</v>
      </c>
      <c r="AQ559" s="88">
        <v>0</v>
      </c>
      <c r="AR559" s="88">
        <v>0</v>
      </c>
      <c r="AS559" s="88">
        <v>0</v>
      </c>
      <c r="AT559" s="88">
        <v>0</v>
      </c>
      <c r="AU559" s="72">
        <v>0</v>
      </c>
      <c r="AV559" s="72">
        <v>0</v>
      </c>
      <c r="AW559" s="72">
        <v>0</v>
      </c>
      <c r="AX559" s="89">
        <v>0</v>
      </c>
      <c r="AY559" s="72">
        <v>0</v>
      </c>
      <c r="AZ559" s="72">
        <v>0</v>
      </c>
      <c r="BA559" s="72">
        <v>0</v>
      </c>
      <c r="BB559" s="72">
        <v>0</v>
      </c>
      <c r="BC559" s="72">
        <v>0</v>
      </c>
      <c r="BD559" s="72">
        <v>0</v>
      </c>
      <c r="BE559" s="72">
        <v>0</v>
      </c>
      <c r="BF559" s="72">
        <v>0</v>
      </c>
      <c r="BG559" s="72">
        <v>0</v>
      </c>
      <c r="BH559" s="72">
        <v>0</v>
      </c>
      <c r="BI559" s="72">
        <v>0</v>
      </c>
      <c r="BJ559" s="89">
        <v>0</v>
      </c>
      <c r="BK559" s="72">
        <v>0</v>
      </c>
      <c r="BL559" s="72">
        <v>0</v>
      </c>
      <c r="BM559" s="72">
        <v>0</v>
      </c>
      <c r="BN559" s="72">
        <v>0</v>
      </c>
      <c r="BO559" s="72">
        <v>0</v>
      </c>
      <c r="BP559" s="72">
        <v>0</v>
      </c>
      <c r="BQ559" s="72">
        <v>0</v>
      </c>
      <c r="BR559" s="72">
        <v>0</v>
      </c>
      <c r="BS559" s="72">
        <v>0</v>
      </c>
      <c r="BT559" s="72">
        <v>0</v>
      </c>
      <c r="BU559" s="72">
        <v>1.6438581350429457E-2</v>
      </c>
      <c r="BV559" s="89">
        <v>0</v>
      </c>
      <c r="BW559" s="72">
        <v>0</v>
      </c>
      <c r="BX559" s="72">
        <v>0</v>
      </c>
      <c r="BY559" s="72">
        <v>0</v>
      </c>
      <c r="BZ559" s="72">
        <v>0</v>
      </c>
      <c r="CA559" s="72">
        <v>0</v>
      </c>
      <c r="CB559" s="72">
        <v>0</v>
      </c>
      <c r="CC559" s="72">
        <v>0</v>
      </c>
      <c r="CD559" s="72">
        <v>0</v>
      </c>
      <c r="CE559" s="72">
        <v>0</v>
      </c>
      <c r="CF559" s="72">
        <v>0</v>
      </c>
      <c r="CG559" s="72">
        <v>0</v>
      </c>
      <c r="CH559" s="89">
        <v>0</v>
      </c>
      <c r="CI559" s="72">
        <v>0</v>
      </c>
      <c r="CJ559" s="72">
        <v>0</v>
      </c>
      <c r="CK559" s="72">
        <v>0</v>
      </c>
      <c r="CL559" s="72">
        <v>0</v>
      </c>
      <c r="CM559" s="72">
        <v>0</v>
      </c>
      <c r="CN559" s="72">
        <v>0</v>
      </c>
      <c r="CO559" s="72">
        <v>0</v>
      </c>
      <c r="CP559" s="72">
        <v>0</v>
      </c>
      <c r="CQ559" s="72">
        <v>0</v>
      </c>
      <c r="CR559" s="72">
        <v>0</v>
      </c>
      <c r="CS559" s="72">
        <v>3.4659332304733795E-2</v>
      </c>
      <c r="CT559" s="89">
        <v>0</v>
      </c>
      <c r="CV559" s="72"/>
      <c r="CX559" s="94" t="s">
        <v>424</v>
      </c>
      <c r="CY559" s="72" t="s">
        <v>2192</v>
      </c>
      <c r="CZ559" s="88">
        <v>6.6996865503792498E-3</v>
      </c>
      <c r="DA559" s="88">
        <v>0</v>
      </c>
      <c r="DB559" s="88">
        <v>0</v>
      </c>
      <c r="DC559" s="88">
        <v>0</v>
      </c>
      <c r="DD559" s="88">
        <v>0</v>
      </c>
      <c r="DE559" s="88">
        <v>0</v>
      </c>
      <c r="DF559" s="88">
        <v>0.10269455436216318</v>
      </c>
      <c r="DG559" s="88">
        <v>0</v>
      </c>
      <c r="DH559">
        <f t="shared" si="24"/>
        <v>0.10939424091254243</v>
      </c>
      <c r="DI559">
        <f t="shared" si="25"/>
        <v>0</v>
      </c>
      <c r="DJ559">
        <f t="shared" si="26"/>
        <v>0.10939424091254243</v>
      </c>
    </row>
    <row r="560" spans="1:114" s="74" customFormat="1" x14ac:dyDescent="0.2">
      <c r="A560" s="74" t="s">
        <v>1779</v>
      </c>
      <c r="B560" s="74" t="s">
        <v>3547</v>
      </c>
      <c r="C560" s="88">
        <v>0</v>
      </c>
      <c r="D560" s="88">
        <v>0</v>
      </c>
      <c r="E560" s="88">
        <v>0</v>
      </c>
      <c r="F560" s="88">
        <v>0</v>
      </c>
      <c r="G560" s="88">
        <v>0</v>
      </c>
      <c r="H560" s="88">
        <v>0</v>
      </c>
      <c r="I560" s="88">
        <v>0</v>
      </c>
      <c r="J560" s="88">
        <v>0</v>
      </c>
      <c r="K560" s="72">
        <v>0</v>
      </c>
      <c r="L560" s="72">
        <v>0</v>
      </c>
      <c r="M560" s="72">
        <v>0</v>
      </c>
      <c r="N560" s="89">
        <v>0</v>
      </c>
      <c r="O560" s="91">
        <v>0</v>
      </c>
      <c r="P560" s="88">
        <v>0</v>
      </c>
      <c r="Q560" s="88">
        <v>0</v>
      </c>
      <c r="R560" s="88">
        <v>0</v>
      </c>
      <c r="S560" s="88">
        <v>0</v>
      </c>
      <c r="T560" s="88">
        <v>0</v>
      </c>
      <c r="U560" s="88">
        <v>0</v>
      </c>
      <c r="V560" s="88">
        <v>0</v>
      </c>
      <c r="W560" s="72">
        <v>0</v>
      </c>
      <c r="X560" s="72">
        <v>0</v>
      </c>
      <c r="Y560" s="72">
        <v>0</v>
      </c>
      <c r="Z560" s="89">
        <v>0</v>
      </c>
      <c r="AA560" s="91">
        <v>0</v>
      </c>
      <c r="AB560" s="88">
        <v>0</v>
      </c>
      <c r="AC560" s="88">
        <v>0</v>
      </c>
      <c r="AD560" s="88">
        <v>0</v>
      </c>
      <c r="AE560" s="88">
        <v>0</v>
      </c>
      <c r="AF560" s="88">
        <v>0</v>
      </c>
      <c r="AG560" s="88">
        <v>0</v>
      </c>
      <c r="AH560" s="88">
        <v>0</v>
      </c>
      <c r="AI560" s="72">
        <v>0</v>
      </c>
      <c r="AJ560" s="72">
        <v>0</v>
      </c>
      <c r="AK560" s="72">
        <v>0</v>
      </c>
      <c r="AL560" s="89">
        <v>0</v>
      </c>
      <c r="AM560" s="91">
        <v>0</v>
      </c>
      <c r="AN560" s="88">
        <v>0</v>
      </c>
      <c r="AO560" s="88">
        <v>0</v>
      </c>
      <c r="AP560" s="88">
        <v>0</v>
      </c>
      <c r="AQ560" s="88">
        <v>0</v>
      </c>
      <c r="AR560" s="88">
        <v>0</v>
      </c>
      <c r="AS560" s="88">
        <v>0</v>
      </c>
      <c r="AT560" s="88">
        <v>0</v>
      </c>
      <c r="AU560" s="72">
        <v>0</v>
      </c>
      <c r="AV560" s="72">
        <v>0</v>
      </c>
      <c r="AW560" s="72">
        <v>0</v>
      </c>
      <c r="AX560" s="89">
        <v>0</v>
      </c>
      <c r="AY560" s="72">
        <v>4.1335978835978834E-3</v>
      </c>
      <c r="AZ560" s="72">
        <v>0</v>
      </c>
      <c r="BA560" s="72">
        <v>0</v>
      </c>
      <c r="BB560" s="72">
        <v>0</v>
      </c>
      <c r="BC560" s="72">
        <v>0</v>
      </c>
      <c r="BD560" s="72">
        <v>0</v>
      </c>
      <c r="BE560" s="72">
        <v>0</v>
      </c>
      <c r="BF560" s="72">
        <v>0</v>
      </c>
      <c r="BG560" s="72">
        <v>0</v>
      </c>
      <c r="BH560" s="72">
        <v>0</v>
      </c>
      <c r="BI560" s="72">
        <v>0</v>
      </c>
      <c r="BJ560" s="89">
        <v>0</v>
      </c>
      <c r="BK560" s="72">
        <v>0</v>
      </c>
      <c r="BL560" s="72">
        <v>0</v>
      </c>
      <c r="BM560" s="72">
        <v>0</v>
      </c>
      <c r="BN560" s="72">
        <v>0</v>
      </c>
      <c r="BO560" s="72">
        <v>0</v>
      </c>
      <c r="BP560" s="72">
        <v>0</v>
      </c>
      <c r="BQ560" s="72">
        <v>0</v>
      </c>
      <c r="BR560" s="72">
        <v>0</v>
      </c>
      <c r="BS560" s="72">
        <v>0</v>
      </c>
      <c r="BT560" s="72">
        <v>0</v>
      </c>
      <c r="BU560" s="72">
        <v>0</v>
      </c>
      <c r="BV560" s="89">
        <v>0</v>
      </c>
      <c r="BW560" s="72">
        <v>0</v>
      </c>
      <c r="BX560" s="72">
        <v>0</v>
      </c>
      <c r="BY560" s="72">
        <v>0</v>
      </c>
      <c r="BZ560" s="72">
        <v>0</v>
      </c>
      <c r="CA560" s="72">
        <v>0</v>
      </c>
      <c r="CB560" s="72">
        <v>0</v>
      </c>
      <c r="CC560" s="72">
        <v>0</v>
      </c>
      <c r="CD560" s="72">
        <v>0</v>
      </c>
      <c r="CE560" s="72">
        <v>0</v>
      </c>
      <c r="CF560" s="72">
        <v>0</v>
      </c>
      <c r="CG560" s="72">
        <v>0</v>
      </c>
      <c r="CH560" s="89">
        <v>0</v>
      </c>
      <c r="CI560" s="72">
        <v>0</v>
      </c>
      <c r="CJ560" s="72">
        <v>0</v>
      </c>
      <c r="CK560" s="72">
        <v>0</v>
      </c>
      <c r="CL560" s="72">
        <v>0</v>
      </c>
      <c r="CM560" s="72">
        <v>0</v>
      </c>
      <c r="CN560" s="72">
        <v>0</v>
      </c>
      <c r="CO560" s="72">
        <v>0</v>
      </c>
      <c r="CP560" s="72">
        <v>0</v>
      </c>
      <c r="CQ560" s="72">
        <v>0</v>
      </c>
      <c r="CR560" s="72">
        <v>0</v>
      </c>
      <c r="CS560" s="72">
        <v>0</v>
      </c>
      <c r="CT560" s="89">
        <v>0</v>
      </c>
      <c r="CV560" s="72"/>
      <c r="CX560" s="94" t="s">
        <v>426</v>
      </c>
      <c r="CY560" s="72" t="s">
        <v>2194</v>
      </c>
      <c r="CZ560" s="88">
        <v>2.1533634262754543E-3</v>
      </c>
      <c r="DA560" s="88">
        <v>0</v>
      </c>
      <c r="DB560" s="88">
        <v>0</v>
      </c>
      <c r="DC560" s="88">
        <v>1.141568149335379E-4</v>
      </c>
      <c r="DD560" s="88">
        <v>3.5747914623200323E-2</v>
      </c>
      <c r="DE560" s="88">
        <v>0</v>
      </c>
      <c r="DF560" s="88">
        <v>7.0417055786362787E-2</v>
      </c>
      <c r="DG560" s="88">
        <v>0</v>
      </c>
      <c r="DH560">
        <f t="shared" si="24"/>
        <v>0.10831833383583857</v>
      </c>
      <c r="DI560">
        <f t="shared" si="25"/>
        <v>1.141568149335379E-4</v>
      </c>
      <c r="DJ560">
        <f t="shared" si="26"/>
        <v>0.10843249065077211</v>
      </c>
    </row>
    <row r="561" spans="1:114" s="74" customFormat="1" x14ac:dyDescent="0.2">
      <c r="A561" s="74" t="s">
        <v>1399</v>
      </c>
      <c r="B561" s="74" t="s">
        <v>3167</v>
      </c>
      <c r="C561" s="88">
        <v>0</v>
      </c>
      <c r="D561" s="88">
        <v>0</v>
      </c>
      <c r="E561" s="88">
        <v>0</v>
      </c>
      <c r="F561" s="88">
        <v>0</v>
      </c>
      <c r="G561" s="88">
        <v>0</v>
      </c>
      <c r="H561" s="88">
        <v>0</v>
      </c>
      <c r="I561" s="88">
        <v>0</v>
      </c>
      <c r="J561" s="88">
        <v>0</v>
      </c>
      <c r="K561" s="72">
        <v>0</v>
      </c>
      <c r="L561" s="72">
        <v>0</v>
      </c>
      <c r="M561" s="72">
        <v>0</v>
      </c>
      <c r="N561" s="89">
        <v>0</v>
      </c>
      <c r="O561" s="91">
        <v>0</v>
      </c>
      <c r="P561" s="88">
        <v>0</v>
      </c>
      <c r="Q561" s="88">
        <v>0</v>
      </c>
      <c r="R561" s="88">
        <v>0</v>
      </c>
      <c r="S561" s="88">
        <v>0</v>
      </c>
      <c r="T561" s="88">
        <v>0</v>
      </c>
      <c r="U561" s="88">
        <v>0</v>
      </c>
      <c r="V561" s="88">
        <v>0</v>
      </c>
      <c r="W561" s="72">
        <v>0</v>
      </c>
      <c r="X561" s="72">
        <v>0</v>
      </c>
      <c r="Y561" s="72">
        <v>0</v>
      </c>
      <c r="Z561" s="89">
        <v>0</v>
      </c>
      <c r="AA561" s="91">
        <v>2.4275379909695586E-3</v>
      </c>
      <c r="AB561" s="88">
        <v>0</v>
      </c>
      <c r="AC561" s="88">
        <v>4.6730427739181905E-3</v>
      </c>
      <c r="AD561" s="88">
        <v>0</v>
      </c>
      <c r="AE561" s="88">
        <v>0</v>
      </c>
      <c r="AF561" s="88">
        <v>0</v>
      </c>
      <c r="AG561" s="88">
        <v>0</v>
      </c>
      <c r="AH561" s="88">
        <v>0</v>
      </c>
      <c r="AI561" s="72">
        <v>0</v>
      </c>
      <c r="AJ561" s="72">
        <v>0</v>
      </c>
      <c r="AK561" s="72">
        <v>0</v>
      </c>
      <c r="AL561" s="89">
        <v>0</v>
      </c>
      <c r="AM561" s="91">
        <v>0</v>
      </c>
      <c r="AN561" s="88">
        <v>0</v>
      </c>
      <c r="AO561" s="88">
        <v>0</v>
      </c>
      <c r="AP561" s="88">
        <v>0</v>
      </c>
      <c r="AQ561" s="88">
        <v>0</v>
      </c>
      <c r="AR561" s="88">
        <v>0</v>
      </c>
      <c r="AS561" s="88">
        <v>0</v>
      </c>
      <c r="AT561" s="88">
        <v>0</v>
      </c>
      <c r="AU561" s="72">
        <v>0</v>
      </c>
      <c r="AV561" s="72">
        <v>0</v>
      </c>
      <c r="AW561" s="72">
        <v>0</v>
      </c>
      <c r="AX561" s="89">
        <v>0</v>
      </c>
      <c r="AY561" s="72">
        <v>0</v>
      </c>
      <c r="AZ561" s="72">
        <v>0</v>
      </c>
      <c r="BA561" s="72">
        <v>0</v>
      </c>
      <c r="BB561" s="72">
        <v>0</v>
      </c>
      <c r="BC561" s="72">
        <v>0.37929399594845048</v>
      </c>
      <c r="BD561" s="72">
        <v>0</v>
      </c>
      <c r="BE561" s="72">
        <v>0</v>
      </c>
      <c r="BF561" s="72">
        <v>0</v>
      </c>
      <c r="BG561" s="72">
        <v>0</v>
      </c>
      <c r="BH561" s="72">
        <v>0</v>
      </c>
      <c r="BI561" s="72">
        <v>0</v>
      </c>
      <c r="BJ561" s="89">
        <v>0</v>
      </c>
      <c r="BK561" s="72">
        <v>0</v>
      </c>
      <c r="BL561" s="72">
        <v>0</v>
      </c>
      <c r="BM561" s="72">
        <v>0</v>
      </c>
      <c r="BN561" s="72">
        <v>0</v>
      </c>
      <c r="BO561" s="72">
        <v>0</v>
      </c>
      <c r="BP561" s="72">
        <v>0</v>
      </c>
      <c r="BQ561" s="72">
        <v>0</v>
      </c>
      <c r="BR561" s="72">
        <v>0</v>
      </c>
      <c r="BS561" s="72">
        <v>0</v>
      </c>
      <c r="BT561" s="72">
        <v>0</v>
      </c>
      <c r="BU561" s="72">
        <v>0</v>
      </c>
      <c r="BV561" s="89">
        <v>0</v>
      </c>
      <c r="BW561" s="72">
        <v>0</v>
      </c>
      <c r="BX561" s="72">
        <v>0</v>
      </c>
      <c r="BY561" s="72">
        <v>0</v>
      </c>
      <c r="BZ561" s="72">
        <v>0</v>
      </c>
      <c r="CA561" s="72">
        <v>0</v>
      </c>
      <c r="CB561" s="72">
        <v>1.0651896037494673E-2</v>
      </c>
      <c r="CC561" s="72">
        <v>0</v>
      </c>
      <c r="CD561" s="72">
        <v>0</v>
      </c>
      <c r="CE561" s="72">
        <v>0</v>
      </c>
      <c r="CF561" s="72">
        <v>0</v>
      </c>
      <c r="CG561" s="72">
        <v>0</v>
      </c>
      <c r="CH561" s="89">
        <v>0</v>
      </c>
      <c r="CI561" s="72">
        <v>0</v>
      </c>
      <c r="CJ561" s="72">
        <v>0</v>
      </c>
      <c r="CK561" s="72">
        <v>0</v>
      </c>
      <c r="CL561" s="72">
        <v>0</v>
      </c>
      <c r="CM561" s="72">
        <v>0</v>
      </c>
      <c r="CN561" s="72">
        <v>0</v>
      </c>
      <c r="CO561" s="72">
        <v>0</v>
      </c>
      <c r="CP561" s="72">
        <v>0</v>
      </c>
      <c r="CQ561" s="72">
        <v>0</v>
      </c>
      <c r="CR561" s="72">
        <v>0</v>
      </c>
      <c r="CS561" s="72">
        <v>0</v>
      </c>
      <c r="CT561" s="89">
        <v>0</v>
      </c>
      <c r="CV561" s="72"/>
      <c r="CX561" s="94" t="s">
        <v>530</v>
      </c>
      <c r="CY561" s="72" t="s">
        <v>2298</v>
      </c>
      <c r="CZ561" s="88">
        <v>2.0919304482561111E-3</v>
      </c>
      <c r="DA561" s="88">
        <v>1.155611355012069E-2</v>
      </c>
      <c r="DB561" s="88">
        <v>6.0560430056061487E-2</v>
      </c>
      <c r="DC561" s="88">
        <v>9.0405275559764017E-3</v>
      </c>
      <c r="DD561" s="88">
        <v>3.5235289935123186E-3</v>
      </c>
      <c r="DE561" s="88">
        <v>2.1409584720679001E-2</v>
      </c>
      <c r="DF561" s="88">
        <v>0</v>
      </c>
      <c r="DG561" s="88">
        <v>0</v>
      </c>
      <c r="DH561">
        <f t="shared" si="24"/>
        <v>6.6175889497829904E-2</v>
      </c>
      <c r="DI561">
        <f t="shared" si="25"/>
        <v>4.2006225826776093E-2</v>
      </c>
      <c r="DJ561">
        <f t="shared" si="26"/>
        <v>0.108182115324606</v>
      </c>
    </row>
    <row r="562" spans="1:114" s="74" customFormat="1" x14ac:dyDescent="0.2">
      <c r="A562" s="74" t="s">
        <v>1283</v>
      </c>
      <c r="B562" s="74" t="s">
        <v>3051</v>
      </c>
      <c r="C562" s="88">
        <v>0</v>
      </c>
      <c r="D562" s="88">
        <v>0</v>
      </c>
      <c r="E562" s="88">
        <v>0</v>
      </c>
      <c r="F562" s="88">
        <v>0</v>
      </c>
      <c r="G562" s="88">
        <v>3.1375502008032124E-3</v>
      </c>
      <c r="H562" s="88">
        <v>0</v>
      </c>
      <c r="I562" s="88">
        <v>0</v>
      </c>
      <c r="J562" s="88">
        <v>0</v>
      </c>
      <c r="K562" s="72">
        <v>0</v>
      </c>
      <c r="L562" s="72">
        <v>0</v>
      </c>
      <c r="M562" s="72">
        <v>0</v>
      </c>
      <c r="N562" s="89">
        <v>0</v>
      </c>
      <c r="O562" s="91">
        <v>0</v>
      </c>
      <c r="P562" s="88">
        <v>0</v>
      </c>
      <c r="Q562" s="88">
        <v>0</v>
      </c>
      <c r="R562" s="88">
        <v>0</v>
      </c>
      <c r="S562" s="88">
        <v>0</v>
      </c>
      <c r="T562" s="88">
        <v>0</v>
      </c>
      <c r="U562" s="88">
        <v>0</v>
      </c>
      <c r="V562" s="88">
        <v>0</v>
      </c>
      <c r="W562" s="72">
        <v>0</v>
      </c>
      <c r="X562" s="72">
        <v>0</v>
      </c>
      <c r="Y562" s="72">
        <v>0</v>
      </c>
      <c r="Z562" s="89">
        <v>0</v>
      </c>
      <c r="AA562" s="91">
        <v>0</v>
      </c>
      <c r="AB562" s="88">
        <v>0</v>
      </c>
      <c r="AC562" s="88">
        <v>0</v>
      </c>
      <c r="AD562" s="88">
        <v>0</v>
      </c>
      <c r="AE562" s="88">
        <v>0</v>
      </c>
      <c r="AF562" s="88">
        <v>0</v>
      </c>
      <c r="AG562" s="88">
        <v>0</v>
      </c>
      <c r="AH562" s="88">
        <v>0</v>
      </c>
      <c r="AI562" s="72">
        <v>0</v>
      </c>
      <c r="AJ562" s="72">
        <v>5.3376034160661856E-3</v>
      </c>
      <c r="AK562" s="72">
        <v>0</v>
      </c>
      <c r="AL562" s="89">
        <v>0</v>
      </c>
      <c r="AM562" s="91">
        <v>0</v>
      </c>
      <c r="AN562" s="88">
        <v>0</v>
      </c>
      <c r="AO562" s="88">
        <v>0</v>
      </c>
      <c r="AP562" s="88">
        <v>0</v>
      </c>
      <c r="AQ562" s="88">
        <v>6.5703022339027592E-3</v>
      </c>
      <c r="AR562" s="88">
        <v>0</v>
      </c>
      <c r="AS562" s="88">
        <v>0</v>
      </c>
      <c r="AT562" s="88">
        <v>0</v>
      </c>
      <c r="AU562" s="72">
        <v>0</v>
      </c>
      <c r="AV562" s="72">
        <v>0</v>
      </c>
      <c r="AW562" s="72">
        <v>0</v>
      </c>
      <c r="AX562" s="89">
        <v>0</v>
      </c>
      <c r="AY562" s="72">
        <v>0</v>
      </c>
      <c r="AZ562" s="72">
        <v>0</v>
      </c>
      <c r="BA562" s="72">
        <v>0</v>
      </c>
      <c r="BB562" s="72">
        <v>0</v>
      </c>
      <c r="BC562" s="72">
        <v>0</v>
      </c>
      <c r="BD562" s="72">
        <v>0</v>
      </c>
      <c r="BE562" s="72">
        <v>0</v>
      </c>
      <c r="BF562" s="72">
        <v>0</v>
      </c>
      <c r="BG562" s="72">
        <v>0</v>
      </c>
      <c r="BH562" s="72">
        <v>0</v>
      </c>
      <c r="BI562" s="72">
        <v>0</v>
      </c>
      <c r="BJ562" s="89">
        <v>0</v>
      </c>
      <c r="BK562" s="72">
        <v>0</v>
      </c>
      <c r="BL562" s="72">
        <v>0</v>
      </c>
      <c r="BM562" s="72">
        <v>0</v>
      </c>
      <c r="BN562" s="72">
        <v>0</v>
      </c>
      <c r="BO562" s="72">
        <v>0</v>
      </c>
      <c r="BP562" s="72">
        <v>0</v>
      </c>
      <c r="BQ562" s="72">
        <v>0</v>
      </c>
      <c r="BR562" s="72">
        <v>0</v>
      </c>
      <c r="BS562" s="72">
        <v>0</v>
      </c>
      <c r="BT562" s="72">
        <v>0</v>
      </c>
      <c r="BU562" s="72">
        <v>0</v>
      </c>
      <c r="BV562" s="89">
        <v>0</v>
      </c>
      <c r="BW562" s="72">
        <v>0</v>
      </c>
      <c r="BX562" s="72">
        <v>0</v>
      </c>
      <c r="BY562" s="72">
        <v>0</v>
      </c>
      <c r="BZ562" s="72">
        <v>0</v>
      </c>
      <c r="CA562" s="72">
        <v>0</v>
      </c>
      <c r="CB562" s="72">
        <v>0</v>
      </c>
      <c r="CC562" s="72">
        <v>0</v>
      </c>
      <c r="CD562" s="72">
        <v>0</v>
      </c>
      <c r="CE562" s="72">
        <v>0</v>
      </c>
      <c r="CF562" s="72">
        <v>0</v>
      </c>
      <c r="CG562" s="72">
        <v>0</v>
      </c>
      <c r="CH562" s="89">
        <v>0</v>
      </c>
      <c r="CI562" s="72">
        <v>0</v>
      </c>
      <c r="CJ562" s="72">
        <v>0</v>
      </c>
      <c r="CK562" s="72">
        <v>0</v>
      </c>
      <c r="CL562" s="72">
        <v>0</v>
      </c>
      <c r="CM562" s="72">
        <v>0</v>
      </c>
      <c r="CN562" s="72">
        <v>0</v>
      </c>
      <c r="CO562" s="72">
        <v>0</v>
      </c>
      <c r="CP562" s="72">
        <v>0</v>
      </c>
      <c r="CQ562" s="72">
        <v>0</v>
      </c>
      <c r="CR562" s="72">
        <v>0</v>
      </c>
      <c r="CS562" s="72">
        <v>0</v>
      </c>
      <c r="CT562" s="89">
        <v>0</v>
      </c>
      <c r="CV562" s="72"/>
      <c r="CX562" s="94" t="s">
        <v>574</v>
      </c>
      <c r="CY562" s="72" t="s">
        <v>2342</v>
      </c>
      <c r="CZ562" s="88">
        <v>2.1191078136731736E-2</v>
      </c>
      <c r="DA562" s="88">
        <v>9.8643219619987798E-3</v>
      </c>
      <c r="DB562" s="88">
        <v>5.9293106559001251E-3</v>
      </c>
      <c r="DC562" s="88">
        <v>3.1969189155494994E-2</v>
      </c>
      <c r="DD562" s="88">
        <v>5.7175187894401213E-3</v>
      </c>
      <c r="DE562" s="88">
        <v>3.1175957101883026E-3</v>
      </c>
      <c r="DF562" s="88">
        <v>2.216676257061195E-2</v>
      </c>
      <c r="DG562" s="88">
        <v>7.7331305948734009E-3</v>
      </c>
      <c r="DH562">
        <f t="shared" si="24"/>
        <v>5.5004670152683927E-2</v>
      </c>
      <c r="DI562">
        <f t="shared" si="25"/>
        <v>5.2684237422555479E-2</v>
      </c>
      <c r="DJ562">
        <f t="shared" si="26"/>
        <v>0.10768890757523941</v>
      </c>
    </row>
    <row r="563" spans="1:114" s="74" customFormat="1" x14ac:dyDescent="0.2">
      <c r="A563" s="74" t="s">
        <v>1032</v>
      </c>
      <c r="B563" s="74" t="s">
        <v>2800</v>
      </c>
      <c r="C563" s="88">
        <v>3.4668454018073822E-3</v>
      </c>
      <c r="D563" s="88">
        <v>0</v>
      </c>
      <c r="E563" s="88">
        <v>0</v>
      </c>
      <c r="F563" s="88">
        <v>0</v>
      </c>
      <c r="G563" s="88">
        <v>0</v>
      </c>
      <c r="H563" s="88">
        <v>1.7208371872916173E-3</v>
      </c>
      <c r="I563" s="88">
        <v>0</v>
      </c>
      <c r="J563" s="88">
        <v>0</v>
      </c>
      <c r="K563" s="72">
        <v>0</v>
      </c>
      <c r="L563" s="72">
        <v>0</v>
      </c>
      <c r="M563" s="72">
        <v>0</v>
      </c>
      <c r="N563" s="89">
        <v>0</v>
      </c>
      <c r="O563" s="91">
        <v>0</v>
      </c>
      <c r="P563" s="88">
        <v>0</v>
      </c>
      <c r="Q563" s="88">
        <v>0</v>
      </c>
      <c r="R563" s="88">
        <v>0</v>
      </c>
      <c r="S563" s="88">
        <v>4.8996790710208477E-3</v>
      </c>
      <c r="T563" s="88">
        <v>0</v>
      </c>
      <c r="U563" s="88">
        <v>0</v>
      </c>
      <c r="V563" s="88">
        <v>0</v>
      </c>
      <c r="W563" s="72">
        <v>0</v>
      </c>
      <c r="X563" s="72">
        <v>0</v>
      </c>
      <c r="Y563" s="72">
        <v>0</v>
      </c>
      <c r="Z563" s="89">
        <v>0</v>
      </c>
      <c r="AA563" s="91">
        <v>0</v>
      </c>
      <c r="AB563" s="88">
        <v>0</v>
      </c>
      <c r="AC563" s="88">
        <v>0</v>
      </c>
      <c r="AD563" s="88">
        <v>0</v>
      </c>
      <c r="AE563" s="88">
        <v>0</v>
      </c>
      <c r="AF563" s="88">
        <v>0</v>
      </c>
      <c r="AG563" s="88">
        <v>0</v>
      </c>
      <c r="AH563" s="88">
        <v>0</v>
      </c>
      <c r="AI563" s="72">
        <v>0</v>
      </c>
      <c r="AJ563" s="72">
        <v>0</v>
      </c>
      <c r="AK563" s="72">
        <v>5.3920467310716695E-2</v>
      </c>
      <c r="AL563" s="89">
        <v>0</v>
      </c>
      <c r="AM563" s="91">
        <v>0</v>
      </c>
      <c r="AN563" s="88">
        <v>0</v>
      </c>
      <c r="AO563" s="88">
        <v>0</v>
      </c>
      <c r="AP563" s="88">
        <v>0</v>
      </c>
      <c r="AQ563" s="88">
        <v>0</v>
      </c>
      <c r="AR563" s="88">
        <v>0</v>
      </c>
      <c r="AS563" s="88">
        <v>0</v>
      </c>
      <c r="AT563" s="88">
        <v>0</v>
      </c>
      <c r="AU563" s="72">
        <v>0</v>
      </c>
      <c r="AV563" s="72">
        <v>0</v>
      </c>
      <c r="AW563" s="72">
        <v>0</v>
      </c>
      <c r="AX563" s="89">
        <v>0</v>
      </c>
      <c r="AY563" s="72">
        <v>4.1335978835978837E-2</v>
      </c>
      <c r="AZ563" s="72">
        <v>0</v>
      </c>
      <c r="BA563" s="72">
        <v>0</v>
      </c>
      <c r="BB563" s="72">
        <v>0</v>
      </c>
      <c r="BC563" s="72">
        <v>0</v>
      </c>
      <c r="BD563" s="72">
        <v>2.4950099800399198E-2</v>
      </c>
      <c r="BE563" s="72">
        <v>0</v>
      </c>
      <c r="BF563" s="72">
        <v>0</v>
      </c>
      <c r="BG563" s="72">
        <v>0</v>
      </c>
      <c r="BH563" s="72">
        <v>0</v>
      </c>
      <c r="BI563" s="72">
        <v>0</v>
      </c>
      <c r="BJ563" s="89">
        <v>0</v>
      </c>
      <c r="BK563" s="72">
        <v>0</v>
      </c>
      <c r="BL563" s="72">
        <v>0</v>
      </c>
      <c r="BM563" s="72">
        <v>0</v>
      </c>
      <c r="BN563" s="72">
        <v>0</v>
      </c>
      <c r="BO563" s="72">
        <v>0</v>
      </c>
      <c r="BP563" s="72">
        <v>0</v>
      </c>
      <c r="BQ563" s="72">
        <v>0</v>
      </c>
      <c r="BR563" s="72">
        <v>0</v>
      </c>
      <c r="BS563" s="72">
        <v>0</v>
      </c>
      <c r="BT563" s="72">
        <v>0</v>
      </c>
      <c r="BU563" s="72">
        <v>0</v>
      </c>
      <c r="BV563" s="89">
        <v>0</v>
      </c>
      <c r="BW563" s="72">
        <v>0</v>
      </c>
      <c r="BX563" s="72">
        <v>0</v>
      </c>
      <c r="BY563" s="72">
        <v>0</v>
      </c>
      <c r="BZ563" s="72">
        <v>0</v>
      </c>
      <c r="CA563" s="72">
        <v>0</v>
      </c>
      <c r="CB563" s="72">
        <v>0</v>
      </c>
      <c r="CC563" s="72">
        <v>0</v>
      </c>
      <c r="CD563" s="72">
        <v>0</v>
      </c>
      <c r="CE563" s="72">
        <v>0</v>
      </c>
      <c r="CF563" s="72">
        <v>0</v>
      </c>
      <c r="CG563" s="72">
        <v>0</v>
      </c>
      <c r="CH563" s="89">
        <v>0</v>
      </c>
      <c r="CI563" s="72">
        <v>0</v>
      </c>
      <c r="CJ563" s="72">
        <v>0</v>
      </c>
      <c r="CK563" s="72">
        <v>0</v>
      </c>
      <c r="CL563" s="72">
        <v>0</v>
      </c>
      <c r="CM563" s="72">
        <v>0</v>
      </c>
      <c r="CN563" s="72">
        <v>0</v>
      </c>
      <c r="CO563" s="72">
        <v>0</v>
      </c>
      <c r="CP563" s="72">
        <v>0</v>
      </c>
      <c r="CQ563" s="72">
        <v>0</v>
      </c>
      <c r="CR563" s="72">
        <v>0</v>
      </c>
      <c r="CS563" s="72">
        <v>1.1180429775720579E-3</v>
      </c>
      <c r="CT563" s="89">
        <v>0</v>
      </c>
      <c r="CV563" s="72"/>
      <c r="CX563" s="94" t="s">
        <v>430</v>
      </c>
      <c r="CY563" s="72" t="s">
        <v>2198</v>
      </c>
      <c r="CZ563" s="88">
        <v>0</v>
      </c>
      <c r="DA563" s="88">
        <v>0</v>
      </c>
      <c r="DB563" s="88">
        <v>7.7615063215592736E-2</v>
      </c>
      <c r="DC563" s="88">
        <v>0</v>
      </c>
      <c r="DD563" s="88">
        <v>0</v>
      </c>
      <c r="DE563" s="88">
        <v>0</v>
      </c>
      <c r="DF563" s="88">
        <v>3.0056376013387273E-2</v>
      </c>
      <c r="DG563" s="88">
        <v>0</v>
      </c>
      <c r="DH563">
        <f t="shared" si="24"/>
        <v>0.10767143922898001</v>
      </c>
      <c r="DI563">
        <f t="shared" si="25"/>
        <v>0</v>
      </c>
      <c r="DJ563">
        <f t="shared" si="26"/>
        <v>0.10767143922898001</v>
      </c>
    </row>
    <row r="564" spans="1:114" s="74" customFormat="1" x14ac:dyDescent="0.2">
      <c r="A564" s="74" t="s">
        <v>811</v>
      </c>
      <c r="B564" s="74" t="s">
        <v>2579</v>
      </c>
      <c r="C564" s="88">
        <v>2.6579148080523262E-2</v>
      </c>
      <c r="D564" s="88">
        <v>0</v>
      </c>
      <c r="E564" s="88">
        <v>0</v>
      </c>
      <c r="F564" s="88">
        <v>0</v>
      </c>
      <c r="G564" s="88">
        <v>4.7063253012048197E-3</v>
      </c>
      <c r="H564" s="88">
        <v>4.3020929682290434E-4</v>
      </c>
      <c r="I564" s="88">
        <v>0</v>
      </c>
      <c r="J564" s="88">
        <v>7.1489848441521307E-3</v>
      </c>
      <c r="K564" s="72">
        <v>4.7557355811016902E-2</v>
      </c>
      <c r="L564" s="72">
        <v>0</v>
      </c>
      <c r="M564" s="72">
        <v>0</v>
      </c>
      <c r="N564" s="89">
        <v>0</v>
      </c>
      <c r="O564" s="91">
        <v>0</v>
      </c>
      <c r="P564" s="88">
        <v>0</v>
      </c>
      <c r="Q564" s="88">
        <v>0</v>
      </c>
      <c r="R564" s="88">
        <v>0</v>
      </c>
      <c r="S564" s="88">
        <v>0</v>
      </c>
      <c r="T564" s="88">
        <v>0</v>
      </c>
      <c r="U564" s="88">
        <v>0</v>
      </c>
      <c r="V564" s="88">
        <v>0</v>
      </c>
      <c r="W564" s="72">
        <v>0</v>
      </c>
      <c r="X564" s="72">
        <v>1.3917884481558803E-2</v>
      </c>
      <c r="Y564" s="72">
        <v>0</v>
      </c>
      <c r="Z564" s="89">
        <v>0</v>
      </c>
      <c r="AA564" s="91">
        <v>1.4565227945817353E-2</v>
      </c>
      <c r="AB564" s="88">
        <v>0</v>
      </c>
      <c r="AC564" s="88">
        <v>3.1153618492787936E-3</v>
      </c>
      <c r="AD564" s="88">
        <v>0</v>
      </c>
      <c r="AE564" s="88">
        <v>0</v>
      </c>
      <c r="AF564" s="88">
        <v>0</v>
      </c>
      <c r="AG564" s="88">
        <v>2.2540968209721168E-3</v>
      </c>
      <c r="AH564" s="88">
        <v>0</v>
      </c>
      <c r="AI564" s="72">
        <v>0</v>
      </c>
      <c r="AJ564" s="72">
        <v>0</v>
      </c>
      <c r="AK564" s="72">
        <v>0</v>
      </c>
      <c r="AL564" s="89">
        <v>0</v>
      </c>
      <c r="AM564" s="91">
        <v>0</v>
      </c>
      <c r="AN564" s="88">
        <v>0</v>
      </c>
      <c r="AO564" s="88">
        <v>0</v>
      </c>
      <c r="AP564" s="88">
        <v>0</v>
      </c>
      <c r="AQ564" s="88">
        <v>0</v>
      </c>
      <c r="AR564" s="88">
        <v>0</v>
      </c>
      <c r="AS564" s="88">
        <v>0</v>
      </c>
      <c r="AT564" s="88">
        <v>0</v>
      </c>
      <c r="AU564" s="72">
        <v>9.1231082966620164E-2</v>
      </c>
      <c r="AV564" s="72">
        <v>0</v>
      </c>
      <c r="AW564" s="72">
        <v>0</v>
      </c>
      <c r="AX564" s="89">
        <v>0</v>
      </c>
      <c r="AY564" s="72">
        <v>3.7202380952380952E-2</v>
      </c>
      <c r="AZ564" s="72">
        <v>0</v>
      </c>
      <c r="BA564" s="72">
        <v>0</v>
      </c>
      <c r="BB564" s="72">
        <v>0</v>
      </c>
      <c r="BC564" s="72">
        <v>0</v>
      </c>
      <c r="BD564" s="72">
        <v>7.1285999429712013E-3</v>
      </c>
      <c r="BE564" s="72">
        <v>0</v>
      </c>
      <c r="BF564" s="72">
        <v>0</v>
      </c>
      <c r="BG564" s="72">
        <v>0</v>
      </c>
      <c r="BH564" s="72">
        <v>0</v>
      </c>
      <c r="BI564" s="72">
        <v>1.3575658843693257E-2</v>
      </c>
      <c r="BJ564" s="89">
        <v>0</v>
      </c>
      <c r="BK564" s="72">
        <v>0</v>
      </c>
      <c r="BL564" s="72">
        <v>0</v>
      </c>
      <c r="BM564" s="72">
        <v>0</v>
      </c>
      <c r="BN564" s="72">
        <v>0</v>
      </c>
      <c r="BO564" s="72">
        <v>0</v>
      </c>
      <c r="BP564" s="72">
        <v>0</v>
      </c>
      <c r="BQ564" s="72">
        <v>0</v>
      </c>
      <c r="BR564" s="72">
        <v>0</v>
      </c>
      <c r="BS564" s="72">
        <v>0</v>
      </c>
      <c r="BT564" s="72">
        <v>0</v>
      </c>
      <c r="BU564" s="72">
        <v>0</v>
      </c>
      <c r="BV564" s="89">
        <v>0</v>
      </c>
      <c r="BW564" s="72">
        <v>0</v>
      </c>
      <c r="BX564" s="72">
        <v>0</v>
      </c>
      <c r="BY564" s="72">
        <v>0</v>
      </c>
      <c r="BZ564" s="72">
        <v>0</v>
      </c>
      <c r="CA564" s="72">
        <v>0</v>
      </c>
      <c r="CB564" s="72">
        <v>0</v>
      </c>
      <c r="CC564" s="72">
        <v>0</v>
      </c>
      <c r="CD564" s="72">
        <v>0</v>
      </c>
      <c r="CE564" s="72">
        <v>0</v>
      </c>
      <c r="CF564" s="72">
        <v>0</v>
      </c>
      <c r="CG564" s="72">
        <v>0</v>
      </c>
      <c r="CH564" s="89">
        <v>0</v>
      </c>
      <c r="CI564" s="72">
        <v>0</v>
      </c>
      <c r="CJ564" s="72">
        <v>0</v>
      </c>
      <c r="CK564" s="72">
        <v>0</v>
      </c>
      <c r="CL564" s="72">
        <v>0</v>
      </c>
      <c r="CM564" s="72">
        <v>0</v>
      </c>
      <c r="CN564" s="72">
        <v>0</v>
      </c>
      <c r="CO564" s="72">
        <v>0</v>
      </c>
      <c r="CP564" s="72">
        <v>0</v>
      </c>
      <c r="CQ564" s="72">
        <v>0</v>
      </c>
      <c r="CR564" s="72">
        <v>3.287822942082403E-2</v>
      </c>
      <c r="CS564" s="72">
        <v>0</v>
      </c>
      <c r="CT564" s="89">
        <v>0</v>
      </c>
      <c r="CV564" s="72"/>
      <c r="CX564" s="94" t="s">
        <v>552</v>
      </c>
      <c r="CY564" s="72" t="s">
        <v>2320</v>
      </c>
      <c r="CZ564" s="88">
        <v>3.7328944163683542E-2</v>
      </c>
      <c r="DA564" s="88">
        <v>2.1580249755423834E-2</v>
      </c>
      <c r="DB564" s="88">
        <v>1.1368944646350207E-2</v>
      </c>
      <c r="DC564" s="88">
        <v>7.0794565891392908E-3</v>
      </c>
      <c r="DD564" s="88">
        <v>6.4194789850968445E-3</v>
      </c>
      <c r="DE564" s="88">
        <v>1.8260393207133723E-2</v>
      </c>
      <c r="DF564" s="88">
        <v>5.4752518615856331E-3</v>
      </c>
      <c r="DG564" s="88">
        <v>0</v>
      </c>
      <c r="DH564">
        <f t="shared" si="24"/>
        <v>6.0592619656716223E-2</v>
      </c>
      <c r="DI564">
        <f t="shared" si="25"/>
        <v>4.6920099551696848E-2</v>
      </c>
      <c r="DJ564">
        <f t="shared" si="26"/>
        <v>0.10751271920841307</v>
      </c>
    </row>
    <row r="565" spans="1:114" s="74" customFormat="1" x14ac:dyDescent="0.2">
      <c r="A565" s="74" t="s">
        <v>1612</v>
      </c>
      <c r="B565" s="74" t="s">
        <v>3380</v>
      </c>
      <c r="C565" s="88">
        <v>0</v>
      </c>
      <c r="D565" s="88">
        <v>0</v>
      </c>
      <c r="E565" s="88">
        <v>0</v>
      </c>
      <c r="F565" s="88">
        <v>0</v>
      </c>
      <c r="G565" s="88">
        <v>0</v>
      </c>
      <c r="H565" s="88">
        <v>8.6041859364580867E-4</v>
      </c>
      <c r="I565" s="88">
        <v>0</v>
      </c>
      <c r="J565" s="88">
        <v>0</v>
      </c>
      <c r="K565" s="72">
        <v>0</v>
      </c>
      <c r="L565" s="72">
        <v>0</v>
      </c>
      <c r="M565" s="72">
        <v>0</v>
      </c>
      <c r="N565" s="89">
        <v>0</v>
      </c>
      <c r="O565" s="91">
        <v>0</v>
      </c>
      <c r="P565" s="88">
        <v>0</v>
      </c>
      <c r="Q565" s="88">
        <v>0</v>
      </c>
      <c r="R565" s="88">
        <v>0</v>
      </c>
      <c r="S565" s="88">
        <v>0</v>
      </c>
      <c r="T565" s="88">
        <v>0</v>
      </c>
      <c r="U565" s="88">
        <v>0</v>
      </c>
      <c r="V565" s="88">
        <v>0</v>
      </c>
      <c r="W565" s="72">
        <v>0</v>
      </c>
      <c r="X565" s="72">
        <v>0</v>
      </c>
      <c r="Y565" s="72">
        <v>0</v>
      </c>
      <c r="Z565" s="89">
        <v>0</v>
      </c>
      <c r="AA565" s="91">
        <v>0</v>
      </c>
      <c r="AB565" s="88">
        <v>0</v>
      </c>
      <c r="AC565" s="88">
        <v>0</v>
      </c>
      <c r="AD565" s="88">
        <v>0</v>
      </c>
      <c r="AE565" s="88">
        <v>0</v>
      </c>
      <c r="AF565" s="88">
        <v>0</v>
      </c>
      <c r="AG565" s="88">
        <v>0</v>
      </c>
      <c r="AH565" s="88">
        <v>0</v>
      </c>
      <c r="AI565" s="72">
        <v>0</v>
      </c>
      <c r="AJ565" s="72">
        <v>0</v>
      </c>
      <c r="AK565" s="72">
        <v>0</v>
      </c>
      <c r="AL565" s="89">
        <v>0</v>
      </c>
      <c r="AM565" s="91">
        <v>0</v>
      </c>
      <c r="AN565" s="88">
        <v>0</v>
      </c>
      <c r="AO565" s="88">
        <v>0</v>
      </c>
      <c r="AP565" s="88">
        <v>0</v>
      </c>
      <c r="AQ565" s="88">
        <v>0</v>
      </c>
      <c r="AR565" s="88">
        <v>0</v>
      </c>
      <c r="AS565" s="88">
        <v>0</v>
      </c>
      <c r="AT565" s="88">
        <v>0</v>
      </c>
      <c r="AU565" s="72">
        <v>0</v>
      </c>
      <c r="AV565" s="72">
        <v>0</v>
      </c>
      <c r="AW565" s="72">
        <v>0</v>
      </c>
      <c r="AX565" s="89">
        <v>0</v>
      </c>
      <c r="AY565" s="72">
        <v>0</v>
      </c>
      <c r="AZ565" s="72">
        <v>0</v>
      </c>
      <c r="BA565" s="72">
        <v>0</v>
      </c>
      <c r="BB565" s="72">
        <v>0</v>
      </c>
      <c r="BC565" s="72">
        <v>0</v>
      </c>
      <c r="BD565" s="72">
        <v>0</v>
      </c>
      <c r="BE565" s="72">
        <v>0</v>
      </c>
      <c r="BF565" s="72">
        <v>0</v>
      </c>
      <c r="BG565" s="72">
        <v>0</v>
      </c>
      <c r="BH565" s="72">
        <v>0</v>
      </c>
      <c r="BI565" s="72">
        <v>0</v>
      </c>
      <c r="BJ565" s="89">
        <v>0</v>
      </c>
      <c r="BK565" s="72">
        <v>0</v>
      </c>
      <c r="BL565" s="72">
        <v>0</v>
      </c>
      <c r="BM565" s="72">
        <v>0</v>
      </c>
      <c r="BN565" s="72">
        <v>0</v>
      </c>
      <c r="BO565" s="72">
        <v>0</v>
      </c>
      <c r="BP565" s="72">
        <v>0</v>
      </c>
      <c r="BQ565" s="72">
        <v>0</v>
      </c>
      <c r="BR565" s="72">
        <v>0</v>
      </c>
      <c r="BS565" s="72">
        <v>0</v>
      </c>
      <c r="BT565" s="72">
        <v>0</v>
      </c>
      <c r="BU565" s="72">
        <v>4.1096453376073643E-3</v>
      </c>
      <c r="BV565" s="89">
        <v>0</v>
      </c>
      <c r="BW565" s="72">
        <v>0</v>
      </c>
      <c r="BX565" s="72">
        <v>0</v>
      </c>
      <c r="BY565" s="72">
        <v>0</v>
      </c>
      <c r="BZ565" s="72">
        <v>0</v>
      </c>
      <c r="CA565" s="72">
        <v>0</v>
      </c>
      <c r="CB565" s="72">
        <v>0</v>
      </c>
      <c r="CC565" s="72">
        <v>4.2603953646898436E-3</v>
      </c>
      <c r="CD565" s="72">
        <v>0</v>
      </c>
      <c r="CE565" s="72">
        <v>0</v>
      </c>
      <c r="CF565" s="72">
        <v>0</v>
      </c>
      <c r="CG565" s="72">
        <v>0</v>
      </c>
      <c r="CH565" s="89">
        <v>0</v>
      </c>
      <c r="CI565" s="72">
        <v>0</v>
      </c>
      <c r="CJ565" s="72">
        <v>0</v>
      </c>
      <c r="CK565" s="72">
        <v>0</v>
      </c>
      <c r="CL565" s="72">
        <v>0</v>
      </c>
      <c r="CM565" s="72">
        <v>0</v>
      </c>
      <c r="CN565" s="72">
        <v>0</v>
      </c>
      <c r="CO565" s="72">
        <v>0</v>
      </c>
      <c r="CP565" s="72">
        <v>0</v>
      </c>
      <c r="CQ565" s="72">
        <v>0</v>
      </c>
      <c r="CR565" s="72">
        <v>0</v>
      </c>
      <c r="CS565" s="72">
        <v>0</v>
      </c>
      <c r="CT565" s="89">
        <v>0</v>
      </c>
      <c r="CV565" s="72"/>
      <c r="CX565" s="94" t="s">
        <v>742</v>
      </c>
      <c r="CY565" s="72" t="s">
        <v>2510</v>
      </c>
      <c r="CZ565" s="88">
        <v>1.8796304250702906E-3</v>
      </c>
      <c r="DA565" s="88">
        <v>3.7548362380804702E-2</v>
      </c>
      <c r="DB565" s="88">
        <v>7.198619913499355E-3</v>
      </c>
      <c r="DC565" s="88">
        <v>1.1068539804171988E-2</v>
      </c>
      <c r="DD565" s="88">
        <v>7.1416912058825874E-3</v>
      </c>
      <c r="DE565" s="88">
        <v>3.3740001664893278E-2</v>
      </c>
      <c r="DF565" s="88">
        <v>8.1900081900081901E-3</v>
      </c>
      <c r="DG565" s="88">
        <v>0</v>
      </c>
      <c r="DH565">
        <f t="shared" si="24"/>
        <v>2.4409949734460423E-2</v>
      </c>
      <c r="DI565">
        <f t="shared" si="25"/>
        <v>8.2356903849869961E-2</v>
      </c>
      <c r="DJ565">
        <f t="shared" si="26"/>
        <v>0.10676685358433038</v>
      </c>
    </row>
    <row r="566" spans="1:114" s="74" customFormat="1" x14ac:dyDescent="0.2">
      <c r="A566" s="74" t="s">
        <v>991</v>
      </c>
      <c r="B566" s="74" t="s">
        <v>2759</v>
      </c>
      <c r="C566" s="88">
        <v>4.2757759955624378E-2</v>
      </c>
      <c r="D566" s="88">
        <v>0</v>
      </c>
      <c r="E566" s="88">
        <v>0</v>
      </c>
      <c r="F566" s="88">
        <v>0</v>
      </c>
      <c r="G566" s="88">
        <v>3.1375502008032124E-3</v>
      </c>
      <c r="H566" s="88">
        <v>3.871883671406139E-3</v>
      </c>
      <c r="I566" s="88">
        <v>0</v>
      </c>
      <c r="J566" s="88">
        <v>0</v>
      </c>
      <c r="K566" s="72">
        <v>0</v>
      </c>
      <c r="L566" s="72">
        <v>0</v>
      </c>
      <c r="M566" s="72">
        <v>0</v>
      </c>
      <c r="N566" s="89">
        <v>0</v>
      </c>
      <c r="O566" s="91">
        <v>0</v>
      </c>
      <c r="P566" s="88">
        <v>0</v>
      </c>
      <c r="Q566" s="88">
        <v>0</v>
      </c>
      <c r="R566" s="88">
        <v>0</v>
      </c>
      <c r="S566" s="88">
        <v>2.4498395355104239E-3</v>
      </c>
      <c r="T566" s="88">
        <v>0</v>
      </c>
      <c r="U566" s="88">
        <v>0</v>
      </c>
      <c r="V566" s="88">
        <v>0</v>
      </c>
      <c r="W566" s="72">
        <v>0</v>
      </c>
      <c r="X566" s="72">
        <v>6.9589422407794017E-3</v>
      </c>
      <c r="Y566" s="72">
        <v>0</v>
      </c>
      <c r="Z566" s="89">
        <v>0</v>
      </c>
      <c r="AA566" s="91">
        <v>7.2826139729086766E-3</v>
      </c>
      <c r="AB566" s="88">
        <v>0</v>
      </c>
      <c r="AC566" s="88">
        <v>9.3460855478363809E-3</v>
      </c>
      <c r="AD566" s="88">
        <v>0</v>
      </c>
      <c r="AE566" s="88">
        <v>0</v>
      </c>
      <c r="AF566" s="88">
        <v>0</v>
      </c>
      <c r="AG566" s="88">
        <v>1.5027312139814111E-3</v>
      </c>
      <c r="AH566" s="88">
        <v>0</v>
      </c>
      <c r="AI566" s="72">
        <v>0</v>
      </c>
      <c r="AJ566" s="72">
        <v>0</v>
      </c>
      <c r="AK566" s="72">
        <v>0</v>
      </c>
      <c r="AL566" s="89">
        <v>0</v>
      </c>
      <c r="AM566" s="91">
        <v>0</v>
      </c>
      <c r="AN566" s="88">
        <v>0</v>
      </c>
      <c r="AO566" s="88">
        <v>0</v>
      </c>
      <c r="AP566" s="88">
        <v>0</v>
      </c>
      <c r="AQ566" s="88">
        <v>0</v>
      </c>
      <c r="AR566" s="88">
        <v>0</v>
      </c>
      <c r="AS566" s="88">
        <v>0</v>
      </c>
      <c r="AT566" s="88">
        <v>0</v>
      </c>
      <c r="AU566" s="72">
        <v>0</v>
      </c>
      <c r="AV566" s="72">
        <v>0</v>
      </c>
      <c r="AW566" s="72">
        <v>0</v>
      </c>
      <c r="AX566" s="89">
        <v>0</v>
      </c>
      <c r="AY566" s="72">
        <v>0</v>
      </c>
      <c r="AZ566" s="72">
        <v>0</v>
      </c>
      <c r="BA566" s="72">
        <v>0</v>
      </c>
      <c r="BB566" s="72">
        <v>0</v>
      </c>
      <c r="BC566" s="72">
        <v>0</v>
      </c>
      <c r="BD566" s="72">
        <v>0</v>
      </c>
      <c r="BE566" s="72">
        <v>0</v>
      </c>
      <c r="BF566" s="72">
        <v>0</v>
      </c>
      <c r="BG566" s="72">
        <v>0</v>
      </c>
      <c r="BH566" s="72">
        <v>0</v>
      </c>
      <c r="BI566" s="72">
        <v>0</v>
      </c>
      <c r="BJ566" s="89">
        <v>0</v>
      </c>
      <c r="BK566" s="72">
        <v>5.108556832694764E-3</v>
      </c>
      <c r="BL566" s="72">
        <v>0</v>
      </c>
      <c r="BM566" s="72">
        <v>0</v>
      </c>
      <c r="BN566" s="72">
        <v>0</v>
      </c>
      <c r="BO566" s="72">
        <v>0</v>
      </c>
      <c r="BP566" s="72">
        <v>0</v>
      </c>
      <c r="BQ566" s="72">
        <v>0</v>
      </c>
      <c r="BR566" s="72">
        <v>0</v>
      </c>
      <c r="BS566" s="72">
        <v>0</v>
      </c>
      <c r="BT566" s="72">
        <v>0</v>
      </c>
      <c r="BU566" s="72">
        <v>5.4795271168098193E-3</v>
      </c>
      <c r="BV566" s="89">
        <v>0</v>
      </c>
      <c r="BW566" s="72">
        <v>0</v>
      </c>
      <c r="BX566" s="72">
        <v>0</v>
      </c>
      <c r="BY566" s="72">
        <v>2.9850060848200962E-2</v>
      </c>
      <c r="BZ566" s="72">
        <v>3.1803243930880951E-2</v>
      </c>
      <c r="CA566" s="72">
        <v>0</v>
      </c>
      <c r="CB566" s="72">
        <v>0</v>
      </c>
      <c r="CC566" s="72">
        <v>3.1952965235173829E-3</v>
      </c>
      <c r="CD566" s="72">
        <v>0</v>
      </c>
      <c r="CE566" s="72">
        <v>0</v>
      </c>
      <c r="CF566" s="72">
        <v>0</v>
      </c>
      <c r="CG566" s="72">
        <v>0</v>
      </c>
      <c r="CH566" s="89">
        <v>1.9316952557564517E-2</v>
      </c>
      <c r="CI566" s="72">
        <v>0</v>
      </c>
      <c r="CJ566" s="72">
        <v>0</v>
      </c>
      <c r="CK566" s="72">
        <v>0</v>
      </c>
      <c r="CL566" s="72">
        <v>0</v>
      </c>
      <c r="CM566" s="72">
        <v>0</v>
      </c>
      <c r="CN566" s="72">
        <v>0</v>
      </c>
      <c r="CO566" s="72">
        <v>0</v>
      </c>
      <c r="CP566" s="72">
        <v>0</v>
      </c>
      <c r="CQ566" s="72">
        <v>0</v>
      </c>
      <c r="CR566" s="72">
        <v>0</v>
      </c>
      <c r="CS566" s="72">
        <v>0</v>
      </c>
      <c r="CT566" s="89">
        <v>0</v>
      </c>
      <c r="CV566" s="72"/>
      <c r="CX566" s="94" t="s">
        <v>690</v>
      </c>
      <c r="CY566" s="72" t="s">
        <v>2458</v>
      </c>
      <c r="CZ566" s="88">
        <v>2.8411440317939272E-3</v>
      </c>
      <c r="DA566" s="88">
        <v>1.4386833170282557E-3</v>
      </c>
      <c r="DB566" s="88">
        <v>8.7549087501829631E-3</v>
      </c>
      <c r="DC566" s="88">
        <v>2.3322427504608275E-2</v>
      </c>
      <c r="DD566" s="88">
        <v>6.138540156286211E-3</v>
      </c>
      <c r="DE566" s="88">
        <v>1.2441460548067372E-2</v>
      </c>
      <c r="DF566" s="88">
        <v>1.5655200898798363E-2</v>
      </c>
      <c r="DG566" s="88">
        <v>3.5961815090885314E-2</v>
      </c>
      <c r="DH566">
        <f t="shared" si="24"/>
        <v>3.3389793837061463E-2</v>
      </c>
      <c r="DI566">
        <f t="shared" si="25"/>
        <v>7.3164386460589217E-2</v>
      </c>
      <c r="DJ566">
        <f t="shared" si="26"/>
        <v>0.10655418029765068</v>
      </c>
    </row>
    <row r="567" spans="1:114" s="74" customFormat="1" x14ac:dyDescent="0.2">
      <c r="A567" s="74" t="s">
        <v>1231</v>
      </c>
      <c r="B567" s="74" t="s">
        <v>2999</v>
      </c>
      <c r="C567" s="88">
        <v>2.1956687544780088E-2</v>
      </c>
      <c r="D567" s="88">
        <v>0</v>
      </c>
      <c r="E567" s="88">
        <v>0</v>
      </c>
      <c r="F567" s="88">
        <v>0</v>
      </c>
      <c r="G567" s="88">
        <v>0</v>
      </c>
      <c r="H567" s="88">
        <v>0</v>
      </c>
      <c r="I567" s="88">
        <v>0</v>
      </c>
      <c r="J567" s="88">
        <v>0</v>
      </c>
      <c r="K567" s="72">
        <v>0</v>
      </c>
      <c r="L567" s="72">
        <v>0</v>
      </c>
      <c r="M567" s="72">
        <v>0</v>
      </c>
      <c r="N567" s="89">
        <v>0</v>
      </c>
      <c r="O567" s="91">
        <v>0</v>
      </c>
      <c r="P567" s="88">
        <v>0</v>
      </c>
      <c r="Q567" s="88">
        <v>0</v>
      </c>
      <c r="R567" s="88">
        <v>0</v>
      </c>
      <c r="S567" s="88">
        <v>0</v>
      </c>
      <c r="T567" s="88">
        <v>0</v>
      </c>
      <c r="U567" s="88">
        <v>0</v>
      </c>
      <c r="V567" s="88">
        <v>0</v>
      </c>
      <c r="W567" s="72">
        <v>0</v>
      </c>
      <c r="X567" s="72">
        <v>0</v>
      </c>
      <c r="Y567" s="72">
        <v>0</v>
      </c>
      <c r="Z567" s="89">
        <v>0</v>
      </c>
      <c r="AA567" s="91">
        <v>0</v>
      </c>
      <c r="AB567" s="88">
        <v>0</v>
      </c>
      <c r="AC567" s="88">
        <v>0</v>
      </c>
      <c r="AD567" s="88">
        <v>0</v>
      </c>
      <c r="AE567" s="88">
        <v>0</v>
      </c>
      <c r="AF567" s="88">
        <v>0</v>
      </c>
      <c r="AG567" s="88">
        <v>0</v>
      </c>
      <c r="AH567" s="88">
        <v>0</v>
      </c>
      <c r="AI567" s="72">
        <v>0</v>
      </c>
      <c r="AJ567" s="72">
        <v>0</v>
      </c>
      <c r="AK567" s="72">
        <v>0</v>
      </c>
      <c r="AL567" s="89">
        <v>0</v>
      </c>
      <c r="AM567" s="91">
        <v>0</v>
      </c>
      <c r="AN567" s="88">
        <v>0</v>
      </c>
      <c r="AO567" s="88">
        <v>0</v>
      </c>
      <c r="AP567" s="88">
        <v>0</v>
      </c>
      <c r="AQ567" s="88">
        <v>0</v>
      </c>
      <c r="AR567" s="88">
        <v>0</v>
      </c>
      <c r="AS567" s="88">
        <v>0</v>
      </c>
      <c r="AT567" s="88">
        <v>0</v>
      </c>
      <c r="AU567" s="72">
        <v>0</v>
      </c>
      <c r="AV567" s="72">
        <v>0</v>
      </c>
      <c r="AW567" s="72">
        <v>0</v>
      </c>
      <c r="AX567" s="89">
        <v>0</v>
      </c>
      <c r="AY567" s="72">
        <v>0</v>
      </c>
      <c r="AZ567" s="72">
        <v>0</v>
      </c>
      <c r="BA567" s="72">
        <v>0</v>
      </c>
      <c r="BB567" s="72">
        <v>0</v>
      </c>
      <c r="BC567" s="72">
        <v>0</v>
      </c>
      <c r="BD567" s="72">
        <v>0</v>
      </c>
      <c r="BE567" s="72">
        <v>0</v>
      </c>
      <c r="BF567" s="72">
        <v>0</v>
      </c>
      <c r="BG567" s="72">
        <v>0</v>
      </c>
      <c r="BH567" s="72">
        <v>0</v>
      </c>
      <c r="BI567" s="72">
        <v>0</v>
      </c>
      <c r="BJ567" s="89">
        <v>0</v>
      </c>
      <c r="BK567" s="72">
        <v>0</v>
      </c>
      <c r="BL567" s="72">
        <v>0</v>
      </c>
      <c r="BM567" s="72">
        <v>0</v>
      </c>
      <c r="BN567" s="72">
        <v>0</v>
      </c>
      <c r="BO567" s="72">
        <v>0</v>
      </c>
      <c r="BP567" s="72">
        <v>0</v>
      </c>
      <c r="BQ567" s="72">
        <v>0</v>
      </c>
      <c r="BR567" s="72">
        <v>0</v>
      </c>
      <c r="BS567" s="72">
        <v>0</v>
      </c>
      <c r="BT567" s="72">
        <v>0</v>
      </c>
      <c r="BU567" s="72">
        <v>0</v>
      </c>
      <c r="BV567" s="89">
        <v>0</v>
      </c>
      <c r="BW567" s="72">
        <v>0</v>
      </c>
      <c r="BX567" s="72">
        <v>0</v>
      </c>
      <c r="BY567" s="72">
        <v>0</v>
      </c>
      <c r="BZ567" s="72">
        <v>0</v>
      </c>
      <c r="CA567" s="72">
        <v>0</v>
      </c>
      <c r="CB567" s="72">
        <v>0</v>
      </c>
      <c r="CC567" s="72">
        <v>0</v>
      </c>
      <c r="CD567" s="72">
        <v>0</v>
      </c>
      <c r="CE567" s="72">
        <v>0</v>
      </c>
      <c r="CF567" s="72">
        <v>0</v>
      </c>
      <c r="CG567" s="72">
        <v>0</v>
      </c>
      <c r="CH567" s="89">
        <v>0</v>
      </c>
      <c r="CI567" s="72">
        <v>0</v>
      </c>
      <c r="CJ567" s="72">
        <v>0</v>
      </c>
      <c r="CK567" s="72">
        <v>0</v>
      </c>
      <c r="CL567" s="72">
        <v>0</v>
      </c>
      <c r="CM567" s="72">
        <v>0</v>
      </c>
      <c r="CN567" s="72">
        <v>0</v>
      </c>
      <c r="CO567" s="72">
        <v>0</v>
      </c>
      <c r="CP567" s="72">
        <v>0</v>
      </c>
      <c r="CQ567" s="72">
        <v>0</v>
      </c>
      <c r="CR567" s="72">
        <v>0</v>
      </c>
      <c r="CS567" s="72">
        <v>0</v>
      </c>
      <c r="CT567" s="89">
        <v>0</v>
      </c>
      <c r="CV567" s="72"/>
      <c r="CX567" s="94" t="s">
        <v>502</v>
      </c>
      <c r="CY567" s="72" t="s">
        <v>2270</v>
      </c>
      <c r="CZ567" s="88">
        <v>1.3361452663621626E-2</v>
      </c>
      <c r="DA567" s="88">
        <v>2.9040220705677366E-3</v>
      </c>
      <c r="DB567" s="88">
        <v>1.2953348957638172E-2</v>
      </c>
      <c r="DC567" s="88">
        <v>1.9152259420548406E-2</v>
      </c>
      <c r="DD567" s="88">
        <v>2.5575612178611082E-2</v>
      </c>
      <c r="DE567" s="88">
        <v>7.1521313351378705E-3</v>
      </c>
      <c r="DF567" s="88">
        <v>2.4690220674233418E-2</v>
      </c>
      <c r="DG567" s="88">
        <v>0</v>
      </c>
      <c r="DH567">
        <f t="shared" si="24"/>
        <v>7.6580634474104292E-2</v>
      </c>
      <c r="DI567">
        <f t="shared" si="25"/>
        <v>2.9208412826254016E-2</v>
      </c>
      <c r="DJ567">
        <f t="shared" si="26"/>
        <v>0.1057890473003583</v>
      </c>
    </row>
    <row r="568" spans="1:114" s="74" customFormat="1" x14ac:dyDescent="0.2">
      <c r="A568" s="74" t="s">
        <v>1487</v>
      </c>
      <c r="B568" s="74" t="s">
        <v>3255</v>
      </c>
      <c r="C568" s="88">
        <v>0</v>
      </c>
      <c r="D568" s="88">
        <v>0</v>
      </c>
      <c r="E568" s="88">
        <v>0</v>
      </c>
      <c r="F568" s="88">
        <v>0</v>
      </c>
      <c r="G568" s="88">
        <v>0</v>
      </c>
      <c r="H568" s="88">
        <v>0</v>
      </c>
      <c r="I568" s="88">
        <v>0</v>
      </c>
      <c r="J568" s="88">
        <v>0</v>
      </c>
      <c r="K568" s="72">
        <v>0</v>
      </c>
      <c r="L568" s="72">
        <v>0</v>
      </c>
      <c r="M568" s="72">
        <v>0</v>
      </c>
      <c r="N568" s="89">
        <v>0</v>
      </c>
      <c r="O568" s="91">
        <v>0</v>
      </c>
      <c r="P568" s="88">
        <v>0</v>
      </c>
      <c r="Q568" s="88">
        <v>0</v>
      </c>
      <c r="R568" s="88">
        <v>0</v>
      </c>
      <c r="S568" s="88">
        <v>0</v>
      </c>
      <c r="T568" s="88">
        <v>0</v>
      </c>
      <c r="U568" s="88">
        <v>0</v>
      </c>
      <c r="V568" s="88">
        <v>0</v>
      </c>
      <c r="W568" s="72">
        <v>0</v>
      </c>
      <c r="X568" s="72">
        <v>3.4794711203897009E-3</v>
      </c>
      <c r="Y568" s="72">
        <v>0</v>
      </c>
      <c r="Z568" s="89">
        <v>0</v>
      </c>
      <c r="AA568" s="91">
        <v>0</v>
      </c>
      <c r="AB568" s="88">
        <v>0</v>
      </c>
      <c r="AC568" s="88">
        <v>0</v>
      </c>
      <c r="AD568" s="88">
        <v>0</v>
      </c>
      <c r="AE568" s="88">
        <v>0</v>
      </c>
      <c r="AF568" s="88">
        <v>0</v>
      </c>
      <c r="AG568" s="88">
        <v>0</v>
      </c>
      <c r="AH568" s="88">
        <v>0</v>
      </c>
      <c r="AI568" s="72">
        <v>0</v>
      </c>
      <c r="AJ568" s="72">
        <v>0</v>
      </c>
      <c r="AK568" s="72">
        <v>0</v>
      </c>
      <c r="AL568" s="89">
        <v>0</v>
      </c>
      <c r="AM568" s="91">
        <v>0</v>
      </c>
      <c r="AN568" s="88">
        <v>0</v>
      </c>
      <c r="AO568" s="88">
        <v>0</v>
      </c>
      <c r="AP568" s="88">
        <v>0</v>
      </c>
      <c r="AQ568" s="88">
        <v>0</v>
      </c>
      <c r="AR568" s="88">
        <v>0</v>
      </c>
      <c r="AS568" s="88">
        <v>0</v>
      </c>
      <c r="AT568" s="88">
        <v>0</v>
      </c>
      <c r="AU568" s="72">
        <v>0</v>
      </c>
      <c r="AV568" s="72">
        <v>0</v>
      </c>
      <c r="AW568" s="72">
        <v>0</v>
      </c>
      <c r="AX568" s="89">
        <v>0</v>
      </c>
      <c r="AY568" s="72">
        <v>0</v>
      </c>
      <c r="AZ568" s="72">
        <v>0</v>
      </c>
      <c r="BA568" s="72">
        <v>0</v>
      </c>
      <c r="BB568" s="72">
        <v>0</v>
      </c>
      <c r="BC568" s="72">
        <v>0</v>
      </c>
      <c r="BD568" s="72">
        <v>0</v>
      </c>
      <c r="BE568" s="72">
        <v>0</v>
      </c>
      <c r="BF568" s="72">
        <v>0</v>
      </c>
      <c r="BG568" s="72">
        <v>0</v>
      </c>
      <c r="BH568" s="72">
        <v>0</v>
      </c>
      <c r="BI568" s="72">
        <v>0</v>
      </c>
      <c r="BJ568" s="89">
        <v>0</v>
      </c>
      <c r="BK568" s="72">
        <v>0</v>
      </c>
      <c r="BL568" s="72">
        <v>0</v>
      </c>
      <c r="BM568" s="72">
        <v>0</v>
      </c>
      <c r="BN568" s="72">
        <v>0</v>
      </c>
      <c r="BO568" s="72">
        <v>0</v>
      </c>
      <c r="BP568" s="72">
        <v>0</v>
      </c>
      <c r="BQ568" s="72">
        <v>0</v>
      </c>
      <c r="BR568" s="72">
        <v>0</v>
      </c>
      <c r="BS568" s="72">
        <v>0</v>
      </c>
      <c r="BT568" s="72">
        <v>0</v>
      </c>
      <c r="BU568" s="72">
        <v>0</v>
      </c>
      <c r="BV568" s="89">
        <v>0</v>
      </c>
      <c r="BW568" s="72">
        <v>0</v>
      </c>
      <c r="BX568" s="72">
        <v>0</v>
      </c>
      <c r="BY568" s="72">
        <v>0</v>
      </c>
      <c r="BZ568" s="72">
        <v>0</v>
      </c>
      <c r="CA568" s="72">
        <v>0</v>
      </c>
      <c r="CB568" s="72">
        <v>0</v>
      </c>
      <c r="CC568" s="72">
        <v>0</v>
      </c>
      <c r="CD568" s="72">
        <v>0</v>
      </c>
      <c r="CE568" s="72">
        <v>0</v>
      </c>
      <c r="CF568" s="72">
        <v>0</v>
      </c>
      <c r="CG568" s="72">
        <v>0</v>
      </c>
      <c r="CH568" s="89">
        <v>0</v>
      </c>
      <c r="CI568" s="72">
        <v>0</v>
      </c>
      <c r="CJ568" s="72">
        <v>0</v>
      </c>
      <c r="CK568" s="72">
        <v>0</v>
      </c>
      <c r="CL568" s="72">
        <v>0</v>
      </c>
      <c r="CM568" s="72">
        <v>0</v>
      </c>
      <c r="CN568" s="72">
        <v>0</v>
      </c>
      <c r="CO568" s="72">
        <v>0</v>
      </c>
      <c r="CP568" s="72">
        <v>0</v>
      </c>
      <c r="CQ568" s="72">
        <v>0</v>
      </c>
      <c r="CR568" s="72">
        <v>0</v>
      </c>
      <c r="CS568" s="72">
        <v>0</v>
      </c>
      <c r="CT568" s="89">
        <v>0</v>
      </c>
      <c r="CV568" s="72"/>
      <c r="CX568" s="94" t="s">
        <v>434</v>
      </c>
      <c r="CY568" s="72" t="s">
        <v>2202</v>
      </c>
      <c r="CZ568" s="88">
        <v>1.4236833919555906E-2</v>
      </c>
      <c r="DA568" s="88">
        <v>0</v>
      </c>
      <c r="DB568" s="88">
        <v>5.7991185339828348E-4</v>
      </c>
      <c r="DC568" s="88">
        <v>0</v>
      </c>
      <c r="DD568" s="88">
        <v>4.58876774542041E-3</v>
      </c>
      <c r="DE568" s="88">
        <v>0</v>
      </c>
      <c r="DF568" s="88">
        <v>8.6272687539367676E-2</v>
      </c>
      <c r="DG568" s="88">
        <v>0</v>
      </c>
      <c r="DH568">
        <f t="shared" si="24"/>
        <v>0.10567820105774228</v>
      </c>
      <c r="DI568">
        <f t="shared" si="25"/>
        <v>0</v>
      </c>
      <c r="DJ568">
        <f t="shared" si="26"/>
        <v>0.10567820105774228</v>
      </c>
    </row>
    <row r="569" spans="1:114" s="74" customFormat="1" x14ac:dyDescent="0.2">
      <c r="A569" s="74" t="s">
        <v>1117</v>
      </c>
      <c r="B569" s="74" t="s">
        <v>2885</v>
      </c>
      <c r="C569" s="88">
        <v>0</v>
      </c>
      <c r="D569" s="88">
        <v>0</v>
      </c>
      <c r="E569" s="88">
        <v>0</v>
      </c>
      <c r="F569" s="88">
        <v>0</v>
      </c>
      <c r="G569" s="88">
        <v>0</v>
      </c>
      <c r="H569" s="88">
        <v>0</v>
      </c>
      <c r="I569" s="88">
        <v>0</v>
      </c>
      <c r="J569" s="88">
        <v>0</v>
      </c>
      <c r="K569" s="72">
        <v>0</v>
      </c>
      <c r="L569" s="72">
        <v>0</v>
      </c>
      <c r="M569" s="72">
        <v>0</v>
      </c>
      <c r="N569" s="89">
        <v>0</v>
      </c>
      <c r="O569" s="91">
        <v>0</v>
      </c>
      <c r="P569" s="88">
        <v>0</v>
      </c>
      <c r="Q569" s="88">
        <v>0</v>
      </c>
      <c r="R569" s="88">
        <v>0</v>
      </c>
      <c r="S569" s="88">
        <v>1.7148876748572968E-2</v>
      </c>
      <c r="T569" s="88">
        <v>0</v>
      </c>
      <c r="U569" s="88">
        <v>0</v>
      </c>
      <c r="V569" s="88">
        <v>2.0302919559832704E-2</v>
      </c>
      <c r="W569" s="72">
        <v>0</v>
      </c>
      <c r="X569" s="72">
        <v>3.4794711203897009E-3</v>
      </c>
      <c r="Y569" s="72">
        <v>0</v>
      </c>
      <c r="Z569" s="89">
        <v>0</v>
      </c>
      <c r="AA569" s="91">
        <v>0</v>
      </c>
      <c r="AB569" s="88">
        <v>0</v>
      </c>
      <c r="AC569" s="88">
        <v>0</v>
      </c>
      <c r="AD569" s="88">
        <v>0</v>
      </c>
      <c r="AE569" s="88">
        <v>0</v>
      </c>
      <c r="AF569" s="88">
        <v>0</v>
      </c>
      <c r="AG569" s="88">
        <v>0</v>
      </c>
      <c r="AH569" s="88">
        <v>0</v>
      </c>
      <c r="AI569" s="72">
        <v>0</v>
      </c>
      <c r="AJ569" s="72">
        <v>0</v>
      </c>
      <c r="AK569" s="72">
        <v>0</v>
      </c>
      <c r="AL569" s="89">
        <v>0</v>
      </c>
      <c r="AM569" s="91">
        <v>0</v>
      </c>
      <c r="AN569" s="88">
        <v>0</v>
      </c>
      <c r="AO569" s="88">
        <v>0</v>
      </c>
      <c r="AP569" s="88">
        <v>0</v>
      </c>
      <c r="AQ569" s="88">
        <v>0</v>
      </c>
      <c r="AR569" s="88">
        <v>0</v>
      </c>
      <c r="AS569" s="88">
        <v>0</v>
      </c>
      <c r="AT569" s="88">
        <v>0</v>
      </c>
      <c r="AU569" s="72">
        <v>0</v>
      </c>
      <c r="AV569" s="72">
        <v>0</v>
      </c>
      <c r="AW569" s="72">
        <v>0</v>
      </c>
      <c r="AX569" s="89">
        <v>0</v>
      </c>
      <c r="AY569" s="72">
        <v>0</v>
      </c>
      <c r="AZ569" s="72">
        <v>0</v>
      </c>
      <c r="BA569" s="72">
        <v>0</v>
      </c>
      <c r="BB569" s="72">
        <v>0</v>
      </c>
      <c r="BC569" s="72">
        <v>0</v>
      </c>
      <c r="BD569" s="72">
        <v>0</v>
      </c>
      <c r="BE569" s="72">
        <v>0</v>
      </c>
      <c r="BF569" s="72">
        <v>0</v>
      </c>
      <c r="BG569" s="72">
        <v>0</v>
      </c>
      <c r="BH569" s="72">
        <v>0</v>
      </c>
      <c r="BI569" s="72">
        <v>0</v>
      </c>
      <c r="BJ569" s="89">
        <v>0</v>
      </c>
      <c r="BK569" s="72">
        <v>0</v>
      </c>
      <c r="BL569" s="72">
        <v>0</v>
      </c>
      <c r="BM569" s="72">
        <v>0</v>
      </c>
      <c r="BN569" s="72">
        <v>0</v>
      </c>
      <c r="BO569" s="72">
        <v>0</v>
      </c>
      <c r="BP569" s="72">
        <v>0</v>
      </c>
      <c r="BQ569" s="72">
        <v>0</v>
      </c>
      <c r="BR569" s="72">
        <v>0</v>
      </c>
      <c r="BS569" s="72">
        <v>0</v>
      </c>
      <c r="BT569" s="72">
        <v>0</v>
      </c>
      <c r="BU569" s="72">
        <v>0</v>
      </c>
      <c r="BV569" s="89">
        <v>0</v>
      </c>
      <c r="BW569" s="72">
        <v>0</v>
      </c>
      <c r="BX569" s="72">
        <v>0</v>
      </c>
      <c r="BY569" s="72">
        <v>0</v>
      </c>
      <c r="BZ569" s="72">
        <v>0</v>
      </c>
      <c r="CA569" s="72">
        <v>0</v>
      </c>
      <c r="CB569" s="72">
        <v>0</v>
      </c>
      <c r="CC569" s="72">
        <v>0</v>
      </c>
      <c r="CD569" s="72">
        <v>0</v>
      </c>
      <c r="CE569" s="72">
        <v>0</v>
      </c>
      <c r="CF569" s="72">
        <v>0</v>
      </c>
      <c r="CG569" s="72">
        <v>0</v>
      </c>
      <c r="CH569" s="89">
        <v>0</v>
      </c>
      <c r="CI569" s="72">
        <v>0</v>
      </c>
      <c r="CJ569" s="72">
        <v>0</v>
      </c>
      <c r="CK569" s="72">
        <v>0</v>
      </c>
      <c r="CL569" s="72">
        <v>0</v>
      </c>
      <c r="CM569" s="72">
        <v>0</v>
      </c>
      <c r="CN569" s="72">
        <v>0</v>
      </c>
      <c r="CO569" s="72">
        <v>0</v>
      </c>
      <c r="CP569" s="72">
        <v>0</v>
      </c>
      <c r="CQ569" s="72">
        <v>0</v>
      </c>
      <c r="CR569" s="72">
        <v>0</v>
      </c>
      <c r="CS569" s="72">
        <v>0</v>
      </c>
      <c r="CT569" s="89">
        <v>0</v>
      </c>
      <c r="CV569" s="72"/>
      <c r="CX569" s="94" t="s">
        <v>438</v>
      </c>
      <c r="CY569" s="72" t="s">
        <v>2206</v>
      </c>
      <c r="CZ569" s="88">
        <v>5.8342762043693411E-3</v>
      </c>
      <c r="DA569" s="88">
        <v>0</v>
      </c>
      <c r="DB569" s="88">
        <v>8.802866894973279E-3</v>
      </c>
      <c r="DC569" s="88">
        <v>0</v>
      </c>
      <c r="DD569" s="88">
        <v>2.1194330417568418E-2</v>
      </c>
      <c r="DE569" s="88">
        <v>0</v>
      </c>
      <c r="DF569" s="88">
        <v>6.8886958926526562E-2</v>
      </c>
      <c r="DG569" s="88">
        <v>0</v>
      </c>
      <c r="DH569">
        <f t="shared" si="24"/>
        <v>0.10471843244343759</v>
      </c>
      <c r="DI569">
        <f t="shared" si="25"/>
        <v>0</v>
      </c>
      <c r="DJ569">
        <f t="shared" si="26"/>
        <v>0.10471843244343759</v>
      </c>
    </row>
    <row r="570" spans="1:114" s="74" customFormat="1" x14ac:dyDescent="0.2">
      <c r="A570" s="74" t="s">
        <v>1480</v>
      </c>
      <c r="B570" s="74" t="s">
        <v>3248</v>
      </c>
      <c r="C570" s="88">
        <v>0</v>
      </c>
      <c r="D570" s="88">
        <v>0</v>
      </c>
      <c r="E570" s="88">
        <v>0</v>
      </c>
      <c r="F570" s="88">
        <v>0</v>
      </c>
      <c r="G570" s="88">
        <v>0</v>
      </c>
      <c r="H570" s="88">
        <v>0</v>
      </c>
      <c r="I570" s="88">
        <v>0</v>
      </c>
      <c r="J570" s="88">
        <v>0</v>
      </c>
      <c r="K570" s="72">
        <v>0</v>
      </c>
      <c r="L570" s="72">
        <v>0</v>
      </c>
      <c r="M570" s="72">
        <v>0</v>
      </c>
      <c r="N570" s="89">
        <v>0</v>
      </c>
      <c r="O570" s="91">
        <v>0</v>
      </c>
      <c r="P570" s="88">
        <v>0</v>
      </c>
      <c r="Q570" s="88">
        <v>0</v>
      </c>
      <c r="R570" s="88">
        <v>0</v>
      </c>
      <c r="S570" s="88">
        <v>0</v>
      </c>
      <c r="T570" s="88">
        <v>0</v>
      </c>
      <c r="U570" s="88">
        <v>0</v>
      </c>
      <c r="V570" s="88">
        <v>0</v>
      </c>
      <c r="W570" s="72">
        <v>0</v>
      </c>
      <c r="X570" s="72">
        <v>3.4794711203897009E-3</v>
      </c>
      <c r="Y570" s="72">
        <v>0</v>
      </c>
      <c r="Z570" s="89">
        <v>0</v>
      </c>
      <c r="AA570" s="91">
        <v>0</v>
      </c>
      <c r="AB570" s="88">
        <v>0</v>
      </c>
      <c r="AC570" s="88">
        <v>0</v>
      </c>
      <c r="AD570" s="88">
        <v>0</v>
      </c>
      <c r="AE570" s="88">
        <v>0</v>
      </c>
      <c r="AF570" s="88">
        <v>0</v>
      </c>
      <c r="AG570" s="88">
        <v>0</v>
      </c>
      <c r="AH570" s="88">
        <v>0</v>
      </c>
      <c r="AI570" s="72">
        <v>0</v>
      </c>
      <c r="AJ570" s="72">
        <v>0</v>
      </c>
      <c r="AK570" s="72">
        <v>0</v>
      </c>
      <c r="AL570" s="89">
        <v>0</v>
      </c>
      <c r="AM570" s="91">
        <v>0</v>
      </c>
      <c r="AN570" s="88">
        <v>0</v>
      </c>
      <c r="AO570" s="88">
        <v>0</v>
      </c>
      <c r="AP570" s="88">
        <v>0</v>
      </c>
      <c r="AQ570" s="88">
        <v>0</v>
      </c>
      <c r="AR570" s="88">
        <v>0</v>
      </c>
      <c r="AS570" s="88">
        <v>0</v>
      </c>
      <c r="AT570" s="88">
        <v>0</v>
      </c>
      <c r="AU570" s="72">
        <v>0</v>
      </c>
      <c r="AV570" s="72">
        <v>0</v>
      </c>
      <c r="AW570" s="72">
        <v>0</v>
      </c>
      <c r="AX570" s="89">
        <v>0</v>
      </c>
      <c r="AY570" s="72">
        <v>0</v>
      </c>
      <c r="AZ570" s="72">
        <v>0</v>
      </c>
      <c r="BA570" s="72">
        <v>0</v>
      </c>
      <c r="BB570" s="72">
        <v>0</v>
      </c>
      <c r="BC570" s="72">
        <v>0</v>
      </c>
      <c r="BD570" s="72">
        <v>0</v>
      </c>
      <c r="BE570" s="72">
        <v>0</v>
      </c>
      <c r="BF570" s="72">
        <v>0</v>
      </c>
      <c r="BG570" s="72">
        <v>0</v>
      </c>
      <c r="BH570" s="72">
        <v>0</v>
      </c>
      <c r="BI570" s="72">
        <v>0</v>
      </c>
      <c r="BJ570" s="89">
        <v>0</v>
      </c>
      <c r="BK570" s="72">
        <v>0</v>
      </c>
      <c r="BL570" s="72">
        <v>0</v>
      </c>
      <c r="BM570" s="72">
        <v>0</v>
      </c>
      <c r="BN570" s="72">
        <v>0</v>
      </c>
      <c r="BO570" s="72">
        <v>0</v>
      </c>
      <c r="BP570" s="72">
        <v>0</v>
      </c>
      <c r="BQ570" s="72">
        <v>0</v>
      </c>
      <c r="BR570" s="72">
        <v>0</v>
      </c>
      <c r="BS570" s="72">
        <v>0</v>
      </c>
      <c r="BT570" s="72">
        <v>0</v>
      </c>
      <c r="BU570" s="72">
        <v>0</v>
      </c>
      <c r="BV570" s="89">
        <v>0</v>
      </c>
      <c r="BW570" s="72">
        <v>0</v>
      </c>
      <c r="BX570" s="72">
        <v>0</v>
      </c>
      <c r="BY570" s="72">
        <v>0</v>
      </c>
      <c r="BZ570" s="72">
        <v>0</v>
      </c>
      <c r="CA570" s="72">
        <v>0</v>
      </c>
      <c r="CB570" s="72">
        <v>0</v>
      </c>
      <c r="CC570" s="72">
        <v>2.1301976823449218E-3</v>
      </c>
      <c r="CD570" s="72">
        <v>0</v>
      </c>
      <c r="CE570" s="72">
        <v>0</v>
      </c>
      <c r="CF570" s="72">
        <v>0</v>
      </c>
      <c r="CG570" s="72">
        <v>0</v>
      </c>
      <c r="CH570" s="89">
        <v>0</v>
      </c>
      <c r="CI570" s="72">
        <v>0</v>
      </c>
      <c r="CJ570" s="72">
        <v>0</v>
      </c>
      <c r="CK570" s="72">
        <v>0</v>
      </c>
      <c r="CL570" s="72">
        <v>0</v>
      </c>
      <c r="CM570" s="72">
        <v>0</v>
      </c>
      <c r="CN570" s="72">
        <v>0</v>
      </c>
      <c r="CO570" s="72">
        <v>0</v>
      </c>
      <c r="CP570" s="72">
        <v>0</v>
      </c>
      <c r="CQ570" s="72">
        <v>0</v>
      </c>
      <c r="CR570" s="72">
        <v>0</v>
      </c>
      <c r="CS570" s="72">
        <v>6.7082578654323478E-3</v>
      </c>
      <c r="CT570" s="89">
        <v>0</v>
      </c>
      <c r="CV570" s="72"/>
      <c r="CX570" s="94" t="s">
        <v>729</v>
      </c>
      <c r="CY570" s="72" t="s">
        <v>2497</v>
      </c>
      <c r="CZ570" s="88">
        <v>4.8150630580658083E-4</v>
      </c>
      <c r="DA570" s="88">
        <v>5.2884637227060736E-2</v>
      </c>
      <c r="DB570" s="88">
        <v>5.6393547292009835E-3</v>
      </c>
      <c r="DC570" s="88">
        <v>3.4247044480061367E-3</v>
      </c>
      <c r="DD570" s="88">
        <v>3.7248638188031574E-3</v>
      </c>
      <c r="DE570" s="88">
        <v>0</v>
      </c>
      <c r="DF570" s="88">
        <v>1.6459821309441711E-2</v>
      </c>
      <c r="DG570" s="88">
        <v>2.1967889803008508E-2</v>
      </c>
      <c r="DH570">
        <f t="shared" si="24"/>
        <v>2.6305546163252432E-2</v>
      </c>
      <c r="DI570">
        <f t="shared" si="25"/>
        <v>7.8277231478075388E-2</v>
      </c>
      <c r="DJ570">
        <f t="shared" si="26"/>
        <v>0.10458277764132781</v>
      </c>
    </row>
    <row r="571" spans="1:114" s="74" customFormat="1" x14ac:dyDescent="0.2">
      <c r="A571" s="74" t="s">
        <v>1752</v>
      </c>
      <c r="B571" s="74" t="s">
        <v>3520</v>
      </c>
      <c r="C571" s="88">
        <v>0</v>
      </c>
      <c r="D571" s="88">
        <v>0</v>
      </c>
      <c r="E571" s="88">
        <v>0</v>
      </c>
      <c r="F571" s="88">
        <v>0</v>
      </c>
      <c r="G571" s="88">
        <v>0</v>
      </c>
      <c r="H571" s="88">
        <v>0</v>
      </c>
      <c r="I571" s="88">
        <v>0</v>
      </c>
      <c r="J571" s="88">
        <v>0</v>
      </c>
      <c r="K571" s="72">
        <v>0</v>
      </c>
      <c r="L571" s="72">
        <v>0</v>
      </c>
      <c r="M571" s="72">
        <v>0</v>
      </c>
      <c r="N571" s="89">
        <v>0</v>
      </c>
      <c r="O571" s="91">
        <v>0</v>
      </c>
      <c r="P571" s="88">
        <v>0</v>
      </c>
      <c r="Q571" s="88">
        <v>0</v>
      </c>
      <c r="R571" s="88">
        <v>0</v>
      </c>
      <c r="S571" s="88">
        <v>0</v>
      </c>
      <c r="T571" s="88">
        <v>0</v>
      </c>
      <c r="U571" s="88">
        <v>0</v>
      </c>
      <c r="V571" s="88">
        <v>0</v>
      </c>
      <c r="W571" s="72">
        <v>0</v>
      </c>
      <c r="X571" s="72">
        <v>0</v>
      </c>
      <c r="Y571" s="72">
        <v>0</v>
      </c>
      <c r="Z571" s="89">
        <v>0</v>
      </c>
      <c r="AA571" s="91">
        <v>0</v>
      </c>
      <c r="AB571" s="88">
        <v>0</v>
      </c>
      <c r="AC571" s="88">
        <v>0</v>
      </c>
      <c r="AD571" s="88">
        <v>0</v>
      </c>
      <c r="AE571" s="88">
        <v>0</v>
      </c>
      <c r="AF571" s="88">
        <v>0</v>
      </c>
      <c r="AG571" s="88">
        <v>0</v>
      </c>
      <c r="AH571" s="88">
        <v>0</v>
      </c>
      <c r="AI571" s="72">
        <v>0</v>
      </c>
      <c r="AJ571" s="72">
        <v>0</v>
      </c>
      <c r="AK571" s="72">
        <v>0</v>
      </c>
      <c r="AL571" s="89">
        <v>0</v>
      </c>
      <c r="AM571" s="91">
        <v>0</v>
      </c>
      <c r="AN571" s="88">
        <v>0</v>
      </c>
      <c r="AO571" s="88">
        <v>0</v>
      </c>
      <c r="AP571" s="88">
        <v>0</v>
      </c>
      <c r="AQ571" s="88">
        <v>0</v>
      </c>
      <c r="AR571" s="88">
        <v>0</v>
      </c>
      <c r="AS571" s="88">
        <v>0</v>
      </c>
      <c r="AT571" s="88">
        <v>0</v>
      </c>
      <c r="AU571" s="72">
        <v>0</v>
      </c>
      <c r="AV571" s="72">
        <v>0</v>
      </c>
      <c r="AW571" s="72">
        <v>0</v>
      </c>
      <c r="AX571" s="89">
        <v>0</v>
      </c>
      <c r="AY571" s="72">
        <v>0</v>
      </c>
      <c r="AZ571" s="72">
        <v>0</v>
      </c>
      <c r="BA571" s="72">
        <v>0</v>
      </c>
      <c r="BB571" s="72">
        <v>0</v>
      </c>
      <c r="BC571" s="72">
        <v>0</v>
      </c>
      <c r="BD571" s="72">
        <v>0</v>
      </c>
      <c r="BE571" s="72">
        <v>0</v>
      </c>
      <c r="BF571" s="72">
        <v>0</v>
      </c>
      <c r="BG571" s="72">
        <v>0</v>
      </c>
      <c r="BH571" s="72">
        <v>0</v>
      </c>
      <c r="BI571" s="72">
        <v>0</v>
      </c>
      <c r="BJ571" s="89">
        <v>0</v>
      </c>
      <c r="BK571" s="72">
        <v>0</v>
      </c>
      <c r="BL571" s="72">
        <v>0</v>
      </c>
      <c r="BM571" s="72">
        <v>0</v>
      </c>
      <c r="BN571" s="72">
        <v>0</v>
      </c>
      <c r="BO571" s="72">
        <v>0</v>
      </c>
      <c r="BP571" s="72">
        <v>0</v>
      </c>
      <c r="BQ571" s="72">
        <v>0</v>
      </c>
      <c r="BR571" s="72">
        <v>0</v>
      </c>
      <c r="BS571" s="72">
        <v>0</v>
      </c>
      <c r="BT571" s="72">
        <v>0</v>
      </c>
      <c r="BU571" s="72">
        <v>2.7397635584049097E-2</v>
      </c>
      <c r="BV571" s="89">
        <v>0</v>
      </c>
      <c r="BW571" s="72">
        <v>0</v>
      </c>
      <c r="BX571" s="72">
        <v>0</v>
      </c>
      <c r="BY571" s="72">
        <v>0</v>
      </c>
      <c r="BZ571" s="72">
        <v>0</v>
      </c>
      <c r="CA571" s="72">
        <v>0</v>
      </c>
      <c r="CB571" s="72">
        <v>0</v>
      </c>
      <c r="CC571" s="72">
        <v>0</v>
      </c>
      <c r="CD571" s="72">
        <v>0</v>
      </c>
      <c r="CE571" s="72">
        <v>0</v>
      </c>
      <c r="CF571" s="72">
        <v>0</v>
      </c>
      <c r="CG571" s="72">
        <v>0</v>
      </c>
      <c r="CH571" s="89">
        <v>0</v>
      </c>
      <c r="CI571" s="72">
        <v>0</v>
      </c>
      <c r="CJ571" s="72">
        <v>0</v>
      </c>
      <c r="CK571" s="72">
        <v>0</v>
      </c>
      <c r="CL571" s="72">
        <v>0</v>
      </c>
      <c r="CM571" s="72">
        <v>0</v>
      </c>
      <c r="CN571" s="72">
        <v>0</v>
      </c>
      <c r="CO571" s="72">
        <v>0</v>
      </c>
      <c r="CP571" s="72">
        <v>0</v>
      </c>
      <c r="CQ571" s="72">
        <v>0</v>
      </c>
      <c r="CR571" s="72">
        <v>0</v>
      </c>
      <c r="CS571" s="72">
        <v>0</v>
      </c>
      <c r="CT571" s="89">
        <v>0</v>
      </c>
      <c r="CV571" s="72"/>
      <c r="CX571" s="94" t="s">
        <v>565</v>
      </c>
      <c r="CY571" s="72" t="s">
        <v>2333</v>
      </c>
      <c r="CZ571" s="88">
        <v>7.8024372706058691E-3</v>
      </c>
      <c r="DA571" s="88">
        <v>7.7801636946441361E-3</v>
      </c>
      <c r="DB571" s="88">
        <v>3.1513615706491915E-2</v>
      </c>
      <c r="DC571" s="88">
        <v>1.1415681493353791E-3</v>
      </c>
      <c r="DD571" s="88">
        <v>6.9716939430354468E-3</v>
      </c>
      <c r="DE571" s="88">
        <v>6.5713488282897027E-3</v>
      </c>
      <c r="DF571" s="88">
        <v>1.1039282181715416E-2</v>
      </c>
      <c r="DG571" s="88">
        <v>3.0927982706101947E-2</v>
      </c>
      <c r="DH571">
        <f t="shared" si="24"/>
        <v>5.7327029101848649E-2</v>
      </c>
      <c r="DI571">
        <f t="shared" si="25"/>
        <v>4.6421063378371166E-2</v>
      </c>
      <c r="DJ571">
        <f t="shared" si="26"/>
        <v>0.10374809248021982</v>
      </c>
    </row>
    <row r="572" spans="1:114" s="74" customFormat="1" x14ac:dyDescent="0.2">
      <c r="A572" s="74" t="s">
        <v>473</v>
      </c>
      <c r="B572" s="74" t="s">
        <v>2241</v>
      </c>
      <c r="C572" s="88">
        <v>0</v>
      </c>
      <c r="D572" s="88">
        <v>0</v>
      </c>
      <c r="E572" s="88">
        <v>0</v>
      </c>
      <c r="F572" s="88">
        <v>0</v>
      </c>
      <c r="G572" s="88">
        <v>3.9219377510040163E-2</v>
      </c>
      <c r="H572" s="88">
        <v>0</v>
      </c>
      <c r="I572" s="88">
        <v>0</v>
      </c>
      <c r="J572" s="88">
        <v>0</v>
      </c>
      <c r="K572" s="72">
        <v>0</v>
      </c>
      <c r="L572" s="72">
        <v>0</v>
      </c>
      <c r="M572" s="72">
        <v>0</v>
      </c>
      <c r="N572" s="89">
        <v>0</v>
      </c>
      <c r="O572" s="91">
        <v>0</v>
      </c>
      <c r="P572" s="88">
        <v>0</v>
      </c>
      <c r="Q572" s="88">
        <v>0</v>
      </c>
      <c r="R572" s="88">
        <v>0</v>
      </c>
      <c r="S572" s="88">
        <v>4.5322031406942846E-2</v>
      </c>
      <c r="T572" s="88">
        <v>0</v>
      </c>
      <c r="U572" s="88">
        <v>0</v>
      </c>
      <c r="V572" s="88">
        <v>0</v>
      </c>
      <c r="W572" s="72">
        <v>0</v>
      </c>
      <c r="X572" s="72">
        <v>6.9589422407794019E-2</v>
      </c>
      <c r="Y572" s="72">
        <v>0</v>
      </c>
      <c r="Z572" s="89">
        <v>0</v>
      </c>
      <c r="AA572" s="91">
        <v>0</v>
      </c>
      <c r="AB572" s="88">
        <v>0</v>
      </c>
      <c r="AC572" s="88">
        <v>0.12928751674506994</v>
      </c>
      <c r="AD572" s="88">
        <v>0</v>
      </c>
      <c r="AE572" s="88">
        <v>6.1436326291079812E-2</v>
      </c>
      <c r="AF572" s="88">
        <v>0</v>
      </c>
      <c r="AG572" s="88">
        <v>2.2540968209721168E-3</v>
      </c>
      <c r="AH572" s="88">
        <v>0</v>
      </c>
      <c r="AI572" s="72">
        <v>0.19818181818181818</v>
      </c>
      <c r="AJ572" s="72">
        <v>2.6688017080330931E-2</v>
      </c>
      <c r="AK572" s="72">
        <v>0</v>
      </c>
      <c r="AL572" s="89">
        <v>0</v>
      </c>
      <c r="AM572" s="91">
        <v>0</v>
      </c>
      <c r="AN572" s="88">
        <v>0</v>
      </c>
      <c r="AO572" s="88">
        <v>0</v>
      </c>
      <c r="AP572" s="88">
        <v>0</v>
      </c>
      <c r="AQ572" s="88">
        <v>0</v>
      </c>
      <c r="AR572" s="88">
        <v>0</v>
      </c>
      <c r="AS572" s="88">
        <v>0</v>
      </c>
      <c r="AT572" s="88">
        <v>0</v>
      </c>
      <c r="AU572" s="72">
        <v>0</v>
      </c>
      <c r="AV572" s="72">
        <v>4.7195783843309996E-2</v>
      </c>
      <c r="AW572" s="72">
        <v>0.19496027684359313</v>
      </c>
      <c r="AX572" s="89">
        <v>0.29395138496325607</v>
      </c>
      <c r="AY572" s="72">
        <v>0</v>
      </c>
      <c r="AZ572" s="72">
        <v>0</v>
      </c>
      <c r="BA572" s="72">
        <v>0</v>
      </c>
      <c r="BB572" s="72">
        <v>0</v>
      </c>
      <c r="BC572" s="72">
        <v>0</v>
      </c>
      <c r="BD572" s="72">
        <v>0</v>
      </c>
      <c r="BE572" s="72">
        <v>0</v>
      </c>
      <c r="BF572" s="72">
        <v>8.6320999021695349E-2</v>
      </c>
      <c r="BG572" s="72">
        <v>0</v>
      </c>
      <c r="BH572" s="72">
        <v>0</v>
      </c>
      <c r="BI572" s="72">
        <v>0</v>
      </c>
      <c r="BJ572" s="89">
        <v>0</v>
      </c>
      <c r="BK572" s="72">
        <v>0.1992337164750958</v>
      </c>
      <c r="BL572" s="72">
        <v>0</v>
      </c>
      <c r="BM572" s="72">
        <v>0.72802045126153159</v>
      </c>
      <c r="BN572" s="72">
        <v>0</v>
      </c>
      <c r="BO572" s="72">
        <v>2.490573526493352</v>
      </c>
      <c r="BP572" s="72">
        <v>0</v>
      </c>
      <c r="BQ572" s="72">
        <v>0</v>
      </c>
      <c r="BR572" s="72">
        <v>0</v>
      </c>
      <c r="BS572" s="72">
        <v>0.37723195573811719</v>
      </c>
      <c r="BT572" s="72">
        <v>0</v>
      </c>
      <c r="BU572" s="72">
        <v>0.23287990246441734</v>
      </c>
      <c r="BV572" s="89">
        <v>0.23210831721470018</v>
      </c>
      <c r="BW572" s="72">
        <v>0</v>
      </c>
      <c r="BX572" s="72">
        <v>0</v>
      </c>
      <c r="BY572" s="72">
        <v>0</v>
      </c>
      <c r="BZ572" s="72">
        <v>0</v>
      </c>
      <c r="CA572" s="72">
        <v>0</v>
      </c>
      <c r="CB572" s="72">
        <v>1.5216994339278106E-3</v>
      </c>
      <c r="CC572" s="72">
        <v>0.21301976823449217</v>
      </c>
      <c r="CD572" s="72">
        <v>0</v>
      </c>
      <c r="CE572" s="72">
        <v>0</v>
      </c>
      <c r="CF572" s="72">
        <v>0</v>
      </c>
      <c r="CG572" s="72">
        <v>0</v>
      </c>
      <c r="CH572" s="89">
        <v>4.636068613815484E-2</v>
      </c>
      <c r="CI572" s="72">
        <v>0</v>
      </c>
      <c r="CJ572" s="72">
        <v>0</v>
      </c>
      <c r="CK572" s="72">
        <v>0</v>
      </c>
      <c r="CL572" s="72">
        <v>0</v>
      </c>
      <c r="CM572" s="72">
        <v>0</v>
      </c>
      <c r="CN572" s="72">
        <v>0</v>
      </c>
      <c r="CO572" s="72">
        <v>0</v>
      </c>
      <c r="CP572" s="72">
        <v>0</v>
      </c>
      <c r="CQ572" s="72">
        <v>0</v>
      </c>
      <c r="CR572" s="72">
        <v>0</v>
      </c>
      <c r="CS572" s="72">
        <v>3.5777375282305852E-2</v>
      </c>
      <c r="CT572" s="89">
        <v>0</v>
      </c>
      <c r="CV572" s="72"/>
      <c r="CX572" s="94" t="s">
        <v>518</v>
      </c>
      <c r="CY572" s="72" t="s">
        <v>2286</v>
      </c>
      <c r="CZ572" s="88">
        <v>8.7099530097088339E-3</v>
      </c>
      <c r="DA572" s="88">
        <v>3.1585886210716646E-2</v>
      </c>
      <c r="DB572" s="88">
        <v>6.8735860739134154E-3</v>
      </c>
      <c r="DC572" s="88">
        <v>2.793446766537205E-3</v>
      </c>
      <c r="DD572" s="88">
        <v>1.3870868586208208E-2</v>
      </c>
      <c r="DE572" s="88">
        <v>3.2194920929274202E-4</v>
      </c>
      <c r="DF572" s="88">
        <v>3.8603336328419773E-2</v>
      </c>
      <c r="DG572" s="88">
        <v>0</v>
      </c>
      <c r="DH572">
        <f t="shared" si="24"/>
        <v>6.8057743998250236E-2</v>
      </c>
      <c r="DI572">
        <f t="shared" si="25"/>
        <v>3.4701282186546598E-2</v>
      </c>
      <c r="DJ572">
        <f t="shared" si="26"/>
        <v>0.10275902618479683</v>
      </c>
    </row>
    <row r="573" spans="1:114" s="74" customFormat="1" x14ac:dyDescent="0.2">
      <c r="A573" s="74" t="s">
        <v>713</v>
      </c>
      <c r="B573" s="74" t="s">
        <v>2481</v>
      </c>
      <c r="C573" s="88">
        <v>0</v>
      </c>
      <c r="D573" s="88">
        <v>0</v>
      </c>
      <c r="E573" s="88">
        <v>0</v>
      </c>
      <c r="F573" s="88">
        <v>0</v>
      </c>
      <c r="G573" s="88">
        <v>4.549447791164659E-2</v>
      </c>
      <c r="H573" s="88">
        <v>1.3766697498332939E-2</v>
      </c>
      <c r="I573" s="88">
        <v>0</v>
      </c>
      <c r="J573" s="88">
        <v>0</v>
      </c>
      <c r="K573" s="72">
        <v>0</v>
      </c>
      <c r="L573" s="72">
        <v>0</v>
      </c>
      <c r="M573" s="72">
        <v>0</v>
      </c>
      <c r="N573" s="89">
        <v>0</v>
      </c>
      <c r="O573" s="91">
        <v>0</v>
      </c>
      <c r="P573" s="88">
        <v>0</v>
      </c>
      <c r="Q573" s="88">
        <v>0</v>
      </c>
      <c r="R573" s="88">
        <v>0</v>
      </c>
      <c r="S573" s="88">
        <v>6.0021068620005391E-2</v>
      </c>
      <c r="T573" s="88">
        <v>0</v>
      </c>
      <c r="U573" s="88">
        <v>0</v>
      </c>
      <c r="V573" s="88">
        <v>0</v>
      </c>
      <c r="W573" s="72">
        <v>0</v>
      </c>
      <c r="X573" s="72">
        <v>6.9589422407794017E-3</v>
      </c>
      <c r="Y573" s="72">
        <v>0</v>
      </c>
      <c r="Z573" s="89">
        <v>0</v>
      </c>
      <c r="AA573" s="91">
        <v>0</v>
      </c>
      <c r="AB573" s="88">
        <v>0</v>
      </c>
      <c r="AC573" s="88">
        <v>4.9845789588460698E-2</v>
      </c>
      <c r="AD573" s="88">
        <v>0</v>
      </c>
      <c r="AE573" s="88">
        <v>0</v>
      </c>
      <c r="AF573" s="88">
        <v>0</v>
      </c>
      <c r="AG573" s="88">
        <v>1.5027312139814111E-3</v>
      </c>
      <c r="AH573" s="88">
        <v>0</v>
      </c>
      <c r="AI573" s="72">
        <v>0</v>
      </c>
      <c r="AJ573" s="72">
        <v>0</v>
      </c>
      <c r="AK573" s="72">
        <v>0</v>
      </c>
      <c r="AL573" s="89">
        <v>0</v>
      </c>
      <c r="AM573" s="91">
        <v>0</v>
      </c>
      <c r="AN573" s="88">
        <v>0</v>
      </c>
      <c r="AO573" s="88">
        <v>0</v>
      </c>
      <c r="AP573" s="88">
        <v>0</v>
      </c>
      <c r="AQ573" s="88">
        <v>0.1773981603153745</v>
      </c>
      <c r="AR573" s="88">
        <v>0</v>
      </c>
      <c r="AS573" s="88">
        <v>0</v>
      </c>
      <c r="AT573" s="88">
        <v>0</v>
      </c>
      <c r="AU573" s="72">
        <v>0</v>
      </c>
      <c r="AV573" s="72">
        <v>0</v>
      </c>
      <c r="AW573" s="72">
        <v>0</v>
      </c>
      <c r="AX573" s="89">
        <v>0</v>
      </c>
      <c r="AY573" s="72">
        <v>0</v>
      </c>
      <c r="AZ573" s="72">
        <v>0</v>
      </c>
      <c r="BA573" s="72">
        <v>0</v>
      </c>
      <c r="BB573" s="72">
        <v>0</v>
      </c>
      <c r="BC573" s="72">
        <v>0</v>
      </c>
      <c r="BD573" s="72">
        <v>0</v>
      </c>
      <c r="BE573" s="72">
        <v>0</v>
      </c>
      <c r="BF573" s="72">
        <v>0</v>
      </c>
      <c r="BG573" s="72">
        <v>0</v>
      </c>
      <c r="BH573" s="72">
        <v>0</v>
      </c>
      <c r="BI573" s="72">
        <v>0</v>
      </c>
      <c r="BJ573" s="89">
        <v>0</v>
      </c>
      <c r="BK573" s="72">
        <v>0</v>
      </c>
      <c r="BL573" s="72">
        <v>0</v>
      </c>
      <c r="BM573" s="72">
        <v>0</v>
      </c>
      <c r="BN573" s="72">
        <v>0</v>
      </c>
      <c r="BO573" s="72">
        <v>0</v>
      </c>
      <c r="BP573" s="72">
        <v>0</v>
      </c>
      <c r="BQ573" s="72">
        <v>0</v>
      </c>
      <c r="BR573" s="72">
        <v>0</v>
      </c>
      <c r="BS573" s="72">
        <v>0</v>
      </c>
      <c r="BT573" s="72">
        <v>0</v>
      </c>
      <c r="BU573" s="72">
        <v>0</v>
      </c>
      <c r="BV573" s="89">
        <v>0</v>
      </c>
      <c r="BW573" s="72">
        <v>0</v>
      </c>
      <c r="BX573" s="72">
        <v>0</v>
      </c>
      <c r="BY573" s="72">
        <v>0</v>
      </c>
      <c r="BZ573" s="72">
        <v>0</v>
      </c>
      <c r="CA573" s="72">
        <v>0</v>
      </c>
      <c r="CB573" s="72">
        <v>0</v>
      </c>
      <c r="CC573" s="72">
        <v>0</v>
      </c>
      <c r="CD573" s="72">
        <v>0</v>
      </c>
      <c r="CE573" s="72">
        <v>0</v>
      </c>
      <c r="CF573" s="72">
        <v>0</v>
      </c>
      <c r="CG573" s="72">
        <v>0</v>
      </c>
      <c r="CH573" s="89">
        <v>0</v>
      </c>
      <c r="CI573" s="72">
        <v>0</v>
      </c>
      <c r="CJ573" s="72">
        <v>0</v>
      </c>
      <c r="CK573" s="72">
        <v>0</v>
      </c>
      <c r="CL573" s="72">
        <v>0</v>
      </c>
      <c r="CM573" s="72">
        <v>0</v>
      </c>
      <c r="CN573" s="72">
        <v>0</v>
      </c>
      <c r="CO573" s="72">
        <v>0</v>
      </c>
      <c r="CP573" s="72">
        <v>0</v>
      </c>
      <c r="CQ573" s="72">
        <v>0</v>
      </c>
      <c r="CR573" s="72">
        <v>0</v>
      </c>
      <c r="CS573" s="72">
        <v>0</v>
      </c>
      <c r="CT573" s="89">
        <v>0</v>
      </c>
      <c r="CV573" s="72"/>
      <c r="CX573" s="94" t="s">
        <v>758</v>
      </c>
      <c r="CY573" s="72" t="s">
        <v>2526</v>
      </c>
      <c r="CZ573" s="88">
        <v>0</v>
      </c>
      <c r="DA573" s="88">
        <v>7.0918595014980559E-2</v>
      </c>
      <c r="DB573" s="88">
        <v>0</v>
      </c>
      <c r="DC573" s="88">
        <v>0</v>
      </c>
      <c r="DD573" s="88">
        <v>1.2980674371994974E-4</v>
      </c>
      <c r="DE573" s="88">
        <v>0</v>
      </c>
      <c r="DF573" s="88">
        <v>2.2339198388328377E-2</v>
      </c>
      <c r="DG573" s="88">
        <v>8.6648330761834487E-3</v>
      </c>
      <c r="DH573">
        <f t="shared" si="24"/>
        <v>2.2469005132048327E-2</v>
      </c>
      <c r="DI573">
        <f t="shared" si="25"/>
        <v>7.9583428091164005E-2</v>
      </c>
      <c r="DJ573">
        <f t="shared" si="26"/>
        <v>0.10205243322321234</v>
      </c>
    </row>
    <row r="574" spans="1:114" s="74" customFormat="1" x14ac:dyDescent="0.2">
      <c r="A574" s="74" t="s">
        <v>364</v>
      </c>
      <c r="B574" s="74" t="s">
        <v>2132</v>
      </c>
      <c r="C574" s="88">
        <v>0</v>
      </c>
      <c r="D574" s="88">
        <v>0</v>
      </c>
      <c r="E574" s="88">
        <v>0</v>
      </c>
      <c r="F574" s="88">
        <v>0</v>
      </c>
      <c r="G574" s="88">
        <v>0.17727158634538151</v>
      </c>
      <c r="H574" s="88">
        <v>0</v>
      </c>
      <c r="I574" s="88">
        <v>0</v>
      </c>
      <c r="J574" s="88">
        <v>0</v>
      </c>
      <c r="K574" s="72">
        <v>0</v>
      </c>
      <c r="L574" s="72">
        <v>0</v>
      </c>
      <c r="M574" s="72">
        <v>0</v>
      </c>
      <c r="N574" s="89">
        <v>0</v>
      </c>
      <c r="O574" s="91">
        <v>0</v>
      </c>
      <c r="P574" s="88">
        <v>0</v>
      </c>
      <c r="Q574" s="88">
        <v>0</v>
      </c>
      <c r="R574" s="88">
        <v>0</v>
      </c>
      <c r="S574" s="88">
        <v>0.11269261863347951</v>
      </c>
      <c r="T574" s="88">
        <v>0</v>
      </c>
      <c r="U574" s="88">
        <v>0</v>
      </c>
      <c r="V574" s="88">
        <v>0</v>
      </c>
      <c r="W574" s="72">
        <v>0</v>
      </c>
      <c r="X574" s="72">
        <v>4.8712595685455808E-2</v>
      </c>
      <c r="Y574" s="72">
        <v>0</v>
      </c>
      <c r="Z574" s="89">
        <v>0</v>
      </c>
      <c r="AA574" s="91">
        <v>0.11409428557556925</v>
      </c>
      <c r="AB574" s="88">
        <v>0</v>
      </c>
      <c r="AC574" s="88">
        <v>0</v>
      </c>
      <c r="AD574" s="88">
        <v>0</v>
      </c>
      <c r="AE574" s="88">
        <v>0</v>
      </c>
      <c r="AF574" s="88">
        <v>0</v>
      </c>
      <c r="AG574" s="88">
        <v>6.0109248559256446E-3</v>
      </c>
      <c r="AH574" s="88">
        <v>0</v>
      </c>
      <c r="AI574" s="72">
        <v>0</v>
      </c>
      <c r="AJ574" s="72">
        <v>6.9388844408860423E-2</v>
      </c>
      <c r="AK574" s="72">
        <v>0.98854190069647263</v>
      </c>
      <c r="AL574" s="89">
        <v>0</v>
      </c>
      <c r="AM574" s="91">
        <v>0</v>
      </c>
      <c r="AN574" s="88">
        <v>0.19075879610004237</v>
      </c>
      <c r="AO574" s="88">
        <v>0</v>
      </c>
      <c r="AP574" s="88">
        <v>0</v>
      </c>
      <c r="AQ574" s="88">
        <v>0</v>
      </c>
      <c r="AR574" s="88">
        <v>0</v>
      </c>
      <c r="AS574" s="88">
        <v>0</v>
      </c>
      <c r="AT574" s="88">
        <v>0</v>
      </c>
      <c r="AU574" s="72">
        <v>0</v>
      </c>
      <c r="AV574" s="72">
        <v>7.0793675764964994E-2</v>
      </c>
      <c r="AW574" s="72">
        <v>0</v>
      </c>
      <c r="AX574" s="89">
        <v>0</v>
      </c>
      <c r="AY574" s="72">
        <v>0</v>
      </c>
      <c r="AZ574" s="72">
        <v>0</v>
      </c>
      <c r="BA574" s="72">
        <v>0</v>
      </c>
      <c r="BB574" s="72">
        <v>0</v>
      </c>
      <c r="BC574" s="72">
        <v>0</v>
      </c>
      <c r="BD574" s="72">
        <v>0.58098089535215292</v>
      </c>
      <c r="BE574" s="72">
        <v>0</v>
      </c>
      <c r="BF574" s="72">
        <v>0.33665189618461183</v>
      </c>
      <c r="BG574" s="72">
        <v>0</v>
      </c>
      <c r="BH574" s="72">
        <v>0</v>
      </c>
      <c r="BI574" s="72">
        <v>0</v>
      </c>
      <c r="BJ574" s="89">
        <v>0</v>
      </c>
      <c r="BK574" s="72">
        <v>0</v>
      </c>
      <c r="BL574" s="72">
        <v>0</v>
      </c>
      <c r="BM574" s="72">
        <v>0</v>
      </c>
      <c r="BN574" s="72">
        <v>0</v>
      </c>
      <c r="BO574" s="72">
        <v>0</v>
      </c>
      <c r="BP574" s="72">
        <v>0</v>
      </c>
      <c r="BQ574" s="72">
        <v>0</v>
      </c>
      <c r="BR574" s="72">
        <v>0.13870908082115777</v>
      </c>
      <c r="BS574" s="72">
        <v>0</v>
      </c>
      <c r="BT574" s="72">
        <v>0</v>
      </c>
      <c r="BU574" s="72">
        <v>0.20411238510116575</v>
      </c>
      <c r="BV574" s="89">
        <v>0.27079303675048355</v>
      </c>
      <c r="BW574" s="72">
        <v>0.53696001408419713</v>
      </c>
      <c r="BX574" s="72">
        <v>0</v>
      </c>
      <c r="BY574" s="72">
        <v>0</v>
      </c>
      <c r="BZ574" s="72">
        <v>0</v>
      </c>
      <c r="CA574" s="72">
        <v>0</v>
      </c>
      <c r="CB574" s="72">
        <v>0.19325582810883196</v>
      </c>
      <c r="CC574" s="72">
        <v>0</v>
      </c>
      <c r="CD574" s="72">
        <v>0</v>
      </c>
      <c r="CE574" s="72">
        <v>0</v>
      </c>
      <c r="CF574" s="72">
        <v>0</v>
      </c>
      <c r="CG574" s="72">
        <v>0</v>
      </c>
      <c r="CH574" s="89">
        <v>3.863390511512904E-3</v>
      </c>
      <c r="CI574" s="72">
        <v>0.84346802667712817</v>
      </c>
      <c r="CJ574" s="72">
        <v>0</v>
      </c>
      <c r="CK574" s="72">
        <v>0</v>
      </c>
      <c r="CL574" s="72">
        <v>0</v>
      </c>
      <c r="CM574" s="72">
        <v>0</v>
      </c>
      <c r="CN574" s="72">
        <v>0</v>
      </c>
      <c r="CO574" s="72">
        <v>0</v>
      </c>
      <c r="CP574" s="72">
        <v>0</v>
      </c>
      <c r="CQ574" s="72">
        <v>0</v>
      </c>
      <c r="CR574" s="72">
        <v>0</v>
      </c>
      <c r="CS574" s="72">
        <v>4.2485633147738198E-2</v>
      </c>
      <c r="CT574" s="89">
        <v>0</v>
      </c>
      <c r="CV574" s="72"/>
      <c r="CX574" s="94" t="s">
        <v>441</v>
      </c>
      <c r="CY574" s="72" t="s">
        <v>2209</v>
      </c>
      <c r="CZ574" s="88">
        <v>6.5365629183400274E-3</v>
      </c>
      <c r="DA574" s="88">
        <v>0</v>
      </c>
      <c r="DB574" s="88">
        <v>1.3336516419900316E-2</v>
      </c>
      <c r="DC574" s="88">
        <v>0</v>
      </c>
      <c r="DD574" s="88">
        <v>8.1979507081503075E-2</v>
      </c>
      <c r="DE574" s="88">
        <v>0</v>
      </c>
      <c r="DF574" s="88">
        <v>0</v>
      </c>
      <c r="DG574" s="88">
        <v>0</v>
      </c>
      <c r="DH574">
        <f t="shared" si="24"/>
        <v>0.10185258641974342</v>
      </c>
      <c r="DI574">
        <f t="shared" si="25"/>
        <v>0</v>
      </c>
      <c r="DJ574">
        <f t="shared" si="26"/>
        <v>0.10185258641974342</v>
      </c>
    </row>
    <row r="575" spans="1:114" s="74" customFormat="1" x14ac:dyDescent="0.2">
      <c r="A575" s="74" t="s">
        <v>1318</v>
      </c>
      <c r="B575" s="74" t="s">
        <v>3086</v>
      </c>
      <c r="C575" s="88">
        <v>0</v>
      </c>
      <c r="D575" s="88">
        <v>0</v>
      </c>
      <c r="E575" s="88">
        <v>0</v>
      </c>
      <c r="F575" s="88">
        <v>0</v>
      </c>
      <c r="G575" s="88">
        <v>0</v>
      </c>
      <c r="H575" s="88">
        <v>0</v>
      </c>
      <c r="I575" s="88">
        <v>0</v>
      </c>
      <c r="J575" s="88">
        <v>0</v>
      </c>
      <c r="K575" s="72">
        <v>0</v>
      </c>
      <c r="L575" s="72">
        <v>0</v>
      </c>
      <c r="M575" s="72">
        <v>0</v>
      </c>
      <c r="N575" s="89">
        <v>0</v>
      </c>
      <c r="O575" s="91">
        <v>0</v>
      </c>
      <c r="P575" s="88">
        <v>0</v>
      </c>
      <c r="Q575" s="88">
        <v>0</v>
      </c>
      <c r="R575" s="88">
        <v>0</v>
      </c>
      <c r="S575" s="88">
        <v>0</v>
      </c>
      <c r="T575" s="88">
        <v>0</v>
      </c>
      <c r="U575" s="88">
        <v>0</v>
      </c>
      <c r="V575" s="88">
        <v>0</v>
      </c>
      <c r="W575" s="72">
        <v>0</v>
      </c>
      <c r="X575" s="72">
        <v>0</v>
      </c>
      <c r="Y575" s="72">
        <v>0</v>
      </c>
      <c r="Z575" s="89">
        <v>0</v>
      </c>
      <c r="AA575" s="91">
        <v>0</v>
      </c>
      <c r="AB575" s="88">
        <v>0</v>
      </c>
      <c r="AC575" s="88">
        <v>0</v>
      </c>
      <c r="AD575" s="88">
        <v>0</v>
      </c>
      <c r="AE575" s="88">
        <v>0</v>
      </c>
      <c r="AF575" s="88">
        <v>0</v>
      </c>
      <c r="AG575" s="88">
        <v>0</v>
      </c>
      <c r="AH575" s="88">
        <v>0</v>
      </c>
      <c r="AI575" s="72">
        <v>1.8181818181818182E-3</v>
      </c>
      <c r="AJ575" s="72">
        <v>1.0675206832132371E-2</v>
      </c>
      <c r="AK575" s="72">
        <v>0</v>
      </c>
      <c r="AL575" s="89">
        <v>0</v>
      </c>
      <c r="AM575" s="91">
        <v>0</v>
      </c>
      <c r="AN575" s="88">
        <v>0</v>
      </c>
      <c r="AO575" s="88">
        <v>0</v>
      </c>
      <c r="AP575" s="88">
        <v>0</v>
      </c>
      <c r="AQ575" s="88">
        <v>0</v>
      </c>
      <c r="AR575" s="88">
        <v>0</v>
      </c>
      <c r="AS575" s="88">
        <v>0</v>
      </c>
      <c r="AT575" s="88">
        <v>0</v>
      </c>
      <c r="AU575" s="72">
        <v>0</v>
      </c>
      <c r="AV575" s="72">
        <v>0</v>
      </c>
      <c r="AW575" s="72">
        <v>0</v>
      </c>
      <c r="AX575" s="89">
        <v>0</v>
      </c>
      <c r="AY575" s="72">
        <v>0</v>
      </c>
      <c r="AZ575" s="72">
        <v>0</v>
      </c>
      <c r="BA575" s="72">
        <v>0</v>
      </c>
      <c r="BB575" s="72">
        <v>0</v>
      </c>
      <c r="BC575" s="72">
        <v>0</v>
      </c>
      <c r="BD575" s="72">
        <v>0.17108639863130881</v>
      </c>
      <c r="BE575" s="72">
        <v>0</v>
      </c>
      <c r="BF575" s="72">
        <v>0</v>
      </c>
      <c r="BG575" s="72">
        <v>0</v>
      </c>
      <c r="BH575" s="72">
        <v>0</v>
      </c>
      <c r="BI575" s="72">
        <v>0</v>
      </c>
      <c r="BJ575" s="89">
        <v>0</v>
      </c>
      <c r="BK575" s="72">
        <v>0</v>
      </c>
      <c r="BL575" s="72">
        <v>0</v>
      </c>
      <c r="BM575" s="72">
        <v>0</v>
      </c>
      <c r="BN575" s="72">
        <v>0</v>
      </c>
      <c r="BO575" s="72">
        <v>0</v>
      </c>
      <c r="BP575" s="72">
        <v>0</v>
      </c>
      <c r="BQ575" s="72">
        <v>0</v>
      </c>
      <c r="BR575" s="72">
        <v>0</v>
      </c>
      <c r="BS575" s="72">
        <v>0</v>
      </c>
      <c r="BT575" s="72">
        <v>0</v>
      </c>
      <c r="BU575" s="72">
        <v>0.1123303058946013</v>
      </c>
      <c r="BV575" s="89">
        <v>6.1895551257253378E-2</v>
      </c>
      <c r="BW575" s="72">
        <v>0</v>
      </c>
      <c r="BX575" s="72">
        <v>0</v>
      </c>
      <c r="BY575" s="72">
        <v>0</v>
      </c>
      <c r="BZ575" s="72">
        <v>0</v>
      </c>
      <c r="CA575" s="72">
        <v>0</v>
      </c>
      <c r="CB575" s="72">
        <v>0</v>
      </c>
      <c r="CC575" s="72">
        <v>0</v>
      </c>
      <c r="CD575" s="72">
        <v>0</v>
      </c>
      <c r="CE575" s="72">
        <v>0</v>
      </c>
      <c r="CF575" s="72">
        <v>0</v>
      </c>
      <c r="CG575" s="72">
        <v>0</v>
      </c>
      <c r="CH575" s="89">
        <v>0</v>
      </c>
      <c r="CI575" s="72">
        <v>0</v>
      </c>
      <c r="CJ575" s="72">
        <v>0</v>
      </c>
      <c r="CK575" s="72">
        <v>0</v>
      </c>
      <c r="CL575" s="72">
        <v>0</v>
      </c>
      <c r="CM575" s="72">
        <v>0</v>
      </c>
      <c r="CN575" s="72">
        <v>0</v>
      </c>
      <c r="CO575" s="72">
        <v>0</v>
      </c>
      <c r="CP575" s="72">
        <v>0</v>
      </c>
      <c r="CQ575" s="72">
        <v>0</v>
      </c>
      <c r="CR575" s="72">
        <v>0</v>
      </c>
      <c r="CS575" s="72">
        <v>0</v>
      </c>
      <c r="CT575" s="89">
        <v>0</v>
      </c>
      <c r="CV575" s="72"/>
      <c r="CX575" s="94" t="s">
        <v>575</v>
      </c>
      <c r="CY575" s="72" t="s">
        <v>2343</v>
      </c>
      <c r="CZ575" s="88">
        <v>3.3779219024456155E-3</v>
      </c>
      <c r="DA575" s="88">
        <v>4.8178239205202067E-4</v>
      </c>
      <c r="DB575" s="88">
        <v>3.7680947138772909E-2</v>
      </c>
      <c r="DC575" s="88">
        <v>5.3986988432476826E-4</v>
      </c>
      <c r="DD575" s="88">
        <v>3.4185425006059682E-3</v>
      </c>
      <c r="DE575" s="88">
        <v>2.0211651167492957E-3</v>
      </c>
      <c r="DF575" s="88">
        <v>1.0857978992013158E-2</v>
      </c>
      <c r="DG575" s="88">
        <v>4.3353373534569854E-2</v>
      </c>
      <c r="DH575">
        <f t="shared" si="24"/>
        <v>5.5335390533837653E-2</v>
      </c>
      <c r="DI575">
        <f t="shared" si="25"/>
        <v>4.6396190927695938E-2</v>
      </c>
      <c r="DJ575">
        <f t="shared" si="26"/>
        <v>0.10173158146153359</v>
      </c>
    </row>
    <row r="576" spans="1:114" s="74" customFormat="1" x14ac:dyDescent="0.2">
      <c r="A576" s="74" t="s">
        <v>1725</v>
      </c>
      <c r="B576" s="74" t="s">
        <v>3493</v>
      </c>
      <c r="C576" s="88">
        <v>0</v>
      </c>
      <c r="D576" s="88">
        <v>0</v>
      </c>
      <c r="E576" s="88">
        <v>0</v>
      </c>
      <c r="F576" s="88">
        <v>0</v>
      </c>
      <c r="G576" s="88">
        <v>0</v>
      </c>
      <c r="H576" s="88">
        <v>0</v>
      </c>
      <c r="I576" s="88">
        <v>0</v>
      </c>
      <c r="J576" s="88">
        <v>0</v>
      </c>
      <c r="K576" s="72">
        <v>0</v>
      </c>
      <c r="L576" s="72">
        <v>0</v>
      </c>
      <c r="M576" s="72">
        <v>0</v>
      </c>
      <c r="N576" s="89">
        <v>0</v>
      </c>
      <c r="O576" s="91">
        <v>0</v>
      </c>
      <c r="P576" s="88">
        <v>0</v>
      </c>
      <c r="Q576" s="88">
        <v>0</v>
      </c>
      <c r="R576" s="88">
        <v>0</v>
      </c>
      <c r="S576" s="88">
        <v>0</v>
      </c>
      <c r="T576" s="88">
        <v>0</v>
      </c>
      <c r="U576" s="88">
        <v>0</v>
      </c>
      <c r="V576" s="88">
        <v>0</v>
      </c>
      <c r="W576" s="72">
        <v>0</v>
      </c>
      <c r="X576" s="72">
        <v>0</v>
      </c>
      <c r="Y576" s="72">
        <v>0</v>
      </c>
      <c r="Z576" s="89">
        <v>0</v>
      </c>
      <c r="AA576" s="91">
        <v>0</v>
      </c>
      <c r="AB576" s="88">
        <v>0</v>
      </c>
      <c r="AC576" s="88">
        <v>0</v>
      </c>
      <c r="AD576" s="88">
        <v>0</v>
      </c>
      <c r="AE576" s="88">
        <v>0</v>
      </c>
      <c r="AF576" s="88">
        <v>0</v>
      </c>
      <c r="AG576" s="88">
        <v>0</v>
      </c>
      <c r="AH576" s="88">
        <v>0</v>
      </c>
      <c r="AI576" s="72">
        <v>0</v>
      </c>
      <c r="AJ576" s="72">
        <v>0</v>
      </c>
      <c r="AK576" s="72">
        <v>0</v>
      </c>
      <c r="AL576" s="89">
        <v>0</v>
      </c>
      <c r="AM576" s="91">
        <v>0</v>
      </c>
      <c r="AN576" s="88">
        <v>0</v>
      </c>
      <c r="AO576" s="88">
        <v>0</v>
      </c>
      <c r="AP576" s="88">
        <v>0</v>
      </c>
      <c r="AQ576" s="88">
        <v>0</v>
      </c>
      <c r="AR576" s="88">
        <v>0</v>
      </c>
      <c r="AS576" s="88">
        <v>0</v>
      </c>
      <c r="AT576" s="88">
        <v>0</v>
      </c>
      <c r="AU576" s="72">
        <v>0</v>
      </c>
      <c r="AV576" s="72">
        <v>0</v>
      </c>
      <c r="AW576" s="72">
        <v>0</v>
      </c>
      <c r="AX576" s="89">
        <v>0</v>
      </c>
      <c r="AY576" s="72">
        <v>0</v>
      </c>
      <c r="AZ576" s="72">
        <v>0</v>
      </c>
      <c r="BA576" s="72">
        <v>0</v>
      </c>
      <c r="BB576" s="72">
        <v>0</v>
      </c>
      <c r="BC576" s="72">
        <v>0</v>
      </c>
      <c r="BD576" s="72">
        <v>0</v>
      </c>
      <c r="BE576" s="72">
        <v>0</v>
      </c>
      <c r="BF576" s="72">
        <v>0</v>
      </c>
      <c r="BG576" s="72">
        <v>0</v>
      </c>
      <c r="BH576" s="72">
        <v>0</v>
      </c>
      <c r="BI576" s="72">
        <v>0</v>
      </c>
      <c r="BJ576" s="89">
        <v>0</v>
      </c>
      <c r="BK576" s="72">
        <v>0</v>
      </c>
      <c r="BL576" s="72">
        <v>0</v>
      </c>
      <c r="BM576" s="72">
        <v>0</v>
      </c>
      <c r="BN576" s="72">
        <v>0</v>
      </c>
      <c r="BO576" s="72">
        <v>0</v>
      </c>
      <c r="BP576" s="72">
        <v>0</v>
      </c>
      <c r="BQ576" s="72">
        <v>0</v>
      </c>
      <c r="BR576" s="72">
        <v>0</v>
      </c>
      <c r="BS576" s="72">
        <v>0</v>
      </c>
      <c r="BT576" s="72">
        <v>0</v>
      </c>
      <c r="BU576" s="72">
        <v>5.8904916505705562E-2</v>
      </c>
      <c r="BV576" s="89">
        <v>0</v>
      </c>
      <c r="BW576" s="72">
        <v>0</v>
      </c>
      <c r="BX576" s="72">
        <v>0</v>
      </c>
      <c r="BY576" s="72">
        <v>0</v>
      </c>
      <c r="BZ576" s="72">
        <v>0</v>
      </c>
      <c r="CA576" s="72">
        <v>0</v>
      </c>
      <c r="CB576" s="72">
        <v>0</v>
      </c>
      <c r="CC576" s="72">
        <v>0</v>
      </c>
      <c r="CD576" s="72">
        <v>0</v>
      </c>
      <c r="CE576" s="72">
        <v>0</v>
      </c>
      <c r="CF576" s="72">
        <v>0</v>
      </c>
      <c r="CG576" s="72">
        <v>0</v>
      </c>
      <c r="CH576" s="89">
        <v>0</v>
      </c>
      <c r="CI576" s="72">
        <v>0</v>
      </c>
      <c r="CJ576" s="72">
        <v>0</v>
      </c>
      <c r="CK576" s="72">
        <v>0</v>
      </c>
      <c r="CL576" s="72">
        <v>0</v>
      </c>
      <c r="CM576" s="72">
        <v>0</v>
      </c>
      <c r="CN576" s="72">
        <v>0</v>
      </c>
      <c r="CO576" s="72">
        <v>0</v>
      </c>
      <c r="CP576" s="72">
        <v>0</v>
      </c>
      <c r="CQ576" s="72">
        <v>0</v>
      </c>
      <c r="CR576" s="72">
        <v>0</v>
      </c>
      <c r="CS576" s="72">
        <v>0</v>
      </c>
      <c r="CT576" s="89">
        <v>0</v>
      </c>
      <c r="CV576" s="72"/>
      <c r="CX576" s="94" t="s">
        <v>850</v>
      </c>
      <c r="CY576" s="72" t="s">
        <v>2618</v>
      </c>
      <c r="CZ576" s="88">
        <v>8.572353208567739E-3</v>
      </c>
      <c r="DA576" s="88">
        <v>0</v>
      </c>
      <c r="DB576" s="88">
        <v>2.7397954622095659E-3</v>
      </c>
      <c r="DC576" s="88">
        <v>0</v>
      </c>
      <c r="DD576" s="88">
        <v>2.61342165452076E-3</v>
      </c>
      <c r="DE576" s="88">
        <v>6.8345462246351699E-2</v>
      </c>
      <c r="DF576" s="88">
        <v>4.4157128726861664E-4</v>
      </c>
      <c r="DG576" s="88">
        <v>1.8891407743254655E-2</v>
      </c>
      <c r="DH576">
        <f t="shared" si="24"/>
        <v>1.4367141612566681E-2</v>
      </c>
      <c r="DI576">
        <f t="shared" si="25"/>
        <v>8.723686998960635E-2</v>
      </c>
      <c r="DJ576">
        <f t="shared" si="26"/>
        <v>0.10160401160217303</v>
      </c>
    </row>
    <row r="577" spans="1:114" s="74" customFormat="1" x14ac:dyDescent="0.2">
      <c r="A577" s="74" t="s">
        <v>1693</v>
      </c>
      <c r="B577" s="74" t="s">
        <v>3461</v>
      </c>
      <c r="C577" s="88">
        <v>0</v>
      </c>
      <c r="D577" s="88">
        <v>0</v>
      </c>
      <c r="E577" s="88">
        <v>0</v>
      </c>
      <c r="F577" s="88">
        <v>0</v>
      </c>
      <c r="G577" s="88">
        <v>0</v>
      </c>
      <c r="H577" s="88">
        <v>0</v>
      </c>
      <c r="I577" s="88">
        <v>0</v>
      </c>
      <c r="J577" s="88">
        <v>0</v>
      </c>
      <c r="K577" s="72">
        <v>0</v>
      </c>
      <c r="L577" s="72">
        <v>0</v>
      </c>
      <c r="M577" s="72">
        <v>0</v>
      </c>
      <c r="N577" s="89">
        <v>0</v>
      </c>
      <c r="O577" s="91">
        <v>0</v>
      </c>
      <c r="P577" s="88">
        <v>0</v>
      </c>
      <c r="Q577" s="88">
        <v>0</v>
      </c>
      <c r="R577" s="88">
        <v>0</v>
      </c>
      <c r="S577" s="88">
        <v>0</v>
      </c>
      <c r="T577" s="88">
        <v>0</v>
      </c>
      <c r="U577" s="88">
        <v>0</v>
      </c>
      <c r="V577" s="88">
        <v>0</v>
      </c>
      <c r="W577" s="72">
        <v>0</v>
      </c>
      <c r="X577" s="72">
        <v>0</v>
      </c>
      <c r="Y577" s="72">
        <v>0</v>
      </c>
      <c r="Z577" s="89">
        <v>0</v>
      </c>
      <c r="AA577" s="91">
        <v>0</v>
      </c>
      <c r="AB577" s="88">
        <v>0</v>
      </c>
      <c r="AC577" s="88">
        <v>0</v>
      </c>
      <c r="AD577" s="88">
        <v>0</v>
      </c>
      <c r="AE577" s="88">
        <v>0</v>
      </c>
      <c r="AF577" s="88">
        <v>0</v>
      </c>
      <c r="AG577" s="88">
        <v>0</v>
      </c>
      <c r="AH577" s="88">
        <v>0</v>
      </c>
      <c r="AI577" s="72">
        <v>0</v>
      </c>
      <c r="AJ577" s="72">
        <v>0</v>
      </c>
      <c r="AK577" s="72">
        <v>0</v>
      </c>
      <c r="AL577" s="89">
        <v>0</v>
      </c>
      <c r="AM577" s="91">
        <v>0</v>
      </c>
      <c r="AN577" s="88">
        <v>0</v>
      </c>
      <c r="AO577" s="88">
        <v>0</v>
      </c>
      <c r="AP577" s="88">
        <v>0</v>
      </c>
      <c r="AQ577" s="88">
        <v>0</v>
      </c>
      <c r="AR577" s="88">
        <v>0</v>
      </c>
      <c r="AS577" s="88">
        <v>0</v>
      </c>
      <c r="AT577" s="88">
        <v>0</v>
      </c>
      <c r="AU577" s="72">
        <v>0</v>
      </c>
      <c r="AV577" s="72">
        <v>0</v>
      </c>
      <c r="AW577" s="72">
        <v>0</v>
      </c>
      <c r="AX577" s="89">
        <v>0</v>
      </c>
      <c r="AY577" s="72">
        <v>0</v>
      </c>
      <c r="AZ577" s="72">
        <v>0</v>
      </c>
      <c r="BA577" s="72">
        <v>0</v>
      </c>
      <c r="BB577" s="72">
        <v>0</v>
      </c>
      <c r="BC577" s="72">
        <v>0</v>
      </c>
      <c r="BD577" s="72">
        <v>0</v>
      </c>
      <c r="BE577" s="72">
        <v>0</v>
      </c>
      <c r="BF577" s="72">
        <v>0.14386833170282556</v>
      </c>
      <c r="BG577" s="72">
        <v>0</v>
      </c>
      <c r="BH577" s="72">
        <v>0</v>
      </c>
      <c r="BI577" s="72">
        <v>0</v>
      </c>
      <c r="BJ577" s="89">
        <v>0</v>
      </c>
      <c r="BK577" s="72">
        <v>0</v>
      </c>
      <c r="BL577" s="72">
        <v>0</v>
      </c>
      <c r="BM577" s="72">
        <v>0</v>
      </c>
      <c r="BN577" s="72">
        <v>0</v>
      </c>
      <c r="BO577" s="72">
        <v>0</v>
      </c>
      <c r="BP577" s="72">
        <v>0</v>
      </c>
      <c r="BQ577" s="72">
        <v>0</v>
      </c>
      <c r="BR577" s="72">
        <v>0</v>
      </c>
      <c r="BS577" s="72">
        <v>0</v>
      </c>
      <c r="BT577" s="72">
        <v>0</v>
      </c>
      <c r="BU577" s="72">
        <v>5.6165152947300651E-2</v>
      </c>
      <c r="BV577" s="89">
        <v>0</v>
      </c>
      <c r="BW577" s="72">
        <v>0</v>
      </c>
      <c r="BX577" s="72">
        <v>0</v>
      </c>
      <c r="BY577" s="72">
        <v>0</v>
      </c>
      <c r="BZ577" s="72">
        <v>0</v>
      </c>
      <c r="CA577" s="72">
        <v>0</v>
      </c>
      <c r="CB577" s="72">
        <v>0</v>
      </c>
      <c r="CC577" s="72">
        <v>0</v>
      </c>
      <c r="CD577" s="72">
        <v>0</v>
      </c>
      <c r="CE577" s="72">
        <v>0</v>
      </c>
      <c r="CF577" s="72">
        <v>0</v>
      </c>
      <c r="CG577" s="72">
        <v>0</v>
      </c>
      <c r="CH577" s="89">
        <v>0</v>
      </c>
      <c r="CI577" s="72">
        <v>0</v>
      </c>
      <c r="CJ577" s="72">
        <v>0</v>
      </c>
      <c r="CK577" s="72">
        <v>0</v>
      </c>
      <c r="CL577" s="72">
        <v>0</v>
      </c>
      <c r="CM577" s="72">
        <v>0</v>
      </c>
      <c r="CN577" s="72">
        <v>0</v>
      </c>
      <c r="CO577" s="72">
        <v>0</v>
      </c>
      <c r="CP577" s="72">
        <v>0</v>
      </c>
      <c r="CQ577" s="72">
        <v>0</v>
      </c>
      <c r="CR577" s="72">
        <v>0</v>
      </c>
      <c r="CS577" s="72">
        <v>1.1180429775720579E-3</v>
      </c>
      <c r="CT577" s="89">
        <v>0</v>
      </c>
      <c r="CV577" s="72"/>
      <c r="CX577" s="94" t="s">
        <v>819</v>
      </c>
      <c r="CY577" s="72" t="s">
        <v>2587</v>
      </c>
      <c r="CZ577" s="88">
        <v>2.3112302678715882E-3</v>
      </c>
      <c r="DA577" s="88">
        <v>0</v>
      </c>
      <c r="DB577" s="88">
        <v>8.6986778009742521E-4</v>
      </c>
      <c r="DC577" s="88">
        <v>2.6256067434713717E-3</v>
      </c>
      <c r="DD577" s="88">
        <v>1.7917466315609289E-3</v>
      </c>
      <c r="DE577" s="88">
        <v>0</v>
      </c>
      <c r="DF577" s="88">
        <v>1.1798945960827499E-2</v>
      </c>
      <c r="DG577" s="88">
        <v>8.2181851328447617E-2</v>
      </c>
      <c r="DH577">
        <f t="shared" si="24"/>
        <v>1.6771790640357442E-2</v>
      </c>
      <c r="DI577">
        <f t="shared" si="25"/>
        <v>8.4807458071918987E-2</v>
      </c>
      <c r="DJ577">
        <f t="shared" si="26"/>
        <v>0.10157924871227643</v>
      </c>
    </row>
    <row r="578" spans="1:114" s="74" customFormat="1" x14ac:dyDescent="0.2">
      <c r="A578" s="74" t="s">
        <v>1397</v>
      </c>
      <c r="B578" s="74" t="s">
        <v>3165</v>
      </c>
      <c r="C578" s="88">
        <v>0</v>
      </c>
      <c r="D578" s="88">
        <v>0</v>
      </c>
      <c r="E578" s="88">
        <v>0</v>
      </c>
      <c r="F578" s="88">
        <v>0</v>
      </c>
      <c r="G578" s="88">
        <v>1.5687751004016062E-3</v>
      </c>
      <c r="H578" s="88">
        <v>0</v>
      </c>
      <c r="I578" s="88">
        <v>0</v>
      </c>
      <c r="J578" s="88">
        <v>0</v>
      </c>
      <c r="K578" s="72">
        <v>0</v>
      </c>
      <c r="L578" s="72">
        <v>0</v>
      </c>
      <c r="M578" s="72">
        <v>0</v>
      </c>
      <c r="N578" s="89">
        <v>0</v>
      </c>
      <c r="O578" s="91">
        <v>0</v>
      </c>
      <c r="P578" s="88">
        <v>0</v>
      </c>
      <c r="Q578" s="88">
        <v>0</v>
      </c>
      <c r="R578" s="88">
        <v>0</v>
      </c>
      <c r="S578" s="88">
        <v>0</v>
      </c>
      <c r="T578" s="88">
        <v>0</v>
      </c>
      <c r="U578" s="88">
        <v>0</v>
      </c>
      <c r="V578" s="88">
        <v>0</v>
      </c>
      <c r="W578" s="72">
        <v>0</v>
      </c>
      <c r="X578" s="72">
        <v>3.4794711203897009E-3</v>
      </c>
      <c r="Y578" s="72">
        <v>0</v>
      </c>
      <c r="Z578" s="89">
        <v>0</v>
      </c>
      <c r="AA578" s="91">
        <v>0</v>
      </c>
      <c r="AB578" s="88">
        <v>0</v>
      </c>
      <c r="AC578" s="88">
        <v>1.5576809246393968E-3</v>
      </c>
      <c r="AD578" s="88">
        <v>0</v>
      </c>
      <c r="AE578" s="88">
        <v>0</v>
      </c>
      <c r="AF578" s="88">
        <v>0</v>
      </c>
      <c r="AG578" s="88">
        <v>7.5136560699070557E-4</v>
      </c>
      <c r="AH578" s="88">
        <v>0</v>
      </c>
      <c r="AI578" s="72">
        <v>0</v>
      </c>
      <c r="AJ578" s="72">
        <v>0</v>
      </c>
      <c r="AK578" s="72">
        <v>0</v>
      </c>
      <c r="AL578" s="89">
        <v>0</v>
      </c>
      <c r="AM578" s="91">
        <v>0</v>
      </c>
      <c r="AN578" s="88">
        <v>0</v>
      </c>
      <c r="AO578" s="88">
        <v>0</v>
      </c>
      <c r="AP578" s="88">
        <v>0</v>
      </c>
      <c r="AQ578" s="88">
        <v>0</v>
      </c>
      <c r="AR578" s="88">
        <v>0</v>
      </c>
      <c r="AS578" s="88">
        <v>0</v>
      </c>
      <c r="AT578" s="88">
        <v>0</v>
      </c>
      <c r="AU578" s="72">
        <v>0</v>
      </c>
      <c r="AV578" s="72">
        <v>0</v>
      </c>
      <c r="AW578" s="72">
        <v>0</v>
      </c>
      <c r="AX578" s="89">
        <v>0</v>
      </c>
      <c r="AY578" s="72">
        <v>0</v>
      </c>
      <c r="AZ578" s="72">
        <v>0</v>
      </c>
      <c r="BA578" s="72">
        <v>0</v>
      </c>
      <c r="BB578" s="72">
        <v>0</v>
      </c>
      <c r="BC578" s="72">
        <v>0</v>
      </c>
      <c r="BD578" s="72">
        <v>0</v>
      </c>
      <c r="BE578" s="72">
        <v>0</v>
      </c>
      <c r="BF578" s="72">
        <v>0</v>
      </c>
      <c r="BG578" s="72">
        <v>0</v>
      </c>
      <c r="BH578" s="72">
        <v>0</v>
      </c>
      <c r="BI578" s="72">
        <v>0</v>
      </c>
      <c r="BJ578" s="89">
        <v>0</v>
      </c>
      <c r="BK578" s="72">
        <v>0</v>
      </c>
      <c r="BL578" s="72">
        <v>0</v>
      </c>
      <c r="BM578" s="72">
        <v>0</v>
      </c>
      <c r="BN578" s="72">
        <v>0</v>
      </c>
      <c r="BO578" s="72">
        <v>0</v>
      </c>
      <c r="BP578" s="72">
        <v>0</v>
      </c>
      <c r="BQ578" s="72">
        <v>0</v>
      </c>
      <c r="BR578" s="72">
        <v>0</v>
      </c>
      <c r="BS578" s="72">
        <v>0</v>
      </c>
      <c r="BT578" s="72">
        <v>0</v>
      </c>
      <c r="BU578" s="72">
        <v>0</v>
      </c>
      <c r="BV578" s="89">
        <v>0</v>
      </c>
      <c r="BW578" s="72">
        <v>0</v>
      </c>
      <c r="BX578" s="72">
        <v>0</v>
      </c>
      <c r="BY578" s="72">
        <v>0</v>
      </c>
      <c r="BZ578" s="72">
        <v>0</v>
      </c>
      <c r="CA578" s="72">
        <v>0</v>
      </c>
      <c r="CB578" s="72">
        <v>0</v>
      </c>
      <c r="CC578" s="72">
        <v>0</v>
      </c>
      <c r="CD578" s="72">
        <v>0</v>
      </c>
      <c r="CE578" s="72">
        <v>0</v>
      </c>
      <c r="CF578" s="72">
        <v>0</v>
      </c>
      <c r="CG578" s="72">
        <v>0</v>
      </c>
      <c r="CH578" s="89">
        <v>0</v>
      </c>
      <c r="CI578" s="72">
        <v>0</v>
      </c>
      <c r="CJ578" s="72">
        <v>0</v>
      </c>
      <c r="CK578" s="72">
        <v>0</v>
      </c>
      <c r="CL578" s="72">
        <v>0</v>
      </c>
      <c r="CM578" s="72">
        <v>0</v>
      </c>
      <c r="CN578" s="72">
        <v>0</v>
      </c>
      <c r="CO578" s="72">
        <v>0</v>
      </c>
      <c r="CP578" s="72">
        <v>0</v>
      </c>
      <c r="CQ578" s="72">
        <v>0</v>
      </c>
      <c r="CR578" s="72">
        <v>0</v>
      </c>
      <c r="CS578" s="72">
        <v>0</v>
      </c>
      <c r="CT578" s="89">
        <v>0</v>
      </c>
      <c r="CV578" s="72"/>
      <c r="CX578" s="94" t="s">
        <v>491</v>
      </c>
      <c r="CY578" s="72" t="s">
        <v>2259</v>
      </c>
      <c r="CZ578" s="88">
        <v>4.521353029058961E-2</v>
      </c>
      <c r="DA578" s="88">
        <v>1.276399251911822E-3</v>
      </c>
      <c r="DB578" s="88">
        <v>1.5447342387988427E-2</v>
      </c>
      <c r="DC578" s="88">
        <v>1.4450290103658676E-2</v>
      </c>
      <c r="DD578" s="88">
        <v>9.6548895039144048E-3</v>
      </c>
      <c r="DE578" s="88">
        <v>3.2978848306517354E-3</v>
      </c>
      <c r="DF578" s="88">
        <v>1.2045554095488393E-2</v>
      </c>
      <c r="DG578" s="88">
        <v>0</v>
      </c>
      <c r="DH578">
        <f t="shared" si="24"/>
        <v>8.2361316277980837E-2</v>
      </c>
      <c r="DI578">
        <f t="shared" si="25"/>
        <v>1.9024574186222235E-2</v>
      </c>
      <c r="DJ578">
        <f t="shared" si="26"/>
        <v>0.10138589046420307</v>
      </c>
    </row>
    <row r="579" spans="1:114" s="74" customFormat="1" x14ac:dyDescent="0.2">
      <c r="A579" s="74" t="s">
        <v>1733</v>
      </c>
      <c r="B579" s="74" t="s">
        <v>3501</v>
      </c>
      <c r="C579" s="88">
        <v>0</v>
      </c>
      <c r="D579" s="88">
        <v>0</v>
      </c>
      <c r="E579" s="88">
        <v>0</v>
      </c>
      <c r="F579" s="88">
        <v>0</v>
      </c>
      <c r="G579" s="88">
        <v>0</v>
      </c>
      <c r="H579" s="88">
        <v>0</v>
      </c>
      <c r="I579" s="88">
        <v>0</v>
      </c>
      <c r="J579" s="88">
        <v>0</v>
      </c>
      <c r="K579" s="72">
        <v>0</v>
      </c>
      <c r="L579" s="72">
        <v>0</v>
      </c>
      <c r="M579" s="72">
        <v>0</v>
      </c>
      <c r="N579" s="89">
        <v>0</v>
      </c>
      <c r="O579" s="91">
        <v>0</v>
      </c>
      <c r="P579" s="88">
        <v>0</v>
      </c>
      <c r="Q579" s="88">
        <v>0</v>
      </c>
      <c r="R579" s="88">
        <v>0</v>
      </c>
      <c r="S579" s="88">
        <v>0</v>
      </c>
      <c r="T579" s="88">
        <v>0</v>
      </c>
      <c r="U579" s="88">
        <v>0</v>
      </c>
      <c r="V579" s="88">
        <v>0</v>
      </c>
      <c r="W579" s="72">
        <v>0</v>
      </c>
      <c r="X579" s="72">
        <v>0</v>
      </c>
      <c r="Y579" s="72">
        <v>0</v>
      </c>
      <c r="Z579" s="89">
        <v>0</v>
      </c>
      <c r="AA579" s="91">
        <v>0</v>
      </c>
      <c r="AB579" s="88">
        <v>0</v>
      </c>
      <c r="AC579" s="88">
        <v>0</v>
      </c>
      <c r="AD579" s="88">
        <v>0</v>
      </c>
      <c r="AE579" s="88">
        <v>0</v>
      </c>
      <c r="AF579" s="88">
        <v>0</v>
      </c>
      <c r="AG579" s="88">
        <v>0</v>
      </c>
      <c r="AH579" s="88">
        <v>0</v>
      </c>
      <c r="AI579" s="72">
        <v>0</v>
      </c>
      <c r="AJ579" s="72">
        <v>0</v>
      </c>
      <c r="AK579" s="72">
        <v>0</v>
      </c>
      <c r="AL579" s="89">
        <v>0</v>
      </c>
      <c r="AM579" s="91">
        <v>0</v>
      </c>
      <c r="AN579" s="88">
        <v>0</v>
      </c>
      <c r="AO579" s="88">
        <v>0</v>
      </c>
      <c r="AP579" s="88">
        <v>0</v>
      </c>
      <c r="AQ579" s="88">
        <v>0</v>
      </c>
      <c r="AR579" s="88">
        <v>0</v>
      </c>
      <c r="AS579" s="88">
        <v>0</v>
      </c>
      <c r="AT579" s="88">
        <v>0</v>
      </c>
      <c r="AU579" s="72">
        <v>0</v>
      </c>
      <c r="AV579" s="72">
        <v>0</v>
      </c>
      <c r="AW579" s="72">
        <v>0</v>
      </c>
      <c r="AX579" s="89">
        <v>0</v>
      </c>
      <c r="AY579" s="72">
        <v>0</v>
      </c>
      <c r="AZ579" s="72">
        <v>0</v>
      </c>
      <c r="BA579" s="72">
        <v>0</v>
      </c>
      <c r="BB579" s="72">
        <v>0</v>
      </c>
      <c r="BC579" s="72">
        <v>0</v>
      </c>
      <c r="BD579" s="72">
        <v>0</v>
      </c>
      <c r="BE579" s="72">
        <v>0</v>
      </c>
      <c r="BF579" s="72">
        <v>0</v>
      </c>
      <c r="BG579" s="72">
        <v>0</v>
      </c>
      <c r="BH579" s="72">
        <v>0</v>
      </c>
      <c r="BI579" s="72">
        <v>0</v>
      </c>
      <c r="BJ579" s="89">
        <v>0</v>
      </c>
      <c r="BK579" s="72">
        <v>0</v>
      </c>
      <c r="BL579" s="72">
        <v>0</v>
      </c>
      <c r="BM579" s="72">
        <v>0</v>
      </c>
      <c r="BN579" s="72">
        <v>0</v>
      </c>
      <c r="BO579" s="72">
        <v>0</v>
      </c>
      <c r="BP579" s="72">
        <v>0</v>
      </c>
      <c r="BQ579" s="72">
        <v>0</v>
      </c>
      <c r="BR579" s="72">
        <v>0</v>
      </c>
      <c r="BS579" s="72">
        <v>0</v>
      </c>
      <c r="BT579" s="72">
        <v>0</v>
      </c>
      <c r="BU579" s="72">
        <v>4.9315744051288371E-2</v>
      </c>
      <c r="BV579" s="89">
        <v>0</v>
      </c>
      <c r="BW579" s="72">
        <v>0</v>
      </c>
      <c r="BX579" s="72">
        <v>0</v>
      </c>
      <c r="BY579" s="72">
        <v>0</v>
      </c>
      <c r="BZ579" s="72">
        <v>0</v>
      </c>
      <c r="CA579" s="72">
        <v>0</v>
      </c>
      <c r="CB579" s="72">
        <v>0</v>
      </c>
      <c r="CC579" s="72">
        <v>0</v>
      </c>
      <c r="CD579" s="72">
        <v>0</v>
      </c>
      <c r="CE579" s="72">
        <v>0</v>
      </c>
      <c r="CF579" s="72">
        <v>0</v>
      </c>
      <c r="CG579" s="72">
        <v>0</v>
      </c>
      <c r="CH579" s="89">
        <v>0</v>
      </c>
      <c r="CI579" s="72">
        <v>0</v>
      </c>
      <c r="CJ579" s="72">
        <v>0</v>
      </c>
      <c r="CK579" s="72">
        <v>0</v>
      </c>
      <c r="CL579" s="72">
        <v>0</v>
      </c>
      <c r="CM579" s="72">
        <v>0</v>
      </c>
      <c r="CN579" s="72">
        <v>0</v>
      </c>
      <c r="CO579" s="72">
        <v>0</v>
      </c>
      <c r="CP579" s="72">
        <v>0</v>
      </c>
      <c r="CQ579" s="72">
        <v>0</v>
      </c>
      <c r="CR579" s="72">
        <v>0</v>
      </c>
      <c r="CS579" s="72">
        <v>0</v>
      </c>
      <c r="CT579" s="89">
        <v>0</v>
      </c>
      <c r="CV579" s="72"/>
      <c r="CX579" s="94" t="s">
        <v>474</v>
      </c>
      <c r="CY579" s="72" t="s">
        <v>2242</v>
      </c>
      <c r="CZ579" s="88">
        <v>6.3228931825479858E-3</v>
      </c>
      <c r="DA579" s="88">
        <v>0</v>
      </c>
      <c r="DB579" s="88">
        <v>5.4883531438173233E-2</v>
      </c>
      <c r="DC579" s="88">
        <v>7.4201929706799634E-3</v>
      </c>
      <c r="DD579" s="88">
        <v>7.200693465160034E-3</v>
      </c>
      <c r="DE579" s="88">
        <v>3.2194920929274202E-4</v>
      </c>
      <c r="DF579" s="88">
        <v>2.4087178976045717E-2</v>
      </c>
      <c r="DG579" s="88">
        <v>0</v>
      </c>
      <c r="DH579">
        <f t="shared" ref="DH579:DH642" si="27">CZ579+DB579+DD579+DF579</f>
        <v>9.2494297061926967E-2</v>
      </c>
      <c r="DI579">
        <f t="shared" ref="DI579:DI642" si="28">DA579+DC579+DE579+DG579</f>
        <v>7.7421421799727056E-3</v>
      </c>
      <c r="DJ579">
        <f t="shared" ref="DJ579:DJ642" si="29">SUM(DH579:DI579)</f>
        <v>0.10023643924189968</v>
      </c>
    </row>
    <row r="580" spans="1:114" s="74" customFormat="1" x14ac:dyDescent="0.2">
      <c r="A580" s="74" t="s">
        <v>206</v>
      </c>
      <c r="B580" s="74" t="s">
        <v>1974</v>
      </c>
      <c r="C580" s="88">
        <v>0.11671712852751519</v>
      </c>
      <c r="D580" s="88">
        <v>0</v>
      </c>
      <c r="E580" s="88">
        <v>1.1581446522670683E-3</v>
      </c>
      <c r="F580" s="88">
        <v>0.11415525114155251</v>
      </c>
      <c r="G580" s="88">
        <v>0.42043172690763053</v>
      </c>
      <c r="H580" s="88">
        <v>2.1510464841145216E-2</v>
      </c>
      <c r="I580" s="88">
        <v>0</v>
      </c>
      <c r="J580" s="88">
        <v>0</v>
      </c>
      <c r="K580" s="72">
        <v>0.21646796438118038</v>
      </c>
      <c r="L580" s="72">
        <v>0.27616680475006905</v>
      </c>
      <c r="M580" s="72">
        <v>0</v>
      </c>
      <c r="N580" s="89">
        <v>0.13638647620414904</v>
      </c>
      <c r="O580" s="91">
        <v>0</v>
      </c>
      <c r="P580" s="88">
        <v>0</v>
      </c>
      <c r="Q580" s="88">
        <v>0</v>
      </c>
      <c r="R580" s="88">
        <v>0</v>
      </c>
      <c r="S580" s="88">
        <v>0.32827849775839679</v>
      </c>
      <c r="T580" s="88">
        <v>0</v>
      </c>
      <c r="U580" s="88">
        <v>0</v>
      </c>
      <c r="V580" s="88">
        <v>0</v>
      </c>
      <c r="W580" s="72">
        <v>0</v>
      </c>
      <c r="X580" s="72">
        <v>0.27487821851078637</v>
      </c>
      <c r="Y580" s="72">
        <v>0</v>
      </c>
      <c r="Z580" s="89">
        <v>0</v>
      </c>
      <c r="AA580" s="91">
        <v>0.22090595717822983</v>
      </c>
      <c r="AB580" s="88">
        <v>0</v>
      </c>
      <c r="AC580" s="88">
        <v>0.34580516526994609</v>
      </c>
      <c r="AD580" s="88">
        <v>0</v>
      </c>
      <c r="AE580" s="88">
        <v>6.418720657276996E-3</v>
      </c>
      <c r="AF580" s="88">
        <v>0</v>
      </c>
      <c r="AG580" s="88">
        <v>3.8319645956525983E-2</v>
      </c>
      <c r="AH580" s="88">
        <v>0</v>
      </c>
      <c r="AI580" s="72">
        <v>0.33636363636363636</v>
      </c>
      <c r="AJ580" s="72">
        <v>0.33093141179610353</v>
      </c>
      <c r="AK580" s="72">
        <v>0</v>
      </c>
      <c r="AL580" s="89">
        <v>0</v>
      </c>
      <c r="AM580" s="91">
        <v>0</v>
      </c>
      <c r="AN580" s="88">
        <v>0</v>
      </c>
      <c r="AO580" s="88">
        <v>0</v>
      </c>
      <c r="AP580" s="88">
        <v>0</v>
      </c>
      <c r="AQ580" s="88">
        <v>0.18396846254927726</v>
      </c>
      <c r="AR580" s="88">
        <v>0</v>
      </c>
      <c r="AS580" s="88">
        <v>0</v>
      </c>
      <c r="AT580" s="88">
        <v>0</v>
      </c>
      <c r="AU580" s="72">
        <v>1.5214124718256949</v>
      </c>
      <c r="AV580" s="72">
        <v>0.17305120742546998</v>
      </c>
      <c r="AW580" s="72">
        <v>5.3614076131988112E-2</v>
      </c>
      <c r="AX580" s="89">
        <v>0</v>
      </c>
      <c r="AY580" s="72">
        <v>0</v>
      </c>
      <c r="AZ580" s="72">
        <v>0</v>
      </c>
      <c r="BA580" s="72">
        <v>0</v>
      </c>
      <c r="BB580" s="72">
        <v>0</v>
      </c>
      <c r="BC580" s="72">
        <v>0</v>
      </c>
      <c r="BD580" s="72">
        <v>0</v>
      </c>
      <c r="BE580" s="72">
        <v>3.7638202775817454E-2</v>
      </c>
      <c r="BF580" s="72">
        <v>0</v>
      </c>
      <c r="BG580" s="72">
        <v>0</v>
      </c>
      <c r="BH580" s="72">
        <v>0</v>
      </c>
      <c r="BI580" s="72">
        <v>0</v>
      </c>
      <c r="BJ580" s="89">
        <v>6.9696529693625678E-2</v>
      </c>
      <c r="BK580" s="72">
        <v>0</v>
      </c>
      <c r="BL580" s="72">
        <v>0</v>
      </c>
      <c r="BM580" s="72">
        <v>0.294542625319551</v>
      </c>
      <c r="BN580" s="72">
        <v>0</v>
      </c>
      <c r="BO580" s="72">
        <v>0</v>
      </c>
      <c r="BP580" s="72">
        <v>0.56285872986483987</v>
      </c>
      <c r="BQ580" s="72">
        <v>0</v>
      </c>
      <c r="BR580" s="72">
        <v>0</v>
      </c>
      <c r="BS580" s="72">
        <v>0</v>
      </c>
      <c r="BT580" s="72">
        <v>0</v>
      </c>
      <c r="BU580" s="72">
        <v>0.30000410964533764</v>
      </c>
      <c r="BV580" s="89">
        <v>0.15473887814313345</v>
      </c>
      <c r="BW580" s="72">
        <v>0.20686164477014152</v>
      </c>
      <c r="BX580" s="72">
        <v>3.0931023816888341E-3</v>
      </c>
      <c r="BY580" s="72">
        <v>8.2661706964248821E-2</v>
      </c>
      <c r="BZ580" s="72">
        <v>0</v>
      </c>
      <c r="CA580" s="72">
        <v>0</v>
      </c>
      <c r="CB580" s="72">
        <v>1.5216994339278106E-3</v>
      </c>
      <c r="CC580" s="72">
        <v>0</v>
      </c>
      <c r="CD580" s="72">
        <v>1.3689253935660506E-2</v>
      </c>
      <c r="CE580" s="72">
        <v>0</v>
      </c>
      <c r="CF580" s="72">
        <v>0</v>
      </c>
      <c r="CG580" s="72">
        <v>0</v>
      </c>
      <c r="CH580" s="89">
        <v>3.0907124092103232E-2</v>
      </c>
      <c r="CI580" s="72">
        <v>0</v>
      </c>
      <c r="CJ580" s="72">
        <v>0</v>
      </c>
      <c r="CK580" s="72">
        <v>0</v>
      </c>
      <c r="CL580" s="72">
        <v>0</v>
      </c>
      <c r="CM580" s="72">
        <v>0</v>
      </c>
      <c r="CN580" s="72">
        <v>0.28391615009700472</v>
      </c>
      <c r="CO580" s="72">
        <v>0</v>
      </c>
      <c r="CP580" s="72">
        <v>0</v>
      </c>
      <c r="CQ580" s="72">
        <v>0</v>
      </c>
      <c r="CR580" s="72">
        <v>0</v>
      </c>
      <c r="CS580" s="72">
        <v>0.11963059860021019</v>
      </c>
      <c r="CT580" s="89">
        <v>0</v>
      </c>
      <c r="CV580" s="72"/>
      <c r="CX580" s="94" t="s">
        <v>903</v>
      </c>
      <c r="CY580" s="72" t="s">
        <v>2671</v>
      </c>
      <c r="CZ580" s="88">
        <v>2.9815986983601217E-3</v>
      </c>
      <c r="DA580" s="88">
        <v>8.1118293947598299E-2</v>
      </c>
      <c r="DB580" s="88">
        <v>2.0415329462586868E-3</v>
      </c>
      <c r="DC580" s="88">
        <v>0</v>
      </c>
      <c r="DD580" s="88">
        <v>6.4903371859974875E-4</v>
      </c>
      <c r="DE580" s="88">
        <v>0</v>
      </c>
      <c r="DF580" s="88">
        <v>5.4752518615856331E-3</v>
      </c>
      <c r="DG580" s="88">
        <v>7.6399603467423955E-3</v>
      </c>
      <c r="DH580">
        <f t="shared" si="27"/>
        <v>1.1147417224804189E-2</v>
      </c>
      <c r="DI580">
        <f t="shared" si="28"/>
        <v>8.8758254294340699E-2</v>
      </c>
      <c r="DJ580">
        <f t="shared" si="29"/>
        <v>9.9905671519144895E-2</v>
      </c>
    </row>
    <row r="581" spans="1:114" s="74" customFormat="1" x14ac:dyDescent="0.2">
      <c r="A581" s="74" t="s">
        <v>565</v>
      </c>
      <c r="B581" s="74" t="s">
        <v>2333</v>
      </c>
      <c r="C581" s="88">
        <v>3.1201608616266439E-2</v>
      </c>
      <c r="D581" s="88">
        <v>0</v>
      </c>
      <c r="E581" s="88">
        <v>1.1581446522670681E-2</v>
      </c>
      <c r="F581" s="88">
        <v>0</v>
      </c>
      <c r="G581" s="88">
        <v>1.5687751004016065E-2</v>
      </c>
      <c r="H581" s="88">
        <v>0</v>
      </c>
      <c r="I581" s="88">
        <v>1.0840192335984019E-2</v>
      </c>
      <c r="J581" s="88">
        <v>2.1446954532456392E-2</v>
      </c>
      <c r="K581" s="72">
        <v>0</v>
      </c>
      <c r="L581" s="72">
        <v>0</v>
      </c>
      <c r="M581" s="72">
        <v>0</v>
      </c>
      <c r="N581" s="89">
        <v>2.8712942358768215E-3</v>
      </c>
      <c r="O581" s="91">
        <v>0</v>
      </c>
      <c r="P581" s="88">
        <v>0</v>
      </c>
      <c r="Q581" s="88">
        <v>0</v>
      </c>
      <c r="R581" s="88">
        <v>0</v>
      </c>
      <c r="S581" s="88">
        <v>9.7993581420416954E-3</v>
      </c>
      <c r="T581" s="88">
        <v>0.36836403033586129</v>
      </c>
      <c r="U581" s="88">
        <v>0</v>
      </c>
      <c r="V581" s="88">
        <v>0</v>
      </c>
      <c r="W581" s="72">
        <v>0</v>
      </c>
      <c r="X581" s="72">
        <v>0</v>
      </c>
      <c r="Y581" s="72">
        <v>0</v>
      </c>
      <c r="Z581" s="89">
        <v>0</v>
      </c>
      <c r="AA581" s="91">
        <v>4.8550759819391172E-3</v>
      </c>
      <c r="AB581" s="88">
        <v>0</v>
      </c>
      <c r="AC581" s="88">
        <v>2.6480575718869744E-2</v>
      </c>
      <c r="AD581" s="88">
        <v>0</v>
      </c>
      <c r="AE581" s="88">
        <v>0</v>
      </c>
      <c r="AF581" s="88">
        <v>0</v>
      </c>
      <c r="AG581" s="88">
        <v>4.5081936419442336E-3</v>
      </c>
      <c r="AH581" s="88">
        <v>0</v>
      </c>
      <c r="AI581" s="72">
        <v>0</v>
      </c>
      <c r="AJ581" s="72">
        <v>5.3376034160661856E-3</v>
      </c>
      <c r="AK581" s="72">
        <v>0</v>
      </c>
      <c r="AL581" s="89">
        <v>4.2478878557606077E-2</v>
      </c>
      <c r="AM581" s="91">
        <v>0</v>
      </c>
      <c r="AN581" s="88">
        <v>0.13247138618058499</v>
      </c>
      <c r="AO581" s="88">
        <v>0</v>
      </c>
      <c r="AP581" s="88">
        <v>0</v>
      </c>
      <c r="AQ581" s="88">
        <v>0</v>
      </c>
      <c r="AR581" s="88">
        <v>0</v>
      </c>
      <c r="AS581" s="88">
        <v>0</v>
      </c>
      <c r="AT581" s="88">
        <v>0</v>
      </c>
      <c r="AU581" s="72">
        <v>0</v>
      </c>
      <c r="AV581" s="72">
        <v>0</v>
      </c>
      <c r="AW581" s="72">
        <v>0</v>
      </c>
      <c r="AX581" s="89">
        <v>0</v>
      </c>
      <c r="AY581" s="72">
        <v>0</v>
      </c>
      <c r="AZ581" s="72">
        <v>0</v>
      </c>
      <c r="BA581" s="72">
        <v>0</v>
      </c>
      <c r="BB581" s="72">
        <v>0</v>
      </c>
      <c r="BC581" s="72">
        <v>0</v>
      </c>
      <c r="BD581" s="72">
        <v>0</v>
      </c>
      <c r="BE581" s="72">
        <v>0</v>
      </c>
      <c r="BF581" s="72">
        <v>0</v>
      </c>
      <c r="BG581" s="72">
        <v>0</v>
      </c>
      <c r="BH581" s="72">
        <v>9.336196433572963E-2</v>
      </c>
      <c r="BI581" s="72">
        <v>0</v>
      </c>
      <c r="BJ581" s="89">
        <v>0</v>
      </c>
      <c r="BK581" s="72">
        <v>0</v>
      </c>
      <c r="BL581" s="72">
        <v>0</v>
      </c>
      <c r="BM581" s="72">
        <v>0</v>
      </c>
      <c r="BN581" s="72">
        <v>0</v>
      </c>
      <c r="BO581" s="72">
        <v>0</v>
      </c>
      <c r="BP581" s="72">
        <v>0</v>
      </c>
      <c r="BQ581" s="72">
        <v>0</v>
      </c>
      <c r="BR581" s="72">
        <v>0</v>
      </c>
      <c r="BS581" s="72">
        <v>0</v>
      </c>
      <c r="BT581" s="72">
        <v>0</v>
      </c>
      <c r="BU581" s="72">
        <v>1.3698817792024549E-2</v>
      </c>
      <c r="BV581" s="89">
        <v>0</v>
      </c>
      <c r="BW581" s="72">
        <v>0</v>
      </c>
      <c r="BX581" s="72">
        <v>5.5675842870399013E-2</v>
      </c>
      <c r="BY581" s="72">
        <v>0</v>
      </c>
      <c r="BZ581" s="72">
        <v>0</v>
      </c>
      <c r="CA581" s="72">
        <v>0</v>
      </c>
      <c r="CB581" s="72">
        <v>0</v>
      </c>
      <c r="CC581" s="72">
        <v>0</v>
      </c>
      <c r="CD581" s="72">
        <v>0</v>
      </c>
      <c r="CE581" s="72">
        <v>0</v>
      </c>
      <c r="CF581" s="72">
        <v>0</v>
      </c>
      <c r="CG581" s="72">
        <v>0</v>
      </c>
      <c r="CH581" s="89">
        <v>2.318034306907742E-2</v>
      </c>
      <c r="CI581" s="72">
        <v>0</v>
      </c>
      <c r="CJ581" s="72">
        <v>0.33359497645211933</v>
      </c>
      <c r="CK581" s="72">
        <v>0</v>
      </c>
      <c r="CL581" s="72">
        <v>0</v>
      </c>
      <c r="CM581" s="72">
        <v>0</v>
      </c>
      <c r="CN581" s="72">
        <v>0</v>
      </c>
      <c r="CO581" s="72">
        <v>0</v>
      </c>
      <c r="CP581" s="72">
        <v>0</v>
      </c>
      <c r="CQ581" s="72">
        <v>1.0707784559374666E-2</v>
      </c>
      <c r="CR581" s="72">
        <v>0</v>
      </c>
      <c r="CS581" s="72">
        <v>2.6833031461729391E-2</v>
      </c>
      <c r="CT581" s="89">
        <v>0</v>
      </c>
      <c r="CV581" s="72"/>
      <c r="CX581" s="94" t="s">
        <v>556</v>
      </c>
      <c r="CY581" s="72" t="s">
        <v>2324</v>
      </c>
      <c r="CZ581" s="88">
        <v>2.2609890712586567E-2</v>
      </c>
      <c r="DA581" s="88">
        <v>0</v>
      </c>
      <c r="DB581" s="88">
        <v>1.7219193027491329E-2</v>
      </c>
      <c r="DC581" s="88">
        <v>2.8948488718603661E-2</v>
      </c>
      <c r="DD581" s="88">
        <v>1.0429011556509877E-2</v>
      </c>
      <c r="DE581" s="88">
        <v>1.1160426574132886E-2</v>
      </c>
      <c r="DF581" s="88">
        <v>9.2866188265090747E-3</v>
      </c>
      <c r="DG581" s="88">
        <v>0</v>
      </c>
      <c r="DH581">
        <f t="shared" si="27"/>
        <v>5.9544714123096844E-2</v>
      </c>
      <c r="DI581">
        <f t="shared" si="28"/>
        <v>4.0108915292736545E-2</v>
      </c>
      <c r="DJ581">
        <f t="shared" si="29"/>
        <v>9.9653629415833389E-2</v>
      </c>
    </row>
    <row r="582" spans="1:114" s="74" customFormat="1" x14ac:dyDescent="0.2">
      <c r="A582" s="74" t="s">
        <v>1238</v>
      </c>
      <c r="B582" s="74" t="s">
        <v>3006</v>
      </c>
      <c r="C582" s="88">
        <v>0</v>
      </c>
      <c r="D582" s="88">
        <v>0</v>
      </c>
      <c r="E582" s="88">
        <v>0</v>
      </c>
      <c r="F582" s="88">
        <v>0</v>
      </c>
      <c r="G582" s="88">
        <v>0</v>
      </c>
      <c r="H582" s="88">
        <v>0</v>
      </c>
      <c r="I582" s="88">
        <v>0</v>
      </c>
      <c r="J582" s="88">
        <v>0</v>
      </c>
      <c r="K582" s="72">
        <v>0</v>
      </c>
      <c r="L582" s="72">
        <v>0</v>
      </c>
      <c r="M582" s="72">
        <v>0</v>
      </c>
      <c r="N582" s="89">
        <v>0</v>
      </c>
      <c r="O582" s="91">
        <v>0</v>
      </c>
      <c r="P582" s="88">
        <v>0</v>
      </c>
      <c r="Q582" s="88">
        <v>0</v>
      </c>
      <c r="R582" s="88">
        <v>0</v>
      </c>
      <c r="S582" s="88">
        <v>0</v>
      </c>
      <c r="T582" s="88">
        <v>0</v>
      </c>
      <c r="U582" s="88">
        <v>0</v>
      </c>
      <c r="V582" s="88">
        <v>0</v>
      </c>
      <c r="W582" s="72">
        <v>0</v>
      </c>
      <c r="X582" s="72">
        <v>1.0438413361169102E-2</v>
      </c>
      <c r="Y582" s="72">
        <v>0</v>
      </c>
      <c r="Z582" s="89">
        <v>0</v>
      </c>
      <c r="AA582" s="91">
        <v>0</v>
      </c>
      <c r="AB582" s="88">
        <v>0</v>
      </c>
      <c r="AC582" s="88">
        <v>1.0903766472475778E-2</v>
      </c>
      <c r="AD582" s="88">
        <v>0</v>
      </c>
      <c r="AE582" s="88">
        <v>0</v>
      </c>
      <c r="AF582" s="88">
        <v>0</v>
      </c>
      <c r="AG582" s="88">
        <v>0</v>
      </c>
      <c r="AH582" s="88">
        <v>0</v>
      </c>
      <c r="AI582" s="72">
        <v>0</v>
      </c>
      <c r="AJ582" s="72">
        <v>0</v>
      </c>
      <c r="AK582" s="72">
        <v>0</v>
      </c>
      <c r="AL582" s="89">
        <v>0</v>
      </c>
      <c r="AM582" s="91">
        <v>0</v>
      </c>
      <c r="AN582" s="88">
        <v>0</v>
      </c>
      <c r="AO582" s="88">
        <v>0</v>
      </c>
      <c r="AP582" s="88">
        <v>0</v>
      </c>
      <c r="AQ582" s="88">
        <v>0</v>
      </c>
      <c r="AR582" s="88">
        <v>0</v>
      </c>
      <c r="AS582" s="88">
        <v>0</v>
      </c>
      <c r="AT582" s="88">
        <v>0</v>
      </c>
      <c r="AU582" s="72">
        <v>0</v>
      </c>
      <c r="AV582" s="72">
        <v>0</v>
      </c>
      <c r="AW582" s="72">
        <v>0</v>
      </c>
      <c r="AX582" s="89">
        <v>0</v>
      </c>
      <c r="AY582" s="72">
        <v>0</v>
      </c>
      <c r="AZ582" s="72">
        <v>0</v>
      </c>
      <c r="BA582" s="72">
        <v>0</v>
      </c>
      <c r="BB582" s="72">
        <v>0</v>
      </c>
      <c r="BC582" s="72">
        <v>0</v>
      </c>
      <c r="BD582" s="72">
        <v>0</v>
      </c>
      <c r="BE582" s="72">
        <v>0</v>
      </c>
      <c r="BF582" s="72">
        <v>0</v>
      </c>
      <c r="BG582" s="72">
        <v>0</v>
      </c>
      <c r="BH582" s="72">
        <v>0</v>
      </c>
      <c r="BI582" s="72">
        <v>0</v>
      </c>
      <c r="BJ582" s="89">
        <v>0</v>
      </c>
      <c r="BK582" s="72">
        <v>0</v>
      </c>
      <c r="BL582" s="72">
        <v>0</v>
      </c>
      <c r="BM582" s="72">
        <v>0</v>
      </c>
      <c r="BN582" s="72">
        <v>0</v>
      </c>
      <c r="BO582" s="72">
        <v>0</v>
      </c>
      <c r="BP582" s="72">
        <v>0</v>
      </c>
      <c r="BQ582" s="72">
        <v>0</v>
      </c>
      <c r="BR582" s="72">
        <v>0</v>
      </c>
      <c r="BS582" s="72">
        <v>0</v>
      </c>
      <c r="BT582" s="72">
        <v>0</v>
      </c>
      <c r="BU582" s="72">
        <v>0</v>
      </c>
      <c r="BV582" s="89">
        <v>0</v>
      </c>
      <c r="BW582" s="72">
        <v>0</v>
      </c>
      <c r="BX582" s="72">
        <v>0</v>
      </c>
      <c r="BY582" s="72">
        <v>0</v>
      </c>
      <c r="BZ582" s="72">
        <v>0</v>
      </c>
      <c r="CA582" s="72">
        <v>0</v>
      </c>
      <c r="CB582" s="72">
        <v>0</v>
      </c>
      <c r="CC582" s="72">
        <v>0</v>
      </c>
      <c r="CD582" s="72">
        <v>0</v>
      </c>
      <c r="CE582" s="72">
        <v>0</v>
      </c>
      <c r="CF582" s="72">
        <v>0</v>
      </c>
      <c r="CG582" s="72">
        <v>0</v>
      </c>
      <c r="CH582" s="89">
        <v>0</v>
      </c>
      <c r="CI582" s="72">
        <v>0</v>
      </c>
      <c r="CJ582" s="72">
        <v>0</v>
      </c>
      <c r="CK582" s="72">
        <v>0</v>
      </c>
      <c r="CL582" s="72">
        <v>0</v>
      </c>
      <c r="CM582" s="72">
        <v>0</v>
      </c>
      <c r="CN582" s="72">
        <v>0</v>
      </c>
      <c r="CO582" s="72">
        <v>0</v>
      </c>
      <c r="CP582" s="72">
        <v>0</v>
      </c>
      <c r="CQ582" s="72">
        <v>0</v>
      </c>
      <c r="CR582" s="72">
        <v>0</v>
      </c>
      <c r="CS582" s="72">
        <v>0</v>
      </c>
      <c r="CT582" s="89">
        <v>0</v>
      </c>
      <c r="CV582" s="72"/>
      <c r="CX582" s="94" t="s">
        <v>454</v>
      </c>
      <c r="CY582" s="72" t="s">
        <v>2222</v>
      </c>
      <c r="CZ582" s="88">
        <v>1.7489625336422489E-2</v>
      </c>
      <c r="DA582" s="88">
        <v>0</v>
      </c>
      <c r="DB582" s="88">
        <v>4.6302474483250165E-2</v>
      </c>
      <c r="DC582" s="88">
        <v>0</v>
      </c>
      <c r="DD582" s="88">
        <v>1.0772712152001249E-2</v>
      </c>
      <c r="DE582" s="88">
        <v>0</v>
      </c>
      <c r="DF582" s="88">
        <v>2.3590483356077625E-2</v>
      </c>
      <c r="DG582" s="88">
        <v>0</v>
      </c>
      <c r="DH582">
        <f t="shared" si="27"/>
        <v>9.8155295327751524E-2</v>
      </c>
      <c r="DI582">
        <f t="shared" si="28"/>
        <v>0</v>
      </c>
      <c r="DJ582">
        <f t="shared" si="29"/>
        <v>9.8155295327751524E-2</v>
      </c>
    </row>
    <row r="583" spans="1:114" s="74" customFormat="1" x14ac:dyDescent="0.2">
      <c r="A583" s="74" t="s">
        <v>1367</v>
      </c>
      <c r="B583" s="74" t="s">
        <v>3135</v>
      </c>
      <c r="C583" s="88">
        <v>0</v>
      </c>
      <c r="D583" s="88">
        <v>0</v>
      </c>
      <c r="E583" s="88">
        <v>0</v>
      </c>
      <c r="F583" s="88">
        <v>0</v>
      </c>
      <c r="G583" s="88">
        <v>9.4126506024096394E-3</v>
      </c>
      <c r="H583" s="88">
        <v>0</v>
      </c>
      <c r="I583" s="88">
        <v>0</v>
      </c>
      <c r="J583" s="88">
        <v>0</v>
      </c>
      <c r="K583" s="72">
        <v>0</v>
      </c>
      <c r="L583" s="72">
        <v>0</v>
      </c>
      <c r="M583" s="72">
        <v>0</v>
      </c>
      <c r="N583" s="89">
        <v>0</v>
      </c>
      <c r="O583" s="91">
        <v>0</v>
      </c>
      <c r="P583" s="88">
        <v>0</v>
      </c>
      <c r="Q583" s="88">
        <v>0</v>
      </c>
      <c r="R583" s="88">
        <v>0</v>
      </c>
      <c r="S583" s="88">
        <v>0</v>
      </c>
      <c r="T583" s="88">
        <v>0</v>
      </c>
      <c r="U583" s="88">
        <v>0</v>
      </c>
      <c r="V583" s="88">
        <v>0</v>
      </c>
      <c r="W583" s="72">
        <v>0</v>
      </c>
      <c r="X583" s="72">
        <v>0</v>
      </c>
      <c r="Y583" s="72">
        <v>0</v>
      </c>
      <c r="Z583" s="89">
        <v>0</v>
      </c>
      <c r="AA583" s="91">
        <v>0</v>
      </c>
      <c r="AB583" s="88">
        <v>0</v>
      </c>
      <c r="AC583" s="88">
        <v>0</v>
      </c>
      <c r="AD583" s="88">
        <v>0</v>
      </c>
      <c r="AE583" s="88">
        <v>0</v>
      </c>
      <c r="AF583" s="88">
        <v>0</v>
      </c>
      <c r="AG583" s="88">
        <v>0</v>
      </c>
      <c r="AH583" s="88">
        <v>0</v>
      </c>
      <c r="AI583" s="72">
        <v>0</v>
      </c>
      <c r="AJ583" s="72">
        <v>0</v>
      </c>
      <c r="AK583" s="72">
        <v>0</v>
      </c>
      <c r="AL583" s="89">
        <v>0</v>
      </c>
      <c r="AM583" s="91">
        <v>0</v>
      </c>
      <c r="AN583" s="88">
        <v>0</v>
      </c>
      <c r="AO583" s="88">
        <v>0</v>
      </c>
      <c r="AP583" s="88">
        <v>0</v>
      </c>
      <c r="AQ583" s="88">
        <v>0</v>
      </c>
      <c r="AR583" s="88">
        <v>0</v>
      </c>
      <c r="AS583" s="88">
        <v>0</v>
      </c>
      <c r="AT583" s="88">
        <v>0</v>
      </c>
      <c r="AU583" s="72">
        <v>0</v>
      </c>
      <c r="AV583" s="72">
        <v>0</v>
      </c>
      <c r="AW583" s="72">
        <v>0</v>
      </c>
      <c r="AX583" s="89">
        <v>0</v>
      </c>
      <c r="AY583" s="72">
        <v>0</v>
      </c>
      <c r="AZ583" s="72">
        <v>0</v>
      </c>
      <c r="BA583" s="72">
        <v>0</v>
      </c>
      <c r="BB583" s="72">
        <v>0</v>
      </c>
      <c r="BC583" s="72">
        <v>0</v>
      </c>
      <c r="BD583" s="72">
        <v>0</v>
      </c>
      <c r="BE583" s="72">
        <v>0</v>
      </c>
      <c r="BF583" s="72">
        <v>0</v>
      </c>
      <c r="BG583" s="72">
        <v>0</v>
      </c>
      <c r="BH583" s="72">
        <v>0</v>
      </c>
      <c r="BI583" s="72">
        <v>0</v>
      </c>
      <c r="BJ583" s="89">
        <v>0</v>
      </c>
      <c r="BK583" s="72">
        <v>0</v>
      </c>
      <c r="BL583" s="72">
        <v>0</v>
      </c>
      <c r="BM583" s="72">
        <v>0</v>
      </c>
      <c r="BN583" s="72">
        <v>0</v>
      </c>
      <c r="BO583" s="72">
        <v>0</v>
      </c>
      <c r="BP583" s="72">
        <v>0</v>
      </c>
      <c r="BQ583" s="72">
        <v>0</v>
      </c>
      <c r="BR583" s="72">
        <v>0</v>
      </c>
      <c r="BS583" s="72">
        <v>0</v>
      </c>
      <c r="BT583" s="72">
        <v>0</v>
      </c>
      <c r="BU583" s="72">
        <v>0</v>
      </c>
      <c r="BV583" s="89">
        <v>0</v>
      </c>
      <c r="BW583" s="72">
        <v>0</v>
      </c>
      <c r="BX583" s="72">
        <v>0</v>
      </c>
      <c r="BY583" s="72">
        <v>0</v>
      </c>
      <c r="BZ583" s="72">
        <v>0</v>
      </c>
      <c r="CA583" s="72">
        <v>0</v>
      </c>
      <c r="CB583" s="72">
        <v>0</v>
      </c>
      <c r="CC583" s="72">
        <v>0</v>
      </c>
      <c r="CD583" s="72">
        <v>0</v>
      </c>
      <c r="CE583" s="72">
        <v>0</v>
      </c>
      <c r="CF583" s="72">
        <v>0</v>
      </c>
      <c r="CG583" s="72">
        <v>0</v>
      </c>
      <c r="CH583" s="89">
        <v>0</v>
      </c>
      <c r="CI583" s="72">
        <v>0</v>
      </c>
      <c r="CJ583" s="72">
        <v>0</v>
      </c>
      <c r="CK583" s="72">
        <v>0</v>
      </c>
      <c r="CL583" s="72">
        <v>0</v>
      </c>
      <c r="CM583" s="72">
        <v>0</v>
      </c>
      <c r="CN583" s="72">
        <v>0</v>
      </c>
      <c r="CO583" s="72">
        <v>0</v>
      </c>
      <c r="CP583" s="72">
        <v>0</v>
      </c>
      <c r="CQ583" s="72">
        <v>0</v>
      </c>
      <c r="CR583" s="72">
        <v>0</v>
      </c>
      <c r="CS583" s="72">
        <v>0</v>
      </c>
      <c r="CT583" s="89">
        <v>0</v>
      </c>
      <c r="CV583" s="72"/>
      <c r="CX583" s="94" t="s">
        <v>1257</v>
      </c>
      <c r="CY583" s="72" t="s">
        <v>3025</v>
      </c>
      <c r="CZ583" s="88">
        <v>0</v>
      </c>
      <c r="DA583" s="88">
        <v>9.642356241234222E-2</v>
      </c>
      <c r="DB583" s="88">
        <v>1.3639770014224357E-3</v>
      </c>
      <c r="DC583" s="88">
        <v>0</v>
      </c>
      <c r="DD583" s="88">
        <v>0</v>
      </c>
      <c r="DE583" s="88">
        <v>0</v>
      </c>
      <c r="DF583" s="88">
        <v>1.4070634585619811E-4</v>
      </c>
      <c r="DG583" s="88">
        <v>0</v>
      </c>
      <c r="DH583">
        <f t="shared" si="27"/>
        <v>1.5046833472786337E-3</v>
      </c>
      <c r="DI583">
        <f t="shared" si="28"/>
        <v>9.642356241234222E-2</v>
      </c>
      <c r="DJ583">
        <f t="shared" si="29"/>
        <v>9.7928245759620849E-2</v>
      </c>
    </row>
    <row r="584" spans="1:114" s="74" customFormat="1" x14ac:dyDescent="0.2">
      <c r="A584" s="74" t="s">
        <v>997</v>
      </c>
      <c r="B584" s="74" t="s">
        <v>2765</v>
      </c>
      <c r="C584" s="88">
        <v>0</v>
      </c>
      <c r="D584" s="88">
        <v>0</v>
      </c>
      <c r="E584" s="88">
        <v>0</v>
      </c>
      <c r="F584" s="88">
        <v>0</v>
      </c>
      <c r="G584" s="88">
        <v>1.725652610441767E-2</v>
      </c>
      <c r="H584" s="88">
        <v>0</v>
      </c>
      <c r="I584" s="88">
        <v>0</v>
      </c>
      <c r="J584" s="88">
        <v>0</v>
      </c>
      <c r="K584" s="72">
        <v>0</v>
      </c>
      <c r="L584" s="72">
        <v>0</v>
      </c>
      <c r="M584" s="72">
        <v>0</v>
      </c>
      <c r="N584" s="89">
        <v>0</v>
      </c>
      <c r="O584" s="91">
        <v>0</v>
      </c>
      <c r="P584" s="88">
        <v>0</v>
      </c>
      <c r="Q584" s="88">
        <v>0</v>
      </c>
      <c r="R584" s="88">
        <v>0</v>
      </c>
      <c r="S584" s="88">
        <v>2.4498395355104244E-2</v>
      </c>
      <c r="T584" s="88">
        <v>0</v>
      </c>
      <c r="U584" s="88">
        <v>0</v>
      </c>
      <c r="V584" s="88">
        <v>0</v>
      </c>
      <c r="W584" s="72">
        <v>0</v>
      </c>
      <c r="X584" s="72">
        <v>0</v>
      </c>
      <c r="Y584" s="72">
        <v>0</v>
      </c>
      <c r="Z584" s="89">
        <v>0</v>
      </c>
      <c r="AA584" s="91">
        <v>0</v>
      </c>
      <c r="AB584" s="88">
        <v>0</v>
      </c>
      <c r="AC584" s="88">
        <v>1.0903766472475778E-2</v>
      </c>
      <c r="AD584" s="88">
        <v>0</v>
      </c>
      <c r="AE584" s="88">
        <v>0</v>
      </c>
      <c r="AF584" s="88">
        <v>0</v>
      </c>
      <c r="AG584" s="88">
        <v>7.5136560699070557E-4</v>
      </c>
      <c r="AH584" s="88">
        <v>0</v>
      </c>
      <c r="AI584" s="72">
        <v>0</v>
      </c>
      <c r="AJ584" s="72">
        <v>1.6012810248198558E-2</v>
      </c>
      <c r="AK584" s="72">
        <v>0</v>
      </c>
      <c r="AL584" s="89">
        <v>0</v>
      </c>
      <c r="AM584" s="91">
        <v>0</v>
      </c>
      <c r="AN584" s="88">
        <v>0</v>
      </c>
      <c r="AO584" s="88">
        <v>0</v>
      </c>
      <c r="AP584" s="88">
        <v>0</v>
      </c>
      <c r="AQ584" s="88">
        <v>6.5703022339027592E-3</v>
      </c>
      <c r="AR584" s="88">
        <v>0</v>
      </c>
      <c r="AS584" s="88">
        <v>0</v>
      </c>
      <c r="AT584" s="88">
        <v>0</v>
      </c>
      <c r="AU584" s="72">
        <v>0</v>
      </c>
      <c r="AV584" s="72">
        <v>0</v>
      </c>
      <c r="AW584" s="72">
        <v>0</v>
      </c>
      <c r="AX584" s="89">
        <v>0</v>
      </c>
      <c r="AY584" s="72">
        <v>0</v>
      </c>
      <c r="AZ584" s="72">
        <v>0</v>
      </c>
      <c r="BA584" s="72">
        <v>0</v>
      </c>
      <c r="BB584" s="72">
        <v>0</v>
      </c>
      <c r="BC584" s="72">
        <v>0</v>
      </c>
      <c r="BD584" s="72">
        <v>0</v>
      </c>
      <c r="BE584" s="72">
        <v>0</v>
      </c>
      <c r="BF584" s="72">
        <v>0</v>
      </c>
      <c r="BG584" s="72">
        <v>0</v>
      </c>
      <c r="BH584" s="72">
        <v>0</v>
      </c>
      <c r="BI584" s="72">
        <v>0</v>
      </c>
      <c r="BJ584" s="89">
        <v>0</v>
      </c>
      <c r="BK584" s="72">
        <v>0</v>
      </c>
      <c r="BL584" s="72">
        <v>0</v>
      </c>
      <c r="BM584" s="72">
        <v>0</v>
      </c>
      <c r="BN584" s="72">
        <v>0</v>
      </c>
      <c r="BO584" s="72">
        <v>0</v>
      </c>
      <c r="BP584" s="72">
        <v>0</v>
      </c>
      <c r="BQ584" s="72">
        <v>0</v>
      </c>
      <c r="BR584" s="72">
        <v>0</v>
      </c>
      <c r="BS584" s="72">
        <v>0</v>
      </c>
      <c r="BT584" s="72">
        <v>0</v>
      </c>
      <c r="BU584" s="72">
        <v>0</v>
      </c>
      <c r="BV584" s="89">
        <v>1.5473887814313345E-2</v>
      </c>
      <c r="BW584" s="72">
        <v>0</v>
      </c>
      <c r="BX584" s="72">
        <v>0</v>
      </c>
      <c r="BY584" s="72">
        <v>0</v>
      </c>
      <c r="BZ584" s="72">
        <v>0</v>
      </c>
      <c r="CA584" s="72">
        <v>0</v>
      </c>
      <c r="CB584" s="72">
        <v>0</v>
      </c>
      <c r="CC584" s="72">
        <v>0</v>
      </c>
      <c r="CD584" s="72">
        <v>0</v>
      </c>
      <c r="CE584" s="72">
        <v>0</v>
      </c>
      <c r="CF584" s="72">
        <v>0</v>
      </c>
      <c r="CG584" s="72">
        <v>0</v>
      </c>
      <c r="CH584" s="89">
        <v>0</v>
      </c>
      <c r="CI584" s="72">
        <v>0</v>
      </c>
      <c r="CJ584" s="72">
        <v>0</v>
      </c>
      <c r="CK584" s="72">
        <v>0</v>
      </c>
      <c r="CL584" s="72">
        <v>0</v>
      </c>
      <c r="CM584" s="72">
        <v>0</v>
      </c>
      <c r="CN584" s="72">
        <v>0</v>
      </c>
      <c r="CO584" s="72">
        <v>0</v>
      </c>
      <c r="CP584" s="72">
        <v>0</v>
      </c>
      <c r="CQ584" s="72">
        <v>0</v>
      </c>
      <c r="CR584" s="72">
        <v>0</v>
      </c>
      <c r="CS584" s="72">
        <v>0</v>
      </c>
      <c r="CT584" s="89">
        <v>0</v>
      </c>
      <c r="CV584" s="72"/>
      <c r="CX584" s="94" t="s">
        <v>593</v>
      </c>
      <c r="CY584" s="72" t="s">
        <v>2361</v>
      </c>
      <c r="CZ584" s="88">
        <v>3.6729868347701498E-2</v>
      </c>
      <c r="DA584" s="88">
        <v>2.662020231353758E-3</v>
      </c>
      <c r="DB584" s="88">
        <v>4.4213859777263225E-3</v>
      </c>
      <c r="DC584" s="88">
        <v>0</v>
      </c>
      <c r="DD584" s="88">
        <v>4.32628548798348E-3</v>
      </c>
      <c r="DE584" s="88">
        <v>2.8911015789860505E-2</v>
      </c>
      <c r="DF584" s="88">
        <v>6.5549699782374996E-3</v>
      </c>
      <c r="DG584" s="88">
        <v>1.2730372433747647E-2</v>
      </c>
      <c r="DH584">
        <f t="shared" si="27"/>
        <v>5.20325097916488E-2</v>
      </c>
      <c r="DI584">
        <f t="shared" si="28"/>
        <v>4.4303408454961911E-2</v>
      </c>
      <c r="DJ584">
        <f t="shared" si="29"/>
        <v>9.6335918246610711E-2</v>
      </c>
    </row>
    <row r="585" spans="1:114" s="74" customFormat="1" x14ac:dyDescent="0.2">
      <c r="A585" s="74" t="s">
        <v>324</v>
      </c>
      <c r="B585" s="74" t="s">
        <v>2092</v>
      </c>
      <c r="C585" s="88">
        <v>4.622460535743176E-2</v>
      </c>
      <c r="D585" s="88">
        <v>0</v>
      </c>
      <c r="E585" s="88">
        <v>0</v>
      </c>
      <c r="F585" s="88">
        <v>4.6279155868196968E-2</v>
      </c>
      <c r="G585" s="88">
        <v>7.5301204819277115E-2</v>
      </c>
      <c r="H585" s="88">
        <v>1.290627890468713E-3</v>
      </c>
      <c r="I585" s="88">
        <v>3.7166373723373773E-2</v>
      </c>
      <c r="J585" s="88">
        <v>0</v>
      </c>
      <c r="K585" s="72">
        <v>0</v>
      </c>
      <c r="L585" s="72">
        <v>0</v>
      </c>
      <c r="M585" s="72">
        <v>0</v>
      </c>
      <c r="N585" s="89">
        <v>5.742588471753643E-3</v>
      </c>
      <c r="O585" s="91">
        <v>0</v>
      </c>
      <c r="P585" s="88">
        <v>0</v>
      </c>
      <c r="Q585" s="88">
        <v>0</v>
      </c>
      <c r="R585" s="88">
        <v>0</v>
      </c>
      <c r="S585" s="88">
        <v>0.19721208260858913</v>
      </c>
      <c r="T585" s="88">
        <v>0</v>
      </c>
      <c r="U585" s="88">
        <v>0</v>
      </c>
      <c r="V585" s="88">
        <v>0.25581678645389205</v>
      </c>
      <c r="W585" s="72">
        <v>0</v>
      </c>
      <c r="X585" s="72">
        <v>8.3507306889352817E-2</v>
      </c>
      <c r="Y585" s="72">
        <v>0</v>
      </c>
      <c r="Z585" s="89">
        <v>0.32367972742759793</v>
      </c>
      <c r="AA585" s="91">
        <v>8.0108753701995439E-2</v>
      </c>
      <c r="AB585" s="88">
        <v>0</v>
      </c>
      <c r="AC585" s="88">
        <v>6.542259883485467E-2</v>
      </c>
      <c r="AD585" s="88">
        <v>0</v>
      </c>
      <c r="AE585" s="88">
        <v>0</v>
      </c>
      <c r="AF585" s="88">
        <v>0</v>
      </c>
      <c r="AG585" s="88">
        <v>2.4043699423702578E-2</v>
      </c>
      <c r="AH585" s="88">
        <v>0</v>
      </c>
      <c r="AI585" s="72">
        <v>4.1818181818181817E-2</v>
      </c>
      <c r="AJ585" s="72">
        <v>0.20282892981051509</v>
      </c>
      <c r="AK585" s="72">
        <v>0</v>
      </c>
      <c r="AL585" s="89">
        <v>5.3491921146615058E-2</v>
      </c>
      <c r="AM585" s="91">
        <v>0</v>
      </c>
      <c r="AN585" s="88">
        <v>0.21195421788893598</v>
      </c>
      <c r="AO585" s="88">
        <v>0</v>
      </c>
      <c r="AP585" s="88">
        <v>0.33239887865438528</v>
      </c>
      <c r="AQ585" s="88">
        <v>5.9132720105124832E-2</v>
      </c>
      <c r="AR585" s="88">
        <v>0</v>
      </c>
      <c r="AS585" s="88">
        <v>0</v>
      </c>
      <c r="AT585" s="88">
        <v>0</v>
      </c>
      <c r="AU585" s="72">
        <v>0</v>
      </c>
      <c r="AV585" s="72">
        <v>3.9329819869424999E-2</v>
      </c>
      <c r="AW585" s="72">
        <v>0</v>
      </c>
      <c r="AX585" s="89">
        <v>0</v>
      </c>
      <c r="AY585" s="72">
        <v>0</v>
      </c>
      <c r="AZ585" s="72">
        <v>0</v>
      </c>
      <c r="BA585" s="72">
        <v>0</v>
      </c>
      <c r="BB585" s="72">
        <v>0.15146219270651287</v>
      </c>
      <c r="BC585" s="72">
        <v>0</v>
      </c>
      <c r="BD585" s="72">
        <v>0.36712289706301682</v>
      </c>
      <c r="BE585" s="72">
        <v>0</v>
      </c>
      <c r="BF585" s="72">
        <v>6.9056799217356274E-2</v>
      </c>
      <c r="BG585" s="72">
        <v>0</v>
      </c>
      <c r="BH585" s="72">
        <v>0</v>
      </c>
      <c r="BI585" s="72">
        <v>0</v>
      </c>
      <c r="BJ585" s="89">
        <v>0.14810512559895456</v>
      </c>
      <c r="BK585" s="72">
        <v>0</v>
      </c>
      <c r="BL585" s="72">
        <v>0</v>
      </c>
      <c r="BM585" s="72">
        <v>0</v>
      </c>
      <c r="BN585" s="72">
        <v>0.46940757526707677</v>
      </c>
      <c r="BO585" s="72">
        <v>0.97241516173844011</v>
      </c>
      <c r="BP585" s="72">
        <v>0</v>
      </c>
      <c r="BQ585" s="72">
        <v>0</v>
      </c>
      <c r="BR585" s="72">
        <v>0</v>
      </c>
      <c r="BS585" s="72">
        <v>0</v>
      </c>
      <c r="BT585" s="72">
        <v>0</v>
      </c>
      <c r="BU585" s="72">
        <v>6.7124207180920284E-2</v>
      </c>
      <c r="BV585" s="89">
        <v>4.6421663442940041E-2</v>
      </c>
      <c r="BW585" s="72">
        <v>0</v>
      </c>
      <c r="BX585" s="72">
        <v>0</v>
      </c>
      <c r="BY585" s="72">
        <v>0</v>
      </c>
      <c r="BZ585" s="72">
        <v>0</v>
      </c>
      <c r="CA585" s="72">
        <v>0</v>
      </c>
      <c r="CB585" s="72">
        <v>0.11412745754458579</v>
      </c>
      <c r="CC585" s="72">
        <v>0.1171608725289707</v>
      </c>
      <c r="CD585" s="72">
        <v>0</v>
      </c>
      <c r="CE585" s="72">
        <v>0</v>
      </c>
      <c r="CF585" s="72">
        <v>0</v>
      </c>
      <c r="CG585" s="72">
        <v>0</v>
      </c>
      <c r="CH585" s="89">
        <v>6.5677638695719354E-2</v>
      </c>
      <c r="CI585" s="72">
        <v>0</v>
      </c>
      <c r="CJ585" s="72">
        <v>0.38755886970172682</v>
      </c>
      <c r="CK585" s="72">
        <v>0</v>
      </c>
      <c r="CL585" s="72">
        <v>0</v>
      </c>
      <c r="CM585" s="72">
        <v>0</v>
      </c>
      <c r="CN585" s="72">
        <v>0</v>
      </c>
      <c r="CO585" s="72">
        <v>0</v>
      </c>
      <c r="CP585" s="72">
        <v>0</v>
      </c>
      <c r="CQ585" s="72">
        <v>0</v>
      </c>
      <c r="CR585" s="72">
        <v>0</v>
      </c>
      <c r="CS585" s="72">
        <v>8.2735180340332282E-2</v>
      </c>
      <c r="CT585" s="89">
        <v>0</v>
      </c>
      <c r="CV585" s="72"/>
      <c r="CX585" s="94" t="s">
        <v>596</v>
      </c>
      <c r="CY585" s="72" t="s">
        <v>2364</v>
      </c>
      <c r="CZ585" s="88">
        <v>5.9818629914100445E-3</v>
      </c>
      <c r="DA585" s="88">
        <v>1.1631250163360253E-2</v>
      </c>
      <c r="DB585" s="88">
        <v>0</v>
      </c>
      <c r="DC585" s="88">
        <v>3.1558585011620587E-2</v>
      </c>
      <c r="DD585" s="88">
        <v>1.2980674371994974E-4</v>
      </c>
      <c r="DE585" s="88">
        <v>1.5088900249943195E-3</v>
      </c>
      <c r="DF585" s="88">
        <v>4.5365550833293543E-2</v>
      </c>
      <c r="DG585" s="88">
        <v>0</v>
      </c>
      <c r="DH585">
        <f t="shared" si="27"/>
        <v>5.1477220568423535E-2</v>
      </c>
      <c r="DI585">
        <f t="shared" si="28"/>
        <v>4.4698725199975156E-2</v>
      </c>
      <c r="DJ585">
        <f t="shared" si="29"/>
        <v>9.6175945768398691E-2</v>
      </c>
    </row>
    <row r="586" spans="1:114" s="74" customFormat="1" x14ac:dyDescent="0.2">
      <c r="A586" s="74" t="s">
        <v>1668</v>
      </c>
      <c r="B586" s="74" t="s">
        <v>3436</v>
      </c>
      <c r="C586" s="88">
        <v>0</v>
      </c>
      <c r="D586" s="88">
        <v>0</v>
      </c>
      <c r="E586" s="88">
        <v>0</v>
      </c>
      <c r="F586" s="88">
        <v>0</v>
      </c>
      <c r="G586" s="88">
        <v>0</v>
      </c>
      <c r="H586" s="88">
        <v>0</v>
      </c>
      <c r="I586" s="88">
        <v>0</v>
      </c>
      <c r="J586" s="88">
        <v>0</v>
      </c>
      <c r="K586" s="72">
        <v>0</v>
      </c>
      <c r="L586" s="72">
        <v>0</v>
      </c>
      <c r="M586" s="72">
        <v>0</v>
      </c>
      <c r="N586" s="89">
        <v>0</v>
      </c>
      <c r="O586" s="91">
        <v>0</v>
      </c>
      <c r="P586" s="88">
        <v>0</v>
      </c>
      <c r="Q586" s="88">
        <v>0</v>
      </c>
      <c r="R586" s="88">
        <v>0</v>
      </c>
      <c r="S586" s="88">
        <v>0</v>
      </c>
      <c r="T586" s="88">
        <v>0</v>
      </c>
      <c r="U586" s="88">
        <v>0</v>
      </c>
      <c r="V586" s="88">
        <v>0</v>
      </c>
      <c r="W586" s="72">
        <v>0</v>
      </c>
      <c r="X586" s="72">
        <v>0</v>
      </c>
      <c r="Y586" s="72">
        <v>0</v>
      </c>
      <c r="Z586" s="89">
        <v>0</v>
      </c>
      <c r="AA586" s="91">
        <v>0</v>
      </c>
      <c r="AB586" s="88">
        <v>0</v>
      </c>
      <c r="AC586" s="88">
        <v>0</v>
      </c>
      <c r="AD586" s="88">
        <v>0</v>
      </c>
      <c r="AE586" s="88">
        <v>0</v>
      </c>
      <c r="AF586" s="88">
        <v>0</v>
      </c>
      <c r="AG586" s="88">
        <v>0</v>
      </c>
      <c r="AH586" s="88">
        <v>0</v>
      </c>
      <c r="AI586" s="72">
        <v>0</v>
      </c>
      <c r="AJ586" s="72">
        <v>0</v>
      </c>
      <c r="AK586" s="72">
        <v>0</v>
      </c>
      <c r="AL586" s="89">
        <v>0</v>
      </c>
      <c r="AM586" s="91">
        <v>0</v>
      </c>
      <c r="AN586" s="88">
        <v>0</v>
      </c>
      <c r="AO586" s="88">
        <v>0</v>
      </c>
      <c r="AP586" s="88">
        <v>0</v>
      </c>
      <c r="AQ586" s="88">
        <v>0</v>
      </c>
      <c r="AR586" s="88">
        <v>0</v>
      </c>
      <c r="AS586" s="88">
        <v>0</v>
      </c>
      <c r="AT586" s="88">
        <v>0</v>
      </c>
      <c r="AU586" s="72">
        <v>0</v>
      </c>
      <c r="AV586" s="72">
        <v>0</v>
      </c>
      <c r="AW586" s="72">
        <v>0</v>
      </c>
      <c r="AX586" s="89">
        <v>0</v>
      </c>
      <c r="AY586" s="72">
        <v>0</v>
      </c>
      <c r="AZ586" s="72">
        <v>0</v>
      </c>
      <c r="BA586" s="72">
        <v>0</v>
      </c>
      <c r="BB586" s="72">
        <v>0</v>
      </c>
      <c r="BC586" s="72">
        <v>0</v>
      </c>
      <c r="BD586" s="72">
        <v>0</v>
      </c>
      <c r="BE586" s="72">
        <v>0</v>
      </c>
      <c r="BF586" s="72">
        <v>0</v>
      </c>
      <c r="BG586" s="72">
        <v>0</v>
      </c>
      <c r="BH586" s="72">
        <v>0</v>
      </c>
      <c r="BI586" s="72">
        <v>0</v>
      </c>
      <c r="BJ586" s="89">
        <v>0</v>
      </c>
      <c r="BK586" s="72">
        <v>0</v>
      </c>
      <c r="BL586" s="72">
        <v>0</v>
      </c>
      <c r="BM586" s="72">
        <v>0.34178059353117707</v>
      </c>
      <c r="BN586" s="72">
        <v>0</v>
      </c>
      <c r="BO586" s="72">
        <v>0</v>
      </c>
      <c r="BP586" s="72">
        <v>0</v>
      </c>
      <c r="BQ586" s="72">
        <v>0</v>
      </c>
      <c r="BR586" s="72">
        <v>0</v>
      </c>
      <c r="BS586" s="72">
        <v>0</v>
      </c>
      <c r="BT586" s="72">
        <v>0</v>
      </c>
      <c r="BU586" s="72">
        <v>0</v>
      </c>
      <c r="BV586" s="89">
        <v>0</v>
      </c>
      <c r="BW586" s="72">
        <v>0</v>
      </c>
      <c r="BX586" s="72">
        <v>0</v>
      </c>
      <c r="BY586" s="72">
        <v>0</v>
      </c>
      <c r="BZ586" s="72">
        <v>0</v>
      </c>
      <c r="CA586" s="72">
        <v>0</v>
      </c>
      <c r="CB586" s="72">
        <v>0</v>
      </c>
      <c r="CC586" s="72">
        <v>0</v>
      </c>
      <c r="CD586" s="72">
        <v>0</v>
      </c>
      <c r="CE586" s="72">
        <v>0</v>
      </c>
      <c r="CF586" s="72">
        <v>0</v>
      </c>
      <c r="CG586" s="72">
        <v>0</v>
      </c>
      <c r="CH586" s="89">
        <v>0</v>
      </c>
      <c r="CI586" s="72">
        <v>0</v>
      </c>
      <c r="CJ586" s="72">
        <v>0</v>
      </c>
      <c r="CK586" s="72">
        <v>0</v>
      </c>
      <c r="CL586" s="72">
        <v>0</v>
      </c>
      <c r="CM586" s="72">
        <v>0</v>
      </c>
      <c r="CN586" s="72">
        <v>0</v>
      </c>
      <c r="CO586" s="72">
        <v>0</v>
      </c>
      <c r="CP586" s="72">
        <v>0</v>
      </c>
      <c r="CQ586" s="72">
        <v>0</v>
      </c>
      <c r="CR586" s="72">
        <v>0</v>
      </c>
      <c r="CS586" s="72">
        <v>0</v>
      </c>
      <c r="CT586" s="89">
        <v>0</v>
      </c>
      <c r="CV586" s="72"/>
      <c r="CX586" s="94" t="s">
        <v>465</v>
      </c>
      <c r="CY586" s="72" t="s">
        <v>2233</v>
      </c>
      <c r="CZ586" s="88">
        <v>1.1171672521744501E-2</v>
      </c>
      <c r="DA586" s="88">
        <v>0</v>
      </c>
      <c r="DB586" s="88">
        <v>1.3772227238909808E-2</v>
      </c>
      <c r="DC586" s="88">
        <v>0</v>
      </c>
      <c r="DD586" s="88">
        <v>7.0049012670236194E-2</v>
      </c>
      <c r="DE586" s="88">
        <v>3.2194920929274202E-4</v>
      </c>
      <c r="DF586" s="88">
        <v>0</v>
      </c>
      <c r="DG586" s="88">
        <v>0</v>
      </c>
      <c r="DH586">
        <f t="shared" si="27"/>
        <v>9.4992912430890503E-2</v>
      </c>
      <c r="DI586">
        <f t="shared" si="28"/>
        <v>3.2194920929274202E-4</v>
      </c>
      <c r="DJ586">
        <f t="shared" si="29"/>
        <v>9.531486164018324E-2</v>
      </c>
    </row>
    <row r="587" spans="1:114" s="74" customFormat="1" x14ac:dyDescent="0.2">
      <c r="A587" s="74" t="s">
        <v>1135</v>
      </c>
      <c r="B587" s="74" t="s">
        <v>2903</v>
      </c>
      <c r="C587" s="88">
        <v>0</v>
      </c>
      <c r="D587" s="88">
        <v>0</v>
      </c>
      <c r="E587" s="88">
        <v>0</v>
      </c>
      <c r="F587" s="88">
        <v>0</v>
      </c>
      <c r="G587" s="88">
        <v>0</v>
      </c>
      <c r="H587" s="88">
        <v>0</v>
      </c>
      <c r="I587" s="88">
        <v>0</v>
      </c>
      <c r="J587" s="88">
        <v>3.5744924220760657E-2</v>
      </c>
      <c r="K587" s="72">
        <v>1.6399088210695485E-3</v>
      </c>
      <c r="L587" s="72">
        <v>0</v>
      </c>
      <c r="M587" s="72">
        <v>0</v>
      </c>
      <c r="N587" s="89">
        <v>0</v>
      </c>
      <c r="O587" s="91">
        <v>0</v>
      </c>
      <c r="P587" s="88">
        <v>0</v>
      </c>
      <c r="Q587" s="88">
        <v>0</v>
      </c>
      <c r="R587" s="88">
        <v>0</v>
      </c>
      <c r="S587" s="88">
        <v>0</v>
      </c>
      <c r="T587" s="88">
        <v>0</v>
      </c>
      <c r="U587" s="88">
        <v>0</v>
      </c>
      <c r="V587" s="88">
        <v>0</v>
      </c>
      <c r="W587" s="72">
        <v>0</v>
      </c>
      <c r="X587" s="72">
        <v>0</v>
      </c>
      <c r="Y587" s="72">
        <v>0</v>
      </c>
      <c r="Z587" s="89">
        <v>0</v>
      </c>
      <c r="AA587" s="91">
        <v>0</v>
      </c>
      <c r="AB587" s="88">
        <v>0</v>
      </c>
      <c r="AC587" s="88">
        <v>0</v>
      </c>
      <c r="AD587" s="88">
        <v>0</v>
      </c>
      <c r="AE587" s="88">
        <v>0</v>
      </c>
      <c r="AF587" s="88">
        <v>0</v>
      </c>
      <c r="AG587" s="88">
        <v>0</v>
      </c>
      <c r="AH587" s="88">
        <v>0</v>
      </c>
      <c r="AI587" s="72">
        <v>0</v>
      </c>
      <c r="AJ587" s="72">
        <v>0</v>
      </c>
      <c r="AK587" s="72">
        <v>0</v>
      </c>
      <c r="AL587" s="89">
        <v>0</v>
      </c>
      <c r="AM587" s="91">
        <v>0</v>
      </c>
      <c r="AN587" s="88">
        <v>0</v>
      </c>
      <c r="AO587" s="88">
        <v>0</v>
      </c>
      <c r="AP587" s="88">
        <v>0</v>
      </c>
      <c r="AQ587" s="88">
        <v>0</v>
      </c>
      <c r="AR587" s="88">
        <v>0</v>
      </c>
      <c r="AS587" s="88">
        <v>0</v>
      </c>
      <c r="AT587" s="88">
        <v>0</v>
      </c>
      <c r="AU587" s="72">
        <v>0</v>
      </c>
      <c r="AV587" s="72">
        <v>0</v>
      </c>
      <c r="AW587" s="72">
        <v>0</v>
      </c>
      <c r="AX587" s="89">
        <v>0</v>
      </c>
      <c r="AY587" s="72">
        <v>0</v>
      </c>
      <c r="AZ587" s="72">
        <v>0</v>
      </c>
      <c r="BA587" s="72">
        <v>0</v>
      </c>
      <c r="BB587" s="72">
        <v>0</v>
      </c>
      <c r="BC587" s="72">
        <v>0</v>
      </c>
      <c r="BD587" s="72">
        <v>0</v>
      </c>
      <c r="BE587" s="72">
        <v>0</v>
      </c>
      <c r="BF587" s="72">
        <v>0</v>
      </c>
      <c r="BG587" s="72">
        <v>0</v>
      </c>
      <c r="BH587" s="72">
        <v>0</v>
      </c>
      <c r="BI587" s="72">
        <v>0</v>
      </c>
      <c r="BJ587" s="89">
        <v>0</v>
      </c>
      <c r="BK587" s="72">
        <v>0</v>
      </c>
      <c r="BL587" s="72">
        <v>0</v>
      </c>
      <c r="BM587" s="72">
        <v>0</v>
      </c>
      <c r="BN587" s="72">
        <v>0</v>
      </c>
      <c r="BO587" s="72">
        <v>0</v>
      </c>
      <c r="BP587" s="72">
        <v>0</v>
      </c>
      <c r="BQ587" s="72">
        <v>0</v>
      </c>
      <c r="BR587" s="72">
        <v>0</v>
      </c>
      <c r="BS587" s="72">
        <v>0</v>
      </c>
      <c r="BT587" s="72">
        <v>0</v>
      </c>
      <c r="BU587" s="72">
        <v>0</v>
      </c>
      <c r="BV587" s="89">
        <v>0</v>
      </c>
      <c r="BW587" s="72">
        <v>0</v>
      </c>
      <c r="BX587" s="72">
        <v>0</v>
      </c>
      <c r="BY587" s="72">
        <v>0</v>
      </c>
      <c r="BZ587" s="72">
        <v>0</v>
      </c>
      <c r="CA587" s="72">
        <v>0</v>
      </c>
      <c r="CB587" s="72">
        <v>0</v>
      </c>
      <c r="CC587" s="72">
        <v>0</v>
      </c>
      <c r="CD587" s="72">
        <v>0</v>
      </c>
      <c r="CE587" s="72">
        <v>0</v>
      </c>
      <c r="CF587" s="72">
        <v>0</v>
      </c>
      <c r="CG587" s="72">
        <v>0</v>
      </c>
      <c r="CH587" s="89">
        <v>0</v>
      </c>
      <c r="CI587" s="72">
        <v>0</v>
      </c>
      <c r="CJ587" s="72">
        <v>0</v>
      </c>
      <c r="CK587" s="72">
        <v>0</v>
      </c>
      <c r="CL587" s="72">
        <v>0</v>
      </c>
      <c r="CM587" s="72">
        <v>0</v>
      </c>
      <c r="CN587" s="72">
        <v>0</v>
      </c>
      <c r="CO587" s="72">
        <v>0</v>
      </c>
      <c r="CP587" s="72">
        <v>0</v>
      </c>
      <c r="CQ587" s="72">
        <v>0</v>
      </c>
      <c r="CR587" s="72">
        <v>0</v>
      </c>
      <c r="CS587" s="72">
        <v>0</v>
      </c>
      <c r="CT587" s="89">
        <v>0</v>
      </c>
      <c r="CV587" s="72"/>
      <c r="CX587" s="94" t="s">
        <v>745</v>
      </c>
      <c r="CY587" s="72" t="s">
        <v>2513</v>
      </c>
      <c r="CZ587" s="88">
        <v>4.2103278794177641E-3</v>
      </c>
      <c r="DA587" s="88">
        <v>2.6435224788518202E-2</v>
      </c>
      <c r="DB587" s="88">
        <v>1.4941627302302909E-2</v>
      </c>
      <c r="DC587" s="88">
        <v>4.2694648785143174E-2</v>
      </c>
      <c r="DD587" s="88">
        <v>4.9032421598798823E-3</v>
      </c>
      <c r="DE587" s="88">
        <v>1.8639229720518065E-3</v>
      </c>
      <c r="DF587" s="88">
        <v>0</v>
      </c>
      <c r="DG587" s="88">
        <v>0</v>
      </c>
      <c r="DH587">
        <f t="shared" si="27"/>
        <v>2.4055197341600554E-2</v>
      </c>
      <c r="DI587">
        <f t="shared" si="28"/>
        <v>7.0993796545713181E-2</v>
      </c>
      <c r="DJ587">
        <f t="shared" si="29"/>
        <v>9.5048993887313735E-2</v>
      </c>
    </row>
    <row r="588" spans="1:114" s="74" customFormat="1" x14ac:dyDescent="0.2">
      <c r="A588" s="74" t="s">
        <v>344</v>
      </c>
      <c r="B588" s="74" t="s">
        <v>2112</v>
      </c>
      <c r="C588" s="88">
        <v>0</v>
      </c>
      <c r="D588" s="88">
        <v>1.5963370869941838</v>
      </c>
      <c r="E588" s="88">
        <v>0</v>
      </c>
      <c r="F588" s="88">
        <v>0</v>
      </c>
      <c r="G588" s="88">
        <v>0</v>
      </c>
      <c r="H588" s="88">
        <v>0</v>
      </c>
      <c r="I588" s="88">
        <v>1.7034587956546315E-2</v>
      </c>
      <c r="J588" s="88">
        <v>0</v>
      </c>
      <c r="K588" s="72">
        <v>0.11807343511700749</v>
      </c>
      <c r="L588" s="72">
        <v>0</v>
      </c>
      <c r="M588" s="72">
        <v>0</v>
      </c>
      <c r="N588" s="89">
        <v>0</v>
      </c>
      <c r="O588" s="91">
        <v>0</v>
      </c>
      <c r="P588" s="88">
        <v>0</v>
      </c>
      <c r="Q588" s="88">
        <v>0</v>
      </c>
      <c r="R588" s="88">
        <v>0</v>
      </c>
      <c r="S588" s="88">
        <v>0</v>
      </c>
      <c r="T588" s="88">
        <v>0</v>
      </c>
      <c r="U588" s="88">
        <v>0.12607977101187534</v>
      </c>
      <c r="V588" s="88">
        <v>0</v>
      </c>
      <c r="W588" s="72">
        <v>0</v>
      </c>
      <c r="X588" s="72">
        <v>0</v>
      </c>
      <c r="Y588" s="72">
        <v>0</v>
      </c>
      <c r="Z588" s="89">
        <v>0</v>
      </c>
      <c r="AA588" s="91">
        <v>0</v>
      </c>
      <c r="AB588" s="88">
        <v>0</v>
      </c>
      <c r="AC588" s="88">
        <v>0</v>
      </c>
      <c r="AD588" s="88">
        <v>0</v>
      </c>
      <c r="AE588" s="88">
        <v>6.418720657276996E-3</v>
      </c>
      <c r="AF588" s="88">
        <v>0</v>
      </c>
      <c r="AG588" s="88">
        <v>0</v>
      </c>
      <c r="AH588" s="88">
        <v>0</v>
      </c>
      <c r="AI588" s="72">
        <v>0</v>
      </c>
      <c r="AJ588" s="72">
        <v>0</v>
      </c>
      <c r="AK588" s="72">
        <v>0</v>
      </c>
      <c r="AL588" s="89">
        <v>0</v>
      </c>
      <c r="AM588" s="91">
        <v>0</v>
      </c>
      <c r="AN588" s="88">
        <v>0</v>
      </c>
      <c r="AO588" s="88">
        <v>0</v>
      </c>
      <c r="AP588" s="88">
        <v>0</v>
      </c>
      <c r="AQ588" s="88">
        <v>0</v>
      </c>
      <c r="AR588" s="88">
        <v>0</v>
      </c>
      <c r="AS588" s="88">
        <v>0.10806247361756015</v>
      </c>
      <c r="AT588" s="88">
        <v>0</v>
      </c>
      <c r="AU588" s="72">
        <v>0</v>
      </c>
      <c r="AV588" s="72">
        <v>0</v>
      </c>
      <c r="AW588" s="72">
        <v>0</v>
      </c>
      <c r="AX588" s="89">
        <v>0</v>
      </c>
      <c r="AY588" s="72">
        <v>0</v>
      </c>
      <c r="AZ588" s="72">
        <v>0</v>
      </c>
      <c r="BA588" s="72">
        <v>0</v>
      </c>
      <c r="BB588" s="72">
        <v>0</v>
      </c>
      <c r="BC588" s="72">
        <v>0</v>
      </c>
      <c r="BD588" s="72">
        <v>0</v>
      </c>
      <c r="BE588" s="72">
        <v>0</v>
      </c>
      <c r="BF588" s="72">
        <v>0</v>
      </c>
      <c r="BG588" s="72">
        <v>0</v>
      </c>
      <c r="BH588" s="72">
        <v>0</v>
      </c>
      <c r="BI588" s="72">
        <v>0</v>
      </c>
      <c r="BJ588" s="89">
        <v>0</v>
      </c>
      <c r="BK588" s="72">
        <v>0</v>
      </c>
      <c r="BL588" s="72">
        <v>0</v>
      </c>
      <c r="BM588" s="72">
        <v>5.5574080248971876E-2</v>
      </c>
      <c r="BN588" s="72">
        <v>0</v>
      </c>
      <c r="BO588" s="72">
        <v>0</v>
      </c>
      <c r="BP588" s="72">
        <v>0</v>
      </c>
      <c r="BQ588" s="72">
        <v>0</v>
      </c>
      <c r="BR588" s="72">
        <v>0</v>
      </c>
      <c r="BS588" s="72">
        <v>0</v>
      </c>
      <c r="BT588" s="72">
        <v>0</v>
      </c>
      <c r="BU588" s="72">
        <v>0</v>
      </c>
      <c r="BV588" s="89">
        <v>0</v>
      </c>
      <c r="BW588" s="72">
        <v>0</v>
      </c>
      <c r="BX588" s="72">
        <v>0</v>
      </c>
      <c r="BY588" s="72">
        <v>5.2811646116047856E-2</v>
      </c>
      <c r="BZ588" s="72">
        <v>0</v>
      </c>
      <c r="CA588" s="72">
        <v>0</v>
      </c>
      <c r="CB588" s="72">
        <v>0</v>
      </c>
      <c r="CC588" s="72">
        <v>0</v>
      </c>
      <c r="CD588" s="72">
        <v>0</v>
      </c>
      <c r="CE588" s="72">
        <v>0</v>
      </c>
      <c r="CF588" s="72">
        <v>0</v>
      </c>
      <c r="CG588" s="72">
        <v>0</v>
      </c>
      <c r="CH588" s="89">
        <v>0</v>
      </c>
      <c r="CI588" s="72">
        <v>0</v>
      </c>
      <c r="CJ588" s="72">
        <v>0</v>
      </c>
      <c r="CK588" s="72">
        <v>0</v>
      </c>
      <c r="CL588" s="72">
        <v>0</v>
      </c>
      <c r="CM588" s="72">
        <v>0</v>
      </c>
      <c r="CN588" s="72">
        <v>0</v>
      </c>
      <c r="CO588" s="72">
        <v>0</v>
      </c>
      <c r="CP588" s="72">
        <v>0</v>
      </c>
      <c r="CQ588" s="72">
        <v>0</v>
      </c>
      <c r="CR588" s="72">
        <v>0</v>
      </c>
      <c r="CS588" s="72">
        <v>0</v>
      </c>
      <c r="CT588" s="89">
        <v>0</v>
      </c>
      <c r="CV588" s="72"/>
      <c r="CX588" s="94" t="s">
        <v>486</v>
      </c>
      <c r="CY588" s="72" t="s">
        <v>2254</v>
      </c>
      <c r="CZ588" s="88">
        <v>1.2370806856309743E-2</v>
      </c>
      <c r="DA588" s="88">
        <v>0</v>
      </c>
      <c r="DB588" s="88">
        <v>5.2680287263035348E-3</v>
      </c>
      <c r="DC588" s="88">
        <v>0</v>
      </c>
      <c r="DD588" s="88">
        <v>5.5445324256480959E-2</v>
      </c>
      <c r="DE588" s="88">
        <v>1.0201242589643672E-2</v>
      </c>
      <c r="DF588" s="88">
        <v>1.1590668465329754E-2</v>
      </c>
      <c r="DG588" s="88">
        <v>0</v>
      </c>
      <c r="DH588">
        <f t="shared" si="27"/>
        <v>8.4674828304423994E-2</v>
      </c>
      <c r="DI588">
        <f t="shared" si="28"/>
        <v>1.0201242589643672E-2</v>
      </c>
      <c r="DJ588">
        <f t="shared" si="29"/>
        <v>9.487607089406766E-2</v>
      </c>
    </row>
    <row r="589" spans="1:114" s="74" customFormat="1" x14ac:dyDescent="0.2">
      <c r="A589" s="74" t="s">
        <v>386</v>
      </c>
      <c r="B589" s="74" t="s">
        <v>2154</v>
      </c>
      <c r="C589" s="88">
        <v>0</v>
      </c>
      <c r="D589" s="88">
        <v>0</v>
      </c>
      <c r="E589" s="88">
        <v>0.11581446522670681</v>
      </c>
      <c r="F589" s="88">
        <v>0</v>
      </c>
      <c r="G589" s="88">
        <v>4.0788152610441768E-2</v>
      </c>
      <c r="H589" s="88">
        <v>0</v>
      </c>
      <c r="I589" s="88">
        <v>1.3163090693694878E-2</v>
      </c>
      <c r="J589" s="88">
        <v>0</v>
      </c>
      <c r="K589" s="72">
        <v>0</v>
      </c>
      <c r="L589" s="72">
        <v>0</v>
      </c>
      <c r="M589" s="72">
        <v>0</v>
      </c>
      <c r="N589" s="89">
        <v>0</v>
      </c>
      <c r="O589" s="91">
        <v>0</v>
      </c>
      <c r="P589" s="88">
        <v>5.406866720735334E-3</v>
      </c>
      <c r="Q589" s="88">
        <v>0</v>
      </c>
      <c r="R589" s="88">
        <v>0</v>
      </c>
      <c r="S589" s="88">
        <v>0</v>
      </c>
      <c r="T589" s="88">
        <v>0</v>
      </c>
      <c r="U589" s="88">
        <v>0</v>
      </c>
      <c r="V589" s="88">
        <v>0</v>
      </c>
      <c r="W589" s="72">
        <v>1.3033386895197288</v>
      </c>
      <c r="X589" s="72">
        <v>6.9589422407794017E-3</v>
      </c>
      <c r="Y589" s="72">
        <v>0</v>
      </c>
      <c r="Z589" s="89">
        <v>0</v>
      </c>
      <c r="AA589" s="91">
        <v>0</v>
      </c>
      <c r="AB589" s="88">
        <v>0</v>
      </c>
      <c r="AC589" s="88">
        <v>3.7384342191345524E-2</v>
      </c>
      <c r="AD589" s="88">
        <v>0</v>
      </c>
      <c r="AE589" s="88">
        <v>0</v>
      </c>
      <c r="AF589" s="88">
        <v>0</v>
      </c>
      <c r="AG589" s="88">
        <v>0</v>
      </c>
      <c r="AH589" s="88">
        <v>0</v>
      </c>
      <c r="AI589" s="72">
        <v>0</v>
      </c>
      <c r="AJ589" s="72">
        <v>5.8713637576728053E-2</v>
      </c>
      <c r="AK589" s="72">
        <v>0</v>
      </c>
      <c r="AL589" s="89">
        <v>0</v>
      </c>
      <c r="AM589" s="91">
        <v>0</v>
      </c>
      <c r="AN589" s="88">
        <v>0</v>
      </c>
      <c r="AO589" s="88">
        <v>0</v>
      </c>
      <c r="AP589" s="88">
        <v>0</v>
      </c>
      <c r="AQ589" s="88">
        <v>0</v>
      </c>
      <c r="AR589" s="88">
        <v>0</v>
      </c>
      <c r="AS589" s="88">
        <v>0</v>
      </c>
      <c r="AT589" s="88">
        <v>0</v>
      </c>
      <c r="AU589" s="72">
        <v>0</v>
      </c>
      <c r="AV589" s="72">
        <v>0</v>
      </c>
      <c r="AW589" s="72">
        <v>0</v>
      </c>
      <c r="AX589" s="89">
        <v>0</v>
      </c>
      <c r="AY589" s="72">
        <v>0</v>
      </c>
      <c r="AZ589" s="72">
        <v>0</v>
      </c>
      <c r="BA589" s="72">
        <v>0</v>
      </c>
      <c r="BB589" s="72">
        <v>0</v>
      </c>
      <c r="BC589" s="72">
        <v>0</v>
      </c>
      <c r="BD589" s="72">
        <v>0</v>
      </c>
      <c r="BE589" s="72">
        <v>0</v>
      </c>
      <c r="BF589" s="72">
        <v>0</v>
      </c>
      <c r="BG589" s="72">
        <v>0</v>
      </c>
      <c r="BH589" s="72">
        <v>0</v>
      </c>
      <c r="BI589" s="72">
        <v>0</v>
      </c>
      <c r="BJ589" s="89">
        <v>0</v>
      </c>
      <c r="BK589" s="72">
        <v>0</v>
      </c>
      <c r="BL589" s="72">
        <v>0</v>
      </c>
      <c r="BM589" s="72">
        <v>0</v>
      </c>
      <c r="BN589" s="72">
        <v>0</v>
      </c>
      <c r="BO589" s="72">
        <v>0</v>
      </c>
      <c r="BP589" s="72">
        <v>0</v>
      </c>
      <c r="BQ589" s="72">
        <v>0</v>
      </c>
      <c r="BR589" s="72">
        <v>0.15026817088958758</v>
      </c>
      <c r="BS589" s="72">
        <v>0</v>
      </c>
      <c r="BT589" s="72">
        <v>0</v>
      </c>
      <c r="BU589" s="72">
        <v>0</v>
      </c>
      <c r="BV589" s="89">
        <v>0</v>
      </c>
      <c r="BW589" s="72">
        <v>0</v>
      </c>
      <c r="BX589" s="72">
        <v>0</v>
      </c>
      <c r="BY589" s="72">
        <v>0</v>
      </c>
      <c r="BZ589" s="72">
        <v>0</v>
      </c>
      <c r="CA589" s="72">
        <v>0</v>
      </c>
      <c r="CB589" s="72">
        <v>0</v>
      </c>
      <c r="CC589" s="72">
        <v>0</v>
      </c>
      <c r="CD589" s="72">
        <v>0</v>
      </c>
      <c r="CE589" s="72">
        <v>0</v>
      </c>
      <c r="CF589" s="72">
        <v>0</v>
      </c>
      <c r="CG589" s="72">
        <v>0</v>
      </c>
      <c r="CH589" s="89">
        <v>0</v>
      </c>
      <c r="CI589" s="72">
        <v>0</v>
      </c>
      <c r="CJ589" s="72">
        <v>0</v>
      </c>
      <c r="CK589" s="72">
        <v>0.54673956527537004</v>
      </c>
      <c r="CL589" s="72">
        <v>0</v>
      </c>
      <c r="CM589" s="72">
        <v>0</v>
      </c>
      <c r="CN589" s="72">
        <v>0</v>
      </c>
      <c r="CO589" s="72">
        <v>0</v>
      </c>
      <c r="CP589" s="72">
        <v>0</v>
      </c>
      <c r="CQ589" s="72">
        <v>0</v>
      </c>
      <c r="CR589" s="72">
        <v>0</v>
      </c>
      <c r="CS589" s="72">
        <v>0</v>
      </c>
      <c r="CT589" s="89">
        <v>0</v>
      </c>
      <c r="CV589" s="72"/>
      <c r="CX589" s="94" t="s">
        <v>535</v>
      </c>
      <c r="CY589" s="72" t="s">
        <v>2303</v>
      </c>
      <c r="CZ589" s="88">
        <v>1.2594112799132945E-2</v>
      </c>
      <c r="DA589" s="88">
        <v>0</v>
      </c>
      <c r="DB589" s="88">
        <v>3.4545068752644702E-2</v>
      </c>
      <c r="DC589" s="88">
        <v>2.3118180136859627E-3</v>
      </c>
      <c r="DD589" s="88">
        <v>5.609588725147407E-3</v>
      </c>
      <c r="DE589" s="88">
        <v>2.5360686319285636E-2</v>
      </c>
      <c r="DF589" s="88">
        <v>1.2045554095488393E-2</v>
      </c>
      <c r="DG589" s="88">
        <v>1.3975537219650723E-3</v>
      </c>
      <c r="DH589">
        <f t="shared" si="27"/>
        <v>6.4794324372413448E-2</v>
      </c>
      <c r="DI589">
        <f t="shared" si="28"/>
        <v>2.9070058054936673E-2</v>
      </c>
      <c r="DJ589">
        <f t="shared" si="29"/>
        <v>9.3864382427350124E-2</v>
      </c>
    </row>
    <row r="590" spans="1:114" s="74" customFormat="1" x14ac:dyDescent="0.2">
      <c r="A590" s="74" t="s">
        <v>586</v>
      </c>
      <c r="B590" s="74" t="s">
        <v>2354</v>
      </c>
      <c r="C590" s="88">
        <v>0</v>
      </c>
      <c r="D590" s="88">
        <v>0</v>
      </c>
      <c r="E590" s="88">
        <v>0</v>
      </c>
      <c r="F590" s="88">
        <v>0</v>
      </c>
      <c r="G590" s="88">
        <v>0</v>
      </c>
      <c r="H590" s="88">
        <v>0</v>
      </c>
      <c r="I590" s="88">
        <v>0</v>
      </c>
      <c r="J590" s="88">
        <v>0</v>
      </c>
      <c r="K590" s="72">
        <v>0</v>
      </c>
      <c r="L590" s="72">
        <v>0</v>
      </c>
      <c r="M590" s="72">
        <v>0</v>
      </c>
      <c r="N590" s="89">
        <v>0</v>
      </c>
      <c r="O590" s="91">
        <v>0</v>
      </c>
      <c r="P590" s="88">
        <v>0</v>
      </c>
      <c r="Q590" s="88">
        <v>0</v>
      </c>
      <c r="R590" s="88">
        <v>0</v>
      </c>
      <c r="S590" s="88">
        <v>0</v>
      </c>
      <c r="T590" s="88">
        <v>0.64463705308775732</v>
      </c>
      <c r="U590" s="88">
        <v>0</v>
      </c>
      <c r="V590" s="88">
        <v>0</v>
      </c>
      <c r="W590" s="72">
        <v>0</v>
      </c>
      <c r="X590" s="72">
        <v>0</v>
      </c>
      <c r="Y590" s="72">
        <v>0</v>
      </c>
      <c r="Z590" s="89">
        <v>0</v>
      </c>
      <c r="AA590" s="91">
        <v>0</v>
      </c>
      <c r="AB590" s="88">
        <v>0</v>
      </c>
      <c r="AC590" s="88">
        <v>0</v>
      </c>
      <c r="AD590" s="88">
        <v>0</v>
      </c>
      <c r="AE590" s="88">
        <v>0</v>
      </c>
      <c r="AF590" s="88">
        <v>0</v>
      </c>
      <c r="AG590" s="88">
        <v>0</v>
      </c>
      <c r="AH590" s="88">
        <v>0</v>
      </c>
      <c r="AI590" s="72">
        <v>0</v>
      </c>
      <c r="AJ590" s="72">
        <v>0</v>
      </c>
      <c r="AK590" s="72">
        <v>0</v>
      </c>
      <c r="AL590" s="89">
        <v>0</v>
      </c>
      <c r="AM590" s="91">
        <v>0</v>
      </c>
      <c r="AN590" s="88">
        <v>0</v>
      </c>
      <c r="AO590" s="88">
        <v>0</v>
      </c>
      <c r="AP590" s="88">
        <v>0</v>
      </c>
      <c r="AQ590" s="88">
        <v>0</v>
      </c>
      <c r="AR590" s="88">
        <v>0</v>
      </c>
      <c r="AS590" s="88">
        <v>0</v>
      </c>
      <c r="AT590" s="88">
        <v>0</v>
      </c>
      <c r="AU590" s="72">
        <v>0</v>
      </c>
      <c r="AV590" s="72">
        <v>0</v>
      </c>
      <c r="AW590" s="72">
        <v>0</v>
      </c>
      <c r="AX590" s="89">
        <v>0</v>
      </c>
      <c r="AY590" s="72">
        <v>0</v>
      </c>
      <c r="AZ590" s="72">
        <v>0</v>
      </c>
      <c r="BA590" s="72">
        <v>0</v>
      </c>
      <c r="BB590" s="72">
        <v>0</v>
      </c>
      <c r="BC590" s="72">
        <v>0</v>
      </c>
      <c r="BD590" s="72">
        <v>0</v>
      </c>
      <c r="BE590" s="72">
        <v>0</v>
      </c>
      <c r="BF590" s="72">
        <v>0</v>
      </c>
      <c r="BG590" s="72">
        <v>0</v>
      </c>
      <c r="BH590" s="72">
        <v>0</v>
      </c>
      <c r="BI590" s="72">
        <v>0</v>
      </c>
      <c r="BJ590" s="89">
        <v>0</v>
      </c>
      <c r="BK590" s="72">
        <v>0</v>
      </c>
      <c r="BL590" s="72">
        <v>0</v>
      </c>
      <c r="BM590" s="72">
        <v>0.20840280093364455</v>
      </c>
      <c r="BN590" s="72">
        <v>0</v>
      </c>
      <c r="BO590" s="72">
        <v>0</v>
      </c>
      <c r="BP590" s="72">
        <v>0</v>
      </c>
      <c r="BQ590" s="72">
        <v>0</v>
      </c>
      <c r="BR590" s="72">
        <v>0</v>
      </c>
      <c r="BS590" s="72">
        <v>0</v>
      </c>
      <c r="BT590" s="72">
        <v>0</v>
      </c>
      <c r="BU590" s="72">
        <v>0</v>
      </c>
      <c r="BV590" s="89">
        <v>0</v>
      </c>
      <c r="BW590" s="72">
        <v>0</v>
      </c>
      <c r="BX590" s="72">
        <v>0</v>
      </c>
      <c r="BY590" s="72">
        <v>0</v>
      </c>
      <c r="BZ590" s="72">
        <v>0</v>
      </c>
      <c r="CA590" s="72">
        <v>0</v>
      </c>
      <c r="CB590" s="72">
        <v>0</v>
      </c>
      <c r="CC590" s="72">
        <v>0</v>
      </c>
      <c r="CD590" s="72">
        <v>0</v>
      </c>
      <c r="CE590" s="72">
        <v>0</v>
      </c>
      <c r="CF590" s="72">
        <v>0</v>
      </c>
      <c r="CG590" s="72">
        <v>0</v>
      </c>
      <c r="CH590" s="89">
        <v>0</v>
      </c>
      <c r="CI590" s="72">
        <v>0</v>
      </c>
      <c r="CJ590" s="72">
        <v>0</v>
      </c>
      <c r="CK590" s="72">
        <v>0</v>
      </c>
      <c r="CL590" s="72">
        <v>0</v>
      </c>
      <c r="CM590" s="72">
        <v>0</v>
      </c>
      <c r="CN590" s="72">
        <v>0</v>
      </c>
      <c r="CO590" s="72">
        <v>0</v>
      </c>
      <c r="CP590" s="72">
        <v>0</v>
      </c>
      <c r="CQ590" s="72">
        <v>0</v>
      </c>
      <c r="CR590" s="72">
        <v>0</v>
      </c>
      <c r="CS590" s="72">
        <v>0</v>
      </c>
      <c r="CT590" s="89">
        <v>0</v>
      </c>
      <c r="CV590" s="72"/>
      <c r="CX590" s="94" t="s">
        <v>646</v>
      </c>
      <c r="CY590" s="72" t="s">
        <v>2414</v>
      </c>
      <c r="CZ590" s="88">
        <v>1.2198564247524279E-2</v>
      </c>
      <c r="DA590" s="88">
        <v>4.7891837442080108E-2</v>
      </c>
      <c r="DB590" s="88">
        <v>1.0040797335185992E-2</v>
      </c>
      <c r="DC590" s="88">
        <v>0</v>
      </c>
      <c r="DD590" s="88">
        <v>1.6506226148503216E-2</v>
      </c>
      <c r="DE590" s="88">
        <v>3.3849107817511444E-3</v>
      </c>
      <c r="DF590" s="88">
        <v>2.2513015336991698E-3</v>
      </c>
      <c r="DG590" s="88">
        <v>1.583894218227082E-3</v>
      </c>
      <c r="DH590">
        <f t="shared" si="27"/>
        <v>4.0996889264912663E-2</v>
      </c>
      <c r="DI590">
        <f t="shared" si="28"/>
        <v>5.2860642442058341E-2</v>
      </c>
      <c r="DJ590">
        <f t="shared" si="29"/>
        <v>9.3857531706971004E-2</v>
      </c>
    </row>
    <row r="591" spans="1:114" s="74" customFormat="1" x14ac:dyDescent="0.2">
      <c r="A591" s="74" t="s">
        <v>294</v>
      </c>
      <c r="B591" s="74" t="s">
        <v>2062</v>
      </c>
      <c r="C591" s="88">
        <v>2.7734763214459057E-2</v>
      </c>
      <c r="D591" s="88">
        <v>0</v>
      </c>
      <c r="E591" s="88">
        <v>0</v>
      </c>
      <c r="F591" s="88">
        <v>3.0852770578797977E-3</v>
      </c>
      <c r="G591" s="88">
        <v>3.451305220883534E-2</v>
      </c>
      <c r="H591" s="88">
        <v>1.4196906795155843E-2</v>
      </c>
      <c r="I591" s="88">
        <v>1.3163090693694878E-2</v>
      </c>
      <c r="J591" s="88">
        <v>1.4297969688304261E-2</v>
      </c>
      <c r="K591" s="72">
        <v>0</v>
      </c>
      <c r="L591" s="72">
        <v>0.6628003314001657</v>
      </c>
      <c r="M591" s="72">
        <v>0</v>
      </c>
      <c r="N591" s="89">
        <v>0</v>
      </c>
      <c r="O591" s="91">
        <v>0</v>
      </c>
      <c r="P591" s="88">
        <v>2.1627466882941336E-2</v>
      </c>
      <c r="Q591" s="88">
        <v>0</v>
      </c>
      <c r="R591" s="88">
        <v>0</v>
      </c>
      <c r="S591" s="88">
        <v>0.10044342095592738</v>
      </c>
      <c r="T591" s="88">
        <v>0.17063921993499459</v>
      </c>
      <c r="U591" s="88">
        <v>0</v>
      </c>
      <c r="V591" s="88">
        <v>0</v>
      </c>
      <c r="W591" s="72">
        <v>0</v>
      </c>
      <c r="X591" s="72">
        <v>0.18441196938065416</v>
      </c>
      <c r="Y591" s="72">
        <v>0</v>
      </c>
      <c r="Z591" s="89">
        <v>0</v>
      </c>
      <c r="AA591" s="91">
        <v>9.224644365684323E-2</v>
      </c>
      <c r="AB591" s="88">
        <v>0</v>
      </c>
      <c r="AC591" s="88">
        <v>8.0999408081248628E-2</v>
      </c>
      <c r="AD591" s="88">
        <v>0</v>
      </c>
      <c r="AE591" s="88">
        <v>3.6678403755868545E-3</v>
      </c>
      <c r="AF591" s="88">
        <v>0</v>
      </c>
      <c r="AG591" s="88">
        <v>1.1270484104860585E-2</v>
      </c>
      <c r="AH591" s="88">
        <v>0</v>
      </c>
      <c r="AI591" s="72">
        <v>9.2727272727272728E-2</v>
      </c>
      <c r="AJ591" s="72">
        <v>0.30424339471577261</v>
      </c>
      <c r="AK591" s="72">
        <v>0</v>
      </c>
      <c r="AL591" s="89">
        <v>0</v>
      </c>
      <c r="AM591" s="91">
        <v>0.4632061506136288</v>
      </c>
      <c r="AN591" s="88">
        <v>0</v>
      </c>
      <c r="AO591" s="88">
        <v>0</v>
      </c>
      <c r="AP591" s="88">
        <v>0</v>
      </c>
      <c r="AQ591" s="88">
        <v>0</v>
      </c>
      <c r="AR591" s="88">
        <v>0</v>
      </c>
      <c r="AS591" s="88">
        <v>0</v>
      </c>
      <c r="AT591" s="88">
        <v>0</v>
      </c>
      <c r="AU591" s="72">
        <v>0</v>
      </c>
      <c r="AV591" s="72">
        <v>0.20451506332100997</v>
      </c>
      <c r="AW591" s="72">
        <v>0.23882633913340159</v>
      </c>
      <c r="AX591" s="89">
        <v>0</v>
      </c>
      <c r="AY591" s="72">
        <v>0</v>
      </c>
      <c r="AZ591" s="72">
        <v>0</v>
      </c>
      <c r="BA591" s="72">
        <v>0</v>
      </c>
      <c r="BB591" s="72">
        <v>0</v>
      </c>
      <c r="BC591" s="72">
        <v>0</v>
      </c>
      <c r="BD591" s="72">
        <v>0</v>
      </c>
      <c r="BE591" s="72">
        <v>0</v>
      </c>
      <c r="BF591" s="72">
        <v>0.29636876330782064</v>
      </c>
      <c r="BG591" s="72">
        <v>0</v>
      </c>
      <c r="BH591" s="72">
        <v>0</v>
      </c>
      <c r="BI591" s="72">
        <v>0</v>
      </c>
      <c r="BJ591" s="89">
        <v>3.4848264846812839E-2</v>
      </c>
      <c r="BK591" s="72">
        <v>0</v>
      </c>
      <c r="BL591" s="72">
        <v>0</v>
      </c>
      <c r="BM591" s="72">
        <v>0</v>
      </c>
      <c r="BN591" s="72">
        <v>0</v>
      </c>
      <c r="BO591" s="72">
        <v>0</v>
      </c>
      <c r="BP591" s="72">
        <v>0</v>
      </c>
      <c r="BQ591" s="72">
        <v>0</v>
      </c>
      <c r="BR591" s="72">
        <v>0.28435361568337342</v>
      </c>
      <c r="BS591" s="72">
        <v>0</v>
      </c>
      <c r="BT591" s="72">
        <v>0</v>
      </c>
      <c r="BU591" s="72">
        <v>3.424704448006137E-2</v>
      </c>
      <c r="BV591" s="89">
        <v>0.26305609284332687</v>
      </c>
      <c r="BW591" s="72">
        <v>4.841442749939482E-2</v>
      </c>
      <c r="BX591" s="72">
        <v>0</v>
      </c>
      <c r="BY591" s="72">
        <v>6.4292438749971301E-2</v>
      </c>
      <c r="BZ591" s="72">
        <v>0.38517262094066929</v>
      </c>
      <c r="CA591" s="72">
        <v>0</v>
      </c>
      <c r="CB591" s="72">
        <v>0.27999269584271713</v>
      </c>
      <c r="CC591" s="72">
        <v>0</v>
      </c>
      <c r="CD591" s="72">
        <v>0</v>
      </c>
      <c r="CE591" s="72">
        <v>0</v>
      </c>
      <c r="CF591" s="72">
        <v>0</v>
      </c>
      <c r="CG591" s="72">
        <v>0</v>
      </c>
      <c r="CH591" s="89">
        <v>2.7043733580590326E-2</v>
      </c>
      <c r="CI591" s="72">
        <v>0</v>
      </c>
      <c r="CJ591" s="72">
        <v>0</v>
      </c>
      <c r="CK591" s="72">
        <v>0</v>
      </c>
      <c r="CL591" s="72">
        <v>0</v>
      </c>
      <c r="CM591" s="72">
        <v>0.79968792666276578</v>
      </c>
      <c r="CN591" s="72">
        <v>0</v>
      </c>
      <c r="CO591" s="72">
        <v>0</v>
      </c>
      <c r="CP591" s="72">
        <v>0</v>
      </c>
      <c r="CQ591" s="72">
        <v>3.2123353678124002E-2</v>
      </c>
      <c r="CR591" s="72">
        <v>0</v>
      </c>
      <c r="CS591" s="72">
        <v>8.2735180340332282E-2</v>
      </c>
      <c r="CT591" s="89">
        <v>0</v>
      </c>
      <c r="CV591" s="72"/>
      <c r="CX591" s="94" t="s">
        <v>1089</v>
      </c>
      <c r="CY591" s="72" t="s">
        <v>2857</v>
      </c>
      <c r="CZ591" s="88">
        <v>7.1701549470484056E-5</v>
      </c>
      <c r="DA591" s="88">
        <v>8.1595366175114689E-2</v>
      </c>
      <c r="DB591" s="88">
        <v>2.9809293431897234E-3</v>
      </c>
      <c r="DC591" s="88">
        <v>7.7369439071566732E-3</v>
      </c>
      <c r="DD591" s="88">
        <v>1.0114741629039827E-3</v>
      </c>
      <c r="DE591" s="88">
        <v>0</v>
      </c>
      <c r="DF591" s="88">
        <v>0</v>
      </c>
      <c r="DG591" s="88">
        <v>0</v>
      </c>
      <c r="DH591">
        <f t="shared" si="27"/>
        <v>4.0641050555641905E-3</v>
      </c>
      <c r="DI591">
        <f t="shared" si="28"/>
        <v>8.9332310082271368E-2</v>
      </c>
      <c r="DJ591">
        <f t="shared" si="29"/>
        <v>9.3396415137835559E-2</v>
      </c>
    </row>
    <row r="592" spans="1:114" s="74" customFormat="1" x14ac:dyDescent="0.2">
      <c r="A592" s="74" t="s">
        <v>398</v>
      </c>
      <c r="B592" s="74" t="s">
        <v>2166</v>
      </c>
      <c r="C592" s="88">
        <v>0.10978343772390044</v>
      </c>
      <c r="D592" s="88">
        <v>0</v>
      </c>
      <c r="E592" s="88">
        <v>0</v>
      </c>
      <c r="F592" s="88">
        <v>0</v>
      </c>
      <c r="G592" s="88">
        <v>0</v>
      </c>
      <c r="H592" s="88">
        <v>6.8833487491664694E-3</v>
      </c>
      <c r="I592" s="88">
        <v>1.8583186861686887E-2</v>
      </c>
      <c r="J592" s="88">
        <v>0</v>
      </c>
      <c r="K592" s="72">
        <v>0</v>
      </c>
      <c r="L592" s="72">
        <v>0</v>
      </c>
      <c r="M592" s="72">
        <v>0</v>
      </c>
      <c r="N592" s="89">
        <v>0</v>
      </c>
      <c r="O592" s="91">
        <v>0</v>
      </c>
      <c r="P592" s="88">
        <v>0.47039740470397406</v>
      </c>
      <c r="Q592" s="88">
        <v>0</v>
      </c>
      <c r="R592" s="88">
        <v>0</v>
      </c>
      <c r="S592" s="88">
        <v>3.6747593032656362E-3</v>
      </c>
      <c r="T592" s="88">
        <v>0</v>
      </c>
      <c r="U592" s="88">
        <v>0</v>
      </c>
      <c r="V592" s="88">
        <v>0</v>
      </c>
      <c r="W592" s="72">
        <v>0</v>
      </c>
      <c r="X592" s="72">
        <v>4.1753653444676408E-2</v>
      </c>
      <c r="Y592" s="72">
        <v>0</v>
      </c>
      <c r="Z592" s="89">
        <v>0</v>
      </c>
      <c r="AA592" s="91">
        <v>3.1557993882604267E-2</v>
      </c>
      <c r="AB592" s="88">
        <v>0</v>
      </c>
      <c r="AC592" s="88">
        <v>2.9595937568148541E-2</v>
      </c>
      <c r="AD592" s="88">
        <v>0</v>
      </c>
      <c r="AE592" s="88">
        <v>0</v>
      </c>
      <c r="AF592" s="88">
        <v>0</v>
      </c>
      <c r="AG592" s="88">
        <v>9.0163872838884673E-3</v>
      </c>
      <c r="AH592" s="88">
        <v>0</v>
      </c>
      <c r="AI592" s="72">
        <v>4.7272727272727272E-2</v>
      </c>
      <c r="AJ592" s="72">
        <v>4.8038430744595677E-2</v>
      </c>
      <c r="AK592" s="72">
        <v>0</v>
      </c>
      <c r="AL592" s="89">
        <v>0</v>
      </c>
      <c r="AM592" s="91">
        <v>0</v>
      </c>
      <c r="AN592" s="88">
        <v>0</v>
      </c>
      <c r="AO592" s="88">
        <v>0.309362596310997</v>
      </c>
      <c r="AP592" s="88">
        <v>0.35642771325590705</v>
      </c>
      <c r="AQ592" s="88">
        <v>0</v>
      </c>
      <c r="AR592" s="88">
        <v>0</v>
      </c>
      <c r="AS592" s="88">
        <v>0</v>
      </c>
      <c r="AT592" s="88">
        <v>0</v>
      </c>
      <c r="AU592" s="72">
        <v>0</v>
      </c>
      <c r="AV592" s="72">
        <v>0</v>
      </c>
      <c r="AW592" s="72">
        <v>0</v>
      </c>
      <c r="AX592" s="89">
        <v>0</v>
      </c>
      <c r="AY592" s="72">
        <v>0</v>
      </c>
      <c r="AZ592" s="72">
        <v>0</v>
      </c>
      <c r="BA592" s="72">
        <v>0</v>
      </c>
      <c r="BB592" s="72">
        <v>0</v>
      </c>
      <c r="BC592" s="72">
        <v>0</v>
      </c>
      <c r="BD592" s="72">
        <v>0.26019389791844882</v>
      </c>
      <c r="BE592" s="72">
        <v>0</v>
      </c>
      <c r="BF592" s="72">
        <v>0</v>
      </c>
      <c r="BG592" s="72">
        <v>0</v>
      </c>
      <c r="BH592" s="72">
        <v>0</v>
      </c>
      <c r="BI592" s="72">
        <v>0</v>
      </c>
      <c r="BJ592" s="89">
        <v>0</v>
      </c>
      <c r="BK592" s="72">
        <v>0</v>
      </c>
      <c r="BL592" s="72">
        <v>0</v>
      </c>
      <c r="BM592" s="72">
        <v>0.21396020895854173</v>
      </c>
      <c r="BN592" s="72">
        <v>0</v>
      </c>
      <c r="BO592" s="72">
        <v>0</v>
      </c>
      <c r="BP592" s="72">
        <v>0</v>
      </c>
      <c r="BQ592" s="72">
        <v>0</v>
      </c>
      <c r="BR592" s="72">
        <v>0.15951544294433143</v>
      </c>
      <c r="BS592" s="72">
        <v>0</v>
      </c>
      <c r="BT592" s="72">
        <v>0.15643010044459082</v>
      </c>
      <c r="BU592" s="72">
        <v>0.14657735037466268</v>
      </c>
      <c r="BV592" s="89">
        <v>0</v>
      </c>
      <c r="BW592" s="72">
        <v>0</v>
      </c>
      <c r="BX592" s="72">
        <v>0.59696875966594498</v>
      </c>
      <c r="BY592" s="72">
        <v>4.5923170535693784E-3</v>
      </c>
      <c r="BZ592" s="72">
        <v>0</v>
      </c>
      <c r="CA592" s="72">
        <v>0</v>
      </c>
      <c r="CB592" s="72">
        <v>0.13847464848743077</v>
      </c>
      <c r="CC592" s="72">
        <v>0</v>
      </c>
      <c r="CD592" s="72">
        <v>0</v>
      </c>
      <c r="CE592" s="72">
        <v>0</v>
      </c>
      <c r="CF592" s="72">
        <v>0</v>
      </c>
      <c r="CG592" s="72">
        <v>0</v>
      </c>
      <c r="CH592" s="89">
        <v>0</v>
      </c>
      <c r="CI592" s="72">
        <v>1.9615535504119264E-2</v>
      </c>
      <c r="CJ592" s="72">
        <v>0</v>
      </c>
      <c r="CK592" s="72">
        <v>8.667822376316843E-2</v>
      </c>
      <c r="CL592" s="72">
        <v>0</v>
      </c>
      <c r="CM592" s="72">
        <v>0</v>
      </c>
      <c r="CN592" s="72">
        <v>0</v>
      </c>
      <c r="CO592" s="72">
        <v>0</v>
      </c>
      <c r="CP592" s="72">
        <v>0</v>
      </c>
      <c r="CQ592" s="72">
        <v>0</v>
      </c>
      <c r="CR592" s="72">
        <v>0</v>
      </c>
      <c r="CS592" s="72">
        <v>0.21466425169383513</v>
      </c>
      <c r="CT592" s="89">
        <v>0</v>
      </c>
      <c r="CV592" s="72"/>
      <c r="CX592" s="94" t="s">
        <v>578</v>
      </c>
      <c r="CY592" s="72" t="s">
        <v>2346</v>
      </c>
      <c r="CZ592" s="88">
        <v>1.6939205364755634E-2</v>
      </c>
      <c r="DA592" s="88">
        <v>1.9745894842032843E-2</v>
      </c>
      <c r="DB592" s="88">
        <v>2.0500555188898869E-2</v>
      </c>
      <c r="DC592" s="88">
        <v>7.2040177836324715E-3</v>
      </c>
      <c r="DD592" s="88">
        <v>4.7004983976778854E-3</v>
      </c>
      <c r="DE592" s="88">
        <v>7.8619624709986759E-3</v>
      </c>
      <c r="DF592" s="88">
        <v>1.2740012740012741E-2</v>
      </c>
      <c r="DG592" s="88">
        <v>3.5766058095572512E-3</v>
      </c>
      <c r="DH592">
        <f t="shared" si="27"/>
        <v>5.4880271691345128E-2</v>
      </c>
      <c r="DI592">
        <f t="shared" si="28"/>
        <v>3.838848090622124E-2</v>
      </c>
      <c r="DJ592">
        <f t="shared" si="29"/>
        <v>9.3268752597566368E-2</v>
      </c>
    </row>
    <row r="593" spans="1:114" s="74" customFormat="1" x14ac:dyDescent="0.2">
      <c r="A593" s="74" t="s">
        <v>264</v>
      </c>
      <c r="B593" s="74" t="s">
        <v>2032</v>
      </c>
      <c r="C593" s="88">
        <v>3.1201608616266439E-2</v>
      </c>
      <c r="D593" s="88">
        <v>0</v>
      </c>
      <c r="E593" s="88">
        <v>0.1853031443627309</v>
      </c>
      <c r="F593" s="88">
        <v>9.5643588794273732E-2</v>
      </c>
      <c r="G593" s="88">
        <v>4.549447791164659E-2</v>
      </c>
      <c r="H593" s="88">
        <v>2.1510464841145217E-3</v>
      </c>
      <c r="I593" s="88">
        <v>7.5881346351888132E-2</v>
      </c>
      <c r="J593" s="88">
        <v>0</v>
      </c>
      <c r="K593" s="72">
        <v>0.20990832909690221</v>
      </c>
      <c r="L593" s="72">
        <v>0</v>
      </c>
      <c r="M593" s="72">
        <v>0</v>
      </c>
      <c r="N593" s="89">
        <v>3.7326825066398679E-2</v>
      </c>
      <c r="O593" s="91">
        <v>0</v>
      </c>
      <c r="P593" s="88">
        <v>0</v>
      </c>
      <c r="Q593" s="88">
        <v>0</v>
      </c>
      <c r="R593" s="88">
        <v>0</v>
      </c>
      <c r="S593" s="88">
        <v>0.11024277909796908</v>
      </c>
      <c r="T593" s="88">
        <v>0</v>
      </c>
      <c r="U593" s="88">
        <v>4.7705859301790672E-2</v>
      </c>
      <c r="V593" s="88">
        <v>0</v>
      </c>
      <c r="W593" s="72">
        <v>0</v>
      </c>
      <c r="X593" s="72">
        <v>3.4794711203897009E-2</v>
      </c>
      <c r="Y593" s="72">
        <v>0</v>
      </c>
      <c r="Z593" s="89">
        <v>0</v>
      </c>
      <c r="AA593" s="91">
        <v>1.4565227945817353E-2</v>
      </c>
      <c r="AB593" s="88">
        <v>0</v>
      </c>
      <c r="AC593" s="88">
        <v>9.0345493629085019E-2</v>
      </c>
      <c r="AD593" s="88">
        <v>0.12280632254486393</v>
      </c>
      <c r="AE593" s="88">
        <v>2.4757922535211266E-2</v>
      </c>
      <c r="AF593" s="88">
        <v>0.11698571862655727</v>
      </c>
      <c r="AG593" s="88">
        <v>3.7568280349535277E-3</v>
      </c>
      <c r="AH593" s="88">
        <v>0</v>
      </c>
      <c r="AI593" s="72">
        <v>0</v>
      </c>
      <c r="AJ593" s="72">
        <v>0.33093141179610353</v>
      </c>
      <c r="AK593" s="72">
        <v>0</v>
      </c>
      <c r="AL593" s="89">
        <v>7.7091298123062882E-2</v>
      </c>
      <c r="AM593" s="91">
        <v>0</v>
      </c>
      <c r="AN593" s="88">
        <v>0</v>
      </c>
      <c r="AO593" s="88">
        <v>0</v>
      </c>
      <c r="AP593" s="88">
        <v>0</v>
      </c>
      <c r="AQ593" s="88">
        <v>0.10512483574244415</v>
      </c>
      <c r="AR593" s="88">
        <v>0</v>
      </c>
      <c r="AS593" s="88">
        <v>0</v>
      </c>
      <c r="AT593" s="88">
        <v>0</v>
      </c>
      <c r="AU593" s="72">
        <v>1.0491574541161317</v>
      </c>
      <c r="AV593" s="72">
        <v>3.9329819869424999E-2</v>
      </c>
      <c r="AW593" s="72">
        <v>0.21445630452795245</v>
      </c>
      <c r="AX593" s="89">
        <v>0.35048049745618992</v>
      </c>
      <c r="AY593" s="72">
        <v>0</v>
      </c>
      <c r="AZ593" s="72">
        <v>0</v>
      </c>
      <c r="BA593" s="72">
        <v>0</v>
      </c>
      <c r="BB593" s="72">
        <v>0</v>
      </c>
      <c r="BC593" s="72">
        <v>0</v>
      </c>
      <c r="BD593" s="72">
        <v>0.28870829769033363</v>
      </c>
      <c r="BE593" s="72">
        <v>0</v>
      </c>
      <c r="BF593" s="72">
        <v>0</v>
      </c>
      <c r="BG593" s="72">
        <v>0</v>
      </c>
      <c r="BH593" s="72">
        <v>0</v>
      </c>
      <c r="BI593" s="72">
        <v>0</v>
      </c>
      <c r="BJ593" s="89">
        <v>0.11616088282270945</v>
      </c>
      <c r="BK593" s="72">
        <v>0.17369093231162197</v>
      </c>
      <c r="BL593" s="72">
        <v>0</v>
      </c>
      <c r="BM593" s="72">
        <v>0</v>
      </c>
      <c r="BN593" s="72">
        <v>0</v>
      </c>
      <c r="BO593" s="72">
        <v>0</v>
      </c>
      <c r="BP593" s="72">
        <v>0</v>
      </c>
      <c r="BQ593" s="72">
        <v>0</v>
      </c>
      <c r="BR593" s="72">
        <v>0.20112816719067872</v>
      </c>
      <c r="BS593" s="72">
        <v>0</v>
      </c>
      <c r="BT593" s="72">
        <v>0</v>
      </c>
      <c r="BU593" s="72">
        <v>3.1507280921656458E-2</v>
      </c>
      <c r="BV593" s="89">
        <v>0.10058027079303675</v>
      </c>
      <c r="BW593" s="72">
        <v>0.1298386919301952</v>
      </c>
      <c r="BX593" s="72">
        <v>0.31240334055057223</v>
      </c>
      <c r="BY593" s="72">
        <v>6.4292438749971301E-2</v>
      </c>
      <c r="BZ593" s="72">
        <v>0</v>
      </c>
      <c r="CA593" s="72">
        <v>0</v>
      </c>
      <c r="CB593" s="72">
        <v>0.2023860247123988</v>
      </c>
      <c r="CC593" s="72">
        <v>0</v>
      </c>
      <c r="CD593" s="72">
        <v>0</v>
      </c>
      <c r="CE593" s="72">
        <v>0</v>
      </c>
      <c r="CF593" s="72">
        <v>0</v>
      </c>
      <c r="CG593" s="72">
        <v>0</v>
      </c>
      <c r="CH593" s="89">
        <v>3.863390511512904E-3</v>
      </c>
      <c r="CI593" s="72">
        <v>3.9231071008238527E-2</v>
      </c>
      <c r="CJ593" s="72">
        <v>0</v>
      </c>
      <c r="CK593" s="72">
        <v>0</v>
      </c>
      <c r="CL593" s="72">
        <v>0</v>
      </c>
      <c r="CM593" s="72">
        <v>0</v>
      </c>
      <c r="CN593" s="72">
        <v>0.26972034259215444</v>
      </c>
      <c r="CO593" s="72">
        <v>0</v>
      </c>
      <c r="CP593" s="72">
        <v>0.83373836318091743</v>
      </c>
      <c r="CQ593" s="72">
        <v>0</v>
      </c>
      <c r="CR593" s="72">
        <v>0</v>
      </c>
      <c r="CS593" s="72">
        <v>0.18559513427696162</v>
      </c>
      <c r="CT593" s="89">
        <v>0</v>
      </c>
      <c r="CV593" s="72"/>
      <c r="CX593" s="94" t="s">
        <v>692</v>
      </c>
      <c r="CY593" s="72" t="s">
        <v>2460</v>
      </c>
      <c r="CZ593" s="88">
        <v>1.2267049702279986E-2</v>
      </c>
      <c r="DA593" s="88">
        <v>3.8235780423280429E-2</v>
      </c>
      <c r="DB593" s="88">
        <v>7.3214031319269171E-3</v>
      </c>
      <c r="DC593" s="88">
        <v>1.6334747185983448E-2</v>
      </c>
      <c r="DD593" s="88">
        <v>1.356951576391241E-2</v>
      </c>
      <c r="DE593" s="88">
        <v>5.0257934593113318E-3</v>
      </c>
      <c r="DF593" s="88">
        <v>0</v>
      </c>
      <c r="DG593" s="88">
        <v>9.3170248131004829E-5</v>
      </c>
      <c r="DH593">
        <f t="shared" si="27"/>
        <v>3.3157968598119314E-2</v>
      </c>
      <c r="DI593">
        <f t="shared" si="28"/>
        <v>5.9689491316706214E-2</v>
      </c>
      <c r="DJ593">
        <f t="shared" si="29"/>
        <v>9.2847459914825528E-2</v>
      </c>
    </row>
    <row r="594" spans="1:114" s="74" customFormat="1" x14ac:dyDescent="0.2">
      <c r="A594" s="74" t="s">
        <v>1753</v>
      </c>
      <c r="B594" s="74" t="s">
        <v>3521</v>
      </c>
      <c r="C594" s="88">
        <v>0</v>
      </c>
      <c r="D594" s="88">
        <v>0</v>
      </c>
      <c r="E594" s="88">
        <v>0</v>
      </c>
      <c r="F594" s="88">
        <v>0</v>
      </c>
      <c r="G594" s="88">
        <v>0</v>
      </c>
      <c r="H594" s="88">
        <v>0</v>
      </c>
      <c r="I594" s="88">
        <v>0</v>
      </c>
      <c r="J594" s="88">
        <v>0</v>
      </c>
      <c r="K594" s="72">
        <v>0</v>
      </c>
      <c r="L594" s="72">
        <v>0</v>
      </c>
      <c r="M594" s="72">
        <v>0</v>
      </c>
      <c r="N594" s="89">
        <v>0</v>
      </c>
      <c r="O594" s="91">
        <v>0</v>
      </c>
      <c r="P594" s="88">
        <v>0</v>
      </c>
      <c r="Q594" s="88">
        <v>0</v>
      </c>
      <c r="R594" s="88">
        <v>0</v>
      </c>
      <c r="S594" s="88">
        <v>0</v>
      </c>
      <c r="T594" s="88">
        <v>0</v>
      </c>
      <c r="U594" s="88">
        <v>0</v>
      </c>
      <c r="V594" s="88">
        <v>0</v>
      </c>
      <c r="W594" s="72">
        <v>0</v>
      </c>
      <c r="X594" s="72">
        <v>0</v>
      </c>
      <c r="Y594" s="72">
        <v>0</v>
      </c>
      <c r="Z594" s="89">
        <v>0</v>
      </c>
      <c r="AA594" s="91">
        <v>0</v>
      </c>
      <c r="AB594" s="88">
        <v>0</v>
      </c>
      <c r="AC594" s="88">
        <v>0</v>
      </c>
      <c r="AD594" s="88">
        <v>0</v>
      </c>
      <c r="AE594" s="88">
        <v>0</v>
      </c>
      <c r="AF594" s="88">
        <v>0</v>
      </c>
      <c r="AG594" s="88">
        <v>0</v>
      </c>
      <c r="AH594" s="88">
        <v>0</v>
      </c>
      <c r="AI594" s="72">
        <v>0</v>
      </c>
      <c r="AJ594" s="72">
        <v>0</v>
      </c>
      <c r="AK594" s="72">
        <v>0</v>
      </c>
      <c r="AL594" s="89">
        <v>0</v>
      </c>
      <c r="AM594" s="91">
        <v>0</v>
      </c>
      <c r="AN594" s="88">
        <v>0</v>
      </c>
      <c r="AO594" s="88">
        <v>0</v>
      </c>
      <c r="AP594" s="88">
        <v>0</v>
      </c>
      <c r="AQ594" s="88">
        <v>0</v>
      </c>
      <c r="AR594" s="88">
        <v>0</v>
      </c>
      <c r="AS594" s="88">
        <v>0</v>
      </c>
      <c r="AT594" s="88">
        <v>0</v>
      </c>
      <c r="AU594" s="72">
        <v>0</v>
      </c>
      <c r="AV594" s="72">
        <v>0</v>
      </c>
      <c r="AW594" s="72">
        <v>0</v>
      </c>
      <c r="AX594" s="89">
        <v>0</v>
      </c>
      <c r="AY594" s="72">
        <v>0</v>
      </c>
      <c r="AZ594" s="72">
        <v>0</v>
      </c>
      <c r="BA594" s="72">
        <v>0</v>
      </c>
      <c r="BB594" s="72">
        <v>0</v>
      </c>
      <c r="BC594" s="72">
        <v>0</v>
      </c>
      <c r="BD594" s="72">
        <v>0</v>
      </c>
      <c r="BE594" s="72">
        <v>0</v>
      </c>
      <c r="BF594" s="72">
        <v>0</v>
      </c>
      <c r="BG594" s="72">
        <v>0</v>
      </c>
      <c r="BH594" s="72">
        <v>0</v>
      </c>
      <c r="BI594" s="72">
        <v>0</v>
      </c>
      <c r="BJ594" s="89">
        <v>0</v>
      </c>
      <c r="BK594" s="72">
        <v>0</v>
      </c>
      <c r="BL594" s="72">
        <v>0</v>
      </c>
      <c r="BM594" s="72">
        <v>0</v>
      </c>
      <c r="BN594" s="72">
        <v>0</v>
      </c>
      <c r="BO594" s="72">
        <v>0</v>
      </c>
      <c r="BP594" s="72">
        <v>0</v>
      </c>
      <c r="BQ594" s="72">
        <v>0</v>
      </c>
      <c r="BR594" s="72">
        <v>0</v>
      </c>
      <c r="BS594" s="72">
        <v>0</v>
      </c>
      <c r="BT594" s="72">
        <v>0</v>
      </c>
      <c r="BU594" s="72">
        <v>2.6027753804846641E-2</v>
      </c>
      <c r="BV594" s="89">
        <v>0</v>
      </c>
      <c r="BW594" s="72">
        <v>0</v>
      </c>
      <c r="BX594" s="72">
        <v>0</v>
      </c>
      <c r="BY594" s="72">
        <v>0</v>
      </c>
      <c r="BZ594" s="72">
        <v>0</v>
      </c>
      <c r="CA594" s="72">
        <v>0</v>
      </c>
      <c r="CB594" s="72">
        <v>0</v>
      </c>
      <c r="CC594" s="72">
        <v>0</v>
      </c>
      <c r="CD594" s="72">
        <v>0</v>
      </c>
      <c r="CE594" s="72">
        <v>0</v>
      </c>
      <c r="CF594" s="72">
        <v>0</v>
      </c>
      <c r="CG594" s="72">
        <v>0</v>
      </c>
      <c r="CH594" s="89">
        <v>0</v>
      </c>
      <c r="CI594" s="72">
        <v>0</v>
      </c>
      <c r="CJ594" s="72">
        <v>0</v>
      </c>
      <c r="CK594" s="72">
        <v>0</v>
      </c>
      <c r="CL594" s="72">
        <v>0</v>
      </c>
      <c r="CM594" s="72">
        <v>0</v>
      </c>
      <c r="CN594" s="72">
        <v>0</v>
      </c>
      <c r="CO594" s="72">
        <v>0</v>
      </c>
      <c r="CP594" s="72">
        <v>0</v>
      </c>
      <c r="CQ594" s="72">
        <v>0</v>
      </c>
      <c r="CR594" s="72">
        <v>0</v>
      </c>
      <c r="CS594" s="72">
        <v>0</v>
      </c>
      <c r="CT594" s="89">
        <v>0</v>
      </c>
      <c r="CV594" s="72"/>
      <c r="CX594" s="94" t="s">
        <v>779</v>
      </c>
      <c r="CY594" s="72" t="s">
        <v>2547</v>
      </c>
      <c r="CZ594" s="88">
        <v>0</v>
      </c>
      <c r="DA594" s="88">
        <v>7.0940098181095881E-2</v>
      </c>
      <c r="DB594" s="88">
        <v>0</v>
      </c>
      <c r="DC594" s="88">
        <v>0</v>
      </c>
      <c r="DD594" s="88">
        <v>2.0427716569090943E-2</v>
      </c>
      <c r="DE594" s="88">
        <v>0</v>
      </c>
      <c r="DF594" s="88">
        <v>0</v>
      </c>
      <c r="DG594" s="88">
        <v>1.2112132257030626E-3</v>
      </c>
      <c r="DH594">
        <f t="shared" si="27"/>
        <v>2.0427716569090943E-2</v>
      </c>
      <c r="DI594">
        <f t="shared" si="28"/>
        <v>7.2151311406798938E-2</v>
      </c>
      <c r="DJ594">
        <f t="shared" si="29"/>
        <v>9.2579027975889877E-2</v>
      </c>
    </row>
    <row r="595" spans="1:114" s="74" customFormat="1" x14ac:dyDescent="0.2">
      <c r="A595" s="74" t="s">
        <v>1540</v>
      </c>
      <c r="B595" s="74" t="s">
        <v>3308</v>
      </c>
      <c r="C595" s="88">
        <v>0</v>
      </c>
      <c r="D595" s="88">
        <v>0</v>
      </c>
      <c r="E595" s="88">
        <v>0</v>
      </c>
      <c r="F595" s="88">
        <v>0</v>
      </c>
      <c r="G595" s="88">
        <v>0</v>
      </c>
      <c r="H595" s="88">
        <v>0</v>
      </c>
      <c r="I595" s="88">
        <v>0</v>
      </c>
      <c r="J595" s="88">
        <v>0</v>
      </c>
      <c r="K595" s="72">
        <v>0</v>
      </c>
      <c r="L595" s="72">
        <v>0</v>
      </c>
      <c r="M595" s="72">
        <v>0</v>
      </c>
      <c r="N595" s="89">
        <v>0</v>
      </c>
      <c r="O595" s="91">
        <v>0</v>
      </c>
      <c r="P595" s="88">
        <v>0</v>
      </c>
      <c r="Q595" s="88">
        <v>0</v>
      </c>
      <c r="R595" s="88">
        <v>0</v>
      </c>
      <c r="S595" s="88">
        <v>0</v>
      </c>
      <c r="T595" s="88">
        <v>0</v>
      </c>
      <c r="U595" s="88">
        <v>0</v>
      </c>
      <c r="V595" s="88">
        <v>0</v>
      </c>
      <c r="W595" s="72">
        <v>0</v>
      </c>
      <c r="X595" s="72">
        <v>0</v>
      </c>
      <c r="Y595" s="72">
        <v>0</v>
      </c>
      <c r="Z595" s="89">
        <v>0</v>
      </c>
      <c r="AA595" s="91">
        <v>0</v>
      </c>
      <c r="AB595" s="88">
        <v>0</v>
      </c>
      <c r="AC595" s="88">
        <v>0</v>
      </c>
      <c r="AD595" s="88">
        <v>0</v>
      </c>
      <c r="AE595" s="88">
        <v>0</v>
      </c>
      <c r="AF595" s="88">
        <v>0</v>
      </c>
      <c r="AG595" s="88">
        <v>2.2540968209721168E-3</v>
      </c>
      <c r="AH595" s="88">
        <v>0</v>
      </c>
      <c r="AI595" s="72">
        <v>0</v>
      </c>
      <c r="AJ595" s="72">
        <v>0</v>
      </c>
      <c r="AK595" s="72">
        <v>0</v>
      </c>
      <c r="AL595" s="89">
        <v>0</v>
      </c>
      <c r="AM595" s="91">
        <v>0</v>
      </c>
      <c r="AN595" s="88">
        <v>0</v>
      </c>
      <c r="AO595" s="88">
        <v>0</v>
      </c>
      <c r="AP595" s="88">
        <v>0</v>
      </c>
      <c r="AQ595" s="88">
        <v>0</v>
      </c>
      <c r="AR595" s="88">
        <v>0</v>
      </c>
      <c r="AS595" s="88">
        <v>0</v>
      </c>
      <c r="AT595" s="88">
        <v>0</v>
      </c>
      <c r="AU595" s="72">
        <v>0</v>
      </c>
      <c r="AV595" s="72">
        <v>0</v>
      </c>
      <c r="AW595" s="72">
        <v>0</v>
      </c>
      <c r="AX595" s="89">
        <v>0</v>
      </c>
      <c r="AY595" s="72">
        <v>0</v>
      </c>
      <c r="AZ595" s="72">
        <v>0</v>
      </c>
      <c r="BA595" s="72">
        <v>0</v>
      </c>
      <c r="BB595" s="72">
        <v>0</v>
      </c>
      <c r="BC595" s="72">
        <v>0</v>
      </c>
      <c r="BD595" s="72">
        <v>0</v>
      </c>
      <c r="BE595" s="72">
        <v>0</v>
      </c>
      <c r="BF595" s="72">
        <v>0</v>
      </c>
      <c r="BG595" s="72">
        <v>0</v>
      </c>
      <c r="BH595" s="72">
        <v>0</v>
      </c>
      <c r="BI595" s="72">
        <v>0</v>
      </c>
      <c r="BJ595" s="89">
        <v>0</v>
      </c>
      <c r="BK595" s="72">
        <v>0</v>
      </c>
      <c r="BL595" s="72">
        <v>0</v>
      </c>
      <c r="BM595" s="72">
        <v>0</v>
      </c>
      <c r="BN595" s="72">
        <v>0</v>
      </c>
      <c r="BO595" s="72">
        <v>0</v>
      </c>
      <c r="BP595" s="72">
        <v>0</v>
      </c>
      <c r="BQ595" s="72">
        <v>0</v>
      </c>
      <c r="BR595" s="72">
        <v>0</v>
      </c>
      <c r="BS595" s="72">
        <v>0</v>
      </c>
      <c r="BT595" s="72">
        <v>0</v>
      </c>
      <c r="BU595" s="72">
        <v>0</v>
      </c>
      <c r="BV595" s="89">
        <v>0</v>
      </c>
      <c r="BW595" s="72">
        <v>0</v>
      </c>
      <c r="BX595" s="72">
        <v>0</v>
      </c>
      <c r="BY595" s="72">
        <v>0</v>
      </c>
      <c r="BZ595" s="72">
        <v>0</v>
      </c>
      <c r="CA595" s="72">
        <v>0</v>
      </c>
      <c r="CB595" s="72">
        <v>0</v>
      </c>
      <c r="CC595" s="72">
        <v>0</v>
      </c>
      <c r="CD595" s="72">
        <v>0</v>
      </c>
      <c r="CE595" s="72">
        <v>0</v>
      </c>
      <c r="CF595" s="72">
        <v>0</v>
      </c>
      <c r="CG595" s="72">
        <v>0</v>
      </c>
      <c r="CH595" s="89">
        <v>0</v>
      </c>
      <c r="CI595" s="72">
        <v>0</v>
      </c>
      <c r="CJ595" s="72">
        <v>0</v>
      </c>
      <c r="CK595" s="72">
        <v>0</v>
      </c>
      <c r="CL595" s="72">
        <v>0</v>
      </c>
      <c r="CM595" s="72">
        <v>0</v>
      </c>
      <c r="CN595" s="72">
        <v>0</v>
      </c>
      <c r="CO595" s="72">
        <v>0</v>
      </c>
      <c r="CP595" s="72">
        <v>0</v>
      </c>
      <c r="CQ595" s="72">
        <v>0</v>
      </c>
      <c r="CR595" s="72">
        <v>0</v>
      </c>
      <c r="CS595" s="72">
        <v>0</v>
      </c>
      <c r="CT595" s="89">
        <v>0</v>
      </c>
      <c r="CV595" s="72"/>
      <c r="CX595" s="94" t="s">
        <v>726</v>
      </c>
      <c r="CY595" s="72" t="s">
        <v>2494</v>
      </c>
      <c r="CZ595" s="88">
        <v>1.6971797740458056E-2</v>
      </c>
      <c r="DA595" s="88">
        <v>1.5845458553791887E-2</v>
      </c>
      <c r="DB595" s="88">
        <v>3.9321671994854554E-3</v>
      </c>
      <c r="DC595" s="88">
        <v>7.1885243321305322E-3</v>
      </c>
      <c r="DD595" s="88">
        <v>3.9273770656618121E-3</v>
      </c>
      <c r="DE595" s="88">
        <v>0</v>
      </c>
      <c r="DF595" s="88">
        <v>1.9664909934712497E-3</v>
      </c>
      <c r="DG595" s="88">
        <v>4.2372353285726749E-2</v>
      </c>
      <c r="DH595">
        <f t="shared" si="27"/>
        <v>2.6797832999076576E-2</v>
      </c>
      <c r="DI595">
        <f t="shared" si="28"/>
        <v>6.5406336171649176E-2</v>
      </c>
      <c r="DJ595">
        <f t="shared" si="29"/>
        <v>9.2204169170725755E-2</v>
      </c>
    </row>
    <row r="596" spans="1:114" s="74" customFormat="1" x14ac:dyDescent="0.2">
      <c r="A596" s="74" t="s">
        <v>1479</v>
      </c>
      <c r="B596" s="74" t="s">
        <v>3247</v>
      </c>
      <c r="C596" s="88">
        <v>0</v>
      </c>
      <c r="D596" s="88">
        <v>0</v>
      </c>
      <c r="E596" s="88">
        <v>0</v>
      </c>
      <c r="F596" s="88">
        <v>0</v>
      </c>
      <c r="G596" s="88">
        <v>0</v>
      </c>
      <c r="H596" s="88">
        <v>0</v>
      </c>
      <c r="I596" s="88">
        <v>0</v>
      </c>
      <c r="J596" s="88">
        <v>0</v>
      </c>
      <c r="K596" s="72">
        <v>0</v>
      </c>
      <c r="L596" s="72">
        <v>0</v>
      </c>
      <c r="M596" s="72">
        <v>0</v>
      </c>
      <c r="N596" s="89">
        <v>0</v>
      </c>
      <c r="O596" s="91">
        <v>0</v>
      </c>
      <c r="P596" s="88">
        <v>0</v>
      </c>
      <c r="Q596" s="88">
        <v>0</v>
      </c>
      <c r="R596" s="88">
        <v>0</v>
      </c>
      <c r="S596" s="88">
        <v>0</v>
      </c>
      <c r="T596" s="88">
        <v>0</v>
      </c>
      <c r="U596" s="88">
        <v>0</v>
      </c>
      <c r="V596" s="88">
        <v>0</v>
      </c>
      <c r="W596" s="72">
        <v>0</v>
      </c>
      <c r="X596" s="72">
        <v>3.4794711203897009E-3</v>
      </c>
      <c r="Y596" s="72">
        <v>0</v>
      </c>
      <c r="Z596" s="89">
        <v>0</v>
      </c>
      <c r="AA596" s="91">
        <v>0</v>
      </c>
      <c r="AB596" s="88">
        <v>0</v>
      </c>
      <c r="AC596" s="88">
        <v>0</v>
      </c>
      <c r="AD596" s="88">
        <v>0</v>
      </c>
      <c r="AE596" s="88">
        <v>0</v>
      </c>
      <c r="AF596" s="88">
        <v>0</v>
      </c>
      <c r="AG596" s="88">
        <v>0</v>
      </c>
      <c r="AH596" s="88">
        <v>0</v>
      </c>
      <c r="AI596" s="72">
        <v>0</v>
      </c>
      <c r="AJ596" s="72">
        <v>0</v>
      </c>
      <c r="AK596" s="72">
        <v>0</v>
      </c>
      <c r="AL596" s="89">
        <v>0</v>
      </c>
      <c r="AM596" s="91">
        <v>0</v>
      </c>
      <c r="AN596" s="88">
        <v>0</v>
      </c>
      <c r="AO596" s="88">
        <v>0</v>
      </c>
      <c r="AP596" s="88">
        <v>0</v>
      </c>
      <c r="AQ596" s="88">
        <v>0</v>
      </c>
      <c r="AR596" s="88">
        <v>0</v>
      </c>
      <c r="AS596" s="88">
        <v>0</v>
      </c>
      <c r="AT596" s="88">
        <v>0</v>
      </c>
      <c r="AU596" s="72">
        <v>0</v>
      </c>
      <c r="AV596" s="72">
        <v>0</v>
      </c>
      <c r="AW596" s="72">
        <v>0</v>
      </c>
      <c r="AX596" s="89">
        <v>0</v>
      </c>
      <c r="AY596" s="72">
        <v>0</v>
      </c>
      <c r="AZ596" s="72">
        <v>0</v>
      </c>
      <c r="BA596" s="72">
        <v>0</v>
      </c>
      <c r="BB596" s="72">
        <v>0</v>
      </c>
      <c r="BC596" s="72">
        <v>0</v>
      </c>
      <c r="BD596" s="72">
        <v>0</v>
      </c>
      <c r="BE596" s="72">
        <v>0</v>
      </c>
      <c r="BF596" s="72">
        <v>0</v>
      </c>
      <c r="BG596" s="72">
        <v>0</v>
      </c>
      <c r="BH596" s="72">
        <v>0</v>
      </c>
      <c r="BI596" s="72">
        <v>0</v>
      </c>
      <c r="BJ596" s="89">
        <v>0</v>
      </c>
      <c r="BK596" s="72">
        <v>0</v>
      </c>
      <c r="BL596" s="72">
        <v>0</v>
      </c>
      <c r="BM596" s="72">
        <v>0</v>
      </c>
      <c r="BN596" s="72">
        <v>0</v>
      </c>
      <c r="BO596" s="72">
        <v>0</v>
      </c>
      <c r="BP596" s="72">
        <v>0</v>
      </c>
      <c r="BQ596" s="72">
        <v>0</v>
      </c>
      <c r="BR596" s="72">
        <v>0</v>
      </c>
      <c r="BS596" s="72">
        <v>0</v>
      </c>
      <c r="BT596" s="72">
        <v>0</v>
      </c>
      <c r="BU596" s="72">
        <v>0</v>
      </c>
      <c r="BV596" s="89">
        <v>0</v>
      </c>
      <c r="BW596" s="72">
        <v>0</v>
      </c>
      <c r="BX596" s="72">
        <v>0</v>
      </c>
      <c r="BY596" s="72">
        <v>0</v>
      </c>
      <c r="BZ596" s="72">
        <v>0</v>
      </c>
      <c r="CA596" s="72">
        <v>0</v>
      </c>
      <c r="CB596" s="72">
        <v>0</v>
      </c>
      <c r="CC596" s="72">
        <v>0</v>
      </c>
      <c r="CD596" s="72">
        <v>0</v>
      </c>
      <c r="CE596" s="72">
        <v>0</v>
      </c>
      <c r="CF596" s="72">
        <v>0</v>
      </c>
      <c r="CG596" s="72">
        <v>0</v>
      </c>
      <c r="CH596" s="89">
        <v>3.4770514603616132E-2</v>
      </c>
      <c r="CI596" s="72">
        <v>0</v>
      </c>
      <c r="CJ596" s="72">
        <v>0</v>
      </c>
      <c r="CK596" s="72">
        <v>0</v>
      </c>
      <c r="CL596" s="72">
        <v>0</v>
      </c>
      <c r="CM596" s="72">
        <v>0</v>
      </c>
      <c r="CN596" s="72">
        <v>0</v>
      </c>
      <c r="CO596" s="72">
        <v>0</v>
      </c>
      <c r="CP596" s="72">
        <v>0</v>
      </c>
      <c r="CQ596" s="72">
        <v>0</v>
      </c>
      <c r="CR596" s="72">
        <v>0</v>
      </c>
      <c r="CS596" s="72">
        <v>2.2360859551441158E-3</v>
      </c>
      <c r="CT596" s="89">
        <v>0</v>
      </c>
      <c r="CV596" s="72"/>
      <c r="CX596" s="94" t="s">
        <v>544</v>
      </c>
      <c r="CY596" s="72" t="s">
        <v>2312</v>
      </c>
      <c r="CZ596" s="88">
        <v>7.2427605440729117E-3</v>
      </c>
      <c r="DA596" s="88">
        <v>0</v>
      </c>
      <c r="DB596" s="88">
        <v>5.7991185339828348E-4</v>
      </c>
      <c r="DC596" s="88">
        <v>0</v>
      </c>
      <c r="DD596" s="88">
        <v>1.4473318820671719E-2</v>
      </c>
      <c r="DE596" s="88">
        <v>2.8951106274152219E-2</v>
      </c>
      <c r="DF596" s="88">
        <v>4.0574790513201453E-2</v>
      </c>
      <c r="DG596" s="88">
        <v>0</v>
      </c>
      <c r="DH596">
        <f t="shared" si="27"/>
        <v>6.2870781731344361E-2</v>
      </c>
      <c r="DI596">
        <f t="shared" si="28"/>
        <v>2.8951106274152219E-2</v>
      </c>
      <c r="DJ596">
        <f t="shared" si="29"/>
        <v>9.182188800549658E-2</v>
      </c>
    </row>
    <row r="597" spans="1:114" s="74" customFormat="1" x14ac:dyDescent="0.2">
      <c r="A597" s="74" t="s">
        <v>253</v>
      </c>
      <c r="B597" s="74" t="s">
        <v>2021</v>
      </c>
      <c r="C597" s="88">
        <v>4.3913375089560176E-2</v>
      </c>
      <c r="D597" s="88">
        <v>0</v>
      </c>
      <c r="E597" s="88">
        <v>0</v>
      </c>
      <c r="F597" s="88">
        <v>0.10798469702579291</v>
      </c>
      <c r="G597" s="88">
        <v>0.24943524096385539</v>
      </c>
      <c r="H597" s="88">
        <v>2.0650046247499408E-2</v>
      </c>
      <c r="I597" s="88">
        <v>1.3937390146265166E-2</v>
      </c>
      <c r="J597" s="88">
        <v>0</v>
      </c>
      <c r="K597" s="72">
        <v>0.50673182571049047</v>
      </c>
      <c r="L597" s="72">
        <v>0.12887784221669887</v>
      </c>
      <c r="M597" s="72">
        <v>0</v>
      </c>
      <c r="N597" s="89">
        <v>5.5990237599598015E-2</v>
      </c>
      <c r="O597" s="91">
        <v>0</v>
      </c>
      <c r="P597" s="88">
        <v>0.129764801297648</v>
      </c>
      <c r="Q597" s="88">
        <v>0</v>
      </c>
      <c r="R597" s="88">
        <v>0.1074003989157674</v>
      </c>
      <c r="S597" s="88">
        <v>0.16903892795021927</v>
      </c>
      <c r="T597" s="88">
        <v>0</v>
      </c>
      <c r="U597" s="88">
        <v>0</v>
      </c>
      <c r="V597" s="88">
        <v>0.45884598205221916</v>
      </c>
      <c r="W597" s="72">
        <v>0</v>
      </c>
      <c r="X597" s="72">
        <v>5.2192066805845504E-2</v>
      </c>
      <c r="Y597" s="72">
        <v>0</v>
      </c>
      <c r="Z597" s="89">
        <v>0</v>
      </c>
      <c r="AA597" s="91">
        <v>0.11409428557556925</v>
      </c>
      <c r="AB597" s="88">
        <v>0</v>
      </c>
      <c r="AC597" s="88">
        <v>0.20249852020312159</v>
      </c>
      <c r="AD597" s="88">
        <v>0</v>
      </c>
      <c r="AE597" s="88">
        <v>1.1003521126760564E-2</v>
      </c>
      <c r="AF597" s="88">
        <v>0</v>
      </c>
      <c r="AG597" s="88">
        <v>1.0519118497869878E-2</v>
      </c>
      <c r="AH597" s="88">
        <v>0</v>
      </c>
      <c r="AI597" s="72">
        <v>0</v>
      </c>
      <c r="AJ597" s="72">
        <v>0.24552975713904457</v>
      </c>
      <c r="AK597" s="72">
        <v>4.4933722758930573E-3</v>
      </c>
      <c r="AL597" s="89">
        <v>0</v>
      </c>
      <c r="AM597" s="91">
        <v>0</v>
      </c>
      <c r="AN597" s="88">
        <v>0.23314963967782956</v>
      </c>
      <c r="AO597" s="88">
        <v>0</v>
      </c>
      <c r="AP597" s="88">
        <v>0</v>
      </c>
      <c r="AQ597" s="88">
        <v>0.1773981603153745</v>
      </c>
      <c r="AR597" s="88">
        <v>0</v>
      </c>
      <c r="AS597" s="88">
        <v>0</v>
      </c>
      <c r="AT597" s="88">
        <v>4.9835542709060099E-2</v>
      </c>
      <c r="AU597" s="72">
        <v>0</v>
      </c>
      <c r="AV597" s="72">
        <v>0.23597891921654998</v>
      </c>
      <c r="AW597" s="72">
        <v>0.10235414534288639</v>
      </c>
      <c r="AX597" s="89">
        <v>0.12436404748445451</v>
      </c>
      <c r="AY597" s="72">
        <v>0</v>
      </c>
      <c r="AZ597" s="72">
        <v>0</v>
      </c>
      <c r="BA597" s="72">
        <v>0</v>
      </c>
      <c r="BB597" s="72">
        <v>0</v>
      </c>
      <c r="BC597" s="72">
        <v>0</v>
      </c>
      <c r="BD597" s="72">
        <v>0</v>
      </c>
      <c r="BE597" s="72">
        <v>0</v>
      </c>
      <c r="BF597" s="72">
        <v>7.7688899119525812E-2</v>
      </c>
      <c r="BG597" s="72">
        <v>0</v>
      </c>
      <c r="BH597" s="72">
        <v>0</v>
      </c>
      <c r="BI597" s="72">
        <v>0</v>
      </c>
      <c r="BJ597" s="89">
        <v>0.30492231740961229</v>
      </c>
      <c r="BK597" s="72">
        <v>0.28097062579821197</v>
      </c>
      <c r="BL597" s="72">
        <v>0</v>
      </c>
      <c r="BM597" s="72">
        <v>0.28064910525730802</v>
      </c>
      <c r="BN597" s="72">
        <v>0</v>
      </c>
      <c r="BO597" s="72">
        <v>0</v>
      </c>
      <c r="BP597" s="72">
        <v>0</v>
      </c>
      <c r="BQ597" s="72">
        <v>1.2617022887279517E-3</v>
      </c>
      <c r="BR597" s="72">
        <v>0.34792861105973738</v>
      </c>
      <c r="BS597" s="72">
        <v>0</v>
      </c>
      <c r="BT597" s="72">
        <v>0</v>
      </c>
      <c r="BU597" s="72">
        <v>3.424704448006137E-2</v>
      </c>
      <c r="BV597" s="89">
        <v>0.47969052224371372</v>
      </c>
      <c r="BW597" s="72">
        <v>0.23767082590612004</v>
      </c>
      <c r="BX597" s="72">
        <v>0</v>
      </c>
      <c r="BY597" s="72">
        <v>0.169915730982067</v>
      </c>
      <c r="BZ597" s="72">
        <v>2.12021626205873E-2</v>
      </c>
      <c r="CA597" s="72">
        <v>0</v>
      </c>
      <c r="CB597" s="72">
        <v>2.434719094284497E-2</v>
      </c>
      <c r="CC597" s="72">
        <v>0</v>
      </c>
      <c r="CD597" s="72">
        <v>9.1261692904403384E-3</v>
      </c>
      <c r="CE597" s="72">
        <v>0</v>
      </c>
      <c r="CF597" s="72">
        <v>0.82819569761596068</v>
      </c>
      <c r="CG597" s="72">
        <v>0</v>
      </c>
      <c r="CH597" s="89">
        <v>7.7267810230258069E-2</v>
      </c>
      <c r="CI597" s="72">
        <v>0</v>
      </c>
      <c r="CJ597" s="72">
        <v>0.14226844583987441</v>
      </c>
      <c r="CK597" s="72">
        <v>0</v>
      </c>
      <c r="CL597" s="72">
        <v>0</v>
      </c>
      <c r="CM597" s="72">
        <v>0</v>
      </c>
      <c r="CN597" s="72">
        <v>0.17508162589315288</v>
      </c>
      <c r="CO597" s="72">
        <v>0</v>
      </c>
      <c r="CP597" s="72">
        <v>0</v>
      </c>
      <c r="CQ597" s="72">
        <v>0</v>
      </c>
      <c r="CR597" s="72">
        <v>0.1747737458685909</v>
      </c>
      <c r="CS597" s="72">
        <v>5.8138234833747006E-2</v>
      </c>
      <c r="CT597" s="89">
        <v>0</v>
      </c>
      <c r="CV597" s="72"/>
      <c r="CX597" s="94" t="s">
        <v>806</v>
      </c>
      <c r="CY597" s="72" t="s">
        <v>2574</v>
      </c>
      <c r="CZ597" s="88">
        <v>1.8577513186192366E-3</v>
      </c>
      <c r="DA597" s="88">
        <v>2.783693343441733E-2</v>
      </c>
      <c r="DB597" s="88">
        <v>3.7487204759742141E-3</v>
      </c>
      <c r="DC597" s="88">
        <v>4.1573511410516358E-2</v>
      </c>
      <c r="DD597" s="88">
        <v>1.0539876499331066E-2</v>
      </c>
      <c r="DE597" s="88">
        <v>2.7283207776489945E-3</v>
      </c>
      <c r="DF597" s="88">
        <v>1.8922566197322372E-3</v>
      </c>
      <c r="DG597" s="88">
        <v>6.1894877811495737E-4</v>
      </c>
      <c r="DH597">
        <f t="shared" si="27"/>
        <v>1.8038604913656754E-2</v>
      </c>
      <c r="DI597">
        <f t="shared" si="28"/>
        <v>7.2757714400697643E-2</v>
      </c>
      <c r="DJ597">
        <f t="shared" si="29"/>
        <v>9.079631931435439E-2</v>
      </c>
    </row>
    <row r="598" spans="1:114" s="74" customFormat="1" x14ac:dyDescent="0.2">
      <c r="A598" s="74" t="s">
        <v>635</v>
      </c>
      <c r="B598" s="74" t="s">
        <v>2403</v>
      </c>
      <c r="C598" s="88">
        <v>0</v>
      </c>
      <c r="D598" s="88">
        <v>0</v>
      </c>
      <c r="E598" s="88">
        <v>0</v>
      </c>
      <c r="F598" s="88">
        <v>0</v>
      </c>
      <c r="G598" s="88">
        <v>3.451305220883534E-2</v>
      </c>
      <c r="H598" s="88">
        <v>1.2476069607864225E-2</v>
      </c>
      <c r="I598" s="88">
        <v>0</v>
      </c>
      <c r="J598" s="88">
        <v>0</v>
      </c>
      <c r="K598" s="72">
        <v>0</v>
      </c>
      <c r="L598" s="72">
        <v>0</v>
      </c>
      <c r="M598" s="72">
        <v>0</v>
      </c>
      <c r="N598" s="89">
        <v>0</v>
      </c>
      <c r="O598" s="91">
        <v>0</v>
      </c>
      <c r="P598" s="88">
        <v>0</v>
      </c>
      <c r="Q598" s="88">
        <v>0</v>
      </c>
      <c r="R598" s="88">
        <v>0</v>
      </c>
      <c r="S598" s="88">
        <v>4.8996790710208488E-2</v>
      </c>
      <c r="T598" s="88">
        <v>0</v>
      </c>
      <c r="U598" s="88">
        <v>0</v>
      </c>
      <c r="V598" s="88">
        <v>0</v>
      </c>
      <c r="W598" s="72">
        <v>0</v>
      </c>
      <c r="X598" s="72">
        <v>2.7835768963117607E-2</v>
      </c>
      <c r="Y598" s="72">
        <v>0</v>
      </c>
      <c r="Z598" s="89">
        <v>0</v>
      </c>
      <c r="AA598" s="91">
        <v>2.4275379909695586E-3</v>
      </c>
      <c r="AB598" s="88">
        <v>0</v>
      </c>
      <c r="AC598" s="88">
        <v>5.9191875136297083E-2</v>
      </c>
      <c r="AD598" s="88">
        <v>0</v>
      </c>
      <c r="AE598" s="88">
        <v>0</v>
      </c>
      <c r="AF598" s="88">
        <v>0</v>
      </c>
      <c r="AG598" s="88">
        <v>3.0054624279628223E-3</v>
      </c>
      <c r="AH598" s="88">
        <v>0</v>
      </c>
      <c r="AI598" s="72">
        <v>0</v>
      </c>
      <c r="AJ598" s="72">
        <v>5.8713637576728053E-2</v>
      </c>
      <c r="AK598" s="72">
        <v>0</v>
      </c>
      <c r="AL598" s="89">
        <v>0</v>
      </c>
      <c r="AM598" s="91">
        <v>0</v>
      </c>
      <c r="AN598" s="88">
        <v>0</v>
      </c>
      <c r="AO598" s="88">
        <v>0</v>
      </c>
      <c r="AP598" s="88">
        <v>0</v>
      </c>
      <c r="AQ598" s="88">
        <v>0.24967148488830487</v>
      </c>
      <c r="AR598" s="88">
        <v>0</v>
      </c>
      <c r="AS598" s="88">
        <v>0</v>
      </c>
      <c r="AT598" s="88">
        <v>0</v>
      </c>
      <c r="AU598" s="72">
        <v>0</v>
      </c>
      <c r="AV598" s="72">
        <v>1.5731927947769998E-2</v>
      </c>
      <c r="AW598" s="72">
        <v>0</v>
      </c>
      <c r="AX598" s="89">
        <v>0</v>
      </c>
      <c r="AY598" s="72">
        <v>0</v>
      </c>
      <c r="AZ598" s="72">
        <v>0</v>
      </c>
      <c r="BA598" s="72">
        <v>0</v>
      </c>
      <c r="BB598" s="72">
        <v>0.33787719911452874</v>
      </c>
      <c r="BC598" s="72">
        <v>0</v>
      </c>
      <c r="BD598" s="72">
        <v>0</v>
      </c>
      <c r="BE598" s="72">
        <v>0</v>
      </c>
      <c r="BF598" s="72">
        <v>0</v>
      </c>
      <c r="BG598" s="72">
        <v>0</v>
      </c>
      <c r="BH598" s="72">
        <v>0</v>
      </c>
      <c r="BI598" s="72">
        <v>0</v>
      </c>
      <c r="BJ598" s="89">
        <v>0</v>
      </c>
      <c r="BK598" s="72">
        <v>7.151979565772669E-2</v>
      </c>
      <c r="BL598" s="72">
        <v>0</v>
      </c>
      <c r="BM598" s="72">
        <v>0</v>
      </c>
      <c r="BN598" s="72">
        <v>0</v>
      </c>
      <c r="BO598" s="72">
        <v>0</v>
      </c>
      <c r="BP598" s="72">
        <v>0</v>
      </c>
      <c r="BQ598" s="72">
        <v>0</v>
      </c>
      <c r="BR598" s="72">
        <v>4.0456815239504347E-2</v>
      </c>
      <c r="BS598" s="72">
        <v>0</v>
      </c>
      <c r="BT598" s="72">
        <v>0</v>
      </c>
      <c r="BU598" s="72">
        <v>5.2055507609693283E-2</v>
      </c>
      <c r="BV598" s="89">
        <v>0</v>
      </c>
      <c r="BW598" s="72">
        <v>0</v>
      </c>
      <c r="BX598" s="72">
        <v>0</v>
      </c>
      <c r="BY598" s="72">
        <v>0</v>
      </c>
      <c r="BZ598" s="72">
        <v>0</v>
      </c>
      <c r="CA598" s="72">
        <v>0</v>
      </c>
      <c r="CB598" s="72">
        <v>0</v>
      </c>
      <c r="CC598" s="72">
        <v>0</v>
      </c>
      <c r="CD598" s="72">
        <v>0</v>
      </c>
      <c r="CE598" s="72">
        <v>0</v>
      </c>
      <c r="CF598" s="72">
        <v>0</v>
      </c>
      <c r="CG598" s="72">
        <v>0</v>
      </c>
      <c r="CH598" s="89">
        <v>1.159017153453871E-2</v>
      </c>
      <c r="CI598" s="72">
        <v>0</v>
      </c>
      <c r="CJ598" s="72">
        <v>0</v>
      </c>
      <c r="CK598" s="72">
        <v>0</v>
      </c>
      <c r="CL598" s="72">
        <v>0</v>
      </c>
      <c r="CM598" s="72">
        <v>0</v>
      </c>
      <c r="CN598" s="72">
        <v>0</v>
      </c>
      <c r="CO598" s="72">
        <v>0</v>
      </c>
      <c r="CP598" s="72">
        <v>0</v>
      </c>
      <c r="CQ598" s="72">
        <v>0</v>
      </c>
      <c r="CR598" s="72">
        <v>0</v>
      </c>
      <c r="CS598" s="72">
        <v>1.9006730618724984E-2</v>
      </c>
      <c r="CT598" s="89">
        <v>0.50414115952466687</v>
      </c>
      <c r="CV598" s="72"/>
      <c r="CX598" s="94" t="s">
        <v>670</v>
      </c>
      <c r="CY598" s="72" t="s">
        <v>2438</v>
      </c>
      <c r="CZ598" s="88">
        <v>9.0114134765732993E-3</v>
      </c>
      <c r="DA598" s="88">
        <v>1.3107305138063614E-2</v>
      </c>
      <c r="DB598" s="88">
        <v>2.8995592669914174E-4</v>
      </c>
      <c r="DC598" s="88">
        <v>4.0466170281644544E-2</v>
      </c>
      <c r="DD598" s="88">
        <v>4.1684811748018006E-3</v>
      </c>
      <c r="DE598" s="88">
        <v>0</v>
      </c>
      <c r="DF598" s="88">
        <v>2.3080718845008993E-2</v>
      </c>
      <c r="DG598" s="88">
        <v>0</v>
      </c>
      <c r="DH598">
        <f t="shared" si="27"/>
        <v>3.655056942308324E-2</v>
      </c>
      <c r="DI598">
        <f t="shared" si="28"/>
        <v>5.3573475419708159E-2</v>
      </c>
      <c r="DJ598">
        <f t="shared" si="29"/>
        <v>9.0124044842791406E-2</v>
      </c>
    </row>
    <row r="599" spans="1:114" s="74" customFormat="1" x14ac:dyDescent="0.2">
      <c r="A599" s="74" t="s">
        <v>70</v>
      </c>
      <c r="B599" s="74" t="s">
        <v>1838</v>
      </c>
      <c r="C599" s="88">
        <v>1.1868167425520604</v>
      </c>
      <c r="D599" s="88">
        <v>0</v>
      </c>
      <c r="E599" s="88">
        <v>0.11928889918350802</v>
      </c>
      <c r="F599" s="88">
        <v>0.20054300876218684</v>
      </c>
      <c r="G599" s="88">
        <v>1.4260165662650603</v>
      </c>
      <c r="H599" s="88">
        <v>0.17810664888468239</v>
      </c>
      <c r="I599" s="88">
        <v>3.8714972628514352E-2</v>
      </c>
      <c r="J599" s="88">
        <v>0</v>
      </c>
      <c r="K599" s="72">
        <v>0.3689794847406484</v>
      </c>
      <c r="L599" s="72">
        <v>0.43266132744177482</v>
      </c>
      <c r="M599" s="72">
        <v>0</v>
      </c>
      <c r="N599" s="89">
        <v>0.25267389275716029</v>
      </c>
      <c r="O599" s="91">
        <v>9.1663450405248939E-2</v>
      </c>
      <c r="P599" s="88">
        <v>1.8058934847256014</v>
      </c>
      <c r="Q599" s="88">
        <v>1.1592002024803847</v>
      </c>
      <c r="R599" s="88">
        <v>0.36055848207436197</v>
      </c>
      <c r="S599" s="88">
        <v>3.1284450868468117</v>
      </c>
      <c r="T599" s="88">
        <v>0.22751895991332613</v>
      </c>
      <c r="U599" s="88">
        <v>0.168674288245617</v>
      </c>
      <c r="V599" s="88">
        <v>1.8150810086490436</v>
      </c>
      <c r="W599" s="72">
        <v>1.9083893749132097</v>
      </c>
      <c r="X599" s="72">
        <v>1.9693806541405707</v>
      </c>
      <c r="Y599" s="72">
        <v>0</v>
      </c>
      <c r="Z599" s="89">
        <v>1.4821124361158433</v>
      </c>
      <c r="AA599" s="91">
        <v>1.0778268679904841</v>
      </c>
      <c r="AB599" s="88">
        <v>0</v>
      </c>
      <c r="AC599" s="88">
        <v>1.3785476183058663</v>
      </c>
      <c r="AD599" s="88">
        <v>0</v>
      </c>
      <c r="AE599" s="88">
        <v>4.4014084507042257E-2</v>
      </c>
      <c r="AF599" s="88">
        <v>5.6213916742631417E-2</v>
      </c>
      <c r="AG599" s="88">
        <v>0.18183047689175075</v>
      </c>
      <c r="AH599" s="88">
        <v>0.55273048861375196</v>
      </c>
      <c r="AI599" s="72">
        <v>0.18181818181818182</v>
      </c>
      <c r="AJ599" s="72">
        <v>1.5906058179877236</v>
      </c>
      <c r="AK599" s="72">
        <v>0.66052572455627945</v>
      </c>
      <c r="AL599" s="89">
        <v>5.9785088340334483E-2</v>
      </c>
      <c r="AM599" s="91">
        <v>1.4612482689460866</v>
      </c>
      <c r="AN599" s="88">
        <v>0.40801186943620182</v>
      </c>
      <c r="AO599" s="88">
        <v>0</v>
      </c>
      <c r="AP599" s="88">
        <v>0.52462955546655987</v>
      </c>
      <c r="AQ599" s="88">
        <v>0.76872536136662284</v>
      </c>
      <c r="AR599" s="88">
        <v>0.4095004095004095</v>
      </c>
      <c r="AS599" s="88">
        <v>0</v>
      </c>
      <c r="AT599" s="88">
        <v>5.980265125087212E-2</v>
      </c>
      <c r="AU599" s="72">
        <v>0.40517333905763658</v>
      </c>
      <c r="AV599" s="72">
        <v>0.95178164084008499</v>
      </c>
      <c r="AW599" s="72">
        <v>9.7480138421796564E-2</v>
      </c>
      <c r="AX599" s="89">
        <v>0</v>
      </c>
      <c r="AY599" s="72">
        <v>0.26868386243386244</v>
      </c>
      <c r="AZ599" s="72">
        <v>0.10518934081346423</v>
      </c>
      <c r="BA599" s="72">
        <v>0</v>
      </c>
      <c r="BB599" s="72">
        <v>0</v>
      </c>
      <c r="BC599" s="72">
        <v>0</v>
      </c>
      <c r="BD599" s="72">
        <v>1.0621613915027088</v>
      </c>
      <c r="BE599" s="72">
        <v>0</v>
      </c>
      <c r="BF599" s="72">
        <v>0.45750129481498536</v>
      </c>
      <c r="BG599" s="72">
        <v>0</v>
      </c>
      <c r="BH599" s="72">
        <v>0</v>
      </c>
      <c r="BI599" s="72">
        <v>0.80775170119974893</v>
      </c>
      <c r="BJ599" s="89">
        <v>0.74633367213590818</v>
      </c>
      <c r="BK599" s="72">
        <v>0.33205619412515963</v>
      </c>
      <c r="BL599" s="72">
        <v>0</v>
      </c>
      <c r="BM599" s="72">
        <v>0.32510836945648547</v>
      </c>
      <c r="BN599" s="72">
        <v>0</v>
      </c>
      <c r="BO599" s="72">
        <v>4.9613018456042867E-3</v>
      </c>
      <c r="BP599" s="72">
        <v>0.84428809479725975</v>
      </c>
      <c r="BQ599" s="72">
        <v>0.603093694011961</v>
      </c>
      <c r="BR599" s="72">
        <v>1.3200480858146848</v>
      </c>
      <c r="BS599" s="72">
        <v>0</v>
      </c>
      <c r="BT599" s="72">
        <v>0.4157747406553598</v>
      </c>
      <c r="BU599" s="72">
        <v>0.87535445691036862</v>
      </c>
      <c r="BV599" s="89">
        <v>0.79690522243713735</v>
      </c>
      <c r="BW599" s="72">
        <v>0.89126559714795017</v>
      </c>
      <c r="BX599" s="72">
        <v>0.54747912155892364</v>
      </c>
      <c r="BY599" s="72">
        <v>6.1996280223186609E-2</v>
      </c>
      <c r="BZ599" s="72">
        <v>8.4808650482349202E-2</v>
      </c>
      <c r="CA599" s="72">
        <v>0</v>
      </c>
      <c r="CB599" s="72">
        <v>1.6343051920384686</v>
      </c>
      <c r="CC599" s="72">
        <v>0.1171608725289707</v>
      </c>
      <c r="CD599" s="72">
        <v>0</v>
      </c>
      <c r="CE599" s="72">
        <v>0</v>
      </c>
      <c r="CF599" s="72">
        <v>0</v>
      </c>
      <c r="CG599" s="72">
        <v>0.72195910823610954</v>
      </c>
      <c r="CH599" s="89">
        <v>0.35543192705918714</v>
      </c>
      <c r="CI599" s="72">
        <v>0.49038838760298159</v>
      </c>
      <c r="CJ599" s="72">
        <v>0</v>
      </c>
      <c r="CK599" s="72">
        <v>0.14668622482997734</v>
      </c>
      <c r="CL599" s="72">
        <v>0</v>
      </c>
      <c r="CM599" s="72">
        <v>0</v>
      </c>
      <c r="CN599" s="72">
        <v>0</v>
      </c>
      <c r="CO599" s="72">
        <v>0</v>
      </c>
      <c r="CP599" s="72">
        <v>0</v>
      </c>
      <c r="CQ599" s="72">
        <v>6.4246707356248003E-2</v>
      </c>
      <c r="CR599" s="72">
        <v>0.56066033328142029</v>
      </c>
      <c r="CS599" s="72">
        <v>0.61715972361977589</v>
      </c>
      <c r="CT599" s="89">
        <v>0.54015124234785739</v>
      </c>
      <c r="CV599" s="72"/>
      <c r="CX599" s="94" t="s">
        <v>909</v>
      </c>
      <c r="CY599" s="72" t="s">
        <v>2677</v>
      </c>
      <c r="CZ599" s="88">
        <v>0</v>
      </c>
      <c r="DA599" s="88">
        <v>2.2347682898141614E-2</v>
      </c>
      <c r="DB599" s="88">
        <v>1.4497796334957088E-3</v>
      </c>
      <c r="DC599" s="88">
        <v>5.653983586447122E-2</v>
      </c>
      <c r="DD599" s="88">
        <v>9.4342793050187276E-3</v>
      </c>
      <c r="DE599" s="88">
        <v>0</v>
      </c>
      <c r="DF599" s="88">
        <v>0</v>
      </c>
      <c r="DG599" s="88">
        <v>0</v>
      </c>
      <c r="DH599">
        <f t="shared" si="27"/>
        <v>1.0884058938514437E-2</v>
      </c>
      <c r="DI599">
        <f t="shared" si="28"/>
        <v>7.8887518762612838E-2</v>
      </c>
      <c r="DJ599">
        <f t="shared" si="29"/>
        <v>8.9771577701127273E-2</v>
      </c>
    </row>
    <row r="600" spans="1:114" s="74" customFormat="1" x14ac:dyDescent="0.2">
      <c r="A600" s="74" t="s">
        <v>237</v>
      </c>
      <c r="B600" s="74" t="s">
        <v>2005</v>
      </c>
      <c r="C600" s="88">
        <v>0.22418933598354404</v>
      </c>
      <c r="D600" s="88">
        <v>0</v>
      </c>
      <c r="E600" s="88">
        <v>0</v>
      </c>
      <c r="F600" s="88">
        <v>0</v>
      </c>
      <c r="G600" s="88">
        <v>0.26982931726907633</v>
      </c>
      <c r="H600" s="88">
        <v>1.1615651014218418E-2</v>
      </c>
      <c r="I600" s="88">
        <v>7.7429945257028706E-3</v>
      </c>
      <c r="J600" s="88">
        <v>0</v>
      </c>
      <c r="K600" s="72">
        <v>0</v>
      </c>
      <c r="L600" s="72">
        <v>0.53392248918346674</v>
      </c>
      <c r="M600" s="72">
        <v>0</v>
      </c>
      <c r="N600" s="89">
        <v>8.4703179958366237E-2</v>
      </c>
      <c r="O600" s="91">
        <v>1.0275955229641065</v>
      </c>
      <c r="P600" s="88">
        <v>0</v>
      </c>
      <c r="Q600" s="88">
        <v>0</v>
      </c>
      <c r="R600" s="88">
        <v>0</v>
      </c>
      <c r="S600" s="88">
        <v>0.14821529189838067</v>
      </c>
      <c r="T600" s="88">
        <v>0</v>
      </c>
      <c r="U600" s="88">
        <v>0</v>
      </c>
      <c r="V600" s="88">
        <v>0</v>
      </c>
      <c r="W600" s="72">
        <v>0</v>
      </c>
      <c r="X600" s="72">
        <v>0.16005567153792621</v>
      </c>
      <c r="Y600" s="72">
        <v>0</v>
      </c>
      <c r="Z600" s="89">
        <v>0</v>
      </c>
      <c r="AA600" s="91">
        <v>9.9529057629751908E-2</v>
      </c>
      <c r="AB600" s="88">
        <v>0</v>
      </c>
      <c r="AC600" s="88">
        <v>0.23365213869590953</v>
      </c>
      <c r="AD600" s="88">
        <v>0</v>
      </c>
      <c r="AE600" s="88">
        <v>0</v>
      </c>
      <c r="AF600" s="88">
        <v>0</v>
      </c>
      <c r="AG600" s="88">
        <v>1.6530043353795525E-2</v>
      </c>
      <c r="AH600" s="88">
        <v>0</v>
      </c>
      <c r="AI600" s="72">
        <v>0.16181818181818181</v>
      </c>
      <c r="AJ600" s="72">
        <v>0.30958099813183881</v>
      </c>
      <c r="AK600" s="72">
        <v>0</v>
      </c>
      <c r="AL600" s="89">
        <v>0</v>
      </c>
      <c r="AM600" s="91">
        <v>0</v>
      </c>
      <c r="AN600" s="88">
        <v>0</v>
      </c>
      <c r="AO600" s="88">
        <v>0</v>
      </c>
      <c r="AP600" s="88">
        <v>0.13215859030837004</v>
      </c>
      <c r="AQ600" s="88">
        <v>0.11826544021024966</v>
      </c>
      <c r="AR600" s="88">
        <v>0</v>
      </c>
      <c r="AS600" s="88">
        <v>0</v>
      </c>
      <c r="AT600" s="88">
        <v>0</v>
      </c>
      <c r="AU600" s="72">
        <v>0</v>
      </c>
      <c r="AV600" s="72">
        <v>0.23597891921654998</v>
      </c>
      <c r="AW600" s="72">
        <v>0.24857435297558125</v>
      </c>
      <c r="AX600" s="89">
        <v>0</v>
      </c>
      <c r="AY600" s="72">
        <v>0</v>
      </c>
      <c r="AZ600" s="72">
        <v>0</v>
      </c>
      <c r="BA600" s="72">
        <v>0</v>
      </c>
      <c r="BB600" s="72">
        <v>0</v>
      </c>
      <c r="BC600" s="72">
        <v>0</v>
      </c>
      <c r="BD600" s="72">
        <v>0</v>
      </c>
      <c r="BE600" s="72">
        <v>1.5682584489923939E-3</v>
      </c>
      <c r="BF600" s="72">
        <v>0.35103872935489439</v>
      </c>
      <c r="BG600" s="72">
        <v>0</v>
      </c>
      <c r="BH600" s="72">
        <v>0</v>
      </c>
      <c r="BI600" s="72">
        <v>0</v>
      </c>
      <c r="BJ600" s="89">
        <v>0.31944242776245102</v>
      </c>
      <c r="BK600" s="72">
        <v>0.20945083014048529</v>
      </c>
      <c r="BL600" s="72">
        <v>0</v>
      </c>
      <c r="BM600" s="72">
        <v>0</v>
      </c>
      <c r="BN600" s="72">
        <v>0.58271285205568146</v>
      </c>
      <c r="BO600" s="72">
        <v>0</v>
      </c>
      <c r="BP600" s="72">
        <v>0</v>
      </c>
      <c r="BQ600" s="72">
        <v>0.32551919049181155</v>
      </c>
      <c r="BR600" s="72">
        <v>0.42768633253190308</v>
      </c>
      <c r="BS600" s="72">
        <v>0</v>
      </c>
      <c r="BT600" s="72">
        <v>0.13996377408200231</v>
      </c>
      <c r="BU600" s="72">
        <v>0.25068836559404922</v>
      </c>
      <c r="BV600" s="89">
        <v>0.61895551257253378</v>
      </c>
      <c r="BW600" s="72">
        <v>0.14084197090733039</v>
      </c>
      <c r="BX600" s="72">
        <v>9.2793071450665027E-3</v>
      </c>
      <c r="BY600" s="72">
        <v>0</v>
      </c>
      <c r="BZ600" s="72">
        <v>5.3005406551468251E-3</v>
      </c>
      <c r="CA600" s="72">
        <v>0</v>
      </c>
      <c r="CB600" s="72">
        <v>0.12630105301600827</v>
      </c>
      <c r="CC600" s="72">
        <v>0</v>
      </c>
      <c r="CD600" s="72">
        <v>0.26465890942276982</v>
      </c>
      <c r="CE600" s="72">
        <v>0</v>
      </c>
      <c r="CF600" s="72">
        <v>0</v>
      </c>
      <c r="CG600" s="72">
        <v>0</v>
      </c>
      <c r="CH600" s="89">
        <v>5.7950857672693562E-2</v>
      </c>
      <c r="CI600" s="72">
        <v>0</v>
      </c>
      <c r="CJ600" s="72">
        <v>0</v>
      </c>
      <c r="CK600" s="72">
        <v>0</v>
      </c>
      <c r="CL600" s="72">
        <v>0</v>
      </c>
      <c r="CM600" s="72">
        <v>0</v>
      </c>
      <c r="CN600" s="72">
        <v>0.48265745516490799</v>
      </c>
      <c r="CO600" s="72">
        <v>0</v>
      </c>
      <c r="CP600" s="72">
        <v>0</v>
      </c>
      <c r="CQ600" s="72">
        <v>0</v>
      </c>
      <c r="CR600" s="72">
        <v>0</v>
      </c>
      <c r="CS600" s="72">
        <v>8.2735180340332282E-2</v>
      </c>
      <c r="CT600" s="89">
        <v>0</v>
      </c>
      <c r="CV600" s="72"/>
      <c r="CX600" s="94" t="s">
        <v>496</v>
      </c>
      <c r="CY600" s="72" t="s">
        <v>2264</v>
      </c>
      <c r="CZ600" s="88">
        <v>7.8589656881327321E-3</v>
      </c>
      <c r="DA600" s="88">
        <v>1.306882040826995E-4</v>
      </c>
      <c r="DB600" s="88">
        <v>3.6951003165828646E-2</v>
      </c>
      <c r="DC600" s="88">
        <v>4.2833098842546798E-3</v>
      </c>
      <c r="DD600" s="88">
        <v>2.2322708712081477E-2</v>
      </c>
      <c r="DE600" s="88">
        <v>3.4442377901770342E-3</v>
      </c>
      <c r="DF600" s="88">
        <v>1.0950503723171266E-2</v>
      </c>
      <c r="DG600" s="88">
        <v>3.5404694289781834E-3</v>
      </c>
      <c r="DH600">
        <f t="shared" si="27"/>
        <v>7.8083181289214126E-2</v>
      </c>
      <c r="DI600">
        <f t="shared" si="28"/>
        <v>1.1398705307492598E-2</v>
      </c>
      <c r="DJ600">
        <f t="shared" si="29"/>
        <v>8.9481886596706722E-2</v>
      </c>
    </row>
    <row r="601" spans="1:114" s="74" customFormat="1" x14ac:dyDescent="0.2">
      <c r="A601" s="74" t="s">
        <v>708</v>
      </c>
      <c r="B601" s="74" t="s">
        <v>2476</v>
      </c>
      <c r="C601" s="88">
        <v>2.6579148080523262E-2</v>
      </c>
      <c r="D601" s="88">
        <v>0</v>
      </c>
      <c r="E601" s="88">
        <v>0</v>
      </c>
      <c r="F601" s="88">
        <v>0</v>
      </c>
      <c r="G601" s="88">
        <v>1.8825301204819279E-2</v>
      </c>
      <c r="H601" s="88">
        <v>8.6041859364580867E-3</v>
      </c>
      <c r="I601" s="88">
        <v>0</v>
      </c>
      <c r="J601" s="88">
        <v>0</v>
      </c>
      <c r="K601" s="72">
        <v>0</v>
      </c>
      <c r="L601" s="72">
        <v>0</v>
      </c>
      <c r="M601" s="72">
        <v>0</v>
      </c>
      <c r="N601" s="89">
        <v>0</v>
      </c>
      <c r="O601" s="91">
        <v>0</v>
      </c>
      <c r="P601" s="88">
        <v>0</v>
      </c>
      <c r="Q601" s="88">
        <v>0</v>
      </c>
      <c r="R601" s="88">
        <v>0</v>
      </c>
      <c r="S601" s="88">
        <v>0.16291432911144321</v>
      </c>
      <c r="T601" s="88">
        <v>0</v>
      </c>
      <c r="U601" s="88">
        <v>0</v>
      </c>
      <c r="V601" s="88">
        <v>0</v>
      </c>
      <c r="W601" s="72">
        <v>0</v>
      </c>
      <c r="X601" s="72">
        <v>5.5671537926235214E-2</v>
      </c>
      <c r="Y601" s="72">
        <v>0</v>
      </c>
      <c r="Z601" s="89">
        <v>0</v>
      </c>
      <c r="AA601" s="91">
        <v>6.0688449774238963E-2</v>
      </c>
      <c r="AB601" s="88">
        <v>0</v>
      </c>
      <c r="AC601" s="88">
        <v>6.2307236985575873E-3</v>
      </c>
      <c r="AD601" s="88">
        <v>0</v>
      </c>
      <c r="AE601" s="88">
        <v>0</v>
      </c>
      <c r="AF601" s="88">
        <v>0</v>
      </c>
      <c r="AG601" s="88">
        <v>8.2650216768977627E-3</v>
      </c>
      <c r="AH601" s="88">
        <v>0</v>
      </c>
      <c r="AI601" s="72">
        <v>0</v>
      </c>
      <c r="AJ601" s="72">
        <v>1.6012810248198558E-2</v>
      </c>
      <c r="AK601" s="72">
        <v>0</v>
      </c>
      <c r="AL601" s="89">
        <v>0</v>
      </c>
      <c r="AM601" s="91">
        <v>0</v>
      </c>
      <c r="AN601" s="88">
        <v>0</v>
      </c>
      <c r="AO601" s="88">
        <v>0</v>
      </c>
      <c r="AP601" s="88">
        <v>0</v>
      </c>
      <c r="AQ601" s="88">
        <v>0</v>
      </c>
      <c r="AR601" s="88">
        <v>0</v>
      </c>
      <c r="AS601" s="88">
        <v>0</v>
      </c>
      <c r="AT601" s="88">
        <v>0</v>
      </c>
      <c r="AU601" s="72">
        <v>0</v>
      </c>
      <c r="AV601" s="72">
        <v>0</v>
      </c>
      <c r="AW601" s="72">
        <v>0</v>
      </c>
      <c r="AX601" s="89">
        <v>0</v>
      </c>
      <c r="AY601" s="72">
        <v>0</v>
      </c>
      <c r="AZ601" s="72">
        <v>0</v>
      </c>
      <c r="BA601" s="72">
        <v>0</v>
      </c>
      <c r="BB601" s="72">
        <v>0</v>
      </c>
      <c r="BC601" s="72">
        <v>0</v>
      </c>
      <c r="BD601" s="72">
        <v>0</v>
      </c>
      <c r="BE601" s="72">
        <v>0</v>
      </c>
      <c r="BF601" s="72">
        <v>0</v>
      </c>
      <c r="BG601" s="72">
        <v>0</v>
      </c>
      <c r="BH601" s="72">
        <v>0</v>
      </c>
      <c r="BI601" s="72">
        <v>0</v>
      </c>
      <c r="BJ601" s="89">
        <v>0</v>
      </c>
      <c r="BK601" s="72">
        <v>0</v>
      </c>
      <c r="BL601" s="72">
        <v>0</v>
      </c>
      <c r="BM601" s="72">
        <v>0</v>
      </c>
      <c r="BN601" s="72">
        <v>0</v>
      </c>
      <c r="BO601" s="72">
        <v>0</v>
      </c>
      <c r="BP601" s="72">
        <v>0</v>
      </c>
      <c r="BQ601" s="72">
        <v>0</v>
      </c>
      <c r="BR601" s="72">
        <v>0.25083225448492691</v>
      </c>
      <c r="BS601" s="72">
        <v>0</v>
      </c>
      <c r="BT601" s="72">
        <v>0</v>
      </c>
      <c r="BU601" s="72">
        <v>2.7397635584049096E-3</v>
      </c>
      <c r="BV601" s="89">
        <v>8.5106382978723402E-2</v>
      </c>
      <c r="BW601" s="72">
        <v>0</v>
      </c>
      <c r="BX601" s="72">
        <v>0</v>
      </c>
      <c r="BY601" s="72">
        <v>0</v>
      </c>
      <c r="BZ601" s="72">
        <v>0</v>
      </c>
      <c r="CA601" s="72">
        <v>0</v>
      </c>
      <c r="CB601" s="72">
        <v>0</v>
      </c>
      <c r="CC601" s="72">
        <v>0</v>
      </c>
      <c r="CD601" s="72">
        <v>0</v>
      </c>
      <c r="CE601" s="72">
        <v>0</v>
      </c>
      <c r="CF601" s="72">
        <v>0</v>
      </c>
      <c r="CG601" s="72">
        <v>0</v>
      </c>
      <c r="CH601" s="89">
        <v>2.318034306907742E-2</v>
      </c>
      <c r="CI601" s="72">
        <v>0</v>
      </c>
      <c r="CJ601" s="72">
        <v>0</v>
      </c>
      <c r="CK601" s="72">
        <v>0</v>
      </c>
      <c r="CL601" s="72">
        <v>0</v>
      </c>
      <c r="CM601" s="72">
        <v>0</v>
      </c>
      <c r="CN601" s="72">
        <v>0</v>
      </c>
      <c r="CO601" s="72">
        <v>0</v>
      </c>
      <c r="CP601" s="72">
        <v>0</v>
      </c>
      <c r="CQ601" s="72">
        <v>0</v>
      </c>
      <c r="CR601" s="72">
        <v>0</v>
      </c>
      <c r="CS601" s="72">
        <v>0.18000491938910132</v>
      </c>
      <c r="CT601" s="89">
        <v>0</v>
      </c>
      <c r="CV601" s="72"/>
      <c r="CX601" s="94" t="s">
        <v>1648</v>
      </c>
      <c r="CY601" s="72" t="s">
        <v>3416</v>
      </c>
      <c r="CZ601" s="88">
        <v>0</v>
      </c>
      <c r="DA601" s="88">
        <v>4.7574663093712381E-2</v>
      </c>
      <c r="DB601" s="88">
        <v>0</v>
      </c>
      <c r="DC601" s="88">
        <v>4.1815042624366028E-2</v>
      </c>
      <c r="DD601" s="88">
        <v>0</v>
      </c>
      <c r="DE601" s="88">
        <v>0</v>
      </c>
      <c r="DF601" s="88">
        <v>0</v>
      </c>
      <c r="DG601" s="88">
        <v>0</v>
      </c>
      <c r="DH601">
        <f t="shared" si="27"/>
        <v>0</v>
      </c>
      <c r="DI601">
        <f t="shared" si="28"/>
        <v>8.9389705718078416E-2</v>
      </c>
      <c r="DJ601">
        <f t="shared" si="29"/>
        <v>8.9389705718078416E-2</v>
      </c>
    </row>
    <row r="602" spans="1:114" s="74" customFormat="1" x14ac:dyDescent="0.2">
      <c r="A602" s="74" t="s">
        <v>1661</v>
      </c>
      <c r="B602" s="74" t="s">
        <v>3429</v>
      </c>
      <c r="C602" s="88">
        <v>0</v>
      </c>
      <c r="D602" s="88">
        <v>0</v>
      </c>
      <c r="E602" s="88">
        <v>0</v>
      </c>
      <c r="F602" s="88">
        <v>0</v>
      </c>
      <c r="G602" s="88">
        <v>0</v>
      </c>
      <c r="H602" s="88">
        <v>0</v>
      </c>
      <c r="I602" s="88">
        <v>0</v>
      </c>
      <c r="J602" s="88">
        <v>0</v>
      </c>
      <c r="K602" s="72">
        <v>0</v>
      </c>
      <c r="L602" s="72">
        <v>0</v>
      </c>
      <c r="M602" s="72">
        <v>0</v>
      </c>
      <c r="N602" s="89">
        <v>0</v>
      </c>
      <c r="O602" s="91">
        <v>0</v>
      </c>
      <c r="P602" s="88">
        <v>0</v>
      </c>
      <c r="Q602" s="88">
        <v>0</v>
      </c>
      <c r="R602" s="88">
        <v>0</v>
      </c>
      <c r="S602" s="88">
        <v>0</v>
      </c>
      <c r="T602" s="88">
        <v>0</v>
      </c>
      <c r="U602" s="88">
        <v>0</v>
      </c>
      <c r="V602" s="88">
        <v>0</v>
      </c>
      <c r="W602" s="72">
        <v>0</v>
      </c>
      <c r="X602" s="72">
        <v>0</v>
      </c>
      <c r="Y602" s="72">
        <v>0</v>
      </c>
      <c r="Z602" s="89">
        <v>0</v>
      </c>
      <c r="AA602" s="91">
        <v>0</v>
      </c>
      <c r="AB602" s="88">
        <v>0</v>
      </c>
      <c r="AC602" s="88">
        <v>0</v>
      </c>
      <c r="AD602" s="88">
        <v>0</v>
      </c>
      <c r="AE602" s="88">
        <v>0</v>
      </c>
      <c r="AF602" s="88">
        <v>0</v>
      </c>
      <c r="AG602" s="88">
        <v>0</v>
      </c>
      <c r="AH602" s="88">
        <v>0</v>
      </c>
      <c r="AI602" s="72">
        <v>0</v>
      </c>
      <c r="AJ602" s="72">
        <v>0</v>
      </c>
      <c r="AK602" s="72">
        <v>0</v>
      </c>
      <c r="AL602" s="89">
        <v>0</v>
      </c>
      <c r="AM602" s="91">
        <v>0</v>
      </c>
      <c r="AN602" s="88">
        <v>0</v>
      </c>
      <c r="AO602" s="88">
        <v>0</v>
      </c>
      <c r="AP602" s="88">
        <v>0</v>
      </c>
      <c r="AQ602" s="88">
        <v>0</v>
      </c>
      <c r="AR602" s="88">
        <v>0</v>
      </c>
      <c r="AS602" s="88">
        <v>0</v>
      </c>
      <c r="AT602" s="88">
        <v>0</v>
      </c>
      <c r="AU602" s="72">
        <v>0</v>
      </c>
      <c r="AV602" s="72">
        <v>0</v>
      </c>
      <c r="AW602" s="72">
        <v>0</v>
      </c>
      <c r="AX602" s="89">
        <v>0</v>
      </c>
      <c r="AY602" s="72">
        <v>0</v>
      </c>
      <c r="AZ602" s="72">
        <v>0</v>
      </c>
      <c r="BA602" s="72">
        <v>0</v>
      </c>
      <c r="BB602" s="72">
        <v>0</v>
      </c>
      <c r="BC602" s="72">
        <v>0</v>
      </c>
      <c r="BD602" s="72">
        <v>0</v>
      </c>
      <c r="BE602" s="72">
        <v>0</v>
      </c>
      <c r="BF602" s="72">
        <v>4.028313287679116E-2</v>
      </c>
      <c r="BG602" s="72">
        <v>0</v>
      </c>
      <c r="BH602" s="72">
        <v>0</v>
      </c>
      <c r="BI602" s="72">
        <v>0</v>
      </c>
      <c r="BJ602" s="89">
        <v>0</v>
      </c>
      <c r="BK602" s="72">
        <v>0</v>
      </c>
      <c r="BL602" s="72">
        <v>0</v>
      </c>
      <c r="BM602" s="72">
        <v>0</v>
      </c>
      <c r="BN602" s="72">
        <v>0</v>
      </c>
      <c r="BO602" s="72">
        <v>0</v>
      </c>
      <c r="BP602" s="72">
        <v>0</v>
      </c>
      <c r="BQ602" s="72">
        <v>0</v>
      </c>
      <c r="BR602" s="72">
        <v>6.8198631403735888E-2</v>
      </c>
      <c r="BS602" s="72">
        <v>0</v>
      </c>
      <c r="BT602" s="72">
        <v>0</v>
      </c>
      <c r="BU602" s="72">
        <v>3.9726571596871187E-2</v>
      </c>
      <c r="BV602" s="89">
        <v>0.10058027079303675</v>
      </c>
      <c r="BW602" s="72">
        <v>0</v>
      </c>
      <c r="BX602" s="72">
        <v>0</v>
      </c>
      <c r="BY602" s="72">
        <v>0</v>
      </c>
      <c r="BZ602" s="72">
        <v>0</v>
      </c>
      <c r="CA602" s="72">
        <v>0</v>
      </c>
      <c r="CB602" s="72">
        <v>0</v>
      </c>
      <c r="CC602" s="72">
        <v>3.4083162917518749E-2</v>
      </c>
      <c r="CD602" s="72">
        <v>0.16427104722792607</v>
      </c>
      <c r="CE602" s="72">
        <v>0</v>
      </c>
      <c r="CF602" s="72">
        <v>0</v>
      </c>
      <c r="CG602" s="72">
        <v>0</v>
      </c>
      <c r="CH602" s="89">
        <v>0</v>
      </c>
      <c r="CI602" s="72">
        <v>0</v>
      </c>
      <c r="CJ602" s="72">
        <v>0</v>
      </c>
      <c r="CK602" s="72">
        <v>0</v>
      </c>
      <c r="CL602" s="72">
        <v>0</v>
      </c>
      <c r="CM602" s="72">
        <v>0</v>
      </c>
      <c r="CN602" s="72">
        <v>0</v>
      </c>
      <c r="CO602" s="72">
        <v>0</v>
      </c>
      <c r="CP602" s="72">
        <v>0</v>
      </c>
      <c r="CQ602" s="72">
        <v>0</v>
      </c>
      <c r="CR602" s="72">
        <v>0</v>
      </c>
      <c r="CS602" s="72">
        <v>0</v>
      </c>
      <c r="CT602" s="89">
        <v>0</v>
      </c>
      <c r="CV602" s="72"/>
      <c r="CX602" s="94" t="s">
        <v>563</v>
      </c>
      <c r="CY602" s="72" t="s">
        <v>2331</v>
      </c>
      <c r="CZ602" s="88">
        <v>5.6336945329042147E-2</v>
      </c>
      <c r="DA602" s="88">
        <v>3.9206461224809848E-4</v>
      </c>
      <c r="DB602" s="88">
        <v>0</v>
      </c>
      <c r="DC602" s="88">
        <v>2.5654613204135018E-2</v>
      </c>
      <c r="DD602" s="88">
        <v>6.4903371859974875E-4</v>
      </c>
      <c r="DE602" s="88">
        <v>5.7692853896841624E-3</v>
      </c>
      <c r="DF602" s="88">
        <v>5.4752518615856327E-4</v>
      </c>
      <c r="DG602" s="88">
        <v>0</v>
      </c>
      <c r="DH602">
        <f t="shared" si="27"/>
        <v>5.7533504233800457E-2</v>
      </c>
      <c r="DI602">
        <f t="shared" si="28"/>
        <v>3.1815963206067277E-2</v>
      </c>
      <c r="DJ602">
        <f t="shared" si="29"/>
        <v>8.9349467439867741E-2</v>
      </c>
    </row>
    <row r="603" spans="1:114" s="74" customFormat="1" x14ac:dyDescent="0.2">
      <c r="A603" s="74" t="s">
        <v>1449</v>
      </c>
      <c r="B603" s="74" t="s">
        <v>3217</v>
      </c>
      <c r="C603" s="88">
        <v>0</v>
      </c>
      <c r="D603" s="88">
        <v>0</v>
      </c>
      <c r="E603" s="88">
        <v>0</v>
      </c>
      <c r="F603" s="88">
        <v>0</v>
      </c>
      <c r="G603" s="88">
        <v>0</v>
      </c>
      <c r="H603" s="88">
        <v>4.7323022650519473E-3</v>
      </c>
      <c r="I603" s="88">
        <v>0</v>
      </c>
      <c r="J603" s="88">
        <v>0</v>
      </c>
      <c r="K603" s="72">
        <v>0</v>
      </c>
      <c r="L603" s="72">
        <v>0</v>
      </c>
      <c r="M603" s="72">
        <v>0</v>
      </c>
      <c r="N603" s="89">
        <v>0</v>
      </c>
      <c r="O603" s="91">
        <v>0</v>
      </c>
      <c r="P603" s="88">
        <v>0</v>
      </c>
      <c r="Q603" s="88">
        <v>0</v>
      </c>
      <c r="R603" s="88">
        <v>0</v>
      </c>
      <c r="S603" s="88">
        <v>0</v>
      </c>
      <c r="T603" s="88">
        <v>0</v>
      </c>
      <c r="U603" s="88">
        <v>0</v>
      </c>
      <c r="V603" s="88">
        <v>0</v>
      </c>
      <c r="W603" s="72">
        <v>0</v>
      </c>
      <c r="X603" s="72">
        <v>0</v>
      </c>
      <c r="Y603" s="72">
        <v>0</v>
      </c>
      <c r="Z603" s="89">
        <v>0</v>
      </c>
      <c r="AA603" s="91">
        <v>0</v>
      </c>
      <c r="AB603" s="88">
        <v>0</v>
      </c>
      <c r="AC603" s="88">
        <v>0</v>
      </c>
      <c r="AD603" s="88">
        <v>0</v>
      </c>
      <c r="AE603" s="88">
        <v>0</v>
      </c>
      <c r="AF603" s="88">
        <v>0</v>
      </c>
      <c r="AG603" s="88">
        <v>0</v>
      </c>
      <c r="AH603" s="88">
        <v>0</v>
      </c>
      <c r="AI603" s="72">
        <v>0</v>
      </c>
      <c r="AJ603" s="72">
        <v>0</v>
      </c>
      <c r="AK603" s="72">
        <v>0</v>
      </c>
      <c r="AL603" s="89">
        <v>0</v>
      </c>
      <c r="AM603" s="91">
        <v>0</v>
      </c>
      <c r="AN603" s="88">
        <v>0</v>
      </c>
      <c r="AO603" s="88">
        <v>0</v>
      </c>
      <c r="AP603" s="88">
        <v>0</v>
      </c>
      <c r="AQ603" s="88">
        <v>0</v>
      </c>
      <c r="AR603" s="88">
        <v>0</v>
      </c>
      <c r="AS603" s="88">
        <v>0</v>
      </c>
      <c r="AT603" s="88">
        <v>0</v>
      </c>
      <c r="AU603" s="72">
        <v>0</v>
      </c>
      <c r="AV603" s="72">
        <v>0</v>
      </c>
      <c r="AW603" s="72">
        <v>0</v>
      </c>
      <c r="AX603" s="89">
        <v>0</v>
      </c>
      <c r="AY603" s="72">
        <v>0</v>
      </c>
      <c r="AZ603" s="72">
        <v>0</v>
      </c>
      <c r="BA603" s="72">
        <v>0</v>
      </c>
      <c r="BB603" s="72">
        <v>0</v>
      </c>
      <c r="BC603" s="72">
        <v>0</v>
      </c>
      <c r="BD603" s="72">
        <v>0</v>
      </c>
      <c r="BE603" s="72">
        <v>0</v>
      </c>
      <c r="BF603" s="72">
        <v>0</v>
      </c>
      <c r="BG603" s="72">
        <v>0</v>
      </c>
      <c r="BH603" s="72">
        <v>0</v>
      </c>
      <c r="BI603" s="72">
        <v>0</v>
      </c>
      <c r="BJ603" s="89">
        <v>0</v>
      </c>
      <c r="BK603" s="72">
        <v>0</v>
      </c>
      <c r="BL603" s="72">
        <v>0</v>
      </c>
      <c r="BM603" s="72">
        <v>0</v>
      </c>
      <c r="BN603" s="72">
        <v>0</v>
      </c>
      <c r="BO603" s="72">
        <v>0</v>
      </c>
      <c r="BP603" s="72">
        <v>0</v>
      </c>
      <c r="BQ603" s="72">
        <v>0</v>
      </c>
      <c r="BR603" s="72">
        <v>0</v>
      </c>
      <c r="BS603" s="72">
        <v>0</v>
      </c>
      <c r="BT603" s="72">
        <v>0</v>
      </c>
      <c r="BU603" s="72">
        <v>0</v>
      </c>
      <c r="BV603" s="89">
        <v>0</v>
      </c>
      <c r="BW603" s="72">
        <v>0</v>
      </c>
      <c r="BX603" s="72">
        <v>0</v>
      </c>
      <c r="BY603" s="72">
        <v>0</v>
      </c>
      <c r="BZ603" s="72">
        <v>0</v>
      </c>
      <c r="CA603" s="72">
        <v>0</v>
      </c>
      <c r="CB603" s="72">
        <v>0</v>
      </c>
      <c r="CC603" s="72">
        <v>0</v>
      </c>
      <c r="CD603" s="72">
        <v>0</v>
      </c>
      <c r="CE603" s="72">
        <v>0</v>
      </c>
      <c r="CF603" s="72">
        <v>0</v>
      </c>
      <c r="CG603" s="72">
        <v>0</v>
      </c>
      <c r="CH603" s="89">
        <v>0</v>
      </c>
      <c r="CI603" s="72">
        <v>0</v>
      </c>
      <c r="CJ603" s="72">
        <v>0</v>
      </c>
      <c r="CK603" s="72">
        <v>0</v>
      </c>
      <c r="CL603" s="72">
        <v>0</v>
      </c>
      <c r="CM603" s="72">
        <v>0</v>
      </c>
      <c r="CN603" s="72">
        <v>0</v>
      </c>
      <c r="CO603" s="72">
        <v>0</v>
      </c>
      <c r="CP603" s="72">
        <v>0</v>
      </c>
      <c r="CQ603" s="72">
        <v>0</v>
      </c>
      <c r="CR603" s="72">
        <v>0</v>
      </c>
      <c r="CS603" s="72">
        <v>0</v>
      </c>
      <c r="CT603" s="89">
        <v>0</v>
      </c>
      <c r="CV603" s="72"/>
      <c r="CX603" s="94" t="s">
        <v>843</v>
      </c>
      <c r="CY603" s="72" t="s">
        <v>2611</v>
      </c>
      <c r="CZ603" s="88">
        <v>2.8311505932772205E-3</v>
      </c>
      <c r="DA603" s="88">
        <v>6.0500459803494505E-3</v>
      </c>
      <c r="DB603" s="88">
        <v>3.6629178439009417E-3</v>
      </c>
      <c r="DC603" s="88">
        <v>2.4167358498689003E-2</v>
      </c>
      <c r="DD603" s="88">
        <v>7.6112112788211152E-3</v>
      </c>
      <c r="DE603" s="88">
        <v>3.2194920929274202E-4</v>
      </c>
      <c r="DF603" s="88">
        <v>8.1233448684830468E-4</v>
      </c>
      <c r="DG603" s="88">
        <v>4.3163608558766609E-2</v>
      </c>
      <c r="DH603">
        <f t="shared" si="27"/>
        <v>1.4917614202847582E-2</v>
      </c>
      <c r="DI603">
        <f t="shared" si="28"/>
        <v>7.3702962247097797E-2</v>
      </c>
      <c r="DJ603">
        <f t="shared" si="29"/>
        <v>8.8620576449945379E-2</v>
      </c>
    </row>
    <row r="604" spans="1:114" s="74" customFormat="1" x14ac:dyDescent="0.2">
      <c r="A604" s="74" t="s">
        <v>1702</v>
      </c>
      <c r="B604" s="74" t="s">
        <v>3470</v>
      </c>
      <c r="C604" s="88">
        <v>0</v>
      </c>
      <c r="D604" s="88">
        <v>0</v>
      </c>
      <c r="E604" s="88">
        <v>0</v>
      </c>
      <c r="F604" s="88">
        <v>0</v>
      </c>
      <c r="G604" s="88">
        <v>0</v>
      </c>
      <c r="H604" s="88">
        <v>0</v>
      </c>
      <c r="I604" s="88">
        <v>0</v>
      </c>
      <c r="J604" s="88">
        <v>0</v>
      </c>
      <c r="K604" s="72">
        <v>0</v>
      </c>
      <c r="L604" s="72">
        <v>0</v>
      </c>
      <c r="M604" s="72">
        <v>0</v>
      </c>
      <c r="N604" s="89">
        <v>0</v>
      </c>
      <c r="O604" s="91">
        <v>0</v>
      </c>
      <c r="P604" s="88">
        <v>0</v>
      </c>
      <c r="Q604" s="88">
        <v>0</v>
      </c>
      <c r="R604" s="88">
        <v>0</v>
      </c>
      <c r="S604" s="88">
        <v>0</v>
      </c>
      <c r="T604" s="88">
        <v>0</v>
      </c>
      <c r="U604" s="88">
        <v>0</v>
      </c>
      <c r="V604" s="88">
        <v>0</v>
      </c>
      <c r="W604" s="72">
        <v>0</v>
      </c>
      <c r="X604" s="72">
        <v>0</v>
      </c>
      <c r="Y604" s="72">
        <v>0</v>
      </c>
      <c r="Z604" s="89">
        <v>0</v>
      </c>
      <c r="AA604" s="91">
        <v>0</v>
      </c>
      <c r="AB604" s="88">
        <v>0</v>
      </c>
      <c r="AC604" s="88">
        <v>0</v>
      </c>
      <c r="AD604" s="88">
        <v>0</v>
      </c>
      <c r="AE604" s="88">
        <v>0</v>
      </c>
      <c r="AF604" s="88">
        <v>0</v>
      </c>
      <c r="AG604" s="88">
        <v>0</v>
      </c>
      <c r="AH604" s="88">
        <v>0</v>
      </c>
      <c r="AI604" s="72">
        <v>0</v>
      </c>
      <c r="AJ604" s="72">
        <v>0</v>
      </c>
      <c r="AK604" s="72">
        <v>0</v>
      </c>
      <c r="AL604" s="89">
        <v>0</v>
      </c>
      <c r="AM604" s="91">
        <v>0</v>
      </c>
      <c r="AN604" s="88">
        <v>0</v>
      </c>
      <c r="AO604" s="88">
        <v>0</v>
      </c>
      <c r="AP604" s="88">
        <v>0</v>
      </c>
      <c r="AQ604" s="88">
        <v>0</v>
      </c>
      <c r="AR604" s="88">
        <v>0</v>
      </c>
      <c r="AS604" s="88">
        <v>0</v>
      </c>
      <c r="AT604" s="88">
        <v>0</v>
      </c>
      <c r="AU604" s="72">
        <v>0</v>
      </c>
      <c r="AV604" s="72">
        <v>0</v>
      </c>
      <c r="AW604" s="72">
        <v>0</v>
      </c>
      <c r="AX604" s="89">
        <v>0</v>
      </c>
      <c r="AY604" s="72">
        <v>0</v>
      </c>
      <c r="AZ604" s="72">
        <v>0</v>
      </c>
      <c r="BA604" s="72">
        <v>0</v>
      </c>
      <c r="BB604" s="72">
        <v>0</v>
      </c>
      <c r="BC604" s="72">
        <v>0</v>
      </c>
      <c r="BD604" s="72">
        <v>0</v>
      </c>
      <c r="BE604" s="72">
        <v>0</v>
      </c>
      <c r="BF604" s="72">
        <v>0</v>
      </c>
      <c r="BG604" s="72">
        <v>0</v>
      </c>
      <c r="BH604" s="72">
        <v>0</v>
      </c>
      <c r="BI604" s="72">
        <v>0</v>
      </c>
      <c r="BJ604" s="89">
        <v>0</v>
      </c>
      <c r="BK604" s="72">
        <v>0</v>
      </c>
      <c r="BL604" s="72">
        <v>0</v>
      </c>
      <c r="BM604" s="72">
        <v>0</v>
      </c>
      <c r="BN604" s="72">
        <v>0</v>
      </c>
      <c r="BO604" s="72">
        <v>0</v>
      </c>
      <c r="BP604" s="72">
        <v>0</v>
      </c>
      <c r="BQ604" s="72">
        <v>0</v>
      </c>
      <c r="BR604" s="72">
        <v>0</v>
      </c>
      <c r="BS604" s="72">
        <v>0</v>
      </c>
      <c r="BT604" s="72">
        <v>0</v>
      </c>
      <c r="BU604" s="72">
        <v>7.5343497856135019E-2</v>
      </c>
      <c r="BV604" s="89">
        <v>0</v>
      </c>
      <c r="BW604" s="72">
        <v>0</v>
      </c>
      <c r="BX604" s="72">
        <v>0</v>
      </c>
      <c r="BY604" s="72">
        <v>0</v>
      </c>
      <c r="BZ604" s="72">
        <v>0</v>
      </c>
      <c r="CA604" s="72">
        <v>0</v>
      </c>
      <c r="CB604" s="72">
        <v>0</v>
      </c>
      <c r="CC604" s="72">
        <v>0</v>
      </c>
      <c r="CD604" s="72">
        <v>0</v>
      </c>
      <c r="CE604" s="72">
        <v>0</v>
      </c>
      <c r="CF604" s="72">
        <v>0</v>
      </c>
      <c r="CG604" s="72">
        <v>0</v>
      </c>
      <c r="CH604" s="89">
        <v>0</v>
      </c>
      <c r="CI604" s="72">
        <v>0</v>
      </c>
      <c r="CJ604" s="72">
        <v>0</v>
      </c>
      <c r="CK604" s="72">
        <v>0</v>
      </c>
      <c r="CL604" s="72">
        <v>0</v>
      </c>
      <c r="CM604" s="72">
        <v>0</v>
      </c>
      <c r="CN604" s="72">
        <v>0</v>
      </c>
      <c r="CO604" s="72">
        <v>0</v>
      </c>
      <c r="CP604" s="72">
        <v>0</v>
      </c>
      <c r="CQ604" s="72">
        <v>0</v>
      </c>
      <c r="CR604" s="72">
        <v>0</v>
      </c>
      <c r="CS604" s="72">
        <v>8.2735180340332282E-2</v>
      </c>
      <c r="CT604" s="89">
        <v>0</v>
      </c>
      <c r="CV604" s="72"/>
      <c r="CX604" s="94" t="s">
        <v>482</v>
      </c>
      <c r="CY604" s="72" t="s">
        <v>2250</v>
      </c>
      <c r="CZ604" s="88">
        <v>3.8896607981527428E-3</v>
      </c>
      <c r="DA604" s="88">
        <v>2.42001839213978E-4</v>
      </c>
      <c r="DB604" s="88">
        <v>7.1101180100089978E-2</v>
      </c>
      <c r="DC604" s="88">
        <v>0</v>
      </c>
      <c r="DD604" s="88">
        <v>8.8960056934436424E-4</v>
      </c>
      <c r="DE604" s="88">
        <v>9.658476278782258E-4</v>
      </c>
      <c r="DF604" s="88">
        <v>1.1498028909329829E-2</v>
      </c>
      <c r="DG604" s="88">
        <v>0</v>
      </c>
      <c r="DH604">
        <f t="shared" si="27"/>
        <v>8.7378470376916914E-2</v>
      </c>
      <c r="DI604">
        <f t="shared" si="28"/>
        <v>1.2078494670922039E-3</v>
      </c>
      <c r="DJ604">
        <f t="shared" si="29"/>
        <v>8.8586319844009123E-2</v>
      </c>
    </row>
    <row r="605" spans="1:114" s="74" customFormat="1" x14ac:dyDescent="0.2">
      <c r="A605" s="74" t="s">
        <v>1335</v>
      </c>
      <c r="B605" s="74" t="s">
        <v>3103</v>
      </c>
      <c r="C605" s="88">
        <v>0</v>
      </c>
      <c r="D605" s="88">
        <v>0</v>
      </c>
      <c r="E605" s="88">
        <v>0</v>
      </c>
      <c r="F605" s="88">
        <v>0</v>
      </c>
      <c r="G605" s="88">
        <v>0</v>
      </c>
      <c r="H605" s="88">
        <v>0</v>
      </c>
      <c r="I605" s="88">
        <v>0</v>
      </c>
      <c r="J605" s="88">
        <v>0</v>
      </c>
      <c r="K605" s="72">
        <v>0</v>
      </c>
      <c r="L605" s="72">
        <v>0</v>
      </c>
      <c r="M605" s="72">
        <v>0</v>
      </c>
      <c r="N605" s="89">
        <v>0</v>
      </c>
      <c r="O605" s="91">
        <v>0</v>
      </c>
      <c r="P605" s="88">
        <v>0</v>
      </c>
      <c r="Q605" s="88">
        <v>0</v>
      </c>
      <c r="R605" s="88">
        <v>0</v>
      </c>
      <c r="S605" s="88">
        <v>1.1024277909796909E-2</v>
      </c>
      <c r="T605" s="88">
        <v>0</v>
      </c>
      <c r="U605" s="88">
        <v>0</v>
      </c>
      <c r="V605" s="88">
        <v>0</v>
      </c>
      <c r="W605" s="72">
        <v>0</v>
      </c>
      <c r="X605" s="72">
        <v>0</v>
      </c>
      <c r="Y605" s="72">
        <v>0</v>
      </c>
      <c r="Z605" s="89">
        <v>0</v>
      </c>
      <c r="AA605" s="91">
        <v>0</v>
      </c>
      <c r="AB605" s="88">
        <v>0</v>
      </c>
      <c r="AC605" s="88">
        <v>0</v>
      </c>
      <c r="AD605" s="88">
        <v>0</v>
      </c>
      <c r="AE605" s="88">
        <v>0</v>
      </c>
      <c r="AF605" s="88">
        <v>0</v>
      </c>
      <c r="AG605" s="88">
        <v>0</v>
      </c>
      <c r="AH605" s="88">
        <v>0</v>
      </c>
      <c r="AI605" s="72">
        <v>0</v>
      </c>
      <c r="AJ605" s="72">
        <v>0</v>
      </c>
      <c r="AK605" s="72">
        <v>0</v>
      </c>
      <c r="AL605" s="89">
        <v>0</v>
      </c>
      <c r="AM605" s="91">
        <v>0</v>
      </c>
      <c r="AN605" s="88">
        <v>0</v>
      </c>
      <c r="AO605" s="88">
        <v>0</v>
      </c>
      <c r="AP605" s="88">
        <v>0</v>
      </c>
      <c r="AQ605" s="88">
        <v>0</v>
      </c>
      <c r="AR605" s="88">
        <v>0</v>
      </c>
      <c r="AS605" s="88">
        <v>0</v>
      </c>
      <c r="AT605" s="88">
        <v>0</v>
      </c>
      <c r="AU605" s="72">
        <v>0</v>
      </c>
      <c r="AV605" s="72">
        <v>0</v>
      </c>
      <c r="AW605" s="72">
        <v>0</v>
      </c>
      <c r="AX605" s="89">
        <v>0</v>
      </c>
      <c r="AY605" s="72">
        <v>0</v>
      </c>
      <c r="AZ605" s="72">
        <v>0</v>
      </c>
      <c r="BA605" s="72">
        <v>0</v>
      </c>
      <c r="BB605" s="72">
        <v>0</v>
      </c>
      <c r="BC605" s="72">
        <v>0</v>
      </c>
      <c r="BD605" s="72">
        <v>0</v>
      </c>
      <c r="BE605" s="72">
        <v>0</v>
      </c>
      <c r="BF605" s="72">
        <v>0</v>
      </c>
      <c r="BG605" s="72">
        <v>0</v>
      </c>
      <c r="BH605" s="72">
        <v>0</v>
      </c>
      <c r="BI605" s="72">
        <v>0</v>
      </c>
      <c r="BJ605" s="89">
        <v>0</v>
      </c>
      <c r="BK605" s="72">
        <v>0</v>
      </c>
      <c r="BL605" s="72">
        <v>0</v>
      </c>
      <c r="BM605" s="72">
        <v>0</v>
      </c>
      <c r="BN605" s="72">
        <v>0</v>
      </c>
      <c r="BO605" s="72">
        <v>0</v>
      </c>
      <c r="BP605" s="72">
        <v>0</v>
      </c>
      <c r="BQ605" s="72">
        <v>0</v>
      </c>
      <c r="BR605" s="72">
        <v>0</v>
      </c>
      <c r="BS605" s="72">
        <v>0</v>
      </c>
      <c r="BT605" s="72">
        <v>0</v>
      </c>
      <c r="BU605" s="72">
        <v>0</v>
      </c>
      <c r="BV605" s="89">
        <v>0</v>
      </c>
      <c r="BW605" s="72">
        <v>0</v>
      </c>
      <c r="BX605" s="72">
        <v>0</v>
      </c>
      <c r="BY605" s="72">
        <v>0</v>
      </c>
      <c r="BZ605" s="72">
        <v>0</v>
      </c>
      <c r="CA605" s="72">
        <v>0</v>
      </c>
      <c r="CB605" s="72">
        <v>0</v>
      </c>
      <c r="CC605" s="72">
        <v>0</v>
      </c>
      <c r="CD605" s="72">
        <v>0</v>
      </c>
      <c r="CE605" s="72">
        <v>0</v>
      </c>
      <c r="CF605" s="72">
        <v>0</v>
      </c>
      <c r="CG605" s="72">
        <v>0</v>
      </c>
      <c r="CH605" s="89">
        <v>0</v>
      </c>
      <c r="CI605" s="72">
        <v>0</v>
      </c>
      <c r="CJ605" s="72">
        <v>0</v>
      </c>
      <c r="CK605" s="72">
        <v>0</v>
      </c>
      <c r="CL605" s="72">
        <v>0</v>
      </c>
      <c r="CM605" s="72">
        <v>0</v>
      </c>
      <c r="CN605" s="72">
        <v>0</v>
      </c>
      <c r="CO605" s="72">
        <v>0</v>
      </c>
      <c r="CP605" s="72">
        <v>0</v>
      </c>
      <c r="CQ605" s="72">
        <v>0</v>
      </c>
      <c r="CR605" s="72">
        <v>0</v>
      </c>
      <c r="CS605" s="72">
        <v>0</v>
      </c>
      <c r="CT605" s="89">
        <v>0</v>
      </c>
      <c r="CV605" s="72"/>
      <c r="CX605" s="94" t="s">
        <v>789</v>
      </c>
      <c r="CY605" s="72" t="s">
        <v>2557</v>
      </c>
      <c r="CZ605" s="88">
        <v>6.2181795766879317E-3</v>
      </c>
      <c r="DA605" s="88">
        <v>2.662020231353758E-3</v>
      </c>
      <c r="DB605" s="88">
        <v>6.8198850071121784E-4</v>
      </c>
      <c r="DC605" s="88">
        <v>0</v>
      </c>
      <c r="DD605" s="88">
        <v>1.2562308870943029E-2</v>
      </c>
      <c r="DE605" s="88">
        <v>6.3618805775894696E-2</v>
      </c>
      <c r="DF605" s="88">
        <v>1.6213972552987264E-4</v>
      </c>
      <c r="DG605" s="88">
        <v>2.2360859551441158E-3</v>
      </c>
      <c r="DH605">
        <f t="shared" si="27"/>
        <v>1.9624616673872049E-2</v>
      </c>
      <c r="DI605">
        <f t="shared" si="28"/>
        <v>6.8516911962392568E-2</v>
      </c>
      <c r="DJ605">
        <f t="shared" si="29"/>
        <v>8.8141528636264621E-2</v>
      </c>
    </row>
    <row r="606" spans="1:114" s="74" customFormat="1" x14ac:dyDescent="0.2">
      <c r="A606" s="74" t="s">
        <v>1089</v>
      </c>
      <c r="B606" s="74" t="s">
        <v>2857</v>
      </c>
      <c r="C606" s="88">
        <v>0</v>
      </c>
      <c r="D606" s="88">
        <v>0</v>
      </c>
      <c r="E606" s="88">
        <v>0</v>
      </c>
      <c r="F606" s="88">
        <v>0</v>
      </c>
      <c r="G606" s="88">
        <v>0</v>
      </c>
      <c r="H606" s="88">
        <v>8.6041859364580867E-4</v>
      </c>
      <c r="I606" s="88">
        <v>0</v>
      </c>
      <c r="J606" s="88">
        <v>0</v>
      </c>
      <c r="K606" s="72">
        <v>0</v>
      </c>
      <c r="L606" s="72">
        <v>0</v>
      </c>
      <c r="M606" s="72">
        <v>0</v>
      </c>
      <c r="N606" s="89">
        <v>0</v>
      </c>
      <c r="O606" s="91">
        <v>0</v>
      </c>
      <c r="P606" s="88">
        <v>0</v>
      </c>
      <c r="Q606" s="88">
        <v>0</v>
      </c>
      <c r="R606" s="88">
        <v>0</v>
      </c>
      <c r="S606" s="88">
        <v>1.8373796516328179E-2</v>
      </c>
      <c r="T606" s="88">
        <v>0</v>
      </c>
      <c r="U606" s="88">
        <v>0</v>
      </c>
      <c r="V606" s="88">
        <v>0</v>
      </c>
      <c r="W606" s="72">
        <v>0</v>
      </c>
      <c r="X606" s="72">
        <v>1.7397355601948505E-2</v>
      </c>
      <c r="Y606" s="72">
        <v>0</v>
      </c>
      <c r="Z606" s="89">
        <v>0</v>
      </c>
      <c r="AA606" s="91">
        <v>1.2137689954847793E-2</v>
      </c>
      <c r="AB606" s="88">
        <v>0</v>
      </c>
      <c r="AC606" s="88">
        <v>0</v>
      </c>
      <c r="AD606" s="88">
        <v>0</v>
      </c>
      <c r="AE606" s="88">
        <v>0</v>
      </c>
      <c r="AF606" s="88">
        <v>0</v>
      </c>
      <c r="AG606" s="88">
        <v>0</v>
      </c>
      <c r="AH606" s="88">
        <v>0</v>
      </c>
      <c r="AI606" s="72">
        <v>0</v>
      </c>
      <c r="AJ606" s="72">
        <v>0</v>
      </c>
      <c r="AK606" s="72">
        <v>0</v>
      </c>
      <c r="AL606" s="89">
        <v>0</v>
      </c>
      <c r="AM606" s="91">
        <v>0</v>
      </c>
      <c r="AN606" s="88">
        <v>0</v>
      </c>
      <c r="AO606" s="88">
        <v>0</v>
      </c>
      <c r="AP606" s="88">
        <v>0</v>
      </c>
      <c r="AQ606" s="88">
        <v>0</v>
      </c>
      <c r="AR606" s="88">
        <v>0</v>
      </c>
      <c r="AS606" s="88">
        <v>0</v>
      </c>
      <c r="AT606" s="88">
        <v>0</v>
      </c>
      <c r="AU606" s="72">
        <v>0</v>
      </c>
      <c r="AV606" s="72">
        <v>0</v>
      </c>
      <c r="AW606" s="72">
        <v>0</v>
      </c>
      <c r="AX606" s="89">
        <v>0</v>
      </c>
      <c r="AY606" s="72">
        <v>0</v>
      </c>
      <c r="AZ606" s="72">
        <v>0</v>
      </c>
      <c r="BA606" s="72">
        <v>0</v>
      </c>
      <c r="BB606" s="72">
        <v>0</v>
      </c>
      <c r="BC606" s="72">
        <v>0</v>
      </c>
      <c r="BD606" s="72">
        <v>0</v>
      </c>
      <c r="BE606" s="72">
        <v>0</v>
      </c>
      <c r="BF606" s="72">
        <v>0</v>
      </c>
      <c r="BG606" s="72">
        <v>0</v>
      </c>
      <c r="BH606" s="72">
        <v>0</v>
      </c>
      <c r="BI606" s="72">
        <v>0.97914439410137621</v>
      </c>
      <c r="BJ606" s="89">
        <v>0</v>
      </c>
      <c r="BK606" s="72">
        <v>0</v>
      </c>
      <c r="BL606" s="72">
        <v>0</v>
      </c>
      <c r="BM606" s="72">
        <v>0</v>
      </c>
      <c r="BN606" s="72">
        <v>0</v>
      </c>
      <c r="BO606" s="72">
        <v>0</v>
      </c>
      <c r="BP606" s="72">
        <v>0</v>
      </c>
      <c r="BQ606" s="72">
        <v>0</v>
      </c>
      <c r="BR606" s="72">
        <v>0</v>
      </c>
      <c r="BS606" s="72">
        <v>0</v>
      </c>
      <c r="BT606" s="72">
        <v>0</v>
      </c>
      <c r="BU606" s="72">
        <v>0</v>
      </c>
      <c r="BV606" s="89">
        <v>9.2843326885880081E-2</v>
      </c>
      <c r="BW606" s="72">
        <v>0</v>
      </c>
      <c r="BX606" s="72">
        <v>0</v>
      </c>
      <c r="BY606" s="72">
        <v>0</v>
      </c>
      <c r="BZ606" s="72">
        <v>0</v>
      </c>
      <c r="CA606" s="72">
        <v>0</v>
      </c>
      <c r="CB606" s="72">
        <v>0</v>
      </c>
      <c r="CC606" s="72">
        <v>0</v>
      </c>
      <c r="CD606" s="72">
        <v>0</v>
      </c>
      <c r="CE606" s="72">
        <v>0</v>
      </c>
      <c r="CF606" s="72">
        <v>0</v>
      </c>
      <c r="CG606" s="72">
        <v>0</v>
      </c>
      <c r="CH606" s="89">
        <v>0</v>
      </c>
      <c r="CI606" s="72">
        <v>0</v>
      </c>
      <c r="CJ606" s="72">
        <v>0</v>
      </c>
      <c r="CK606" s="72">
        <v>0</v>
      </c>
      <c r="CL606" s="72">
        <v>0</v>
      </c>
      <c r="CM606" s="72">
        <v>0</v>
      </c>
      <c r="CN606" s="72">
        <v>0</v>
      </c>
      <c r="CO606" s="72">
        <v>0</v>
      </c>
      <c r="CP606" s="72">
        <v>0</v>
      </c>
      <c r="CQ606" s="72">
        <v>0</v>
      </c>
      <c r="CR606" s="72">
        <v>0</v>
      </c>
      <c r="CS606" s="72">
        <v>0</v>
      </c>
      <c r="CT606" s="89">
        <v>0</v>
      </c>
      <c r="CV606" s="72"/>
      <c r="CX606" s="94" t="s">
        <v>807</v>
      </c>
      <c r="CY606" s="72" t="s">
        <v>2575</v>
      </c>
      <c r="CZ606" s="88">
        <v>0</v>
      </c>
      <c r="DA606" s="88">
        <v>4.8270001213508947E-2</v>
      </c>
      <c r="DB606" s="88">
        <v>1.8022889069117781E-2</v>
      </c>
      <c r="DC606" s="88">
        <v>0</v>
      </c>
      <c r="DD606" s="88">
        <v>0</v>
      </c>
      <c r="DE606" s="88">
        <v>3.1952965235173825E-3</v>
      </c>
      <c r="DF606" s="88">
        <v>0</v>
      </c>
      <c r="DG606" s="88">
        <v>1.8356511252822762E-2</v>
      </c>
      <c r="DH606">
        <f t="shared" si="27"/>
        <v>1.8022889069117781E-2</v>
      </c>
      <c r="DI606">
        <f t="shared" si="28"/>
        <v>6.9821808989849091E-2</v>
      </c>
      <c r="DJ606">
        <f t="shared" si="29"/>
        <v>8.7844698058966872E-2</v>
      </c>
    </row>
    <row r="607" spans="1:114" s="74" customFormat="1" x14ac:dyDescent="0.2">
      <c r="A607" s="74" t="s">
        <v>1042</v>
      </c>
      <c r="B607" s="74" t="s">
        <v>2810</v>
      </c>
      <c r="C607" s="88">
        <v>5.4313911294982323E-2</v>
      </c>
      <c r="D607" s="88">
        <v>0</v>
      </c>
      <c r="E607" s="88">
        <v>0</v>
      </c>
      <c r="F607" s="88">
        <v>0</v>
      </c>
      <c r="G607" s="88">
        <v>0</v>
      </c>
      <c r="H607" s="88">
        <v>4.7323022650519473E-3</v>
      </c>
      <c r="I607" s="88">
        <v>0</v>
      </c>
      <c r="J607" s="88">
        <v>0</v>
      </c>
      <c r="K607" s="72">
        <v>0</v>
      </c>
      <c r="L607" s="72">
        <v>0</v>
      </c>
      <c r="M607" s="72">
        <v>0</v>
      </c>
      <c r="N607" s="89">
        <v>0</v>
      </c>
      <c r="O607" s="91">
        <v>0</v>
      </c>
      <c r="P607" s="88">
        <v>0</v>
      </c>
      <c r="Q607" s="88">
        <v>0</v>
      </c>
      <c r="R607" s="88">
        <v>0</v>
      </c>
      <c r="S607" s="88">
        <v>0</v>
      </c>
      <c r="T607" s="88">
        <v>0</v>
      </c>
      <c r="U607" s="88">
        <v>0</v>
      </c>
      <c r="V607" s="88">
        <v>0</v>
      </c>
      <c r="W607" s="72">
        <v>0</v>
      </c>
      <c r="X607" s="72">
        <v>0</v>
      </c>
      <c r="Y607" s="72">
        <v>0</v>
      </c>
      <c r="Z607" s="89">
        <v>0</v>
      </c>
      <c r="AA607" s="91">
        <v>0</v>
      </c>
      <c r="AB607" s="88">
        <v>0</v>
      </c>
      <c r="AC607" s="88">
        <v>0</v>
      </c>
      <c r="AD607" s="88">
        <v>0</v>
      </c>
      <c r="AE607" s="88">
        <v>0</v>
      </c>
      <c r="AF607" s="88">
        <v>0</v>
      </c>
      <c r="AG607" s="88">
        <v>3.0054624279628223E-3</v>
      </c>
      <c r="AH607" s="88">
        <v>0</v>
      </c>
      <c r="AI607" s="72">
        <v>0</v>
      </c>
      <c r="AJ607" s="72">
        <v>0</v>
      </c>
      <c r="AK607" s="72">
        <v>0</v>
      </c>
      <c r="AL607" s="89">
        <v>0</v>
      </c>
      <c r="AM607" s="91">
        <v>0</v>
      </c>
      <c r="AN607" s="88">
        <v>0</v>
      </c>
      <c r="AO607" s="88">
        <v>0</v>
      </c>
      <c r="AP607" s="88">
        <v>0</v>
      </c>
      <c r="AQ607" s="88">
        <v>0</v>
      </c>
      <c r="AR607" s="88">
        <v>0</v>
      </c>
      <c r="AS607" s="88">
        <v>0</v>
      </c>
      <c r="AT607" s="88">
        <v>0</v>
      </c>
      <c r="AU607" s="72">
        <v>0</v>
      </c>
      <c r="AV607" s="72">
        <v>0</v>
      </c>
      <c r="AW607" s="72">
        <v>0</v>
      </c>
      <c r="AX607" s="89">
        <v>0</v>
      </c>
      <c r="AY607" s="72">
        <v>0</v>
      </c>
      <c r="AZ607" s="72">
        <v>0</v>
      </c>
      <c r="BA607" s="72">
        <v>0</v>
      </c>
      <c r="BB607" s="72">
        <v>0</v>
      </c>
      <c r="BC607" s="72">
        <v>0</v>
      </c>
      <c r="BD607" s="72">
        <v>0</v>
      </c>
      <c r="BE607" s="72">
        <v>0</v>
      </c>
      <c r="BF607" s="72">
        <v>0</v>
      </c>
      <c r="BG607" s="72">
        <v>0</v>
      </c>
      <c r="BH607" s="72">
        <v>0</v>
      </c>
      <c r="BI607" s="72">
        <v>0</v>
      </c>
      <c r="BJ607" s="89">
        <v>0</v>
      </c>
      <c r="BK607" s="72">
        <v>0</v>
      </c>
      <c r="BL607" s="72">
        <v>0</v>
      </c>
      <c r="BM607" s="72">
        <v>0</v>
      </c>
      <c r="BN607" s="72">
        <v>0</v>
      </c>
      <c r="BO607" s="72">
        <v>0</v>
      </c>
      <c r="BP607" s="72">
        <v>0</v>
      </c>
      <c r="BQ607" s="72">
        <v>0</v>
      </c>
      <c r="BR607" s="72">
        <v>0</v>
      </c>
      <c r="BS607" s="72">
        <v>0</v>
      </c>
      <c r="BT607" s="72">
        <v>0</v>
      </c>
      <c r="BU607" s="72">
        <v>8.9042315648159565E-2</v>
      </c>
      <c r="BV607" s="89">
        <v>0</v>
      </c>
      <c r="BW607" s="72">
        <v>0</v>
      </c>
      <c r="BX607" s="72">
        <v>0</v>
      </c>
      <c r="BY607" s="72">
        <v>0</v>
      </c>
      <c r="BZ607" s="72">
        <v>0</v>
      </c>
      <c r="CA607" s="72">
        <v>0</v>
      </c>
      <c r="CB607" s="72">
        <v>0</v>
      </c>
      <c r="CC607" s="72">
        <v>0</v>
      </c>
      <c r="CD607" s="72">
        <v>0</v>
      </c>
      <c r="CE607" s="72">
        <v>0</v>
      </c>
      <c r="CF607" s="72">
        <v>0</v>
      </c>
      <c r="CG607" s="72">
        <v>0</v>
      </c>
      <c r="CH607" s="89">
        <v>0</v>
      </c>
      <c r="CI607" s="72">
        <v>0</v>
      </c>
      <c r="CJ607" s="72">
        <v>0</v>
      </c>
      <c r="CK607" s="72">
        <v>0</v>
      </c>
      <c r="CL607" s="72">
        <v>0</v>
      </c>
      <c r="CM607" s="72">
        <v>0</v>
      </c>
      <c r="CN607" s="72">
        <v>0</v>
      </c>
      <c r="CO607" s="72">
        <v>0</v>
      </c>
      <c r="CP607" s="72">
        <v>0</v>
      </c>
      <c r="CQ607" s="72">
        <v>0</v>
      </c>
      <c r="CR607" s="72">
        <v>0</v>
      </c>
      <c r="CS607" s="72">
        <v>0</v>
      </c>
      <c r="CT607" s="89">
        <v>0</v>
      </c>
      <c r="CV607" s="72"/>
      <c r="CX607" s="94" t="s">
        <v>954</v>
      </c>
      <c r="CY607" s="72" t="s">
        <v>2722</v>
      </c>
      <c r="CZ607" s="88">
        <v>7.1354482433721167E-3</v>
      </c>
      <c r="DA607" s="88">
        <v>2.6732249786142002E-2</v>
      </c>
      <c r="DB607" s="88">
        <v>0</v>
      </c>
      <c r="DC607" s="88">
        <v>2.1534956096476602E-2</v>
      </c>
      <c r="DD607" s="88">
        <v>2.5183552175662982E-4</v>
      </c>
      <c r="DE607" s="88">
        <v>0</v>
      </c>
      <c r="DF607" s="88">
        <v>6.2712552244581596E-4</v>
      </c>
      <c r="DG607" s="88">
        <v>3.1070120355834643E-2</v>
      </c>
      <c r="DH607">
        <f t="shared" si="27"/>
        <v>8.0144092875745632E-3</v>
      </c>
      <c r="DI607">
        <f t="shared" si="28"/>
        <v>7.9337326238453243E-2</v>
      </c>
      <c r="DJ607">
        <f t="shared" si="29"/>
        <v>8.7351735526027804E-2</v>
      </c>
    </row>
    <row r="608" spans="1:114" s="74" customFormat="1" x14ac:dyDescent="0.2">
      <c r="A608" s="74" t="s">
        <v>1366</v>
      </c>
      <c r="B608" s="74" t="s">
        <v>3134</v>
      </c>
      <c r="C608" s="88">
        <v>0</v>
      </c>
      <c r="D608" s="88">
        <v>0</v>
      </c>
      <c r="E608" s="88">
        <v>0</v>
      </c>
      <c r="F608" s="88">
        <v>0</v>
      </c>
      <c r="G608" s="88">
        <v>9.4126506024096394E-3</v>
      </c>
      <c r="H608" s="88">
        <v>0</v>
      </c>
      <c r="I608" s="88">
        <v>0</v>
      </c>
      <c r="J608" s="88">
        <v>0</v>
      </c>
      <c r="K608" s="72">
        <v>0</v>
      </c>
      <c r="L608" s="72">
        <v>0</v>
      </c>
      <c r="M608" s="72">
        <v>0</v>
      </c>
      <c r="N608" s="89">
        <v>0</v>
      </c>
      <c r="O608" s="91">
        <v>0</v>
      </c>
      <c r="P608" s="88">
        <v>0</v>
      </c>
      <c r="Q608" s="88">
        <v>0</v>
      </c>
      <c r="R608" s="88">
        <v>0</v>
      </c>
      <c r="S608" s="88">
        <v>0</v>
      </c>
      <c r="T608" s="88">
        <v>0</v>
      </c>
      <c r="U608" s="88">
        <v>0</v>
      </c>
      <c r="V608" s="88">
        <v>0</v>
      </c>
      <c r="W608" s="72">
        <v>0</v>
      </c>
      <c r="X608" s="72">
        <v>0</v>
      </c>
      <c r="Y608" s="72">
        <v>0</v>
      </c>
      <c r="Z608" s="89">
        <v>0</v>
      </c>
      <c r="AA608" s="91">
        <v>0</v>
      </c>
      <c r="AB608" s="88">
        <v>0</v>
      </c>
      <c r="AC608" s="88">
        <v>0</v>
      </c>
      <c r="AD608" s="88">
        <v>0</v>
      </c>
      <c r="AE608" s="88">
        <v>0</v>
      </c>
      <c r="AF608" s="88">
        <v>0</v>
      </c>
      <c r="AG608" s="88">
        <v>0</v>
      </c>
      <c r="AH608" s="88">
        <v>0</v>
      </c>
      <c r="AI608" s="72">
        <v>0</v>
      </c>
      <c r="AJ608" s="72">
        <v>0</v>
      </c>
      <c r="AK608" s="72">
        <v>0</v>
      </c>
      <c r="AL608" s="89">
        <v>0</v>
      </c>
      <c r="AM608" s="91">
        <v>0</v>
      </c>
      <c r="AN608" s="88">
        <v>0</v>
      </c>
      <c r="AO608" s="88">
        <v>0</v>
      </c>
      <c r="AP608" s="88">
        <v>0</v>
      </c>
      <c r="AQ608" s="88">
        <v>0</v>
      </c>
      <c r="AR608" s="88">
        <v>0</v>
      </c>
      <c r="AS608" s="88">
        <v>0</v>
      </c>
      <c r="AT608" s="88">
        <v>0</v>
      </c>
      <c r="AU608" s="72">
        <v>0</v>
      </c>
      <c r="AV608" s="72">
        <v>0</v>
      </c>
      <c r="AW608" s="72">
        <v>0</v>
      </c>
      <c r="AX608" s="89">
        <v>0</v>
      </c>
      <c r="AY608" s="72">
        <v>0</v>
      </c>
      <c r="AZ608" s="72">
        <v>0</v>
      </c>
      <c r="BA608" s="72">
        <v>0</v>
      </c>
      <c r="BB608" s="72">
        <v>0</v>
      </c>
      <c r="BC608" s="72">
        <v>0</v>
      </c>
      <c r="BD608" s="72">
        <v>0</v>
      </c>
      <c r="BE608" s="72">
        <v>0</v>
      </c>
      <c r="BF608" s="72">
        <v>0</v>
      </c>
      <c r="BG608" s="72">
        <v>0</v>
      </c>
      <c r="BH608" s="72">
        <v>0</v>
      </c>
      <c r="BI608" s="72">
        <v>0</v>
      </c>
      <c r="BJ608" s="89">
        <v>0</v>
      </c>
      <c r="BK608" s="72">
        <v>0</v>
      </c>
      <c r="BL608" s="72">
        <v>0</v>
      </c>
      <c r="BM608" s="72">
        <v>0</v>
      </c>
      <c r="BN608" s="72">
        <v>0</v>
      </c>
      <c r="BO608" s="72">
        <v>0</v>
      </c>
      <c r="BP608" s="72">
        <v>0</v>
      </c>
      <c r="BQ608" s="72">
        <v>0</v>
      </c>
      <c r="BR608" s="72">
        <v>0</v>
      </c>
      <c r="BS608" s="72">
        <v>0</v>
      </c>
      <c r="BT608" s="72">
        <v>0</v>
      </c>
      <c r="BU608" s="72">
        <v>0</v>
      </c>
      <c r="BV608" s="89">
        <v>0</v>
      </c>
      <c r="BW608" s="72">
        <v>0</v>
      </c>
      <c r="BX608" s="72">
        <v>0</v>
      </c>
      <c r="BY608" s="72">
        <v>0</v>
      </c>
      <c r="BZ608" s="72">
        <v>0</v>
      </c>
      <c r="CA608" s="72">
        <v>0</v>
      </c>
      <c r="CB608" s="72">
        <v>0</v>
      </c>
      <c r="CC608" s="72">
        <v>0</v>
      </c>
      <c r="CD608" s="72">
        <v>0</v>
      </c>
      <c r="CE608" s="72">
        <v>0</v>
      </c>
      <c r="CF608" s="72">
        <v>0</v>
      </c>
      <c r="CG608" s="72">
        <v>0</v>
      </c>
      <c r="CH608" s="89">
        <v>0</v>
      </c>
      <c r="CI608" s="72">
        <v>0</v>
      </c>
      <c r="CJ608" s="72">
        <v>0</v>
      </c>
      <c r="CK608" s="72">
        <v>0</v>
      </c>
      <c r="CL608" s="72">
        <v>0</v>
      </c>
      <c r="CM608" s="72">
        <v>0</v>
      </c>
      <c r="CN608" s="72">
        <v>0</v>
      </c>
      <c r="CO608" s="72">
        <v>0</v>
      </c>
      <c r="CP608" s="72">
        <v>0</v>
      </c>
      <c r="CQ608" s="72">
        <v>0</v>
      </c>
      <c r="CR608" s="72">
        <v>0</v>
      </c>
      <c r="CS608" s="72">
        <v>0</v>
      </c>
      <c r="CT608" s="89">
        <v>0</v>
      </c>
      <c r="CV608" s="72"/>
      <c r="CX608" s="94" t="s">
        <v>610</v>
      </c>
      <c r="CY608" s="72" t="s">
        <v>2378</v>
      </c>
      <c r="CZ608" s="88">
        <v>1.8489127527537896E-2</v>
      </c>
      <c r="DA608" s="88">
        <v>8.2671957671957667E-3</v>
      </c>
      <c r="DB608" s="88">
        <v>0</v>
      </c>
      <c r="DC608" s="88">
        <v>0</v>
      </c>
      <c r="DD608" s="88">
        <v>2.8985810045697013E-2</v>
      </c>
      <c r="DE608" s="88">
        <v>7.3233569371482449E-3</v>
      </c>
      <c r="DF608" s="88">
        <v>0</v>
      </c>
      <c r="DG608" s="88">
        <v>2.3370426874869125E-2</v>
      </c>
      <c r="DH608">
        <f t="shared" si="27"/>
        <v>4.7474937573234913E-2</v>
      </c>
      <c r="DI608">
        <f t="shared" si="28"/>
        <v>3.8960979579213136E-2</v>
      </c>
      <c r="DJ608">
        <f t="shared" si="29"/>
        <v>8.6435917152448055E-2</v>
      </c>
    </row>
    <row r="609" spans="1:114" s="74" customFormat="1" x14ac:dyDescent="0.2">
      <c r="A609" s="74" t="s">
        <v>688</v>
      </c>
      <c r="B609" s="74" t="s">
        <v>2456</v>
      </c>
      <c r="C609" s="88">
        <v>2.7734763214459057E-2</v>
      </c>
      <c r="D609" s="88">
        <v>0</v>
      </c>
      <c r="E609" s="88">
        <v>0</v>
      </c>
      <c r="F609" s="88">
        <v>0</v>
      </c>
      <c r="G609" s="88">
        <v>3.6081827309236945E-2</v>
      </c>
      <c r="H609" s="88">
        <v>8.6041859364580867E-4</v>
      </c>
      <c r="I609" s="88">
        <v>0</v>
      </c>
      <c r="J609" s="88">
        <v>0</v>
      </c>
      <c r="K609" s="72">
        <v>0</v>
      </c>
      <c r="L609" s="72">
        <v>0</v>
      </c>
      <c r="M609" s="72">
        <v>0</v>
      </c>
      <c r="N609" s="89">
        <v>0</v>
      </c>
      <c r="O609" s="91">
        <v>0</v>
      </c>
      <c r="P609" s="88">
        <v>0</v>
      </c>
      <c r="Q609" s="88">
        <v>0</v>
      </c>
      <c r="R609" s="88">
        <v>0</v>
      </c>
      <c r="S609" s="88">
        <v>8.9419143046130481E-2</v>
      </c>
      <c r="T609" s="88">
        <v>0</v>
      </c>
      <c r="U609" s="88">
        <v>0</v>
      </c>
      <c r="V609" s="88">
        <v>0</v>
      </c>
      <c r="W609" s="72">
        <v>0</v>
      </c>
      <c r="X609" s="72">
        <v>4.1753653444676408E-2</v>
      </c>
      <c r="Y609" s="72">
        <v>0</v>
      </c>
      <c r="Z609" s="89">
        <v>0</v>
      </c>
      <c r="AA609" s="91">
        <v>0</v>
      </c>
      <c r="AB609" s="88">
        <v>0</v>
      </c>
      <c r="AC609" s="88">
        <v>2.8038256643509146E-2</v>
      </c>
      <c r="AD609" s="88">
        <v>0</v>
      </c>
      <c r="AE609" s="88">
        <v>0</v>
      </c>
      <c r="AF609" s="88">
        <v>0</v>
      </c>
      <c r="AG609" s="88">
        <v>6.0109248559256446E-3</v>
      </c>
      <c r="AH609" s="88">
        <v>0</v>
      </c>
      <c r="AI609" s="72">
        <v>0</v>
      </c>
      <c r="AJ609" s="72">
        <v>1.6012810248198558E-2</v>
      </c>
      <c r="AK609" s="72">
        <v>0</v>
      </c>
      <c r="AL609" s="89">
        <v>0</v>
      </c>
      <c r="AM609" s="91">
        <v>0</v>
      </c>
      <c r="AN609" s="88">
        <v>0</v>
      </c>
      <c r="AO609" s="88">
        <v>0</v>
      </c>
      <c r="AP609" s="88">
        <v>0</v>
      </c>
      <c r="AQ609" s="88">
        <v>0.11826544021024966</v>
      </c>
      <c r="AR609" s="88">
        <v>0</v>
      </c>
      <c r="AS609" s="88">
        <v>0</v>
      </c>
      <c r="AT609" s="88">
        <v>0</v>
      </c>
      <c r="AU609" s="72">
        <v>0</v>
      </c>
      <c r="AV609" s="72">
        <v>0</v>
      </c>
      <c r="AW609" s="72">
        <v>3.8992055368718623E-2</v>
      </c>
      <c r="AX609" s="89">
        <v>0</v>
      </c>
      <c r="AY609" s="72">
        <v>0</v>
      </c>
      <c r="AZ609" s="72">
        <v>0</v>
      </c>
      <c r="BA609" s="72">
        <v>0</v>
      </c>
      <c r="BB609" s="72">
        <v>0</v>
      </c>
      <c r="BC609" s="72">
        <v>0</v>
      </c>
      <c r="BD609" s="72">
        <v>0</v>
      </c>
      <c r="BE609" s="72">
        <v>0</v>
      </c>
      <c r="BF609" s="72">
        <v>0</v>
      </c>
      <c r="BG609" s="72">
        <v>0</v>
      </c>
      <c r="BH609" s="72">
        <v>0</v>
      </c>
      <c r="BI609" s="72">
        <v>0</v>
      </c>
      <c r="BJ609" s="89">
        <v>0</v>
      </c>
      <c r="BK609" s="72">
        <v>0</v>
      </c>
      <c r="BL609" s="72">
        <v>0</v>
      </c>
      <c r="BM609" s="72">
        <v>0</v>
      </c>
      <c r="BN609" s="72">
        <v>0</v>
      </c>
      <c r="BO609" s="72">
        <v>0</v>
      </c>
      <c r="BP609" s="72">
        <v>0</v>
      </c>
      <c r="BQ609" s="72">
        <v>0</v>
      </c>
      <c r="BR609" s="72">
        <v>0</v>
      </c>
      <c r="BS609" s="72">
        <v>0</v>
      </c>
      <c r="BT609" s="72">
        <v>0</v>
      </c>
      <c r="BU609" s="72">
        <v>2.4657872025644186E-2</v>
      </c>
      <c r="BV609" s="89">
        <v>7.7369439071566723E-3</v>
      </c>
      <c r="BW609" s="72">
        <v>0</v>
      </c>
      <c r="BX609" s="72">
        <v>0</v>
      </c>
      <c r="BY609" s="72">
        <v>0</v>
      </c>
      <c r="BZ609" s="72">
        <v>0</v>
      </c>
      <c r="CA609" s="72">
        <v>0</v>
      </c>
      <c r="CB609" s="72">
        <v>0</v>
      </c>
      <c r="CC609" s="72">
        <v>0</v>
      </c>
      <c r="CD609" s="72">
        <v>0</v>
      </c>
      <c r="CE609" s="72">
        <v>0</v>
      </c>
      <c r="CF609" s="72">
        <v>0</v>
      </c>
      <c r="CG609" s="72">
        <v>0</v>
      </c>
      <c r="CH609" s="89">
        <v>0</v>
      </c>
      <c r="CI609" s="72">
        <v>0</v>
      </c>
      <c r="CJ609" s="72">
        <v>0</v>
      </c>
      <c r="CK609" s="72">
        <v>0</v>
      </c>
      <c r="CL609" s="72">
        <v>0</v>
      </c>
      <c r="CM609" s="72">
        <v>0</v>
      </c>
      <c r="CN609" s="72">
        <v>0</v>
      </c>
      <c r="CO609" s="72">
        <v>0</v>
      </c>
      <c r="CP609" s="72">
        <v>0</v>
      </c>
      <c r="CQ609" s="72">
        <v>0</v>
      </c>
      <c r="CR609" s="72">
        <v>0</v>
      </c>
      <c r="CS609" s="72">
        <v>0</v>
      </c>
      <c r="CT609" s="89">
        <v>0</v>
      </c>
      <c r="CV609" s="72"/>
      <c r="CX609" s="94" t="s">
        <v>1398</v>
      </c>
      <c r="CY609" s="72" t="s">
        <v>3166</v>
      </c>
      <c r="CZ609" s="88">
        <v>9.6301261161316177E-5</v>
      </c>
      <c r="DA609" s="88">
        <v>0</v>
      </c>
      <c r="DB609" s="88">
        <v>0</v>
      </c>
      <c r="DC609" s="88">
        <v>1.1986171742915544E-2</v>
      </c>
      <c r="DD609" s="88">
        <v>5.0091040466047042E-4</v>
      </c>
      <c r="DE609" s="88">
        <v>2.112606515809563E-2</v>
      </c>
      <c r="DF609" s="88">
        <v>0</v>
      </c>
      <c r="DG609" s="88">
        <v>5.2054782522981645E-2</v>
      </c>
      <c r="DH609">
        <f t="shared" si="27"/>
        <v>5.9721166582178665E-4</v>
      </c>
      <c r="DI609">
        <f t="shared" si="28"/>
        <v>8.5167019423992824E-2</v>
      </c>
      <c r="DJ609">
        <f t="shared" si="29"/>
        <v>8.576423108981461E-2</v>
      </c>
    </row>
    <row r="610" spans="1:114" s="74" customFormat="1" x14ac:dyDescent="0.2">
      <c r="A610" s="74" t="s">
        <v>602</v>
      </c>
      <c r="B610" s="74" t="s">
        <v>2370</v>
      </c>
      <c r="C610" s="88">
        <v>2.1956687544780088E-2</v>
      </c>
      <c r="D610" s="88">
        <v>0</v>
      </c>
      <c r="E610" s="88">
        <v>0</v>
      </c>
      <c r="F610" s="88">
        <v>0</v>
      </c>
      <c r="G610" s="88">
        <v>9.8832831325301199E-2</v>
      </c>
      <c r="H610" s="88">
        <v>0</v>
      </c>
      <c r="I610" s="88">
        <v>5.4200961679920093E-3</v>
      </c>
      <c r="J610" s="88">
        <v>0</v>
      </c>
      <c r="K610" s="72">
        <v>0</v>
      </c>
      <c r="L610" s="72">
        <v>0</v>
      </c>
      <c r="M610" s="72">
        <v>0</v>
      </c>
      <c r="N610" s="89">
        <v>0</v>
      </c>
      <c r="O610" s="91">
        <v>0</v>
      </c>
      <c r="P610" s="88">
        <v>0</v>
      </c>
      <c r="Q610" s="88">
        <v>0</v>
      </c>
      <c r="R610" s="88">
        <v>0</v>
      </c>
      <c r="S610" s="88">
        <v>8.6969303510620058E-2</v>
      </c>
      <c r="T610" s="88">
        <v>0</v>
      </c>
      <c r="U610" s="88">
        <v>0</v>
      </c>
      <c r="V610" s="88">
        <v>0</v>
      </c>
      <c r="W610" s="72">
        <v>0</v>
      </c>
      <c r="X610" s="72">
        <v>0</v>
      </c>
      <c r="Y610" s="72">
        <v>0</v>
      </c>
      <c r="Z610" s="89">
        <v>0</v>
      </c>
      <c r="AA610" s="91">
        <v>7.0398601738117197E-2</v>
      </c>
      <c r="AB610" s="88">
        <v>0</v>
      </c>
      <c r="AC610" s="88">
        <v>5.2961151437739488E-2</v>
      </c>
      <c r="AD610" s="88">
        <v>0</v>
      </c>
      <c r="AE610" s="88">
        <v>0</v>
      </c>
      <c r="AF610" s="88">
        <v>0</v>
      </c>
      <c r="AG610" s="88">
        <v>7.5136560699070557E-4</v>
      </c>
      <c r="AH610" s="88">
        <v>0</v>
      </c>
      <c r="AI610" s="72">
        <v>0</v>
      </c>
      <c r="AJ610" s="72">
        <v>8.540165465705897E-2</v>
      </c>
      <c r="AK610" s="72">
        <v>0</v>
      </c>
      <c r="AL610" s="89">
        <v>0</v>
      </c>
      <c r="AM610" s="91">
        <v>0</v>
      </c>
      <c r="AN610" s="88">
        <v>0</v>
      </c>
      <c r="AO610" s="88">
        <v>0</v>
      </c>
      <c r="AP610" s="88">
        <v>0</v>
      </c>
      <c r="AQ610" s="88">
        <v>0.17082785808147175</v>
      </c>
      <c r="AR610" s="88">
        <v>0</v>
      </c>
      <c r="AS610" s="88">
        <v>0</v>
      </c>
      <c r="AT610" s="88">
        <v>0</v>
      </c>
      <c r="AU610" s="72">
        <v>0</v>
      </c>
      <c r="AV610" s="72">
        <v>0</v>
      </c>
      <c r="AW610" s="72">
        <v>0</v>
      </c>
      <c r="AX610" s="89">
        <v>0</v>
      </c>
      <c r="AY610" s="72">
        <v>0</v>
      </c>
      <c r="AZ610" s="72">
        <v>0</v>
      </c>
      <c r="BA610" s="72">
        <v>0</v>
      </c>
      <c r="BB610" s="72">
        <v>0</v>
      </c>
      <c r="BC610" s="72">
        <v>0</v>
      </c>
      <c r="BD610" s="72">
        <v>0</v>
      </c>
      <c r="BE610" s="72">
        <v>0</v>
      </c>
      <c r="BF610" s="72">
        <v>0</v>
      </c>
      <c r="BG610" s="72">
        <v>0</v>
      </c>
      <c r="BH610" s="72">
        <v>0</v>
      </c>
      <c r="BI610" s="72">
        <v>0</v>
      </c>
      <c r="BJ610" s="89">
        <v>0</v>
      </c>
      <c r="BK610" s="72">
        <v>0</v>
      </c>
      <c r="BL610" s="72">
        <v>0</v>
      </c>
      <c r="BM610" s="72">
        <v>0</v>
      </c>
      <c r="BN610" s="72">
        <v>0</v>
      </c>
      <c r="BO610" s="72">
        <v>0</v>
      </c>
      <c r="BP610" s="72">
        <v>0</v>
      </c>
      <c r="BQ610" s="72">
        <v>0</v>
      </c>
      <c r="BR610" s="72">
        <v>0</v>
      </c>
      <c r="BS610" s="72">
        <v>0</v>
      </c>
      <c r="BT610" s="72">
        <v>0</v>
      </c>
      <c r="BU610" s="72">
        <v>3.1507280921656458E-2</v>
      </c>
      <c r="BV610" s="89">
        <v>0</v>
      </c>
      <c r="BW610" s="72">
        <v>0</v>
      </c>
      <c r="BX610" s="72">
        <v>0</v>
      </c>
      <c r="BY610" s="72">
        <v>0</v>
      </c>
      <c r="BZ610" s="72">
        <v>0</v>
      </c>
      <c r="CA610" s="72">
        <v>0</v>
      </c>
      <c r="CB610" s="72">
        <v>0</v>
      </c>
      <c r="CC610" s="72">
        <v>0</v>
      </c>
      <c r="CD610" s="72">
        <v>0</v>
      </c>
      <c r="CE610" s="72">
        <v>0</v>
      </c>
      <c r="CF610" s="72">
        <v>0</v>
      </c>
      <c r="CG610" s="72">
        <v>0</v>
      </c>
      <c r="CH610" s="89">
        <v>0</v>
      </c>
      <c r="CI610" s="72">
        <v>0</v>
      </c>
      <c r="CJ610" s="72">
        <v>0</v>
      </c>
      <c r="CK610" s="72">
        <v>0</v>
      </c>
      <c r="CL610" s="72">
        <v>0</v>
      </c>
      <c r="CM610" s="72">
        <v>0</v>
      </c>
      <c r="CN610" s="72">
        <v>0</v>
      </c>
      <c r="CO610" s="72">
        <v>0</v>
      </c>
      <c r="CP610" s="72">
        <v>0</v>
      </c>
      <c r="CQ610" s="72">
        <v>0</v>
      </c>
      <c r="CR610" s="72">
        <v>0</v>
      </c>
      <c r="CS610" s="72">
        <v>5.5902148878602897E-2</v>
      </c>
      <c r="CT610" s="89">
        <v>0</v>
      </c>
      <c r="CV610" s="72"/>
      <c r="CX610" s="94" t="s">
        <v>724</v>
      </c>
      <c r="CY610" s="72" t="s">
        <v>2492</v>
      </c>
      <c r="CZ610" s="88">
        <v>2.2245961392228695E-3</v>
      </c>
      <c r="DA610" s="88">
        <v>0</v>
      </c>
      <c r="DB610" s="88">
        <v>2.4079851344209754E-2</v>
      </c>
      <c r="DC610" s="88">
        <v>2.8091229422368844E-2</v>
      </c>
      <c r="DD610" s="88">
        <v>1.7792011386887285E-3</v>
      </c>
      <c r="DE610" s="88">
        <v>2.4930372915318452E-2</v>
      </c>
      <c r="DF610" s="88">
        <v>0</v>
      </c>
      <c r="DG610" s="88">
        <v>4.6585124065502415E-3</v>
      </c>
      <c r="DH610">
        <f t="shared" si="27"/>
        <v>2.808364862212135E-2</v>
      </c>
      <c r="DI610">
        <f t="shared" si="28"/>
        <v>5.7680114744237537E-2</v>
      </c>
      <c r="DJ610">
        <f t="shared" si="29"/>
        <v>8.5763763366358881E-2</v>
      </c>
    </row>
    <row r="611" spans="1:114" s="74" customFormat="1" x14ac:dyDescent="0.2">
      <c r="A611" s="74" t="s">
        <v>761</v>
      </c>
      <c r="B611" s="74" t="s">
        <v>2529</v>
      </c>
      <c r="C611" s="88">
        <v>0</v>
      </c>
      <c r="D611" s="88">
        <v>0</v>
      </c>
      <c r="E611" s="88">
        <v>0</v>
      </c>
      <c r="F611" s="88">
        <v>0</v>
      </c>
      <c r="G611" s="88">
        <v>0</v>
      </c>
      <c r="H611" s="88">
        <v>0</v>
      </c>
      <c r="I611" s="88">
        <v>0</v>
      </c>
      <c r="J611" s="88">
        <v>0</v>
      </c>
      <c r="K611" s="72">
        <v>0</v>
      </c>
      <c r="L611" s="72">
        <v>0</v>
      </c>
      <c r="M611" s="72">
        <v>0</v>
      </c>
      <c r="N611" s="89">
        <v>0</v>
      </c>
      <c r="O611" s="91">
        <v>0</v>
      </c>
      <c r="P611" s="88">
        <v>0</v>
      </c>
      <c r="Q611" s="88">
        <v>0</v>
      </c>
      <c r="R611" s="88">
        <v>0</v>
      </c>
      <c r="S611" s="88">
        <v>6.124598838776061E-3</v>
      </c>
      <c r="T611" s="88">
        <v>0</v>
      </c>
      <c r="U611" s="88">
        <v>0</v>
      </c>
      <c r="V611" s="88">
        <v>0</v>
      </c>
      <c r="W611" s="72">
        <v>0</v>
      </c>
      <c r="X611" s="72">
        <v>0</v>
      </c>
      <c r="Y611" s="72">
        <v>0</v>
      </c>
      <c r="Z611" s="89">
        <v>0</v>
      </c>
      <c r="AA611" s="91">
        <v>1.4565227945817353E-2</v>
      </c>
      <c r="AB611" s="88">
        <v>0</v>
      </c>
      <c r="AC611" s="88">
        <v>0</v>
      </c>
      <c r="AD611" s="88">
        <v>0</v>
      </c>
      <c r="AE611" s="88">
        <v>0</v>
      </c>
      <c r="AF611" s="88">
        <v>0</v>
      </c>
      <c r="AG611" s="88">
        <v>0</v>
      </c>
      <c r="AH611" s="88">
        <v>0</v>
      </c>
      <c r="AI611" s="72">
        <v>0</v>
      </c>
      <c r="AJ611" s="72">
        <v>5.3376034160661856E-3</v>
      </c>
      <c r="AK611" s="72">
        <v>0</v>
      </c>
      <c r="AL611" s="89">
        <v>0</v>
      </c>
      <c r="AM611" s="91">
        <v>0</v>
      </c>
      <c r="AN611" s="88">
        <v>0</v>
      </c>
      <c r="AO611" s="88">
        <v>0</v>
      </c>
      <c r="AP611" s="88">
        <v>0</v>
      </c>
      <c r="AQ611" s="88">
        <v>0</v>
      </c>
      <c r="AR611" s="88">
        <v>0</v>
      </c>
      <c r="AS611" s="88">
        <v>0</v>
      </c>
      <c r="AT611" s="88">
        <v>0.23921060500348848</v>
      </c>
      <c r="AU611" s="72">
        <v>0</v>
      </c>
      <c r="AV611" s="72">
        <v>0</v>
      </c>
      <c r="AW611" s="72">
        <v>0</v>
      </c>
      <c r="AX611" s="89">
        <v>0</v>
      </c>
      <c r="AY611" s="72">
        <v>0</v>
      </c>
      <c r="AZ611" s="72">
        <v>0</v>
      </c>
      <c r="BA611" s="72">
        <v>0</v>
      </c>
      <c r="BB611" s="72">
        <v>0</v>
      </c>
      <c r="BC611" s="72">
        <v>0</v>
      </c>
      <c r="BD611" s="72">
        <v>0</v>
      </c>
      <c r="BE611" s="72">
        <v>0</v>
      </c>
      <c r="BF611" s="72">
        <v>0</v>
      </c>
      <c r="BG611" s="72">
        <v>0</v>
      </c>
      <c r="BH611" s="72">
        <v>0</v>
      </c>
      <c r="BI611" s="72">
        <v>0</v>
      </c>
      <c r="BJ611" s="89">
        <v>0</v>
      </c>
      <c r="BK611" s="72">
        <v>0</v>
      </c>
      <c r="BL611" s="72">
        <v>0</v>
      </c>
      <c r="BM611" s="72">
        <v>0</v>
      </c>
      <c r="BN611" s="72">
        <v>0</v>
      </c>
      <c r="BO611" s="72">
        <v>0</v>
      </c>
      <c r="BP611" s="72">
        <v>0</v>
      </c>
      <c r="BQ611" s="72">
        <v>0</v>
      </c>
      <c r="BR611" s="72">
        <v>0</v>
      </c>
      <c r="BS611" s="72">
        <v>0</v>
      </c>
      <c r="BT611" s="72">
        <v>0</v>
      </c>
      <c r="BU611" s="72">
        <v>0</v>
      </c>
      <c r="BV611" s="89">
        <v>4.6421663442940041E-2</v>
      </c>
      <c r="BW611" s="72">
        <v>0</v>
      </c>
      <c r="BX611" s="72">
        <v>0</v>
      </c>
      <c r="BY611" s="72">
        <v>0</v>
      </c>
      <c r="BZ611" s="72">
        <v>0</v>
      </c>
      <c r="CA611" s="72">
        <v>0</v>
      </c>
      <c r="CB611" s="72">
        <v>8.3693468866029574E-2</v>
      </c>
      <c r="CC611" s="72">
        <v>0</v>
      </c>
      <c r="CD611" s="72">
        <v>0</v>
      </c>
      <c r="CE611" s="72">
        <v>0</v>
      </c>
      <c r="CF611" s="72">
        <v>0</v>
      </c>
      <c r="CG611" s="72">
        <v>0</v>
      </c>
      <c r="CH611" s="89">
        <v>1.5453562046051616E-2</v>
      </c>
      <c r="CI611" s="72">
        <v>0</v>
      </c>
      <c r="CJ611" s="72">
        <v>0</v>
      </c>
      <c r="CK611" s="72">
        <v>0</v>
      </c>
      <c r="CL611" s="72">
        <v>0</v>
      </c>
      <c r="CM611" s="72">
        <v>0</v>
      </c>
      <c r="CN611" s="72">
        <v>0</v>
      </c>
      <c r="CO611" s="72">
        <v>0</v>
      </c>
      <c r="CP611" s="72">
        <v>0</v>
      </c>
      <c r="CQ611" s="72">
        <v>0</v>
      </c>
      <c r="CR611" s="72">
        <v>0</v>
      </c>
      <c r="CS611" s="72">
        <v>0</v>
      </c>
      <c r="CT611" s="89">
        <v>0</v>
      </c>
      <c r="CV611" s="72"/>
      <c r="CX611" s="94" t="s">
        <v>709</v>
      </c>
      <c r="CY611" s="72" t="s">
        <v>2477</v>
      </c>
      <c r="CZ611" s="88">
        <v>2.9372821399531891E-3</v>
      </c>
      <c r="DA611" s="88">
        <v>8.8037536726698253E-3</v>
      </c>
      <c r="DB611" s="88">
        <v>2.702151989995166E-3</v>
      </c>
      <c r="DC611" s="88">
        <v>2.697517657778967E-2</v>
      </c>
      <c r="DD611" s="88">
        <v>9.3505398830937472E-3</v>
      </c>
      <c r="DE611" s="88">
        <v>9.0689280873200162E-3</v>
      </c>
      <c r="DF611" s="88">
        <v>1.5130610027470287E-2</v>
      </c>
      <c r="DG611" s="88">
        <v>1.0528238038803546E-2</v>
      </c>
      <c r="DH611">
        <f t="shared" si="27"/>
        <v>3.0120584040512391E-2</v>
      </c>
      <c r="DI611">
        <f t="shared" si="28"/>
        <v>5.5376096376583056E-2</v>
      </c>
      <c r="DJ611">
        <f t="shared" si="29"/>
        <v>8.5496680417095447E-2</v>
      </c>
    </row>
    <row r="612" spans="1:114" s="74" customFormat="1" x14ac:dyDescent="0.2">
      <c r="A612" s="74" t="s">
        <v>1182</v>
      </c>
      <c r="B612" s="74" t="s">
        <v>2950</v>
      </c>
      <c r="C612" s="88">
        <v>0</v>
      </c>
      <c r="D612" s="88">
        <v>0</v>
      </c>
      <c r="E612" s="88">
        <v>0</v>
      </c>
      <c r="F612" s="88">
        <v>0</v>
      </c>
      <c r="G612" s="88">
        <v>2.6669176706827311E-2</v>
      </c>
      <c r="H612" s="88">
        <v>0</v>
      </c>
      <c r="I612" s="88">
        <v>0</v>
      </c>
      <c r="J612" s="88">
        <v>0</v>
      </c>
      <c r="K612" s="72">
        <v>0</v>
      </c>
      <c r="L612" s="72">
        <v>0</v>
      </c>
      <c r="M612" s="72">
        <v>0</v>
      </c>
      <c r="N612" s="89">
        <v>0</v>
      </c>
      <c r="O612" s="91">
        <v>0</v>
      </c>
      <c r="P612" s="88">
        <v>0</v>
      </c>
      <c r="Q612" s="88">
        <v>0</v>
      </c>
      <c r="R612" s="88">
        <v>0</v>
      </c>
      <c r="S612" s="88">
        <v>0</v>
      </c>
      <c r="T612" s="88">
        <v>0</v>
      </c>
      <c r="U612" s="88">
        <v>0</v>
      </c>
      <c r="V612" s="88">
        <v>0</v>
      </c>
      <c r="W612" s="72">
        <v>0</v>
      </c>
      <c r="X612" s="72">
        <v>3.4794711203897009E-3</v>
      </c>
      <c r="Y612" s="72">
        <v>0</v>
      </c>
      <c r="Z612" s="89">
        <v>0</v>
      </c>
      <c r="AA612" s="91">
        <v>0</v>
      </c>
      <c r="AB612" s="88">
        <v>0</v>
      </c>
      <c r="AC612" s="88">
        <v>0</v>
      </c>
      <c r="AD612" s="88">
        <v>0</v>
      </c>
      <c r="AE612" s="88">
        <v>0</v>
      </c>
      <c r="AF612" s="88">
        <v>0</v>
      </c>
      <c r="AG612" s="88">
        <v>0</v>
      </c>
      <c r="AH612" s="88">
        <v>0</v>
      </c>
      <c r="AI612" s="72">
        <v>0</v>
      </c>
      <c r="AJ612" s="72">
        <v>0</v>
      </c>
      <c r="AK612" s="72">
        <v>0</v>
      </c>
      <c r="AL612" s="89">
        <v>0</v>
      </c>
      <c r="AM612" s="91">
        <v>0</v>
      </c>
      <c r="AN612" s="88">
        <v>0</v>
      </c>
      <c r="AO612" s="88">
        <v>0</v>
      </c>
      <c r="AP612" s="88">
        <v>0</v>
      </c>
      <c r="AQ612" s="88">
        <v>0</v>
      </c>
      <c r="AR612" s="88">
        <v>0</v>
      </c>
      <c r="AS612" s="88">
        <v>0</v>
      </c>
      <c r="AT612" s="88">
        <v>0</v>
      </c>
      <c r="AU612" s="72">
        <v>0</v>
      </c>
      <c r="AV612" s="72">
        <v>0</v>
      </c>
      <c r="AW612" s="72">
        <v>0</v>
      </c>
      <c r="AX612" s="89">
        <v>0</v>
      </c>
      <c r="AY612" s="72">
        <v>0</v>
      </c>
      <c r="AZ612" s="72">
        <v>0</v>
      </c>
      <c r="BA612" s="72">
        <v>0</v>
      </c>
      <c r="BB612" s="72">
        <v>0</v>
      </c>
      <c r="BC612" s="72">
        <v>0</v>
      </c>
      <c r="BD612" s="72">
        <v>0</v>
      </c>
      <c r="BE612" s="72">
        <v>0</v>
      </c>
      <c r="BF612" s="72">
        <v>0</v>
      </c>
      <c r="BG612" s="72">
        <v>0</v>
      </c>
      <c r="BH612" s="72">
        <v>0</v>
      </c>
      <c r="BI612" s="72">
        <v>0</v>
      </c>
      <c r="BJ612" s="89">
        <v>4.6464353129083778E-2</v>
      </c>
      <c r="BK612" s="72">
        <v>0</v>
      </c>
      <c r="BL612" s="72">
        <v>0</v>
      </c>
      <c r="BM612" s="72">
        <v>0</v>
      </c>
      <c r="BN612" s="72">
        <v>0</v>
      </c>
      <c r="BO612" s="72">
        <v>0</v>
      </c>
      <c r="BP612" s="72">
        <v>0</v>
      </c>
      <c r="BQ612" s="72">
        <v>0</v>
      </c>
      <c r="BR612" s="72">
        <v>0</v>
      </c>
      <c r="BS612" s="72">
        <v>0</v>
      </c>
      <c r="BT612" s="72">
        <v>0</v>
      </c>
      <c r="BU612" s="72">
        <v>4.520609871368101E-2</v>
      </c>
      <c r="BV612" s="89">
        <v>0</v>
      </c>
      <c r="BW612" s="72">
        <v>0</v>
      </c>
      <c r="BX612" s="72">
        <v>0</v>
      </c>
      <c r="BY612" s="72">
        <v>0</v>
      </c>
      <c r="BZ612" s="72">
        <v>0</v>
      </c>
      <c r="CA612" s="72">
        <v>0</v>
      </c>
      <c r="CB612" s="72">
        <v>0</v>
      </c>
      <c r="CC612" s="72">
        <v>0</v>
      </c>
      <c r="CD612" s="72">
        <v>0</v>
      </c>
      <c r="CE612" s="72">
        <v>0</v>
      </c>
      <c r="CF612" s="72">
        <v>0</v>
      </c>
      <c r="CG612" s="72">
        <v>0</v>
      </c>
      <c r="CH612" s="89">
        <v>0</v>
      </c>
      <c r="CI612" s="72">
        <v>0</v>
      </c>
      <c r="CJ612" s="72">
        <v>0</v>
      </c>
      <c r="CK612" s="72">
        <v>0</v>
      </c>
      <c r="CL612" s="72">
        <v>0</v>
      </c>
      <c r="CM612" s="72">
        <v>0</v>
      </c>
      <c r="CN612" s="72">
        <v>0</v>
      </c>
      <c r="CO612" s="72">
        <v>0</v>
      </c>
      <c r="CP612" s="72">
        <v>0</v>
      </c>
      <c r="CQ612" s="72">
        <v>0</v>
      </c>
      <c r="CR612" s="72">
        <v>0</v>
      </c>
      <c r="CS612" s="72">
        <v>0</v>
      </c>
      <c r="CT612" s="89">
        <v>0</v>
      </c>
      <c r="CV612" s="72"/>
      <c r="CX612" s="94" t="s">
        <v>560</v>
      </c>
      <c r="CY612" s="72" t="s">
        <v>2328</v>
      </c>
      <c r="CZ612" s="88">
        <v>0</v>
      </c>
      <c r="DA612" s="88">
        <v>8.9540680509171879E-3</v>
      </c>
      <c r="DB612" s="88">
        <v>2.8581461247621613E-3</v>
      </c>
      <c r="DC612" s="88">
        <v>1.148233857609659E-2</v>
      </c>
      <c r="DD612" s="88">
        <v>0</v>
      </c>
      <c r="DE612" s="88">
        <v>6.3905930470347649E-3</v>
      </c>
      <c r="DF612" s="88">
        <v>5.5230582090086223E-2</v>
      </c>
      <c r="DG612" s="88">
        <v>0</v>
      </c>
      <c r="DH612">
        <f t="shared" si="27"/>
        <v>5.8088728214848381E-2</v>
      </c>
      <c r="DI612">
        <f t="shared" si="28"/>
        <v>2.6826999674048543E-2</v>
      </c>
      <c r="DJ612">
        <f t="shared" si="29"/>
        <v>8.4915727888896925E-2</v>
      </c>
    </row>
    <row r="613" spans="1:114" s="74" customFormat="1" x14ac:dyDescent="0.2">
      <c r="A613" s="74" t="s">
        <v>259</v>
      </c>
      <c r="B613" s="74" t="s">
        <v>2027</v>
      </c>
      <c r="C613" s="88">
        <v>5.4313911294982323E-2</v>
      </c>
      <c r="D613" s="88">
        <v>0</v>
      </c>
      <c r="E613" s="88">
        <v>0</v>
      </c>
      <c r="F613" s="88">
        <v>0</v>
      </c>
      <c r="G613" s="88">
        <v>0.16942771084337349</v>
      </c>
      <c r="H613" s="88">
        <v>9.4646045301038945E-3</v>
      </c>
      <c r="I613" s="88">
        <v>1.2388791241124594E-2</v>
      </c>
      <c r="J613" s="88">
        <v>0</v>
      </c>
      <c r="K613" s="72">
        <v>0</v>
      </c>
      <c r="L613" s="72">
        <v>0.26696124459173337</v>
      </c>
      <c r="M613" s="72">
        <v>0</v>
      </c>
      <c r="N613" s="89">
        <v>0</v>
      </c>
      <c r="O613" s="91">
        <v>0</v>
      </c>
      <c r="P613" s="88">
        <v>0.11895106785617733</v>
      </c>
      <c r="Q613" s="88">
        <v>0</v>
      </c>
      <c r="R613" s="88">
        <v>0</v>
      </c>
      <c r="S613" s="88">
        <v>0.56958769200617354</v>
      </c>
      <c r="T613" s="88">
        <v>0</v>
      </c>
      <c r="U613" s="88">
        <v>6.644744688463701E-2</v>
      </c>
      <c r="V613" s="88">
        <v>0</v>
      </c>
      <c r="W613" s="72">
        <v>0</v>
      </c>
      <c r="X613" s="72">
        <v>0.25052192066805845</v>
      </c>
      <c r="Y613" s="72">
        <v>0</v>
      </c>
      <c r="Z613" s="89">
        <v>0</v>
      </c>
      <c r="AA613" s="91">
        <v>6.3115987765208534E-2</v>
      </c>
      <c r="AB613" s="88">
        <v>0</v>
      </c>
      <c r="AC613" s="88">
        <v>0.20561388205240036</v>
      </c>
      <c r="AD613" s="88">
        <v>0</v>
      </c>
      <c r="AE613" s="88">
        <v>1.2837441314553992E-2</v>
      </c>
      <c r="AF613" s="88">
        <v>0</v>
      </c>
      <c r="AG613" s="88">
        <v>1.2773215318841995E-2</v>
      </c>
      <c r="AH613" s="88">
        <v>0</v>
      </c>
      <c r="AI613" s="72">
        <v>0.30545454545454548</v>
      </c>
      <c r="AJ613" s="72">
        <v>0.1868161195623165</v>
      </c>
      <c r="AK613" s="72">
        <v>0</v>
      </c>
      <c r="AL613" s="89">
        <v>3.1465835968597096E-2</v>
      </c>
      <c r="AM613" s="91">
        <v>0</v>
      </c>
      <c r="AN613" s="88">
        <v>0</v>
      </c>
      <c r="AO613" s="88">
        <v>0</v>
      </c>
      <c r="AP613" s="88">
        <v>0</v>
      </c>
      <c r="AQ613" s="88">
        <v>0.23653088042049933</v>
      </c>
      <c r="AR613" s="88">
        <v>0</v>
      </c>
      <c r="AS613" s="88">
        <v>0</v>
      </c>
      <c r="AT613" s="88">
        <v>4.9835542709060099E-2</v>
      </c>
      <c r="AU613" s="72">
        <v>0</v>
      </c>
      <c r="AV613" s="72">
        <v>0.29890663100762999</v>
      </c>
      <c r="AW613" s="72">
        <v>8.7732124579616905E-2</v>
      </c>
      <c r="AX613" s="89">
        <v>0.46353872244205763</v>
      </c>
      <c r="AY613" s="72">
        <v>3.7202380952380952E-2</v>
      </c>
      <c r="AZ613" s="72">
        <v>0</v>
      </c>
      <c r="BA613" s="72">
        <v>0</v>
      </c>
      <c r="BB613" s="72">
        <v>0</v>
      </c>
      <c r="BC613" s="72">
        <v>0</v>
      </c>
      <c r="BD613" s="72">
        <v>0</v>
      </c>
      <c r="BE613" s="72">
        <v>0</v>
      </c>
      <c r="BF613" s="72">
        <v>0</v>
      </c>
      <c r="BG613" s="72">
        <v>0</v>
      </c>
      <c r="BH613" s="72">
        <v>0</v>
      </c>
      <c r="BI613" s="72">
        <v>0</v>
      </c>
      <c r="BJ613" s="89">
        <v>4.0656308987948309E-2</v>
      </c>
      <c r="BK613" s="72">
        <v>1.0217113665389528E-2</v>
      </c>
      <c r="BL613" s="72">
        <v>0</v>
      </c>
      <c r="BM613" s="72">
        <v>0.21118150494609314</v>
      </c>
      <c r="BN613" s="72">
        <v>0</v>
      </c>
      <c r="BO613" s="72">
        <v>0</v>
      </c>
      <c r="BP613" s="72">
        <v>0.24069616737641178</v>
      </c>
      <c r="BQ613" s="72">
        <v>0</v>
      </c>
      <c r="BR613" s="72">
        <v>8.3225448492694656E-2</v>
      </c>
      <c r="BS613" s="72">
        <v>0</v>
      </c>
      <c r="BT613" s="72">
        <v>0.38284208793018276</v>
      </c>
      <c r="BU613" s="72">
        <v>0.21644132111398787</v>
      </c>
      <c r="BV613" s="89">
        <v>0.13152804642166344</v>
      </c>
      <c r="BW613" s="72">
        <v>0</v>
      </c>
      <c r="BX613" s="72">
        <v>0</v>
      </c>
      <c r="BY613" s="72">
        <v>9.6438658124956944E-2</v>
      </c>
      <c r="BZ613" s="72">
        <v>0</v>
      </c>
      <c r="CA613" s="72">
        <v>0</v>
      </c>
      <c r="CB613" s="72">
        <v>0.10804065980887455</v>
      </c>
      <c r="CC613" s="72">
        <v>0</v>
      </c>
      <c r="CD613" s="72">
        <v>4.5630846452201689E-2</v>
      </c>
      <c r="CE613" s="72">
        <v>0</v>
      </c>
      <c r="CF613" s="72">
        <v>0</v>
      </c>
      <c r="CG613" s="72">
        <v>0</v>
      </c>
      <c r="CH613" s="89">
        <v>4.636068613815484E-2</v>
      </c>
      <c r="CI613" s="72">
        <v>0</v>
      </c>
      <c r="CJ613" s="72">
        <v>0</v>
      </c>
      <c r="CK613" s="72">
        <v>0</v>
      </c>
      <c r="CL613" s="72">
        <v>0.12853470437017994</v>
      </c>
      <c r="CM613" s="72">
        <v>0</v>
      </c>
      <c r="CN613" s="72">
        <v>0.84701651445606396</v>
      </c>
      <c r="CO613" s="72">
        <v>0</v>
      </c>
      <c r="CP613" s="72">
        <v>0</v>
      </c>
      <c r="CQ613" s="72">
        <v>0</v>
      </c>
      <c r="CR613" s="72">
        <v>0</v>
      </c>
      <c r="CS613" s="72">
        <v>8.8325395228192577E-2</v>
      </c>
      <c r="CT613" s="89">
        <v>1.3503781058696434E-2</v>
      </c>
      <c r="CV613" s="72"/>
      <c r="CX613" s="94" t="s">
        <v>886</v>
      </c>
      <c r="CY613" s="72" t="s">
        <v>2654</v>
      </c>
      <c r="CZ613" s="88">
        <v>0</v>
      </c>
      <c r="DA613" s="88">
        <v>8.5293987004613908E-3</v>
      </c>
      <c r="DB613" s="88">
        <v>0</v>
      </c>
      <c r="DC613" s="88">
        <v>0</v>
      </c>
      <c r="DD613" s="88">
        <v>1.1920565071994892E-2</v>
      </c>
      <c r="DE613" s="88">
        <v>4.0074445478289845E-2</v>
      </c>
      <c r="DF613" s="88">
        <v>0</v>
      </c>
      <c r="DG613" s="88">
        <v>2.3863407633587089E-2</v>
      </c>
      <c r="DH613">
        <f t="shared" si="27"/>
        <v>1.1920565071994892E-2</v>
      </c>
      <c r="DI613">
        <f t="shared" si="28"/>
        <v>7.2467251812338318E-2</v>
      </c>
      <c r="DJ613">
        <f t="shared" si="29"/>
        <v>8.4387816884333208E-2</v>
      </c>
    </row>
    <row r="614" spans="1:114" s="74" customFormat="1" x14ac:dyDescent="0.2">
      <c r="A614" s="74" t="s">
        <v>574</v>
      </c>
      <c r="B614" s="74" t="s">
        <v>2342</v>
      </c>
      <c r="C614" s="88">
        <v>1.6178611875101116E-2</v>
      </c>
      <c r="D614" s="88">
        <v>0</v>
      </c>
      <c r="E614" s="88">
        <v>0</v>
      </c>
      <c r="F614" s="88">
        <v>0</v>
      </c>
      <c r="G614" s="88">
        <v>3.6081827309236945E-2</v>
      </c>
      <c r="H614" s="88">
        <v>6.8833487491664694E-3</v>
      </c>
      <c r="I614" s="88">
        <v>0</v>
      </c>
      <c r="J614" s="88">
        <v>0</v>
      </c>
      <c r="K614" s="72">
        <v>0.19514914970727629</v>
      </c>
      <c r="L614" s="72">
        <v>0</v>
      </c>
      <c r="M614" s="72">
        <v>0</v>
      </c>
      <c r="N614" s="89">
        <v>0</v>
      </c>
      <c r="O614" s="91">
        <v>0</v>
      </c>
      <c r="P614" s="88">
        <v>0</v>
      </c>
      <c r="Q614" s="88">
        <v>0</v>
      </c>
      <c r="R614" s="88">
        <v>0</v>
      </c>
      <c r="S614" s="88">
        <v>2.939807442612509E-2</v>
      </c>
      <c r="T614" s="88">
        <v>0</v>
      </c>
      <c r="U614" s="88">
        <v>0</v>
      </c>
      <c r="V614" s="88">
        <v>0</v>
      </c>
      <c r="W614" s="72">
        <v>0</v>
      </c>
      <c r="X614" s="72">
        <v>4.1753653444676408E-2</v>
      </c>
      <c r="Y614" s="72">
        <v>0</v>
      </c>
      <c r="Z614" s="89">
        <v>0</v>
      </c>
      <c r="AA614" s="91">
        <v>0</v>
      </c>
      <c r="AB614" s="88">
        <v>0</v>
      </c>
      <c r="AC614" s="88">
        <v>4.517274681454251E-2</v>
      </c>
      <c r="AD614" s="88">
        <v>0</v>
      </c>
      <c r="AE614" s="88">
        <v>3.6678403755868545E-3</v>
      </c>
      <c r="AF614" s="88">
        <v>0</v>
      </c>
      <c r="AG614" s="88">
        <v>3.7568280349535277E-3</v>
      </c>
      <c r="AH614" s="88">
        <v>0</v>
      </c>
      <c r="AI614" s="72">
        <v>0</v>
      </c>
      <c r="AJ614" s="72">
        <v>1.6012810248198558E-2</v>
      </c>
      <c r="AK614" s="72">
        <v>0</v>
      </c>
      <c r="AL614" s="89">
        <v>0</v>
      </c>
      <c r="AM614" s="91">
        <v>0</v>
      </c>
      <c r="AN614" s="88">
        <v>0.23314963967782956</v>
      </c>
      <c r="AO614" s="88">
        <v>0</v>
      </c>
      <c r="AP614" s="88">
        <v>0</v>
      </c>
      <c r="AQ614" s="88">
        <v>3.2851511169513799E-2</v>
      </c>
      <c r="AR614" s="88">
        <v>0</v>
      </c>
      <c r="AS614" s="88">
        <v>0</v>
      </c>
      <c r="AT614" s="88">
        <v>0</v>
      </c>
      <c r="AU614" s="72">
        <v>0</v>
      </c>
      <c r="AV614" s="72">
        <v>0</v>
      </c>
      <c r="AW614" s="72">
        <v>0</v>
      </c>
      <c r="AX614" s="89">
        <v>0</v>
      </c>
      <c r="AY614" s="72">
        <v>0</v>
      </c>
      <c r="AZ614" s="72">
        <v>0</v>
      </c>
      <c r="BA614" s="72">
        <v>0</v>
      </c>
      <c r="BB614" s="72">
        <v>0</v>
      </c>
      <c r="BC614" s="72">
        <v>0</v>
      </c>
      <c r="BD614" s="72">
        <v>0</v>
      </c>
      <c r="BE614" s="72">
        <v>0</v>
      </c>
      <c r="BF614" s="72">
        <v>7.4811532485469304E-2</v>
      </c>
      <c r="BG614" s="72">
        <v>0</v>
      </c>
      <c r="BH614" s="72">
        <v>0</v>
      </c>
      <c r="BI614" s="72">
        <v>0</v>
      </c>
      <c r="BJ614" s="89">
        <v>4.3560331058516047E-2</v>
      </c>
      <c r="BK614" s="72">
        <v>0.17369093231162197</v>
      </c>
      <c r="BL614" s="72">
        <v>0</v>
      </c>
      <c r="BM614" s="72">
        <v>0</v>
      </c>
      <c r="BN614" s="72">
        <v>0</v>
      </c>
      <c r="BO614" s="72">
        <v>0</v>
      </c>
      <c r="BP614" s="72">
        <v>0</v>
      </c>
      <c r="BQ614" s="72">
        <v>0</v>
      </c>
      <c r="BR614" s="72">
        <v>0</v>
      </c>
      <c r="BS614" s="72">
        <v>0</v>
      </c>
      <c r="BT614" s="72">
        <v>0</v>
      </c>
      <c r="BU614" s="72">
        <v>3.9726571596871187E-2</v>
      </c>
      <c r="BV614" s="89">
        <v>0.1702127659574468</v>
      </c>
      <c r="BW614" s="72">
        <v>3.741114852225963E-2</v>
      </c>
      <c r="BX614" s="72">
        <v>0</v>
      </c>
      <c r="BY614" s="72">
        <v>0</v>
      </c>
      <c r="BZ614" s="72">
        <v>0</v>
      </c>
      <c r="CA614" s="72">
        <v>0</v>
      </c>
      <c r="CB614" s="72">
        <v>0</v>
      </c>
      <c r="CC614" s="72">
        <v>0</v>
      </c>
      <c r="CD614" s="72">
        <v>0</v>
      </c>
      <c r="CE614" s="72">
        <v>0</v>
      </c>
      <c r="CF614" s="72">
        <v>0</v>
      </c>
      <c r="CG614" s="72">
        <v>0</v>
      </c>
      <c r="CH614" s="89">
        <v>0</v>
      </c>
      <c r="CI614" s="72">
        <v>0</v>
      </c>
      <c r="CJ614" s="72">
        <v>0</v>
      </c>
      <c r="CK614" s="72">
        <v>0</v>
      </c>
      <c r="CL614" s="72">
        <v>0</v>
      </c>
      <c r="CM614" s="72">
        <v>0</v>
      </c>
      <c r="CN614" s="72">
        <v>0</v>
      </c>
      <c r="CO614" s="72">
        <v>0</v>
      </c>
      <c r="CP614" s="72">
        <v>0</v>
      </c>
      <c r="CQ614" s="72">
        <v>0</v>
      </c>
      <c r="CR614" s="72">
        <v>0</v>
      </c>
      <c r="CS614" s="72">
        <v>9.2797567138480808E-2</v>
      </c>
      <c r="CT614" s="89">
        <v>0</v>
      </c>
      <c r="CV614" s="72"/>
      <c r="CX614" s="94" t="s">
        <v>657</v>
      </c>
      <c r="CY614" s="72" t="s">
        <v>2425</v>
      </c>
      <c r="CZ614" s="88">
        <v>0</v>
      </c>
      <c r="DA614" s="88">
        <v>0</v>
      </c>
      <c r="DB614" s="88">
        <v>0</v>
      </c>
      <c r="DC614" s="88">
        <v>0</v>
      </c>
      <c r="DD614" s="88">
        <v>2.6409961837605147E-3</v>
      </c>
      <c r="DE614" s="88">
        <v>0</v>
      </c>
      <c r="DF614" s="88">
        <v>3.6658022195212275E-2</v>
      </c>
      <c r="DG614" s="88">
        <v>4.5006000800106673E-2</v>
      </c>
      <c r="DH614">
        <f t="shared" si="27"/>
        <v>3.9299018378972789E-2</v>
      </c>
      <c r="DI614">
        <f t="shared" si="28"/>
        <v>4.5006000800106673E-2</v>
      </c>
      <c r="DJ614">
        <f t="shared" si="29"/>
        <v>8.4305019179079455E-2</v>
      </c>
    </row>
    <row r="615" spans="1:114" s="74" customFormat="1" x14ac:dyDescent="0.2">
      <c r="A615" s="74" t="s">
        <v>84</v>
      </c>
      <c r="B615" s="74" t="s">
        <v>1852</v>
      </c>
      <c r="C615" s="88">
        <v>0.5951417939769339</v>
      </c>
      <c r="D615" s="88">
        <v>0</v>
      </c>
      <c r="E615" s="88">
        <v>0.34744339568012045</v>
      </c>
      <c r="F615" s="88">
        <v>0.14192274466247071</v>
      </c>
      <c r="G615" s="88">
        <v>0.70281124497991965</v>
      </c>
      <c r="H615" s="88">
        <v>7.0984533975779224E-2</v>
      </c>
      <c r="I615" s="88">
        <v>0.12233931350610534</v>
      </c>
      <c r="J615" s="88">
        <v>0.6434086359736918</v>
      </c>
      <c r="K615" s="72">
        <v>0.44277538168877811</v>
      </c>
      <c r="L615" s="72">
        <v>0.92055601583356339</v>
      </c>
      <c r="M615" s="72">
        <v>0</v>
      </c>
      <c r="N615" s="89">
        <v>9.0445768430119866E-2</v>
      </c>
      <c r="O615" s="91">
        <v>0</v>
      </c>
      <c r="P615" s="88">
        <v>0.58934847256015144</v>
      </c>
      <c r="Q615" s="88">
        <v>1.2604403948367502</v>
      </c>
      <c r="R615" s="88">
        <v>0.87710325781210041</v>
      </c>
      <c r="S615" s="88">
        <v>0.67003111296210094</v>
      </c>
      <c r="T615" s="88">
        <v>0.89111592632719394</v>
      </c>
      <c r="U615" s="88">
        <v>0.58950811851498475</v>
      </c>
      <c r="V615" s="88">
        <v>1.3075080196532263</v>
      </c>
      <c r="W615" s="72">
        <v>1.9837727389950205E-3</v>
      </c>
      <c r="X615" s="72">
        <v>0.64022268615170486</v>
      </c>
      <c r="Y615" s="72">
        <v>2.7968116347364003E-3</v>
      </c>
      <c r="Z615" s="89">
        <v>0</v>
      </c>
      <c r="AA615" s="91">
        <v>0.59960188376948098</v>
      </c>
      <c r="AB615" s="88">
        <v>0</v>
      </c>
      <c r="AC615" s="88">
        <v>0.62463005078039813</v>
      </c>
      <c r="AD615" s="88">
        <v>0</v>
      </c>
      <c r="AE615" s="88">
        <v>3.3010563380281688E-2</v>
      </c>
      <c r="AF615" s="88">
        <v>0</v>
      </c>
      <c r="AG615" s="88">
        <v>0.1051911849786988</v>
      </c>
      <c r="AH615" s="88">
        <v>0</v>
      </c>
      <c r="AI615" s="72">
        <v>0.34363636363636363</v>
      </c>
      <c r="AJ615" s="72">
        <v>1.4091273018414732</v>
      </c>
      <c r="AK615" s="72">
        <v>1.2132105144911256</v>
      </c>
      <c r="AL615" s="89">
        <v>8.9677632510501717E-2</v>
      </c>
      <c r="AM615" s="91">
        <v>0.49185807745570892</v>
      </c>
      <c r="AN615" s="88">
        <v>0.33912674862229758</v>
      </c>
      <c r="AO615" s="88">
        <v>0</v>
      </c>
      <c r="AP615" s="88">
        <v>1.3376051261513815</v>
      </c>
      <c r="AQ615" s="88">
        <v>0.29566360052562418</v>
      </c>
      <c r="AR615" s="88">
        <v>0.18018018018018017</v>
      </c>
      <c r="AS615" s="88">
        <v>8.6112283663993247E-2</v>
      </c>
      <c r="AT615" s="88">
        <v>0</v>
      </c>
      <c r="AU615" s="72">
        <v>0</v>
      </c>
      <c r="AV615" s="72">
        <v>0.62927711791079999</v>
      </c>
      <c r="AW615" s="72">
        <v>0.41429058829263543</v>
      </c>
      <c r="AX615" s="89">
        <v>0</v>
      </c>
      <c r="AY615" s="72">
        <v>0.51669973544973546</v>
      </c>
      <c r="AZ615" s="72">
        <v>0.73242948418263987</v>
      </c>
      <c r="BA615" s="72">
        <v>0</v>
      </c>
      <c r="BB615" s="72">
        <v>0</v>
      </c>
      <c r="BC615" s="72">
        <v>0</v>
      </c>
      <c r="BD615" s="72">
        <v>0.70216709438266323</v>
      </c>
      <c r="BE615" s="72">
        <v>0.51125225437152044</v>
      </c>
      <c r="BF615" s="72">
        <v>1.3552396846406169</v>
      </c>
      <c r="BG615" s="72">
        <v>0</v>
      </c>
      <c r="BH615" s="72">
        <v>0</v>
      </c>
      <c r="BI615" s="72">
        <v>2.0431366559758355</v>
      </c>
      <c r="BJ615" s="89">
        <v>1.2893857993320748</v>
      </c>
      <c r="BK615" s="72">
        <v>0.36781609195402298</v>
      </c>
      <c r="BL615" s="72">
        <v>0</v>
      </c>
      <c r="BM615" s="72">
        <v>0.92808714015783034</v>
      </c>
      <c r="BN615" s="72">
        <v>0</v>
      </c>
      <c r="BO615" s="72">
        <v>0.23814248858900575</v>
      </c>
      <c r="BP615" s="72">
        <v>0</v>
      </c>
      <c r="BQ615" s="72">
        <v>0.67627242675818211</v>
      </c>
      <c r="BR615" s="72">
        <v>0.89004993526909559</v>
      </c>
      <c r="BS615" s="72">
        <v>0.34370022633917346</v>
      </c>
      <c r="BT615" s="72">
        <v>0.68335254404742296</v>
      </c>
      <c r="BU615" s="72">
        <v>1.623309908354909</v>
      </c>
      <c r="BV615" s="89">
        <v>1.2920696324951644</v>
      </c>
      <c r="BW615" s="72">
        <v>0.8252459232851389</v>
      </c>
      <c r="BX615" s="72">
        <v>0.72378595731518713</v>
      </c>
      <c r="BY615" s="72">
        <v>0.47071249799086123</v>
      </c>
      <c r="BZ615" s="72">
        <v>0.20318739178062828</v>
      </c>
      <c r="CA615" s="72">
        <v>1.0368965066073532</v>
      </c>
      <c r="CB615" s="72">
        <v>0.8217176943210176</v>
      </c>
      <c r="CC615" s="72">
        <v>0.21728016359918201</v>
      </c>
      <c r="CD615" s="72">
        <v>0.26465890942276982</v>
      </c>
      <c r="CE615" s="72">
        <v>0.23719718474161061</v>
      </c>
      <c r="CF615" s="72">
        <v>0</v>
      </c>
      <c r="CG615" s="72">
        <v>5.0017327018597664</v>
      </c>
      <c r="CH615" s="89">
        <v>1.2015144490805132</v>
      </c>
      <c r="CI615" s="72">
        <v>0.80423695566888975</v>
      </c>
      <c r="CJ615" s="72">
        <v>0.27472527472527475</v>
      </c>
      <c r="CK615" s="72">
        <v>0.30004000533404451</v>
      </c>
      <c r="CL615" s="72">
        <v>0.85689802913453306</v>
      </c>
      <c r="CM615" s="72">
        <v>0</v>
      </c>
      <c r="CN615" s="72">
        <v>0.49212132683480814</v>
      </c>
      <c r="CO615" s="72">
        <v>0.40832809835771339</v>
      </c>
      <c r="CP615" s="72">
        <v>0</v>
      </c>
      <c r="CQ615" s="72">
        <v>6.4246707356248003E-2</v>
      </c>
      <c r="CR615" s="72">
        <v>0</v>
      </c>
      <c r="CS615" s="72">
        <v>2.918092171463071</v>
      </c>
      <c r="CT615" s="89">
        <v>0</v>
      </c>
      <c r="CV615" s="72"/>
      <c r="CX615" s="94" t="s">
        <v>584</v>
      </c>
      <c r="CY615" s="72" t="s">
        <v>2352</v>
      </c>
      <c r="CZ615" s="88">
        <v>3.2103739043486887E-3</v>
      </c>
      <c r="DA615" s="88">
        <v>2.0469909107999336E-3</v>
      </c>
      <c r="DB615" s="88">
        <v>2.4869816591638175E-2</v>
      </c>
      <c r="DC615" s="88">
        <v>9.6325750570248447E-5</v>
      </c>
      <c r="DD615" s="88">
        <v>2.4636252213205024E-2</v>
      </c>
      <c r="DE615" s="88">
        <v>2.5484558108295505E-2</v>
      </c>
      <c r="DF615" s="88">
        <v>1.2030221839823133E-3</v>
      </c>
      <c r="DG615" s="88">
        <v>2.6136150214365653E-3</v>
      </c>
      <c r="DH615">
        <f t="shared" si="27"/>
        <v>5.3919464893174202E-2</v>
      </c>
      <c r="DI615">
        <f t="shared" si="28"/>
        <v>3.0241489791102253E-2</v>
      </c>
      <c r="DJ615">
        <f t="shared" si="29"/>
        <v>8.4160954684276451E-2</v>
      </c>
    </row>
    <row r="616" spans="1:114" s="74" customFormat="1" x14ac:dyDescent="0.2">
      <c r="A616" s="74" t="s">
        <v>1710</v>
      </c>
      <c r="B616" s="74" t="s">
        <v>3478</v>
      </c>
      <c r="C616" s="88">
        <v>0</v>
      </c>
      <c r="D616" s="88">
        <v>0</v>
      </c>
      <c r="E616" s="88">
        <v>0</v>
      </c>
      <c r="F616" s="88">
        <v>0</v>
      </c>
      <c r="G616" s="88">
        <v>0</v>
      </c>
      <c r="H616" s="88">
        <v>0</v>
      </c>
      <c r="I616" s="88">
        <v>0</v>
      </c>
      <c r="J616" s="88">
        <v>0</v>
      </c>
      <c r="K616" s="72">
        <v>0</v>
      </c>
      <c r="L616" s="72">
        <v>0</v>
      </c>
      <c r="M616" s="72">
        <v>0</v>
      </c>
      <c r="N616" s="89">
        <v>0</v>
      </c>
      <c r="O616" s="91">
        <v>0</v>
      </c>
      <c r="P616" s="88">
        <v>0</v>
      </c>
      <c r="Q616" s="88">
        <v>0</v>
      </c>
      <c r="R616" s="88">
        <v>0</v>
      </c>
      <c r="S616" s="88">
        <v>0</v>
      </c>
      <c r="T616" s="88">
        <v>0</v>
      </c>
      <c r="U616" s="88">
        <v>0</v>
      </c>
      <c r="V616" s="88">
        <v>0</v>
      </c>
      <c r="W616" s="72">
        <v>0</v>
      </c>
      <c r="X616" s="72">
        <v>0</v>
      </c>
      <c r="Y616" s="72">
        <v>0</v>
      </c>
      <c r="Z616" s="89">
        <v>0</v>
      </c>
      <c r="AA616" s="91">
        <v>0</v>
      </c>
      <c r="AB616" s="88">
        <v>0</v>
      </c>
      <c r="AC616" s="88">
        <v>0</v>
      </c>
      <c r="AD616" s="88">
        <v>0</v>
      </c>
      <c r="AE616" s="88">
        <v>0</v>
      </c>
      <c r="AF616" s="88">
        <v>0</v>
      </c>
      <c r="AG616" s="88">
        <v>0</v>
      </c>
      <c r="AH616" s="88">
        <v>0</v>
      </c>
      <c r="AI616" s="72">
        <v>0</v>
      </c>
      <c r="AJ616" s="72">
        <v>0</v>
      </c>
      <c r="AK616" s="72">
        <v>0</v>
      </c>
      <c r="AL616" s="89">
        <v>0</v>
      </c>
      <c r="AM616" s="91">
        <v>0</v>
      </c>
      <c r="AN616" s="88">
        <v>0</v>
      </c>
      <c r="AO616" s="88">
        <v>0</v>
      </c>
      <c r="AP616" s="88">
        <v>0</v>
      </c>
      <c r="AQ616" s="88">
        <v>0</v>
      </c>
      <c r="AR616" s="88">
        <v>0</v>
      </c>
      <c r="AS616" s="88">
        <v>0</v>
      </c>
      <c r="AT616" s="88">
        <v>0</v>
      </c>
      <c r="AU616" s="72">
        <v>0</v>
      </c>
      <c r="AV616" s="72">
        <v>0</v>
      </c>
      <c r="AW616" s="72">
        <v>0</v>
      </c>
      <c r="AX616" s="89">
        <v>0</v>
      </c>
      <c r="AY616" s="72">
        <v>8.2671957671957674E-2</v>
      </c>
      <c r="AZ616" s="72">
        <v>0</v>
      </c>
      <c r="BA616" s="72">
        <v>0</v>
      </c>
      <c r="BB616" s="72">
        <v>0</v>
      </c>
      <c r="BC616" s="72">
        <v>0</v>
      </c>
      <c r="BD616" s="72">
        <v>0</v>
      </c>
      <c r="BE616" s="72">
        <v>0</v>
      </c>
      <c r="BF616" s="72">
        <v>0</v>
      </c>
      <c r="BG616" s="72">
        <v>0</v>
      </c>
      <c r="BH616" s="72">
        <v>0</v>
      </c>
      <c r="BI616" s="72">
        <v>0</v>
      </c>
      <c r="BJ616" s="89">
        <v>0</v>
      </c>
      <c r="BK616" s="72">
        <v>0</v>
      </c>
      <c r="BL616" s="72">
        <v>0</v>
      </c>
      <c r="BM616" s="72">
        <v>0</v>
      </c>
      <c r="BN616" s="72">
        <v>0</v>
      </c>
      <c r="BO616" s="72">
        <v>0</v>
      </c>
      <c r="BP616" s="72">
        <v>0</v>
      </c>
      <c r="BQ616" s="72">
        <v>0</v>
      </c>
      <c r="BR616" s="72">
        <v>0</v>
      </c>
      <c r="BS616" s="72">
        <v>0</v>
      </c>
      <c r="BT616" s="72">
        <v>0</v>
      </c>
      <c r="BU616" s="72">
        <v>2.6027753804846641E-2</v>
      </c>
      <c r="BV616" s="89">
        <v>0</v>
      </c>
      <c r="BW616" s="72">
        <v>0</v>
      </c>
      <c r="BX616" s="72">
        <v>0</v>
      </c>
      <c r="BY616" s="72">
        <v>0</v>
      </c>
      <c r="BZ616" s="72">
        <v>0</v>
      </c>
      <c r="CA616" s="72">
        <v>0</v>
      </c>
      <c r="CB616" s="72">
        <v>0</v>
      </c>
      <c r="CC616" s="72">
        <v>0</v>
      </c>
      <c r="CD616" s="72">
        <v>0</v>
      </c>
      <c r="CE616" s="72">
        <v>0</v>
      </c>
      <c r="CF616" s="72">
        <v>0</v>
      </c>
      <c r="CG616" s="72">
        <v>0</v>
      </c>
      <c r="CH616" s="89">
        <v>0</v>
      </c>
      <c r="CI616" s="72">
        <v>0</v>
      </c>
      <c r="CJ616" s="72">
        <v>0</v>
      </c>
      <c r="CK616" s="72">
        <v>0</v>
      </c>
      <c r="CL616" s="72">
        <v>0</v>
      </c>
      <c r="CM616" s="72">
        <v>0</v>
      </c>
      <c r="CN616" s="72">
        <v>0</v>
      </c>
      <c r="CO616" s="72">
        <v>0</v>
      </c>
      <c r="CP616" s="72">
        <v>0</v>
      </c>
      <c r="CQ616" s="72">
        <v>0</v>
      </c>
      <c r="CR616" s="72">
        <v>0</v>
      </c>
      <c r="CS616" s="72">
        <v>0</v>
      </c>
      <c r="CT616" s="89">
        <v>0</v>
      </c>
      <c r="CV616" s="72"/>
      <c r="CX616" s="94" t="s">
        <v>891</v>
      </c>
      <c r="CY616" s="72" t="s">
        <v>2659</v>
      </c>
      <c r="CZ616" s="88">
        <v>1.1277071352215862E-3</v>
      </c>
      <c r="DA616" s="88">
        <v>0</v>
      </c>
      <c r="DB616" s="88">
        <v>5.1345390399652729E-3</v>
      </c>
      <c r="DC616" s="88">
        <v>1.991162413250263E-2</v>
      </c>
      <c r="DD616" s="88">
        <v>5.4314309591111847E-3</v>
      </c>
      <c r="DE616" s="88">
        <v>5.107357302326359E-2</v>
      </c>
      <c r="DF616" s="88">
        <v>0</v>
      </c>
      <c r="DG616" s="88">
        <v>1.3975537219650723E-3</v>
      </c>
      <c r="DH616">
        <f t="shared" si="27"/>
        <v>1.1693677134298044E-2</v>
      </c>
      <c r="DI616">
        <f t="shared" si="28"/>
        <v>7.2382750877731286E-2</v>
      </c>
      <c r="DJ616">
        <f t="shared" si="29"/>
        <v>8.4076428012029331E-2</v>
      </c>
    </row>
    <row r="617" spans="1:114" s="74" customFormat="1" x14ac:dyDescent="0.2">
      <c r="A617" s="74" t="s">
        <v>1334</v>
      </c>
      <c r="B617" s="74" t="s">
        <v>3102</v>
      </c>
      <c r="C617" s="88">
        <v>0</v>
      </c>
      <c r="D617" s="88">
        <v>0</v>
      </c>
      <c r="E617" s="88">
        <v>0</v>
      </c>
      <c r="F617" s="88">
        <v>0</v>
      </c>
      <c r="G617" s="88">
        <v>0</v>
      </c>
      <c r="H617" s="88">
        <v>0</v>
      </c>
      <c r="I617" s="88">
        <v>0</v>
      </c>
      <c r="J617" s="88">
        <v>0</v>
      </c>
      <c r="K617" s="72">
        <v>0</v>
      </c>
      <c r="L617" s="72">
        <v>0</v>
      </c>
      <c r="M617" s="72">
        <v>0</v>
      </c>
      <c r="N617" s="89">
        <v>0</v>
      </c>
      <c r="O617" s="91">
        <v>0</v>
      </c>
      <c r="P617" s="88">
        <v>0</v>
      </c>
      <c r="Q617" s="88">
        <v>0</v>
      </c>
      <c r="R617" s="88">
        <v>0</v>
      </c>
      <c r="S617" s="88">
        <v>1.1024277909796909E-2</v>
      </c>
      <c r="T617" s="88">
        <v>0</v>
      </c>
      <c r="U617" s="88">
        <v>0</v>
      </c>
      <c r="V617" s="88">
        <v>0</v>
      </c>
      <c r="W617" s="72">
        <v>0</v>
      </c>
      <c r="X617" s="72">
        <v>0</v>
      </c>
      <c r="Y617" s="72">
        <v>0</v>
      </c>
      <c r="Z617" s="89">
        <v>0</v>
      </c>
      <c r="AA617" s="91">
        <v>0</v>
      </c>
      <c r="AB617" s="88">
        <v>0</v>
      </c>
      <c r="AC617" s="88">
        <v>0</v>
      </c>
      <c r="AD617" s="88">
        <v>0</v>
      </c>
      <c r="AE617" s="88">
        <v>0</v>
      </c>
      <c r="AF617" s="88">
        <v>0</v>
      </c>
      <c r="AG617" s="88">
        <v>0</v>
      </c>
      <c r="AH617" s="88">
        <v>0</v>
      </c>
      <c r="AI617" s="72">
        <v>0</v>
      </c>
      <c r="AJ617" s="72">
        <v>0</v>
      </c>
      <c r="AK617" s="72">
        <v>0</v>
      </c>
      <c r="AL617" s="89">
        <v>0</v>
      </c>
      <c r="AM617" s="91">
        <v>0</v>
      </c>
      <c r="AN617" s="88">
        <v>0</v>
      </c>
      <c r="AO617" s="88">
        <v>0</v>
      </c>
      <c r="AP617" s="88">
        <v>0</v>
      </c>
      <c r="AQ617" s="88">
        <v>0</v>
      </c>
      <c r="AR617" s="88">
        <v>0</v>
      </c>
      <c r="AS617" s="88">
        <v>0</v>
      </c>
      <c r="AT617" s="88">
        <v>0</v>
      </c>
      <c r="AU617" s="72">
        <v>0</v>
      </c>
      <c r="AV617" s="72">
        <v>0</v>
      </c>
      <c r="AW617" s="72">
        <v>0</v>
      </c>
      <c r="AX617" s="89">
        <v>0</v>
      </c>
      <c r="AY617" s="72">
        <v>0</v>
      </c>
      <c r="AZ617" s="72">
        <v>0</v>
      </c>
      <c r="BA617" s="72">
        <v>0</v>
      </c>
      <c r="BB617" s="72">
        <v>0</v>
      </c>
      <c r="BC617" s="72">
        <v>0</v>
      </c>
      <c r="BD617" s="72">
        <v>0</v>
      </c>
      <c r="BE617" s="72">
        <v>0</v>
      </c>
      <c r="BF617" s="72">
        <v>0</v>
      </c>
      <c r="BG617" s="72">
        <v>0</v>
      </c>
      <c r="BH617" s="72">
        <v>0</v>
      </c>
      <c r="BI617" s="72">
        <v>0</v>
      </c>
      <c r="BJ617" s="89">
        <v>0</v>
      </c>
      <c r="BK617" s="72">
        <v>0</v>
      </c>
      <c r="BL617" s="72">
        <v>0</v>
      </c>
      <c r="BM617" s="72">
        <v>0</v>
      </c>
      <c r="BN617" s="72">
        <v>0</v>
      </c>
      <c r="BO617" s="72">
        <v>0</v>
      </c>
      <c r="BP617" s="72">
        <v>0</v>
      </c>
      <c r="BQ617" s="72">
        <v>0</v>
      </c>
      <c r="BR617" s="72">
        <v>0</v>
      </c>
      <c r="BS617" s="72">
        <v>0</v>
      </c>
      <c r="BT617" s="72">
        <v>0</v>
      </c>
      <c r="BU617" s="72">
        <v>0</v>
      </c>
      <c r="BV617" s="89">
        <v>0</v>
      </c>
      <c r="BW617" s="72">
        <v>0</v>
      </c>
      <c r="BX617" s="72">
        <v>0</v>
      </c>
      <c r="BY617" s="72">
        <v>0</v>
      </c>
      <c r="BZ617" s="72">
        <v>0</v>
      </c>
      <c r="CA617" s="72">
        <v>0</v>
      </c>
      <c r="CB617" s="72">
        <v>0</v>
      </c>
      <c r="CC617" s="72">
        <v>0</v>
      </c>
      <c r="CD617" s="72">
        <v>0</v>
      </c>
      <c r="CE617" s="72">
        <v>0</v>
      </c>
      <c r="CF617" s="72">
        <v>0</v>
      </c>
      <c r="CG617" s="72">
        <v>0</v>
      </c>
      <c r="CH617" s="89">
        <v>0</v>
      </c>
      <c r="CI617" s="72">
        <v>0</v>
      </c>
      <c r="CJ617" s="72">
        <v>0</v>
      </c>
      <c r="CK617" s="72">
        <v>0</v>
      </c>
      <c r="CL617" s="72">
        <v>0</v>
      </c>
      <c r="CM617" s="72">
        <v>0</v>
      </c>
      <c r="CN617" s="72">
        <v>0</v>
      </c>
      <c r="CO617" s="72">
        <v>0</v>
      </c>
      <c r="CP617" s="72">
        <v>0</v>
      </c>
      <c r="CQ617" s="72">
        <v>0</v>
      </c>
      <c r="CR617" s="72">
        <v>0</v>
      </c>
      <c r="CS617" s="72">
        <v>0</v>
      </c>
      <c r="CT617" s="89">
        <v>0</v>
      </c>
      <c r="CV617" s="72"/>
      <c r="CX617" s="94" t="s">
        <v>803</v>
      </c>
      <c r="CY617" s="72" t="s">
        <v>2571</v>
      </c>
      <c r="CZ617" s="88">
        <v>1.3949974119658537E-2</v>
      </c>
      <c r="DA617" s="88">
        <v>6.9891766143182028E-3</v>
      </c>
      <c r="DB617" s="88">
        <v>1.0740210747232938E-3</v>
      </c>
      <c r="DC617" s="88">
        <v>1.9529389485866983E-2</v>
      </c>
      <c r="DD617" s="88">
        <v>3.5589395357728294E-3</v>
      </c>
      <c r="DE617" s="88">
        <v>1.5447479887610109E-2</v>
      </c>
      <c r="DF617" s="88">
        <v>0</v>
      </c>
      <c r="DG617" s="88">
        <v>2.2268137237195399E-2</v>
      </c>
      <c r="DH617">
        <f t="shared" si="27"/>
        <v>1.8582934730154661E-2</v>
      </c>
      <c r="DI617">
        <f t="shared" si="28"/>
        <v>6.4234183224990693E-2</v>
      </c>
      <c r="DJ617">
        <f t="shared" si="29"/>
        <v>8.2817117955145347E-2</v>
      </c>
    </row>
    <row r="618" spans="1:114" s="74" customFormat="1" x14ac:dyDescent="0.2">
      <c r="A618" s="74" t="s">
        <v>1673</v>
      </c>
      <c r="B618" s="74" t="s">
        <v>3441</v>
      </c>
      <c r="C618" s="88">
        <v>0</v>
      </c>
      <c r="D618" s="88">
        <v>0</v>
      </c>
      <c r="E618" s="88">
        <v>0</v>
      </c>
      <c r="F618" s="88">
        <v>0</v>
      </c>
      <c r="G618" s="88">
        <v>0</v>
      </c>
      <c r="H618" s="88">
        <v>0</v>
      </c>
      <c r="I618" s="88">
        <v>0</v>
      </c>
      <c r="J618" s="88">
        <v>0</v>
      </c>
      <c r="K618" s="72">
        <v>0</v>
      </c>
      <c r="L618" s="72">
        <v>0</v>
      </c>
      <c r="M618" s="72">
        <v>0</v>
      </c>
      <c r="N618" s="89">
        <v>0</v>
      </c>
      <c r="O618" s="91">
        <v>0</v>
      </c>
      <c r="P618" s="88">
        <v>0</v>
      </c>
      <c r="Q618" s="88">
        <v>0</v>
      </c>
      <c r="R618" s="88">
        <v>0</v>
      </c>
      <c r="S618" s="88">
        <v>0</v>
      </c>
      <c r="T618" s="88">
        <v>0</v>
      </c>
      <c r="U618" s="88">
        <v>0</v>
      </c>
      <c r="V618" s="88">
        <v>0</v>
      </c>
      <c r="W618" s="72">
        <v>0</v>
      </c>
      <c r="X618" s="72">
        <v>0</v>
      </c>
      <c r="Y618" s="72">
        <v>0</v>
      </c>
      <c r="Z618" s="89">
        <v>0</v>
      </c>
      <c r="AA618" s="91">
        <v>0</v>
      </c>
      <c r="AB618" s="88">
        <v>0</v>
      </c>
      <c r="AC618" s="88">
        <v>0</v>
      </c>
      <c r="AD618" s="88">
        <v>0</v>
      </c>
      <c r="AE618" s="88">
        <v>0</v>
      </c>
      <c r="AF618" s="88">
        <v>0</v>
      </c>
      <c r="AG618" s="88">
        <v>0</v>
      </c>
      <c r="AH618" s="88">
        <v>0</v>
      </c>
      <c r="AI618" s="72">
        <v>0</v>
      </c>
      <c r="AJ618" s="72">
        <v>0</v>
      </c>
      <c r="AK618" s="72">
        <v>0</v>
      </c>
      <c r="AL618" s="89">
        <v>0</v>
      </c>
      <c r="AM618" s="91">
        <v>0</v>
      </c>
      <c r="AN618" s="88">
        <v>0</v>
      </c>
      <c r="AO618" s="88">
        <v>0</v>
      </c>
      <c r="AP618" s="88">
        <v>0</v>
      </c>
      <c r="AQ618" s="88">
        <v>0</v>
      </c>
      <c r="AR618" s="88">
        <v>0</v>
      </c>
      <c r="AS618" s="88">
        <v>0</v>
      </c>
      <c r="AT618" s="88">
        <v>0</v>
      </c>
      <c r="AU618" s="72">
        <v>0</v>
      </c>
      <c r="AV618" s="72">
        <v>0</v>
      </c>
      <c r="AW618" s="72">
        <v>0</v>
      </c>
      <c r="AX618" s="89">
        <v>0</v>
      </c>
      <c r="AY618" s="72">
        <v>0</v>
      </c>
      <c r="AZ618" s="72">
        <v>0</v>
      </c>
      <c r="BA618" s="72">
        <v>0</v>
      </c>
      <c r="BB618" s="72">
        <v>0</v>
      </c>
      <c r="BC618" s="72">
        <v>0</v>
      </c>
      <c r="BD618" s="72">
        <v>0</v>
      </c>
      <c r="BE618" s="72">
        <v>0</v>
      </c>
      <c r="BF618" s="72">
        <v>0</v>
      </c>
      <c r="BG618" s="72">
        <v>0</v>
      </c>
      <c r="BH618" s="72">
        <v>0</v>
      </c>
      <c r="BI618" s="72">
        <v>0</v>
      </c>
      <c r="BJ618" s="89">
        <v>0</v>
      </c>
      <c r="BK618" s="72">
        <v>0</v>
      </c>
      <c r="BL618" s="72">
        <v>0</v>
      </c>
      <c r="BM618" s="72">
        <v>0</v>
      </c>
      <c r="BN618" s="72">
        <v>0</v>
      </c>
      <c r="BO618" s="72">
        <v>0</v>
      </c>
      <c r="BP618" s="72">
        <v>0</v>
      </c>
      <c r="BQ618" s="72">
        <v>0</v>
      </c>
      <c r="BR618" s="72">
        <v>0</v>
      </c>
      <c r="BS618" s="72">
        <v>0</v>
      </c>
      <c r="BT618" s="72">
        <v>0</v>
      </c>
      <c r="BU618" s="72">
        <v>0.31370292743736217</v>
      </c>
      <c r="BV618" s="89">
        <v>0</v>
      </c>
      <c r="BW618" s="72">
        <v>0</v>
      </c>
      <c r="BX618" s="72">
        <v>0</v>
      </c>
      <c r="BY618" s="72">
        <v>0</v>
      </c>
      <c r="BZ618" s="72">
        <v>0</v>
      </c>
      <c r="CA618" s="72">
        <v>0</v>
      </c>
      <c r="CB618" s="72">
        <v>0</v>
      </c>
      <c r="CC618" s="72">
        <v>0</v>
      </c>
      <c r="CD618" s="72">
        <v>0</v>
      </c>
      <c r="CE618" s="72">
        <v>0</v>
      </c>
      <c r="CF618" s="72">
        <v>0</v>
      </c>
      <c r="CG618" s="72">
        <v>0</v>
      </c>
      <c r="CH618" s="89">
        <v>0</v>
      </c>
      <c r="CI618" s="72">
        <v>0</v>
      </c>
      <c r="CJ618" s="72">
        <v>0</v>
      </c>
      <c r="CK618" s="72">
        <v>0</v>
      </c>
      <c r="CL618" s="72">
        <v>0</v>
      </c>
      <c r="CM618" s="72">
        <v>0</v>
      </c>
      <c r="CN618" s="72">
        <v>0</v>
      </c>
      <c r="CO618" s="72">
        <v>0</v>
      </c>
      <c r="CP618" s="72">
        <v>0</v>
      </c>
      <c r="CQ618" s="72">
        <v>0</v>
      </c>
      <c r="CR618" s="72">
        <v>0</v>
      </c>
      <c r="CS618" s="72">
        <v>0</v>
      </c>
      <c r="CT618" s="89">
        <v>0</v>
      </c>
      <c r="CV618" s="72"/>
      <c r="CX618" s="94" t="s">
        <v>719</v>
      </c>
      <c r="CY618" s="72" t="s">
        <v>2487</v>
      </c>
      <c r="CZ618" s="88">
        <v>1.9302410871117803E-3</v>
      </c>
      <c r="DA618" s="88">
        <v>0</v>
      </c>
      <c r="DB618" s="88">
        <v>0</v>
      </c>
      <c r="DC618" s="88">
        <v>2.1435971222720531E-2</v>
      </c>
      <c r="DD618" s="88">
        <v>2.0988909260478208E-2</v>
      </c>
      <c r="DE618" s="88">
        <v>1.4308488711591509E-2</v>
      </c>
      <c r="DF618" s="88">
        <v>5.8994729804137495E-3</v>
      </c>
      <c r="DG618" s="88">
        <v>1.8227998584292502E-2</v>
      </c>
      <c r="DH618">
        <f t="shared" si="27"/>
        <v>2.8818623328003737E-2</v>
      </c>
      <c r="DI618">
        <f t="shared" si="28"/>
        <v>5.3972458518604535E-2</v>
      </c>
      <c r="DJ618">
        <f t="shared" si="29"/>
        <v>8.2791081846608272E-2</v>
      </c>
    </row>
    <row r="619" spans="1:114" s="74" customFormat="1" x14ac:dyDescent="0.2">
      <c r="A619" s="74" t="s">
        <v>1711</v>
      </c>
      <c r="B619" s="74" t="s">
        <v>3479</v>
      </c>
      <c r="C619" s="88">
        <v>0</v>
      </c>
      <c r="D619" s="88">
        <v>0</v>
      </c>
      <c r="E619" s="88">
        <v>0</v>
      </c>
      <c r="F619" s="88">
        <v>0</v>
      </c>
      <c r="G619" s="88">
        <v>0</v>
      </c>
      <c r="H619" s="88">
        <v>0</v>
      </c>
      <c r="I619" s="88">
        <v>0</v>
      </c>
      <c r="J619" s="88">
        <v>0</v>
      </c>
      <c r="K619" s="72">
        <v>0</v>
      </c>
      <c r="L619" s="72">
        <v>0</v>
      </c>
      <c r="M619" s="72">
        <v>0</v>
      </c>
      <c r="N619" s="89">
        <v>0</v>
      </c>
      <c r="O619" s="91">
        <v>0</v>
      </c>
      <c r="P619" s="88">
        <v>0</v>
      </c>
      <c r="Q619" s="88">
        <v>0</v>
      </c>
      <c r="R619" s="88">
        <v>0</v>
      </c>
      <c r="S619" s="88">
        <v>0</v>
      </c>
      <c r="T619" s="88">
        <v>0</v>
      </c>
      <c r="U619" s="88">
        <v>0</v>
      </c>
      <c r="V619" s="88">
        <v>0</v>
      </c>
      <c r="W619" s="72">
        <v>0</v>
      </c>
      <c r="X619" s="72">
        <v>0</v>
      </c>
      <c r="Y619" s="72">
        <v>0</v>
      </c>
      <c r="Z619" s="89">
        <v>0</v>
      </c>
      <c r="AA619" s="91">
        <v>0</v>
      </c>
      <c r="AB619" s="88">
        <v>0</v>
      </c>
      <c r="AC619" s="88">
        <v>0</v>
      </c>
      <c r="AD619" s="88">
        <v>0</v>
      </c>
      <c r="AE619" s="88">
        <v>0</v>
      </c>
      <c r="AF619" s="88">
        <v>0</v>
      </c>
      <c r="AG619" s="88">
        <v>0</v>
      </c>
      <c r="AH619" s="88">
        <v>0</v>
      </c>
      <c r="AI619" s="72">
        <v>0</v>
      </c>
      <c r="AJ619" s="72">
        <v>0</v>
      </c>
      <c r="AK619" s="72">
        <v>0</v>
      </c>
      <c r="AL619" s="89">
        <v>0</v>
      </c>
      <c r="AM619" s="91">
        <v>0</v>
      </c>
      <c r="AN619" s="88">
        <v>0</v>
      </c>
      <c r="AO619" s="88">
        <v>0</v>
      </c>
      <c r="AP619" s="88">
        <v>0</v>
      </c>
      <c r="AQ619" s="88">
        <v>0</v>
      </c>
      <c r="AR619" s="88">
        <v>0</v>
      </c>
      <c r="AS619" s="88">
        <v>0</v>
      </c>
      <c r="AT619" s="88">
        <v>0</v>
      </c>
      <c r="AU619" s="72">
        <v>0</v>
      </c>
      <c r="AV619" s="72">
        <v>0</v>
      </c>
      <c r="AW619" s="72">
        <v>0</v>
      </c>
      <c r="AX619" s="89">
        <v>0</v>
      </c>
      <c r="AY619" s="72">
        <v>0</v>
      </c>
      <c r="AZ619" s="72">
        <v>0</v>
      </c>
      <c r="BA619" s="72">
        <v>0</v>
      </c>
      <c r="BB619" s="72">
        <v>0</v>
      </c>
      <c r="BC619" s="72">
        <v>0</v>
      </c>
      <c r="BD619" s="72">
        <v>0</v>
      </c>
      <c r="BE619" s="72">
        <v>0</v>
      </c>
      <c r="BF619" s="72">
        <v>0</v>
      </c>
      <c r="BG619" s="72">
        <v>0</v>
      </c>
      <c r="BH619" s="72">
        <v>0</v>
      </c>
      <c r="BI619" s="72">
        <v>0</v>
      </c>
      <c r="BJ619" s="89">
        <v>0</v>
      </c>
      <c r="BK619" s="72">
        <v>0</v>
      </c>
      <c r="BL619" s="72">
        <v>0</v>
      </c>
      <c r="BM619" s="72">
        <v>0</v>
      </c>
      <c r="BN619" s="72">
        <v>0</v>
      </c>
      <c r="BO619" s="72">
        <v>0</v>
      </c>
      <c r="BP619" s="72">
        <v>0</v>
      </c>
      <c r="BQ619" s="72">
        <v>0</v>
      </c>
      <c r="BR619" s="72">
        <v>0</v>
      </c>
      <c r="BS619" s="72">
        <v>0</v>
      </c>
      <c r="BT619" s="72">
        <v>0</v>
      </c>
      <c r="BU619" s="72">
        <v>0.10822066055699393</v>
      </c>
      <c r="BV619" s="89">
        <v>0</v>
      </c>
      <c r="BW619" s="72">
        <v>0</v>
      </c>
      <c r="BX619" s="72">
        <v>0</v>
      </c>
      <c r="BY619" s="72">
        <v>0</v>
      </c>
      <c r="BZ619" s="72">
        <v>0</v>
      </c>
      <c r="CA619" s="72">
        <v>0</v>
      </c>
      <c r="CB619" s="72">
        <v>0</v>
      </c>
      <c r="CC619" s="72">
        <v>0</v>
      </c>
      <c r="CD619" s="72">
        <v>0</v>
      </c>
      <c r="CE619" s="72">
        <v>0</v>
      </c>
      <c r="CF619" s="72">
        <v>0</v>
      </c>
      <c r="CG619" s="72">
        <v>0</v>
      </c>
      <c r="CH619" s="89">
        <v>0</v>
      </c>
      <c r="CI619" s="72">
        <v>0</v>
      </c>
      <c r="CJ619" s="72">
        <v>0</v>
      </c>
      <c r="CK619" s="72">
        <v>0</v>
      </c>
      <c r="CL619" s="72">
        <v>0</v>
      </c>
      <c r="CM619" s="72">
        <v>0</v>
      </c>
      <c r="CN619" s="72">
        <v>0</v>
      </c>
      <c r="CO619" s="72">
        <v>0</v>
      </c>
      <c r="CP619" s="72">
        <v>0</v>
      </c>
      <c r="CQ619" s="72">
        <v>0</v>
      </c>
      <c r="CR619" s="72">
        <v>0</v>
      </c>
      <c r="CS619" s="72">
        <v>0</v>
      </c>
      <c r="CT619" s="89">
        <v>0</v>
      </c>
      <c r="CV619" s="72"/>
      <c r="CX619" s="94" t="s">
        <v>881</v>
      </c>
      <c r="CY619" s="72" t="s">
        <v>2649</v>
      </c>
      <c r="CZ619" s="88">
        <v>6.4514439974045074E-3</v>
      </c>
      <c r="DA619" s="88">
        <v>2.42001839213978E-4</v>
      </c>
      <c r="DB619" s="88">
        <v>5.9340823187700818E-4</v>
      </c>
      <c r="DC619" s="88">
        <v>2.130339742877255E-2</v>
      </c>
      <c r="DD619" s="88">
        <v>3.13069002912794E-4</v>
      </c>
      <c r="DE619" s="88">
        <v>6.6971290364553427E-3</v>
      </c>
      <c r="DF619" s="88">
        <v>4.8286526420524521E-3</v>
      </c>
      <c r="DG619" s="88">
        <v>4.1987655935374756E-2</v>
      </c>
      <c r="DH619">
        <f t="shared" si="27"/>
        <v>1.2186573874246761E-2</v>
      </c>
      <c r="DI619">
        <f t="shared" si="28"/>
        <v>7.0230184239816626E-2</v>
      </c>
      <c r="DJ619">
        <f t="shared" si="29"/>
        <v>8.241675811406339E-2</v>
      </c>
    </row>
    <row r="620" spans="1:114" s="74" customFormat="1" x14ac:dyDescent="0.2">
      <c r="A620" s="74" t="s">
        <v>462</v>
      </c>
      <c r="B620" s="74" t="s">
        <v>2230</v>
      </c>
      <c r="C620" s="88">
        <v>4.853583562530335E-2</v>
      </c>
      <c r="D620" s="88">
        <v>0</v>
      </c>
      <c r="E620" s="88">
        <v>9.8442295442700792E-2</v>
      </c>
      <c r="F620" s="88">
        <v>0</v>
      </c>
      <c r="G620" s="88">
        <v>0</v>
      </c>
      <c r="H620" s="88">
        <v>0</v>
      </c>
      <c r="I620" s="88">
        <v>0</v>
      </c>
      <c r="J620" s="88">
        <v>0</v>
      </c>
      <c r="K620" s="72">
        <v>0</v>
      </c>
      <c r="L620" s="72">
        <v>0</v>
      </c>
      <c r="M620" s="72">
        <v>0</v>
      </c>
      <c r="N620" s="89">
        <v>0</v>
      </c>
      <c r="O620" s="91">
        <v>0</v>
      </c>
      <c r="P620" s="88">
        <v>0</v>
      </c>
      <c r="Q620" s="88">
        <v>0</v>
      </c>
      <c r="R620" s="88">
        <v>0.17132920779420038</v>
      </c>
      <c r="S620" s="88">
        <v>2.8173154658369878E-2</v>
      </c>
      <c r="T620" s="88">
        <v>0</v>
      </c>
      <c r="U620" s="88">
        <v>0</v>
      </c>
      <c r="V620" s="88">
        <v>0</v>
      </c>
      <c r="W620" s="72">
        <v>0</v>
      </c>
      <c r="X620" s="72">
        <v>0</v>
      </c>
      <c r="Y620" s="72">
        <v>0</v>
      </c>
      <c r="Z620" s="89">
        <v>0</v>
      </c>
      <c r="AA620" s="91">
        <v>0</v>
      </c>
      <c r="AB620" s="88">
        <v>0</v>
      </c>
      <c r="AC620" s="88">
        <v>0</v>
      </c>
      <c r="AD620" s="88">
        <v>0</v>
      </c>
      <c r="AE620" s="88">
        <v>0</v>
      </c>
      <c r="AF620" s="88">
        <v>0</v>
      </c>
      <c r="AG620" s="88">
        <v>0</v>
      </c>
      <c r="AH620" s="88">
        <v>0</v>
      </c>
      <c r="AI620" s="72">
        <v>0</v>
      </c>
      <c r="AJ620" s="72">
        <v>1.6012810248198558E-2</v>
      </c>
      <c r="AK620" s="72">
        <v>0</v>
      </c>
      <c r="AL620" s="89">
        <v>8.8104340712071877E-2</v>
      </c>
      <c r="AM620" s="91">
        <v>0</v>
      </c>
      <c r="AN620" s="88">
        <v>0.4557015684612124</v>
      </c>
      <c r="AO620" s="88">
        <v>0</v>
      </c>
      <c r="AP620" s="88">
        <v>0</v>
      </c>
      <c r="AQ620" s="88">
        <v>0</v>
      </c>
      <c r="AR620" s="88">
        <v>0.2293202293202293</v>
      </c>
      <c r="AS620" s="88">
        <v>0</v>
      </c>
      <c r="AT620" s="88">
        <v>0</v>
      </c>
      <c r="AU620" s="72">
        <v>0</v>
      </c>
      <c r="AV620" s="72">
        <v>0</v>
      </c>
      <c r="AW620" s="72">
        <v>0</v>
      </c>
      <c r="AX620" s="89">
        <v>0</v>
      </c>
      <c r="AY620" s="72">
        <v>0</v>
      </c>
      <c r="AZ620" s="72">
        <v>0</v>
      </c>
      <c r="BA620" s="72">
        <v>0</v>
      </c>
      <c r="BB620" s="72">
        <v>1.200046603751602</v>
      </c>
      <c r="BC620" s="72">
        <v>0</v>
      </c>
      <c r="BD620" s="72">
        <v>0.70216709438266323</v>
      </c>
      <c r="BE620" s="72">
        <v>0</v>
      </c>
      <c r="BF620" s="72">
        <v>0</v>
      </c>
      <c r="BG620" s="72">
        <v>0</v>
      </c>
      <c r="BH620" s="72">
        <v>0</v>
      </c>
      <c r="BI620" s="72">
        <v>0</v>
      </c>
      <c r="BJ620" s="89">
        <v>0</v>
      </c>
      <c r="BK620" s="72">
        <v>2.0434227330779056E-2</v>
      </c>
      <c r="BL620" s="72">
        <v>0</v>
      </c>
      <c r="BM620" s="72">
        <v>0.41124819384239186</v>
      </c>
      <c r="BN620" s="72">
        <v>0</v>
      </c>
      <c r="BO620" s="72">
        <v>0</v>
      </c>
      <c r="BP620" s="72">
        <v>0</v>
      </c>
      <c r="BQ620" s="72">
        <v>0</v>
      </c>
      <c r="BR620" s="72">
        <v>0</v>
      </c>
      <c r="BS620" s="72">
        <v>0.11736105289630312</v>
      </c>
      <c r="BT620" s="72">
        <v>0</v>
      </c>
      <c r="BU620" s="72">
        <v>0</v>
      </c>
      <c r="BV620" s="89">
        <v>9.2843326885880081E-2</v>
      </c>
      <c r="BW620" s="72">
        <v>0</v>
      </c>
      <c r="BX620" s="72">
        <v>0.98669965975873797</v>
      </c>
      <c r="BY620" s="72">
        <v>0.5074510344194163</v>
      </c>
      <c r="BZ620" s="72">
        <v>1.1396162408565673</v>
      </c>
      <c r="CA620" s="72">
        <v>0</v>
      </c>
      <c r="CB620" s="72">
        <v>0</v>
      </c>
      <c r="CC620" s="72">
        <v>0</v>
      </c>
      <c r="CD620" s="72">
        <v>0</v>
      </c>
      <c r="CE620" s="72">
        <v>0.54049850293580115</v>
      </c>
      <c r="CF620" s="72">
        <v>0</v>
      </c>
      <c r="CG620" s="72">
        <v>0</v>
      </c>
      <c r="CH620" s="89">
        <v>0</v>
      </c>
      <c r="CI620" s="72">
        <v>0</v>
      </c>
      <c r="CJ620" s="72">
        <v>0</v>
      </c>
      <c r="CK620" s="72">
        <v>0</v>
      </c>
      <c r="CL620" s="72">
        <v>2.2279348757497859</v>
      </c>
      <c r="CM620" s="72">
        <v>4.8761458942851573E-3</v>
      </c>
      <c r="CN620" s="72">
        <v>0.58676004353380973</v>
      </c>
      <c r="CO620" s="72">
        <v>0</v>
      </c>
      <c r="CP620" s="72">
        <v>0</v>
      </c>
      <c r="CQ620" s="72">
        <v>0</v>
      </c>
      <c r="CR620" s="72">
        <v>0</v>
      </c>
      <c r="CS620" s="72">
        <v>0</v>
      </c>
      <c r="CT620" s="89">
        <v>0</v>
      </c>
      <c r="CV620" s="72"/>
      <c r="CX620" s="94" t="s">
        <v>612</v>
      </c>
      <c r="CY620" s="72" t="s">
        <v>2380</v>
      </c>
      <c r="CZ620" s="88">
        <v>3.9890760686121088E-2</v>
      </c>
      <c r="DA620" s="88">
        <v>0</v>
      </c>
      <c r="DB620" s="88">
        <v>0</v>
      </c>
      <c r="DC620" s="88">
        <v>0</v>
      </c>
      <c r="DD620" s="88">
        <v>0</v>
      </c>
      <c r="DE620" s="88">
        <v>0</v>
      </c>
      <c r="DF620" s="88">
        <v>7.3110103816347418E-3</v>
      </c>
      <c r="DG620" s="88">
        <v>3.4912140973293718E-2</v>
      </c>
      <c r="DH620">
        <f t="shared" si="27"/>
        <v>4.7201771067755832E-2</v>
      </c>
      <c r="DI620">
        <f t="shared" si="28"/>
        <v>3.4912140973293718E-2</v>
      </c>
      <c r="DJ620">
        <f t="shared" si="29"/>
        <v>8.211391204104955E-2</v>
      </c>
    </row>
    <row r="621" spans="1:114" s="74" customFormat="1" x14ac:dyDescent="0.2">
      <c r="A621" s="74" t="s">
        <v>465</v>
      </c>
      <c r="B621" s="74" t="s">
        <v>2233</v>
      </c>
      <c r="C621" s="88">
        <v>0</v>
      </c>
      <c r="D621" s="88">
        <v>0</v>
      </c>
      <c r="E621" s="88">
        <v>9.8442295442700792E-2</v>
      </c>
      <c r="F621" s="88">
        <v>0</v>
      </c>
      <c r="G621" s="88">
        <v>0</v>
      </c>
      <c r="H621" s="88">
        <v>0</v>
      </c>
      <c r="I621" s="88">
        <v>3.5617774818233201E-2</v>
      </c>
      <c r="J621" s="88">
        <v>0</v>
      </c>
      <c r="K621" s="72">
        <v>0</v>
      </c>
      <c r="L621" s="72">
        <v>0</v>
      </c>
      <c r="M621" s="72">
        <v>0</v>
      </c>
      <c r="N621" s="89">
        <v>0</v>
      </c>
      <c r="O621" s="91">
        <v>0</v>
      </c>
      <c r="P621" s="88">
        <v>0</v>
      </c>
      <c r="Q621" s="88">
        <v>0</v>
      </c>
      <c r="R621" s="88">
        <v>0</v>
      </c>
      <c r="S621" s="88">
        <v>0</v>
      </c>
      <c r="T621" s="88">
        <v>0</v>
      </c>
      <c r="U621" s="88">
        <v>0.16526672686691771</v>
      </c>
      <c r="V621" s="88">
        <v>0</v>
      </c>
      <c r="W621" s="72">
        <v>0</v>
      </c>
      <c r="X621" s="72">
        <v>0</v>
      </c>
      <c r="Y621" s="72">
        <v>0</v>
      </c>
      <c r="Z621" s="89">
        <v>0</v>
      </c>
      <c r="AA621" s="91">
        <v>0</v>
      </c>
      <c r="AB621" s="88">
        <v>0</v>
      </c>
      <c r="AC621" s="88">
        <v>0</v>
      </c>
      <c r="AD621" s="88">
        <v>0.83983678643584359</v>
      </c>
      <c r="AE621" s="88">
        <v>0</v>
      </c>
      <c r="AF621" s="88">
        <v>0</v>
      </c>
      <c r="AG621" s="88">
        <v>7.5136560699070557E-4</v>
      </c>
      <c r="AH621" s="88">
        <v>0</v>
      </c>
      <c r="AI621" s="72">
        <v>0</v>
      </c>
      <c r="AJ621" s="72">
        <v>0</v>
      </c>
      <c r="AK621" s="72">
        <v>0</v>
      </c>
      <c r="AL621" s="89">
        <v>0</v>
      </c>
      <c r="AM621" s="91">
        <v>0</v>
      </c>
      <c r="AN621" s="88">
        <v>0</v>
      </c>
      <c r="AO621" s="88">
        <v>0</v>
      </c>
      <c r="AP621" s="88">
        <v>0</v>
      </c>
      <c r="AQ621" s="88">
        <v>0</v>
      </c>
      <c r="AR621" s="88">
        <v>0</v>
      </c>
      <c r="AS621" s="88">
        <v>0</v>
      </c>
      <c r="AT621" s="88">
        <v>0</v>
      </c>
      <c r="AU621" s="72">
        <v>0</v>
      </c>
      <c r="AV621" s="72">
        <v>0</v>
      </c>
      <c r="AW621" s="72">
        <v>0</v>
      </c>
      <c r="AX621" s="89">
        <v>0</v>
      </c>
      <c r="AY621" s="72">
        <v>0</v>
      </c>
      <c r="AZ621" s="72">
        <v>0</v>
      </c>
      <c r="BA621" s="72">
        <v>0</v>
      </c>
      <c r="BB621" s="72">
        <v>0</v>
      </c>
      <c r="BC621" s="72">
        <v>0</v>
      </c>
      <c r="BD621" s="72">
        <v>0</v>
      </c>
      <c r="BE621" s="72">
        <v>0</v>
      </c>
      <c r="BF621" s="72">
        <v>0</v>
      </c>
      <c r="BG621" s="72">
        <v>0</v>
      </c>
      <c r="BH621" s="72">
        <v>0</v>
      </c>
      <c r="BI621" s="72">
        <v>0</v>
      </c>
      <c r="BJ621" s="89">
        <v>0</v>
      </c>
      <c r="BK621" s="72">
        <v>0</v>
      </c>
      <c r="BL621" s="72">
        <v>0</v>
      </c>
      <c r="BM621" s="72">
        <v>0</v>
      </c>
      <c r="BN621" s="72">
        <v>0</v>
      </c>
      <c r="BO621" s="72">
        <v>0</v>
      </c>
      <c r="BP621" s="72">
        <v>0</v>
      </c>
      <c r="BQ621" s="72">
        <v>0</v>
      </c>
      <c r="BR621" s="72">
        <v>0</v>
      </c>
      <c r="BS621" s="72">
        <v>0</v>
      </c>
      <c r="BT621" s="72">
        <v>0</v>
      </c>
      <c r="BU621" s="72">
        <v>0</v>
      </c>
      <c r="BV621" s="89">
        <v>0</v>
      </c>
      <c r="BW621" s="72">
        <v>0</v>
      </c>
      <c r="BX621" s="72">
        <v>0</v>
      </c>
      <c r="BY621" s="72">
        <v>0</v>
      </c>
      <c r="BZ621" s="72">
        <v>0</v>
      </c>
      <c r="CA621" s="72">
        <v>0</v>
      </c>
      <c r="CB621" s="72">
        <v>0</v>
      </c>
      <c r="CC621" s="72">
        <v>0</v>
      </c>
      <c r="CD621" s="72">
        <v>0</v>
      </c>
      <c r="CE621" s="72">
        <v>0</v>
      </c>
      <c r="CF621" s="72">
        <v>0</v>
      </c>
      <c r="CG621" s="72">
        <v>0</v>
      </c>
      <c r="CH621" s="89">
        <v>3.863390511512904E-3</v>
      </c>
      <c r="CI621" s="72">
        <v>0</v>
      </c>
      <c r="CJ621" s="72">
        <v>0</v>
      </c>
      <c r="CK621" s="72">
        <v>0</v>
      </c>
      <c r="CL621" s="72">
        <v>0</v>
      </c>
      <c r="CM621" s="72">
        <v>0</v>
      </c>
      <c r="CN621" s="72">
        <v>0</v>
      </c>
      <c r="CO621" s="72">
        <v>0</v>
      </c>
      <c r="CP621" s="72">
        <v>0</v>
      </c>
      <c r="CQ621" s="72">
        <v>0</v>
      </c>
      <c r="CR621" s="72">
        <v>0</v>
      </c>
      <c r="CS621" s="72">
        <v>0</v>
      </c>
      <c r="CT621" s="89">
        <v>0</v>
      </c>
      <c r="CV621" s="72"/>
      <c r="CX621" s="94" t="s">
        <v>663</v>
      </c>
      <c r="CY621" s="72" t="s">
        <v>2431</v>
      </c>
      <c r="CZ621" s="88">
        <v>3.8755798826818669E-3</v>
      </c>
      <c r="DA621" s="88">
        <v>4.4256724645946204E-2</v>
      </c>
      <c r="DB621" s="88">
        <v>2.6051707844173086E-2</v>
      </c>
      <c r="DC621" s="88">
        <v>0</v>
      </c>
      <c r="DD621" s="88">
        <v>7.6377913862082326E-3</v>
      </c>
      <c r="DE621" s="88">
        <v>2.204993870117041E-4</v>
      </c>
      <c r="DF621" s="88">
        <v>0</v>
      </c>
      <c r="DG621" s="88">
        <v>0</v>
      </c>
      <c r="DH621">
        <f t="shared" si="27"/>
        <v>3.7565079113063185E-2</v>
      </c>
      <c r="DI621">
        <f t="shared" si="28"/>
        <v>4.447722403295791E-2</v>
      </c>
      <c r="DJ621">
        <f t="shared" si="29"/>
        <v>8.2042303146021095E-2</v>
      </c>
    </row>
    <row r="622" spans="1:114" s="74" customFormat="1" x14ac:dyDescent="0.2">
      <c r="A622" s="74" t="s">
        <v>627</v>
      </c>
      <c r="B622" s="74" t="s">
        <v>2395</v>
      </c>
      <c r="C622" s="88">
        <v>0</v>
      </c>
      <c r="D622" s="88">
        <v>0</v>
      </c>
      <c r="E622" s="88">
        <v>0</v>
      </c>
      <c r="F622" s="88">
        <v>0</v>
      </c>
      <c r="G622" s="88">
        <v>0</v>
      </c>
      <c r="H622" s="88">
        <v>0</v>
      </c>
      <c r="I622" s="88">
        <v>0.12466221186381622</v>
      </c>
      <c r="J622" s="88">
        <v>0</v>
      </c>
      <c r="K622" s="72">
        <v>0</v>
      </c>
      <c r="L622" s="72">
        <v>0</v>
      </c>
      <c r="M622" s="72">
        <v>0</v>
      </c>
      <c r="N622" s="89">
        <v>0</v>
      </c>
      <c r="O622" s="91">
        <v>0</v>
      </c>
      <c r="P622" s="88">
        <v>0</v>
      </c>
      <c r="Q622" s="88">
        <v>0</v>
      </c>
      <c r="R622" s="88">
        <v>0</v>
      </c>
      <c r="S622" s="88">
        <v>0</v>
      </c>
      <c r="T622" s="88">
        <v>0</v>
      </c>
      <c r="U622" s="88">
        <v>5.111342068049001E-3</v>
      </c>
      <c r="V622" s="88">
        <v>0</v>
      </c>
      <c r="W622" s="72">
        <v>0</v>
      </c>
      <c r="X622" s="72">
        <v>0</v>
      </c>
      <c r="Y622" s="72">
        <v>0</v>
      </c>
      <c r="Z622" s="89">
        <v>0</v>
      </c>
      <c r="AA622" s="91">
        <v>0</v>
      </c>
      <c r="AB622" s="88">
        <v>0</v>
      </c>
      <c r="AC622" s="88">
        <v>0</v>
      </c>
      <c r="AD622" s="88">
        <v>0.41199540466664031</v>
      </c>
      <c r="AE622" s="88">
        <v>0</v>
      </c>
      <c r="AF622" s="88">
        <v>0</v>
      </c>
      <c r="AG622" s="88">
        <v>0</v>
      </c>
      <c r="AH622" s="88">
        <v>0</v>
      </c>
      <c r="AI622" s="72">
        <v>0</v>
      </c>
      <c r="AJ622" s="72">
        <v>0</v>
      </c>
      <c r="AK622" s="72">
        <v>0</v>
      </c>
      <c r="AL622" s="89">
        <v>0</v>
      </c>
      <c r="AM622" s="91">
        <v>0</v>
      </c>
      <c r="AN622" s="88">
        <v>0</v>
      </c>
      <c r="AO622" s="88">
        <v>0</v>
      </c>
      <c r="AP622" s="88">
        <v>0</v>
      </c>
      <c r="AQ622" s="88">
        <v>0</v>
      </c>
      <c r="AR622" s="88">
        <v>0</v>
      </c>
      <c r="AS622" s="88">
        <v>0</v>
      </c>
      <c r="AT622" s="88">
        <v>0</v>
      </c>
      <c r="AU622" s="72">
        <v>0</v>
      </c>
      <c r="AV622" s="72">
        <v>0</v>
      </c>
      <c r="AW622" s="72">
        <v>0</v>
      </c>
      <c r="AX622" s="89">
        <v>0</v>
      </c>
      <c r="AY622" s="72">
        <v>0</v>
      </c>
      <c r="AZ622" s="72">
        <v>0</v>
      </c>
      <c r="BA622" s="72">
        <v>0</v>
      </c>
      <c r="BB622" s="72">
        <v>0</v>
      </c>
      <c r="BC622" s="72">
        <v>0</v>
      </c>
      <c r="BD622" s="72">
        <v>0</v>
      </c>
      <c r="BE622" s="72">
        <v>0</v>
      </c>
      <c r="BF622" s="72">
        <v>0</v>
      </c>
      <c r="BG622" s="72">
        <v>0</v>
      </c>
      <c r="BH622" s="72">
        <v>0</v>
      </c>
      <c r="BI622" s="72">
        <v>0</v>
      </c>
      <c r="BJ622" s="89">
        <v>0</v>
      </c>
      <c r="BK622" s="72">
        <v>0</v>
      </c>
      <c r="BL622" s="72">
        <v>0</v>
      </c>
      <c r="BM622" s="72">
        <v>0</v>
      </c>
      <c r="BN622" s="72">
        <v>0</v>
      </c>
      <c r="BO622" s="72">
        <v>0</v>
      </c>
      <c r="BP622" s="72">
        <v>0</v>
      </c>
      <c r="BQ622" s="72">
        <v>0</v>
      </c>
      <c r="BR622" s="72">
        <v>0</v>
      </c>
      <c r="BS622" s="72">
        <v>0</v>
      </c>
      <c r="BT622" s="72">
        <v>0</v>
      </c>
      <c r="BU622" s="72">
        <v>0</v>
      </c>
      <c r="BV622" s="89">
        <v>0</v>
      </c>
      <c r="BW622" s="72">
        <v>0</v>
      </c>
      <c r="BX622" s="72">
        <v>0</v>
      </c>
      <c r="BY622" s="72">
        <v>0</v>
      </c>
      <c r="BZ622" s="72">
        <v>0</v>
      </c>
      <c r="CA622" s="72">
        <v>0</v>
      </c>
      <c r="CB622" s="72">
        <v>0</v>
      </c>
      <c r="CC622" s="72">
        <v>0</v>
      </c>
      <c r="CD622" s="72">
        <v>0</v>
      </c>
      <c r="CE622" s="72">
        <v>0</v>
      </c>
      <c r="CF622" s="72">
        <v>0</v>
      </c>
      <c r="CG622" s="72">
        <v>0</v>
      </c>
      <c r="CH622" s="89">
        <v>0</v>
      </c>
      <c r="CI622" s="72">
        <v>0</v>
      </c>
      <c r="CJ622" s="72">
        <v>0</v>
      </c>
      <c r="CK622" s="72">
        <v>0</v>
      </c>
      <c r="CL622" s="72">
        <v>0</v>
      </c>
      <c r="CM622" s="72">
        <v>0</v>
      </c>
      <c r="CN622" s="72">
        <v>0</v>
      </c>
      <c r="CO622" s="72">
        <v>0</v>
      </c>
      <c r="CP622" s="72">
        <v>0</v>
      </c>
      <c r="CQ622" s="72">
        <v>0</v>
      </c>
      <c r="CR622" s="72">
        <v>0</v>
      </c>
      <c r="CS622" s="72">
        <v>5.8138234833747006E-2</v>
      </c>
      <c r="CT622" s="89">
        <v>0</v>
      </c>
      <c r="CV622" s="72"/>
      <c r="CX622" s="94" t="s">
        <v>689</v>
      </c>
      <c r="CY622" s="72" t="s">
        <v>2457</v>
      </c>
      <c r="CZ622" s="88">
        <v>0</v>
      </c>
      <c r="DA622" s="88">
        <v>3.9152804380013395E-2</v>
      </c>
      <c r="DB622" s="88">
        <v>1.7530524071480553E-2</v>
      </c>
      <c r="DC622" s="88">
        <v>9.1534511274449417E-3</v>
      </c>
      <c r="DD622" s="88">
        <v>7.7656735918887436E-3</v>
      </c>
      <c r="DE622" s="88">
        <v>0</v>
      </c>
      <c r="DF622" s="88">
        <v>8.2128777923784497E-3</v>
      </c>
      <c r="DG622" s="88">
        <v>0</v>
      </c>
      <c r="DH622">
        <f t="shared" si="27"/>
        <v>3.3509075455747744E-2</v>
      </c>
      <c r="DI622">
        <f t="shared" si="28"/>
        <v>4.8306255507458339E-2</v>
      </c>
      <c r="DJ622">
        <f t="shared" si="29"/>
        <v>8.181533096320609E-2</v>
      </c>
    </row>
    <row r="623" spans="1:114" s="74" customFormat="1" x14ac:dyDescent="0.2">
      <c r="A623" s="74" t="s">
        <v>1636</v>
      </c>
      <c r="B623" s="74" t="s">
        <v>3404</v>
      </c>
      <c r="C623" s="88">
        <v>0</v>
      </c>
      <c r="D623" s="88">
        <v>0</v>
      </c>
      <c r="E623" s="88">
        <v>0</v>
      </c>
      <c r="F623" s="88">
        <v>0</v>
      </c>
      <c r="G623" s="88">
        <v>0</v>
      </c>
      <c r="H623" s="88">
        <v>0</v>
      </c>
      <c r="I623" s="88">
        <v>0</v>
      </c>
      <c r="J623" s="88">
        <v>0</v>
      </c>
      <c r="K623" s="72">
        <v>0</v>
      </c>
      <c r="L623" s="72">
        <v>0</v>
      </c>
      <c r="M623" s="72">
        <v>0</v>
      </c>
      <c r="N623" s="89">
        <v>0</v>
      </c>
      <c r="O623" s="91">
        <v>0</v>
      </c>
      <c r="P623" s="88">
        <v>0</v>
      </c>
      <c r="Q623" s="88">
        <v>0</v>
      </c>
      <c r="R623" s="88">
        <v>0</v>
      </c>
      <c r="S623" s="88">
        <v>0</v>
      </c>
      <c r="T623" s="88">
        <v>0</v>
      </c>
      <c r="U623" s="88">
        <v>0</v>
      </c>
      <c r="V623" s="88">
        <v>0</v>
      </c>
      <c r="W623" s="72">
        <v>0</v>
      </c>
      <c r="X623" s="72">
        <v>0</v>
      </c>
      <c r="Y623" s="72">
        <v>0</v>
      </c>
      <c r="Z623" s="89">
        <v>0</v>
      </c>
      <c r="AA623" s="91">
        <v>0</v>
      </c>
      <c r="AB623" s="88">
        <v>0</v>
      </c>
      <c r="AC623" s="88">
        <v>0</v>
      </c>
      <c r="AD623" s="88">
        <v>0</v>
      </c>
      <c r="AE623" s="88">
        <v>0</v>
      </c>
      <c r="AF623" s="88">
        <v>0</v>
      </c>
      <c r="AG623" s="88">
        <v>0</v>
      </c>
      <c r="AH623" s="88">
        <v>0</v>
      </c>
      <c r="AI623" s="72">
        <v>0</v>
      </c>
      <c r="AJ623" s="72">
        <v>0</v>
      </c>
      <c r="AK623" s="72">
        <v>0</v>
      </c>
      <c r="AL623" s="89">
        <v>0</v>
      </c>
      <c r="AM623" s="91">
        <v>0</v>
      </c>
      <c r="AN623" s="88">
        <v>0</v>
      </c>
      <c r="AO623" s="88">
        <v>0</v>
      </c>
      <c r="AP623" s="88">
        <v>0</v>
      </c>
      <c r="AQ623" s="88">
        <v>0</v>
      </c>
      <c r="AR623" s="88">
        <v>0</v>
      </c>
      <c r="AS623" s="88">
        <v>0</v>
      </c>
      <c r="AT623" s="88">
        <v>0</v>
      </c>
      <c r="AU623" s="72">
        <v>0</v>
      </c>
      <c r="AV623" s="72">
        <v>0</v>
      </c>
      <c r="AW623" s="72">
        <v>0</v>
      </c>
      <c r="AX623" s="89">
        <v>0</v>
      </c>
      <c r="AY623" s="72">
        <v>0</v>
      </c>
      <c r="AZ623" s="72">
        <v>0</v>
      </c>
      <c r="BA623" s="72">
        <v>0</v>
      </c>
      <c r="BB623" s="72">
        <v>0</v>
      </c>
      <c r="BC623" s="72">
        <v>0</v>
      </c>
      <c r="BD623" s="72">
        <v>0</v>
      </c>
      <c r="BE623" s="72">
        <v>0</v>
      </c>
      <c r="BF623" s="72">
        <v>0</v>
      </c>
      <c r="BG623" s="72">
        <v>0</v>
      </c>
      <c r="BH623" s="72">
        <v>0</v>
      </c>
      <c r="BI623" s="72">
        <v>0</v>
      </c>
      <c r="BJ623" s="89">
        <v>0</v>
      </c>
      <c r="BK623" s="72">
        <v>0</v>
      </c>
      <c r="BL623" s="72">
        <v>0</v>
      </c>
      <c r="BM623" s="72">
        <v>0</v>
      </c>
      <c r="BN623" s="72">
        <v>0</v>
      </c>
      <c r="BO623" s="72">
        <v>0</v>
      </c>
      <c r="BP623" s="72">
        <v>0</v>
      </c>
      <c r="BQ623" s="72">
        <v>0</v>
      </c>
      <c r="BR623" s="72">
        <v>0</v>
      </c>
      <c r="BS623" s="72">
        <v>0</v>
      </c>
      <c r="BT623" s="72">
        <v>0</v>
      </c>
      <c r="BU623" s="72">
        <v>0</v>
      </c>
      <c r="BV623" s="89">
        <v>0</v>
      </c>
      <c r="BW623" s="72">
        <v>0</v>
      </c>
      <c r="BX623" s="72">
        <v>0</v>
      </c>
      <c r="BY623" s="72">
        <v>0</v>
      </c>
      <c r="BZ623" s="72">
        <v>0</v>
      </c>
      <c r="CA623" s="72">
        <v>0</v>
      </c>
      <c r="CB623" s="72">
        <v>0</v>
      </c>
      <c r="CC623" s="72">
        <v>0</v>
      </c>
      <c r="CD623" s="72">
        <v>0</v>
      </c>
      <c r="CE623" s="72">
        <v>0</v>
      </c>
      <c r="CF623" s="72">
        <v>0</v>
      </c>
      <c r="CG623" s="72">
        <v>0</v>
      </c>
      <c r="CH623" s="89">
        <v>0</v>
      </c>
      <c r="CI623" s="72">
        <v>0</v>
      </c>
      <c r="CJ623" s="72">
        <v>0</v>
      </c>
      <c r="CK623" s="72">
        <v>4.2539005200693421</v>
      </c>
      <c r="CL623" s="72">
        <v>0</v>
      </c>
      <c r="CM623" s="72">
        <v>0</v>
      </c>
      <c r="CN623" s="72">
        <v>0</v>
      </c>
      <c r="CO623" s="72">
        <v>0</v>
      </c>
      <c r="CP623" s="72">
        <v>0</v>
      </c>
      <c r="CQ623" s="72">
        <v>0</v>
      </c>
      <c r="CR623" s="72">
        <v>0</v>
      </c>
      <c r="CS623" s="72">
        <v>0</v>
      </c>
      <c r="CT623" s="89">
        <v>0</v>
      </c>
      <c r="CV623" s="72"/>
      <c r="CX623" s="94" t="s">
        <v>531</v>
      </c>
      <c r="CY623" s="72" t="s">
        <v>2299</v>
      </c>
      <c r="CZ623" s="88">
        <v>3.284367823077524E-2</v>
      </c>
      <c r="DA623" s="88">
        <v>0</v>
      </c>
      <c r="DB623" s="88">
        <v>8.8939659838501873E-3</v>
      </c>
      <c r="DC623" s="88">
        <v>1.1975276932247605E-2</v>
      </c>
      <c r="DD623" s="88">
        <v>7.2035629062291448E-3</v>
      </c>
      <c r="DE623" s="88">
        <v>3.2194920929274202E-4</v>
      </c>
      <c r="DF623" s="88">
        <v>1.6993634626762566E-2</v>
      </c>
      <c r="DG623" s="88">
        <v>3.4051614452028181E-3</v>
      </c>
      <c r="DH623">
        <f t="shared" si="27"/>
        <v>6.5934841747617129E-2</v>
      </c>
      <c r="DI623">
        <f t="shared" si="28"/>
        <v>1.5702387586743166E-2</v>
      </c>
      <c r="DJ623">
        <f t="shared" si="29"/>
        <v>8.1637229334360295E-2</v>
      </c>
    </row>
    <row r="624" spans="1:114" s="74" customFormat="1" x14ac:dyDescent="0.2">
      <c r="A624" s="74" t="s">
        <v>1315</v>
      </c>
      <c r="B624" s="74" t="s">
        <v>3083</v>
      </c>
      <c r="C624" s="88">
        <v>0</v>
      </c>
      <c r="D624" s="88">
        <v>0</v>
      </c>
      <c r="E624" s="88">
        <v>1.1581446522670683E-3</v>
      </c>
      <c r="F624" s="88">
        <v>0</v>
      </c>
      <c r="G624" s="88">
        <v>0</v>
      </c>
      <c r="H624" s="88">
        <v>4.3020929682290434E-4</v>
      </c>
      <c r="I624" s="88">
        <v>0</v>
      </c>
      <c r="J624" s="88">
        <v>0</v>
      </c>
      <c r="K624" s="72">
        <v>0</v>
      </c>
      <c r="L624" s="72">
        <v>0</v>
      </c>
      <c r="M624" s="72">
        <v>0</v>
      </c>
      <c r="N624" s="89">
        <v>0</v>
      </c>
      <c r="O624" s="91">
        <v>0</v>
      </c>
      <c r="P624" s="88">
        <v>0</v>
      </c>
      <c r="Q624" s="88">
        <v>0</v>
      </c>
      <c r="R624" s="88">
        <v>0</v>
      </c>
      <c r="S624" s="88">
        <v>1.2249197677552119E-3</v>
      </c>
      <c r="T624" s="88">
        <v>0</v>
      </c>
      <c r="U624" s="88">
        <v>0</v>
      </c>
      <c r="V624" s="88">
        <v>4.0605839119665409E-3</v>
      </c>
      <c r="W624" s="72">
        <v>0</v>
      </c>
      <c r="X624" s="72">
        <v>3.4794711203897009E-3</v>
      </c>
      <c r="Y624" s="72">
        <v>0</v>
      </c>
      <c r="Z624" s="89">
        <v>0</v>
      </c>
      <c r="AA624" s="91">
        <v>0</v>
      </c>
      <c r="AB624" s="88">
        <v>0</v>
      </c>
      <c r="AC624" s="88">
        <v>1.5576809246393968E-3</v>
      </c>
      <c r="AD624" s="88">
        <v>0</v>
      </c>
      <c r="AE624" s="88">
        <v>0</v>
      </c>
      <c r="AF624" s="88">
        <v>0</v>
      </c>
      <c r="AG624" s="88">
        <v>7.5136560699070557E-4</v>
      </c>
      <c r="AH624" s="88">
        <v>0</v>
      </c>
      <c r="AI624" s="72">
        <v>0</v>
      </c>
      <c r="AJ624" s="72">
        <v>0</v>
      </c>
      <c r="AK624" s="72">
        <v>0</v>
      </c>
      <c r="AL624" s="89">
        <v>0</v>
      </c>
      <c r="AM624" s="91">
        <v>0</v>
      </c>
      <c r="AN624" s="88">
        <v>0</v>
      </c>
      <c r="AO624" s="88">
        <v>0</v>
      </c>
      <c r="AP624" s="88">
        <v>0</v>
      </c>
      <c r="AQ624" s="88">
        <v>0</v>
      </c>
      <c r="AR624" s="88">
        <v>0</v>
      </c>
      <c r="AS624" s="88">
        <v>0</v>
      </c>
      <c r="AT624" s="88">
        <v>0</v>
      </c>
      <c r="AU624" s="72">
        <v>0</v>
      </c>
      <c r="AV624" s="72">
        <v>0</v>
      </c>
      <c r="AW624" s="72">
        <v>0</v>
      </c>
      <c r="AX624" s="89">
        <v>0</v>
      </c>
      <c r="AY624" s="72">
        <v>0</v>
      </c>
      <c r="AZ624" s="72">
        <v>0</v>
      </c>
      <c r="BA624" s="72">
        <v>0</v>
      </c>
      <c r="BB624" s="72">
        <v>0</v>
      </c>
      <c r="BC624" s="72">
        <v>0</v>
      </c>
      <c r="BD624" s="72">
        <v>0</v>
      </c>
      <c r="BE624" s="72">
        <v>0</v>
      </c>
      <c r="BF624" s="72">
        <v>0</v>
      </c>
      <c r="BG624" s="72">
        <v>0</v>
      </c>
      <c r="BH624" s="72">
        <v>0</v>
      </c>
      <c r="BI624" s="72">
        <v>0</v>
      </c>
      <c r="BJ624" s="89">
        <v>0</v>
      </c>
      <c r="BK624" s="72">
        <v>0</v>
      </c>
      <c r="BL624" s="72">
        <v>0</v>
      </c>
      <c r="BM624" s="72">
        <v>0</v>
      </c>
      <c r="BN624" s="72">
        <v>0</v>
      </c>
      <c r="BO624" s="72">
        <v>0</v>
      </c>
      <c r="BP624" s="72">
        <v>0</v>
      </c>
      <c r="BQ624" s="72">
        <v>1.2617022887279517E-3</v>
      </c>
      <c r="BR624" s="72">
        <v>0</v>
      </c>
      <c r="BS624" s="72">
        <v>0</v>
      </c>
      <c r="BT624" s="72">
        <v>0</v>
      </c>
      <c r="BU624" s="72">
        <v>2.7397635584049096E-3</v>
      </c>
      <c r="BV624" s="89">
        <v>0</v>
      </c>
      <c r="BW624" s="72">
        <v>0</v>
      </c>
      <c r="BX624" s="72">
        <v>0</v>
      </c>
      <c r="BY624" s="72">
        <v>0</v>
      </c>
      <c r="BZ624" s="72">
        <v>0</v>
      </c>
      <c r="CA624" s="72">
        <v>0</v>
      </c>
      <c r="CB624" s="72">
        <v>0</v>
      </c>
      <c r="CC624" s="72">
        <v>0</v>
      </c>
      <c r="CD624" s="72">
        <v>0</v>
      </c>
      <c r="CE624" s="72">
        <v>0</v>
      </c>
      <c r="CF624" s="72">
        <v>0</v>
      </c>
      <c r="CG624" s="72">
        <v>0</v>
      </c>
      <c r="CH624" s="89">
        <v>3.863390511512904E-3</v>
      </c>
      <c r="CI624" s="72">
        <v>1.9615535504119264E-2</v>
      </c>
      <c r="CJ624" s="72">
        <v>0</v>
      </c>
      <c r="CK624" s="72">
        <v>0</v>
      </c>
      <c r="CL624" s="72">
        <v>0</v>
      </c>
      <c r="CM624" s="72">
        <v>0</v>
      </c>
      <c r="CN624" s="72">
        <v>0</v>
      </c>
      <c r="CO624" s="72">
        <v>0</v>
      </c>
      <c r="CP624" s="72">
        <v>0</v>
      </c>
      <c r="CQ624" s="72">
        <v>0</v>
      </c>
      <c r="CR624" s="72">
        <v>0</v>
      </c>
      <c r="CS624" s="72">
        <v>2.2360859551441158E-3</v>
      </c>
      <c r="CT624" s="89">
        <v>0</v>
      </c>
      <c r="CV624" s="72"/>
      <c r="CX624" s="94" t="s">
        <v>508</v>
      </c>
      <c r="CY624" s="72" t="s">
        <v>2276</v>
      </c>
      <c r="CZ624" s="88">
        <v>1.9494679556908021E-2</v>
      </c>
      <c r="DA624" s="88">
        <v>9.9586095291444923E-3</v>
      </c>
      <c r="DB624" s="88">
        <v>2.6958925247288754E-2</v>
      </c>
      <c r="DC624" s="88">
        <v>2.1048256550378636E-4</v>
      </c>
      <c r="DD624" s="88">
        <v>8.755363868016142E-3</v>
      </c>
      <c r="DE624" s="88">
        <v>0</v>
      </c>
      <c r="DF624" s="88">
        <v>1.6241064553251951E-2</v>
      </c>
      <c r="DG624" s="88">
        <v>0</v>
      </c>
      <c r="DH624">
        <f t="shared" si="27"/>
        <v>7.1450033225464865E-2</v>
      </c>
      <c r="DI624">
        <f t="shared" si="28"/>
        <v>1.0169092094648278E-2</v>
      </c>
      <c r="DJ624">
        <f t="shared" si="29"/>
        <v>8.1619125320113145E-2</v>
      </c>
    </row>
    <row r="625" spans="1:114" s="74" customFormat="1" x14ac:dyDescent="0.2">
      <c r="A625" s="74" t="s">
        <v>66</v>
      </c>
      <c r="B625" s="74" t="s">
        <v>1834</v>
      </c>
      <c r="C625" s="88">
        <v>0.28659255321607691</v>
      </c>
      <c r="D625" s="88">
        <v>0</v>
      </c>
      <c r="E625" s="88">
        <v>1.900515374370259</v>
      </c>
      <c r="F625" s="88">
        <v>0.19437245464642725</v>
      </c>
      <c r="G625" s="88">
        <v>7.2163654618473891E-2</v>
      </c>
      <c r="H625" s="88">
        <v>4.388134827593624E-2</v>
      </c>
      <c r="I625" s="88">
        <v>0.81766022191422305</v>
      </c>
      <c r="J625" s="88">
        <v>0.19302259079210751</v>
      </c>
      <c r="K625" s="72">
        <v>0.17055051739123306</v>
      </c>
      <c r="L625" s="72">
        <v>0</v>
      </c>
      <c r="M625" s="72">
        <v>0</v>
      </c>
      <c r="N625" s="89">
        <v>8.0396238604551001E-2</v>
      </c>
      <c r="O625" s="91">
        <v>0.59822462369741414</v>
      </c>
      <c r="P625" s="88">
        <v>0</v>
      </c>
      <c r="Q625" s="88">
        <v>1.0680840293596556</v>
      </c>
      <c r="R625" s="88">
        <v>0.76458855418605842</v>
      </c>
      <c r="S625" s="88">
        <v>1.2249197677552119E-3</v>
      </c>
      <c r="T625" s="88">
        <v>0</v>
      </c>
      <c r="U625" s="88">
        <v>1.3919888231986779</v>
      </c>
      <c r="V625" s="88">
        <v>0</v>
      </c>
      <c r="W625" s="72">
        <v>0</v>
      </c>
      <c r="X625" s="72">
        <v>4.5233124565066112E-2</v>
      </c>
      <c r="Y625" s="72">
        <v>0</v>
      </c>
      <c r="Z625" s="89">
        <v>1.9676320272572403</v>
      </c>
      <c r="AA625" s="91">
        <v>0.25003641306986457</v>
      </c>
      <c r="AB625" s="88">
        <v>0</v>
      </c>
      <c r="AC625" s="88">
        <v>1.7134490171033367E-2</v>
      </c>
      <c r="AD625" s="88">
        <v>0.72891494671790202</v>
      </c>
      <c r="AE625" s="88">
        <v>2.7508802816901411E-3</v>
      </c>
      <c r="AF625" s="88">
        <v>0.54694621695533274</v>
      </c>
      <c r="AG625" s="88">
        <v>6.4617442201200678E-2</v>
      </c>
      <c r="AH625" s="88">
        <v>0</v>
      </c>
      <c r="AI625" s="72">
        <v>0.11272727272727272</v>
      </c>
      <c r="AJ625" s="72">
        <v>0.67787563384040572</v>
      </c>
      <c r="AK625" s="72">
        <v>0</v>
      </c>
      <c r="AL625" s="89">
        <v>0.30521860889539182</v>
      </c>
      <c r="AM625" s="91">
        <v>0.55393725228021584</v>
      </c>
      <c r="AN625" s="88">
        <v>0</v>
      </c>
      <c r="AO625" s="88">
        <v>1.5468129815549849</v>
      </c>
      <c r="AP625" s="88">
        <v>0</v>
      </c>
      <c r="AQ625" s="88">
        <v>0.20367936925098554</v>
      </c>
      <c r="AR625" s="88">
        <v>0.77532077532077526</v>
      </c>
      <c r="AS625" s="88">
        <v>1.1785563528915153</v>
      </c>
      <c r="AT625" s="88">
        <v>0</v>
      </c>
      <c r="AU625" s="72">
        <v>15.267790061178491</v>
      </c>
      <c r="AV625" s="72">
        <v>0.24384488319043499</v>
      </c>
      <c r="AW625" s="72">
        <v>0.54101476824097094</v>
      </c>
      <c r="AX625" s="89">
        <v>0.22611644997173544</v>
      </c>
      <c r="AY625" s="72">
        <v>0</v>
      </c>
      <c r="AZ625" s="72">
        <v>1.1765622565061555</v>
      </c>
      <c r="BA625" s="72">
        <v>0</v>
      </c>
      <c r="BB625" s="72">
        <v>3.2680880810905277</v>
      </c>
      <c r="BC625" s="72">
        <v>0</v>
      </c>
      <c r="BD625" s="72">
        <v>0.60949529512403766</v>
      </c>
      <c r="BE625" s="72">
        <v>0.25405786873676783</v>
      </c>
      <c r="BF625" s="72">
        <v>0.1525004316049951</v>
      </c>
      <c r="BG625" s="72">
        <v>1.7366136034732274</v>
      </c>
      <c r="BH625" s="72">
        <v>0</v>
      </c>
      <c r="BI625" s="72">
        <v>0</v>
      </c>
      <c r="BJ625" s="89">
        <v>0</v>
      </c>
      <c r="BK625" s="72">
        <v>0.37292464878671777</v>
      </c>
      <c r="BL625" s="72">
        <v>0</v>
      </c>
      <c r="BM625" s="72">
        <v>0.25564076914527062</v>
      </c>
      <c r="BN625" s="72">
        <v>0</v>
      </c>
      <c r="BO625" s="72">
        <v>0</v>
      </c>
      <c r="BP625" s="72">
        <v>1.2997593038326236</v>
      </c>
      <c r="BQ625" s="72">
        <v>0</v>
      </c>
      <c r="BR625" s="72">
        <v>0.70163676715368961</v>
      </c>
      <c r="BS625" s="72">
        <v>2.5316455696202533</v>
      </c>
      <c r="BT625" s="72">
        <v>0.3087436192985345</v>
      </c>
      <c r="BU625" s="72">
        <v>2.8767517363251553E-2</v>
      </c>
      <c r="BV625" s="89">
        <v>0.28626692456479691</v>
      </c>
      <c r="BW625" s="72">
        <v>0.1298386919301952</v>
      </c>
      <c r="BX625" s="72">
        <v>0.72687905969687594</v>
      </c>
      <c r="BY625" s="72">
        <v>5.0515487589263157E-2</v>
      </c>
      <c r="BZ625" s="72">
        <v>8.9155093819569604</v>
      </c>
      <c r="CA625" s="72">
        <v>0</v>
      </c>
      <c r="CB625" s="72">
        <v>0.26173230263558339</v>
      </c>
      <c r="CC625" s="72">
        <v>0.14485344239945466</v>
      </c>
      <c r="CD625" s="72">
        <v>0.19164955509924708</v>
      </c>
      <c r="CE625" s="72">
        <v>4.16456040751254</v>
      </c>
      <c r="CF625" s="72">
        <v>0</v>
      </c>
      <c r="CG625" s="72">
        <v>0</v>
      </c>
      <c r="CH625" s="89">
        <v>7.3404419718745173E-2</v>
      </c>
      <c r="CI625" s="72">
        <v>9.8077677520596304E-2</v>
      </c>
      <c r="CJ625" s="72">
        <v>2.3106357927786498</v>
      </c>
      <c r="CK625" s="72">
        <v>0</v>
      </c>
      <c r="CL625" s="72">
        <v>0.17137960582690662</v>
      </c>
      <c r="CM625" s="72">
        <v>1.3019309537741368</v>
      </c>
      <c r="CN625" s="72">
        <v>1.4621681729995741</v>
      </c>
      <c r="CO625" s="72">
        <v>0</v>
      </c>
      <c r="CP625" s="72">
        <v>0</v>
      </c>
      <c r="CQ625" s="72">
        <v>1.5526287611093263</v>
      </c>
      <c r="CR625" s="72">
        <v>0.59007769644742081</v>
      </c>
      <c r="CS625" s="72">
        <v>0</v>
      </c>
      <c r="CT625" s="89">
        <v>0</v>
      </c>
      <c r="CV625" s="72"/>
      <c r="CX625" s="94" t="s">
        <v>1626</v>
      </c>
      <c r="CY625" s="72" t="s">
        <v>3394</v>
      </c>
      <c r="CZ625" s="88">
        <v>0</v>
      </c>
      <c r="DA625" s="88">
        <v>4.8545574585420796E-2</v>
      </c>
      <c r="DB625" s="88">
        <v>0</v>
      </c>
      <c r="DC625" s="88">
        <v>3.2372936225315639E-2</v>
      </c>
      <c r="DD625" s="88">
        <v>6.2613800582558802E-5</v>
      </c>
      <c r="DE625" s="88">
        <v>0</v>
      </c>
      <c r="DF625" s="88">
        <v>0</v>
      </c>
      <c r="DG625" s="88">
        <v>0</v>
      </c>
      <c r="DH625">
        <f t="shared" si="27"/>
        <v>6.2613800582558802E-5</v>
      </c>
      <c r="DI625">
        <f t="shared" si="28"/>
        <v>8.0918510810736435E-2</v>
      </c>
      <c r="DJ625">
        <f t="shared" si="29"/>
        <v>8.0981124611318997E-2</v>
      </c>
    </row>
    <row r="626" spans="1:114" s="74" customFormat="1" x14ac:dyDescent="0.2">
      <c r="A626" s="74" t="s">
        <v>137</v>
      </c>
      <c r="B626" s="74" t="s">
        <v>1905</v>
      </c>
      <c r="C626" s="88">
        <v>0.22650056625141565</v>
      </c>
      <c r="D626" s="88">
        <v>0</v>
      </c>
      <c r="E626" s="88">
        <v>0.33933638311425096</v>
      </c>
      <c r="F626" s="88">
        <v>5.8620264099716157E-2</v>
      </c>
      <c r="G626" s="88">
        <v>0</v>
      </c>
      <c r="H626" s="88">
        <v>0</v>
      </c>
      <c r="I626" s="88">
        <v>0.34224035803606689</v>
      </c>
      <c r="J626" s="88">
        <v>0</v>
      </c>
      <c r="K626" s="72">
        <v>0</v>
      </c>
      <c r="L626" s="72">
        <v>0</v>
      </c>
      <c r="M626" s="72">
        <v>0</v>
      </c>
      <c r="N626" s="89">
        <v>0.15217859450147156</v>
      </c>
      <c r="O626" s="91">
        <v>0</v>
      </c>
      <c r="P626" s="88">
        <v>0</v>
      </c>
      <c r="Q626" s="88">
        <v>0</v>
      </c>
      <c r="R626" s="88">
        <v>0</v>
      </c>
      <c r="S626" s="88">
        <v>0</v>
      </c>
      <c r="T626" s="88">
        <v>0</v>
      </c>
      <c r="U626" s="88">
        <v>0.10222684136098001</v>
      </c>
      <c r="V626" s="88">
        <v>0</v>
      </c>
      <c r="W626" s="72">
        <v>0</v>
      </c>
      <c r="X626" s="72">
        <v>0</v>
      </c>
      <c r="Y626" s="72">
        <v>0</v>
      </c>
      <c r="Z626" s="89">
        <v>0</v>
      </c>
      <c r="AA626" s="91">
        <v>0.29373209690731661</v>
      </c>
      <c r="AB626" s="88">
        <v>0</v>
      </c>
      <c r="AC626" s="88">
        <v>0</v>
      </c>
      <c r="AD626" s="88">
        <v>0.47141781880125183</v>
      </c>
      <c r="AE626" s="88">
        <v>0</v>
      </c>
      <c r="AF626" s="88">
        <v>0</v>
      </c>
      <c r="AG626" s="88">
        <v>8.4152947982959025E-2</v>
      </c>
      <c r="AH626" s="88">
        <v>0</v>
      </c>
      <c r="AI626" s="72">
        <v>0</v>
      </c>
      <c r="AJ626" s="72">
        <v>0</v>
      </c>
      <c r="AK626" s="72">
        <v>0</v>
      </c>
      <c r="AL626" s="89">
        <v>0</v>
      </c>
      <c r="AM626" s="91">
        <v>5.066615729907836</v>
      </c>
      <c r="AN626" s="88">
        <v>0</v>
      </c>
      <c r="AO626" s="88">
        <v>0.42804887539886372</v>
      </c>
      <c r="AP626" s="88">
        <v>0.48458149779735682</v>
      </c>
      <c r="AQ626" s="88">
        <v>0</v>
      </c>
      <c r="AR626" s="88">
        <v>0</v>
      </c>
      <c r="AS626" s="88">
        <v>0.26171380329252852</v>
      </c>
      <c r="AT626" s="88">
        <v>0</v>
      </c>
      <c r="AU626" s="72">
        <v>0</v>
      </c>
      <c r="AV626" s="72">
        <v>0</v>
      </c>
      <c r="AW626" s="72">
        <v>0.74084905200565387</v>
      </c>
      <c r="AX626" s="89">
        <v>0</v>
      </c>
      <c r="AY626" s="72">
        <v>0</v>
      </c>
      <c r="AZ626" s="72">
        <v>0</v>
      </c>
      <c r="BA626" s="72">
        <v>0</v>
      </c>
      <c r="BB626" s="72">
        <v>2.4933007107072118</v>
      </c>
      <c r="BC626" s="72">
        <v>0</v>
      </c>
      <c r="BD626" s="72">
        <v>0</v>
      </c>
      <c r="BE626" s="72">
        <v>0</v>
      </c>
      <c r="BF626" s="72">
        <v>0</v>
      </c>
      <c r="BG626" s="72">
        <v>0</v>
      </c>
      <c r="BH626" s="72">
        <v>0</v>
      </c>
      <c r="BI626" s="72">
        <v>0</v>
      </c>
      <c r="BJ626" s="89">
        <v>0</v>
      </c>
      <c r="BK626" s="72">
        <v>0</v>
      </c>
      <c r="BL626" s="72">
        <v>0</v>
      </c>
      <c r="BM626" s="72">
        <v>0</v>
      </c>
      <c r="BN626" s="72">
        <v>3.3182259630948527</v>
      </c>
      <c r="BO626" s="72">
        <v>0</v>
      </c>
      <c r="BP626" s="72">
        <v>0</v>
      </c>
      <c r="BQ626" s="72">
        <v>0</v>
      </c>
      <c r="BR626" s="72">
        <v>0</v>
      </c>
      <c r="BS626" s="72">
        <v>0</v>
      </c>
      <c r="BT626" s="72">
        <v>0</v>
      </c>
      <c r="BU626" s="72">
        <v>0</v>
      </c>
      <c r="BV626" s="89">
        <v>0</v>
      </c>
      <c r="BW626" s="72">
        <v>0</v>
      </c>
      <c r="BX626" s="72">
        <v>0</v>
      </c>
      <c r="BY626" s="72">
        <v>4.592317053569378E-2</v>
      </c>
      <c r="BZ626" s="72">
        <v>0.60249478780168908</v>
      </c>
      <c r="CA626" s="72">
        <v>0</v>
      </c>
      <c r="CB626" s="72">
        <v>0</v>
      </c>
      <c r="CC626" s="72">
        <v>0</v>
      </c>
      <c r="CD626" s="72">
        <v>0</v>
      </c>
      <c r="CE626" s="72">
        <v>0</v>
      </c>
      <c r="CF626" s="72">
        <v>0</v>
      </c>
      <c r="CG626" s="72">
        <v>0</v>
      </c>
      <c r="CH626" s="89">
        <v>3.0907124092103232E-2</v>
      </c>
      <c r="CI626" s="72">
        <v>0</v>
      </c>
      <c r="CJ626" s="72">
        <v>0</v>
      </c>
      <c r="CK626" s="72">
        <v>0</v>
      </c>
      <c r="CL626" s="72">
        <v>0</v>
      </c>
      <c r="CM626" s="72">
        <v>0</v>
      </c>
      <c r="CN626" s="72">
        <v>0</v>
      </c>
      <c r="CO626" s="72">
        <v>0</v>
      </c>
      <c r="CP626" s="72">
        <v>0</v>
      </c>
      <c r="CQ626" s="72">
        <v>0</v>
      </c>
      <c r="CR626" s="72">
        <v>0</v>
      </c>
      <c r="CS626" s="72">
        <v>0</v>
      </c>
      <c r="CT626" s="89">
        <v>0.77871804105149445</v>
      </c>
      <c r="CV626" s="72"/>
      <c r="CX626" s="94" t="s">
        <v>910</v>
      </c>
      <c r="CY626" s="72" t="s">
        <v>2678</v>
      </c>
      <c r="CZ626" s="88">
        <v>0</v>
      </c>
      <c r="DA626" s="88">
        <v>0</v>
      </c>
      <c r="DB626" s="88">
        <v>1.0867897509333606E-2</v>
      </c>
      <c r="DC626" s="88">
        <v>3.0368284581025334E-2</v>
      </c>
      <c r="DD626" s="88">
        <v>0</v>
      </c>
      <c r="DE626" s="88">
        <v>3.9059804136656232E-2</v>
      </c>
      <c r="DF626" s="88">
        <v>0</v>
      </c>
      <c r="DG626" s="88">
        <v>0</v>
      </c>
      <c r="DH626">
        <f t="shared" si="27"/>
        <v>1.0867897509333606E-2</v>
      </c>
      <c r="DI626">
        <f t="shared" si="28"/>
        <v>6.9428088717681566E-2</v>
      </c>
      <c r="DJ626">
        <f t="shared" si="29"/>
        <v>8.029598622701517E-2</v>
      </c>
    </row>
    <row r="627" spans="1:114" s="74" customFormat="1" x14ac:dyDescent="0.2">
      <c r="A627" s="74" t="s">
        <v>1133</v>
      </c>
      <c r="B627" s="74" t="s">
        <v>2901</v>
      </c>
      <c r="C627" s="88">
        <v>0</v>
      </c>
      <c r="D627" s="88">
        <v>0</v>
      </c>
      <c r="E627" s="88">
        <v>1.1581446522670683E-3</v>
      </c>
      <c r="F627" s="88">
        <v>3.0852770578797976E-2</v>
      </c>
      <c r="G627" s="88">
        <v>0</v>
      </c>
      <c r="H627" s="88">
        <v>4.3020929682290434E-4</v>
      </c>
      <c r="I627" s="88">
        <v>3.8714972628514353E-3</v>
      </c>
      <c r="J627" s="88">
        <v>0</v>
      </c>
      <c r="K627" s="72">
        <v>0</v>
      </c>
      <c r="L627" s="72">
        <v>0</v>
      </c>
      <c r="M627" s="72">
        <v>0</v>
      </c>
      <c r="N627" s="89">
        <v>0</v>
      </c>
      <c r="O627" s="91">
        <v>0</v>
      </c>
      <c r="P627" s="88">
        <v>0</v>
      </c>
      <c r="Q627" s="88">
        <v>0</v>
      </c>
      <c r="R627" s="88">
        <v>0</v>
      </c>
      <c r="S627" s="88">
        <v>0</v>
      </c>
      <c r="T627" s="88">
        <v>0</v>
      </c>
      <c r="U627" s="88">
        <v>0</v>
      </c>
      <c r="V627" s="88">
        <v>0</v>
      </c>
      <c r="W627" s="72">
        <v>0</v>
      </c>
      <c r="X627" s="72">
        <v>0</v>
      </c>
      <c r="Y627" s="72">
        <v>0</v>
      </c>
      <c r="Z627" s="89">
        <v>0</v>
      </c>
      <c r="AA627" s="91">
        <v>0</v>
      </c>
      <c r="AB627" s="88">
        <v>0</v>
      </c>
      <c r="AC627" s="88">
        <v>0</v>
      </c>
      <c r="AD627" s="88">
        <v>0</v>
      </c>
      <c r="AE627" s="88">
        <v>0</v>
      </c>
      <c r="AF627" s="88">
        <v>1.5192950470981465E-3</v>
      </c>
      <c r="AG627" s="88">
        <v>0</v>
      </c>
      <c r="AH627" s="88">
        <v>0</v>
      </c>
      <c r="AI627" s="72">
        <v>0</v>
      </c>
      <c r="AJ627" s="72">
        <v>0</v>
      </c>
      <c r="AK627" s="72">
        <v>0</v>
      </c>
      <c r="AL627" s="89">
        <v>0</v>
      </c>
      <c r="AM627" s="91">
        <v>0</v>
      </c>
      <c r="AN627" s="88">
        <v>0</v>
      </c>
      <c r="AO627" s="88">
        <v>0</v>
      </c>
      <c r="AP627" s="88">
        <v>0</v>
      </c>
      <c r="AQ627" s="88">
        <v>0</v>
      </c>
      <c r="AR627" s="88">
        <v>0</v>
      </c>
      <c r="AS627" s="88">
        <v>0</v>
      </c>
      <c r="AT627" s="88">
        <v>0</v>
      </c>
      <c r="AU627" s="72">
        <v>0</v>
      </c>
      <c r="AV627" s="72">
        <v>0</v>
      </c>
      <c r="AW627" s="72">
        <v>0</v>
      </c>
      <c r="AX627" s="89">
        <v>0</v>
      </c>
      <c r="AY627" s="72">
        <v>0.21494708994708994</v>
      </c>
      <c r="AZ627" s="72">
        <v>0</v>
      </c>
      <c r="BA627" s="72">
        <v>0</v>
      </c>
      <c r="BB627" s="72">
        <v>0</v>
      </c>
      <c r="BC627" s="72">
        <v>0</v>
      </c>
      <c r="BD627" s="72">
        <v>0</v>
      </c>
      <c r="BE627" s="72">
        <v>0</v>
      </c>
      <c r="BF627" s="72">
        <v>0</v>
      </c>
      <c r="BG627" s="72">
        <v>0</v>
      </c>
      <c r="BH627" s="72">
        <v>0</v>
      </c>
      <c r="BI627" s="72">
        <v>0</v>
      </c>
      <c r="BJ627" s="89">
        <v>0</v>
      </c>
      <c r="BK627" s="72">
        <v>0</v>
      </c>
      <c r="BL627" s="72">
        <v>0</v>
      </c>
      <c r="BM627" s="72">
        <v>0</v>
      </c>
      <c r="BN627" s="72">
        <v>0</v>
      </c>
      <c r="BO627" s="72">
        <v>0</v>
      </c>
      <c r="BP627" s="72">
        <v>0</v>
      </c>
      <c r="BQ627" s="72">
        <v>0</v>
      </c>
      <c r="BR627" s="72">
        <v>0</v>
      </c>
      <c r="BS627" s="72">
        <v>0</v>
      </c>
      <c r="BT627" s="72">
        <v>0</v>
      </c>
      <c r="BU627" s="72">
        <v>0</v>
      </c>
      <c r="BV627" s="89">
        <v>0</v>
      </c>
      <c r="BW627" s="72">
        <v>0</v>
      </c>
      <c r="BX627" s="72">
        <v>0</v>
      </c>
      <c r="BY627" s="72">
        <v>0</v>
      </c>
      <c r="BZ627" s="72">
        <v>0</v>
      </c>
      <c r="CA627" s="72">
        <v>0</v>
      </c>
      <c r="CB627" s="72">
        <v>1.5216994339278106E-3</v>
      </c>
      <c r="CC627" s="72">
        <v>3.7278459441036131E-2</v>
      </c>
      <c r="CD627" s="72">
        <v>0</v>
      </c>
      <c r="CE627" s="72">
        <v>0</v>
      </c>
      <c r="CF627" s="72">
        <v>0</v>
      </c>
      <c r="CG627" s="72">
        <v>0</v>
      </c>
      <c r="CH627" s="89">
        <v>5.4087467161180652E-2</v>
      </c>
      <c r="CI627" s="72">
        <v>0</v>
      </c>
      <c r="CJ627" s="72">
        <v>0</v>
      </c>
      <c r="CK627" s="72">
        <v>0</v>
      </c>
      <c r="CL627" s="72">
        <v>0</v>
      </c>
      <c r="CM627" s="72">
        <v>0</v>
      </c>
      <c r="CN627" s="72">
        <v>0</v>
      </c>
      <c r="CO627" s="72">
        <v>0</v>
      </c>
      <c r="CP627" s="72">
        <v>0</v>
      </c>
      <c r="CQ627" s="72">
        <v>0</v>
      </c>
      <c r="CR627" s="72">
        <v>0</v>
      </c>
      <c r="CS627" s="72">
        <v>0</v>
      </c>
      <c r="CT627" s="89">
        <v>0</v>
      </c>
      <c r="CV627" s="72"/>
      <c r="CX627" s="94" t="s">
        <v>894</v>
      </c>
      <c r="CY627" s="72" t="s">
        <v>2662</v>
      </c>
      <c r="CZ627" s="88">
        <v>5.6304773995339771E-3</v>
      </c>
      <c r="DA627" s="88">
        <v>0</v>
      </c>
      <c r="DB627" s="88">
        <v>2.0296914868939918E-3</v>
      </c>
      <c r="DC627" s="88">
        <v>6.8792489478795738E-2</v>
      </c>
      <c r="DD627" s="88">
        <v>3.8409587410558857E-3</v>
      </c>
      <c r="DE627" s="88">
        <v>0</v>
      </c>
      <c r="DF627" s="88">
        <v>0</v>
      </c>
      <c r="DG627" s="88">
        <v>0</v>
      </c>
      <c r="DH627">
        <f t="shared" si="27"/>
        <v>1.1501127627483855E-2</v>
      </c>
      <c r="DI627">
        <f t="shared" si="28"/>
        <v>6.8792489478795738E-2</v>
      </c>
      <c r="DJ627">
        <f t="shared" si="29"/>
        <v>8.0293617106279594E-2</v>
      </c>
    </row>
    <row r="628" spans="1:114" s="74" customFormat="1" x14ac:dyDescent="0.2">
      <c r="A628" s="74" t="s">
        <v>151</v>
      </c>
      <c r="B628" s="74" t="s">
        <v>1919</v>
      </c>
      <c r="C628" s="88">
        <v>4.1602144821688586E-2</v>
      </c>
      <c r="D628" s="88">
        <v>0</v>
      </c>
      <c r="E628" s="88">
        <v>0.35323411894145579</v>
      </c>
      <c r="F628" s="88">
        <v>0</v>
      </c>
      <c r="G628" s="88">
        <v>0</v>
      </c>
      <c r="H628" s="88">
        <v>0</v>
      </c>
      <c r="I628" s="88">
        <v>0.74487607337261608</v>
      </c>
      <c r="J628" s="88">
        <v>0</v>
      </c>
      <c r="K628" s="72">
        <v>0.39849784351990031</v>
      </c>
      <c r="L628" s="72">
        <v>0</v>
      </c>
      <c r="M628" s="72">
        <v>0</v>
      </c>
      <c r="N628" s="89">
        <v>0</v>
      </c>
      <c r="O628" s="91">
        <v>0</v>
      </c>
      <c r="P628" s="88">
        <v>0</v>
      </c>
      <c r="Q628" s="88">
        <v>1.7717033662363959</v>
      </c>
      <c r="R628" s="88">
        <v>0</v>
      </c>
      <c r="S628" s="88">
        <v>0</v>
      </c>
      <c r="T628" s="88">
        <v>0</v>
      </c>
      <c r="U628" s="88">
        <v>1.3936926038880275</v>
      </c>
      <c r="V628" s="88">
        <v>0</v>
      </c>
      <c r="W628" s="72">
        <v>0</v>
      </c>
      <c r="X628" s="72">
        <v>0</v>
      </c>
      <c r="Y628" s="72">
        <v>0</v>
      </c>
      <c r="Z628" s="89">
        <v>0</v>
      </c>
      <c r="AA628" s="91">
        <v>0</v>
      </c>
      <c r="AB628" s="88">
        <v>0</v>
      </c>
      <c r="AC628" s="88">
        <v>0</v>
      </c>
      <c r="AD628" s="88">
        <v>1.8500178267242404</v>
      </c>
      <c r="AE628" s="88">
        <v>0</v>
      </c>
      <c r="AF628" s="88">
        <v>0.48921300516560318</v>
      </c>
      <c r="AG628" s="88">
        <v>2.2540968209721168E-3</v>
      </c>
      <c r="AH628" s="88">
        <v>0</v>
      </c>
      <c r="AI628" s="72">
        <v>0</v>
      </c>
      <c r="AJ628" s="72">
        <v>0</v>
      </c>
      <c r="AK628" s="72">
        <v>0</v>
      </c>
      <c r="AL628" s="89">
        <v>0</v>
      </c>
      <c r="AM628" s="91">
        <v>0</v>
      </c>
      <c r="AN628" s="88">
        <v>0</v>
      </c>
      <c r="AO628" s="88">
        <v>1.9456767063584716E-3</v>
      </c>
      <c r="AP628" s="88">
        <v>0</v>
      </c>
      <c r="AQ628" s="88">
        <v>0</v>
      </c>
      <c r="AR628" s="88">
        <v>0</v>
      </c>
      <c r="AS628" s="88">
        <v>0.82566483748417041</v>
      </c>
      <c r="AT628" s="88">
        <v>0</v>
      </c>
      <c r="AU628" s="72">
        <v>0</v>
      </c>
      <c r="AV628" s="72">
        <v>0</v>
      </c>
      <c r="AW628" s="72">
        <v>0</v>
      </c>
      <c r="AX628" s="89">
        <v>0</v>
      </c>
      <c r="AY628" s="72">
        <v>0</v>
      </c>
      <c r="AZ628" s="72">
        <v>0</v>
      </c>
      <c r="BA628" s="72">
        <v>0</v>
      </c>
      <c r="BB628" s="72">
        <v>0</v>
      </c>
      <c r="BC628" s="72">
        <v>0</v>
      </c>
      <c r="BD628" s="72">
        <v>0</v>
      </c>
      <c r="BE628" s="72">
        <v>0</v>
      </c>
      <c r="BF628" s="72">
        <v>0</v>
      </c>
      <c r="BG628" s="72">
        <v>0</v>
      </c>
      <c r="BH628" s="72">
        <v>0</v>
      </c>
      <c r="BI628" s="72">
        <v>0</v>
      </c>
      <c r="BJ628" s="89">
        <v>0</v>
      </c>
      <c r="BK628" s="72">
        <v>0</v>
      </c>
      <c r="BL628" s="72">
        <v>0</v>
      </c>
      <c r="BM628" s="72">
        <v>0</v>
      </c>
      <c r="BN628" s="72">
        <v>0</v>
      </c>
      <c r="BO628" s="72">
        <v>0</v>
      </c>
      <c r="BP628" s="72">
        <v>0</v>
      </c>
      <c r="BQ628" s="72">
        <v>0</v>
      </c>
      <c r="BR628" s="72">
        <v>0</v>
      </c>
      <c r="BS628" s="72">
        <v>0</v>
      </c>
      <c r="BT628" s="72">
        <v>0</v>
      </c>
      <c r="BU628" s="72">
        <v>0</v>
      </c>
      <c r="BV628" s="89">
        <v>0</v>
      </c>
      <c r="BW628" s="72">
        <v>0</v>
      </c>
      <c r="BX628" s="72">
        <v>0</v>
      </c>
      <c r="BY628" s="72">
        <v>2.2961585267846892E-3</v>
      </c>
      <c r="BZ628" s="72">
        <v>0</v>
      </c>
      <c r="CA628" s="72">
        <v>0</v>
      </c>
      <c r="CB628" s="72">
        <v>0</v>
      </c>
      <c r="CC628" s="72">
        <v>0</v>
      </c>
      <c r="CD628" s="72">
        <v>0</v>
      </c>
      <c r="CE628" s="72">
        <v>0</v>
      </c>
      <c r="CF628" s="72">
        <v>0</v>
      </c>
      <c r="CG628" s="72">
        <v>0</v>
      </c>
      <c r="CH628" s="89">
        <v>3.863390511512904E-3</v>
      </c>
      <c r="CI628" s="72">
        <v>0</v>
      </c>
      <c r="CJ628" s="72">
        <v>0</v>
      </c>
      <c r="CK628" s="72">
        <v>0</v>
      </c>
      <c r="CL628" s="72">
        <v>0</v>
      </c>
      <c r="CM628" s="72">
        <v>0</v>
      </c>
      <c r="CN628" s="72">
        <v>0</v>
      </c>
      <c r="CO628" s="72">
        <v>0</v>
      </c>
      <c r="CP628" s="72">
        <v>0</v>
      </c>
      <c r="CQ628" s="72">
        <v>0</v>
      </c>
      <c r="CR628" s="72">
        <v>0</v>
      </c>
      <c r="CS628" s="72">
        <v>6.931866460946759E-2</v>
      </c>
      <c r="CT628" s="89">
        <v>0</v>
      </c>
      <c r="CV628" s="72"/>
      <c r="CX628" s="94" t="s">
        <v>631</v>
      </c>
      <c r="CY628" s="72" t="s">
        <v>2399</v>
      </c>
      <c r="CZ628" s="88">
        <v>8.6047241577376313E-3</v>
      </c>
      <c r="DA628" s="88">
        <v>0</v>
      </c>
      <c r="DB628" s="88">
        <v>2.863755464444601E-2</v>
      </c>
      <c r="DC628" s="88">
        <v>3.6421010123531321E-2</v>
      </c>
      <c r="DD628" s="88">
        <v>6.5651596394510174E-3</v>
      </c>
      <c r="DE628" s="88">
        <v>0</v>
      </c>
      <c r="DF628" s="88">
        <v>0</v>
      </c>
      <c r="DG628" s="88">
        <v>0</v>
      </c>
      <c r="DH628">
        <f t="shared" si="27"/>
        <v>4.3807438441634663E-2</v>
      </c>
      <c r="DI628">
        <f t="shared" si="28"/>
        <v>3.6421010123531321E-2</v>
      </c>
      <c r="DJ628">
        <f t="shared" si="29"/>
        <v>8.0228448565165977E-2</v>
      </c>
    </row>
    <row r="629" spans="1:114" s="74" customFormat="1" x14ac:dyDescent="0.2">
      <c r="A629" s="74" t="s">
        <v>1472</v>
      </c>
      <c r="B629" s="74" t="s">
        <v>3240</v>
      </c>
      <c r="C629" s="88">
        <v>0</v>
      </c>
      <c r="D629" s="88">
        <v>0</v>
      </c>
      <c r="E629" s="88">
        <v>0</v>
      </c>
      <c r="F629" s="88">
        <v>0</v>
      </c>
      <c r="G629" s="88">
        <v>0</v>
      </c>
      <c r="H629" s="88">
        <v>0</v>
      </c>
      <c r="I629" s="88">
        <v>2.3228983577108608E-3</v>
      </c>
      <c r="J629" s="88">
        <v>0</v>
      </c>
      <c r="K629" s="72">
        <v>0</v>
      </c>
      <c r="L629" s="72">
        <v>0</v>
      </c>
      <c r="M629" s="72">
        <v>0</v>
      </c>
      <c r="N629" s="89">
        <v>0</v>
      </c>
      <c r="O629" s="91">
        <v>0</v>
      </c>
      <c r="P629" s="88">
        <v>0</v>
      </c>
      <c r="Q629" s="88">
        <v>0</v>
      </c>
      <c r="R629" s="88">
        <v>0</v>
      </c>
      <c r="S629" s="88">
        <v>0</v>
      </c>
      <c r="T629" s="88">
        <v>0</v>
      </c>
      <c r="U629" s="88">
        <v>0</v>
      </c>
      <c r="V629" s="88">
        <v>0</v>
      </c>
      <c r="W629" s="72">
        <v>0</v>
      </c>
      <c r="X629" s="72">
        <v>0</v>
      </c>
      <c r="Y629" s="72">
        <v>0</v>
      </c>
      <c r="Z629" s="89">
        <v>0</v>
      </c>
      <c r="AA629" s="91">
        <v>0</v>
      </c>
      <c r="AB629" s="88">
        <v>0</v>
      </c>
      <c r="AC629" s="88">
        <v>0</v>
      </c>
      <c r="AD629" s="88">
        <v>0</v>
      </c>
      <c r="AE629" s="88">
        <v>0</v>
      </c>
      <c r="AF629" s="88">
        <v>1.5192950470981465E-3</v>
      </c>
      <c r="AG629" s="88">
        <v>0</v>
      </c>
      <c r="AH629" s="88">
        <v>0</v>
      </c>
      <c r="AI629" s="72">
        <v>0</v>
      </c>
      <c r="AJ629" s="72">
        <v>0</v>
      </c>
      <c r="AK629" s="72">
        <v>0</v>
      </c>
      <c r="AL629" s="89">
        <v>0</v>
      </c>
      <c r="AM629" s="91">
        <v>0</v>
      </c>
      <c r="AN629" s="88">
        <v>0</v>
      </c>
      <c r="AO629" s="88">
        <v>0</v>
      </c>
      <c r="AP629" s="88">
        <v>0</v>
      </c>
      <c r="AQ629" s="88">
        <v>0</v>
      </c>
      <c r="AR629" s="88">
        <v>0</v>
      </c>
      <c r="AS629" s="88">
        <v>0</v>
      </c>
      <c r="AT629" s="88">
        <v>0</v>
      </c>
      <c r="AU629" s="72">
        <v>0</v>
      </c>
      <c r="AV629" s="72">
        <v>0</v>
      </c>
      <c r="AW629" s="72">
        <v>0</v>
      </c>
      <c r="AX629" s="89">
        <v>0</v>
      </c>
      <c r="AY629" s="72">
        <v>0</v>
      </c>
      <c r="AZ629" s="72">
        <v>0</v>
      </c>
      <c r="BA629" s="72">
        <v>0</v>
      </c>
      <c r="BB629" s="72">
        <v>0</v>
      </c>
      <c r="BC629" s="72">
        <v>0</v>
      </c>
      <c r="BD629" s="72">
        <v>0</v>
      </c>
      <c r="BE629" s="72">
        <v>0</v>
      </c>
      <c r="BF629" s="72">
        <v>0.29636876330782064</v>
      </c>
      <c r="BG629" s="72">
        <v>0</v>
      </c>
      <c r="BH629" s="72">
        <v>0</v>
      </c>
      <c r="BI629" s="72">
        <v>0</v>
      </c>
      <c r="BJ629" s="89">
        <v>0.27878611877450271</v>
      </c>
      <c r="BK629" s="72">
        <v>0.25031928480204341</v>
      </c>
      <c r="BL629" s="72">
        <v>0</v>
      </c>
      <c r="BM629" s="72">
        <v>0.47515838612870959</v>
      </c>
      <c r="BN629" s="72">
        <v>0</v>
      </c>
      <c r="BO629" s="72">
        <v>0</v>
      </c>
      <c r="BP629" s="72">
        <v>0</v>
      </c>
      <c r="BQ629" s="72">
        <v>0</v>
      </c>
      <c r="BR629" s="72">
        <v>5.8951359348992045E-2</v>
      </c>
      <c r="BS629" s="72">
        <v>0</v>
      </c>
      <c r="BT629" s="72">
        <v>0</v>
      </c>
      <c r="BU629" s="72">
        <v>0</v>
      </c>
      <c r="BV629" s="89">
        <v>0.16247582205029013</v>
      </c>
      <c r="BW629" s="72">
        <v>0</v>
      </c>
      <c r="BX629" s="72">
        <v>0</v>
      </c>
      <c r="BY629" s="72">
        <v>0.17910036508920577</v>
      </c>
      <c r="BZ629" s="72">
        <v>0</v>
      </c>
      <c r="CA629" s="72">
        <v>0</v>
      </c>
      <c r="CB629" s="72">
        <v>0</v>
      </c>
      <c r="CC629" s="72">
        <v>0</v>
      </c>
      <c r="CD629" s="72">
        <v>0.34223134839151265</v>
      </c>
      <c r="CE629" s="72">
        <v>0</v>
      </c>
      <c r="CF629" s="72">
        <v>0</v>
      </c>
      <c r="CG629" s="72">
        <v>0</v>
      </c>
      <c r="CH629" s="89">
        <v>0.15453562046051614</v>
      </c>
      <c r="CI629" s="72">
        <v>0.60808160062769712</v>
      </c>
      <c r="CJ629" s="72">
        <v>0</v>
      </c>
      <c r="CK629" s="72">
        <v>0</v>
      </c>
      <c r="CL629" s="72">
        <v>0</v>
      </c>
      <c r="CM629" s="72">
        <v>0</v>
      </c>
      <c r="CN629" s="72">
        <v>0</v>
      </c>
      <c r="CO629" s="72">
        <v>0</v>
      </c>
      <c r="CP629" s="72">
        <v>0</v>
      </c>
      <c r="CQ629" s="72">
        <v>0</v>
      </c>
      <c r="CR629" s="72">
        <v>0</v>
      </c>
      <c r="CS629" s="72">
        <v>0</v>
      </c>
      <c r="CT629" s="89">
        <v>0</v>
      </c>
      <c r="CV629" s="72"/>
      <c r="CX629" s="94" t="s">
        <v>736</v>
      </c>
      <c r="CY629" s="72" t="s">
        <v>2504</v>
      </c>
      <c r="CZ629" s="88">
        <v>4.1127862162807236E-3</v>
      </c>
      <c r="DA629" s="88">
        <v>3.7269004329667745E-4</v>
      </c>
      <c r="DB629" s="88">
        <v>5.7739794069932406E-3</v>
      </c>
      <c r="DC629" s="88">
        <v>3.0077580906231079E-2</v>
      </c>
      <c r="DD629" s="88">
        <v>3.6933254220476112E-3</v>
      </c>
      <c r="DE629" s="88">
        <v>2.4077798645114071E-2</v>
      </c>
      <c r="DF629" s="88">
        <v>1.1580948608845591E-2</v>
      </c>
      <c r="DG629" s="88">
        <v>3.7268099252401931E-4</v>
      </c>
      <c r="DH629">
        <f t="shared" si="27"/>
        <v>2.5161039654167168E-2</v>
      </c>
      <c r="DI629">
        <f t="shared" si="28"/>
        <v>5.4900750587165849E-2</v>
      </c>
      <c r="DJ629">
        <f t="shared" si="29"/>
        <v>8.0061790241333017E-2</v>
      </c>
    </row>
    <row r="630" spans="1:114" s="74" customFormat="1" x14ac:dyDescent="0.2">
      <c r="A630" s="74" t="s">
        <v>184</v>
      </c>
      <c r="B630" s="74" t="s">
        <v>1952</v>
      </c>
      <c r="C630" s="88">
        <v>2.7734763214459057E-2</v>
      </c>
      <c r="D630" s="88">
        <v>0</v>
      </c>
      <c r="E630" s="88">
        <v>0.45167641438415657</v>
      </c>
      <c r="F630" s="88">
        <v>9.2558311736393936E-2</v>
      </c>
      <c r="G630" s="88">
        <v>0</v>
      </c>
      <c r="H630" s="88">
        <v>0</v>
      </c>
      <c r="I630" s="88">
        <v>0.42896189672393903</v>
      </c>
      <c r="J630" s="88">
        <v>0.68630254503860455</v>
      </c>
      <c r="K630" s="72">
        <v>0</v>
      </c>
      <c r="L630" s="72">
        <v>0</v>
      </c>
      <c r="M630" s="72">
        <v>0</v>
      </c>
      <c r="N630" s="89">
        <v>0</v>
      </c>
      <c r="O630" s="91">
        <v>0</v>
      </c>
      <c r="P630" s="88">
        <v>0</v>
      </c>
      <c r="Q630" s="88">
        <v>0</v>
      </c>
      <c r="R630" s="88">
        <v>2.5571523551373189E-3</v>
      </c>
      <c r="S630" s="88">
        <v>0</v>
      </c>
      <c r="T630" s="88">
        <v>0</v>
      </c>
      <c r="U630" s="88">
        <v>0.50602286473685099</v>
      </c>
      <c r="V630" s="88">
        <v>0.60502700288301459</v>
      </c>
      <c r="W630" s="72">
        <v>0</v>
      </c>
      <c r="X630" s="72">
        <v>4.1753653444676408E-2</v>
      </c>
      <c r="Y630" s="72">
        <v>0.65725073416305413</v>
      </c>
      <c r="Z630" s="89">
        <v>0</v>
      </c>
      <c r="AA630" s="91">
        <v>3.3985531873573824E-2</v>
      </c>
      <c r="AB630" s="88">
        <v>0</v>
      </c>
      <c r="AC630" s="88">
        <v>2.0249852020312157E-2</v>
      </c>
      <c r="AD630" s="88">
        <v>0.41595689894228099</v>
      </c>
      <c r="AE630" s="88">
        <v>2.292400234741784E-2</v>
      </c>
      <c r="AF630" s="88">
        <v>0.56669705256760861</v>
      </c>
      <c r="AG630" s="88">
        <v>0</v>
      </c>
      <c r="AH630" s="88">
        <v>0</v>
      </c>
      <c r="AI630" s="72">
        <v>0</v>
      </c>
      <c r="AJ630" s="72">
        <v>0.10675206832132372</v>
      </c>
      <c r="AK630" s="72">
        <v>0</v>
      </c>
      <c r="AL630" s="89">
        <v>0</v>
      </c>
      <c r="AM630" s="91">
        <v>0</v>
      </c>
      <c r="AN630" s="88">
        <v>0.14836795252225521</v>
      </c>
      <c r="AO630" s="88">
        <v>0.51560432718499494</v>
      </c>
      <c r="AP630" s="88">
        <v>0</v>
      </c>
      <c r="AQ630" s="88">
        <v>0</v>
      </c>
      <c r="AR630" s="88">
        <v>0</v>
      </c>
      <c r="AS630" s="88">
        <v>0.29886027859856479</v>
      </c>
      <c r="AT630" s="88">
        <v>0</v>
      </c>
      <c r="AU630" s="72">
        <v>0</v>
      </c>
      <c r="AV630" s="72">
        <v>0</v>
      </c>
      <c r="AW630" s="72">
        <v>0</v>
      </c>
      <c r="AX630" s="89">
        <v>0.47484454494064438</v>
      </c>
      <c r="AY630" s="72">
        <v>0.26041666666666663</v>
      </c>
      <c r="AZ630" s="72">
        <v>0.43244506778868624</v>
      </c>
      <c r="BA630" s="72">
        <v>0</v>
      </c>
      <c r="BB630" s="72">
        <v>0</v>
      </c>
      <c r="BC630" s="72">
        <v>0</v>
      </c>
      <c r="BD630" s="72">
        <v>0.48830909609352718</v>
      </c>
      <c r="BE630" s="72">
        <v>0.11291460832745237</v>
      </c>
      <c r="BF630" s="72">
        <v>8.6320999021695349E-2</v>
      </c>
      <c r="BG630" s="72">
        <v>0.55333276581254787</v>
      </c>
      <c r="BH630" s="72">
        <v>0.34357202875548504</v>
      </c>
      <c r="BI630" s="72">
        <v>0.86714520864090683</v>
      </c>
      <c r="BJ630" s="89">
        <v>0</v>
      </c>
      <c r="BK630" s="72">
        <v>0.64367816091954022</v>
      </c>
      <c r="BL630" s="72">
        <v>0</v>
      </c>
      <c r="BM630" s="72">
        <v>0</v>
      </c>
      <c r="BN630" s="72">
        <v>0</v>
      </c>
      <c r="BO630" s="72">
        <v>0</v>
      </c>
      <c r="BP630" s="72">
        <v>1.1812627291242364</v>
      </c>
      <c r="BQ630" s="72">
        <v>0</v>
      </c>
      <c r="BR630" s="72">
        <v>5.5483632328463102E-2</v>
      </c>
      <c r="BS630" s="72">
        <v>0.17604157934445469</v>
      </c>
      <c r="BT630" s="72">
        <v>0.25522805862012182</v>
      </c>
      <c r="BU630" s="72">
        <v>0.15479664104987739</v>
      </c>
      <c r="BV630" s="89">
        <v>4.6421663442940041E-2</v>
      </c>
      <c r="BW630" s="72">
        <v>0</v>
      </c>
      <c r="BX630" s="72">
        <v>0</v>
      </c>
      <c r="BY630" s="72">
        <v>6.1996280223186609E-2</v>
      </c>
      <c r="BZ630" s="72">
        <v>0.27386126718258597</v>
      </c>
      <c r="CA630" s="72">
        <v>0</v>
      </c>
      <c r="CB630" s="72">
        <v>0</v>
      </c>
      <c r="CC630" s="72">
        <v>0.34722222222222221</v>
      </c>
      <c r="CD630" s="72">
        <v>0</v>
      </c>
      <c r="CE630" s="72">
        <v>0</v>
      </c>
      <c r="CF630" s="72">
        <v>0</v>
      </c>
      <c r="CG630" s="72">
        <v>0</v>
      </c>
      <c r="CH630" s="89">
        <v>0.43656312780095813</v>
      </c>
      <c r="CI630" s="72">
        <v>0</v>
      </c>
      <c r="CJ630" s="72">
        <v>0.61322605965463106</v>
      </c>
      <c r="CK630" s="72">
        <v>0</v>
      </c>
      <c r="CL630" s="72">
        <v>0</v>
      </c>
      <c r="CM630" s="72">
        <v>0</v>
      </c>
      <c r="CN630" s="72">
        <v>0.71925424691241191</v>
      </c>
      <c r="CO630" s="72">
        <v>0</v>
      </c>
      <c r="CP630" s="72">
        <v>0</v>
      </c>
      <c r="CQ630" s="72">
        <v>0</v>
      </c>
      <c r="CR630" s="72">
        <v>0.51047777258647842</v>
      </c>
      <c r="CS630" s="72">
        <v>7.9381051407616116E-2</v>
      </c>
      <c r="CT630" s="89">
        <v>0</v>
      </c>
      <c r="CV630" s="72"/>
      <c r="CX630" s="94" t="s">
        <v>1028</v>
      </c>
      <c r="CY630" s="72" t="s">
        <v>2796</v>
      </c>
      <c r="CZ630" s="88">
        <v>4.3141315261044184E-3</v>
      </c>
      <c r="DA630" s="88">
        <v>7.4383297414402638E-2</v>
      </c>
      <c r="DB630" s="88">
        <v>1.159823706796567E-3</v>
      </c>
      <c r="DC630" s="88">
        <v>0</v>
      </c>
      <c r="DD630" s="88">
        <v>0</v>
      </c>
      <c r="DE630" s="88">
        <v>0</v>
      </c>
      <c r="DF630" s="88">
        <v>0</v>
      </c>
      <c r="DG630" s="88">
        <v>0</v>
      </c>
      <c r="DH630">
        <f t="shared" si="27"/>
        <v>5.4739552329009858E-3</v>
      </c>
      <c r="DI630">
        <f t="shared" si="28"/>
        <v>7.4383297414402638E-2</v>
      </c>
      <c r="DJ630">
        <f t="shared" si="29"/>
        <v>7.9857252647303617E-2</v>
      </c>
    </row>
    <row r="631" spans="1:114" s="74" customFormat="1" x14ac:dyDescent="0.2">
      <c r="A631" s="74" t="s">
        <v>1744</v>
      </c>
      <c r="B631" s="74" t="s">
        <v>3512</v>
      </c>
      <c r="C631" s="88">
        <v>0</v>
      </c>
      <c r="D631" s="88">
        <v>0</v>
      </c>
      <c r="E631" s="88">
        <v>0</v>
      </c>
      <c r="F631" s="88">
        <v>0</v>
      </c>
      <c r="G631" s="88">
        <v>0</v>
      </c>
      <c r="H631" s="88">
        <v>0</v>
      </c>
      <c r="I631" s="88">
        <v>0</v>
      </c>
      <c r="J631" s="88">
        <v>0</v>
      </c>
      <c r="K631" s="72">
        <v>0</v>
      </c>
      <c r="L631" s="72">
        <v>0</v>
      </c>
      <c r="M631" s="72">
        <v>0</v>
      </c>
      <c r="N631" s="89">
        <v>0</v>
      </c>
      <c r="O631" s="91">
        <v>0</v>
      </c>
      <c r="P631" s="88">
        <v>0</v>
      </c>
      <c r="Q631" s="88">
        <v>0</v>
      </c>
      <c r="R631" s="88">
        <v>0</v>
      </c>
      <c r="S631" s="88">
        <v>0</v>
      </c>
      <c r="T631" s="88">
        <v>0</v>
      </c>
      <c r="U631" s="88">
        <v>0</v>
      </c>
      <c r="V631" s="88">
        <v>0</v>
      </c>
      <c r="W631" s="72">
        <v>0</v>
      </c>
      <c r="X631" s="72">
        <v>0</v>
      </c>
      <c r="Y631" s="72">
        <v>0</v>
      </c>
      <c r="Z631" s="89">
        <v>0</v>
      </c>
      <c r="AA631" s="91">
        <v>0</v>
      </c>
      <c r="AB631" s="88">
        <v>0</v>
      </c>
      <c r="AC631" s="88">
        <v>0</v>
      </c>
      <c r="AD631" s="88">
        <v>0</v>
      </c>
      <c r="AE631" s="88">
        <v>0</v>
      </c>
      <c r="AF631" s="88">
        <v>0</v>
      </c>
      <c r="AG631" s="88">
        <v>0</v>
      </c>
      <c r="AH631" s="88">
        <v>0</v>
      </c>
      <c r="AI631" s="72">
        <v>0</v>
      </c>
      <c r="AJ631" s="72">
        <v>0</v>
      </c>
      <c r="AK631" s="72">
        <v>0</v>
      </c>
      <c r="AL631" s="89">
        <v>0</v>
      </c>
      <c r="AM631" s="91">
        <v>0</v>
      </c>
      <c r="AN631" s="88">
        <v>0</v>
      </c>
      <c r="AO631" s="88">
        <v>0</v>
      </c>
      <c r="AP631" s="88">
        <v>0</v>
      </c>
      <c r="AQ631" s="88">
        <v>0</v>
      </c>
      <c r="AR631" s="88">
        <v>0</v>
      </c>
      <c r="AS631" s="88">
        <v>0</v>
      </c>
      <c r="AT631" s="88">
        <v>0</v>
      </c>
      <c r="AU631" s="72">
        <v>0</v>
      </c>
      <c r="AV631" s="72">
        <v>0</v>
      </c>
      <c r="AW631" s="72">
        <v>0</v>
      </c>
      <c r="AX631" s="89">
        <v>0</v>
      </c>
      <c r="AY631" s="72">
        <v>4.1335978835978834E-3</v>
      </c>
      <c r="AZ631" s="72">
        <v>0</v>
      </c>
      <c r="BA631" s="72">
        <v>0</v>
      </c>
      <c r="BB631" s="72">
        <v>0</v>
      </c>
      <c r="BC631" s="72">
        <v>0</v>
      </c>
      <c r="BD631" s="72">
        <v>0</v>
      </c>
      <c r="BE631" s="72">
        <v>0</v>
      </c>
      <c r="BF631" s="72">
        <v>0</v>
      </c>
      <c r="BG631" s="72">
        <v>0</v>
      </c>
      <c r="BH631" s="72">
        <v>0</v>
      </c>
      <c r="BI631" s="72">
        <v>0</v>
      </c>
      <c r="BJ631" s="89">
        <v>0</v>
      </c>
      <c r="BK631" s="72">
        <v>0</v>
      </c>
      <c r="BL631" s="72">
        <v>0</v>
      </c>
      <c r="BM631" s="72">
        <v>0</v>
      </c>
      <c r="BN631" s="72">
        <v>0</v>
      </c>
      <c r="BO631" s="72">
        <v>0</v>
      </c>
      <c r="BP631" s="72">
        <v>0</v>
      </c>
      <c r="BQ631" s="72">
        <v>0</v>
      </c>
      <c r="BR631" s="72">
        <v>0</v>
      </c>
      <c r="BS631" s="72">
        <v>0</v>
      </c>
      <c r="BT631" s="72">
        <v>0</v>
      </c>
      <c r="BU631" s="72">
        <v>0</v>
      </c>
      <c r="BV631" s="89">
        <v>0</v>
      </c>
      <c r="BW631" s="72">
        <v>0</v>
      </c>
      <c r="BX631" s="72">
        <v>0</v>
      </c>
      <c r="BY631" s="72">
        <v>0</v>
      </c>
      <c r="BZ631" s="72">
        <v>0</v>
      </c>
      <c r="CA631" s="72">
        <v>0</v>
      </c>
      <c r="CB631" s="72">
        <v>0</v>
      </c>
      <c r="CC631" s="72">
        <v>1.0650988411724609E-3</v>
      </c>
      <c r="CD631" s="72">
        <v>0</v>
      </c>
      <c r="CE631" s="72">
        <v>0</v>
      </c>
      <c r="CF631" s="72">
        <v>0</v>
      </c>
      <c r="CG631" s="72">
        <v>0</v>
      </c>
      <c r="CH631" s="89">
        <v>2.7043733580590326E-2</v>
      </c>
      <c r="CI631" s="72">
        <v>0</v>
      </c>
      <c r="CJ631" s="72">
        <v>0</v>
      </c>
      <c r="CK631" s="72">
        <v>0</v>
      </c>
      <c r="CL631" s="72">
        <v>0</v>
      </c>
      <c r="CM631" s="72">
        <v>0</v>
      </c>
      <c r="CN631" s="72">
        <v>0</v>
      </c>
      <c r="CO631" s="72">
        <v>0</v>
      </c>
      <c r="CP631" s="72">
        <v>0</v>
      </c>
      <c r="CQ631" s="72">
        <v>0</v>
      </c>
      <c r="CR631" s="72">
        <v>0</v>
      </c>
      <c r="CS631" s="72">
        <v>0</v>
      </c>
      <c r="CT631" s="89">
        <v>0</v>
      </c>
      <c r="CV631" s="72"/>
      <c r="CX631" s="94" t="s">
        <v>1002</v>
      </c>
      <c r="CY631" s="72" t="s">
        <v>2770</v>
      </c>
      <c r="CZ631" s="88">
        <v>0</v>
      </c>
      <c r="DA631" s="88">
        <v>0</v>
      </c>
      <c r="DB631" s="88">
        <v>0</v>
      </c>
      <c r="DC631" s="88">
        <v>2.058290795323563E-3</v>
      </c>
      <c r="DD631" s="88">
        <v>2.9282364506997408E-3</v>
      </c>
      <c r="DE631" s="88">
        <v>1.2515165435763337E-2</v>
      </c>
      <c r="DF631" s="88">
        <v>3.2493379473932187E-3</v>
      </c>
      <c r="DG631" s="88">
        <v>5.8516384587684551E-2</v>
      </c>
      <c r="DH631">
        <f t="shared" si="27"/>
        <v>6.1775743980929596E-3</v>
      </c>
      <c r="DI631">
        <f t="shared" si="28"/>
        <v>7.3089840818771457E-2</v>
      </c>
      <c r="DJ631">
        <f t="shared" si="29"/>
        <v>7.9267415216864423E-2</v>
      </c>
    </row>
    <row r="632" spans="1:114" s="74" customFormat="1" x14ac:dyDescent="0.2">
      <c r="A632" s="74" t="s">
        <v>1457</v>
      </c>
      <c r="B632" s="74" t="s">
        <v>3225</v>
      </c>
      <c r="C632" s="88">
        <v>1.1556151339357941E-3</v>
      </c>
      <c r="D632" s="88">
        <v>0</v>
      </c>
      <c r="E632" s="88">
        <v>0</v>
      </c>
      <c r="F632" s="88">
        <v>0</v>
      </c>
      <c r="G632" s="88">
        <v>0</v>
      </c>
      <c r="H632" s="88">
        <v>0</v>
      </c>
      <c r="I632" s="88">
        <v>0</v>
      </c>
      <c r="J632" s="88">
        <v>0</v>
      </c>
      <c r="K632" s="72">
        <v>0</v>
      </c>
      <c r="L632" s="72">
        <v>0</v>
      </c>
      <c r="M632" s="72">
        <v>0</v>
      </c>
      <c r="N632" s="89">
        <v>0</v>
      </c>
      <c r="O632" s="91">
        <v>0</v>
      </c>
      <c r="P632" s="88">
        <v>0</v>
      </c>
      <c r="Q632" s="88">
        <v>0</v>
      </c>
      <c r="R632" s="88">
        <v>0</v>
      </c>
      <c r="S632" s="88">
        <v>0</v>
      </c>
      <c r="T632" s="88">
        <v>0</v>
      </c>
      <c r="U632" s="88">
        <v>0</v>
      </c>
      <c r="V632" s="88">
        <v>0</v>
      </c>
      <c r="W632" s="72">
        <v>0</v>
      </c>
      <c r="X632" s="72">
        <v>3.4794711203897009E-3</v>
      </c>
      <c r="Y632" s="72">
        <v>0</v>
      </c>
      <c r="Z632" s="89">
        <v>0</v>
      </c>
      <c r="AA632" s="91">
        <v>0</v>
      </c>
      <c r="AB632" s="88">
        <v>0</v>
      </c>
      <c r="AC632" s="88">
        <v>0</v>
      </c>
      <c r="AD632" s="88">
        <v>0</v>
      </c>
      <c r="AE632" s="88">
        <v>0</v>
      </c>
      <c r="AF632" s="88">
        <v>0</v>
      </c>
      <c r="AG632" s="88">
        <v>0</v>
      </c>
      <c r="AH632" s="88">
        <v>0</v>
      </c>
      <c r="AI632" s="72">
        <v>0</v>
      </c>
      <c r="AJ632" s="72">
        <v>0</v>
      </c>
      <c r="AK632" s="72">
        <v>0</v>
      </c>
      <c r="AL632" s="89">
        <v>0</v>
      </c>
      <c r="AM632" s="91">
        <v>0</v>
      </c>
      <c r="AN632" s="88">
        <v>0</v>
      </c>
      <c r="AO632" s="88">
        <v>0</v>
      </c>
      <c r="AP632" s="88">
        <v>0</v>
      </c>
      <c r="AQ632" s="88">
        <v>0</v>
      </c>
      <c r="AR632" s="88">
        <v>0</v>
      </c>
      <c r="AS632" s="88">
        <v>0</v>
      </c>
      <c r="AT632" s="88">
        <v>0</v>
      </c>
      <c r="AU632" s="72">
        <v>0</v>
      </c>
      <c r="AV632" s="72">
        <v>0</v>
      </c>
      <c r="AW632" s="72">
        <v>0</v>
      </c>
      <c r="AX632" s="89">
        <v>0</v>
      </c>
      <c r="AY632" s="72">
        <v>0</v>
      </c>
      <c r="AZ632" s="72">
        <v>0</v>
      </c>
      <c r="BA632" s="72">
        <v>0</v>
      </c>
      <c r="BB632" s="72">
        <v>0</v>
      </c>
      <c r="BC632" s="72">
        <v>0</v>
      </c>
      <c r="BD632" s="72">
        <v>0</v>
      </c>
      <c r="BE632" s="72">
        <v>0</v>
      </c>
      <c r="BF632" s="72">
        <v>0</v>
      </c>
      <c r="BG632" s="72">
        <v>0</v>
      </c>
      <c r="BH632" s="72">
        <v>0</v>
      </c>
      <c r="BI632" s="72">
        <v>0.13575658843693258</v>
      </c>
      <c r="BJ632" s="89">
        <v>0</v>
      </c>
      <c r="BK632" s="72">
        <v>0</v>
      </c>
      <c r="BL632" s="72">
        <v>0</v>
      </c>
      <c r="BM632" s="72">
        <v>0</v>
      </c>
      <c r="BN632" s="72">
        <v>0</v>
      </c>
      <c r="BO632" s="72">
        <v>0</v>
      </c>
      <c r="BP632" s="72">
        <v>0</v>
      </c>
      <c r="BQ632" s="72">
        <v>0</v>
      </c>
      <c r="BR632" s="72">
        <v>0</v>
      </c>
      <c r="BS632" s="72">
        <v>0</v>
      </c>
      <c r="BT632" s="72">
        <v>0</v>
      </c>
      <c r="BU632" s="72">
        <v>0</v>
      </c>
      <c r="BV632" s="89">
        <v>0</v>
      </c>
      <c r="BW632" s="72">
        <v>0</v>
      </c>
      <c r="BX632" s="72">
        <v>0</v>
      </c>
      <c r="BY632" s="72">
        <v>0</v>
      </c>
      <c r="BZ632" s="72">
        <v>0</v>
      </c>
      <c r="CA632" s="72">
        <v>0</v>
      </c>
      <c r="CB632" s="72">
        <v>0</v>
      </c>
      <c r="CC632" s="72">
        <v>0</v>
      </c>
      <c r="CD632" s="72">
        <v>0</v>
      </c>
      <c r="CE632" s="72">
        <v>0</v>
      </c>
      <c r="CF632" s="72">
        <v>0</v>
      </c>
      <c r="CG632" s="72">
        <v>0</v>
      </c>
      <c r="CH632" s="89">
        <v>0</v>
      </c>
      <c r="CI632" s="72">
        <v>0</v>
      </c>
      <c r="CJ632" s="72">
        <v>0</v>
      </c>
      <c r="CK632" s="72">
        <v>0</v>
      </c>
      <c r="CL632" s="72">
        <v>0</v>
      </c>
      <c r="CM632" s="72">
        <v>0</v>
      </c>
      <c r="CN632" s="72">
        <v>0</v>
      </c>
      <c r="CO632" s="72">
        <v>0</v>
      </c>
      <c r="CP632" s="72">
        <v>0</v>
      </c>
      <c r="CQ632" s="72">
        <v>0</v>
      </c>
      <c r="CR632" s="72">
        <v>0</v>
      </c>
      <c r="CS632" s="72">
        <v>0</v>
      </c>
      <c r="CT632" s="89">
        <v>0</v>
      </c>
      <c r="CV632" s="72"/>
      <c r="CX632" s="94" t="s">
        <v>1253</v>
      </c>
      <c r="CY632" s="72" t="s">
        <v>3021</v>
      </c>
      <c r="CZ632" s="88">
        <v>2.5710642148998316E-4</v>
      </c>
      <c r="DA632" s="88">
        <v>0</v>
      </c>
      <c r="DB632" s="88">
        <v>5.7991185339828348E-4</v>
      </c>
      <c r="DC632" s="88">
        <v>1.8163020091094533E-2</v>
      </c>
      <c r="DD632" s="88">
        <v>7.2069534668666596E-4</v>
      </c>
      <c r="DE632" s="88">
        <v>1.7879968348651774E-2</v>
      </c>
      <c r="DF632" s="88">
        <v>0</v>
      </c>
      <c r="DG632" s="88">
        <v>4.1447240101423831E-2</v>
      </c>
      <c r="DH632">
        <f t="shared" si="27"/>
        <v>1.5577136215749326E-3</v>
      </c>
      <c r="DI632">
        <f t="shared" si="28"/>
        <v>7.7490228541170131E-2</v>
      </c>
      <c r="DJ632">
        <f t="shared" si="29"/>
        <v>7.9047942162745063E-2</v>
      </c>
    </row>
    <row r="633" spans="1:114" s="74" customFormat="1" x14ac:dyDescent="0.2">
      <c r="A633" s="74" t="s">
        <v>73</v>
      </c>
      <c r="B633" s="74" t="s">
        <v>1841</v>
      </c>
      <c r="C633" s="88">
        <v>0.39175353040423416</v>
      </c>
      <c r="D633" s="88">
        <v>0</v>
      </c>
      <c r="E633" s="88">
        <v>0.50031848977937343</v>
      </c>
      <c r="F633" s="88">
        <v>0.12341108231519191</v>
      </c>
      <c r="G633" s="88">
        <v>0.26355421686746988</v>
      </c>
      <c r="H633" s="88">
        <v>2.0219836950676504E-2</v>
      </c>
      <c r="I633" s="88">
        <v>0.87650698030956498</v>
      </c>
      <c r="J633" s="88">
        <v>0</v>
      </c>
      <c r="K633" s="72">
        <v>0.57888781383755061</v>
      </c>
      <c r="L633" s="72">
        <v>0</v>
      </c>
      <c r="M633" s="72">
        <v>0</v>
      </c>
      <c r="N633" s="89">
        <v>0</v>
      </c>
      <c r="O633" s="91">
        <v>1.0613662678502509</v>
      </c>
      <c r="P633" s="88">
        <v>0.67045147337118138</v>
      </c>
      <c r="Q633" s="88">
        <v>0</v>
      </c>
      <c r="R633" s="88">
        <v>0.6802025264665269</v>
      </c>
      <c r="S633" s="88">
        <v>0</v>
      </c>
      <c r="T633" s="88">
        <v>0.33315276273022754</v>
      </c>
      <c r="U633" s="88">
        <v>0.24875198064505136</v>
      </c>
      <c r="V633" s="88">
        <v>0</v>
      </c>
      <c r="W633" s="72">
        <v>0</v>
      </c>
      <c r="X633" s="72">
        <v>9.0466249130132223E-2</v>
      </c>
      <c r="Y633" s="72">
        <v>1.1075374073556146</v>
      </c>
      <c r="Z633" s="89">
        <v>0.40318001135718345</v>
      </c>
      <c r="AA633" s="91">
        <v>0.50735544011263778</v>
      </c>
      <c r="AB633" s="88">
        <v>0</v>
      </c>
      <c r="AC633" s="88">
        <v>6.0749556060936481E-2</v>
      </c>
      <c r="AD633" s="88">
        <v>0.12280632254486393</v>
      </c>
      <c r="AE633" s="88">
        <v>5.8685446009389672E-2</v>
      </c>
      <c r="AF633" s="88">
        <v>1.8520206624126405</v>
      </c>
      <c r="AG633" s="88">
        <v>3.2308721100600339E-2</v>
      </c>
      <c r="AH633" s="88">
        <v>0</v>
      </c>
      <c r="AI633" s="72">
        <v>0</v>
      </c>
      <c r="AJ633" s="72">
        <v>0.95009340805978126</v>
      </c>
      <c r="AK633" s="72">
        <v>1.7029880925634688</v>
      </c>
      <c r="AL633" s="89">
        <v>0.23127389436918866</v>
      </c>
      <c r="AM633" s="91">
        <v>0</v>
      </c>
      <c r="AN633" s="88">
        <v>0.14836795252225521</v>
      </c>
      <c r="AO633" s="88">
        <v>0</v>
      </c>
      <c r="AP633" s="88">
        <v>10.228273928714456</v>
      </c>
      <c r="AQ633" s="88">
        <v>0.13140604467805519</v>
      </c>
      <c r="AR633" s="88">
        <v>0</v>
      </c>
      <c r="AS633" s="88">
        <v>2.3064584212747996</v>
      </c>
      <c r="AT633" s="88">
        <v>1.0266121798066381</v>
      </c>
      <c r="AU633" s="72">
        <v>0</v>
      </c>
      <c r="AV633" s="72">
        <v>0</v>
      </c>
      <c r="AW633" s="72">
        <v>0.59950285129404879</v>
      </c>
      <c r="AX633" s="89">
        <v>0</v>
      </c>
      <c r="AY633" s="72">
        <v>0.16947751322751323</v>
      </c>
      <c r="AZ633" s="72">
        <v>0</v>
      </c>
      <c r="BA633" s="72">
        <v>0</v>
      </c>
      <c r="BB633" s="72">
        <v>0</v>
      </c>
      <c r="BC633" s="72">
        <v>0</v>
      </c>
      <c r="BD633" s="72">
        <v>2.7338180781294552</v>
      </c>
      <c r="BE633" s="72">
        <v>0.16623539559319375</v>
      </c>
      <c r="BF633" s="72">
        <v>0</v>
      </c>
      <c r="BG633" s="72">
        <v>0</v>
      </c>
      <c r="BH633" s="72">
        <v>0.40519092521706657</v>
      </c>
      <c r="BI633" s="72">
        <v>0</v>
      </c>
      <c r="BJ633" s="89">
        <v>0.2323217656454189</v>
      </c>
      <c r="BK633" s="72">
        <v>0.55172413793103448</v>
      </c>
      <c r="BL633" s="72">
        <v>0</v>
      </c>
      <c r="BM633" s="72">
        <v>0.2222963209958875</v>
      </c>
      <c r="BN633" s="72">
        <v>0</v>
      </c>
      <c r="BO633" s="72">
        <v>0</v>
      </c>
      <c r="BP633" s="72">
        <v>3.703017959637104E-3</v>
      </c>
      <c r="BQ633" s="72">
        <v>0</v>
      </c>
      <c r="BR633" s="72">
        <v>0.26932679859441461</v>
      </c>
      <c r="BS633" s="72">
        <v>0.71254924972755473</v>
      </c>
      <c r="BT633" s="72">
        <v>0.73275152313518854</v>
      </c>
      <c r="BU633" s="72">
        <v>0</v>
      </c>
      <c r="BV633" s="89">
        <v>3.0947775628626689E-2</v>
      </c>
      <c r="BW633" s="72">
        <v>0.18045377522501704</v>
      </c>
      <c r="BX633" s="72">
        <v>0</v>
      </c>
      <c r="BY633" s="72">
        <v>2.2961585267846892E-3</v>
      </c>
      <c r="BZ633" s="72">
        <v>1.1572847097070567</v>
      </c>
      <c r="CA633" s="72">
        <v>0</v>
      </c>
      <c r="CB633" s="72">
        <v>2.242984965609593</v>
      </c>
      <c r="CC633" s="72">
        <v>0.12994205862304023</v>
      </c>
      <c r="CD633" s="72">
        <v>0</v>
      </c>
      <c r="CE633" s="72">
        <v>0.84379982112999186</v>
      </c>
      <c r="CF633" s="72">
        <v>0</v>
      </c>
      <c r="CG633" s="72">
        <v>0</v>
      </c>
      <c r="CH633" s="89">
        <v>0.11976510585690002</v>
      </c>
      <c r="CI633" s="72">
        <v>0</v>
      </c>
      <c r="CJ633" s="72">
        <v>0</v>
      </c>
      <c r="CK633" s="72">
        <v>0</v>
      </c>
      <c r="CL633" s="72">
        <v>0</v>
      </c>
      <c r="CM633" s="72">
        <v>0</v>
      </c>
      <c r="CN633" s="72">
        <v>2.2949888799507878</v>
      </c>
      <c r="CO633" s="72">
        <v>0</v>
      </c>
      <c r="CP633" s="72">
        <v>0</v>
      </c>
      <c r="CQ633" s="72">
        <v>0</v>
      </c>
      <c r="CR633" s="72">
        <v>0.75792970980636454</v>
      </c>
      <c r="CS633" s="72">
        <v>0.14646363006193958</v>
      </c>
      <c r="CT633" s="89">
        <v>0.49513863881886927</v>
      </c>
      <c r="CV633" s="72"/>
      <c r="CX633" s="94" t="s">
        <v>816</v>
      </c>
      <c r="CY633" s="72" t="s">
        <v>2584</v>
      </c>
      <c r="CZ633" s="88">
        <v>0</v>
      </c>
      <c r="DA633" s="88">
        <v>0</v>
      </c>
      <c r="DB633" s="88">
        <v>0</v>
      </c>
      <c r="DC633" s="88">
        <v>0</v>
      </c>
      <c r="DD633" s="88">
        <v>4.8904538341158063E-3</v>
      </c>
      <c r="DE633" s="88">
        <v>6.189161514432736E-2</v>
      </c>
      <c r="DF633" s="88">
        <v>1.2264689452791376E-2</v>
      </c>
      <c r="DG633" s="88">
        <v>0</v>
      </c>
      <c r="DH633">
        <f t="shared" si="27"/>
        <v>1.7155143286907183E-2</v>
      </c>
      <c r="DI633">
        <f t="shared" si="28"/>
        <v>6.189161514432736E-2</v>
      </c>
      <c r="DJ633">
        <f t="shared" si="29"/>
        <v>7.9046758431234543E-2</v>
      </c>
    </row>
    <row r="634" spans="1:114" s="74" customFormat="1" x14ac:dyDescent="0.2">
      <c r="A634" s="74" t="s">
        <v>1678</v>
      </c>
      <c r="B634" s="74" t="s">
        <v>3446</v>
      </c>
      <c r="C634" s="88">
        <v>0</v>
      </c>
      <c r="D634" s="88">
        <v>0</v>
      </c>
      <c r="E634" s="88">
        <v>0</v>
      </c>
      <c r="F634" s="88">
        <v>0</v>
      </c>
      <c r="G634" s="88">
        <v>0</v>
      </c>
      <c r="H634" s="88">
        <v>0</v>
      </c>
      <c r="I634" s="88">
        <v>0</v>
      </c>
      <c r="J634" s="88">
        <v>0</v>
      </c>
      <c r="K634" s="72">
        <v>0</v>
      </c>
      <c r="L634" s="72">
        <v>0</v>
      </c>
      <c r="M634" s="72">
        <v>0</v>
      </c>
      <c r="N634" s="89">
        <v>0</v>
      </c>
      <c r="O634" s="91">
        <v>0</v>
      </c>
      <c r="P634" s="88">
        <v>0</v>
      </c>
      <c r="Q634" s="88">
        <v>0</v>
      </c>
      <c r="R634" s="88">
        <v>0</v>
      </c>
      <c r="S634" s="88">
        <v>0</v>
      </c>
      <c r="T634" s="88">
        <v>0</v>
      </c>
      <c r="U634" s="88">
        <v>0</v>
      </c>
      <c r="V634" s="88">
        <v>0</v>
      </c>
      <c r="W634" s="72">
        <v>0</v>
      </c>
      <c r="X634" s="72">
        <v>0</v>
      </c>
      <c r="Y634" s="72">
        <v>0</v>
      </c>
      <c r="Z634" s="89">
        <v>0</v>
      </c>
      <c r="AA634" s="91">
        <v>0</v>
      </c>
      <c r="AB634" s="88">
        <v>0</v>
      </c>
      <c r="AC634" s="88">
        <v>0</v>
      </c>
      <c r="AD634" s="88">
        <v>0</v>
      </c>
      <c r="AE634" s="88">
        <v>0</v>
      </c>
      <c r="AF634" s="88">
        <v>0</v>
      </c>
      <c r="AG634" s="88">
        <v>0</v>
      </c>
      <c r="AH634" s="88">
        <v>0</v>
      </c>
      <c r="AI634" s="72">
        <v>0</v>
      </c>
      <c r="AJ634" s="72">
        <v>0</v>
      </c>
      <c r="AK634" s="72">
        <v>0</v>
      </c>
      <c r="AL634" s="89">
        <v>0</v>
      </c>
      <c r="AM634" s="91">
        <v>0</v>
      </c>
      <c r="AN634" s="88">
        <v>0</v>
      </c>
      <c r="AO634" s="88">
        <v>0</v>
      </c>
      <c r="AP634" s="88">
        <v>0</v>
      </c>
      <c r="AQ634" s="88">
        <v>0</v>
      </c>
      <c r="AR634" s="88">
        <v>0</v>
      </c>
      <c r="AS634" s="88">
        <v>0</v>
      </c>
      <c r="AT634" s="88">
        <v>0</v>
      </c>
      <c r="AU634" s="72">
        <v>0</v>
      </c>
      <c r="AV634" s="72">
        <v>0</v>
      </c>
      <c r="AW634" s="72">
        <v>0</v>
      </c>
      <c r="AX634" s="89">
        <v>0</v>
      </c>
      <c r="AY634" s="72">
        <v>0</v>
      </c>
      <c r="AZ634" s="72">
        <v>0</v>
      </c>
      <c r="BA634" s="72">
        <v>0</v>
      </c>
      <c r="BB634" s="72">
        <v>0</v>
      </c>
      <c r="BC634" s="72">
        <v>0</v>
      </c>
      <c r="BD634" s="72">
        <v>0</v>
      </c>
      <c r="BE634" s="72">
        <v>0</v>
      </c>
      <c r="BF634" s="72">
        <v>9.2075732289808379E-2</v>
      </c>
      <c r="BG634" s="72">
        <v>0</v>
      </c>
      <c r="BH634" s="72">
        <v>0</v>
      </c>
      <c r="BI634" s="72">
        <v>0</v>
      </c>
      <c r="BJ634" s="89">
        <v>0</v>
      </c>
      <c r="BK634" s="72">
        <v>0.15836526181353766</v>
      </c>
      <c r="BL634" s="72">
        <v>0</v>
      </c>
      <c r="BM634" s="72">
        <v>0</v>
      </c>
      <c r="BN634" s="72">
        <v>0</v>
      </c>
      <c r="BO634" s="72">
        <v>0</v>
      </c>
      <c r="BP634" s="72">
        <v>0</v>
      </c>
      <c r="BQ634" s="72">
        <v>0</v>
      </c>
      <c r="BR634" s="72">
        <v>0</v>
      </c>
      <c r="BS634" s="72">
        <v>0</v>
      </c>
      <c r="BT634" s="72">
        <v>0</v>
      </c>
      <c r="BU634" s="72">
        <v>0</v>
      </c>
      <c r="BV634" s="89">
        <v>0</v>
      </c>
      <c r="BW634" s="72">
        <v>0</v>
      </c>
      <c r="BX634" s="72">
        <v>0</v>
      </c>
      <c r="BY634" s="72">
        <v>0</v>
      </c>
      <c r="BZ634" s="72">
        <v>0</v>
      </c>
      <c r="CA634" s="72">
        <v>0</v>
      </c>
      <c r="CB634" s="72">
        <v>0</v>
      </c>
      <c r="CC634" s="72">
        <v>0</v>
      </c>
      <c r="CD634" s="72">
        <v>0</v>
      </c>
      <c r="CE634" s="72">
        <v>0</v>
      </c>
      <c r="CF634" s="72">
        <v>0</v>
      </c>
      <c r="CG634" s="72">
        <v>0</v>
      </c>
      <c r="CH634" s="89">
        <v>2.318034306907742E-2</v>
      </c>
      <c r="CI634" s="72">
        <v>0</v>
      </c>
      <c r="CJ634" s="72">
        <v>0</v>
      </c>
      <c r="CK634" s="72">
        <v>0</v>
      </c>
      <c r="CL634" s="72">
        <v>0</v>
      </c>
      <c r="CM634" s="72">
        <v>0</v>
      </c>
      <c r="CN634" s="72">
        <v>0</v>
      </c>
      <c r="CO634" s="72">
        <v>0</v>
      </c>
      <c r="CP634" s="72">
        <v>0</v>
      </c>
      <c r="CQ634" s="72">
        <v>0</v>
      </c>
      <c r="CR634" s="72">
        <v>0</v>
      </c>
      <c r="CS634" s="72">
        <v>0</v>
      </c>
      <c r="CT634" s="89">
        <v>0</v>
      </c>
      <c r="CV634" s="72"/>
      <c r="CX634" s="94" t="s">
        <v>660</v>
      </c>
      <c r="CY634" s="72" t="s">
        <v>2428</v>
      </c>
      <c r="CZ634" s="88">
        <v>7.3856102612605825E-3</v>
      </c>
      <c r="DA634" s="88">
        <v>6.2375249500998013E-3</v>
      </c>
      <c r="DB634" s="88">
        <v>1.2513612372166546E-2</v>
      </c>
      <c r="DC634" s="88">
        <v>1.4267563546115761E-2</v>
      </c>
      <c r="DD634" s="88">
        <v>4.1347691623431077E-3</v>
      </c>
      <c r="DE634" s="88">
        <v>1.7150752522017147E-2</v>
      </c>
      <c r="DF634" s="88">
        <v>1.4883485710113767E-2</v>
      </c>
      <c r="DG634" s="88">
        <v>2.2360859551441158E-3</v>
      </c>
      <c r="DH634">
        <f t="shared" si="27"/>
        <v>3.8917477505884E-2</v>
      </c>
      <c r="DI634">
        <f t="shared" si="28"/>
        <v>3.9891926973376825E-2</v>
      </c>
      <c r="DJ634">
        <f t="shared" si="29"/>
        <v>7.8809404479260825E-2</v>
      </c>
    </row>
    <row r="635" spans="1:114" s="74" customFormat="1" x14ac:dyDescent="0.2">
      <c r="A635" s="74" t="s">
        <v>129</v>
      </c>
      <c r="B635" s="74" t="s">
        <v>1897</v>
      </c>
      <c r="C635" s="88">
        <v>8.4359904777312963E-2</v>
      </c>
      <c r="D635" s="88">
        <v>0</v>
      </c>
      <c r="E635" s="88">
        <v>1.2507962244484336</v>
      </c>
      <c r="F635" s="88">
        <v>0</v>
      </c>
      <c r="G635" s="88">
        <v>4.7063253012048197E-3</v>
      </c>
      <c r="H635" s="88">
        <v>0</v>
      </c>
      <c r="I635" s="88">
        <v>0.81688592246165292</v>
      </c>
      <c r="J635" s="88">
        <v>0</v>
      </c>
      <c r="K635" s="72">
        <v>0</v>
      </c>
      <c r="L635" s="72">
        <v>0</v>
      </c>
      <c r="M635" s="72">
        <v>0</v>
      </c>
      <c r="N635" s="89">
        <v>3.0148589476706626E-2</v>
      </c>
      <c r="O635" s="91">
        <v>0</v>
      </c>
      <c r="P635" s="88">
        <v>0</v>
      </c>
      <c r="Q635" s="88">
        <v>5.0620096178182741E-3</v>
      </c>
      <c r="R635" s="88">
        <v>0</v>
      </c>
      <c r="S635" s="88">
        <v>0</v>
      </c>
      <c r="T635" s="88">
        <v>0</v>
      </c>
      <c r="U635" s="88">
        <v>2.1927657471930213</v>
      </c>
      <c r="V635" s="88">
        <v>0</v>
      </c>
      <c r="W635" s="72">
        <v>0</v>
      </c>
      <c r="X635" s="72">
        <v>1.7397355601948505E-2</v>
      </c>
      <c r="Y635" s="72">
        <v>0.54817508040833451</v>
      </c>
      <c r="Z635" s="89">
        <v>0</v>
      </c>
      <c r="AA635" s="91">
        <v>8.0108753701995439E-2</v>
      </c>
      <c r="AB635" s="88">
        <v>0.16991928833803943</v>
      </c>
      <c r="AC635" s="88">
        <v>9.3460855478363809E-3</v>
      </c>
      <c r="AD635" s="88">
        <v>0.83983678643584359</v>
      </c>
      <c r="AE635" s="88">
        <v>0</v>
      </c>
      <c r="AF635" s="88">
        <v>0.36463081130355512</v>
      </c>
      <c r="AG635" s="88">
        <v>5.2595592489349391E-3</v>
      </c>
      <c r="AH635" s="88">
        <v>0</v>
      </c>
      <c r="AI635" s="72">
        <v>0</v>
      </c>
      <c r="AJ635" s="72">
        <v>0</v>
      </c>
      <c r="AK635" s="72">
        <v>1.6445742529768592</v>
      </c>
      <c r="AL635" s="89">
        <v>8.1811173518352445E-2</v>
      </c>
      <c r="AM635" s="91">
        <v>0</v>
      </c>
      <c r="AN635" s="88">
        <v>0.66235693090292491</v>
      </c>
      <c r="AO635" s="88">
        <v>0</v>
      </c>
      <c r="AP635" s="88">
        <v>0</v>
      </c>
      <c r="AQ635" s="88">
        <v>0</v>
      </c>
      <c r="AR635" s="88">
        <v>0</v>
      </c>
      <c r="AS635" s="88">
        <v>0.26171380329252852</v>
      </c>
      <c r="AT635" s="88">
        <v>0</v>
      </c>
      <c r="AU635" s="72">
        <v>0</v>
      </c>
      <c r="AV635" s="72">
        <v>0</v>
      </c>
      <c r="AW635" s="72">
        <v>0</v>
      </c>
      <c r="AX635" s="89">
        <v>0.54267947993216514</v>
      </c>
      <c r="AY635" s="72">
        <v>0</v>
      </c>
      <c r="AZ635" s="72">
        <v>0</v>
      </c>
      <c r="BA635" s="72">
        <v>0</v>
      </c>
      <c r="BB635" s="72">
        <v>1.7476406850751487</v>
      </c>
      <c r="BC635" s="72">
        <v>0</v>
      </c>
      <c r="BD635" s="72">
        <v>0</v>
      </c>
      <c r="BE635" s="72">
        <v>0.47675056849368774</v>
      </c>
      <c r="BF635" s="72">
        <v>0.19566093111584279</v>
      </c>
      <c r="BG635" s="72">
        <v>0</v>
      </c>
      <c r="BH635" s="72">
        <v>0</v>
      </c>
      <c r="BI635" s="72">
        <v>0</v>
      </c>
      <c r="BJ635" s="89">
        <v>0.12196892696384493</v>
      </c>
      <c r="BK635" s="72">
        <v>0</v>
      </c>
      <c r="BL635" s="72">
        <v>0</v>
      </c>
      <c r="BM635" s="72">
        <v>0</v>
      </c>
      <c r="BN635" s="72">
        <v>0.80932340563289096</v>
      </c>
      <c r="BO635" s="72">
        <v>0</v>
      </c>
      <c r="BP635" s="72">
        <v>0</v>
      </c>
      <c r="BQ635" s="72">
        <v>0</v>
      </c>
      <c r="BR635" s="72">
        <v>0.27163861660810062</v>
      </c>
      <c r="BS635" s="72">
        <v>0</v>
      </c>
      <c r="BT635" s="72">
        <v>0</v>
      </c>
      <c r="BU635" s="72">
        <v>0.14794723215386513</v>
      </c>
      <c r="BV635" s="89">
        <v>0.27852998065764023</v>
      </c>
      <c r="BW635" s="72">
        <v>0</v>
      </c>
      <c r="BX635" s="72">
        <v>0</v>
      </c>
      <c r="BY635" s="72">
        <v>0</v>
      </c>
      <c r="BZ635" s="72">
        <v>0.34630198946959256</v>
      </c>
      <c r="CA635" s="72">
        <v>0</v>
      </c>
      <c r="CB635" s="72">
        <v>0.15825674112849231</v>
      </c>
      <c r="CC635" s="72">
        <v>1.4911383776414452E-2</v>
      </c>
      <c r="CD635" s="72">
        <v>0</v>
      </c>
      <c r="CE635" s="72">
        <v>0.66492981296418718</v>
      </c>
      <c r="CF635" s="72">
        <v>0</v>
      </c>
      <c r="CG635" s="72">
        <v>0</v>
      </c>
      <c r="CH635" s="89">
        <v>0.72245402565291306</v>
      </c>
      <c r="CI635" s="72">
        <v>0.51000392310710085</v>
      </c>
      <c r="CJ635" s="72">
        <v>0.82908163265306123</v>
      </c>
      <c r="CK635" s="72">
        <v>0</v>
      </c>
      <c r="CL635" s="72">
        <v>0</v>
      </c>
      <c r="CM635" s="72">
        <v>0</v>
      </c>
      <c r="CN635" s="72">
        <v>0</v>
      </c>
      <c r="CO635" s="72">
        <v>0</v>
      </c>
      <c r="CP635" s="72">
        <v>0</v>
      </c>
      <c r="CQ635" s="72">
        <v>3.2123353678124002E-2</v>
      </c>
      <c r="CR635" s="72">
        <v>0</v>
      </c>
      <c r="CS635" s="72">
        <v>0.14310950112922341</v>
      </c>
      <c r="CT635" s="89">
        <v>0</v>
      </c>
      <c r="CV635" s="72"/>
      <c r="CX635" s="94" t="s">
        <v>507</v>
      </c>
      <c r="CY635" s="72" t="s">
        <v>2275</v>
      </c>
      <c r="CZ635" s="88">
        <v>1.6793097457872486E-2</v>
      </c>
      <c r="DA635" s="88">
        <v>0</v>
      </c>
      <c r="DB635" s="88">
        <v>2.7172636060423208E-2</v>
      </c>
      <c r="DC635" s="88">
        <v>0</v>
      </c>
      <c r="DD635" s="88">
        <v>1.1120007116804555E-2</v>
      </c>
      <c r="DE635" s="88">
        <v>0</v>
      </c>
      <c r="DF635" s="88">
        <v>1.9163381515549714E-2</v>
      </c>
      <c r="DG635" s="88">
        <v>4.2858314140262217E-3</v>
      </c>
      <c r="DH635">
        <f t="shared" si="27"/>
        <v>7.4249122150649965E-2</v>
      </c>
      <c r="DI635">
        <f t="shared" si="28"/>
        <v>4.2858314140262217E-3</v>
      </c>
      <c r="DJ635">
        <f t="shared" si="29"/>
        <v>7.8534953564676185E-2</v>
      </c>
    </row>
    <row r="636" spans="1:114" s="74" customFormat="1" x14ac:dyDescent="0.2">
      <c r="A636" s="74" t="s">
        <v>1790</v>
      </c>
      <c r="B636" s="74" t="s">
        <v>3558</v>
      </c>
      <c r="C636" s="88">
        <v>0</v>
      </c>
      <c r="D636" s="88">
        <v>0</v>
      </c>
      <c r="E636" s="88">
        <v>0</v>
      </c>
      <c r="F636" s="88">
        <v>0</v>
      </c>
      <c r="G636" s="88">
        <v>0</v>
      </c>
      <c r="H636" s="88">
        <v>0</v>
      </c>
      <c r="I636" s="88">
        <v>0</v>
      </c>
      <c r="J636" s="88">
        <v>0</v>
      </c>
      <c r="K636" s="72">
        <v>0</v>
      </c>
      <c r="L636" s="72">
        <v>0</v>
      </c>
      <c r="M636" s="72">
        <v>0</v>
      </c>
      <c r="N636" s="89">
        <v>0</v>
      </c>
      <c r="O636" s="91">
        <v>0</v>
      </c>
      <c r="P636" s="88">
        <v>0</v>
      </c>
      <c r="Q636" s="88">
        <v>0</v>
      </c>
      <c r="R636" s="88">
        <v>0</v>
      </c>
      <c r="S636" s="88">
        <v>0</v>
      </c>
      <c r="T636" s="88">
        <v>0</v>
      </c>
      <c r="U636" s="88">
        <v>0</v>
      </c>
      <c r="V636" s="88">
        <v>0</v>
      </c>
      <c r="W636" s="72">
        <v>0</v>
      </c>
      <c r="X636" s="72">
        <v>0</v>
      </c>
      <c r="Y636" s="72">
        <v>0</v>
      </c>
      <c r="Z636" s="89">
        <v>0</v>
      </c>
      <c r="AA636" s="91">
        <v>0</v>
      </c>
      <c r="AB636" s="88">
        <v>0</v>
      </c>
      <c r="AC636" s="88">
        <v>0</v>
      </c>
      <c r="AD636" s="88">
        <v>0</v>
      </c>
      <c r="AE636" s="88">
        <v>0</v>
      </c>
      <c r="AF636" s="88">
        <v>0</v>
      </c>
      <c r="AG636" s="88">
        <v>0</v>
      </c>
      <c r="AH636" s="88">
        <v>0</v>
      </c>
      <c r="AI636" s="72">
        <v>0</v>
      </c>
      <c r="AJ636" s="72">
        <v>0</v>
      </c>
      <c r="AK636" s="72">
        <v>0</v>
      </c>
      <c r="AL636" s="89">
        <v>0</v>
      </c>
      <c r="AM636" s="91">
        <v>0</v>
      </c>
      <c r="AN636" s="88">
        <v>0</v>
      </c>
      <c r="AO636" s="88">
        <v>0</v>
      </c>
      <c r="AP636" s="88">
        <v>0</v>
      </c>
      <c r="AQ636" s="88">
        <v>0</v>
      </c>
      <c r="AR636" s="88">
        <v>0</v>
      </c>
      <c r="AS636" s="88">
        <v>0</v>
      </c>
      <c r="AT636" s="88">
        <v>0</v>
      </c>
      <c r="AU636" s="72">
        <v>0</v>
      </c>
      <c r="AV636" s="72">
        <v>0</v>
      </c>
      <c r="AW636" s="72">
        <v>0</v>
      </c>
      <c r="AX636" s="89">
        <v>0</v>
      </c>
      <c r="AY636" s="72">
        <v>0</v>
      </c>
      <c r="AZ636" s="72">
        <v>0</v>
      </c>
      <c r="BA636" s="72">
        <v>0</v>
      </c>
      <c r="BB636" s="72">
        <v>0</v>
      </c>
      <c r="BC636" s="72">
        <v>0</v>
      </c>
      <c r="BD636" s="72">
        <v>0</v>
      </c>
      <c r="BE636" s="72">
        <v>0</v>
      </c>
      <c r="BF636" s="72">
        <v>0</v>
      </c>
      <c r="BG636" s="72">
        <v>0</v>
      </c>
      <c r="BH636" s="72">
        <v>0</v>
      </c>
      <c r="BI636" s="72">
        <v>0</v>
      </c>
      <c r="BJ636" s="89">
        <v>0</v>
      </c>
      <c r="BK636" s="72">
        <v>0</v>
      </c>
      <c r="BL636" s="72">
        <v>0</v>
      </c>
      <c r="BM636" s="72">
        <v>0</v>
      </c>
      <c r="BN636" s="72">
        <v>0</v>
      </c>
      <c r="BO636" s="72">
        <v>0</v>
      </c>
      <c r="BP636" s="72">
        <v>0</v>
      </c>
      <c r="BQ636" s="72">
        <v>0</v>
      </c>
      <c r="BR636" s="72">
        <v>0</v>
      </c>
      <c r="BS636" s="72">
        <v>0</v>
      </c>
      <c r="BT636" s="72">
        <v>0</v>
      </c>
      <c r="BU636" s="72">
        <v>0</v>
      </c>
      <c r="BV636" s="89">
        <v>0</v>
      </c>
      <c r="BW636" s="72">
        <v>0</v>
      </c>
      <c r="BX636" s="72">
        <v>0</v>
      </c>
      <c r="BY636" s="72">
        <v>0</v>
      </c>
      <c r="BZ636" s="72">
        <v>0</v>
      </c>
      <c r="CA636" s="72">
        <v>0</v>
      </c>
      <c r="CB636" s="72">
        <v>1.5216994339278106E-3</v>
      </c>
      <c r="CC636" s="72">
        <v>0</v>
      </c>
      <c r="CD636" s="72">
        <v>0</v>
      </c>
      <c r="CE636" s="72">
        <v>0</v>
      </c>
      <c r="CF636" s="72">
        <v>0</v>
      </c>
      <c r="CG636" s="72">
        <v>0</v>
      </c>
      <c r="CH636" s="89">
        <v>0</v>
      </c>
      <c r="CI636" s="72">
        <v>0</v>
      </c>
      <c r="CJ636" s="72">
        <v>0</v>
      </c>
      <c r="CK636" s="72">
        <v>0</v>
      </c>
      <c r="CL636" s="72">
        <v>0</v>
      </c>
      <c r="CM636" s="72">
        <v>0</v>
      </c>
      <c r="CN636" s="72">
        <v>0</v>
      </c>
      <c r="CO636" s="72">
        <v>0</v>
      </c>
      <c r="CP636" s="72">
        <v>0</v>
      </c>
      <c r="CQ636" s="72">
        <v>0</v>
      </c>
      <c r="CR636" s="72">
        <v>0</v>
      </c>
      <c r="CS636" s="72">
        <v>0</v>
      </c>
      <c r="CT636" s="89">
        <v>0</v>
      </c>
      <c r="CV636" s="72"/>
      <c r="CX636" s="94" t="s">
        <v>506</v>
      </c>
      <c r="CY636" s="72" t="s">
        <v>2274</v>
      </c>
      <c r="CZ636" s="88">
        <v>3.9827817048194471E-3</v>
      </c>
      <c r="DA636" s="88">
        <v>2.6375860812184689E-3</v>
      </c>
      <c r="DB636" s="88">
        <v>1.4892605476452062E-2</v>
      </c>
      <c r="DC636" s="88">
        <v>3.4571548263758736E-4</v>
      </c>
      <c r="DD636" s="88">
        <v>4.2992123529493255E-2</v>
      </c>
      <c r="DE636" s="88">
        <v>0</v>
      </c>
      <c r="DF636" s="88">
        <v>1.3650013650013651E-2</v>
      </c>
      <c r="DG636" s="88">
        <v>0</v>
      </c>
      <c r="DH636">
        <f t="shared" si="27"/>
        <v>7.5517524360778424E-2</v>
      </c>
      <c r="DI636">
        <f t="shared" si="28"/>
        <v>2.9833015638560563E-3</v>
      </c>
      <c r="DJ636">
        <f t="shared" si="29"/>
        <v>7.8500825924634476E-2</v>
      </c>
    </row>
    <row r="637" spans="1:114" s="74" customFormat="1" x14ac:dyDescent="0.2">
      <c r="A637" s="74" t="s">
        <v>402</v>
      </c>
      <c r="B637" s="74" t="s">
        <v>2170</v>
      </c>
      <c r="C637" s="88">
        <v>1.1556151339357941E-3</v>
      </c>
      <c r="D637" s="88">
        <v>0</v>
      </c>
      <c r="E637" s="88">
        <v>0.15055880479471886</v>
      </c>
      <c r="F637" s="88">
        <v>0</v>
      </c>
      <c r="G637" s="88">
        <v>2.1962851405622489E-2</v>
      </c>
      <c r="H637" s="88">
        <v>0</v>
      </c>
      <c r="I637" s="88">
        <v>7.8978544162169276E-2</v>
      </c>
      <c r="J637" s="88">
        <v>0</v>
      </c>
      <c r="K637" s="72">
        <v>0</v>
      </c>
      <c r="L637" s="72">
        <v>0</v>
      </c>
      <c r="M637" s="72">
        <v>0</v>
      </c>
      <c r="N637" s="89">
        <v>0</v>
      </c>
      <c r="O637" s="91">
        <v>0</v>
      </c>
      <c r="P637" s="88">
        <v>0</v>
      </c>
      <c r="Q637" s="88">
        <v>0</v>
      </c>
      <c r="R637" s="88">
        <v>0.12530046540172862</v>
      </c>
      <c r="S637" s="88">
        <v>0</v>
      </c>
      <c r="T637" s="88">
        <v>0</v>
      </c>
      <c r="U637" s="88">
        <v>0</v>
      </c>
      <c r="V637" s="88">
        <v>0</v>
      </c>
      <c r="W637" s="72">
        <v>0</v>
      </c>
      <c r="X637" s="72">
        <v>3.4794711203897009E-3</v>
      </c>
      <c r="Y637" s="72">
        <v>2.7968116347364003E-3</v>
      </c>
      <c r="Z637" s="89">
        <v>1.1357183418512209E-2</v>
      </c>
      <c r="AA637" s="91">
        <v>0</v>
      </c>
      <c r="AB637" s="88">
        <v>0</v>
      </c>
      <c r="AC637" s="88">
        <v>0</v>
      </c>
      <c r="AD637" s="88">
        <v>0</v>
      </c>
      <c r="AE637" s="88">
        <v>0</v>
      </c>
      <c r="AF637" s="88">
        <v>0</v>
      </c>
      <c r="AG637" s="88">
        <v>0</v>
      </c>
      <c r="AH637" s="88">
        <v>0.91753261109882822</v>
      </c>
      <c r="AI637" s="72">
        <v>0</v>
      </c>
      <c r="AJ637" s="72">
        <v>0</v>
      </c>
      <c r="AK637" s="72">
        <v>0</v>
      </c>
      <c r="AL637" s="89">
        <v>0</v>
      </c>
      <c r="AM637" s="91">
        <v>4.7753211403466882E-3</v>
      </c>
      <c r="AN637" s="88">
        <v>5.2988554472233997E-3</v>
      </c>
      <c r="AO637" s="88">
        <v>0</v>
      </c>
      <c r="AP637" s="88">
        <v>0</v>
      </c>
      <c r="AQ637" s="88">
        <v>0</v>
      </c>
      <c r="AR637" s="88">
        <v>0</v>
      </c>
      <c r="AS637" s="88">
        <v>1.6884761502743773E-3</v>
      </c>
      <c r="AT637" s="88">
        <v>0</v>
      </c>
      <c r="AU637" s="72">
        <v>0</v>
      </c>
      <c r="AV637" s="72">
        <v>9.4391567686619993E-2</v>
      </c>
      <c r="AW637" s="72">
        <v>0</v>
      </c>
      <c r="AX637" s="89">
        <v>0</v>
      </c>
      <c r="AY637" s="72">
        <v>0</v>
      </c>
      <c r="AZ637" s="72">
        <v>0</v>
      </c>
      <c r="BA637" s="72">
        <v>0</v>
      </c>
      <c r="BB637" s="72">
        <v>0</v>
      </c>
      <c r="BC637" s="72">
        <v>0</v>
      </c>
      <c r="BD637" s="72">
        <v>0</v>
      </c>
      <c r="BE637" s="72">
        <v>0</v>
      </c>
      <c r="BF637" s="72">
        <v>0</v>
      </c>
      <c r="BG637" s="72">
        <v>0</v>
      </c>
      <c r="BH637" s="72">
        <v>0</v>
      </c>
      <c r="BI637" s="72">
        <v>0</v>
      </c>
      <c r="BJ637" s="89">
        <v>7.8408595905328879E-2</v>
      </c>
      <c r="BK637" s="72">
        <v>0</v>
      </c>
      <c r="BL637" s="72">
        <v>0</v>
      </c>
      <c r="BM637" s="72">
        <v>0</v>
      </c>
      <c r="BN637" s="72">
        <v>0</v>
      </c>
      <c r="BO637" s="72">
        <v>0</v>
      </c>
      <c r="BP637" s="72">
        <v>0</v>
      </c>
      <c r="BQ637" s="72">
        <v>0</v>
      </c>
      <c r="BR637" s="72">
        <v>3.352136119844646E-2</v>
      </c>
      <c r="BS637" s="72">
        <v>0</v>
      </c>
      <c r="BT637" s="72">
        <v>0</v>
      </c>
      <c r="BU637" s="72">
        <v>0</v>
      </c>
      <c r="BV637" s="89">
        <v>0</v>
      </c>
      <c r="BW637" s="72">
        <v>0</v>
      </c>
      <c r="BX637" s="72">
        <v>0</v>
      </c>
      <c r="BY637" s="72">
        <v>0</v>
      </c>
      <c r="BZ637" s="72">
        <v>0.212021626205873</v>
      </c>
      <c r="CA637" s="72">
        <v>0</v>
      </c>
      <c r="CB637" s="72">
        <v>0</v>
      </c>
      <c r="CC637" s="72">
        <v>0</v>
      </c>
      <c r="CD637" s="72">
        <v>0</v>
      </c>
      <c r="CE637" s="72">
        <v>0</v>
      </c>
      <c r="CF637" s="72">
        <v>0</v>
      </c>
      <c r="CG637" s="72">
        <v>0</v>
      </c>
      <c r="CH637" s="89">
        <v>0</v>
      </c>
      <c r="CI637" s="72">
        <v>0</v>
      </c>
      <c r="CJ637" s="72">
        <v>0</v>
      </c>
      <c r="CK637" s="72">
        <v>0</v>
      </c>
      <c r="CL637" s="72">
        <v>0</v>
      </c>
      <c r="CM637" s="72">
        <v>0</v>
      </c>
      <c r="CN637" s="72">
        <v>0</v>
      </c>
      <c r="CO637" s="72">
        <v>0</v>
      </c>
      <c r="CP637" s="72">
        <v>0</v>
      </c>
      <c r="CQ637" s="72">
        <v>0</v>
      </c>
      <c r="CR637" s="72">
        <v>0</v>
      </c>
      <c r="CS637" s="72">
        <v>0</v>
      </c>
      <c r="CT637" s="89">
        <v>0</v>
      </c>
      <c r="CV637" s="72"/>
      <c r="CX637" s="94" t="s">
        <v>1106</v>
      </c>
      <c r="CY637" s="72" t="s">
        <v>2874</v>
      </c>
      <c r="CZ637" s="88">
        <v>1.2230893114893616E-3</v>
      </c>
      <c r="DA637" s="88">
        <v>3.5432374807179062E-2</v>
      </c>
      <c r="DB637" s="88">
        <v>1.5681302960483042E-3</v>
      </c>
      <c r="DC637" s="88">
        <v>3.9117297938923067E-2</v>
      </c>
      <c r="DD637" s="88">
        <v>9.0870931895065241E-4</v>
      </c>
      <c r="DE637" s="88">
        <v>1.2680828616065088E-4</v>
      </c>
      <c r="DF637" s="88">
        <v>0</v>
      </c>
      <c r="DG637" s="88">
        <v>9.3170248131004829E-5</v>
      </c>
      <c r="DH637">
        <f t="shared" si="27"/>
        <v>3.6999289264883183E-3</v>
      </c>
      <c r="DI637">
        <f t="shared" si="28"/>
        <v>7.4769651280393798E-2</v>
      </c>
      <c r="DJ637">
        <f t="shared" si="29"/>
        <v>7.846958020688212E-2</v>
      </c>
    </row>
    <row r="638" spans="1:114" s="74" customFormat="1" x14ac:dyDescent="0.2">
      <c r="A638" s="74" t="s">
        <v>382</v>
      </c>
      <c r="B638" s="74" t="s">
        <v>2150</v>
      </c>
      <c r="C638" s="88">
        <v>0</v>
      </c>
      <c r="D638" s="88">
        <v>0</v>
      </c>
      <c r="E638" s="88">
        <v>0</v>
      </c>
      <c r="F638" s="88">
        <v>0</v>
      </c>
      <c r="G638" s="88">
        <v>0</v>
      </c>
      <c r="H638" s="88">
        <v>0</v>
      </c>
      <c r="I638" s="88">
        <v>7.7429945257028712E-4</v>
      </c>
      <c r="J638" s="88">
        <v>1.1938804689734057</v>
      </c>
      <c r="K638" s="72">
        <v>0</v>
      </c>
      <c r="L638" s="72">
        <v>0</v>
      </c>
      <c r="M638" s="72">
        <v>0</v>
      </c>
      <c r="N638" s="89">
        <v>0</v>
      </c>
      <c r="O638" s="91">
        <v>0</v>
      </c>
      <c r="P638" s="88">
        <v>0</v>
      </c>
      <c r="Q638" s="88">
        <v>0</v>
      </c>
      <c r="R638" s="88">
        <v>0</v>
      </c>
      <c r="S638" s="88">
        <v>2.4498395355104239E-3</v>
      </c>
      <c r="T638" s="88">
        <v>2.7085590465872156E-3</v>
      </c>
      <c r="U638" s="88">
        <v>0</v>
      </c>
      <c r="V638" s="88">
        <v>0.32484671295732326</v>
      </c>
      <c r="W638" s="72">
        <v>0</v>
      </c>
      <c r="X638" s="72">
        <v>0</v>
      </c>
      <c r="Y638" s="72">
        <v>0</v>
      </c>
      <c r="Z638" s="89">
        <v>0</v>
      </c>
      <c r="AA638" s="91">
        <v>6.0688449774238963E-2</v>
      </c>
      <c r="AB638" s="88">
        <v>0</v>
      </c>
      <c r="AC638" s="88">
        <v>0</v>
      </c>
      <c r="AD638" s="88">
        <v>0</v>
      </c>
      <c r="AE638" s="88">
        <v>0</v>
      </c>
      <c r="AF638" s="88">
        <v>0</v>
      </c>
      <c r="AG638" s="88">
        <v>0</v>
      </c>
      <c r="AH638" s="88">
        <v>0</v>
      </c>
      <c r="AI638" s="72">
        <v>0</v>
      </c>
      <c r="AJ638" s="72">
        <v>0</v>
      </c>
      <c r="AK638" s="72">
        <v>0</v>
      </c>
      <c r="AL638" s="89">
        <v>0</v>
      </c>
      <c r="AM638" s="91">
        <v>0</v>
      </c>
      <c r="AN638" s="88">
        <v>0</v>
      </c>
      <c r="AO638" s="88">
        <v>0</v>
      </c>
      <c r="AP638" s="88">
        <v>0</v>
      </c>
      <c r="AQ638" s="88">
        <v>0</v>
      </c>
      <c r="AR638" s="88">
        <v>0</v>
      </c>
      <c r="AS638" s="88">
        <v>1.6884761502743773E-3</v>
      </c>
      <c r="AT638" s="88">
        <v>0</v>
      </c>
      <c r="AU638" s="72">
        <v>0</v>
      </c>
      <c r="AV638" s="72">
        <v>0</v>
      </c>
      <c r="AW638" s="72">
        <v>0</v>
      </c>
      <c r="AX638" s="89">
        <v>0</v>
      </c>
      <c r="AY638" s="72">
        <v>0</v>
      </c>
      <c r="AZ638" s="72">
        <v>0</v>
      </c>
      <c r="BA638" s="72">
        <v>0</v>
      </c>
      <c r="BB638" s="72">
        <v>0</v>
      </c>
      <c r="BC638" s="72">
        <v>0</v>
      </c>
      <c r="BD638" s="72">
        <v>0</v>
      </c>
      <c r="BE638" s="72">
        <v>0</v>
      </c>
      <c r="BF638" s="72">
        <v>0</v>
      </c>
      <c r="BG638" s="72">
        <v>0</v>
      </c>
      <c r="BH638" s="72">
        <v>0</v>
      </c>
      <c r="BI638" s="72">
        <v>0</v>
      </c>
      <c r="BJ638" s="89">
        <v>0</v>
      </c>
      <c r="BK638" s="72">
        <v>0</v>
      </c>
      <c r="BL638" s="72">
        <v>0</v>
      </c>
      <c r="BM638" s="72">
        <v>0</v>
      </c>
      <c r="BN638" s="72">
        <v>0</v>
      </c>
      <c r="BO638" s="72">
        <v>0</v>
      </c>
      <c r="BP638" s="72">
        <v>0</v>
      </c>
      <c r="BQ638" s="72">
        <v>0</v>
      </c>
      <c r="BR638" s="72">
        <v>0</v>
      </c>
      <c r="BS638" s="72">
        <v>0</v>
      </c>
      <c r="BT638" s="72">
        <v>0</v>
      </c>
      <c r="BU638" s="72">
        <v>0</v>
      </c>
      <c r="BV638" s="89">
        <v>0</v>
      </c>
      <c r="BW638" s="72">
        <v>0</v>
      </c>
      <c r="BX638" s="72">
        <v>0.59078255490256726</v>
      </c>
      <c r="BY638" s="72">
        <v>0</v>
      </c>
      <c r="BZ638" s="72">
        <v>0</v>
      </c>
      <c r="CA638" s="72">
        <v>0</v>
      </c>
      <c r="CB638" s="72">
        <v>0</v>
      </c>
      <c r="CC638" s="72">
        <v>0</v>
      </c>
      <c r="CD638" s="72">
        <v>0</v>
      </c>
      <c r="CE638" s="72">
        <v>0</v>
      </c>
      <c r="CF638" s="72">
        <v>0</v>
      </c>
      <c r="CG638" s="72">
        <v>0</v>
      </c>
      <c r="CH638" s="89">
        <v>0</v>
      </c>
      <c r="CI638" s="72">
        <v>0</v>
      </c>
      <c r="CJ638" s="72">
        <v>4.9058084772370487E-3</v>
      </c>
      <c r="CK638" s="72">
        <v>0</v>
      </c>
      <c r="CL638" s="72">
        <v>0</v>
      </c>
      <c r="CM638" s="72">
        <v>0</v>
      </c>
      <c r="CN638" s="72">
        <v>0</v>
      </c>
      <c r="CO638" s="72">
        <v>0</v>
      </c>
      <c r="CP638" s="72">
        <v>0</v>
      </c>
      <c r="CQ638" s="72">
        <v>0</v>
      </c>
      <c r="CR638" s="72">
        <v>0</v>
      </c>
      <c r="CS638" s="72">
        <v>0</v>
      </c>
      <c r="CT638" s="89">
        <v>0</v>
      </c>
      <c r="CV638" s="72"/>
      <c r="CX638" s="94" t="s">
        <v>1649</v>
      </c>
      <c r="CY638" s="72" t="s">
        <v>3417</v>
      </c>
      <c r="CZ638" s="88">
        <v>0</v>
      </c>
      <c r="DA638" s="88">
        <v>0</v>
      </c>
      <c r="DB638" s="88">
        <v>0</v>
      </c>
      <c r="DC638" s="88">
        <v>7.8234595877846133E-2</v>
      </c>
      <c r="DD638" s="88">
        <v>0</v>
      </c>
      <c r="DE638" s="88">
        <v>0</v>
      </c>
      <c r="DF638" s="88">
        <v>0</v>
      </c>
      <c r="DG638" s="88">
        <v>0</v>
      </c>
      <c r="DH638">
        <f t="shared" si="27"/>
        <v>0</v>
      </c>
      <c r="DI638">
        <f t="shared" si="28"/>
        <v>7.8234595877846133E-2</v>
      </c>
      <c r="DJ638">
        <f t="shared" si="29"/>
        <v>7.8234595877846133E-2</v>
      </c>
    </row>
    <row r="639" spans="1:114" s="74" customFormat="1" x14ac:dyDescent="0.2">
      <c r="A639" s="74" t="s">
        <v>1424</v>
      </c>
      <c r="B639" s="74" t="s">
        <v>3192</v>
      </c>
      <c r="C639" s="88">
        <v>0</v>
      </c>
      <c r="D639" s="88">
        <v>0</v>
      </c>
      <c r="E639" s="88">
        <v>0</v>
      </c>
      <c r="F639" s="88">
        <v>0</v>
      </c>
      <c r="G639" s="88">
        <v>0</v>
      </c>
      <c r="H639" s="88">
        <v>0</v>
      </c>
      <c r="I639" s="88">
        <v>0</v>
      </c>
      <c r="J639" s="88">
        <v>0</v>
      </c>
      <c r="K639" s="72">
        <v>0</v>
      </c>
      <c r="L639" s="72">
        <v>0</v>
      </c>
      <c r="M639" s="72">
        <v>0</v>
      </c>
      <c r="N639" s="89">
        <v>0</v>
      </c>
      <c r="O639" s="91">
        <v>0</v>
      </c>
      <c r="P639" s="88">
        <v>0</v>
      </c>
      <c r="Q639" s="88">
        <v>0</v>
      </c>
      <c r="R639" s="88">
        <v>0</v>
      </c>
      <c r="S639" s="88">
        <v>0</v>
      </c>
      <c r="T639" s="88">
        <v>0</v>
      </c>
      <c r="U639" s="88">
        <v>0</v>
      </c>
      <c r="V639" s="88">
        <v>0</v>
      </c>
      <c r="W639" s="72">
        <v>0</v>
      </c>
      <c r="X639" s="72">
        <v>0</v>
      </c>
      <c r="Y639" s="72">
        <v>0</v>
      </c>
      <c r="Z639" s="89">
        <v>0</v>
      </c>
      <c r="AA639" s="91">
        <v>0</v>
      </c>
      <c r="AB639" s="88">
        <v>0</v>
      </c>
      <c r="AC639" s="88">
        <v>0</v>
      </c>
      <c r="AD639" s="88">
        <v>0</v>
      </c>
      <c r="AE639" s="88">
        <v>0</v>
      </c>
      <c r="AF639" s="88">
        <v>0</v>
      </c>
      <c r="AG639" s="88">
        <v>0</v>
      </c>
      <c r="AH639" s="88">
        <v>0</v>
      </c>
      <c r="AI639" s="72">
        <v>0</v>
      </c>
      <c r="AJ639" s="72">
        <v>5.3376034160661856E-3</v>
      </c>
      <c r="AK639" s="72">
        <v>0</v>
      </c>
      <c r="AL639" s="89">
        <v>0</v>
      </c>
      <c r="AM639" s="91">
        <v>0</v>
      </c>
      <c r="AN639" s="88">
        <v>0</v>
      </c>
      <c r="AO639" s="88">
        <v>0</v>
      </c>
      <c r="AP639" s="88">
        <v>0</v>
      </c>
      <c r="AQ639" s="88">
        <v>0</v>
      </c>
      <c r="AR639" s="88">
        <v>0</v>
      </c>
      <c r="AS639" s="88">
        <v>0</v>
      </c>
      <c r="AT639" s="88">
        <v>0</v>
      </c>
      <c r="AU639" s="72">
        <v>0</v>
      </c>
      <c r="AV639" s="72">
        <v>0</v>
      </c>
      <c r="AW639" s="72">
        <v>0</v>
      </c>
      <c r="AX639" s="89">
        <v>0</v>
      </c>
      <c r="AY639" s="72">
        <v>0</v>
      </c>
      <c r="AZ639" s="72">
        <v>0</v>
      </c>
      <c r="BA639" s="72">
        <v>0</v>
      </c>
      <c r="BB639" s="72">
        <v>0</v>
      </c>
      <c r="BC639" s="72">
        <v>0</v>
      </c>
      <c r="BD639" s="72">
        <v>0</v>
      </c>
      <c r="BE639" s="72">
        <v>0</v>
      </c>
      <c r="BF639" s="72">
        <v>0</v>
      </c>
      <c r="BG639" s="72">
        <v>0</v>
      </c>
      <c r="BH639" s="72">
        <v>0</v>
      </c>
      <c r="BI639" s="72">
        <v>0</v>
      </c>
      <c r="BJ639" s="89">
        <v>0</v>
      </c>
      <c r="BK639" s="72">
        <v>0</v>
      </c>
      <c r="BL639" s="72">
        <v>0</v>
      </c>
      <c r="BM639" s="72">
        <v>0</v>
      </c>
      <c r="BN639" s="72">
        <v>0</v>
      </c>
      <c r="BO639" s="72">
        <v>0</v>
      </c>
      <c r="BP639" s="72">
        <v>0</v>
      </c>
      <c r="BQ639" s="72">
        <v>0</v>
      </c>
      <c r="BR639" s="72">
        <v>0</v>
      </c>
      <c r="BS639" s="72">
        <v>0</v>
      </c>
      <c r="BT639" s="72">
        <v>0</v>
      </c>
      <c r="BU639" s="72">
        <v>0</v>
      </c>
      <c r="BV639" s="89">
        <v>0</v>
      </c>
      <c r="BW639" s="72">
        <v>0</v>
      </c>
      <c r="BX639" s="72">
        <v>0</v>
      </c>
      <c r="BY639" s="72">
        <v>0</v>
      </c>
      <c r="BZ639" s="72">
        <v>0</v>
      </c>
      <c r="CA639" s="72">
        <v>0</v>
      </c>
      <c r="CB639" s="72">
        <v>0</v>
      </c>
      <c r="CC639" s="72">
        <v>0</v>
      </c>
      <c r="CD639" s="72">
        <v>0</v>
      </c>
      <c r="CE639" s="72">
        <v>0</v>
      </c>
      <c r="CF639" s="72">
        <v>0</v>
      </c>
      <c r="CG639" s="72">
        <v>0</v>
      </c>
      <c r="CH639" s="89">
        <v>0</v>
      </c>
      <c r="CI639" s="72">
        <v>0</v>
      </c>
      <c r="CJ639" s="72">
        <v>0.20113814756671902</v>
      </c>
      <c r="CK639" s="72">
        <v>0</v>
      </c>
      <c r="CL639" s="72">
        <v>0</v>
      </c>
      <c r="CM639" s="72">
        <v>0</v>
      </c>
      <c r="CN639" s="72">
        <v>0</v>
      </c>
      <c r="CO639" s="72">
        <v>0</v>
      </c>
      <c r="CP639" s="72">
        <v>0</v>
      </c>
      <c r="CQ639" s="72">
        <v>0</v>
      </c>
      <c r="CR639" s="72">
        <v>0</v>
      </c>
      <c r="CS639" s="72">
        <v>0</v>
      </c>
      <c r="CT639" s="89">
        <v>0</v>
      </c>
      <c r="CV639" s="72"/>
      <c r="CX639" s="94" t="s">
        <v>732</v>
      </c>
      <c r="CY639" s="72" t="s">
        <v>2500</v>
      </c>
      <c r="CZ639" s="88">
        <v>0</v>
      </c>
      <c r="DA639" s="88">
        <v>0</v>
      </c>
      <c r="DB639" s="88">
        <v>0</v>
      </c>
      <c r="DC639" s="88">
        <v>0</v>
      </c>
      <c r="DD639" s="88">
        <v>2.5685515579617197E-2</v>
      </c>
      <c r="DE639" s="88">
        <v>1.2877968371709681E-3</v>
      </c>
      <c r="DF639" s="88">
        <v>0</v>
      </c>
      <c r="DG639" s="88">
        <v>5.0693354264782838E-2</v>
      </c>
      <c r="DH639">
        <f t="shared" si="27"/>
        <v>2.5685515579617197E-2</v>
      </c>
      <c r="DI639">
        <f t="shared" si="28"/>
        <v>5.1981151101953803E-2</v>
      </c>
      <c r="DJ639">
        <f t="shared" si="29"/>
        <v>7.7666666681571003E-2</v>
      </c>
    </row>
    <row r="640" spans="1:114" s="74" customFormat="1" x14ac:dyDescent="0.2">
      <c r="A640" s="74" t="s">
        <v>185</v>
      </c>
      <c r="B640" s="74" t="s">
        <v>1953</v>
      </c>
      <c r="C640" s="88">
        <v>0</v>
      </c>
      <c r="D640" s="88">
        <v>0</v>
      </c>
      <c r="E640" s="88">
        <v>0</v>
      </c>
      <c r="F640" s="88">
        <v>0</v>
      </c>
      <c r="G640" s="88">
        <v>0</v>
      </c>
      <c r="H640" s="88">
        <v>0</v>
      </c>
      <c r="I640" s="88">
        <v>4.6457967154217216E-3</v>
      </c>
      <c r="J640" s="88">
        <v>0</v>
      </c>
      <c r="K640" s="72">
        <v>0</v>
      </c>
      <c r="L640" s="72">
        <v>0</v>
      </c>
      <c r="M640" s="72">
        <v>0</v>
      </c>
      <c r="N640" s="89">
        <v>0</v>
      </c>
      <c r="O640" s="91">
        <v>0</v>
      </c>
      <c r="P640" s="88">
        <v>0.81643687483103544</v>
      </c>
      <c r="Q640" s="88">
        <v>0</v>
      </c>
      <c r="R640" s="88">
        <v>1.0177466373446531</v>
      </c>
      <c r="S640" s="88">
        <v>7.9619784904088789E-2</v>
      </c>
      <c r="T640" s="88">
        <v>0</v>
      </c>
      <c r="U640" s="88">
        <v>0</v>
      </c>
      <c r="V640" s="88">
        <v>0</v>
      </c>
      <c r="W640" s="72">
        <v>0</v>
      </c>
      <c r="X640" s="72">
        <v>1.3917884481558803E-2</v>
      </c>
      <c r="Y640" s="72">
        <v>0.75234232974409165</v>
      </c>
      <c r="Z640" s="89">
        <v>0</v>
      </c>
      <c r="AA640" s="91">
        <v>0</v>
      </c>
      <c r="AB640" s="88">
        <v>0</v>
      </c>
      <c r="AC640" s="88">
        <v>0</v>
      </c>
      <c r="AD640" s="88">
        <v>0</v>
      </c>
      <c r="AE640" s="88">
        <v>0.1146200117370892</v>
      </c>
      <c r="AF640" s="88">
        <v>0</v>
      </c>
      <c r="AG640" s="88">
        <v>0</v>
      </c>
      <c r="AH640" s="88">
        <v>0</v>
      </c>
      <c r="AI640" s="72">
        <v>0.20363636363636364</v>
      </c>
      <c r="AJ640" s="72">
        <v>5.8713637576728053E-2</v>
      </c>
      <c r="AK640" s="72">
        <v>0</v>
      </c>
      <c r="AL640" s="89">
        <v>0</v>
      </c>
      <c r="AM640" s="91">
        <v>0</v>
      </c>
      <c r="AN640" s="88">
        <v>0</v>
      </c>
      <c r="AO640" s="88">
        <v>0</v>
      </c>
      <c r="AP640" s="88">
        <v>0.53263916700040048</v>
      </c>
      <c r="AQ640" s="88">
        <v>0</v>
      </c>
      <c r="AR640" s="88">
        <v>0</v>
      </c>
      <c r="AS640" s="88">
        <v>0.1333896158716758</v>
      </c>
      <c r="AT640" s="88">
        <v>2.1528954450313962</v>
      </c>
      <c r="AU640" s="72">
        <v>0</v>
      </c>
      <c r="AV640" s="72">
        <v>0.11798945960827499</v>
      </c>
      <c r="AW640" s="72">
        <v>0</v>
      </c>
      <c r="AX640" s="89">
        <v>0</v>
      </c>
      <c r="AY640" s="72">
        <v>0</v>
      </c>
      <c r="AZ640" s="72">
        <v>0</v>
      </c>
      <c r="BA640" s="72">
        <v>0</v>
      </c>
      <c r="BB640" s="72">
        <v>0</v>
      </c>
      <c r="BC640" s="72">
        <v>0</v>
      </c>
      <c r="BD640" s="72">
        <v>0</v>
      </c>
      <c r="BE640" s="72">
        <v>0</v>
      </c>
      <c r="BF640" s="72">
        <v>0</v>
      </c>
      <c r="BG640" s="72">
        <v>0</v>
      </c>
      <c r="BH640" s="72">
        <v>0</v>
      </c>
      <c r="BI640" s="72">
        <v>0</v>
      </c>
      <c r="BJ640" s="89">
        <v>0</v>
      </c>
      <c r="BK640" s="72">
        <v>0</v>
      </c>
      <c r="BL640" s="72">
        <v>0</v>
      </c>
      <c r="BM640" s="72">
        <v>0</v>
      </c>
      <c r="BN640" s="72">
        <v>0</v>
      </c>
      <c r="BO640" s="72">
        <v>0</v>
      </c>
      <c r="BP640" s="72">
        <v>0</v>
      </c>
      <c r="BQ640" s="72">
        <v>0</v>
      </c>
      <c r="BR640" s="72">
        <v>0</v>
      </c>
      <c r="BS640" s="72">
        <v>0</v>
      </c>
      <c r="BT640" s="72">
        <v>0.12761402931006091</v>
      </c>
      <c r="BU640" s="72">
        <v>0</v>
      </c>
      <c r="BV640" s="89">
        <v>0</v>
      </c>
      <c r="BW640" s="72">
        <v>0</v>
      </c>
      <c r="BX640" s="72">
        <v>0</v>
      </c>
      <c r="BY640" s="72">
        <v>7.5773231383894746E-2</v>
      </c>
      <c r="BZ640" s="72">
        <v>1.9435315735538358E-2</v>
      </c>
      <c r="CA640" s="72">
        <v>0</v>
      </c>
      <c r="CB640" s="72">
        <v>0</v>
      </c>
      <c r="CC640" s="72">
        <v>0</v>
      </c>
      <c r="CD640" s="72">
        <v>0</v>
      </c>
      <c r="CE640" s="72">
        <v>0</v>
      </c>
      <c r="CF640" s="72">
        <v>0</v>
      </c>
      <c r="CG640" s="72">
        <v>0</v>
      </c>
      <c r="CH640" s="89">
        <v>8.1131200741770979E-2</v>
      </c>
      <c r="CI640" s="72">
        <v>0</v>
      </c>
      <c r="CJ640" s="72">
        <v>0</v>
      </c>
      <c r="CK640" s="72">
        <v>0</v>
      </c>
      <c r="CL640" s="72">
        <v>0</v>
      </c>
      <c r="CM640" s="72">
        <v>0</v>
      </c>
      <c r="CN640" s="72">
        <v>0</v>
      </c>
      <c r="CO640" s="72">
        <v>0</v>
      </c>
      <c r="CP640" s="72">
        <v>0</v>
      </c>
      <c r="CQ640" s="72">
        <v>0</v>
      </c>
      <c r="CR640" s="72">
        <v>0</v>
      </c>
      <c r="CS640" s="72">
        <v>2.6833031461729391E-2</v>
      </c>
      <c r="CT640" s="89">
        <v>0</v>
      </c>
      <c r="CV640" s="72"/>
      <c r="CX640" s="94" t="s">
        <v>500</v>
      </c>
      <c r="CY640" s="72" t="s">
        <v>2268</v>
      </c>
      <c r="CZ640" s="88">
        <v>9.3633959999405818E-3</v>
      </c>
      <c r="DA640" s="88">
        <v>0</v>
      </c>
      <c r="DB640" s="88">
        <v>5.7541286273191404E-2</v>
      </c>
      <c r="DC640" s="88">
        <v>0</v>
      </c>
      <c r="DD640" s="88">
        <v>0</v>
      </c>
      <c r="DE640" s="88">
        <v>0</v>
      </c>
      <c r="DF640" s="88">
        <v>1.0665159366482662E-2</v>
      </c>
      <c r="DG640" s="88">
        <v>0</v>
      </c>
      <c r="DH640">
        <f t="shared" si="27"/>
        <v>7.756984163961464E-2</v>
      </c>
      <c r="DI640">
        <f t="shared" si="28"/>
        <v>0</v>
      </c>
      <c r="DJ640">
        <f t="shared" si="29"/>
        <v>7.756984163961464E-2</v>
      </c>
    </row>
    <row r="641" spans="1:114" s="74" customFormat="1" x14ac:dyDescent="0.2">
      <c r="A641" s="74" t="s">
        <v>1456</v>
      </c>
      <c r="B641" s="74" t="s">
        <v>3224</v>
      </c>
      <c r="C641" s="88">
        <v>0</v>
      </c>
      <c r="D641" s="88">
        <v>0</v>
      </c>
      <c r="E641" s="88">
        <v>0</v>
      </c>
      <c r="F641" s="88">
        <v>0</v>
      </c>
      <c r="G641" s="88">
        <v>0</v>
      </c>
      <c r="H641" s="88">
        <v>0</v>
      </c>
      <c r="I641" s="88">
        <v>4.6457967154217216E-3</v>
      </c>
      <c r="J641" s="88">
        <v>0</v>
      </c>
      <c r="K641" s="72">
        <v>0</v>
      </c>
      <c r="L641" s="72">
        <v>0</v>
      </c>
      <c r="M641" s="72">
        <v>0</v>
      </c>
      <c r="N641" s="89">
        <v>0</v>
      </c>
      <c r="O641" s="91">
        <v>0</v>
      </c>
      <c r="P641" s="88">
        <v>0</v>
      </c>
      <c r="Q641" s="88">
        <v>0</v>
      </c>
      <c r="R641" s="88">
        <v>0</v>
      </c>
      <c r="S641" s="88">
        <v>0</v>
      </c>
      <c r="T641" s="88">
        <v>0</v>
      </c>
      <c r="U641" s="88">
        <v>0</v>
      </c>
      <c r="V641" s="88">
        <v>0</v>
      </c>
      <c r="W641" s="72">
        <v>0</v>
      </c>
      <c r="X641" s="72">
        <v>0</v>
      </c>
      <c r="Y641" s="72">
        <v>0</v>
      </c>
      <c r="Z641" s="89">
        <v>0</v>
      </c>
      <c r="AA641" s="91">
        <v>0</v>
      </c>
      <c r="AB641" s="88">
        <v>0</v>
      </c>
      <c r="AC641" s="88">
        <v>0</v>
      </c>
      <c r="AD641" s="88">
        <v>0</v>
      </c>
      <c r="AE641" s="88">
        <v>0</v>
      </c>
      <c r="AF641" s="88">
        <v>0</v>
      </c>
      <c r="AG641" s="88">
        <v>0</v>
      </c>
      <c r="AH641" s="88">
        <v>0</v>
      </c>
      <c r="AI641" s="72">
        <v>0</v>
      </c>
      <c r="AJ641" s="72">
        <v>0</v>
      </c>
      <c r="AK641" s="72">
        <v>0</v>
      </c>
      <c r="AL641" s="89">
        <v>0</v>
      </c>
      <c r="AM641" s="91">
        <v>0</v>
      </c>
      <c r="AN641" s="88">
        <v>0</v>
      </c>
      <c r="AO641" s="88">
        <v>0</v>
      </c>
      <c r="AP641" s="88">
        <v>0</v>
      </c>
      <c r="AQ641" s="88">
        <v>0</v>
      </c>
      <c r="AR641" s="88">
        <v>0</v>
      </c>
      <c r="AS641" s="88">
        <v>0</v>
      </c>
      <c r="AT641" s="88">
        <v>0</v>
      </c>
      <c r="AU641" s="72">
        <v>0</v>
      </c>
      <c r="AV641" s="72">
        <v>0</v>
      </c>
      <c r="AW641" s="72">
        <v>0</v>
      </c>
      <c r="AX641" s="89">
        <v>0</v>
      </c>
      <c r="AY641" s="72">
        <v>0</v>
      </c>
      <c r="AZ641" s="72">
        <v>0</v>
      </c>
      <c r="BA641" s="72">
        <v>0</v>
      </c>
      <c r="BB641" s="72">
        <v>0</v>
      </c>
      <c r="BC641" s="72">
        <v>0</v>
      </c>
      <c r="BD641" s="72">
        <v>0</v>
      </c>
      <c r="BE641" s="72">
        <v>0</v>
      </c>
      <c r="BF641" s="72">
        <v>0</v>
      </c>
      <c r="BG641" s="72">
        <v>0</v>
      </c>
      <c r="BH641" s="72">
        <v>0</v>
      </c>
      <c r="BI641" s="72">
        <v>0</v>
      </c>
      <c r="BJ641" s="89">
        <v>0</v>
      </c>
      <c r="BK641" s="72">
        <v>0</v>
      </c>
      <c r="BL641" s="72">
        <v>0</v>
      </c>
      <c r="BM641" s="72">
        <v>0</v>
      </c>
      <c r="BN641" s="72">
        <v>0</v>
      </c>
      <c r="BO641" s="72">
        <v>0</v>
      </c>
      <c r="BP641" s="72">
        <v>0</v>
      </c>
      <c r="BQ641" s="72">
        <v>0</v>
      </c>
      <c r="BR641" s="72">
        <v>0</v>
      </c>
      <c r="BS641" s="72">
        <v>0</v>
      </c>
      <c r="BT641" s="72">
        <v>0</v>
      </c>
      <c r="BU641" s="72">
        <v>0</v>
      </c>
      <c r="BV641" s="89">
        <v>0</v>
      </c>
      <c r="BW641" s="72">
        <v>0</v>
      </c>
      <c r="BX641" s="72">
        <v>0</v>
      </c>
      <c r="BY641" s="72">
        <v>0</v>
      </c>
      <c r="BZ641" s="72">
        <v>0</v>
      </c>
      <c r="CA641" s="72">
        <v>0</v>
      </c>
      <c r="CB641" s="72">
        <v>0</v>
      </c>
      <c r="CC641" s="72">
        <v>0</v>
      </c>
      <c r="CD641" s="72">
        <v>0</v>
      </c>
      <c r="CE641" s="72">
        <v>0</v>
      </c>
      <c r="CF641" s="72">
        <v>0</v>
      </c>
      <c r="CG641" s="72">
        <v>0</v>
      </c>
      <c r="CH641" s="89">
        <v>0</v>
      </c>
      <c r="CI641" s="72">
        <v>0</v>
      </c>
      <c r="CJ641" s="72">
        <v>0</v>
      </c>
      <c r="CK641" s="72">
        <v>0</v>
      </c>
      <c r="CL641" s="72">
        <v>0</v>
      </c>
      <c r="CM641" s="72">
        <v>0</v>
      </c>
      <c r="CN641" s="72">
        <v>0</v>
      </c>
      <c r="CO641" s="72">
        <v>0</v>
      </c>
      <c r="CP641" s="72">
        <v>0</v>
      </c>
      <c r="CQ641" s="72">
        <v>0</v>
      </c>
      <c r="CR641" s="72">
        <v>0</v>
      </c>
      <c r="CS641" s="72">
        <v>0</v>
      </c>
      <c r="CT641" s="89">
        <v>0</v>
      </c>
      <c r="CV641" s="72"/>
      <c r="CX641" s="94" t="s">
        <v>501</v>
      </c>
      <c r="CY641" s="72" t="s">
        <v>2269</v>
      </c>
      <c r="CZ641" s="88">
        <v>1.5189842106302158E-2</v>
      </c>
      <c r="DA641" s="88">
        <v>3.4446649029982361E-4</v>
      </c>
      <c r="DB641" s="88">
        <v>6.1086032789695689E-2</v>
      </c>
      <c r="DC641" s="88">
        <v>0</v>
      </c>
      <c r="DD641" s="88">
        <v>1.2980674371994974E-4</v>
      </c>
      <c r="DE641" s="88">
        <v>4.3527500533614634E-4</v>
      </c>
      <c r="DF641" s="88">
        <v>3.3373381391002538E-4</v>
      </c>
      <c r="DG641" s="88">
        <v>0</v>
      </c>
      <c r="DH641">
        <f t="shared" si="27"/>
        <v>7.6739415453627821E-2</v>
      </c>
      <c r="DI641">
        <f t="shared" si="28"/>
        <v>7.7974149563597001E-4</v>
      </c>
      <c r="DJ641">
        <f t="shared" si="29"/>
        <v>7.7519156949263784E-2</v>
      </c>
    </row>
    <row r="642" spans="1:114" s="74" customFormat="1" x14ac:dyDescent="0.2">
      <c r="A642" s="74" t="s">
        <v>1085</v>
      </c>
      <c r="B642" s="74" t="s">
        <v>2853</v>
      </c>
      <c r="C642" s="88">
        <v>0</v>
      </c>
      <c r="D642" s="88">
        <v>0</v>
      </c>
      <c r="E642" s="88">
        <v>0</v>
      </c>
      <c r="F642" s="88">
        <v>0</v>
      </c>
      <c r="G642" s="88">
        <v>1.725652610441767E-2</v>
      </c>
      <c r="H642" s="88">
        <v>0</v>
      </c>
      <c r="I642" s="88">
        <v>0</v>
      </c>
      <c r="J642" s="88">
        <v>0</v>
      </c>
      <c r="K642" s="72">
        <v>0</v>
      </c>
      <c r="L642" s="72">
        <v>0</v>
      </c>
      <c r="M642" s="72">
        <v>0</v>
      </c>
      <c r="N642" s="89">
        <v>0</v>
      </c>
      <c r="O642" s="91">
        <v>0</v>
      </c>
      <c r="P642" s="88">
        <v>0</v>
      </c>
      <c r="Q642" s="88">
        <v>0</v>
      </c>
      <c r="R642" s="88">
        <v>0</v>
      </c>
      <c r="S642" s="88">
        <v>0</v>
      </c>
      <c r="T642" s="88">
        <v>0</v>
      </c>
      <c r="U642" s="88">
        <v>0</v>
      </c>
      <c r="V642" s="88">
        <v>0</v>
      </c>
      <c r="W642" s="72">
        <v>0</v>
      </c>
      <c r="X642" s="72">
        <v>0</v>
      </c>
      <c r="Y642" s="72">
        <v>0</v>
      </c>
      <c r="Z642" s="89">
        <v>0</v>
      </c>
      <c r="AA642" s="91">
        <v>0</v>
      </c>
      <c r="AB642" s="88">
        <v>0</v>
      </c>
      <c r="AC642" s="88">
        <v>0</v>
      </c>
      <c r="AD642" s="88">
        <v>0</v>
      </c>
      <c r="AE642" s="88">
        <v>0</v>
      </c>
      <c r="AF642" s="88">
        <v>0</v>
      </c>
      <c r="AG642" s="88">
        <v>1.2773215318841995E-2</v>
      </c>
      <c r="AH642" s="88">
        <v>0</v>
      </c>
      <c r="AI642" s="72">
        <v>0</v>
      </c>
      <c r="AJ642" s="72">
        <v>2.1350413664264743E-2</v>
      </c>
      <c r="AK642" s="72">
        <v>0</v>
      </c>
      <c r="AL642" s="89">
        <v>0</v>
      </c>
      <c r="AM642" s="91">
        <v>0</v>
      </c>
      <c r="AN642" s="88">
        <v>0</v>
      </c>
      <c r="AO642" s="88">
        <v>0</v>
      </c>
      <c r="AP642" s="88">
        <v>0</v>
      </c>
      <c r="AQ642" s="88">
        <v>0</v>
      </c>
      <c r="AR642" s="88">
        <v>0</v>
      </c>
      <c r="AS642" s="88">
        <v>0</v>
      </c>
      <c r="AT642" s="88">
        <v>0</v>
      </c>
      <c r="AU642" s="72">
        <v>0</v>
      </c>
      <c r="AV642" s="72">
        <v>0</v>
      </c>
      <c r="AW642" s="72">
        <v>0</v>
      </c>
      <c r="AX642" s="89">
        <v>0</v>
      </c>
      <c r="AY642" s="72">
        <v>0</v>
      </c>
      <c r="AZ642" s="72">
        <v>0</v>
      </c>
      <c r="BA642" s="72">
        <v>0</v>
      </c>
      <c r="BB642" s="72">
        <v>0</v>
      </c>
      <c r="BC642" s="72">
        <v>0</v>
      </c>
      <c r="BD642" s="72">
        <v>0</v>
      </c>
      <c r="BE642" s="72">
        <v>0</v>
      </c>
      <c r="BF642" s="72">
        <v>0</v>
      </c>
      <c r="BG642" s="72">
        <v>0</v>
      </c>
      <c r="BH642" s="72">
        <v>0</v>
      </c>
      <c r="BI642" s="72">
        <v>0</v>
      </c>
      <c r="BJ642" s="89">
        <v>0</v>
      </c>
      <c r="BK642" s="72">
        <v>0</v>
      </c>
      <c r="BL642" s="72">
        <v>0</v>
      </c>
      <c r="BM642" s="72">
        <v>0</v>
      </c>
      <c r="BN642" s="72">
        <v>0</v>
      </c>
      <c r="BO642" s="72">
        <v>0</v>
      </c>
      <c r="BP642" s="72">
        <v>0</v>
      </c>
      <c r="BQ642" s="72">
        <v>0</v>
      </c>
      <c r="BR642" s="72">
        <v>0</v>
      </c>
      <c r="BS642" s="72">
        <v>0</v>
      </c>
      <c r="BT642" s="72">
        <v>0</v>
      </c>
      <c r="BU642" s="72">
        <v>0</v>
      </c>
      <c r="BV642" s="89">
        <v>0</v>
      </c>
      <c r="BW642" s="72">
        <v>0</v>
      </c>
      <c r="BX642" s="72">
        <v>0</v>
      </c>
      <c r="BY642" s="72">
        <v>0</v>
      </c>
      <c r="BZ642" s="72">
        <v>0</v>
      </c>
      <c r="CA642" s="72">
        <v>0</v>
      </c>
      <c r="CB642" s="72">
        <v>0</v>
      </c>
      <c r="CC642" s="72">
        <v>0</v>
      </c>
      <c r="CD642" s="72">
        <v>0</v>
      </c>
      <c r="CE642" s="72">
        <v>0</v>
      </c>
      <c r="CF642" s="72">
        <v>0</v>
      </c>
      <c r="CG642" s="72">
        <v>0</v>
      </c>
      <c r="CH642" s="89">
        <v>0</v>
      </c>
      <c r="CI642" s="72">
        <v>0</v>
      </c>
      <c r="CJ642" s="72">
        <v>0</v>
      </c>
      <c r="CK642" s="72">
        <v>0</v>
      </c>
      <c r="CL642" s="72">
        <v>0</v>
      </c>
      <c r="CM642" s="72">
        <v>0</v>
      </c>
      <c r="CN642" s="72">
        <v>0</v>
      </c>
      <c r="CO642" s="72">
        <v>0</v>
      </c>
      <c r="CP642" s="72">
        <v>0</v>
      </c>
      <c r="CQ642" s="72">
        <v>0</v>
      </c>
      <c r="CR642" s="72">
        <v>0</v>
      </c>
      <c r="CS642" s="72">
        <v>0</v>
      </c>
      <c r="CT642" s="89">
        <v>0</v>
      </c>
      <c r="CV642" s="72"/>
      <c r="CX642" s="94" t="s">
        <v>882</v>
      </c>
      <c r="CY642" s="72" t="s">
        <v>2650</v>
      </c>
      <c r="CZ642" s="88">
        <v>4.9744052174979523E-3</v>
      </c>
      <c r="DA642" s="88">
        <v>6.5676023489632434E-4</v>
      </c>
      <c r="DB642" s="88">
        <v>1.4290730623810807E-3</v>
      </c>
      <c r="DC642" s="88">
        <v>0</v>
      </c>
      <c r="DD642" s="88">
        <v>3.1707419027911265E-3</v>
      </c>
      <c r="DE642" s="88">
        <v>6.4077764972048229E-2</v>
      </c>
      <c r="DF642" s="88">
        <v>2.6219879912949997E-3</v>
      </c>
      <c r="DG642" s="88">
        <v>0</v>
      </c>
      <c r="DH642">
        <f t="shared" si="27"/>
        <v>1.219620817396516E-2</v>
      </c>
      <c r="DI642">
        <f t="shared" si="28"/>
        <v>6.473452520694456E-2</v>
      </c>
      <c r="DJ642">
        <f t="shared" si="29"/>
        <v>7.6930733380909722E-2</v>
      </c>
    </row>
    <row r="643" spans="1:114" s="74" customFormat="1" x14ac:dyDescent="0.2">
      <c r="A643" s="74" t="s">
        <v>846</v>
      </c>
      <c r="B643" s="74" t="s">
        <v>2614</v>
      </c>
      <c r="C643" s="88">
        <v>0</v>
      </c>
      <c r="D643" s="88">
        <v>0</v>
      </c>
      <c r="E643" s="88">
        <v>0</v>
      </c>
      <c r="F643" s="88">
        <v>0</v>
      </c>
      <c r="G643" s="88">
        <v>0</v>
      </c>
      <c r="H643" s="88">
        <v>0</v>
      </c>
      <c r="I643" s="88">
        <v>1.4711689598835453E-2</v>
      </c>
      <c r="J643" s="88">
        <v>0</v>
      </c>
      <c r="K643" s="72">
        <v>0</v>
      </c>
      <c r="L643" s="72">
        <v>0</v>
      </c>
      <c r="M643" s="72">
        <v>0</v>
      </c>
      <c r="N643" s="89">
        <v>0</v>
      </c>
      <c r="O643" s="91">
        <v>0</v>
      </c>
      <c r="P643" s="88">
        <v>0</v>
      </c>
      <c r="Q643" s="88">
        <v>0</v>
      </c>
      <c r="R643" s="88">
        <v>0</v>
      </c>
      <c r="S643" s="88">
        <v>0</v>
      </c>
      <c r="T643" s="88">
        <v>0</v>
      </c>
      <c r="U643" s="88">
        <v>0</v>
      </c>
      <c r="V643" s="88">
        <v>0</v>
      </c>
      <c r="W643" s="72">
        <v>0</v>
      </c>
      <c r="X643" s="72">
        <v>0.14613778705636743</v>
      </c>
      <c r="Y643" s="72">
        <v>0</v>
      </c>
      <c r="Z643" s="89">
        <v>0</v>
      </c>
      <c r="AA643" s="91">
        <v>0</v>
      </c>
      <c r="AB643" s="88">
        <v>0</v>
      </c>
      <c r="AC643" s="88">
        <v>0</v>
      </c>
      <c r="AD643" s="88">
        <v>0</v>
      </c>
      <c r="AE643" s="88">
        <v>0</v>
      </c>
      <c r="AF643" s="88">
        <v>0</v>
      </c>
      <c r="AG643" s="88">
        <v>4.5081936419442336E-3</v>
      </c>
      <c r="AH643" s="88">
        <v>0</v>
      </c>
      <c r="AI643" s="72">
        <v>0</v>
      </c>
      <c r="AJ643" s="72">
        <v>1.0675206832132371E-2</v>
      </c>
      <c r="AK643" s="72">
        <v>0</v>
      </c>
      <c r="AL643" s="89">
        <v>0</v>
      </c>
      <c r="AM643" s="91">
        <v>0</v>
      </c>
      <c r="AN643" s="88">
        <v>0</v>
      </c>
      <c r="AO643" s="88">
        <v>0</v>
      </c>
      <c r="AP643" s="88">
        <v>0</v>
      </c>
      <c r="AQ643" s="88">
        <v>0</v>
      </c>
      <c r="AR643" s="88">
        <v>0</v>
      </c>
      <c r="AS643" s="88">
        <v>0</v>
      </c>
      <c r="AT643" s="88">
        <v>0</v>
      </c>
      <c r="AU643" s="72">
        <v>0</v>
      </c>
      <c r="AV643" s="72">
        <v>0</v>
      </c>
      <c r="AW643" s="72">
        <v>0</v>
      </c>
      <c r="AX643" s="89">
        <v>0</v>
      </c>
      <c r="AY643" s="72">
        <v>0</v>
      </c>
      <c r="AZ643" s="72">
        <v>0</v>
      </c>
      <c r="BA643" s="72">
        <v>0</v>
      </c>
      <c r="BB643" s="72">
        <v>0.18058953745776535</v>
      </c>
      <c r="BC643" s="72">
        <v>0</v>
      </c>
      <c r="BD643" s="72">
        <v>0</v>
      </c>
      <c r="BE643" s="72">
        <v>0</v>
      </c>
      <c r="BF643" s="72">
        <v>0</v>
      </c>
      <c r="BG643" s="72">
        <v>0</v>
      </c>
      <c r="BH643" s="72">
        <v>0</v>
      </c>
      <c r="BI643" s="72">
        <v>0</v>
      </c>
      <c r="BJ643" s="89">
        <v>0</v>
      </c>
      <c r="BK643" s="72">
        <v>0</v>
      </c>
      <c r="BL643" s="72">
        <v>0</v>
      </c>
      <c r="BM643" s="72">
        <v>0</v>
      </c>
      <c r="BN643" s="72">
        <v>0</v>
      </c>
      <c r="BO643" s="72">
        <v>0</v>
      </c>
      <c r="BP643" s="72">
        <v>0</v>
      </c>
      <c r="BQ643" s="72">
        <v>0</v>
      </c>
      <c r="BR643" s="72">
        <v>0</v>
      </c>
      <c r="BS643" s="72">
        <v>0</v>
      </c>
      <c r="BT643" s="72">
        <v>0</v>
      </c>
      <c r="BU643" s="72">
        <v>0</v>
      </c>
      <c r="BV643" s="89">
        <v>0</v>
      </c>
      <c r="BW643" s="72">
        <v>0</v>
      </c>
      <c r="BX643" s="72">
        <v>0</v>
      </c>
      <c r="BY643" s="72">
        <v>0</v>
      </c>
      <c r="BZ643" s="72">
        <v>0.14311459768896428</v>
      </c>
      <c r="CA643" s="72">
        <v>0</v>
      </c>
      <c r="CB643" s="72">
        <v>0</v>
      </c>
      <c r="CC643" s="72">
        <v>0</v>
      </c>
      <c r="CD643" s="72">
        <v>0</v>
      </c>
      <c r="CE643" s="72">
        <v>0.8671306917603141</v>
      </c>
      <c r="CF643" s="72">
        <v>0</v>
      </c>
      <c r="CG643" s="72">
        <v>0</v>
      </c>
      <c r="CH643" s="89">
        <v>0</v>
      </c>
      <c r="CI643" s="72">
        <v>0</v>
      </c>
      <c r="CJ643" s="72">
        <v>0</v>
      </c>
      <c r="CK643" s="72">
        <v>0</v>
      </c>
      <c r="CL643" s="72">
        <v>0</v>
      </c>
      <c r="CM643" s="72">
        <v>0</v>
      </c>
      <c r="CN643" s="72">
        <v>0.62934746604836034</v>
      </c>
      <c r="CO643" s="72">
        <v>0</v>
      </c>
      <c r="CP643" s="72">
        <v>0</v>
      </c>
      <c r="CQ643" s="72">
        <v>0</v>
      </c>
      <c r="CR643" s="72">
        <v>0</v>
      </c>
      <c r="CS643" s="72">
        <v>0</v>
      </c>
      <c r="CT643" s="89">
        <v>0</v>
      </c>
      <c r="CV643" s="72"/>
      <c r="CX643" s="94" t="s">
        <v>503</v>
      </c>
      <c r="CY643" s="72" t="s">
        <v>2271</v>
      </c>
      <c r="CZ643" s="88">
        <v>7.4780956835175773E-3</v>
      </c>
      <c r="DA643" s="88">
        <v>0</v>
      </c>
      <c r="DB643" s="88">
        <v>5.1710575276074942E-2</v>
      </c>
      <c r="DC643" s="88">
        <v>0</v>
      </c>
      <c r="DD643" s="88">
        <v>1.5981756401102064E-2</v>
      </c>
      <c r="DE643" s="88">
        <v>0</v>
      </c>
      <c r="DF643" s="88">
        <v>1.0950503723171265E-3</v>
      </c>
      <c r="DG643" s="88">
        <v>0</v>
      </c>
      <c r="DH643">
        <f t="shared" ref="DH643:DH706" si="30">CZ643+DB643+DD643+DF643</f>
        <v>7.6265477733011705E-2</v>
      </c>
      <c r="DI643">
        <f t="shared" ref="DI643:DI706" si="31">DA643+DC643+DE643+DG643</f>
        <v>0</v>
      </c>
      <c r="DJ643">
        <f t="shared" ref="DJ643:DJ706" si="32">SUM(DH643:DI643)</f>
        <v>7.6265477733011705E-2</v>
      </c>
    </row>
    <row r="644" spans="1:114" s="74" customFormat="1" x14ac:dyDescent="0.2">
      <c r="A644" s="74" t="s">
        <v>1620</v>
      </c>
      <c r="B644" s="74" t="s">
        <v>3388</v>
      </c>
      <c r="C644" s="88">
        <v>0</v>
      </c>
      <c r="D644" s="88">
        <v>0</v>
      </c>
      <c r="E644" s="88">
        <v>0</v>
      </c>
      <c r="F644" s="88">
        <v>0</v>
      </c>
      <c r="G644" s="88">
        <v>0</v>
      </c>
      <c r="H644" s="88">
        <v>0</v>
      </c>
      <c r="I644" s="88">
        <v>7.7429945257028712E-4</v>
      </c>
      <c r="J644" s="88">
        <v>0</v>
      </c>
      <c r="K644" s="72">
        <v>0</v>
      </c>
      <c r="L644" s="72">
        <v>0</v>
      </c>
      <c r="M644" s="72">
        <v>0</v>
      </c>
      <c r="N644" s="89">
        <v>0</v>
      </c>
      <c r="O644" s="91">
        <v>0</v>
      </c>
      <c r="P644" s="88">
        <v>0</v>
      </c>
      <c r="Q644" s="88">
        <v>0</v>
      </c>
      <c r="R644" s="88">
        <v>0</v>
      </c>
      <c r="S644" s="88">
        <v>0</v>
      </c>
      <c r="T644" s="88">
        <v>0</v>
      </c>
      <c r="U644" s="88">
        <v>0</v>
      </c>
      <c r="V644" s="88">
        <v>0</v>
      </c>
      <c r="W644" s="72">
        <v>0</v>
      </c>
      <c r="X644" s="72">
        <v>0</v>
      </c>
      <c r="Y644" s="72">
        <v>0</v>
      </c>
      <c r="Z644" s="89">
        <v>0</v>
      </c>
      <c r="AA644" s="91">
        <v>0</v>
      </c>
      <c r="AB644" s="88">
        <v>0</v>
      </c>
      <c r="AC644" s="88">
        <v>0</v>
      </c>
      <c r="AD644" s="88">
        <v>0</v>
      </c>
      <c r="AE644" s="88">
        <v>0</v>
      </c>
      <c r="AF644" s="88">
        <v>0</v>
      </c>
      <c r="AG644" s="88">
        <v>0</v>
      </c>
      <c r="AH644" s="88">
        <v>0</v>
      </c>
      <c r="AI644" s="72">
        <v>0</v>
      </c>
      <c r="AJ644" s="72">
        <v>0</v>
      </c>
      <c r="AK644" s="72">
        <v>0</v>
      </c>
      <c r="AL644" s="89">
        <v>0</v>
      </c>
      <c r="AM644" s="91">
        <v>0</v>
      </c>
      <c r="AN644" s="88">
        <v>0</v>
      </c>
      <c r="AO644" s="88">
        <v>0</v>
      </c>
      <c r="AP644" s="88">
        <v>0</v>
      </c>
      <c r="AQ644" s="88">
        <v>0</v>
      </c>
      <c r="AR644" s="88">
        <v>0</v>
      </c>
      <c r="AS644" s="88">
        <v>0</v>
      </c>
      <c r="AT644" s="88">
        <v>0</v>
      </c>
      <c r="AU644" s="72">
        <v>0</v>
      </c>
      <c r="AV644" s="72">
        <v>0</v>
      </c>
      <c r="AW644" s="72">
        <v>0</v>
      </c>
      <c r="AX644" s="89">
        <v>0</v>
      </c>
      <c r="AY644" s="72">
        <v>0</v>
      </c>
      <c r="AZ644" s="72">
        <v>0</v>
      </c>
      <c r="BA644" s="72">
        <v>0</v>
      </c>
      <c r="BB644" s="72">
        <v>0</v>
      </c>
      <c r="BC644" s="72">
        <v>0</v>
      </c>
      <c r="BD644" s="72">
        <v>0</v>
      </c>
      <c r="BE644" s="72">
        <v>0</v>
      </c>
      <c r="BF644" s="72">
        <v>0</v>
      </c>
      <c r="BG644" s="72">
        <v>0</v>
      </c>
      <c r="BH644" s="72">
        <v>0</v>
      </c>
      <c r="BI644" s="72">
        <v>0</v>
      </c>
      <c r="BJ644" s="89">
        <v>0</v>
      </c>
      <c r="BK644" s="72">
        <v>0</v>
      </c>
      <c r="BL644" s="72">
        <v>0</v>
      </c>
      <c r="BM644" s="72">
        <v>0</v>
      </c>
      <c r="BN644" s="72">
        <v>0</v>
      </c>
      <c r="BO644" s="72">
        <v>0</v>
      </c>
      <c r="BP644" s="72">
        <v>0</v>
      </c>
      <c r="BQ644" s="72">
        <v>0</v>
      </c>
      <c r="BR644" s="72">
        <v>0</v>
      </c>
      <c r="BS644" s="72">
        <v>0</v>
      </c>
      <c r="BT644" s="72">
        <v>0</v>
      </c>
      <c r="BU644" s="72">
        <v>0</v>
      </c>
      <c r="BV644" s="89">
        <v>0</v>
      </c>
      <c r="BW644" s="72">
        <v>0</v>
      </c>
      <c r="BX644" s="72">
        <v>0</v>
      </c>
      <c r="BY644" s="72">
        <v>0</v>
      </c>
      <c r="BZ644" s="72">
        <v>0</v>
      </c>
      <c r="CA644" s="72">
        <v>0</v>
      </c>
      <c r="CB644" s="72">
        <v>0</v>
      </c>
      <c r="CC644" s="72">
        <v>0</v>
      </c>
      <c r="CD644" s="72">
        <v>0</v>
      </c>
      <c r="CE644" s="72">
        <v>0</v>
      </c>
      <c r="CF644" s="72">
        <v>0</v>
      </c>
      <c r="CG644" s="72">
        <v>0</v>
      </c>
      <c r="CH644" s="89">
        <v>0</v>
      </c>
      <c r="CI644" s="72">
        <v>0</v>
      </c>
      <c r="CJ644" s="72">
        <v>0</v>
      </c>
      <c r="CK644" s="72">
        <v>0</v>
      </c>
      <c r="CL644" s="72">
        <v>0</v>
      </c>
      <c r="CM644" s="72">
        <v>0</v>
      </c>
      <c r="CN644" s="72">
        <v>0</v>
      </c>
      <c r="CO644" s="72">
        <v>0</v>
      </c>
      <c r="CP644" s="72">
        <v>0</v>
      </c>
      <c r="CQ644" s="72">
        <v>0</v>
      </c>
      <c r="CR644" s="72">
        <v>0</v>
      </c>
      <c r="CS644" s="72">
        <v>0</v>
      </c>
      <c r="CT644" s="89">
        <v>0</v>
      </c>
      <c r="CV644" s="72"/>
      <c r="CX644" s="94" t="s">
        <v>1044</v>
      </c>
      <c r="CY644" s="72" t="s">
        <v>2812</v>
      </c>
      <c r="CZ644" s="88">
        <v>3.0487709774598419E-3</v>
      </c>
      <c r="DA644" s="88">
        <v>1.5093517567609622E-2</v>
      </c>
      <c r="DB644" s="88">
        <v>0</v>
      </c>
      <c r="DC644" s="88">
        <v>9.6325750570248447E-5</v>
      </c>
      <c r="DD644" s="88">
        <v>2.0893148404923859E-3</v>
      </c>
      <c r="DE644" s="88">
        <v>0</v>
      </c>
      <c r="DF644" s="88">
        <v>0</v>
      </c>
      <c r="DG644" s="88">
        <v>5.552499294300315E-2</v>
      </c>
      <c r="DH644">
        <f t="shared" si="30"/>
        <v>5.1380858179522274E-3</v>
      </c>
      <c r="DI644">
        <f t="shared" si="31"/>
        <v>7.0714836261183023E-2</v>
      </c>
      <c r="DJ644">
        <f t="shared" si="32"/>
        <v>7.5852922079135243E-2</v>
      </c>
    </row>
    <row r="645" spans="1:114" s="74" customFormat="1" x14ac:dyDescent="0.2">
      <c r="A645" s="74" t="s">
        <v>162</v>
      </c>
      <c r="B645" s="74" t="s">
        <v>1930</v>
      </c>
      <c r="C645" s="88">
        <v>1.1556151339357941E-3</v>
      </c>
      <c r="D645" s="88">
        <v>0</v>
      </c>
      <c r="E645" s="88">
        <v>4.1693207481614453E-2</v>
      </c>
      <c r="F645" s="88">
        <v>0</v>
      </c>
      <c r="G645" s="88">
        <v>0</v>
      </c>
      <c r="H645" s="88">
        <v>0</v>
      </c>
      <c r="I645" s="88">
        <v>9.1367335403293864E-2</v>
      </c>
      <c r="J645" s="88">
        <v>0</v>
      </c>
      <c r="K645" s="72">
        <v>7.7075714590268782E-2</v>
      </c>
      <c r="L645" s="72">
        <v>0</v>
      </c>
      <c r="M645" s="72">
        <v>0</v>
      </c>
      <c r="N645" s="89">
        <v>0</v>
      </c>
      <c r="O645" s="91">
        <v>0</v>
      </c>
      <c r="P645" s="88">
        <v>0</v>
      </c>
      <c r="Q645" s="88">
        <v>0</v>
      </c>
      <c r="R645" s="88">
        <v>1.385976576484427</v>
      </c>
      <c r="S645" s="88">
        <v>0</v>
      </c>
      <c r="T645" s="88">
        <v>1.5817984832069341</v>
      </c>
      <c r="U645" s="88">
        <v>0.19763855996456137</v>
      </c>
      <c r="V645" s="88">
        <v>0</v>
      </c>
      <c r="W645" s="72">
        <v>0</v>
      </c>
      <c r="X645" s="72">
        <v>3.4794711203897009E-2</v>
      </c>
      <c r="Y645" s="72">
        <v>0</v>
      </c>
      <c r="Z645" s="89">
        <v>0</v>
      </c>
      <c r="AA645" s="91">
        <v>0</v>
      </c>
      <c r="AB645" s="88">
        <v>0</v>
      </c>
      <c r="AC645" s="88">
        <v>2.0249852020312157E-2</v>
      </c>
      <c r="AD645" s="88">
        <v>0</v>
      </c>
      <c r="AE645" s="88">
        <v>0</v>
      </c>
      <c r="AF645" s="88">
        <v>0</v>
      </c>
      <c r="AG645" s="88">
        <v>3.0054624279628223E-3</v>
      </c>
      <c r="AH645" s="88">
        <v>0</v>
      </c>
      <c r="AI645" s="72">
        <v>0</v>
      </c>
      <c r="AJ645" s="72">
        <v>0.10141446490525755</v>
      </c>
      <c r="AK645" s="72">
        <v>0</v>
      </c>
      <c r="AL645" s="89">
        <v>0</v>
      </c>
      <c r="AM645" s="91">
        <v>1.4325963421040066E-2</v>
      </c>
      <c r="AN645" s="88">
        <v>0</v>
      </c>
      <c r="AO645" s="88">
        <v>0</v>
      </c>
      <c r="AP645" s="88">
        <v>0.50861033239887865</v>
      </c>
      <c r="AQ645" s="88">
        <v>0</v>
      </c>
      <c r="AR645" s="88">
        <v>0</v>
      </c>
      <c r="AS645" s="88">
        <v>0</v>
      </c>
      <c r="AT645" s="88">
        <v>0</v>
      </c>
      <c r="AU645" s="72">
        <v>2.88719544917892</v>
      </c>
      <c r="AV645" s="72">
        <v>8.6525603712734989E-2</v>
      </c>
      <c r="AW645" s="72">
        <v>0</v>
      </c>
      <c r="AX645" s="89">
        <v>0</v>
      </c>
      <c r="AY645" s="72">
        <v>0</v>
      </c>
      <c r="AZ645" s="72">
        <v>1.4220040517375721</v>
      </c>
      <c r="BA645" s="72">
        <v>0</v>
      </c>
      <c r="BB645" s="72">
        <v>0.43108470231853663</v>
      </c>
      <c r="BC645" s="72">
        <v>4.3101590448687555E-3</v>
      </c>
      <c r="BD645" s="72">
        <v>0</v>
      </c>
      <c r="BE645" s="72">
        <v>0</v>
      </c>
      <c r="BF645" s="72">
        <v>0</v>
      </c>
      <c r="BG645" s="72">
        <v>0</v>
      </c>
      <c r="BH645" s="72">
        <v>0</v>
      </c>
      <c r="BI645" s="72">
        <v>0</v>
      </c>
      <c r="BJ645" s="89">
        <v>4.9368375199651517E-2</v>
      </c>
      <c r="BK645" s="72">
        <v>0</v>
      </c>
      <c r="BL645" s="72">
        <v>0</v>
      </c>
      <c r="BM645" s="72">
        <v>0</v>
      </c>
      <c r="BN645" s="72">
        <v>0</v>
      </c>
      <c r="BO645" s="72">
        <v>1.4238936296884304</v>
      </c>
      <c r="BP645" s="72">
        <v>0</v>
      </c>
      <c r="BQ645" s="72">
        <v>0</v>
      </c>
      <c r="BR645" s="72">
        <v>0</v>
      </c>
      <c r="BS645" s="72">
        <v>0</v>
      </c>
      <c r="BT645" s="72">
        <v>0</v>
      </c>
      <c r="BU645" s="72">
        <v>0.19315333086754613</v>
      </c>
      <c r="BV645" s="89">
        <v>0</v>
      </c>
      <c r="BW645" s="72">
        <v>0</v>
      </c>
      <c r="BX645" s="72">
        <v>0</v>
      </c>
      <c r="BY645" s="72">
        <v>0.20665426741062204</v>
      </c>
      <c r="BZ645" s="72">
        <v>0.24735856390685185</v>
      </c>
      <c r="CA645" s="72">
        <v>0</v>
      </c>
      <c r="CB645" s="72">
        <v>1.5216994339278106E-3</v>
      </c>
      <c r="CC645" s="72">
        <v>0</v>
      </c>
      <c r="CD645" s="72">
        <v>0</v>
      </c>
      <c r="CE645" s="72">
        <v>0</v>
      </c>
      <c r="CF645" s="72">
        <v>0</v>
      </c>
      <c r="CG645" s="72">
        <v>0</v>
      </c>
      <c r="CH645" s="89">
        <v>0</v>
      </c>
      <c r="CI645" s="72">
        <v>0</v>
      </c>
      <c r="CJ645" s="72">
        <v>0.61322605965463106</v>
      </c>
      <c r="CK645" s="72">
        <v>0.46672889718629151</v>
      </c>
      <c r="CL645" s="72">
        <v>0</v>
      </c>
      <c r="CM645" s="72">
        <v>12.297639945387166</v>
      </c>
      <c r="CN645" s="72">
        <v>2.0773198315430843</v>
      </c>
      <c r="CO645" s="72">
        <v>0</v>
      </c>
      <c r="CP645" s="72">
        <v>2.1011702246980972</v>
      </c>
      <c r="CQ645" s="72">
        <v>0</v>
      </c>
      <c r="CR645" s="72">
        <v>1.7304331274117912E-3</v>
      </c>
      <c r="CS645" s="72">
        <v>0</v>
      </c>
      <c r="CT645" s="89">
        <v>0</v>
      </c>
      <c r="CV645" s="72"/>
      <c r="CX645" s="94" t="s">
        <v>1650</v>
      </c>
      <c r="CY645" s="72" t="s">
        <v>3418</v>
      </c>
      <c r="CZ645" s="88">
        <v>0</v>
      </c>
      <c r="DA645" s="88">
        <v>0</v>
      </c>
      <c r="DB645" s="88">
        <v>0</v>
      </c>
      <c r="DC645" s="88">
        <v>7.5536851192403151E-2</v>
      </c>
      <c r="DD645" s="88">
        <v>0</v>
      </c>
      <c r="DE645" s="88">
        <v>0</v>
      </c>
      <c r="DF645" s="88">
        <v>0</v>
      </c>
      <c r="DG645" s="88">
        <v>0</v>
      </c>
      <c r="DH645">
        <f t="shared" si="30"/>
        <v>0</v>
      </c>
      <c r="DI645">
        <f t="shared" si="31"/>
        <v>7.5536851192403151E-2</v>
      </c>
      <c r="DJ645">
        <f t="shared" si="32"/>
        <v>7.5536851192403151E-2</v>
      </c>
    </row>
    <row r="646" spans="1:114" s="74" customFormat="1" x14ac:dyDescent="0.2">
      <c r="A646" s="74" t="s">
        <v>374</v>
      </c>
      <c r="B646" s="74" t="s">
        <v>2142</v>
      </c>
      <c r="C646" s="88">
        <v>0.10516097718815726</v>
      </c>
      <c r="D646" s="88">
        <v>0</v>
      </c>
      <c r="E646" s="88">
        <v>4.6325786090682726E-2</v>
      </c>
      <c r="F646" s="88">
        <v>0</v>
      </c>
      <c r="G646" s="88">
        <v>0.20237198795180722</v>
      </c>
      <c r="H646" s="88">
        <v>3.4416743745832347E-3</v>
      </c>
      <c r="I646" s="88">
        <v>1.7034587956546315E-2</v>
      </c>
      <c r="J646" s="88">
        <v>0</v>
      </c>
      <c r="K646" s="72">
        <v>0</v>
      </c>
      <c r="L646" s="72">
        <v>0</v>
      </c>
      <c r="M646" s="72">
        <v>0</v>
      </c>
      <c r="N646" s="89">
        <v>0</v>
      </c>
      <c r="O646" s="91">
        <v>0</v>
      </c>
      <c r="P646" s="88">
        <v>0</v>
      </c>
      <c r="Q646" s="88">
        <v>0</v>
      </c>
      <c r="R646" s="88">
        <v>7.4157418298982258E-2</v>
      </c>
      <c r="S646" s="88">
        <v>6.6145667458781449E-2</v>
      </c>
      <c r="T646" s="88">
        <v>0</v>
      </c>
      <c r="U646" s="88">
        <v>0.19593477927521172</v>
      </c>
      <c r="V646" s="88">
        <v>0</v>
      </c>
      <c r="W646" s="72">
        <v>0</v>
      </c>
      <c r="X646" s="72">
        <v>9.3945720250521919E-2</v>
      </c>
      <c r="Y646" s="72">
        <v>0</v>
      </c>
      <c r="Z646" s="89">
        <v>0</v>
      </c>
      <c r="AA646" s="91">
        <v>0.15293489343108219</v>
      </c>
      <c r="AB646" s="88">
        <v>0</v>
      </c>
      <c r="AC646" s="88">
        <v>0.16822953986105485</v>
      </c>
      <c r="AD646" s="88">
        <v>0</v>
      </c>
      <c r="AE646" s="88">
        <v>7.335680751173709E-3</v>
      </c>
      <c r="AF646" s="88">
        <v>0</v>
      </c>
      <c r="AG646" s="88">
        <v>2.2540968209721168E-3</v>
      </c>
      <c r="AH646" s="88">
        <v>0</v>
      </c>
      <c r="AI646" s="72">
        <v>0</v>
      </c>
      <c r="AJ646" s="72">
        <v>5.3376034160661862E-2</v>
      </c>
      <c r="AK646" s="72">
        <v>0</v>
      </c>
      <c r="AL646" s="89">
        <v>0</v>
      </c>
      <c r="AM646" s="91">
        <v>0</v>
      </c>
      <c r="AN646" s="88">
        <v>1.58965663416702E-2</v>
      </c>
      <c r="AO646" s="88">
        <v>0</v>
      </c>
      <c r="AP646" s="88">
        <v>0</v>
      </c>
      <c r="AQ646" s="88">
        <v>0.19710906701708278</v>
      </c>
      <c r="AR646" s="88">
        <v>0</v>
      </c>
      <c r="AS646" s="88">
        <v>0</v>
      </c>
      <c r="AT646" s="88">
        <v>0</v>
      </c>
      <c r="AU646" s="72">
        <v>0</v>
      </c>
      <c r="AV646" s="72">
        <v>9.4391567686619993E-2</v>
      </c>
      <c r="AW646" s="72">
        <v>0.18033825608032364</v>
      </c>
      <c r="AX646" s="89">
        <v>0</v>
      </c>
      <c r="AY646" s="72">
        <v>0.40095899470899471</v>
      </c>
      <c r="AZ646" s="72">
        <v>0</v>
      </c>
      <c r="BA646" s="72">
        <v>0</v>
      </c>
      <c r="BB646" s="72">
        <v>0</v>
      </c>
      <c r="BC646" s="72">
        <v>0</v>
      </c>
      <c r="BD646" s="72">
        <v>0</v>
      </c>
      <c r="BE646" s="72">
        <v>0</v>
      </c>
      <c r="BF646" s="72">
        <v>0.12660413189848652</v>
      </c>
      <c r="BG646" s="72">
        <v>0</v>
      </c>
      <c r="BH646" s="72">
        <v>0</v>
      </c>
      <c r="BI646" s="72">
        <v>0</v>
      </c>
      <c r="BJ646" s="89">
        <v>4.9368375199651517E-2</v>
      </c>
      <c r="BK646" s="72">
        <v>0.41379310344827586</v>
      </c>
      <c r="BL646" s="72">
        <v>0</v>
      </c>
      <c r="BM646" s="72">
        <v>0</v>
      </c>
      <c r="BN646" s="72">
        <v>0</v>
      </c>
      <c r="BO646" s="72">
        <v>0</v>
      </c>
      <c r="BP646" s="72">
        <v>0</v>
      </c>
      <c r="BQ646" s="72">
        <v>0</v>
      </c>
      <c r="BR646" s="72">
        <v>0</v>
      </c>
      <c r="BS646" s="72">
        <v>0</v>
      </c>
      <c r="BT646" s="72">
        <v>0</v>
      </c>
      <c r="BU646" s="72">
        <v>0.14109782325785286</v>
      </c>
      <c r="BV646" s="89">
        <v>0</v>
      </c>
      <c r="BW646" s="72">
        <v>0</v>
      </c>
      <c r="BX646" s="72">
        <v>0</v>
      </c>
      <c r="BY646" s="72">
        <v>0</v>
      </c>
      <c r="BZ646" s="72">
        <v>0</v>
      </c>
      <c r="CA646" s="72">
        <v>0</v>
      </c>
      <c r="CB646" s="72">
        <v>0.36672956357660236</v>
      </c>
      <c r="CC646" s="72">
        <v>3.834355828220859E-2</v>
      </c>
      <c r="CD646" s="72">
        <v>0</v>
      </c>
      <c r="CE646" s="72">
        <v>0</v>
      </c>
      <c r="CF646" s="72">
        <v>0</v>
      </c>
      <c r="CG646" s="72">
        <v>0</v>
      </c>
      <c r="CH646" s="89">
        <v>0.16226240148354196</v>
      </c>
      <c r="CI646" s="72">
        <v>0</v>
      </c>
      <c r="CJ646" s="72">
        <v>0</v>
      </c>
      <c r="CK646" s="72">
        <v>0</v>
      </c>
      <c r="CL646" s="72">
        <v>0</v>
      </c>
      <c r="CM646" s="72">
        <v>0</v>
      </c>
      <c r="CN646" s="72">
        <v>0</v>
      </c>
      <c r="CO646" s="72">
        <v>0.69999102575608008</v>
      </c>
      <c r="CP646" s="72">
        <v>0</v>
      </c>
      <c r="CQ646" s="72">
        <v>0</v>
      </c>
      <c r="CR646" s="72">
        <v>0</v>
      </c>
      <c r="CS646" s="72">
        <v>0.31752420563046446</v>
      </c>
      <c r="CT646" s="89">
        <v>0</v>
      </c>
      <c r="CV646" s="72"/>
      <c r="CX646" s="94" t="s">
        <v>708</v>
      </c>
      <c r="CY646" s="72" t="s">
        <v>2476</v>
      </c>
      <c r="CZ646" s="88">
        <v>4.5007196018167191E-3</v>
      </c>
      <c r="DA646" s="88">
        <v>0</v>
      </c>
      <c r="DB646" s="88">
        <v>1.8215488919806535E-2</v>
      </c>
      <c r="DC646" s="88">
        <v>2.8223200085171266E-2</v>
      </c>
      <c r="DD646" s="88">
        <v>7.5997504498244058E-3</v>
      </c>
      <c r="DE646" s="88">
        <v>1.9316952557564516E-3</v>
      </c>
      <c r="DF646" s="88">
        <v>0</v>
      </c>
      <c r="DG646" s="88">
        <v>1.5000409949091777E-2</v>
      </c>
      <c r="DH646">
        <f t="shared" si="30"/>
        <v>3.0315958971447659E-2</v>
      </c>
      <c r="DI646">
        <f t="shared" si="31"/>
        <v>4.5155305290019494E-2</v>
      </c>
      <c r="DJ646">
        <f t="shared" si="32"/>
        <v>7.547126426146715E-2</v>
      </c>
    </row>
    <row r="647" spans="1:114" s="74" customFormat="1" x14ac:dyDescent="0.2">
      <c r="A647" s="74" t="s">
        <v>1439</v>
      </c>
      <c r="B647" s="74" t="s">
        <v>3207</v>
      </c>
      <c r="C647" s="88">
        <v>0</v>
      </c>
      <c r="D647" s="88">
        <v>0</v>
      </c>
      <c r="E647" s="88">
        <v>0</v>
      </c>
      <c r="F647" s="88">
        <v>0</v>
      </c>
      <c r="G647" s="88">
        <v>0</v>
      </c>
      <c r="H647" s="88">
        <v>0</v>
      </c>
      <c r="I647" s="88">
        <v>0</v>
      </c>
      <c r="J647" s="88">
        <v>0</v>
      </c>
      <c r="K647" s="72">
        <v>0</v>
      </c>
      <c r="L647" s="72">
        <v>0</v>
      </c>
      <c r="M647" s="72">
        <v>0</v>
      </c>
      <c r="N647" s="89">
        <v>0</v>
      </c>
      <c r="O647" s="91">
        <v>0</v>
      </c>
      <c r="P647" s="88">
        <v>0</v>
      </c>
      <c r="Q647" s="88">
        <v>0</v>
      </c>
      <c r="R647" s="88">
        <v>0</v>
      </c>
      <c r="S647" s="88">
        <v>0</v>
      </c>
      <c r="T647" s="88">
        <v>0</v>
      </c>
      <c r="U647" s="88">
        <v>0</v>
      </c>
      <c r="V647" s="88">
        <v>0</v>
      </c>
      <c r="W647" s="72">
        <v>0</v>
      </c>
      <c r="X647" s="72">
        <v>0</v>
      </c>
      <c r="Y647" s="72">
        <v>0</v>
      </c>
      <c r="Z647" s="89">
        <v>0</v>
      </c>
      <c r="AA647" s="91">
        <v>0</v>
      </c>
      <c r="AB647" s="88">
        <v>0</v>
      </c>
      <c r="AC647" s="88">
        <v>0</v>
      </c>
      <c r="AD647" s="88">
        <v>0</v>
      </c>
      <c r="AE647" s="88">
        <v>0</v>
      </c>
      <c r="AF647" s="88">
        <v>0</v>
      </c>
      <c r="AG647" s="88">
        <v>5.2595592489349391E-3</v>
      </c>
      <c r="AH647" s="88">
        <v>0</v>
      </c>
      <c r="AI647" s="72">
        <v>0</v>
      </c>
      <c r="AJ647" s="72">
        <v>0</v>
      </c>
      <c r="AK647" s="72">
        <v>0</v>
      </c>
      <c r="AL647" s="89">
        <v>0</v>
      </c>
      <c r="AM647" s="91">
        <v>0</v>
      </c>
      <c r="AN647" s="88">
        <v>0</v>
      </c>
      <c r="AO647" s="88">
        <v>0</v>
      </c>
      <c r="AP647" s="88">
        <v>0</v>
      </c>
      <c r="AQ647" s="88">
        <v>0</v>
      </c>
      <c r="AR647" s="88">
        <v>0</v>
      </c>
      <c r="AS647" s="88">
        <v>0</v>
      </c>
      <c r="AT647" s="88">
        <v>0</v>
      </c>
      <c r="AU647" s="72">
        <v>0</v>
      </c>
      <c r="AV647" s="72">
        <v>0</v>
      </c>
      <c r="AW647" s="72">
        <v>0</v>
      </c>
      <c r="AX647" s="89">
        <v>0</v>
      </c>
      <c r="AY647" s="72">
        <v>0</v>
      </c>
      <c r="AZ647" s="72">
        <v>0</v>
      </c>
      <c r="BA647" s="72">
        <v>0</v>
      </c>
      <c r="BB647" s="72">
        <v>0</v>
      </c>
      <c r="BC647" s="72">
        <v>0</v>
      </c>
      <c r="BD647" s="72">
        <v>0</v>
      </c>
      <c r="BE647" s="72">
        <v>0</v>
      </c>
      <c r="BF647" s="72">
        <v>0</v>
      </c>
      <c r="BG647" s="72">
        <v>0</v>
      </c>
      <c r="BH647" s="72">
        <v>0</v>
      </c>
      <c r="BI647" s="72">
        <v>0</v>
      </c>
      <c r="BJ647" s="89">
        <v>0</v>
      </c>
      <c r="BK647" s="72">
        <v>0</v>
      </c>
      <c r="BL647" s="72">
        <v>0</v>
      </c>
      <c r="BM647" s="72">
        <v>0</v>
      </c>
      <c r="BN647" s="72">
        <v>0</v>
      </c>
      <c r="BO647" s="72">
        <v>0</v>
      </c>
      <c r="BP647" s="72">
        <v>0</v>
      </c>
      <c r="BQ647" s="72">
        <v>0</v>
      </c>
      <c r="BR647" s="72">
        <v>0</v>
      </c>
      <c r="BS647" s="72">
        <v>0</v>
      </c>
      <c r="BT647" s="72">
        <v>0</v>
      </c>
      <c r="BU647" s="72">
        <v>0</v>
      </c>
      <c r="BV647" s="89">
        <v>0</v>
      </c>
      <c r="BW647" s="72">
        <v>0</v>
      </c>
      <c r="BX647" s="72">
        <v>0</v>
      </c>
      <c r="BY647" s="72">
        <v>0</v>
      </c>
      <c r="BZ647" s="72">
        <v>0</v>
      </c>
      <c r="CA647" s="72">
        <v>0</v>
      </c>
      <c r="CB647" s="72">
        <v>0</v>
      </c>
      <c r="CC647" s="72">
        <v>0</v>
      </c>
      <c r="CD647" s="72">
        <v>0</v>
      </c>
      <c r="CE647" s="72">
        <v>0</v>
      </c>
      <c r="CF647" s="72">
        <v>0</v>
      </c>
      <c r="CG647" s="72">
        <v>0</v>
      </c>
      <c r="CH647" s="89">
        <v>0</v>
      </c>
      <c r="CI647" s="72">
        <v>0</v>
      </c>
      <c r="CJ647" s="72">
        <v>0</v>
      </c>
      <c r="CK647" s="72">
        <v>0</v>
      </c>
      <c r="CL647" s="72">
        <v>0</v>
      </c>
      <c r="CM647" s="72">
        <v>0</v>
      </c>
      <c r="CN647" s="72">
        <v>0</v>
      </c>
      <c r="CO647" s="72">
        <v>0</v>
      </c>
      <c r="CP647" s="72">
        <v>0</v>
      </c>
      <c r="CQ647" s="72">
        <v>0</v>
      </c>
      <c r="CR647" s="72">
        <v>0</v>
      </c>
      <c r="CS647" s="72">
        <v>0</v>
      </c>
      <c r="CT647" s="89">
        <v>0</v>
      </c>
      <c r="CV647" s="72"/>
      <c r="CX647" s="94" t="s">
        <v>588</v>
      </c>
      <c r="CY647" s="72" t="s">
        <v>2356</v>
      </c>
      <c r="CZ647" s="88">
        <v>1.8500633081377948E-2</v>
      </c>
      <c r="DA647" s="88">
        <v>0</v>
      </c>
      <c r="DB647" s="88">
        <v>1.8410856829891117E-2</v>
      </c>
      <c r="DC647" s="88">
        <v>2.1711366538952743E-2</v>
      </c>
      <c r="DD647" s="88">
        <v>1.627971162993035E-2</v>
      </c>
      <c r="DE647" s="88">
        <v>0</v>
      </c>
      <c r="DF647" s="88">
        <v>0</v>
      </c>
      <c r="DG647" s="88">
        <v>0</v>
      </c>
      <c r="DH647">
        <f t="shared" si="30"/>
        <v>5.3191201541199412E-2</v>
      </c>
      <c r="DI647">
        <f t="shared" si="31"/>
        <v>2.1711366538952743E-2</v>
      </c>
      <c r="DJ647">
        <f t="shared" si="32"/>
        <v>7.4902568080152152E-2</v>
      </c>
    </row>
    <row r="648" spans="1:114" s="74" customFormat="1" x14ac:dyDescent="0.2">
      <c r="A648" s="74" t="s">
        <v>472</v>
      </c>
      <c r="B648" s="74" t="s">
        <v>2240</v>
      </c>
      <c r="C648" s="88">
        <v>1.2711766473293733E-2</v>
      </c>
      <c r="D648" s="88">
        <v>0</v>
      </c>
      <c r="E648" s="88">
        <v>0</v>
      </c>
      <c r="F648" s="88">
        <v>0</v>
      </c>
      <c r="G648" s="88">
        <v>0</v>
      </c>
      <c r="H648" s="88">
        <v>0</v>
      </c>
      <c r="I648" s="88">
        <v>5.4200961679920093E-3</v>
      </c>
      <c r="J648" s="88">
        <v>0</v>
      </c>
      <c r="K648" s="72">
        <v>0</v>
      </c>
      <c r="L648" s="72">
        <v>0</v>
      </c>
      <c r="M648" s="72">
        <v>0</v>
      </c>
      <c r="N648" s="89">
        <v>0</v>
      </c>
      <c r="O648" s="91">
        <v>0</v>
      </c>
      <c r="P648" s="88">
        <v>0</v>
      </c>
      <c r="Q648" s="88">
        <v>1.0022779043280183</v>
      </c>
      <c r="R648" s="88">
        <v>0</v>
      </c>
      <c r="S648" s="88">
        <v>0</v>
      </c>
      <c r="T648" s="88">
        <v>0</v>
      </c>
      <c r="U648" s="88">
        <v>0</v>
      </c>
      <c r="V648" s="88">
        <v>0</v>
      </c>
      <c r="W648" s="72">
        <v>0</v>
      </c>
      <c r="X648" s="72">
        <v>1.0438413361169102E-2</v>
      </c>
      <c r="Y648" s="72">
        <v>0</v>
      </c>
      <c r="Z648" s="89">
        <v>0</v>
      </c>
      <c r="AA648" s="91">
        <v>2.9130455891634707E-2</v>
      </c>
      <c r="AB648" s="88">
        <v>0</v>
      </c>
      <c r="AC648" s="88">
        <v>4.8288108663821307E-2</v>
      </c>
      <c r="AD648" s="88">
        <v>0</v>
      </c>
      <c r="AE648" s="88">
        <v>0</v>
      </c>
      <c r="AF648" s="88">
        <v>0</v>
      </c>
      <c r="AG648" s="88">
        <v>0</v>
      </c>
      <c r="AH648" s="88">
        <v>0</v>
      </c>
      <c r="AI648" s="72">
        <v>0</v>
      </c>
      <c r="AJ648" s="72">
        <v>5.3376034160661856E-3</v>
      </c>
      <c r="AK648" s="72">
        <v>0</v>
      </c>
      <c r="AL648" s="89">
        <v>0</v>
      </c>
      <c r="AM648" s="91">
        <v>0</v>
      </c>
      <c r="AN648" s="88">
        <v>0</v>
      </c>
      <c r="AO648" s="88">
        <v>0</v>
      </c>
      <c r="AP648" s="88">
        <v>0</v>
      </c>
      <c r="AQ648" s="88">
        <v>0</v>
      </c>
      <c r="AR648" s="88">
        <v>0</v>
      </c>
      <c r="AS648" s="88">
        <v>0</v>
      </c>
      <c r="AT648" s="88">
        <v>0</v>
      </c>
      <c r="AU648" s="72">
        <v>0</v>
      </c>
      <c r="AV648" s="72">
        <v>0</v>
      </c>
      <c r="AW648" s="72">
        <v>0</v>
      </c>
      <c r="AX648" s="89">
        <v>0</v>
      </c>
      <c r="AY648" s="72">
        <v>0</v>
      </c>
      <c r="AZ648" s="72">
        <v>0.73632538569424966</v>
      </c>
      <c r="BA648" s="72">
        <v>0</v>
      </c>
      <c r="BB648" s="72">
        <v>0</v>
      </c>
      <c r="BC648" s="72">
        <v>0</v>
      </c>
      <c r="BD648" s="72">
        <v>0</v>
      </c>
      <c r="BE648" s="72">
        <v>0</v>
      </c>
      <c r="BF648" s="72">
        <v>0</v>
      </c>
      <c r="BG648" s="72">
        <v>0</v>
      </c>
      <c r="BH648" s="72">
        <v>0</v>
      </c>
      <c r="BI648" s="72">
        <v>0</v>
      </c>
      <c r="BJ648" s="89">
        <v>0</v>
      </c>
      <c r="BK648" s="72">
        <v>0.11238825031928479</v>
      </c>
      <c r="BL648" s="72">
        <v>0</v>
      </c>
      <c r="BM648" s="72">
        <v>0</v>
      </c>
      <c r="BN648" s="72">
        <v>0</v>
      </c>
      <c r="BO648" s="72">
        <v>0</v>
      </c>
      <c r="BP648" s="72">
        <v>0</v>
      </c>
      <c r="BQ648" s="72">
        <v>0</v>
      </c>
      <c r="BR648" s="72">
        <v>3.8144997225818385E-2</v>
      </c>
      <c r="BS648" s="72">
        <v>0</v>
      </c>
      <c r="BT648" s="72">
        <v>0</v>
      </c>
      <c r="BU648" s="72">
        <v>5.8904916505705562E-2</v>
      </c>
      <c r="BV648" s="89">
        <v>0</v>
      </c>
      <c r="BW648" s="72">
        <v>0</v>
      </c>
      <c r="BX648" s="72">
        <v>0</v>
      </c>
      <c r="BY648" s="72">
        <v>0</v>
      </c>
      <c r="BZ648" s="72">
        <v>0</v>
      </c>
      <c r="CA648" s="72">
        <v>0</v>
      </c>
      <c r="CB648" s="72">
        <v>0</v>
      </c>
      <c r="CC648" s="72">
        <v>0</v>
      </c>
      <c r="CD648" s="72">
        <v>0</v>
      </c>
      <c r="CE648" s="72">
        <v>0</v>
      </c>
      <c r="CF648" s="72">
        <v>0</v>
      </c>
      <c r="CG648" s="72">
        <v>1.6980478225713296</v>
      </c>
      <c r="CH648" s="89">
        <v>8.8857981764796784E-2</v>
      </c>
      <c r="CI648" s="72">
        <v>0</v>
      </c>
      <c r="CJ648" s="72">
        <v>0</v>
      </c>
      <c r="CK648" s="72">
        <v>0</v>
      </c>
      <c r="CL648" s="72">
        <v>0</v>
      </c>
      <c r="CM648" s="72">
        <v>0</v>
      </c>
      <c r="CN648" s="72">
        <v>1.1545923437278192</v>
      </c>
      <c r="CO648" s="72">
        <v>0</v>
      </c>
      <c r="CP648" s="72">
        <v>0</v>
      </c>
      <c r="CQ648" s="72">
        <v>0</v>
      </c>
      <c r="CR648" s="72">
        <v>0</v>
      </c>
      <c r="CS648" s="72">
        <v>0</v>
      </c>
      <c r="CT648" s="89">
        <v>0</v>
      </c>
      <c r="CV648" s="72"/>
      <c r="CX648" s="94" t="s">
        <v>616</v>
      </c>
      <c r="CY648" s="72" t="s">
        <v>2384</v>
      </c>
      <c r="CZ648" s="88">
        <v>3.0682917085156952E-3</v>
      </c>
      <c r="DA648" s="88">
        <v>0</v>
      </c>
      <c r="DB648" s="88">
        <v>2.5238007082190026E-3</v>
      </c>
      <c r="DC648" s="88">
        <v>1.5981954090695304E-3</v>
      </c>
      <c r="DD648" s="88">
        <v>1.8557915326231088E-2</v>
      </c>
      <c r="DE648" s="88">
        <v>2.434719094284497E-2</v>
      </c>
      <c r="DF648" s="88">
        <v>2.2295729829626187E-2</v>
      </c>
      <c r="DG648" s="88">
        <v>2.0503683776190496E-3</v>
      </c>
      <c r="DH648">
        <f t="shared" si="30"/>
        <v>4.6445737572591975E-2</v>
      </c>
      <c r="DI648">
        <f t="shared" si="31"/>
        <v>2.7995754729533553E-2</v>
      </c>
      <c r="DJ648">
        <f t="shared" si="32"/>
        <v>7.4441492302125531E-2</v>
      </c>
    </row>
    <row r="649" spans="1:114" s="74" customFormat="1" x14ac:dyDescent="0.2">
      <c r="A649" s="74" t="s">
        <v>766</v>
      </c>
      <c r="B649" s="74" t="s">
        <v>2534</v>
      </c>
      <c r="C649" s="88">
        <v>0</v>
      </c>
      <c r="D649" s="88">
        <v>0</v>
      </c>
      <c r="E649" s="88">
        <v>0</v>
      </c>
      <c r="F649" s="88">
        <v>0</v>
      </c>
      <c r="G649" s="88">
        <v>0</v>
      </c>
      <c r="H649" s="88">
        <v>0</v>
      </c>
      <c r="I649" s="88">
        <v>0</v>
      </c>
      <c r="J649" s="88">
        <v>0</v>
      </c>
      <c r="K649" s="72">
        <v>0</v>
      </c>
      <c r="L649" s="72">
        <v>0</v>
      </c>
      <c r="M649" s="72">
        <v>0</v>
      </c>
      <c r="N649" s="89">
        <v>0</v>
      </c>
      <c r="O649" s="91">
        <v>0</v>
      </c>
      <c r="P649" s="88">
        <v>0.10813733441470669</v>
      </c>
      <c r="Q649" s="88">
        <v>0</v>
      </c>
      <c r="R649" s="88">
        <v>0</v>
      </c>
      <c r="S649" s="88">
        <v>4.2872191871432416E-2</v>
      </c>
      <c r="T649" s="88">
        <v>0</v>
      </c>
      <c r="U649" s="88">
        <v>0</v>
      </c>
      <c r="V649" s="88">
        <v>0</v>
      </c>
      <c r="W649" s="72">
        <v>0</v>
      </c>
      <c r="X649" s="72">
        <v>0</v>
      </c>
      <c r="Y649" s="72">
        <v>0</v>
      </c>
      <c r="Z649" s="89">
        <v>0</v>
      </c>
      <c r="AA649" s="91">
        <v>0</v>
      </c>
      <c r="AB649" s="88">
        <v>0</v>
      </c>
      <c r="AC649" s="88">
        <v>0</v>
      </c>
      <c r="AD649" s="88">
        <v>0</v>
      </c>
      <c r="AE649" s="88">
        <v>0</v>
      </c>
      <c r="AF649" s="88">
        <v>0</v>
      </c>
      <c r="AG649" s="88">
        <v>0</v>
      </c>
      <c r="AH649" s="88">
        <v>0</v>
      </c>
      <c r="AI649" s="72">
        <v>0</v>
      </c>
      <c r="AJ649" s="72">
        <v>0</v>
      </c>
      <c r="AK649" s="72">
        <v>0</v>
      </c>
      <c r="AL649" s="89">
        <v>0</v>
      </c>
      <c r="AM649" s="91">
        <v>0</v>
      </c>
      <c r="AN649" s="88">
        <v>0</v>
      </c>
      <c r="AO649" s="88">
        <v>0</v>
      </c>
      <c r="AP649" s="88">
        <v>0</v>
      </c>
      <c r="AQ649" s="88">
        <v>0</v>
      </c>
      <c r="AR649" s="88">
        <v>0</v>
      </c>
      <c r="AS649" s="88">
        <v>0.10975094976783453</v>
      </c>
      <c r="AT649" s="88">
        <v>0</v>
      </c>
      <c r="AU649" s="72">
        <v>0</v>
      </c>
      <c r="AV649" s="72">
        <v>0</v>
      </c>
      <c r="AW649" s="72">
        <v>0</v>
      </c>
      <c r="AX649" s="89">
        <v>0</v>
      </c>
      <c r="AY649" s="72">
        <v>0</v>
      </c>
      <c r="AZ649" s="72">
        <v>0</v>
      </c>
      <c r="BA649" s="72">
        <v>0</v>
      </c>
      <c r="BB649" s="72">
        <v>0</v>
      </c>
      <c r="BC649" s="72">
        <v>0</v>
      </c>
      <c r="BD649" s="72">
        <v>0</v>
      </c>
      <c r="BE649" s="72">
        <v>0</v>
      </c>
      <c r="BF649" s="72">
        <v>0</v>
      </c>
      <c r="BG649" s="72">
        <v>0</v>
      </c>
      <c r="BH649" s="72">
        <v>0</v>
      </c>
      <c r="BI649" s="72">
        <v>0</v>
      </c>
      <c r="BJ649" s="89">
        <v>0</v>
      </c>
      <c r="BK649" s="72">
        <v>0</v>
      </c>
      <c r="BL649" s="72">
        <v>0</v>
      </c>
      <c r="BM649" s="72">
        <v>0</v>
      </c>
      <c r="BN649" s="72">
        <v>0</v>
      </c>
      <c r="BO649" s="72">
        <v>0</v>
      </c>
      <c r="BP649" s="72">
        <v>0</v>
      </c>
      <c r="BQ649" s="72">
        <v>0</v>
      </c>
      <c r="BR649" s="72">
        <v>0</v>
      </c>
      <c r="BS649" s="72">
        <v>0</v>
      </c>
      <c r="BT649" s="72">
        <v>0</v>
      </c>
      <c r="BU649" s="72">
        <v>0</v>
      </c>
      <c r="BV649" s="89">
        <v>0</v>
      </c>
      <c r="BW649" s="72">
        <v>0</v>
      </c>
      <c r="BX649" s="72">
        <v>0</v>
      </c>
      <c r="BY649" s="72">
        <v>0</v>
      </c>
      <c r="BZ649" s="72">
        <v>3.8870631471076715E-2</v>
      </c>
      <c r="CA649" s="72">
        <v>0</v>
      </c>
      <c r="CB649" s="72">
        <v>0</v>
      </c>
      <c r="CC649" s="72">
        <v>0</v>
      </c>
      <c r="CD649" s="72">
        <v>0</v>
      </c>
      <c r="CE649" s="72">
        <v>0</v>
      </c>
      <c r="CF649" s="72">
        <v>0</v>
      </c>
      <c r="CG649" s="72">
        <v>0</v>
      </c>
      <c r="CH649" s="89">
        <v>0</v>
      </c>
      <c r="CI649" s="72">
        <v>0</v>
      </c>
      <c r="CJ649" s="72">
        <v>0</v>
      </c>
      <c r="CK649" s="72">
        <v>0</v>
      </c>
      <c r="CL649" s="72">
        <v>0</v>
      </c>
      <c r="CM649" s="72">
        <v>0</v>
      </c>
      <c r="CN649" s="72">
        <v>0</v>
      </c>
      <c r="CO649" s="72">
        <v>0</v>
      </c>
      <c r="CP649" s="72">
        <v>0</v>
      </c>
      <c r="CQ649" s="72">
        <v>0</v>
      </c>
      <c r="CR649" s="72">
        <v>0</v>
      </c>
      <c r="CS649" s="72">
        <v>0</v>
      </c>
      <c r="CT649" s="89">
        <v>0</v>
      </c>
      <c r="CV649" s="72"/>
      <c r="CX649" s="94" t="s">
        <v>785</v>
      </c>
      <c r="CY649" s="72" t="s">
        <v>2553</v>
      </c>
      <c r="CZ649" s="88">
        <v>2.1569060444810891E-3</v>
      </c>
      <c r="DA649" s="88">
        <v>0</v>
      </c>
      <c r="DB649" s="88">
        <v>5.725157361274256E-3</v>
      </c>
      <c r="DC649" s="88">
        <v>2.3327295680333718E-2</v>
      </c>
      <c r="DD649" s="88">
        <v>8.8855977076167884E-3</v>
      </c>
      <c r="DE649" s="88">
        <v>4.4951911453933692E-3</v>
      </c>
      <c r="DF649" s="88">
        <v>3.3931229286165662E-3</v>
      </c>
      <c r="DG649" s="88">
        <v>2.5236991119733751E-2</v>
      </c>
      <c r="DH649">
        <f t="shared" si="30"/>
        <v>2.0160784041988702E-2</v>
      </c>
      <c r="DI649">
        <f t="shared" si="31"/>
        <v>5.3059477945460842E-2</v>
      </c>
      <c r="DJ649">
        <f t="shared" si="32"/>
        <v>7.3220261987449548E-2</v>
      </c>
    </row>
    <row r="650" spans="1:114" s="74" customFormat="1" x14ac:dyDescent="0.2">
      <c r="A650" s="74" t="s">
        <v>1656</v>
      </c>
      <c r="B650" s="74" t="s">
        <v>3424</v>
      </c>
      <c r="C650" s="88">
        <v>0</v>
      </c>
      <c r="D650" s="88">
        <v>0</v>
      </c>
      <c r="E650" s="88">
        <v>0</v>
      </c>
      <c r="F650" s="88">
        <v>0</v>
      </c>
      <c r="G650" s="88">
        <v>0</v>
      </c>
      <c r="H650" s="88">
        <v>0</v>
      </c>
      <c r="I650" s="88">
        <v>0</v>
      </c>
      <c r="J650" s="88">
        <v>0</v>
      </c>
      <c r="K650" s="72">
        <v>0</v>
      </c>
      <c r="L650" s="72">
        <v>0</v>
      </c>
      <c r="M650" s="72">
        <v>0</v>
      </c>
      <c r="N650" s="89">
        <v>0</v>
      </c>
      <c r="O650" s="91">
        <v>0</v>
      </c>
      <c r="P650" s="88">
        <v>0</v>
      </c>
      <c r="Q650" s="88">
        <v>0</v>
      </c>
      <c r="R650" s="88">
        <v>0</v>
      </c>
      <c r="S650" s="88">
        <v>0</v>
      </c>
      <c r="T650" s="88">
        <v>0</v>
      </c>
      <c r="U650" s="88">
        <v>0</v>
      </c>
      <c r="V650" s="88">
        <v>0</v>
      </c>
      <c r="W650" s="72">
        <v>0</v>
      </c>
      <c r="X650" s="72">
        <v>0</v>
      </c>
      <c r="Y650" s="72">
        <v>0</v>
      </c>
      <c r="Z650" s="89">
        <v>0</v>
      </c>
      <c r="AA650" s="91">
        <v>0</v>
      </c>
      <c r="AB650" s="88">
        <v>0</v>
      </c>
      <c r="AC650" s="88">
        <v>0</v>
      </c>
      <c r="AD650" s="88">
        <v>0</v>
      </c>
      <c r="AE650" s="88">
        <v>0</v>
      </c>
      <c r="AF650" s="88">
        <v>0</v>
      </c>
      <c r="AG650" s="88">
        <v>0</v>
      </c>
      <c r="AH650" s="88">
        <v>0</v>
      </c>
      <c r="AI650" s="72">
        <v>0</v>
      </c>
      <c r="AJ650" s="72">
        <v>0</v>
      </c>
      <c r="AK650" s="72">
        <v>0</v>
      </c>
      <c r="AL650" s="89">
        <v>0</v>
      </c>
      <c r="AM650" s="91">
        <v>0</v>
      </c>
      <c r="AN650" s="88">
        <v>0</v>
      </c>
      <c r="AO650" s="88">
        <v>0</v>
      </c>
      <c r="AP650" s="88">
        <v>0</v>
      </c>
      <c r="AQ650" s="88">
        <v>0</v>
      </c>
      <c r="AR650" s="88">
        <v>0</v>
      </c>
      <c r="AS650" s="88">
        <v>0</v>
      </c>
      <c r="AT650" s="88">
        <v>0</v>
      </c>
      <c r="AU650" s="72">
        <v>0</v>
      </c>
      <c r="AV650" s="72">
        <v>0</v>
      </c>
      <c r="AW650" s="72">
        <v>0</v>
      </c>
      <c r="AX650" s="89">
        <v>0</v>
      </c>
      <c r="AY650" s="72">
        <v>0</v>
      </c>
      <c r="AZ650" s="72">
        <v>0</v>
      </c>
      <c r="BA650" s="72">
        <v>0</v>
      </c>
      <c r="BB650" s="72">
        <v>0.71070721193056041</v>
      </c>
      <c r="BC650" s="72">
        <v>0</v>
      </c>
      <c r="BD650" s="72">
        <v>0</v>
      </c>
      <c r="BE650" s="72">
        <v>0</v>
      </c>
      <c r="BF650" s="72">
        <v>0</v>
      </c>
      <c r="BG650" s="72">
        <v>0</v>
      </c>
      <c r="BH650" s="72">
        <v>0</v>
      </c>
      <c r="BI650" s="72">
        <v>0</v>
      </c>
      <c r="BJ650" s="89">
        <v>0</v>
      </c>
      <c r="BK650" s="72">
        <v>0</v>
      </c>
      <c r="BL650" s="72">
        <v>0</v>
      </c>
      <c r="BM650" s="72">
        <v>0</v>
      </c>
      <c r="BN650" s="72">
        <v>0</v>
      </c>
      <c r="BO650" s="72">
        <v>0</v>
      </c>
      <c r="BP650" s="72">
        <v>0</v>
      </c>
      <c r="BQ650" s="72">
        <v>0</v>
      </c>
      <c r="BR650" s="72">
        <v>0</v>
      </c>
      <c r="BS650" s="72">
        <v>0</v>
      </c>
      <c r="BT650" s="72">
        <v>0</v>
      </c>
      <c r="BU650" s="72">
        <v>0</v>
      </c>
      <c r="BV650" s="89">
        <v>0</v>
      </c>
      <c r="BW650" s="72">
        <v>0</v>
      </c>
      <c r="BX650" s="72">
        <v>0</v>
      </c>
      <c r="BY650" s="72">
        <v>0</v>
      </c>
      <c r="BZ650" s="72">
        <v>0</v>
      </c>
      <c r="CA650" s="72">
        <v>0</v>
      </c>
      <c r="CB650" s="72">
        <v>0</v>
      </c>
      <c r="CC650" s="72">
        <v>0</v>
      </c>
      <c r="CD650" s="72">
        <v>0</v>
      </c>
      <c r="CE650" s="72">
        <v>0</v>
      </c>
      <c r="CF650" s="72">
        <v>0</v>
      </c>
      <c r="CG650" s="72">
        <v>0</v>
      </c>
      <c r="CH650" s="89">
        <v>0</v>
      </c>
      <c r="CI650" s="72">
        <v>0</v>
      </c>
      <c r="CJ650" s="72">
        <v>0</v>
      </c>
      <c r="CK650" s="72">
        <v>0</v>
      </c>
      <c r="CL650" s="72">
        <v>0</v>
      </c>
      <c r="CM650" s="72">
        <v>0</v>
      </c>
      <c r="CN650" s="72">
        <v>0</v>
      </c>
      <c r="CO650" s="72">
        <v>0</v>
      </c>
      <c r="CP650" s="72">
        <v>0</v>
      </c>
      <c r="CQ650" s="72">
        <v>0</v>
      </c>
      <c r="CR650" s="72">
        <v>0</v>
      </c>
      <c r="CS650" s="72">
        <v>0</v>
      </c>
      <c r="CT650" s="89">
        <v>0</v>
      </c>
      <c r="CV650" s="72"/>
      <c r="CX650" s="94" t="s">
        <v>1651</v>
      </c>
      <c r="CY650" s="72" t="s">
        <v>3419</v>
      </c>
      <c r="CZ650" s="88">
        <v>0</v>
      </c>
      <c r="DA650" s="88">
        <v>0</v>
      </c>
      <c r="DB650" s="88">
        <v>0</v>
      </c>
      <c r="DC650" s="88">
        <v>7.2839106506960183E-2</v>
      </c>
      <c r="DD650" s="88">
        <v>0</v>
      </c>
      <c r="DE650" s="88">
        <v>0</v>
      </c>
      <c r="DF650" s="88">
        <v>0</v>
      </c>
      <c r="DG650" s="88">
        <v>0</v>
      </c>
      <c r="DH650">
        <f t="shared" si="30"/>
        <v>0</v>
      </c>
      <c r="DI650">
        <f t="shared" si="31"/>
        <v>7.2839106506960183E-2</v>
      </c>
      <c r="DJ650">
        <f t="shared" si="32"/>
        <v>7.2839106506960183E-2</v>
      </c>
    </row>
    <row r="651" spans="1:114" s="74" customFormat="1" x14ac:dyDescent="0.2">
      <c r="A651" s="74" t="s">
        <v>46</v>
      </c>
      <c r="B651" s="74" t="s">
        <v>1814</v>
      </c>
      <c r="C651" s="88">
        <v>0.71301453763838496</v>
      </c>
      <c r="D651" s="88">
        <v>1.5963370869941838</v>
      </c>
      <c r="E651" s="88">
        <v>3.1848977937344376</v>
      </c>
      <c r="F651" s="88">
        <v>7.7131926446994944E-2</v>
      </c>
      <c r="G651" s="88">
        <v>2.742218875502008</v>
      </c>
      <c r="H651" s="88">
        <v>3.5707371636301062E-2</v>
      </c>
      <c r="I651" s="88">
        <v>0.99342619764767826</v>
      </c>
      <c r="J651" s="88">
        <v>3.3886188161281097</v>
      </c>
      <c r="K651" s="72">
        <v>0</v>
      </c>
      <c r="L651" s="72">
        <v>2.4855012427506216</v>
      </c>
      <c r="M651" s="72">
        <v>4.5252883762200531</v>
      </c>
      <c r="N651" s="89">
        <v>0.32445624865408085</v>
      </c>
      <c r="O651" s="91">
        <v>0.53068313392512545</v>
      </c>
      <c r="P651" s="88">
        <v>1.0597458772641253</v>
      </c>
      <c r="Q651" s="88">
        <v>2.3234624145785876</v>
      </c>
      <c r="R651" s="88">
        <v>1.0407610085408889</v>
      </c>
      <c r="S651" s="88">
        <v>0.10534310002694824</v>
      </c>
      <c r="T651" s="88">
        <v>0.57150595882990252</v>
      </c>
      <c r="U651" s="88">
        <v>1.6884466631455197</v>
      </c>
      <c r="V651" s="88">
        <v>1.096357656230966</v>
      </c>
      <c r="W651" s="72">
        <v>0</v>
      </c>
      <c r="X651" s="72">
        <v>0.61238691718858729</v>
      </c>
      <c r="Y651" s="72">
        <v>6.2648580618095373</v>
      </c>
      <c r="Z651" s="89">
        <v>1.3458262350936967</v>
      </c>
      <c r="AA651" s="91">
        <v>0.68456571345341555</v>
      </c>
      <c r="AB651" s="88">
        <v>0.56223293935380692</v>
      </c>
      <c r="AC651" s="88">
        <v>4.9175986790865762</v>
      </c>
      <c r="AD651" s="88">
        <v>2.0045161034742307</v>
      </c>
      <c r="AE651" s="88">
        <v>3.0259683098591547E-2</v>
      </c>
      <c r="AF651" s="88">
        <v>0.6973564266180492</v>
      </c>
      <c r="AG651" s="88">
        <v>3.4976069005417347</v>
      </c>
      <c r="AH651" s="88">
        <v>1.8019013928808312</v>
      </c>
      <c r="AI651" s="72">
        <v>0.20545454545454547</v>
      </c>
      <c r="AJ651" s="72">
        <v>1.7560715238857754</v>
      </c>
      <c r="AK651" s="72">
        <v>0.86272747697146712</v>
      </c>
      <c r="AL651" s="89">
        <v>2.1585563474457605</v>
      </c>
      <c r="AM651" s="91">
        <v>0</v>
      </c>
      <c r="AN651" s="88">
        <v>2.9779567613395508</v>
      </c>
      <c r="AO651" s="88">
        <v>1.5876721923885129</v>
      </c>
      <c r="AP651" s="88">
        <v>0.31637965558670406</v>
      </c>
      <c r="AQ651" s="88">
        <v>3.6465177398160318</v>
      </c>
      <c r="AR651" s="88">
        <v>1.5178815178815177</v>
      </c>
      <c r="AS651" s="88">
        <v>1.1582946390882229</v>
      </c>
      <c r="AT651" s="88">
        <v>3.0200338881690421</v>
      </c>
      <c r="AU651" s="72">
        <v>0.8640120210368144</v>
      </c>
      <c r="AV651" s="72">
        <v>3.0913238417368047</v>
      </c>
      <c r="AW651" s="72">
        <v>6.287468928205878</v>
      </c>
      <c r="AX651" s="89">
        <v>1.0062182023742228</v>
      </c>
      <c r="AY651" s="72">
        <v>0</v>
      </c>
      <c r="AZ651" s="72">
        <v>0</v>
      </c>
      <c r="BA651" s="72">
        <v>0</v>
      </c>
      <c r="BB651" s="72">
        <v>0.30292438541302574</v>
      </c>
      <c r="BC651" s="72">
        <v>0</v>
      </c>
      <c r="BD651" s="72">
        <v>9.6236099230111199E-2</v>
      </c>
      <c r="BE651" s="72">
        <v>0.18662275543009488</v>
      </c>
      <c r="BF651" s="72">
        <v>0.39132186223168558</v>
      </c>
      <c r="BG651" s="72">
        <v>0.43415340086830684</v>
      </c>
      <c r="BH651" s="72">
        <v>0.28755485015404725</v>
      </c>
      <c r="BI651" s="72">
        <v>0.96726569261314455</v>
      </c>
      <c r="BJ651" s="89">
        <v>8.1312617975896617E-2</v>
      </c>
      <c r="BK651" s="72">
        <v>0.15325670498084293</v>
      </c>
      <c r="BL651" s="72">
        <v>0</v>
      </c>
      <c r="BM651" s="72">
        <v>0.79470934756029799</v>
      </c>
      <c r="BN651" s="72">
        <v>0.38847523470378764</v>
      </c>
      <c r="BO651" s="72">
        <v>0.5457432030164715</v>
      </c>
      <c r="BP651" s="72">
        <v>3.4623217922606928</v>
      </c>
      <c r="BQ651" s="72">
        <v>0.35327664084382648</v>
      </c>
      <c r="BR651" s="72">
        <v>0.48201405585352325</v>
      </c>
      <c r="BS651" s="72">
        <v>0.71254924972755473</v>
      </c>
      <c r="BT651" s="72">
        <v>0</v>
      </c>
      <c r="BU651" s="72">
        <v>0.75480486034055261</v>
      </c>
      <c r="BV651" s="89">
        <v>5.4158607350096706E-2</v>
      </c>
      <c r="BW651" s="72">
        <v>0.51935476772078082</v>
      </c>
      <c r="BX651" s="72">
        <v>0</v>
      </c>
      <c r="BY651" s="72">
        <v>0.1492503042410048</v>
      </c>
      <c r="BZ651" s="72">
        <v>0.68730343828403828</v>
      </c>
      <c r="CA651" s="72">
        <v>0</v>
      </c>
      <c r="CB651" s="72">
        <v>1.5993061050581288</v>
      </c>
      <c r="CC651" s="72">
        <v>0.49527096114519426</v>
      </c>
      <c r="CD651" s="72">
        <v>0.20990189368012779</v>
      </c>
      <c r="CE651" s="72">
        <v>1.4698448497103085</v>
      </c>
      <c r="CF651" s="72">
        <v>0</v>
      </c>
      <c r="CG651" s="72">
        <v>0</v>
      </c>
      <c r="CH651" s="89">
        <v>0.57950857672693556</v>
      </c>
      <c r="CI651" s="72">
        <v>0.15692428403295411</v>
      </c>
      <c r="CJ651" s="72">
        <v>0.4464285714285714</v>
      </c>
      <c r="CK651" s="72">
        <v>0.63341778903853851</v>
      </c>
      <c r="CL651" s="72">
        <v>1.1996572407883461</v>
      </c>
      <c r="CM651" s="72">
        <v>0</v>
      </c>
      <c r="CN651" s="72">
        <v>2.0962475748828848</v>
      </c>
      <c r="CO651" s="72">
        <v>0.30512429327829133</v>
      </c>
      <c r="CP651" s="72">
        <v>0</v>
      </c>
      <c r="CQ651" s="72">
        <v>0.4176035978156119</v>
      </c>
      <c r="CR651" s="72">
        <v>0.60738202772153871</v>
      </c>
      <c r="CS651" s="72">
        <v>1.2689787795442857</v>
      </c>
      <c r="CT651" s="89">
        <v>0.33309326611451207</v>
      </c>
      <c r="CV651" s="72"/>
      <c r="CX651" s="94" t="s">
        <v>571</v>
      </c>
      <c r="CY651" s="72" t="s">
        <v>2339</v>
      </c>
      <c r="CZ651" s="88">
        <v>1.0608464258743974E-2</v>
      </c>
      <c r="DA651" s="88">
        <v>0</v>
      </c>
      <c r="DB651" s="88">
        <v>2.0415329462586865E-4</v>
      </c>
      <c r="DC651" s="88">
        <v>1.677736593208556E-2</v>
      </c>
      <c r="DD651" s="88">
        <v>3.3505854287594413E-3</v>
      </c>
      <c r="DE651" s="88">
        <v>1.9134654389872411E-4</v>
      </c>
      <c r="DF651" s="88">
        <v>4.1454682494818172E-2</v>
      </c>
      <c r="DG651" s="88">
        <v>0</v>
      </c>
      <c r="DH651">
        <f t="shared" si="30"/>
        <v>5.561788547694746E-2</v>
      </c>
      <c r="DI651">
        <f t="shared" si="31"/>
        <v>1.6968712475984284E-2</v>
      </c>
      <c r="DJ651">
        <f t="shared" si="32"/>
        <v>7.2586597952931736E-2</v>
      </c>
    </row>
    <row r="652" spans="1:114" s="74" customFormat="1" x14ac:dyDescent="0.2">
      <c r="A652" s="74" t="s">
        <v>999</v>
      </c>
      <c r="B652" s="74" t="s">
        <v>2767</v>
      </c>
      <c r="C652" s="88">
        <v>5.5469526428918114E-2</v>
      </c>
      <c r="D652" s="88">
        <v>0</v>
      </c>
      <c r="E652" s="88">
        <v>0</v>
      </c>
      <c r="F652" s="88">
        <v>0</v>
      </c>
      <c r="G652" s="88">
        <v>0</v>
      </c>
      <c r="H652" s="88">
        <v>0</v>
      </c>
      <c r="I652" s="88">
        <v>7.7429945257028712E-4</v>
      </c>
      <c r="J652" s="88">
        <v>0</v>
      </c>
      <c r="K652" s="72">
        <v>0</v>
      </c>
      <c r="L652" s="72">
        <v>0</v>
      </c>
      <c r="M652" s="72">
        <v>0</v>
      </c>
      <c r="N652" s="89">
        <v>0</v>
      </c>
      <c r="O652" s="91">
        <v>0</v>
      </c>
      <c r="P652" s="88">
        <v>0</v>
      </c>
      <c r="Q652" s="88">
        <v>0</v>
      </c>
      <c r="R652" s="88">
        <v>0</v>
      </c>
      <c r="S652" s="88">
        <v>0</v>
      </c>
      <c r="T652" s="88">
        <v>0</v>
      </c>
      <c r="U652" s="88">
        <v>0</v>
      </c>
      <c r="V652" s="88">
        <v>0</v>
      </c>
      <c r="W652" s="72">
        <v>0</v>
      </c>
      <c r="X652" s="72">
        <v>0</v>
      </c>
      <c r="Y652" s="72">
        <v>0</v>
      </c>
      <c r="Z652" s="89">
        <v>0</v>
      </c>
      <c r="AA652" s="91">
        <v>0</v>
      </c>
      <c r="AB652" s="88">
        <v>0</v>
      </c>
      <c r="AC652" s="88">
        <v>0</v>
      </c>
      <c r="AD652" s="88">
        <v>0</v>
      </c>
      <c r="AE652" s="88">
        <v>1.6505281690140844E-2</v>
      </c>
      <c r="AF652" s="88">
        <v>0</v>
      </c>
      <c r="AG652" s="88">
        <v>2.2540968209721168E-3</v>
      </c>
      <c r="AH652" s="88">
        <v>0</v>
      </c>
      <c r="AI652" s="72">
        <v>0</v>
      </c>
      <c r="AJ652" s="72">
        <v>0</v>
      </c>
      <c r="AK652" s="72">
        <v>0</v>
      </c>
      <c r="AL652" s="89">
        <v>0</v>
      </c>
      <c r="AM652" s="91">
        <v>0</v>
      </c>
      <c r="AN652" s="88">
        <v>0</v>
      </c>
      <c r="AO652" s="88">
        <v>0</v>
      </c>
      <c r="AP652" s="88">
        <v>0</v>
      </c>
      <c r="AQ652" s="88">
        <v>0</v>
      </c>
      <c r="AR652" s="88">
        <v>0</v>
      </c>
      <c r="AS652" s="88">
        <v>0</v>
      </c>
      <c r="AT652" s="88">
        <v>0</v>
      </c>
      <c r="AU652" s="72">
        <v>0</v>
      </c>
      <c r="AV652" s="72">
        <v>0</v>
      </c>
      <c r="AW652" s="72">
        <v>0</v>
      </c>
      <c r="AX652" s="89">
        <v>0</v>
      </c>
      <c r="AY652" s="72">
        <v>0</v>
      </c>
      <c r="AZ652" s="72">
        <v>0</v>
      </c>
      <c r="BA652" s="72">
        <v>0</v>
      </c>
      <c r="BB652" s="72">
        <v>0</v>
      </c>
      <c r="BC652" s="72">
        <v>0</v>
      </c>
      <c r="BD652" s="72">
        <v>0</v>
      </c>
      <c r="BE652" s="72">
        <v>0</v>
      </c>
      <c r="BF652" s="72">
        <v>0</v>
      </c>
      <c r="BG652" s="72">
        <v>0</v>
      </c>
      <c r="BH652" s="72">
        <v>0</v>
      </c>
      <c r="BI652" s="72">
        <v>0</v>
      </c>
      <c r="BJ652" s="89">
        <v>4.9368375199651517E-2</v>
      </c>
      <c r="BK652" s="72">
        <v>0</v>
      </c>
      <c r="BL652" s="72">
        <v>0</v>
      </c>
      <c r="BM652" s="72">
        <v>0</v>
      </c>
      <c r="BN652" s="72">
        <v>0</v>
      </c>
      <c r="BO652" s="72">
        <v>0</v>
      </c>
      <c r="BP652" s="72">
        <v>0</v>
      </c>
      <c r="BQ652" s="72">
        <v>0</v>
      </c>
      <c r="BR652" s="72">
        <v>0</v>
      </c>
      <c r="BS652" s="72">
        <v>0</v>
      </c>
      <c r="BT652" s="72">
        <v>0</v>
      </c>
      <c r="BU652" s="72">
        <v>3.9726571596871187E-2</v>
      </c>
      <c r="BV652" s="89">
        <v>7.7369439071566723E-2</v>
      </c>
      <c r="BW652" s="72">
        <v>0</v>
      </c>
      <c r="BX652" s="72">
        <v>0</v>
      </c>
      <c r="BY652" s="72">
        <v>0</v>
      </c>
      <c r="BZ652" s="72">
        <v>0</v>
      </c>
      <c r="CA652" s="72">
        <v>0</v>
      </c>
      <c r="CB652" s="72">
        <v>0</v>
      </c>
      <c r="CC652" s="72">
        <v>0</v>
      </c>
      <c r="CD652" s="72">
        <v>0</v>
      </c>
      <c r="CE652" s="72">
        <v>0</v>
      </c>
      <c r="CF652" s="72">
        <v>0</v>
      </c>
      <c r="CG652" s="72">
        <v>0</v>
      </c>
      <c r="CH652" s="89">
        <v>0</v>
      </c>
      <c r="CI652" s="72">
        <v>0</v>
      </c>
      <c r="CJ652" s="72">
        <v>0</v>
      </c>
      <c r="CK652" s="72">
        <v>0</v>
      </c>
      <c r="CL652" s="72">
        <v>0</v>
      </c>
      <c r="CM652" s="72">
        <v>0</v>
      </c>
      <c r="CN652" s="72">
        <v>0</v>
      </c>
      <c r="CO652" s="72">
        <v>0</v>
      </c>
      <c r="CP652" s="72">
        <v>0</v>
      </c>
      <c r="CQ652" s="72">
        <v>0</v>
      </c>
      <c r="CR652" s="72">
        <v>0</v>
      </c>
      <c r="CS652" s="72">
        <v>0</v>
      </c>
      <c r="CT652" s="89">
        <v>0</v>
      </c>
      <c r="CV652" s="72"/>
      <c r="CX652" s="94" t="s">
        <v>510</v>
      </c>
      <c r="CY652" s="72" t="s">
        <v>2278</v>
      </c>
      <c r="CZ652" s="88">
        <v>7.297872849520254E-3</v>
      </c>
      <c r="DA652" s="88">
        <v>0</v>
      </c>
      <c r="DB652" s="88">
        <v>3.3856988082340195E-2</v>
      </c>
      <c r="DC652" s="88">
        <v>1.1415681493353791E-3</v>
      </c>
      <c r="DD652" s="88">
        <v>0</v>
      </c>
      <c r="DE652" s="88">
        <v>0</v>
      </c>
      <c r="DF652" s="88">
        <v>3.0056376013387273E-2</v>
      </c>
      <c r="DG652" s="88">
        <v>0</v>
      </c>
      <c r="DH652">
        <f t="shared" si="30"/>
        <v>7.1211236945247725E-2</v>
      </c>
      <c r="DI652">
        <f t="shared" si="31"/>
        <v>1.1415681493353791E-3</v>
      </c>
      <c r="DJ652">
        <f t="shared" si="32"/>
        <v>7.2352805094583098E-2</v>
      </c>
    </row>
    <row r="653" spans="1:114" s="74" customFormat="1" x14ac:dyDescent="0.2">
      <c r="A653" s="74" t="s">
        <v>207</v>
      </c>
      <c r="B653" s="74" t="s">
        <v>1975</v>
      </c>
      <c r="C653" s="88">
        <v>0.11440589825964362</v>
      </c>
      <c r="D653" s="88">
        <v>0</v>
      </c>
      <c r="E653" s="88">
        <v>0.22699635184434533</v>
      </c>
      <c r="F653" s="88">
        <v>6.4790818215475748E-2</v>
      </c>
      <c r="G653" s="88">
        <v>0</v>
      </c>
      <c r="H653" s="88">
        <v>4.3020929682290434E-3</v>
      </c>
      <c r="I653" s="88">
        <v>0.17963747299630661</v>
      </c>
      <c r="J653" s="88">
        <v>0</v>
      </c>
      <c r="K653" s="72">
        <v>0</v>
      </c>
      <c r="L653" s="72">
        <v>0</v>
      </c>
      <c r="M653" s="72">
        <v>0</v>
      </c>
      <c r="N653" s="89">
        <v>0</v>
      </c>
      <c r="O653" s="91">
        <v>0.44866846777306063</v>
      </c>
      <c r="P653" s="88">
        <v>0</v>
      </c>
      <c r="Q653" s="88">
        <v>0</v>
      </c>
      <c r="R653" s="88">
        <v>0.15854344601851378</v>
      </c>
      <c r="S653" s="88">
        <v>0</v>
      </c>
      <c r="T653" s="88">
        <v>0</v>
      </c>
      <c r="U653" s="88">
        <v>0.23171417375155468</v>
      </c>
      <c r="V653" s="88">
        <v>0</v>
      </c>
      <c r="W653" s="72">
        <v>0</v>
      </c>
      <c r="X653" s="72">
        <v>1.7397355601948505E-2</v>
      </c>
      <c r="Y653" s="72">
        <v>1.3452663963082085</v>
      </c>
      <c r="Z653" s="89">
        <v>0</v>
      </c>
      <c r="AA653" s="91">
        <v>0.16021750740399088</v>
      </c>
      <c r="AB653" s="88">
        <v>0</v>
      </c>
      <c r="AC653" s="88">
        <v>0</v>
      </c>
      <c r="AD653" s="88">
        <v>0</v>
      </c>
      <c r="AE653" s="88">
        <v>0</v>
      </c>
      <c r="AF653" s="88">
        <v>0.12762078395624432</v>
      </c>
      <c r="AG653" s="88">
        <v>2.2540968209721168E-3</v>
      </c>
      <c r="AH653" s="88">
        <v>0</v>
      </c>
      <c r="AI653" s="72">
        <v>0</v>
      </c>
      <c r="AJ653" s="72">
        <v>1.0675206832132371E-2</v>
      </c>
      <c r="AK653" s="72">
        <v>0</v>
      </c>
      <c r="AL653" s="89">
        <v>0.12586334387438838</v>
      </c>
      <c r="AM653" s="91">
        <v>0</v>
      </c>
      <c r="AN653" s="88">
        <v>0</v>
      </c>
      <c r="AO653" s="88">
        <v>1.9456767063584716E-3</v>
      </c>
      <c r="AP653" s="88">
        <v>0</v>
      </c>
      <c r="AQ653" s="88">
        <v>7.8843626806833114E-2</v>
      </c>
      <c r="AR653" s="88">
        <v>0</v>
      </c>
      <c r="AS653" s="88">
        <v>0</v>
      </c>
      <c r="AT653" s="88">
        <v>0</v>
      </c>
      <c r="AU653" s="72">
        <v>1.7655897821187077</v>
      </c>
      <c r="AV653" s="72">
        <v>0</v>
      </c>
      <c r="AW653" s="72">
        <v>0</v>
      </c>
      <c r="AX653" s="89">
        <v>0</v>
      </c>
      <c r="AY653" s="72">
        <v>0</v>
      </c>
      <c r="AZ653" s="72">
        <v>0</v>
      </c>
      <c r="BA653" s="72">
        <v>0</v>
      </c>
      <c r="BB653" s="72">
        <v>0</v>
      </c>
      <c r="BC653" s="72">
        <v>0</v>
      </c>
      <c r="BD653" s="72">
        <v>0.65939549472483605</v>
      </c>
      <c r="BE653" s="72">
        <v>0</v>
      </c>
      <c r="BF653" s="72">
        <v>0</v>
      </c>
      <c r="BG653" s="72">
        <v>0</v>
      </c>
      <c r="BH653" s="72">
        <v>1.8672392867145923E-3</v>
      </c>
      <c r="BI653" s="72">
        <v>0</v>
      </c>
      <c r="BJ653" s="89">
        <v>0</v>
      </c>
      <c r="BK653" s="72">
        <v>0.36270753512132825</v>
      </c>
      <c r="BL653" s="72">
        <v>0</v>
      </c>
      <c r="BM653" s="72">
        <v>0.63076581082583083</v>
      </c>
      <c r="BN653" s="72">
        <v>0.74457753318225961</v>
      </c>
      <c r="BO653" s="72">
        <v>0</v>
      </c>
      <c r="BP653" s="72">
        <v>4.8139233475282352E-2</v>
      </c>
      <c r="BQ653" s="72">
        <v>0</v>
      </c>
      <c r="BR653" s="72">
        <v>0.123682263732199</v>
      </c>
      <c r="BS653" s="72">
        <v>0.84667616732332973</v>
      </c>
      <c r="BT653" s="72">
        <v>0</v>
      </c>
      <c r="BU653" s="72">
        <v>0</v>
      </c>
      <c r="BV653" s="89">
        <v>0</v>
      </c>
      <c r="BW653" s="72">
        <v>0</v>
      </c>
      <c r="BX653" s="72">
        <v>0</v>
      </c>
      <c r="BY653" s="72">
        <v>8.7254024017818191E-2</v>
      </c>
      <c r="BZ653" s="72">
        <v>0.31626559242376057</v>
      </c>
      <c r="CA653" s="72">
        <v>0</v>
      </c>
      <c r="CB653" s="72">
        <v>0</v>
      </c>
      <c r="CC653" s="72">
        <v>0</v>
      </c>
      <c r="CD653" s="72">
        <v>0.12776637006616473</v>
      </c>
      <c r="CE653" s="72">
        <v>0</v>
      </c>
      <c r="CF653" s="72">
        <v>0</v>
      </c>
      <c r="CG653" s="72">
        <v>1.0684994801894421</v>
      </c>
      <c r="CH653" s="89">
        <v>0.12749188687992583</v>
      </c>
      <c r="CI653" s="72">
        <v>0</v>
      </c>
      <c r="CJ653" s="72">
        <v>0</v>
      </c>
      <c r="CK653" s="72">
        <v>0.43339111881584214</v>
      </c>
      <c r="CL653" s="72">
        <v>0.85689802913453306</v>
      </c>
      <c r="CM653" s="72">
        <v>0</v>
      </c>
      <c r="CN653" s="72">
        <v>0</v>
      </c>
      <c r="CO653" s="72">
        <v>0</v>
      </c>
      <c r="CP653" s="72">
        <v>0</v>
      </c>
      <c r="CQ653" s="72">
        <v>0</v>
      </c>
      <c r="CR653" s="72">
        <v>0</v>
      </c>
      <c r="CS653" s="72">
        <v>2.9069117416873503E-2</v>
      </c>
      <c r="CT653" s="89">
        <v>0</v>
      </c>
      <c r="CV653" s="72"/>
      <c r="CX653" s="94" t="s">
        <v>532</v>
      </c>
      <c r="CY653" s="72" t="s">
        <v>2300</v>
      </c>
      <c r="CZ653" s="88">
        <v>3.8612195072357532E-2</v>
      </c>
      <c r="DA653" s="88">
        <v>0</v>
      </c>
      <c r="DB653" s="88">
        <v>9.3937089638884887E-3</v>
      </c>
      <c r="DC653" s="88">
        <v>0</v>
      </c>
      <c r="DD653" s="88">
        <v>1.7964381935552713E-2</v>
      </c>
      <c r="DE653" s="88">
        <v>6.3144359486578955E-3</v>
      </c>
      <c r="DF653" s="88">
        <v>0</v>
      </c>
      <c r="DG653" s="88">
        <v>0</v>
      </c>
      <c r="DH653">
        <f t="shared" si="30"/>
        <v>6.5970285971798742E-2</v>
      </c>
      <c r="DI653">
        <f t="shared" si="31"/>
        <v>6.3144359486578955E-3</v>
      </c>
      <c r="DJ653">
        <f t="shared" si="32"/>
        <v>7.2284721920456638E-2</v>
      </c>
    </row>
    <row r="654" spans="1:114" s="74" customFormat="1" x14ac:dyDescent="0.2">
      <c r="A654" s="74" t="s">
        <v>1240</v>
      </c>
      <c r="B654" s="74" t="s">
        <v>3008</v>
      </c>
      <c r="C654" s="88">
        <v>0</v>
      </c>
      <c r="D654" s="88">
        <v>0</v>
      </c>
      <c r="E654" s="88">
        <v>0</v>
      </c>
      <c r="F654" s="88">
        <v>0</v>
      </c>
      <c r="G654" s="88">
        <v>0</v>
      </c>
      <c r="H654" s="88">
        <v>0</v>
      </c>
      <c r="I654" s="88">
        <v>0</v>
      </c>
      <c r="J654" s="88">
        <v>0</v>
      </c>
      <c r="K654" s="72">
        <v>0</v>
      </c>
      <c r="L654" s="72">
        <v>0</v>
      </c>
      <c r="M654" s="72">
        <v>0</v>
      </c>
      <c r="N654" s="89">
        <v>0</v>
      </c>
      <c r="O654" s="91">
        <v>0</v>
      </c>
      <c r="P654" s="88">
        <v>0</v>
      </c>
      <c r="Q654" s="88">
        <v>0</v>
      </c>
      <c r="R654" s="88">
        <v>0</v>
      </c>
      <c r="S654" s="88">
        <v>1.2249197677552119E-3</v>
      </c>
      <c r="T654" s="88">
        <v>0</v>
      </c>
      <c r="U654" s="88">
        <v>0</v>
      </c>
      <c r="V654" s="88">
        <v>0</v>
      </c>
      <c r="W654" s="72">
        <v>0</v>
      </c>
      <c r="X654" s="72">
        <v>1.0438413361169102E-2</v>
      </c>
      <c r="Y654" s="72">
        <v>0</v>
      </c>
      <c r="Z654" s="89">
        <v>0</v>
      </c>
      <c r="AA654" s="91">
        <v>0</v>
      </c>
      <c r="AB654" s="88">
        <v>0</v>
      </c>
      <c r="AC654" s="88">
        <v>9.3460855478363809E-3</v>
      </c>
      <c r="AD654" s="88">
        <v>0</v>
      </c>
      <c r="AE654" s="88">
        <v>0</v>
      </c>
      <c r="AF654" s="88">
        <v>0</v>
      </c>
      <c r="AG654" s="88">
        <v>0</v>
      </c>
      <c r="AH654" s="88">
        <v>0</v>
      </c>
      <c r="AI654" s="72">
        <v>0</v>
      </c>
      <c r="AJ654" s="72">
        <v>0</v>
      </c>
      <c r="AK654" s="72">
        <v>0</v>
      </c>
      <c r="AL654" s="89">
        <v>0</v>
      </c>
      <c r="AM654" s="91">
        <v>0</v>
      </c>
      <c r="AN654" s="88">
        <v>0</v>
      </c>
      <c r="AO654" s="88">
        <v>0</v>
      </c>
      <c r="AP654" s="88">
        <v>0</v>
      </c>
      <c r="AQ654" s="88">
        <v>0</v>
      </c>
      <c r="AR654" s="88">
        <v>0</v>
      </c>
      <c r="AS654" s="88">
        <v>0</v>
      </c>
      <c r="AT654" s="88">
        <v>0</v>
      </c>
      <c r="AU654" s="72">
        <v>0</v>
      </c>
      <c r="AV654" s="72">
        <v>0</v>
      </c>
      <c r="AW654" s="72">
        <v>0</v>
      </c>
      <c r="AX654" s="89">
        <v>0</v>
      </c>
      <c r="AY654" s="72">
        <v>0</v>
      </c>
      <c r="AZ654" s="72">
        <v>0</v>
      </c>
      <c r="BA654" s="72">
        <v>0</v>
      </c>
      <c r="BB654" s="72">
        <v>0</v>
      </c>
      <c r="BC654" s="72">
        <v>0</v>
      </c>
      <c r="BD654" s="72">
        <v>0</v>
      </c>
      <c r="BE654" s="72">
        <v>0</v>
      </c>
      <c r="BF654" s="72">
        <v>0</v>
      </c>
      <c r="BG654" s="72">
        <v>0</v>
      </c>
      <c r="BH654" s="72">
        <v>0</v>
      </c>
      <c r="BI654" s="72">
        <v>0</v>
      </c>
      <c r="BJ654" s="89">
        <v>0</v>
      </c>
      <c r="BK654" s="72">
        <v>0</v>
      </c>
      <c r="BL654" s="72">
        <v>0</v>
      </c>
      <c r="BM654" s="72">
        <v>0</v>
      </c>
      <c r="BN654" s="72">
        <v>0</v>
      </c>
      <c r="BO654" s="72">
        <v>0</v>
      </c>
      <c r="BP654" s="72">
        <v>0</v>
      </c>
      <c r="BQ654" s="72">
        <v>0</v>
      </c>
      <c r="BR654" s="72">
        <v>0</v>
      </c>
      <c r="BS654" s="72">
        <v>0</v>
      </c>
      <c r="BT654" s="72">
        <v>0</v>
      </c>
      <c r="BU654" s="72">
        <v>2.4657872025644186E-2</v>
      </c>
      <c r="BV654" s="89">
        <v>0</v>
      </c>
      <c r="BW654" s="72">
        <v>0</v>
      </c>
      <c r="BX654" s="72">
        <v>0</v>
      </c>
      <c r="BY654" s="72">
        <v>0</v>
      </c>
      <c r="BZ654" s="72">
        <v>0</v>
      </c>
      <c r="CA654" s="72">
        <v>0</v>
      </c>
      <c r="CB654" s="72">
        <v>0</v>
      </c>
      <c r="CC654" s="72">
        <v>0</v>
      </c>
      <c r="CD654" s="72">
        <v>0</v>
      </c>
      <c r="CE654" s="72">
        <v>0</v>
      </c>
      <c r="CF654" s="72">
        <v>0</v>
      </c>
      <c r="CG654" s="72">
        <v>0</v>
      </c>
      <c r="CH654" s="89">
        <v>0</v>
      </c>
      <c r="CI654" s="72">
        <v>0</v>
      </c>
      <c r="CJ654" s="72">
        <v>0</v>
      </c>
      <c r="CK654" s="72">
        <v>0</v>
      </c>
      <c r="CL654" s="72">
        <v>0</v>
      </c>
      <c r="CM654" s="72">
        <v>0</v>
      </c>
      <c r="CN654" s="72">
        <v>0</v>
      </c>
      <c r="CO654" s="72">
        <v>0</v>
      </c>
      <c r="CP654" s="72">
        <v>0</v>
      </c>
      <c r="CQ654" s="72">
        <v>0</v>
      </c>
      <c r="CR654" s="72">
        <v>0</v>
      </c>
      <c r="CS654" s="72">
        <v>0</v>
      </c>
      <c r="CT654" s="89">
        <v>0</v>
      </c>
      <c r="CV654" s="72"/>
      <c r="CX654" s="94" t="s">
        <v>547</v>
      </c>
      <c r="CY654" s="72" t="s">
        <v>2315</v>
      </c>
      <c r="CZ654" s="88">
        <v>0</v>
      </c>
      <c r="DA654" s="88">
        <v>9.9102960946988519E-3</v>
      </c>
      <c r="DB654" s="88">
        <v>2.1309602959477657E-3</v>
      </c>
      <c r="DC654" s="88">
        <v>0</v>
      </c>
      <c r="DD654" s="88">
        <v>2.0554930103028519E-2</v>
      </c>
      <c r="DE654" s="88">
        <v>0</v>
      </c>
      <c r="DF654" s="88">
        <v>3.9010944337484067E-2</v>
      </c>
      <c r="DG654" s="88">
        <v>0</v>
      </c>
      <c r="DH654">
        <f t="shared" si="30"/>
        <v>6.169683473646035E-2</v>
      </c>
      <c r="DI654">
        <f t="shared" si="31"/>
        <v>9.9102960946988519E-3</v>
      </c>
      <c r="DJ654">
        <f t="shared" si="32"/>
        <v>7.1607130831159202E-2</v>
      </c>
    </row>
    <row r="655" spans="1:114" s="74" customFormat="1" x14ac:dyDescent="0.2">
      <c r="A655" s="74" t="s">
        <v>657</v>
      </c>
      <c r="B655" s="74" t="s">
        <v>2425</v>
      </c>
      <c r="C655" s="88">
        <v>0</v>
      </c>
      <c r="D655" s="88">
        <v>0</v>
      </c>
      <c r="E655" s="88">
        <v>0</v>
      </c>
      <c r="F655" s="88">
        <v>0</v>
      </c>
      <c r="G655" s="88">
        <v>0</v>
      </c>
      <c r="H655" s="88">
        <v>0</v>
      </c>
      <c r="I655" s="88">
        <v>0</v>
      </c>
      <c r="J655" s="88">
        <v>0</v>
      </c>
      <c r="K655" s="72">
        <v>0</v>
      </c>
      <c r="L655" s="72">
        <v>0</v>
      </c>
      <c r="M655" s="72">
        <v>0</v>
      </c>
      <c r="N655" s="89">
        <v>0</v>
      </c>
      <c r="O655" s="91">
        <v>0</v>
      </c>
      <c r="P655" s="88">
        <v>0</v>
      </c>
      <c r="Q655" s="88">
        <v>0</v>
      </c>
      <c r="R655" s="88">
        <v>0</v>
      </c>
      <c r="S655" s="88">
        <v>0</v>
      </c>
      <c r="T655" s="88">
        <v>0</v>
      </c>
      <c r="U655" s="88">
        <v>0</v>
      </c>
      <c r="V655" s="88">
        <v>0</v>
      </c>
      <c r="W655" s="72">
        <v>0</v>
      </c>
      <c r="X655" s="72">
        <v>0</v>
      </c>
      <c r="Y655" s="72">
        <v>0</v>
      </c>
      <c r="Z655" s="89">
        <v>0</v>
      </c>
      <c r="AA655" s="91">
        <v>0</v>
      </c>
      <c r="AB655" s="88">
        <v>0</v>
      </c>
      <c r="AC655" s="88">
        <v>0</v>
      </c>
      <c r="AD655" s="88">
        <v>3.1691954205126174E-2</v>
      </c>
      <c r="AE655" s="88">
        <v>0</v>
      </c>
      <c r="AF655" s="88">
        <v>0</v>
      </c>
      <c r="AG655" s="88">
        <v>0</v>
      </c>
      <c r="AH655" s="88">
        <v>0</v>
      </c>
      <c r="AI655" s="72">
        <v>0</v>
      </c>
      <c r="AJ655" s="72">
        <v>0</v>
      </c>
      <c r="AK655" s="72">
        <v>0</v>
      </c>
      <c r="AL655" s="89">
        <v>0</v>
      </c>
      <c r="AM655" s="91">
        <v>0</v>
      </c>
      <c r="AN655" s="88">
        <v>0</v>
      </c>
      <c r="AO655" s="88">
        <v>0</v>
      </c>
      <c r="AP655" s="88">
        <v>0</v>
      </c>
      <c r="AQ655" s="88">
        <v>0</v>
      </c>
      <c r="AR655" s="88">
        <v>0.14742014742014742</v>
      </c>
      <c r="AS655" s="88">
        <v>0</v>
      </c>
      <c r="AT655" s="88">
        <v>0</v>
      </c>
      <c r="AU655" s="72">
        <v>0.29247611892239989</v>
      </c>
      <c r="AV655" s="72">
        <v>0</v>
      </c>
      <c r="AW655" s="72">
        <v>0</v>
      </c>
      <c r="AX655" s="89">
        <v>0</v>
      </c>
      <c r="AY655" s="72">
        <v>0</v>
      </c>
      <c r="AZ655" s="72">
        <v>0</v>
      </c>
      <c r="BA655" s="72">
        <v>0</v>
      </c>
      <c r="BB655" s="72">
        <v>0</v>
      </c>
      <c r="BC655" s="72">
        <v>0</v>
      </c>
      <c r="BD655" s="72">
        <v>0</v>
      </c>
      <c r="BE655" s="72">
        <v>0</v>
      </c>
      <c r="BF655" s="72">
        <v>0</v>
      </c>
      <c r="BG655" s="72">
        <v>0</v>
      </c>
      <c r="BH655" s="72">
        <v>0</v>
      </c>
      <c r="BI655" s="72">
        <v>0</v>
      </c>
      <c r="BJ655" s="89">
        <v>0</v>
      </c>
      <c r="BK655" s="72">
        <v>0</v>
      </c>
      <c r="BL655" s="72">
        <v>0</v>
      </c>
      <c r="BM655" s="72">
        <v>0</v>
      </c>
      <c r="BN655" s="72">
        <v>0</v>
      </c>
      <c r="BO655" s="72">
        <v>0</v>
      </c>
      <c r="BP655" s="72">
        <v>0</v>
      </c>
      <c r="BQ655" s="72">
        <v>0</v>
      </c>
      <c r="BR655" s="72">
        <v>0</v>
      </c>
      <c r="BS655" s="72">
        <v>0</v>
      </c>
      <c r="BT655" s="72">
        <v>0</v>
      </c>
      <c r="BU655" s="72">
        <v>0</v>
      </c>
      <c r="BV655" s="89">
        <v>0</v>
      </c>
      <c r="BW655" s="72">
        <v>0</v>
      </c>
      <c r="BX655" s="72">
        <v>0</v>
      </c>
      <c r="BY655" s="72">
        <v>0</v>
      </c>
      <c r="BZ655" s="72">
        <v>0</v>
      </c>
      <c r="CA655" s="72">
        <v>0</v>
      </c>
      <c r="CB655" s="72">
        <v>0</v>
      </c>
      <c r="CC655" s="72">
        <v>0</v>
      </c>
      <c r="CD655" s="72">
        <v>0</v>
      </c>
      <c r="CE655" s="72">
        <v>0</v>
      </c>
      <c r="CF655" s="72">
        <v>0</v>
      </c>
      <c r="CG655" s="72">
        <v>0</v>
      </c>
      <c r="CH655" s="89">
        <v>0</v>
      </c>
      <c r="CI655" s="72">
        <v>0</v>
      </c>
      <c r="CJ655" s="72">
        <v>0</v>
      </c>
      <c r="CK655" s="72">
        <v>0.5400720096012801</v>
      </c>
      <c r="CL655" s="72">
        <v>0</v>
      </c>
      <c r="CM655" s="72">
        <v>0</v>
      </c>
      <c r="CN655" s="72">
        <v>0</v>
      </c>
      <c r="CO655" s="72">
        <v>0</v>
      </c>
      <c r="CP655" s="72">
        <v>0</v>
      </c>
      <c r="CQ655" s="72">
        <v>0</v>
      </c>
      <c r="CR655" s="72">
        <v>0</v>
      </c>
      <c r="CS655" s="72">
        <v>0</v>
      </c>
      <c r="CT655" s="89">
        <v>0</v>
      </c>
      <c r="CV655" s="72"/>
      <c r="CX655" s="94" t="s">
        <v>1652</v>
      </c>
      <c r="CY655" s="72" t="s">
        <v>3420</v>
      </c>
      <c r="CZ655" s="88">
        <v>0</v>
      </c>
      <c r="DA655" s="88">
        <v>0</v>
      </c>
      <c r="DB655" s="88">
        <v>0</v>
      </c>
      <c r="DC655" s="88">
        <v>7.1490234164238706E-2</v>
      </c>
      <c r="DD655" s="88">
        <v>0</v>
      </c>
      <c r="DE655" s="88">
        <v>0</v>
      </c>
      <c r="DF655" s="88">
        <v>0</v>
      </c>
      <c r="DG655" s="88">
        <v>0</v>
      </c>
      <c r="DH655">
        <f t="shared" si="30"/>
        <v>0</v>
      </c>
      <c r="DI655">
        <f t="shared" si="31"/>
        <v>7.1490234164238706E-2</v>
      </c>
      <c r="DJ655">
        <f t="shared" si="32"/>
        <v>7.1490234164238706E-2</v>
      </c>
    </row>
    <row r="656" spans="1:114" s="74" customFormat="1" x14ac:dyDescent="0.2">
      <c r="A656" s="74" t="s">
        <v>958</v>
      </c>
      <c r="B656" s="74" t="s">
        <v>2726</v>
      </c>
      <c r="C656" s="88">
        <v>0</v>
      </c>
      <c r="D656" s="88">
        <v>0</v>
      </c>
      <c r="E656" s="88">
        <v>0</v>
      </c>
      <c r="F656" s="88">
        <v>0</v>
      </c>
      <c r="G656" s="88">
        <v>0</v>
      </c>
      <c r="H656" s="88">
        <v>0</v>
      </c>
      <c r="I656" s="88">
        <v>0</v>
      </c>
      <c r="J656" s="88">
        <v>0</v>
      </c>
      <c r="K656" s="72">
        <v>0</v>
      </c>
      <c r="L656" s="72">
        <v>0</v>
      </c>
      <c r="M656" s="72">
        <v>0</v>
      </c>
      <c r="N656" s="89">
        <v>0</v>
      </c>
      <c r="O656" s="91">
        <v>0</v>
      </c>
      <c r="P656" s="88">
        <v>0</v>
      </c>
      <c r="Q656" s="88">
        <v>0</v>
      </c>
      <c r="R656" s="88">
        <v>0</v>
      </c>
      <c r="S656" s="88">
        <v>0</v>
      </c>
      <c r="T656" s="88">
        <v>0</v>
      </c>
      <c r="U656" s="88">
        <v>0</v>
      </c>
      <c r="V656" s="88">
        <v>0</v>
      </c>
      <c r="W656" s="72">
        <v>0</v>
      </c>
      <c r="X656" s="72">
        <v>0</v>
      </c>
      <c r="Y656" s="72">
        <v>0</v>
      </c>
      <c r="Z656" s="89">
        <v>0</v>
      </c>
      <c r="AA656" s="91">
        <v>0</v>
      </c>
      <c r="AB656" s="88">
        <v>0</v>
      </c>
      <c r="AC656" s="88">
        <v>0</v>
      </c>
      <c r="AD656" s="88">
        <v>0</v>
      </c>
      <c r="AE656" s="88">
        <v>0</v>
      </c>
      <c r="AF656" s="88">
        <v>0</v>
      </c>
      <c r="AG656" s="88">
        <v>0</v>
      </c>
      <c r="AH656" s="88">
        <v>0</v>
      </c>
      <c r="AI656" s="72">
        <v>0</v>
      </c>
      <c r="AJ656" s="72">
        <v>0</v>
      </c>
      <c r="AK656" s="72">
        <v>0</v>
      </c>
      <c r="AL656" s="89">
        <v>0</v>
      </c>
      <c r="AM656" s="91">
        <v>0</v>
      </c>
      <c r="AN656" s="88">
        <v>0</v>
      </c>
      <c r="AO656" s="88">
        <v>0</v>
      </c>
      <c r="AP656" s="88">
        <v>0</v>
      </c>
      <c r="AQ656" s="88">
        <v>0</v>
      </c>
      <c r="AR656" s="88">
        <v>0</v>
      </c>
      <c r="AS656" s="88">
        <v>0</v>
      </c>
      <c r="AT656" s="88">
        <v>0</v>
      </c>
      <c r="AU656" s="72">
        <v>0</v>
      </c>
      <c r="AV656" s="72">
        <v>9.4391567686619993E-2</v>
      </c>
      <c r="AW656" s="72">
        <v>0</v>
      </c>
      <c r="AX656" s="89">
        <v>0</v>
      </c>
      <c r="AY656" s="72">
        <v>0</v>
      </c>
      <c r="AZ656" s="72">
        <v>0</v>
      </c>
      <c r="BA656" s="72">
        <v>0</v>
      </c>
      <c r="BB656" s="72">
        <v>0</v>
      </c>
      <c r="BC656" s="72">
        <v>0</v>
      </c>
      <c r="BD656" s="72">
        <v>0</v>
      </c>
      <c r="BE656" s="72">
        <v>0</v>
      </c>
      <c r="BF656" s="72">
        <v>0</v>
      </c>
      <c r="BG656" s="72">
        <v>0</v>
      </c>
      <c r="BH656" s="72">
        <v>0</v>
      </c>
      <c r="BI656" s="72">
        <v>0.43781499770910759</v>
      </c>
      <c r="BJ656" s="89">
        <v>0</v>
      </c>
      <c r="BK656" s="72">
        <v>0</v>
      </c>
      <c r="BL656" s="72">
        <v>0</v>
      </c>
      <c r="BM656" s="72">
        <v>0</v>
      </c>
      <c r="BN656" s="72">
        <v>0</v>
      </c>
      <c r="BO656" s="72">
        <v>0</v>
      </c>
      <c r="BP656" s="72">
        <v>0</v>
      </c>
      <c r="BQ656" s="72">
        <v>0</v>
      </c>
      <c r="BR656" s="72">
        <v>0</v>
      </c>
      <c r="BS656" s="72">
        <v>0</v>
      </c>
      <c r="BT656" s="72">
        <v>0</v>
      </c>
      <c r="BU656" s="72">
        <v>0</v>
      </c>
      <c r="BV656" s="89">
        <v>0</v>
      </c>
      <c r="BW656" s="72">
        <v>0</v>
      </c>
      <c r="BX656" s="72">
        <v>0</v>
      </c>
      <c r="BY656" s="72">
        <v>0</v>
      </c>
      <c r="BZ656" s="72">
        <v>0</v>
      </c>
      <c r="CA656" s="72">
        <v>0</v>
      </c>
      <c r="CB656" s="72">
        <v>0</v>
      </c>
      <c r="CC656" s="72">
        <v>0</v>
      </c>
      <c r="CD656" s="72">
        <v>0</v>
      </c>
      <c r="CE656" s="72">
        <v>0</v>
      </c>
      <c r="CF656" s="72">
        <v>0</v>
      </c>
      <c r="CG656" s="72">
        <v>0</v>
      </c>
      <c r="CH656" s="89">
        <v>0</v>
      </c>
      <c r="CI656" s="72">
        <v>0</v>
      </c>
      <c r="CJ656" s="72">
        <v>0</v>
      </c>
      <c r="CK656" s="72">
        <v>0</v>
      </c>
      <c r="CL656" s="72">
        <v>0</v>
      </c>
      <c r="CM656" s="72">
        <v>0</v>
      </c>
      <c r="CN656" s="72">
        <v>0</v>
      </c>
      <c r="CO656" s="72">
        <v>0</v>
      </c>
      <c r="CP656" s="72">
        <v>0</v>
      </c>
      <c r="CQ656" s="72">
        <v>0</v>
      </c>
      <c r="CR656" s="72">
        <v>0</v>
      </c>
      <c r="CS656" s="72">
        <v>0</v>
      </c>
      <c r="CT656" s="89">
        <v>0</v>
      </c>
      <c r="CV656" s="72"/>
      <c r="CX656" s="94" t="s">
        <v>538</v>
      </c>
      <c r="CY656" s="72" t="s">
        <v>2306</v>
      </c>
      <c r="CZ656" s="88">
        <v>2.3251464357960976E-2</v>
      </c>
      <c r="DA656" s="88">
        <v>0</v>
      </c>
      <c r="DB656" s="88">
        <v>1.1300667770040513E-2</v>
      </c>
      <c r="DC656" s="88">
        <v>1.9406658538701444E-3</v>
      </c>
      <c r="DD656" s="88">
        <v>2.1247742245017603E-2</v>
      </c>
      <c r="DE656" s="88">
        <v>1.2877968371709681E-3</v>
      </c>
      <c r="DF656" s="88">
        <v>8.2052116645458199E-3</v>
      </c>
      <c r="DG656" s="88">
        <v>4.0994909177642126E-3</v>
      </c>
      <c r="DH656">
        <f t="shared" si="30"/>
        <v>6.4005086037564912E-2</v>
      </c>
      <c r="DI656">
        <f t="shared" si="31"/>
        <v>7.3279536088053255E-3</v>
      </c>
      <c r="DJ656">
        <f t="shared" si="32"/>
        <v>7.1333039646370236E-2</v>
      </c>
    </row>
    <row r="657" spans="1:114" s="74" customFormat="1" x14ac:dyDescent="0.2">
      <c r="A657" s="74" t="s">
        <v>561</v>
      </c>
      <c r="B657" s="74" t="s">
        <v>2329</v>
      </c>
      <c r="C657" s="88">
        <v>3.1201608616266439E-2</v>
      </c>
      <c r="D657" s="88">
        <v>0</v>
      </c>
      <c r="E657" s="88">
        <v>0</v>
      </c>
      <c r="F657" s="88">
        <v>0</v>
      </c>
      <c r="G657" s="88">
        <v>0</v>
      </c>
      <c r="H657" s="88">
        <v>1.7208371872916173E-3</v>
      </c>
      <c r="I657" s="88">
        <v>0</v>
      </c>
      <c r="J657" s="88">
        <v>0</v>
      </c>
      <c r="K657" s="72">
        <v>0</v>
      </c>
      <c r="L657" s="72">
        <v>0</v>
      </c>
      <c r="M657" s="72">
        <v>0</v>
      </c>
      <c r="N657" s="89">
        <v>0</v>
      </c>
      <c r="O657" s="91">
        <v>0</v>
      </c>
      <c r="P657" s="88">
        <v>0</v>
      </c>
      <c r="Q657" s="88">
        <v>0</v>
      </c>
      <c r="R657" s="88">
        <v>0.32987265381271413</v>
      </c>
      <c r="S657" s="88">
        <v>0</v>
      </c>
      <c r="T657" s="88">
        <v>0</v>
      </c>
      <c r="U657" s="88">
        <v>0.13459867445862367</v>
      </c>
      <c r="V657" s="88">
        <v>0</v>
      </c>
      <c r="W657" s="72">
        <v>0</v>
      </c>
      <c r="X657" s="72">
        <v>2.0876826722338204E-2</v>
      </c>
      <c r="Y657" s="72">
        <v>0</v>
      </c>
      <c r="Z657" s="89">
        <v>0</v>
      </c>
      <c r="AA657" s="91">
        <v>0</v>
      </c>
      <c r="AB657" s="88">
        <v>0</v>
      </c>
      <c r="AC657" s="88">
        <v>1.0903766472475778E-2</v>
      </c>
      <c r="AD657" s="88">
        <v>0</v>
      </c>
      <c r="AE657" s="88">
        <v>0</v>
      </c>
      <c r="AF657" s="88">
        <v>0</v>
      </c>
      <c r="AG657" s="88">
        <v>0</v>
      </c>
      <c r="AH657" s="88">
        <v>0</v>
      </c>
      <c r="AI657" s="72">
        <v>0</v>
      </c>
      <c r="AJ657" s="72">
        <v>2.6688017080330931E-2</v>
      </c>
      <c r="AK657" s="72">
        <v>0</v>
      </c>
      <c r="AL657" s="89">
        <v>0</v>
      </c>
      <c r="AM657" s="91">
        <v>0</v>
      </c>
      <c r="AN657" s="88">
        <v>0</v>
      </c>
      <c r="AO657" s="88">
        <v>0</v>
      </c>
      <c r="AP657" s="88">
        <v>0</v>
      </c>
      <c r="AQ657" s="88">
        <v>0.12483574244415244</v>
      </c>
      <c r="AR657" s="88">
        <v>0</v>
      </c>
      <c r="AS657" s="88">
        <v>0</v>
      </c>
      <c r="AT657" s="88">
        <v>0</v>
      </c>
      <c r="AU657" s="72">
        <v>0</v>
      </c>
      <c r="AV657" s="72">
        <v>1.5731927947769998E-2</v>
      </c>
      <c r="AW657" s="72">
        <v>0</v>
      </c>
      <c r="AX657" s="89">
        <v>0</v>
      </c>
      <c r="AY657" s="72">
        <v>0</v>
      </c>
      <c r="AZ657" s="72">
        <v>0</v>
      </c>
      <c r="BA657" s="72">
        <v>0</v>
      </c>
      <c r="BB657" s="72">
        <v>0</v>
      </c>
      <c r="BC657" s="72">
        <v>0</v>
      </c>
      <c r="BD657" s="72">
        <v>0</v>
      </c>
      <c r="BE657" s="72">
        <v>0</v>
      </c>
      <c r="BF657" s="72">
        <v>0</v>
      </c>
      <c r="BG657" s="72">
        <v>0</v>
      </c>
      <c r="BH657" s="72">
        <v>0</v>
      </c>
      <c r="BI657" s="72">
        <v>0</v>
      </c>
      <c r="BJ657" s="89">
        <v>0</v>
      </c>
      <c r="BK657" s="72">
        <v>0</v>
      </c>
      <c r="BL657" s="72">
        <v>0</v>
      </c>
      <c r="BM657" s="72">
        <v>0</v>
      </c>
      <c r="BN657" s="72">
        <v>0</v>
      </c>
      <c r="BO657" s="72">
        <v>0</v>
      </c>
      <c r="BP657" s="72">
        <v>0</v>
      </c>
      <c r="BQ657" s="72">
        <v>0</v>
      </c>
      <c r="BR657" s="72">
        <v>0</v>
      </c>
      <c r="BS657" s="72">
        <v>0</v>
      </c>
      <c r="BT657" s="72">
        <v>0</v>
      </c>
      <c r="BU657" s="72">
        <v>0</v>
      </c>
      <c r="BV657" s="89">
        <v>0</v>
      </c>
      <c r="BW657" s="72">
        <v>0</v>
      </c>
      <c r="BX657" s="72">
        <v>0</v>
      </c>
      <c r="BY657" s="72">
        <v>0</v>
      </c>
      <c r="BZ657" s="72">
        <v>0</v>
      </c>
      <c r="CA657" s="72">
        <v>0</v>
      </c>
      <c r="CB657" s="72">
        <v>0</v>
      </c>
      <c r="CC657" s="72">
        <v>0</v>
      </c>
      <c r="CD657" s="72">
        <v>0</v>
      </c>
      <c r="CE657" s="72">
        <v>0</v>
      </c>
      <c r="CF657" s="72">
        <v>0</v>
      </c>
      <c r="CG657" s="72">
        <v>0</v>
      </c>
      <c r="CH657" s="89">
        <v>0</v>
      </c>
      <c r="CI657" s="72">
        <v>0</v>
      </c>
      <c r="CJ657" s="72">
        <v>0</v>
      </c>
      <c r="CK657" s="72">
        <v>0</v>
      </c>
      <c r="CL657" s="72">
        <v>0</v>
      </c>
      <c r="CM657" s="72">
        <v>0</v>
      </c>
      <c r="CN657" s="72">
        <v>0</v>
      </c>
      <c r="CO657" s="72">
        <v>0</v>
      </c>
      <c r="CP657" s="72">
        <v>0</v>
      </c>
      <c r="CQ657" s="72">
        <v>0</v>
      </c>
      <c r="CR657" s="72">
        <v>0</v>
      </c>
      <c r="CS657" s="72">
        <v>0</v>
      </c>
      <c r="CT657" s="89">
        <v>0</v>
      </c>
      <c r="CV657" s="72"/>
      <c r="CX657" s="94" t="s">
        <v>586</v>
      </c>
      <c r="CY657" s="72" t="s">
        <v>2354</v>
      </c>
      <c r="CZ657" s="88">
        <v>0</v>
      </c>
      <c r="DA657" s="88">
        <v>0</v>
      </c>
      <c r="DB657" s="88">
        <v>5.3719754423979776E-2</v>
      </c>
      <c r="DC657" s="88">
        <v>1.7366900077803712E-2</v>
      </c>
      <c r="DD657" s="88">
        <v>0</v>
      </c>
      <c r="DE657" s="88">
        <v>0</v>
      </c>
      <c r="DF657" s="88">
        <v>0</v>
      </c>
      <c r="DG657" s="88">
        <v>0</v>
      </c>
      <c r="DH657">
        <f t="shared" si="30"/>
        <v>5.3719754423979776E-2</v>
      </c>
      <c r="DI657">
        <f t="shared" si="31"/>
        <v>1.7366900077803712E-2</v>
      </c>
      <c r="DJ657">
        <f t="shared" si="32"/>
        <v>7.1086654501783489E-2</v>
      </c>
    </row>
    <row r="658" spans="1:114" s="74" customFormat="1" x14ac:dyDescent="0.2">
      <c r="A658" s="74" t="s">
        <v>1080</v>
      </c>
      <c r="B658" s="74" t="s">
        <v>2848</v>
      </c>
      <c r="C658" s="88">
        <v>0</v>
      </c>
      <c r="D658" s="88">
        <v>0</v>
      </c>
      <c r="E658" s="88">
        <v>0</v>
      </c>
      <c r="F658" s="88">
        <v>0</v>
      </c>
      <c r="G658" s="88">
        <v>0</v>
      </c>
      <c r="H658" s="88">
        <v>0</v>
      </c>
      <c r="I658" s="88">
        <v>0</v>
      </c>
      <c r="J658" s="88">
        <v>0</v>
      </c>
      <c r="K658" s="72">
        <v>0</v>
      </c>
      <c r="L658" s="72">
        <v>0</v>
      </c>
      <c r="M658" s="72">
        <v>0</v>
      </c>
      <c r="N658" s="89">
        <v>0</v>
      </c>
      <c r="O658" s="91">
        <v>0</v>
      </c>
      <c r="P658" s="88">
        <v>0</v>
      </c>
      <c r="Q658" s="88">
        <v>0</v>
      </c>
      <c r="R658" s="88">
        <v>0</v>
      </c>
      <c r="S658" s="88">
        <v>2.8173154658369878E-2</v>
      </c>
      <c r="T658" s="88">
        <v>0</v>
      </c>
      <c r="U658" s="88">
        <v>0</v>
      </c>
      <c r="V658" s="88">
        <v>0</v>
      </c>
      <c r="W658" s="72">
        <v>0</v>
      </c>
      <c r="X658" s="72">
        <v>1.3917884481558803E-2</v>
      </c>
      <c r="Y658" s="72">
        <v>0</v>
      </c>
      <c r="Z658" s="89">
        <v>0</v>
      </c>
      <c r="AA658" s="91">
        <v>0</v>
      </c>
      <c r="AB658" s="88">
        <v>0</v>
      </c>
      <c r="AC658" s="88">
        <v>9.3460855478363809E-3</v>
      </c>
      <c r="AD658" s="88">
        <v>0</v>
      </c>
      <c r="AE658" s="88">
        <v>0</v>
      </c>
      <c r="AF658" s="88">
        <v>0</v>
      </c>
      <c r="AG658" s="88">
        <v>0</v>
      </c>
      <c r="AH658" s="88">
        <v>0</v>
      </c>
      <c r="AI658" s="72">
        <v>0</v>
      </c>
      <c r="AJ658" s="72">
        <v>0</v>
      </c>
      <c r="AK658" s="72">
        <v>0</v>
      </c>
      <c r="AL658" s="89">
        <v>0</v>
      </c>
      <c r="AM658" s="91">
        <v>0</v>
      </c>
      <c r="AN658" s="88">
        <v>0</v>
      </c>
      <c r="AO658" s="88">
        <v>0</v>
      </c>
      <c r="AP658" s="88">
        <v>0</v>
      </c>
      <c r="AQ658" s="88">
        <v>0</v>
      </c>
      <c r="AR658" s="88">
        <v>0</v>
      </c>
      <c r="AS658" s="88">
        <v>0</v>
      </c>
      <c r="AT658" s="88">
        <v>0</v>
      </c>
      <c r="AU658" s="72">
        <v>0</v>
      </c>
      <c r="AV658" s="72">
        <v>0</v>
      </c>
      <c r="AW658" s="72">
        <v>0</v>
      </c>
      <c r="AX658" s="89">
        <v>0</v>
      </c>
      <c r="AY658" s="72">
        <v>0</v>
      </c>
      <c r="AZ658" s="72">
        <v>0</v>
      </c>
      <c r="BA658" s="72">
        <v>0</v>
      </c>
      <c r="BB658" s="72">
        <v>0</v>
      </c>
      <c r="BC658" s="72">
        <v>0</v>
      </c>
      <c r="BD658" s="72">
        <v>0</v>
      </c>
      <c r="BE658" s="72">
        <v>0</v>
      </c>
      <c r="BF658" s="72">
        <v>0</v>
      </c>
      <c r="BG658" s="72">
        <v>0</v>
      </c>
      <c r="BH658" s="72">
        <v>0</v>
      </c>
      <c r="BI658" s="72">
        <v>0</v>
      </c>
      <c r="BJ658" s="89">
        <v>0</v>
      </c>
      <c r="BK658" s="72">
        <v>0</v>
      </c>
      <c r="BL658" s="72">
        <v>0</v>
      </c>
      <c r="BM658" s="72">
        <v>0</v>
      </c>
      <c r="BN658" s="72">
        <v>0</v>
      </c>
      <c r="BO658" s="72">
        <v>0</v>
      </c>
      <c r="BP658" s="72">
        <v>0</v>
      </c>
      <c r="BQ658" s="72">
        <v>0</v>
      </c>
      <c r="BR658" s="72">
        <v>0</v>
      </c>
      <c r="BS658" s="72">
        <v>0</v>
      </c>
      <c r="BT658" s="72">
        <v>0</v>
      </c>
      <c r="BU658" s="72">
        <v>6.0274798284908018E-2</v>
      </c>
      <c r="BV658" s="89">
        <v>0</v>
      </c>
      <c r="BW658" s="72">
        <v>0</v>
      </c>
      <c r="BX658" s="72">
        <v>0</v>
      </c>
      <c r="BY658" s="72">
        <v>0</v>
      </c>
      <c r="BZ658" s="72">
        <v>0</v>
      </c>
      <c r="CA658" s="72">
        <v>0</v>
      </c>
      <c r="CB658" s="72">
        <v>0</v>
      </c>
      <c r="CC658" s="72">
        <v>0</v>
      </c>
      <c r="CD658" s="72">
        <v>0</v>
      </c>
      <c r="CE658" s="72">
        <v>0</v>
      </c>
      <c r="CF658" s="72">
        <v>0</v>
      </c>
      <c r="CG658" s="72">
        <v>0</v>
      </c>
      <c r="CH658" s="89">
        <v>0</v>
      </c>
      <c r="CI658" s="72">
        <v>0</v>
      </c>
      <c r="CJ658" s="72">
        <v>0</v>
      </c>
      <c r="CK658" s="72">
        <v>0</v>
      </c>
      <c r="CL658" s="72">
        <v>0</v>
      </c>
      <c r="CM658" s="72">
        <v>0</v>
      </c>
      <c r="CN658" s="72">
        <v>0</v>
      </c>
      <c r="CO658" s="72">
        <v>0</v>
      </c>
      <c r="CP658" s="72">
        <v>0</v>
      </c>
      <c r="CQ658" s="72">
        <v>0</v>
      </c>
      <c r="CR658" s="72">
        <v>0</v>
      </c>
      <c r="CS658" s="72">
        <v>0</v>
      </c>
      <c r="CT658" s="89">
        <v>0</v>
      </c>
      <c r="CV658" s="72"/>
      <c r="CX658" s="94" t="s">
        <v>1067</v>
      </c>
      <c r="CY658" s="72" t="s">
        <v>2835</v>
      </c>
      <c r="CZ658" s="88">
        <v>4.4522218522791502E-3</v>
      </c>
      <c r="DA658" s="88">
        <v>5.8969268102292582E-2</v>
      </c>
      <c r="DB658" s="88">
        <v>0</v>
      </c>
      <c r="DC658" s="88">
        <v>0</v>
      </c>
      <c r="DD658" s="88">
        <v>0</v>
      </c>
      <c r="DE658" s="88">
        <v>7.6084971696390525E-3</v>
      </c>
      <c r="DF658" s="88">
        <v>0</v>
      </c>
      <c r="DG658" s="88">
        <v>0</v>
      </c>
      <c r="DH658">
        <f t="shared" si="30"/>
        <v>4.4522218522791502E-3</v>
      </c>
      <c r="DI658">
        <f t="shared" si="31"/>
        <v>6.6577765271931641E-2</v>
      </c>
      <c r="DJ658">
        <f t="shared" si="32"/>
        <v>7.1029987124210797E-2</v>
      </c>
    </row>
    <row r="659" spans="1:114" s="74" customFormat="1" x14ac:dyDescent="0.2">
      <c r="A659" s="74" t="s">
        <v>1737</v>
      </c>
      <c r="B659" s="74" t="s">
        <v>3505</v>
      </c>
      <c r="C659" s="88">
        <v>0</v>
      </c>
      <c r="D659" s="88">
        <v>0</v>
      </c>
      <c r="E659" s="88">
        <v>0</v>
      </c>
      <c r="F659" s="88">
        <v>0</v>
      </c>
      <c r="G659" s="88">
        <v>0</v>
      </c>
      <c r="H659" s="88">
        <v>0</v>
      </c>
      <c r="I659" s="88">
        <v>0</v>
      </c>
      <c r="J659" s="88">
        <v>0</v>
      </c>
      <c r="K659" s="72">
        <v>0</v>
      </c>
      <c r="L659" s="72">
        <v>0</v>
      </c>
      <c r="M659" s="72">
        <v>0</v>
      </c>
      <c r="N659" s="89">
        <v>0</v>
      </c>
      <c r="O659" s="91">
        <v>0</v>
      </c>
      <c r="P659" s="88">
        <v>0</v>
      </c>
      <c r="Q659" s="88">
        <v>0</v>
      </c>
      <c r="R659" s="88">
        <v>0</v>
      </c>
      <c r="S659" s="88">
        <v>0</v>
      </c>
      <c r="T659" s="88">
        <v>0</v>
      </c>
      <c r="U659" s="88">
        <v>0</v>
      </c>
      <c r="V659" s="88">
        <v>0</v>
      </c>
      <c r="W659" s="72">
        <v>0</v>
      </c>
      <c r="X659" s="72">
        <v>0</v>
      </c>
      <c r="Y659" s="72">
        <v>0</v>
      </c>
      <c r="Z659" s="89">
        <v>0</v>
      </c>
      <c r="AA659" s="91">
        <v>0</v>
      </c>
      <c r="AB659" s="88">
        <v>0</v>
      </c>
      <c r="AC659" s="88">
        <v>0</v>
      </c>
      <c r="AD659" s="88">
        <v>0</v>
      </c>
      <c r="AE659" s="88">
        <v>0</v>
      </c>
      <c r="AF659" s="88">
        <v>0</v>
      </c>
      <c r="AG659" s="88">
        <v>0</v>
      </c>
      <c r="AH659" s="88">
        <v>0</v>
      </c>
      <c r="AI659" s="72">
        <v>0</v>
      </c>
      <c r="AJ659" s="72">
        <v>0</v>
      </c>
      <c r="AK659" s="72">
        <v>0</v>
      </c>
      <c r="AL659" s="89">
        <v>0</v>
      </c>
      <c r="AM659" s="91">
        <v>0</v>
      </c>
      <c r="AN659" s="88">
        <v>0</v>
      </c>
      <c r="AO659" s="88">
        <v>0</v>
      </c>
      <c r="AP659" s="88">
        <v>0</v>
      </c>
      <c r="AQ659" s="88">
        <v>0</v>
      </c>
      <c r="AR659" s="88">
        <v>0</v>
      </c>
      <c r="AS659" s="88">
        <v>0</v>
      </c>
      <c r="AT659" s="88">
        <v>0</v>
      </c>
      <c r="AU659" s="72">
        <v>0</v>
      </c>
      <c r="AV659" s="72">
        <v>0</v>
      </c>
      <c r="AW659" s="72">
        <v>0</v>
      </c>
      <c r="AX659" s="89">
        <v>0</v>
      </c>
      <c r="AY659" s="72">
        <v>0</v>
      </c>
      <c r="AZ659" s="72">
        <v>0</v>
      </c>
      <c r="BA659" s="72">
        <v>0</v>
      </c>
      <c r="BB659" s="72">
        <v>0</v>
      </c>
      <c r="BC659" s="72">
        <v>0</v>
      </c>
      <c r="BD659" s="72">
        <v>0</v>
      </c>
      <c r="BE659" s="72">
        <v>0</v>
      </c>
      <c r="BF659" s="72">
        <v>0</v>
      </c>
      <c r="BG659" s="72">
        <v>0</v>
      </c>
      <c r="BH659" s="72">
        <v>0</v>
      </c>
      <c r="BI659" s="72">
        <v>0</v>
      </c>
      <c r="BJ659" s="89">
        <v>0</v>
      </c>
      <c r="BK659" s="72">
        <v>0</v>
      </c>
      <c r="BL659" s="72">
        <v>0</v>
      </c>
      <c r="BM659" s="72">
        <v>0</v>
      </c>
      <c r="BN659" s="72">
        <v>0</v>
      </c>
      <c r="BO659" s="72">
        <v>0</v>
      </c>
      <c r="BP659" s="72">
        <v>0</v>
      </c>
      <c r="BQ659" s="72">
        <v>0</v>
      </c>
      <c r="BR659" s="72">
        <v>0</v>
      </c>
      <c r="BS659" s="72">
        <v>0</v>
      </c>
      <c r="BT659" s="72">
        <v>0</v>
      </c>
      <c r="BU659" s="72">
        <v>4.520609871368101E-2</v>
      </c>
      <c r="BV659" s="89">
        <v>0</v>
      </c>
      <c r="BW659" s="72">
        <v>0</v>
      </c>
      <c r="BX659" s="72">
        <v>0</v>
      </c>
      <c r="BY659" s="72">
        <v>0</v>
      </c>
      <c r="BZ659" s="72">
        <v>0</v>
      </c>
      <c r="CA659" s="72">
        <v>0</v>
      </c>
      <c r="CB659" s="72">
        <v>0</v>
      </c>
      <c r="CC659" s="72">
        <v>0</v>
      </c>
      <c r="CD659" s="72">
        <v>0</v>
      </c>
      <c r="CE659" s="72">
        <v>0</v>
      </c>
      <c r="CF659" s="72">
        <v>0</v>
      </c>
      <c r="CG659" s="72">
        <v>0</v>
      </c>
      <c r="CH659" s="89">
        <v>0</v>
      </c>
      <c r="CI659" s="72">
        <v>0</v>
      </c>
      <c r="CJ659" s="72">
        <v>0</v>
      </c>
      <c r="CK659" s="72">
        <v>0</v>
      </c>
      <c r="CL659" s="72">
        <v>0</v>
      </c>
      <c r="CM659" s="72">
        <v>0</v>
      </c>
      <c r="CN659" s="72">
        <v>0</v>
      </c>
      <c r="CO659" s="72">
        <v>0</v>
      </c>
      <c r="CP659" s="72">
        <v>0</v>
      </c>
      <c r="CQ659" s="72">
        <v>0</v>
      </c>
      <c r="CR659" s="72">
        <v>0</v>
      </c>
      <c r="CS659" s="72">
        <v>0</v>
      </c>
      <c r="CT659" s="89">
        <v>0</v>
      </c>
      <c r="CV659" s="72"/>
      <c r="CX659" s="94" t="s">
        <v>675</v>
      </c>
      <c r="CY659" s="72" t="s">
        <v>2443</v>
      </c>
      <c r="CZ659" s="88">
        <v>1.7339776439246792E-3</v>
      </c>
      <c r="DA659" s="88">
        <v>0</v>
      </c>
      <c r="DB659" s="88">
        <v>8.3270739614077736E-3</v>
      </c>
      <c r="DC659" s="88">
        <v>1.6481982405633339E-2</v>
      </c>
      <c r="DD659" s="88">
        <v>2.9192569103633284E-3</v>
      </c>
      <c r="DE659" s="88">
        <v>1.8518100696440744E-2</v>
      </c>
      <c r="DF659" s="88">
        <v>2.275002275002275E-2</v>
      </c>
      <c r="DG659" s="88">
        <v>0</v>
      </c>
      <c r="DH659">
        <f t="shared" si="30"/>
        <v>3.5730331265718535E-2</v>
      </c>
      <c r="DI659">
        <f t="shared" si="31"/>
        <v>3.5000083102074087E-2</v>
      </c>
      <c r="DJ659">
        <f t="shared" si="32"/>
        <v>7.0730414367792621E-2</v>
      </c>
    </row>
    <row r="660" spans="1:114" s="74" customFormat="1" x14ac:dyDescent="0.2">
      <c r="A660" s="74" t="s">
        <v>147</v>
      </c>
      <c r="B660" s="74" t="s">
        <v>1915</v>
      </c>
      <c r="C660" s="88">
        <v>0.18258719116185546</v>
      </c>
      <c r="D660" s="88">
        <v>0</v>
      </c>
      <c r="E660" s="88">
        <v>7.0646823788291152E-2</v>
      </c>
      <c r="F660" s="88">
        <v>6.4790818215475748E-2</v>
      </c>
      <c r="G660" s="88">
        <v>0.10824548192771084</v>
      </c>
      <c r="H660" s="88">
        <v>9.0343952332809906E-3</v>
      </c>
      <c r="I660" s="88">
        <v>0.18041177244887688</v>
      </c>
      <c r="J660" s="88">
        <v>0</v>
      </c>
      <c r="K660" s="72">
        <v>0</v>
      </c>
      <c r="L660" s="72">
        <v>0</v>
      </c>
      <c r="M660" s="72">
        <v>0</v>
      </c>
      <c r="N660" s="89">
        <v>0</v>
      </c>
      <c r="O660" s="91">
        <v>0</v>
      </c>
      <c r="P660" s="88">
        <v>0</v>
      </c>
      <c r="Q660" s="88">
        <v>0</v>
      </c>
      <c r="R660" s="88">
        <v>0.21224364547639749</v>
      </c>
      <c r="S660" s="88">
        <v>6.9820426762047083E-2</v>
      </c>
      <c r="T660" s="88">
        <v>0</v>
      </c>
      <c r="U660" s="88">
        <v>0.55032116265994246</v>
      </c>
      <c r="V660" s="88">
        <v>0</v>
      </c>
      <c r="W660" s="72">
        <v>0</v>
      </c>
      <c r="X660" s="72">
        <v>4.8712595685455808E-2</v>
      </c>
      <c r="Y660" s="72">
        <v>0</v>
      </c>
      <c r="Z660" s="89">
        <v>0</v>
      </c>
      <c r="AA660" s="91">
        <v>8.2536291692965003E-2</v>
      </c>
      <c r="AB660" s="88">
        <v>0</v>
      </c>
      <c r="AC660" s="88">
        <v>0.16044113523785788</v>
      </c>
      <c r="AD660" s="88">
        <v>0.15053678247434932</v>
      </c>
      <c r="AE660" s="88">
        <v>1.833920187793427E-2</v>
      </c>
      <c r="AF660" s="88">
        <v>0.13977514433302948</v>
      </c>
      <c r="AG660" s="88">
        <v>1.9535505781758347E-2</v>
      </c>
      <c r="AH660" s="88">
        <v>0</v>
      </c>
      <c r="AI660" s="72">
        <v>9.8181818181818176E-2</v>
      </c>
      <c r="AJ660" s="72">
        <v>0.24552975713904457</v>
      </c>
      <c r="AK660" s="72">
        <v>3.1992810604358572</v>
      </c>
      <c r="AL660" s="89">
        <v>6.2931671937194192E-2</v>
      </c>
      <c r="AM660" s="91">
        <v>4.7753211403466882E-3</v>
      </c>
      <c r="AN660" s="88">
        <v>0</v>
      </c>
      <c r="AO660" s="88">
        <v>0</v>
      </c>
      <c r="AP660" s="88">
        <v>0</v>
      </c>
      <c r="AQ660" s="88">
        <v>0.34165571616294349</v>
      </c>
      <c r="AR660" s="88">
        <v>0.38766038766038763</v>
      </c>
      <c r="AS660" s="88">
        <v>0</v>
      </c>
      <c r="AT660" s="88">
        <v>0</v>
      </c>
      <c r="AU660" s="72">
        <v>0.95792637114951151</v>
      </c>
      <c r="AV660" s="72">
        <v>0.19664909934712496</v>
      </c>
      <c r="AW660" s="72">
        <v>0.19496027684359313</v>
      </c>
      <c r="AX660" s="89">
        <v>0.41831543244771052</v>
      </c>
      <c r="AY660" s="72">
        <v>0.22734788359788358</v>
      </c>
      <c r="AZ660" s="72">
        <v>0.63113604488078545</v>
      </c>
      <c r="BA660" s="72">
        <v>0</v>
      </c>
      <c r="BB660" s="72">
        <v>0</v>
      </c>
      <c r="BC660" s="72">
        <v>0</v>
      </c>
      <c r="BD660" s="72">
        <v>0.70929569432563444</v>
      </c>
      <c r="BE660" s="72">
        <v>1.5682584489923939E-3</v>
      </c>
      <c r="BF660" s="72">
        <v>0</v>
      </c>
      <c r="BG660" s="72">
        <v>0</v>
      </c>
      <c r="BH660" s="72">
        <v>0</v>
      </c>
      <c r="BI660" s="72">
        <v>0</v>
      </c>
      <c r="BJ660" s="89">
        <v>0.31363438362131552</v>
      </c>
      <c r="BK660" s="72">
        <v>0.18390804597701149</v>
      </c>
      <c r="BL660" s="72">
        <v>0</v>
      </c>
      <c r="BM660" s="72">
        <v>0</v>
      </c>
      <c r="BN660" s="72">
        <v>0</v>
      </c>
      <c r="BO660" s="72">
        <v>1.2948997817027188</v>
      </c>
      <c r="BP660" s="72">
        <v>0</v>
      </c>
      <c r="BQ660" s="72">
        <v>0.12617022887279516</v>
      </c>
      <c r="BR660" s="72">
        <v>0</v>
      </c>
      <c r="BS660" s="72">
        <v>0</v>
      </c>
      <c r="BT660" s="72">
        <v>0.27992754816400461</v>
      </c>
      <c r="BU660" s="72">
        <v>0.33425115412539896</v>
      </c>
      <c r="BV660" s="89">
        <v>0.30947775628626689</v>
      </c>
      <c r="BW660" s="72">
        <v>0</v>
      </c>
      <c r="BX660" s="72">
        <v>0</v>
      </c>
      <c r="BY660" s="72">
        <v>0.51663566852655507</v>
      </c>
      <c r="BZ660" s="72">
        <v>0.63783172550266787</v>
      </c>
      <c r="CA660" s="72">
        <v>0</v>
      </c>
      <c r="CB660" s="72">
        <v>0.51281270923367217</v>
      </c>
      <c r="CC660" s="72">
        <v>9.7989093387866405E-2</v>
      </c>
      <c r="CD660" s="72">
        <v>0</v>
      </c>
      <c r="CE660" s="72">
        <v>1.1937628805848273</v>
      </c>
      <c r="CF660" s="72">
        <v>0</v>
      </c>
      <c r="CG660" s="72">
        <v>0</v>
      </c>
      <c r="CH660" s="89">
        <v>0.12362849636841293</v>
      </c>
      <c r="CI660" s="72">
        <v>0.54923499411533938</v>
      </c>
      <c r="CJ660" s="72">
        <v>0.7947409733124019</v>
      </c>
      <c r="CK660" s="72">
        <v>0</v>
      </c>
      <c r="CL660" s="72">
        <v>0</v>
      </c>
      <c r="CM660" s="72">
        <v>0.59976594499707425</v>
      </c>
      <c r="CN660" s="72">
        <v>0</v>
      </c>
      <c r="CO660" s="72">
        <v>0</v>
      </c>
      <c r="CP660" s="72">
        <v>0</v>
      </c>
      <c r="CQ660" s="72">
        <v>6.4246707356248003E-2</v>
      </c>
      <c r="CR660" s="72">
        <v>0</v>
      </c>
      <c r="CS660" s="72">
        <v>5.5902148878602897E-2</v>
      </c>
      <c r="CT660" s="89">
        <v>0</v>
      </c>
      <c r="CV660" s="72"/>
      <c r="CX660" s="94" t="s">
        <v>680</v>
      </c>
      <c r="CY660" s="72" t="s">
        <v>2448</v>
      </c>
      <c r="CZ660" s="88">
        <v>2.1254341312885315E-3</v>
      </c>
      <c r="DA660" s="88">
        <v>0</v>
      </c>
      <c r="DB660" s="88">
        <v>3.2341237977981198E-2</v>
      </c>
      <c r="DC660" s="88">
        <v>8.7297911581236034E-3</v>
      </c>
      <c r="DD660" s="88">
        <v>0</v>
      </c>
      <c r="DE660" s="88">
        <v>4.4009705096706543E-3</v>
      </c>
      <c r="DF660" s="88">
        <v>6.5549699782374994E-4</v>
      </c>
      <c r="DG660" s="88">
        <v>2.243560979987436E-2</v>
      </c>
      <c r="DH660">
        <f t="shared" si="30"/>
        <v>3.5122169107093482E-2</v>
      </c>
      <c r="DI660">
        <f t="shared" si="31"/>
        <v>3.5566371467668619E-2</v>
      </c>
      <c r="DJ660">
        <f t="shared" si="32"/>
        <v>7.0688540574762093E-2</v>
      </c>
    </row>
    <row r="661" spans="1:114" s="74" customFormat="1" x14ac:dyDescent="0.2">
      <c r="A661" s="74" t="s">
        <v>1169</v>
      </c>
      <c r="B661" s="74" t="s">
        <v>2937</v>
      </c>
      <c r="C661" s="88">
        <v>0</v>
      </c>
      <c r="D661" s="88">
        <v>0</v>
      </c>
      <c r="E661" s="88">
        <v>0</v>
      </c>
      <c r="F661" s="88">
        <v>0</v>
      </c>
      <c r="G661" s="88">
        <v>0</v>
      </c>
      <c r="H661" s="88">
        <v>0</v>
      </c>
      <c r="I661" s="88">
        <v>0</v>
      </c>
      <c r="J661" s="88">
        <v>0</v>
      </c>
      <c r="K661" s="72">
        <v>0</v>
      </c>
      <c r="L661" s="72">
        <v>0</v>
      </c>
      <c r="M661" s="72">
        <v>0</v>
      </c>
      <c r="N661" s="89">
        <v>0</v>
      </c>
      <c r="O661" s="91">
        <v>0</v>
      </c>
      <c r="P661" s="88">
        <v>0</v>
      </c>
      <c r="Q661" s="88">
        <v>0</v>
      </c>
      <c r="R661" s="88">
        <v>0</v>
      </c>
      <c r="S661" s="88">
        <v>0</v>
      </c>
      <c r="T661" s="88">
        <v>0</v>
      </c>
      <c r="U661" s="88">
        <v>0</v>
      </c>
      <c r="V661" s="88">
        <v>0</v>
      </c>
      <c r="W661" s="72">
        <v>0</v>
      </c>
      <c r="X661" s="72">
        <v>6.9589422407794017E-3</v>
      </c>
      <c r="Y661" s="72">
        <v>0</v>
      </c>
      <c r="Z661" s="89">
        <v>0</v>
      </c>
      <c r="AA661" s="91">
        <v>0</v>
      </c>
      <c r="AB661" s="88">
        <v>0</v>
      </c>
      <c r="AC661" s="88">
        <v>2.4922894794230349E-2</v>
      </c>
      <c r="AD661" s="88">
        <v>0</v>
      </c>
      <c r="AE661" s="88">
        <v>0</v>
      </c>
      <c r="AF661" s="88">
        <v>0</v>
      </c>
      <c r="AG661" s="88">
        <v>0</v>
      </c>
      <c r="AH661" s="88">
        <v>0</v>
      </c>
      <c r="AI661" s="72">
        <v>0</v>
      </c>
      <c r="AJ661" s="72">
        <v>0</v>
      </c>
      <c r="AK661" s="72">
        <v>0</v>
      </c>
      <c r="AL661" s="89">
        <v>0</v>
      </c>
      <c r="AM661" s="91">
        <v>0</v>
      </c>
      <c r="AN661" s="88">
        <v>0</v>
      </c>
      <c r="AO661" s="88">
        <v>0</v>
      </c>
      <c r="AP661" s="88">
        <v>0</v>
      </c>
      <c r="AQ661" s="88">
        <v>0</v>
      </c>
      <c r="AR661" s="88">
        <v>0</v>
      </c>
      <c r="AS661" s="88">
        <v>0</v>
      </c>
      <c r="AT661" s="88">
        <v>0</v>
      </c>
      <c r="AU661" s="72">
        <v>0</v>
      </c>
      <c r="AV661" s="72">
        <v>0</v>
      </c>
      <c r="AW661" s="72">
        <v>0</v>
      </c>
      <c r="AX661" s="89">
        <v>0</v>
      </c>
      <c r="AY661" s="72">
        <v>0</v>
      </c>
      <c r="AZ661" s="72">
        <v>0</v>
      </c>
      <c r="BA661" s="72">
        <v>0</v>
      </c>
      <c r="BB661" s="72">
        <v>0</v>
      </c>
      <c r="BC661" s="72">
        <v>0</v>
      </c>
      <c r="BD661" s="72">
        <v>0</v>
      </c>
      <c r="BE661" s="72">
        <v>0</v>
      </c>
      <c r="BF661" s="72">
        <v>0</v>
      </c>
      <c r="BG661" s="72">
        <v>0</v>
      </c>
      <c r="BH661" s="72">
        <v>0</v>
      </c>
      <c r="BI661" s="72">
        <v>0</v>
      </c>
      <c r="BJ661" s="89">
        <v>0</v>
      </c>
      <c r="BK661" s="72">
        <v>0</v>
      </c>
      <c r="BL661" s="72">
        <v>0</v>
      </c>
      <c r="BM661" s="72">
        <v>0</v>
      </c>
      <c r="BN661" s="72">
        <v>0</v>
      </c>
      <c r="BO661" s="72">
        <v>0</v>
      </c>
      <c r="BP661" s="72">
        <v>0</v>
      </c>
      <c r="BQ661" s="72">
        <v>0</v>
      </c>
      <c r="BR661" s="72">
        <v>0</v>
      </c>
      <c r="BS661" s="72">
        <v>0</v>
      </c>
      <c r="BT661" s="72">
        <v>0</v>
      </c>
      <c r="BU661" s="72">
        <v>0</v>
      </c>
      <c r="BV661" s="89">
        <v>0</v>
      </c>
      <c r="BW661" s="72">
        <v>0</v>
      </c>
      <c r="BX661" s="72">
        <v>0</v>
      </c>
      <c r="BY661" s="72">
        <v>0</v>
      </c>
      <c r="BZ661" s="72">
        <v>0</v>
      </c>
      <c r="CA661" s="72">
        <v>0</v>
      </c>
      <c r="CB661" s="72">
        <v>0</v>
      </c>
      <c r="CC661" s="72">
        <v>0</v>
      </c>
      <c r="CD661" s="72">
        <v>0</v>
      </c>
      <c r="CE661" s="72">
        <v>0</v>
      </c>
      <c r="CF661" s="72">
        <v>0</v>
      </c>
      <c r="CG661" s="72">
        <v>0</v>
      </c>
      <c r="CH661" s="89">
        <v>0</v>
      </c>
      <c r="CI661" s="72">
        <v>0</v>
      </c>
      <c r="CJ661" s="72">
        <v>0</v>
      </c>
      <c r="CK661" s="72">
        <v>0</v>
      </c>
      <c r="CL661" s="72">
        <v>0</v>
      </c>
      <c r="CM661" s="72">
        <v>0</v>
      </c>
      <c r="CN661" s="72">
        <v>0</v>
      </c>
      <c r="CO661" s="72">
        <v>0</v>
      </c>
      <c r="CP661" s="72">
        <v>0</v>
      </c>
      <c r="CQ661" s="72">
        <v>0</v>
      </c>
      <c r="CR661" s="72">
        <v>0</v>
      </c>
      <c r="CS661" s="72">
        <v>0</v>
      </c>
      <c r="CT661" s="89">
        <v>0</v>
      </c>
      <c r="CV661" s="72"/>
      <c r="CX661" s="94" t="s">
        <v>795</v>
      </c>
      <c r="CY661" s="72" t="s">
        <v>2563</v>
      </c>
      <c r="CZ661" s="88">
        <v>1.311242749598914E-2</v>
      </c>
      <c r="DA661" s="88">
        <v>0</v>
      </c>
      <c r="DB661" s="88">
        <v>0</v>
      </c>
      <c r="DC661" s="88">
        <v>2.3053063961773826E-2</v>
      </c>
      <c r="DD661" s="88">
        <v>6.1894806338028165E-3</v>
      </c>
      <c r="DE661" s="88">
        <v>2.1062591541263234E-2</v>
      </c>
      <c r="DF661" s="88">
        <v>0</v>
      </c>
      <c r="DG661" s="88">
        <v>6.5736938038483544E-3</v>
      </c>
      <c r="DH661">
        <f t="shared" si="30"/>
        <v>1.9301908129791955E-2</v>
      </c>
      <c r="DI661">
        <f t="shared" si="31"/>
        <v>5.0689349306885415E-2</v>
      </c>
      <c r="DJ661">
        <f t="shared" si="32"/>
        <v>6.9991257436677362E-2</v>
      </c>
    </row>
    <row r="662" spans="1:114" s="74" customFormat="1" x14ac:dyDescent="0.2">
      <c r="A662" s="74" t="s">
        <v>1776</v>
      </c>
      <c r="B662" s="74" t="s">
        <v>3544</v>
      </c>
      <c r="C662" s="88">
        <v>0</v>
      </c>
      <c r="D662" s="88">
        <v>0</v>
      </c>
      <c r="E662" s="88">
        <v>0</v>
      </c>
      <c r="F662" s="88">
        <v>0</v>
      </c>
      <c r="G662" s="88">
        <v>0</v>
      </c>
      <c r="H662" s="88">
        <v>0</v>
      </c>
      <c r="I662" s="88">
        <v>0</v>
      </c>
      <c r="J662" s="88">
        <v>0</v>
      </c>
      <c r="K662" s="72">
        <v>0</v>
      </c>
      <c r="L662" s="72">
        <v>0</v>
      </c>
      <c r="M662" s="72">
        <v>0</v>
      </c>
      <c r="N662" s="89">
        <v>0</v>
      </c>
      <c r="O662" s="91">
        <v>0</v>
      </c>
      <c r="P662" s="88">
        <v>0</v>
      </c>
      <c r="Q662" s="88">
        <v>0</v>
      </c>
      <c r="R662" s="88">
        <v>0</v>
      </c>
      <c r="S662" s="88">
        <v>0</v>
      </c>
      <c r="T662" s="88">
        <v>0</v>
      </c>
      <c r="U662" s="88">
        <v>0</v>
      </c>
      <c r="V662" s="88">
        <v>0</v>
      </c>
      <c r="W662" s="72">
        <v>0</v>
      </c>
      <c r="X662" s="72">
        <v>0</v>
      </c>
      <c r="Y662" s="72">
        <v>0</v>
      </c>
      <c r="Z662" s="89">
        <v>0</v>
      </c>
      <c r="AA662" s="91">
        <v>0</v>
      </c>
      <c r="AB662" s="88">
        <v>0</v>
      </c>
      <c r="AC662" s="88">
        <v>0</v>
      </c>
      <c r="AD662" s="88">
        <v>0</v>
      </c>
      <c r="AE662" s="88">
        <v>0</v>
      </c>
      <c r="AF662" s="88">
        <v>0</v>
      </c>
      <c r="AG662" s="88">
        <v>0</v>
      </c>
      <c r="AH662" s="88">
        <v>0</v>
      </c>
      <c r="AI662" s="72">
        <v>0</v>
      </c>
      <c r="AJ662" s="72">
        <v>0</v>
      </c>
      <c r="AK662" s="72">
        <v>0</v>
      </c>
      <c r="AL662" s="89">
        <v>0</v>
      </c>
      <c r="AM662" s="91">
        <v>0</v>
      </c>
      <c r="AN662" s="88">
        <v>0</v>
      </c>
      <c r="AO662" s="88">
        <v>0</v>
      </c>
      <c r="AP662" s="88">
        <v>0</v>
      </c>
      <c r="AQ662" s="88">
        <v>0</v>
      </c>
      <c r="AR662" s="88">
        <v>0</v>
      </c>
      <c r="AS662" s="88">
        <v>0</v>
      </c>
      <c r="AT662" s="88">
        <v>0</v>
      </c>
      <c r="AU662" s="72">
        <v>0</v>
      </c>
      <c r="AV662" s="72">
        <v>0</v>
      </c>
      <c r="AW662" s="72">
        <v>0</v>
      </c>
      <c r="AX662" s="89">
        <v>0</v>
      </c>
      <c r="AY662" s="72">
        <v>0</v>
      </c>
      <c r="AZ662" s="72">
        <v>0</v>
      </c>
      <c r="BA662" s="72">
        <v>0</v>
      </c>
      <c r="BB662" s="72">
        <v>0</v>
      </c>
      <c r="BC662" s="72">
        <v>0</v>
      </c>
      <c r="BD662" s="72">
        <v>0</v>
      </c>
      <c r="BE662" s="72">
        <v>0</v>
      </c>
      <c r="BF662" s="72">
        <v>0</v>
      </c>
      <c r="BG662" s="72">
        <v>0</v>
      </c>
      <c r="BH662" s="72">
        <v>0</v>
      </c>
      <c r="BI662" s="72">
        <v>0</v>
      </c>
      <c r="BJ662" s="89">
        <v>0</v>
      </c>
      <c r="BK662" s="72">
        <v>0</v>
      </c>
      <c r="BL662" s="72">
        <v>0</v>
      </c>
      <c r="BM662" s="72">
        <v>0</v>
      </c>
      <c r="BN662" s="72">
        <v>0</v>
      </c>
      <c r="BO662" s="72">
        <v>0</v>
      </c>
      <c r="BP662" s="72">
        <v>0</v>
      </c>
      <c r="BQ662" s="72">
        <v>0</v>
      </c>
      <c r="BR662" s="72">
        <v>0</v>
      </c>
      <c r="BS662" s="72">
        <v>0</v>
      </c>
      <c r="BT662" s="72">
        <v>0</v>
      </c>
      <c r="BU662" s="72">
        <v>8.2192906752147285E-3</v>
      </c>
      <c r="BV662" s="89">
        <v>0</v>
      </c>
      <c r="BW662" s="72">
        <v>0</v>
      </c>
      <c r="BX662" s="72">
        <v>0</v>
      </c>
      <c r="BY662" s="72">
        <v>0</v>
      </c>
      <c r="BZ662" s="72">
        <v>0</v>
      </c>
      <c r="CA662" s="72">
        <v>0</v>
      </c>
      <c r="CB662" s="72">
        <v>0</v>
      </c>
      <c r="CC662" s="72">
        <v>0</v>
      </c>
      <c r="CD662" s="72">
        <v>0</v>
      </c>
      <c r="CE662" s="72">
        <v>0</v>
      </c>
      <c r="CF662" s="72">
        <v>0</v>
      </c>
      <c r="CG662" s="72">
        <v>0</v>
      </c>
      <c r="CH662" s="89">
        <v>0</v>
      </c>
      <c r="CI662" s="72">
        <v>0</v>
      </c>
      <c r="CJ662" s="72">
        <v>0</v>
      </c>
      <c r="CK662" s="72">
        <v>0</v>
      </c>
      <c r="CL662" s="72">
        <v>0</v>
      </c>
      <c r="CM662" s="72">
        <v>0</v>
      </c>
      <c r="CN662" s="72">
        <v>0</v>
      </c>
      <c r="CO662" s="72">
        <v>0</v>
      </c>
      <c r="CP662" s="72">
        <v>0</v>
      </c>
      <c r="CQ662" s="72">
        <v>0</v>
      </c>
      <c r="CR662" s="72">
        <v>0</v>
      </c>
      <c r="CS662" s="72">
        <v>0</v>
      </c>
      <c r="CT662" s="89">
        <v>0</v>
      </c>
      <c r="CV662" s="72"/>
      <c r="CX662" s="94" t="s">
        <v>527</v>
      </c>
      <c r="CY662" s="72" t="s">
        <v>2295</v>
      </c>
      <c r="CZ662" s="88">
        <v>1.003757291160993E-4</v>
      </c>
      <c r="DA662" s="88">
        <v>0</v>
      </c>
      <c r="DB662" s="88">
        <v>6.6424276324989498E-2</v>
      </c>
      <c r="DC662" s="88">
        <v>0</v>
      </c>
      <c r="DD662" s="88">
        <v>0</v>
      </c>
      <c r="DE662" s="88">
        <v>3.2528912462783093E-3</v>
      </c>
      <c r="DF662" s="88">
        <v>0</v>
      </c>
      <c r="DG662" s="88">
        <v>0</v>
      </c>
      <c r="DH662">
        <f t="shared" si="30"/>
        <v>6.6524652054105599E-2</v>
      </c>
      <c r="DI662">
        <f t="shared" si="31"/>
        <v>3.2528912462783093E-3</v>
      </c>
      <c r="DJ662">
        <f t="shared" si="32"/>
        <v>6.977754330038391E-2</v>
      </c>
    </row>
    <row r="663" spans="1:114" s="74" customFormat="1" x14ac:dyDescent="0.2">
      <c r="A663" s="74" t="s">
        <v>1342</v>
      </c>
      <c r="B663" s="74" t="s">
        <v>3110</v>
      </c>
      <c r="C663" s="88">
        <v>0</v>
      </c>
      <c r="D663" s="88">
        <v>0</v>
      </c>
      <c r="E663" s="88">
        <v>0</v>
      </c>
      <c r="F663" s="88">
        <v>0</v>
      </c>
      <c r="G663" s="88">
        <v>0</v>
      </c>
      <c r="H663" s="88">
        <v>0</v>
      </c>
      <c r="I663" s="88">
        <v>0</v>
      </c>
      <c r="J663" s="88">
        <v>0</v>
      </c>
      <c r="K663" s="72">
        <v>0</v>
      </c>
      <c r="L663" s="72">
        <v>0</v>
      </c>
      <c r="M663" s="72">
        <v>0</v>
      </c>
      <c r="N663" s="89">
        <v>0</v>
      </c>
      <c r="O663" s="91">
        <v>0</v>
      </c>
      <c r="P663" s="88">
        <v>0</v>
      </c>
      <c r="Q663" s="88">
        <v>0</v>
      </c>
      <c r="R663" s="88">
        <v>0</v>
      </c>
      <c r="S663" s="88">
        <v>0</v>
      </c>
      <c r="T663" s="88">
        <v>0</v>
      </c>
      <c r="U663" s="88">
        <v>0</v>
      </c>
      <c r="V663" s="88">
        <v>0</v>
      </c>
      <c r="W663" s="72">
        <v>0</v>
      </c>
      <c r="X663" s="72">
        <v>0</v>
      </c>
      <c r="Y663" s="72">
        <v>0</v>
      </c>
      <c r="Z663" s="89">
        <v>0</v>
      </c>
      <c r="AA663" s="91">
        <v>0</v>
      </c>
      <c r="AB663" s="88">
        <v>0</v>
      </c>
      <c r="AC663" s="88">
        <v>0</v>
      </c>
      <c r="AD663" s="88">
        <v>0</v>
      </c>
      <c r="AE663" s="88">
        <v>0</v>
      </c>
      <c r="AF663" s="88">
        <v>0</v>
      </c>
      <c r="AG663" s="88">
        <v>0</v>
      </c>
      <c r="AH663" s="88">
        <v>0</v>
      </c>
      <c r="AI663" s="72">
        <v>0</v>
      </c>
      <c r="AJ663" s="72">
        <v>1.0675206832132371E-2</v>
      </c>
      <c r="AK663" s="72">
        <v>0</v>
      </c>
      <c r="AL663" s="89">
        <v>0</v>
      </c>
      <c r="AM663" s="91">
        <v>0</v>
      </c>
      <c r="AN663" s="88">
        <v>0</v>
      </c>
      <c r="AO663" s="88">
        <v>0</v>
      </c>
      <c r="AP663" s="88">
        <v>0</v>
      </c>
      <c r="AQ663" s="88">
        <v>0</v>
      </c>
      <c r="AR663" s="88">
        <v>0</v>
      </c>
      <c r="AS663" s="88">
        <v>0</v>
      </c>
      <c r="AT663" s="88">
        <v>0</v>
      </c>
      <c r="AU663" s="72">
        <v>0</v>
      </c>
      <c r="AV663" s="72">
        <v>0</v>
      </c>
      <c r="AW663" s="72">
        <v>0</v>
      </c>
      <c r="AX663" s="89">
        <v>0</v>
      </c>
      <c r="AY663" s="72">
        <v>0</v>
      </c>
      <c r="AZ663" s="72">
        <v>0</v>
      </c>
      <c r="BA663" s="72">
        <v>0</v>
      </c>
      <c r="BB663" s="72">
        <v>0</v>
      </c>
      <c r="BC663" s="72">
        <v>0</v>
      </c>
      <c r="BD663" s="72">
        <v>0</v>
      </c>
      <c r="BE663" s="72">
        <v>0</v>
      </c>
      <c r="BF663" s="72">
        <v>0</v>
      </c>
      <c r="BG663" s="72">
        <v>0</v>
      </c>
      <c r="BH663" s="72">
        <v>0</v>
      </c>
      <c r="BI663" s="72">
        <v>0</v>
      </c>
      <c r="BJ663" s="89">
        <v>0</v>
      </c>
      <c r="BK663" s="72">
        <v>0</v>
      </c>
      <c r="BL663" s="72">
        <v>0</v>
      </c>
      <c r="BM663" s="72">
        <v>0</v>
      </c>
      <c r="BN663" s="72">
        <v>0</v>
      </c>
      <c r="BO663" s="72">
        <v>0</v>
      </c>
      <c r="BP663" s="72">
        <v>0</v>
      </c>
      <c r="BQ663" s="72">
        <v>0</v>
      </c>
      <c r="BR663" s="72">
        <v>0</v>
      </c>
      <c r="BS663" s="72">
        <v>0</v>
      </c>
      <c r="BT663" s="72">
        <v>0</v>
      </c>
      <c r="BU663" s="72">
        <v>0</v>
      </c>
      <c r="BV663" s="89">
        <v>0</v>
      </c>
      <c r="BW663" s="72">
        <v>0</v>
      </c>
      <c r="BX663" s="72">
        <v>0</v>
      </c>
      <c r="BY663" s="72">
        <v>0</v>
      </c>
      <c r="BZ663" s="72">
        <v>0</v>
      </c>
      <c r="CA663" s="72">
        <v>0</v>
      </c>
      <c r="CB663" s="72">
        <v>0</v>
      </c>
      <c r="CC663" s="72">
        <v>0</v>
      </c>
      <c r="CD663" s="72">
        <v>0</v>
      </c>
      <c r="CE663" s="72">
        <v>0</v>
      </c>
      <c r="CF663" s="72">
        <v>0</v>
      </c>
      <c r="CG663" s="72">
        <v>0</v>
      </c>
      <c r="CH663" s="89">
        <v>0</v>
      </c>
      <c r="CI663" s="72">
        <v>0</v>
      </c>
      <c r="CJ663" s="72">
        <v>0</v>
      </c>
      <c r="CK663" s="72">
        <v>0</v>
      </c>
      <c r="CL663" s="72">
        <v>0</v>
      </c>
      <c r="CM663" s="72">
        <v>0</v>
      </c>
      <c r="CN663" s="72">
        <v>0</v>
      </c>
      <c r="CO663" s="72">
        <v>0</v>
      </c>
      <c r="CP663" s="72">
        <v>0</v>
      </c>
      <c r="CQ663" s="72">
        <v>0</v>
      </c>
      <c r="CR663" s="72">
        <v>0</v>
      </c>
      <c r="CS663" s="72">
        <v>0</v>
      </c>
      <c r="CT663" s="89">
        <v>0</v>
      </c>
      <c r="CV663" s="72"/>
      <c r="CX663" s="94" t="s">
        <v>568</v>
      </c>
      <c r="CY663" s="72" t="s">
        <v>2336</v>
      </c>
      <c r="CZ663" s="88">
        <v>2.0348034681928459E-2</v>
      </c>
      <c r="DA663" s="88">
        <v>0</v>
      </c>
      <c r="DB663" s="88">
        <v>9.3555271746958747E-3</v>
      </c>
      <c r="DC663" s="88">
        <v>8.1051338602811922E-3</v>
      </c>
      <c r="DD663" s="88">
        <v>1.4910165970978558E-2</v>
      </c>
      <c r="DE663" s="88">
        <v>5.2367359690979332E-3</v>
      </c>
      <c r="DF663" s="88">
        <v>1.1713972532660204E-2</v>
      </c>
      <c r="DG663" s="88">
        <v>0</v>
      </c>
      <c r="DH663">
        <f t="shared" si="30"/>
        <v>5.6327700360263099E-2</v>
      </c>
      <c r="DI663">
        <f t="shared" si="31"/>
        <v>1.3341869829379125E-2</v>
      </c>
      <c r="DJ663">
        <f t="shared" si="32"/>
        <v>6.9669570189642219E-2</v>
      </c>
    </row>
    <row r="664" spans="1:114" s="74" customFormat="1" x14ac:dyDescent="0.2">
      <c r="A664" s="74" t="s">
        <v>768</v>
      </c>
      <c r="B664" s="74" t="s">
        <v>2536</v>
      </c>
      <c r="C664" s="88">
        <v>0</v>
      </c>
      <c r="D664" s="88">
        <v>0</v>
      </c>
      <c r="E664" s="88">
        <v>0</v>
      </c>
      <c r="F664" s="88">
        <v>0</v>
      </c>
      <c r="G664" s="88">
        <v>3.7650602409638557E-2</v>
      </c>
      <c r="H664" s="88">
        <v>0</v>
      </c>
      <c r="I664" s="88">
        <v>0</v>
      </c>
      <c r="J664" s="88">
        <v>0</v>
      </c>
      <c r="K664" s="72">
        <v>0</v>
      </c>
      <c r="L664" s="72">
        <v>0</v>
      </c>
      <c r="M664" s="72">
        <v>0</v>
      </c>
      <c r="N664" s="89">
        <v>6.0297178953413251E-2</v>
      </c>
      <c r="O664" s="91">
        <v>0</v>
      </c>
      <c r="P664" s="88">
        <v>0</v>
      </c>
      <c r="Q664" s="88">
        <v>0</v>
      </c>
      <c r="R664" s="88">
        <v>0</v>
      </c>
      <c r="S664" s="88">
        <v>1.5923956980817756E-2</v>
      </c>
      <c r="T664" s="88">
        <v>0</v>
      </c>
      <c r="U664" s="88">
        <v>0</v>
      </c>
      <c r="V664" s="88">
        <v>0</v>
      </c>
      <c r="W664" s="72">
        <v>0</v>
      </c>
      <c r="X664" s="72">
        <v>2.0876826722338204E-2</v>
      </c>
      <c r="Y664" s="72">
        <v>0</v>
      </c>
      <c r="Z664" s="89">
        <v>0</v>
      </c>
      <c r="AA664" s="91">
        <v>5.5833373792299849E-2</v>
      </c>
      <c r="AB664" s="88">
        <v>0</v>
      </c>
      <c r="AC664" s="88">
        <v>4.2057384965263712E-2</v>
      </c>
      <c r="AD664" s="88">
        <v>0</v>
      </c>
      <c r="AE664" s="88">
        <v>0</v>
      </c>
      <c r="AF664" s="88">
        <v>0</v>
      </c>
      <c r="AG664" s="88">
        <v>4.5081936419442336E-3</v>
      </c>
      <c r="AH664" s="88">
        <v>0</v>
      </c>
      <c r="AI664" s="72">
        <v>0</v>
      </c>
      <c r="AJ664" s="72">
        <v>2.1350413664264743E-2</v>
      </c>
      <c r="AK664" s="72">
        <v>0</v>
      </c>
      <c r="AL664" s="89">
        <v>0</v>
      </c>
      <c r="AM664" s="91">
        <v>0</v>
      </c>
      <c r="AN664" s="88">
        <v>0</v>
      </c>
      <c r="AO664" s="88">
        <v>0</v>
      </c>
      <c r="AP664" s="88">
        <v>0</v>
      </c>
      <c r="AQ664" s="88">
        <v>0</v>
      </c>
      <c r="AR664" s="88">
        <v>0</v>
      </c>
      <c r="AS664" s="88">
        <v>0</v>
      </c>
      <c r="AT664" s="88">
        <v>0</v>
      </c>
      <c r="AU664" s="72">
        <v>0</v>
      </c>
      <c r="AV664" s="72">
        <v>0</v>
      </c>
      <c r="AW664" s="72">
        <v>0</v>
      </c>
      <c r="AX664" s="89">
        <v>0</v>
      </c>
      <c r="AY664" s="72">
        <v>0</v>
      </c>
      <c r="AZ664" s="72">
        <v>0</v>
      </c>
      <c r="BA664" s="72">
        <v>0</v>
      </c>
      <c r="BB664" s="72">
        <v>0</v>
      </c>
      <c r="BC664" s="72">
        <v>0</v>
      </c>
      <c r="BD664" s="72">
        <v>0</v>
      </c>
      <c r="BE664" s="72">
        <v>0.21798792440994277</v>
      </c>
      <c r="BF664" s="72">
        <v>0</v>
      </c>
      <c r="BG664" s="72">
        <v>0</v>
      </c>
      <c r="BH664" s="72">
        <v>0</v>
      </c>
      <c r="BI664" s="72">
        <v>0</v>
      </c>
      <c r="BJ664" s="89">
        <v>0</v>
      </c>
      <c r="BK664" s="72">
        <v>0</v>
      </c>
      <c r="BL664" s="72">
        <v>0</v>
      </c>
      <c r="BM664" s="72">
        <v>0</v>
      </c>
      <c r="BN664" s="72">
        <v>0</v>
      </c>
      <c r="BO664" s="72">
        <v>0</v>
      </c>
      <c r="BP664" s="72">
        <v>0</v>
      </c>
      <c r="BQ664" s="72">
        <v>0</v>
      </c>
      <c r="BR664" s="72">
        <v>0</v>
      </c>
      <c r="BS664" s="72">
        <v>0</v>
      </c>
      <c r="BT664" s="72">
        <v>0</v>
      </c>
      <c r="BU664" s="72">
        <v>0</v>
      </c>
      <c r="BV664" s="89">
        <v>0</v>
      </c>
      <c r="BW664" s="72">
        <v>0</v>
      </c>
      <c r="BX664" s="72">
        <v>0</v>
      </c>
      <c r="BY664" s="72">
        <v>0</v>
      </c>
      <c r="BZ664" s="72">
        <v>0</v>
      </c>
      <c r="CA664" s="72">
        <v>0</v>
      </c>
      <c r="CB664" s="72">
        <v>0</v>
      </c>
      <c r="CC664" s="72">
        <v>0</v>
      </c>
      <c r="CD664" s="72">
        <v>0</v>
      </c>
      <c r="CE664" s="72">
        <v>0</v>
      </c>
      <c r="CF664" s="72">
        <v>0</v>
      </c>
      <c r="CG664" s="72">
        <v>0</v>
      </c>
      <c r="CH664" s="89">
        <v>0</v>
      </c>
      <c r="CI664" s="72">
        <v>0</v>
      </c>
      <c r="CJ664" s="72">
        <v>0</v>
      </c>
      <c r="CK664" s="72">
        <v>0</v>
      </c>
      <c r="CL664" s="72">
        <v>0</v>
      </c>
      <c r="CM664" s="72">
        <v>0</v>
      </c>
      <c r="CN664" s="72">
        <v>0</v>
      </c>
      <c r="CO664" s="72">
        <v>0</v>
      </c>
      <c r="CP664" s="72">
        <v>0</v>
      </c>
      <c r="CQ664" s="72">
        <v>0</v>
      </c>
      <c r="CR664" s="72">
        <v>0</v>
      </c>
      <c r="CS664" s="72">
        <v>0</v>
      </c>
      <c r="CT664" s="89">
        <v>0</v>
      </c>
      <c r="CV664" s="72"/>
      <c r="CX664" s="94" t="s">
        <v>1192</v>
      </c>
      <c r="CY664" s="72" t="s">
        <v>2960</v>
      </c>
      <c r="CZ664" s="88">
        <v>1.6800281063180026E-4</v>
      </c>
      <c r="DA664" s="88">
        <v>4.1344757974798314E-2</v>
      </c>
      <c r="DB664" s="88">
        <v>1.0207664731293432E-4</v>
      </c>
      <c r="DC664" s="88">
        <v>2.4438389578313704E-2</v>
      </c>
      <c r="DD664" s="88">
        <v>1.4421841485607002E-3</v>
      </c>
      <c r="DE664" s="88">
        <v>0</v>
      </c>
      <c r="DF664" s="88">
        <v>6.5549699782374994E-4</v>
      </c>
      <c r="DG664" s="88">
        <v>1.2044295271459845E-3</v>
      </c>
      <c r="DH664">
        <f t="shared" si="30"/>
        <v>2.3677606043291848E-3</v>
      </c>
      <c r="DI664">
        <f t="shared" si="31"/>
        <v>6.6987577080258001E-2</v>
      </c>
      <c r="DJ664">
        <f t="shared" si="32"/>
        <v>6.9355337684587182E-2</v>
      </c>
    </row>
    <row r="665" spans="1:114" s="74" customFormat="1" x14ac:dyDescent="0.2">
      <c r="A665" s="74" t="s">
        <v>423</v>
      </c>
      <c r="B665" s="74" t="s">
        <v>2191</v>
      </c>
      <c r="C665" s="88">
        <v>1.5022996741165322E-2</v>
      </c>
      <c r="D665" s="88">
        <v>0</v>
      </c>
      <c r="E665" s="88">
        <v>0</v>
      </c>
      <c r="F665" s="88">
        <v>1.2341108231519191E-2</v>
      </c>
      <c r="G665" s="88">
        <v>0.30277359437751006</v>
      </c>
      <c r="H665" s="88">
        <v>4.3020929682290434E-3</v>
      </c>
      <c r="I665" s="88">
        <v>0</v>
      </c>
      <c r="J665" s="88">
        <v>0</v>
      </c>
      <c r="K665" s="72">
        <v>0</v>
      </c>
      <c r="L665" s="72">
        <v>0</v>
      </c>
      <c r="M665" s="72">
        <v>0</v>
      </c>
      <c r="N665" s="89">
        <v>1.2920824061445697E-2</v>
      </c>
      <c r="O665" s="91">
        <v>0</v>
      </c>
      <c r="P665" s="88">
        <v>0</v>
      </c>
      <c r="Q665" s="88">
        <v>0</v>
      </c>
      <c r="R665" s="88">
        <v>0</v>
      </c>
      <c r="S665" s="88">
        <v>0.11269261863347951</v>
      </c>
      <c r="T665" s="88">
        <v>0</v>
      </c>
      <c r="U665" s="88">
        <v>0</v>
      </c>
      <c r="V665" s="88">
        <v>0</v>
      </c>
      <c r="W665" s="72">
        <v>0</v>
      </c>
      <c r="X665" s="72">
        <v>9.7425191370911615E-2</v>
      </c>
      <c r="Y665" s="72">
        <v>0</v>
      </c>
      <c r="Z665" s="89">
        <v>0</v>
      </c>
      <c r="AA665" s="91">
        <v>4.8550759819391172E-2</v>
      </c>
      <c r="AB665" s="88">
        <v>0</v>
      </c>
      <c r="AC665" s="88">
        <v>0.42368921150191591</v>
      </c>
      <c r="AD665" s="88">
        <v>0</v>
      </c>
      <c r="AE665" s="88">
        <v>1.6505281690140844E-2</v>
      </c>
      <c r="AF665" s="88">
        <v>0</v>
      </c>
      <c r="AG665" s="88">
        <v>0</v>
      </c>
      <c r="AH665" s="88">
        <v>0</v>
      </c>
      <c r="AI665" s="72">
        <v>0</v>
      </c>
      <c r="AJ665" s="72">
        <v>0.16546570589805176</v>
      </c>
      <c r="AK665" s="72">
        <v>0</v>
      </c>
      <c r="AL665" s="89">
        <v>0</v>
      </c>
      <c r="AM665" s="91">
        <v>0</v>
      </c>
      <c r="AN665" s="88">
        <v>0</v>
      </c>
      <c r="AO665" s="88">
        <v>0</v>
      </c>
      <c r="AP665" s="88">
        <v>0</v>
      </c>
      <c r="AQ665" s="88">
        <v>0.10512483574244415</v>
      </c>
      <c r="AR665" s="88">
        <v>0</v>
      </c>
      <c r="AS665" s="88">
        <v>0</v>
      </c>
      <c r="AT665" s="88">
        <v>0</v>
      </c>
      <c r="AU665" s="72">
        <v>0</v>
      </c>
      <c r="AV665" s="72">
        <v>0</v>
      </c>
      <c r="AW665" s="72">
        <v>0</v>
      </c>
      <c r="AX665" s="89">
        <v>0</v>
      </c>
      <c r="AY665" s="72">
        <v>0</v>
      </c>
      <c r="AZ665" s="72">
        <v>0</v>
      </c>
      <c r="BA665" s="72">
        <v>0</v>
      </c>
      <c r="BB665" s="72">
        <v>0</v>
      </c>
      <c r="BC665" s="72">
        <v>0</v>
      </c>
      <c r="BD665" s="72">
        <v>0</v>
      </c>
      <c r="BE665" s="72">
        <v>0</v>
      </c>
      <c r="BF665" s="72">
        <v>0</v>
      </c>
      <c r="BG665" s="72">
        <v>0</v>
      </c>
      <c r="BH665" s="72">
        <v>0</v>
      </c>
      <c r="BI665" s="72">
        <v>0</v>
      </c>
      <c r="BJ665" s="89">
        <v>0</v>
      </c>
      <c r="BK665" s="72">
        <v>0</v>
      </c>
      <c r="BL665" s="72">
        <v>0</v>
      </c>
      <c r="BM665" s="72">
        <v>0</v>
      </c>
      <c r="BN665" s="72">
        <v>0</v>
      </c>
      <c r="BO665" s="72">
        <v>0</v>
      </c>
      <c r="BP665" s="72">
        <v>0</v>
      </c>
      <c r="BQ665" s="72">
        <v>0</v>
      </c>
      <c r="BR665" s="72">
        <v>0</v>
      </c>
      <c r="BS665" s="72">
        <v>0</v>
      </c>
      <c r="BT665" s="72">
        <v>0</v>
      </c>
      <c r="BU665" s="72">
        <v>0</v>
      </c>
      <c r="BV665" s="89">
        <v>0</v>
      </c>
      <c r="BW665" s="72">
        <v>0</v>
      </c>
      <c r="BX665" s="72">
        <v>0</v>
      </c>
      <c r="BY665" s="72">
        <v>0</v>
      </c>
      <c r="BZ665" s="72">
        <v>0</v>
      </c>
      <c r="CA665" s="72">
        <v>0</v>
      </c>
      <c r="CB665" s="72">
        <v>0.15977844056242013</v>
      </c>
      <c r="CC665" s="72">
        <v>0.15017893660531698</v>
      </c>
      <c r="CD665" s="72">
        <v>0</v>
      </c>
      <c r="CE665" s="72">
        <v>0</v>
      </c>
      <c r="CF665" s="72">
        <v>0</v>
      </c>
      <c r="CG665" s="72">
        <v>0</v>
      </c>
      <c r="CH665" s="89">
        <v>3.863390511512904E-3</v>
      </c>
      <c r="CI665" s="72">
        <v>0</v>
      </c>
      <c r="CJ665" s="72">
        <v>0</v>
      </c>
      <c r="CK665" s="72">
        <v>0</v>
      </c>
      <c r="CL665" s="72">
        <v>0</v>
      </c>
      <c r="CM665" s="72">
        <v>0</v>
      </c>
      <c r="CN665" s="72">
        <v>0</v>
      </c>
      <c r="CO665" s="72">
        <v>0</v>
      </c>
      <c r="CP665" s="72">
        <v>0</v>
      </c>
      <c r="CQ665" s="72">
        <v>1.0707784559374666E-2</v>
      </c>
      <c r="CR665" s="72">
        <v>0</v>
      </c>
      <c r="CS665" s="72">
        <v>0</v>
      </c>
      <c r="CT665" s="89">
        <v>0</v>
      </c>
      <c r="CV665" s="72"/>
      <c r="CX665" s="94" t="s">
        <v>567</v>
      </c>
      <c r="CY665" s="72" t="s">
        <v>2335</v>
      </c>
      <c r="CZ665" s="88">
        <v>7.0764248849301339E-3</v>
      </c>
      <c r="DA665" s="88">
        <v>1.2056327160493827E-2</v>
      </c>
      <c r="DB665" s="88">
        <v>6.8480004817165346E-3</v>
      </c>
      <c r="DC665" s="88">
        <v>0</v>
      </c>
      <c r="DD665" s="88">
        <v>7.6946085196001853E-3</v>
      </c>
      <c r="DE665" s="88">
        <v>3.2194920929274202E-4</v>
      </c>
      <c r="DF665" s="88">
        <v>3.5211371575942306E-2</v>
      </c>
      <c r="DG665" s="88">
        <v>0</v>
      </c>
      <c r="DH665">
        <f t="shared" si="30"/>
        <v>5.6830405462189162E-2</v>
      </c>
      <c r="DI665">
        <f t="shared" si="31"/>
        <v>1.2378276369786568E-2</v>
      </c>
      <c r="DJ665">
        <f t="shared" si="32"/>
        <v>6.9208681831975732E-2</v>
      </c>
    </row>
    <row r="666" spans="1:114" s="74" customFormat="1" x14ac:dyDescent="0.2">
      <c r="A666" s="74" t="s">
        <v>1299</v>
      </c>
      <c r="B666" s="74" t="s">
        <v>3067</v>
      </c>
      <c r="C666" s="88">
        <v>0</v>
      </c>
      <c r="D666" s="88">
        <v>0</v>
      </c>
      <c r="E666" s="88">
        <v>0</v>
      </c>
      <c r="F666" s="88">
        <v>0</v>
      </c>
      <c r="G666" s="88">
        <v>0</v>
      </c>
      <c r="H666" s="88">
        <v>0</v>
      </c>
      <c r="I666" s="88">
        <v>0</v>
      </c>
      <c r="J666" s="88">
        <v>0</v>
      </c>
      <c r="K666" s="72">
        <v>0</v>
      </c>
      <c r="L666" s="72">
        <v>0</v>
      </c>
      <c r="M666" s="72">
        <v>0</v>
      </c>
      <c r="N666" s="89">
        <v>0</v>
      </c>
      <c r="O666" s="91">
        <v>0</v>
      </c>
      <c r="P666" s="88">
        <v>0</v>
      </c>
      <c r="Q666" s="88">
        <v>0</v>
      </c>
      <c r="R666" s="88">
        <v>0</v>
      </c>
      <c r="S666" s="88">
        <v>0</v>
      </c>
      <c r="T666" s="88">
        <v>0</v>
      </c>
      <c r="U666" s="88">
        <v>0</v>
      </c>
      <c r="V666" s="88">
        <v>0</v>
      </c>
      <c r="W666" s="72">
        <v>0</v>
      </c>
      <c r="X666" s="72">
        <v>1.3917884481558803E-2</v>
      </c>
      <c r="Y666" s="72">
        <v>0</v>
      </c>
      <c r="Z666" s="89">
        <v>0</v>
      </c>
      <c r="AA666" s="91">
        <v>0</v>
      </c>
      <c r="AB666" s="88">
        <v>0</v>
      </c>
      <c r="AC666" s="88">
        <v>0</v>
      </c>
      <c r="AD666" s="88">
        <v>0</v>
      </c>
      <c r="AE666" s="88">
        <v>0</v>
      </c>
      <c r="AF666" s="88">
        <v>0</v>
      </c>
      <c r="AG666" s="88">
        <v>0</v>
      </c>
      <c r="AH666" s="88">
        <v>0</v>
      </c>
      <c r="AI666" s="72">
        <v>0</v>
      </c>
      <c r="AJ666" s="72">
        <v>0</v>
      </c>
      <c r="AK666" s="72">
        <v>0</v>
      </c>
      <c r="AL666" s="89">
        <v>0</v>
      </c>
      <c r="AM666" s="91">
        <v>0</v>
      </c>
      <c r="AN666" s="88">
        <v>0</v>
      </c>
      <c r="AO666" s="88">
        <v>0</v>
      </c>
      <c r="AP666" s="88">
        <v>0</v>
      </c>
      <c r="AQ666" s="88">
        <v>0</v>
      </c>
      <c r="AR666" s="88">
        <v>0</v>
      </c>
      <c r="AS666" s="88">
        <v>0</v>
      </c>
      <c r="AT666" s="88">
        <v>0</v>
      </c>
      <c r="AU666" s="72">
        <v>0</v>
      </c>
      <c r="AV666" s="72">
        <v>0</v>
      </c>
      <c r="AW666" s="72">
        <v>0</v>
      </c>
      <c r="AX666" s="89">
        <v>0</v>
      </c>
      <c r="AY666" s="72">
        <v>0</v>
      </c>
      <c r="AZ666" s="72">
        <v>0</v>
      </c>
      <c r="BA666" s="72">
        <v>0</v>
      </c>
      <c r="BB666" s="72">
        <v>0</v>
      </c>
      <c r="BC666" s="72">
        <v>0</v>
      </c>
      <c r="BD666" s="72">
        <v>0</v>
      </c>
      <c r="BE666" s="72">
        <v>0</v>
      </c>
      <c r="BF666" s="72">
        <v>0</v>
      </c>
      <c r="BG666" s="72">
        <v>0</v>
      </c>
      <c r="BH666" s="72">
        <v>0</v>
      </c>
      <c r="BI666" s="72">
        <v>0</v>
      </c>
      <c r="BJ666" s="89">
        <v>0</v>
      </c>
      <c r="BK666" s="72">
        <v>0</v>
      </c>
      <c r="BL666" s="72">
        <v>0</v>
      </c>
      <c r="BM666" s="72">
        <v>0</v>
      </c>
      <c r="BN666" s="72">
        <v>0</v>
      </c>
      <c r="BO666" s="72">
        <v>0</v>
      </c>
      <c r="BP666" s="72">
        <v>0</v>
      </c>
      <c r="BQ666" s="72">
        <v>0</v>
      </c>
      <c r="BR666" s="72">
        <v>0</v>
      </c>
      <c r="BS666" s="72">
        <v>0</v>
      </c>
      <c r="BT666" s="72">
        <v>0</v>
      </c>
      <c r="BU666" s="72">
        <v>0</v>
      </c>
      <c r="BV666" s="89">
        <v>0</v>
      </c>
      <c r="BW666" s="72">
        <v>0</v>
      </c>
      <c r="BX666" s="72">
        <v>0</v>
      </c>
      <c r="BY666" s="72">
        <v>0</v>
      </c>
      <c r="BZ666" s="72">
        <v>0</v>
      </c>
      <c r="CA666" s="72">
        <v>0</v>
      </c>
      <c r="CB666" s="72">
        <v>0</v>
      </c>
      <c r="CC666" s="72">
        <v>0</v>
      </c>
      <c r="CD666" s="72">
        <v>0</v>
      </c>
      <c r="CE666" s="72">
        <v>0</v>
      </c>
      <c r="CF666" s="72">
        <v>0</v>
      </c>
      <c r="CG666" s="72">
        <v>0</v>
      </c>
      <c r="CH666" s="89">
        <v>0</v>
      </c>
      <c r="CI666" s="72">
        <v>0</v>
      </c>
      <c r="CJ666" s="72">
        <v>0</v>
      </c>
      <c r="CK666" s="72">
        <v>0</v>
      </c>
      <c r="CL666" s="72">
        <v>0</v>
      </c>
      <c r="CM666" s="72">
        <v>0</v>
      </c>
      <c r="CN666" s="72">
        <v>0</v>
      </c>
      <c r="CO666" s="72">
        <v>0</v>
      </c>
      <c r="CP666" s="72">
        <v>0</v>
      </c>
      <c r="CQ666" s="72">
        <v>0</v>
      </c>
      <c r="CR666" s="72">
        <v>0</v>
      </c>
      <c r="CS666" s="72">
        <v>0</v>
      </c>
      <c r="CT666" s="89">
        <v>0</v>
      </c>
      <c r="CV666" s="72"/>
      <c r="CX666" s="94" t="s">
        <v>516</v>
      </c>
      <c r="CY666" s="72" t="s">
        <v>2284</v>
      </c>
      <c r="CZ666" s="88">
        <v>3.5850774735242028E-5</v>
      </c>
      <c r="DA666" s="88">
        <v>0</v>
      </c>
      <c r="DB666" s="88">
        <v>0</v>
      </c>
      <c r="DC666" s="88">
        <v>0</v>
      </c>
      <c r="DD666" s="88">
        <v>1.252276011651176E-4</v>
      </c>
      <c r="DE666" s="88">
        <v>0</v>
      </c>
      <c r="DF666" s="88">
        <v>6.8736993720464754E-2</v>
      </c>
      <c r="DG666" s="88">
        <v>0</v>
      </c>
      <c r="DH666">
        <f t="shared" si="30"/>
        <v>6.8898072096365115E-2</v>
      </c>
      <c r="DI666">
        <f t="shared" si="31"/>
        <v>0</v>
      </c>
      <c r="DJ666">
        <f t="shared" si="32"/>
        <v>6.8898072096365115E-2</v>
      </c>
    </row>
    <row r="667" spans="1:114" s="74" customFormat="1" x14ac:dyDescent="0.2">
      <c r="A667" s="74" t="s">
        <v>1551</v>
      </c>
      <c r="B667" s="74" t="s">
        <v>3319</v>
      </c>
      <c r="C667" s="88">
        <v>0</v>
      </c>
      <c r="D667" s="88">
        <v>0</v>
      </c>
      <c r="E667" s="88">
        <v>0</v>
      </c>
      <c r="F667" s="88">
        <v>0</v>
      </c>
      <c r="G667" s="88">
        <v>0</v>
      </c>
      <c r="H667" s="88">
        <v>4.3020929682290434E-4</v>
      </c>
      <c r="I667" s="88">
        <v>0</v>
      </c>
      <c r="J667" s="88">
        <v>0</v>
      </c>
      <c r="K667" s="72">
        <v>0</v>
      </c>
      <c r="L667" s="72">
        <v>0</v>
      </c>
      <c r="M667" s="72">
        <v>0</v>
      </c>
      <c r="N667" s="89">
        <v>0</v>
      </c>
      <c r="O667" s="91">
        <v>0</v>
      </c>
      <c r="P667" s="88">
        <v>0</v>
      </c>
      <c r="Q667" s="88">
        <v>0</v>
      </c>
      <c r="R667" s="88">
        <v>0</v>
      </c>
      <c r="S667" s="88">
        <v>1.2249197677552119E-3</v>
      </c>
      <c r="T667" s="88">
        <v>0</v>
      </c>
      <c r="U667" s="88">
        <v>0</v>
      </c>
      <c r="V667" s="88">
        <v>0</v>
      </c>
      <c r="W667" s="72">
        <v>0</v>
      </c>
      <c r="X667" s="72">
        <v>0</v>
      </c>
      <c r="Y667" s="72">
        <v>0</v>
      </c>
      <c r="Z667" s="89">
        <v>0</v>
      </c>
      <c r="AA667" s="91">
        <v>0</v>
      </c>
      <c r="AB667" s="88">
        <v>0</v>
      </c>
      <c r="AC667" s="88">
        <v>0</v>
      </c>
      <c r="AD667" s="88">
        <v>0</v>
      </c>
      <c r="AE667" s="88">
        <v>0</v>
      </c>
      <c r="AF667" s="88">
        <v>0</v>
      </c>
      <c r="AG667" s="88">
        <v>0</v>
      </c>
      <c r="AH667" s="88">
        <v>0</v>
      </c>
      <c r="AI667" s="72">
        <v>0</v>
      </c>
      <c r="AJ667" s="72">
        <v>0</v>
      </c>
      <c r="AK667" s="72">
        <v>0</v>
      </c>
      <c r="AL667" s="89">
        <v>0</v>
      </c>
      <c r="AM667" s="91">
        <v>0</v>
      </c>
      <c r="AN667" s="88">
        <v>0</v>
      </c>
      <c r="AO667" s="88">
        <v>0</v>
      </c>
      <c r="AP667" s="88">
        <v>0</v>
      </c>
      <c r="AQ667" s="88">
        <v>0</v>
      </c>
      <c r="AR667" s="88">
        <v>0</v>
      </c>
      <c r="AS667" s="88">
        <v>0</v>
      </c>
      <c r="AT667" s="88">
        <v>0</v>
      </c>
      <c r="AU667" s="72">
        <v>0</v>
      </c>
      <c r="AV667" s="72">
        <v>0</v>
      </c>
      <c r="AW667" s="72">
        <v>0</v>
      </c>
      <c r="AX667" s="89">
        <v>0</v>
      </c>
      <c r="AY667" s="72">
        <v>0</v>
      </c>
      <c r="AZ667" s="72">
        <v>0</v>
      </c>
      <c r="BA667" s="72">
        <v>0</v>
      </c>
      <c r="BB667" s="72">
        <v>0</v>
      </c>
      <c r="BC667" s="72">
        <v>0</v>
      </c>
      <c r="BD667" s="72">
        <v>0</v>
      </c>
      <c r="BE667" s="72">
        <v>0</v>
      </c>
      <c r="BF667" s="72">
        <v>0</v>
      </c>
      <c r="BG667" s="72">
        <v>0</v>
      </c>
      <c r="BH667" s="72">
        <v>0</v>
      </c>
      <c r="BI667" s="72">
        <v>0</v>
      </c>
      <c r="BJ667" s="89">
        <v>0</v>
      </c>
      <c r="BK667" s="72">
        <v>0</v>
      </c>
      <c r="BL667" s="72">
        <v>0</v>
      </c>
      <c r="BM667" s="72">
        <v>0</v>
      </c>
      <c r="BN667" s="72">
        <v>0</v>
      </c>
      <c r="BO667" s="72">
        <v>0</v>
      </c>
      <c r="BP667" s="72">
        <v>0</v>
      </c>
      <c r="BQ667" s="72">
        <v>0</v>
      </c>
      <c r="BR667" s="72">
        <v>0</v>
      </c>
      <c r="BS667" s="72">
        <v>0</v>
      </c>
      <c r="BT667" s="72">
        <v>0</v>
      </c>
      <c r="BU667" s="72">
        <v>0</v>
      </c>
      <c r="BV667" s="89">
        <v>7.7369439071566723E-3</v>
      </c>
      <c r="BW667" s="72">
        <v>0</v>
      </c>
      <c r="BX667" s="72">
        <v>0</v>
      </c>
      <c r="BY667" s="72">
        <v>0</v>
      </c>
      <c r="BZ667" s="72">
        <v>0</v>
      </c>
      <c r="CA667" s="72">
        <v>0</v>
      </c>
      <c r="CB667" s="72">
        <v>0</v>
      </c>
      <c r="CC667" s="72">
        <v>0</v>
      </c>
      <c r="CD667" s="72">
        <v>0</v>
      </c>
      <c r="CE667" s="72">
        <v>0</v>
      </c>
      <c r="CF667" s="72">
        <v>0</v>
      </c>
      <c r="CG667" s="72">
        <v>0</v>
      </c>
      <c r="CH667" s="89">
        <v>0</v>
      </c>
      <c r="CI667" s="72">
        <v>0</v>
      </c>
      <c r="CJ667" s="72">
        <v>0</v>
      </c>
      <c r="CK667" s="72">
        <v>0</v>
      </c>
      <c r="CL667" s="72">
        <v>0</v>
      </c>
      <c r="CM667" s="72">
        <v>0</v>
      </c>
      <c r="CN667" s="72">
        <v>0</v>
      </c>
      <c r="CO667" s="72">
        <v>0</v>
      </c>
      <c r="CP667" s="72">
        <v>0</v>
      </c>
      <c r="CQ667" s="72">
        <v>0</v>
      </c>
      <c r="CR667" s="72">
        <v>0</v>
      </c>
      <c r="CS667" s="72">
        <v>0</v>
      </c>
      <c r="CT667" s="89">
        <v>0</v>
      </c>
      <c r="CV667" s="72"/>
      <c r="CX667" s="94" t="s">
        <v>582</v>
      </c>
      <c r="CY667" s="72" t="s">
        <v>2350</v>
      </c>
      <c r="CZ667" s="88">
        <v>3.3106230944562103E-2</v>
      </c>
      <c r="DA667" s="88">
        <v>8.4700643724892315E-3</v>
      </c>
      <c r="DB667" s="88">
        <v>6.8317264664768717E-3</v>
      </c>
      <c r="DC667" s="88">
        <v>0</v>
      </c>
      <c r="DD667" s="88">
        <v>1.4474919734661952E-2</v>
      </c>
      <c r="DE667" s="88">
        <v>0</v>
      </c>
      <c r="DF667" s="88">
        <v>0</v>
      </c>
      <c r="DG667" s="88">
        <v>5.7765553841222991E-3</v>
      </c>
      <c r="DH667">
        <f t="shared" si="30"/>
        <v>5.4412877145700929E-2</v>
      </c>
      <c r="DI667">
        <f t="shared" si="31"/>
        <v>1.4246619756611531E-2</v>
      </c>
      <c r="DJ667">
        <f t="shared" si="32"/>
        <v>6.8659496902312461E-2</v>
      </c>
    </row>
    <row r="668" spans="1:114" s="74" customFormat="1" x14ac:dyDescent="0.2">
      <c r="A668" s="74" t="s">
        <v>1307</v>
      </c>
      <c r="B668" s="74" t="s">
        <v>3075</v>
      </c>
      <c r="C668" s="88">
        <v>0</v>
      </c>
      <c r="D668" s="88">
        <v>0</v>
      </c>
      <c r="E668" s="88">
        <v>0</v>
      </c>
      <c r="F668" s="88">
        <v>0</v>
      </c>
      <c r="G668" s="88">
        <v>3.1375502008032124E-3</v>
      </c>
      <c r="H668" s="88">
        <v>0</v>
      </c>
      <c r="I668" s="88">
        <v>0</v>
      </c>
      <c r="J668" s="88">
        <v>0</v>
      </c>
      <c r="K668" s="72">
        <v>0</v>
      </c>
      <c r="L668" s="72">
        <v>0</v>
      </c>
      <c r="M668" s="72">
        <v>0</v>
      </c>
      <c r="N668" s="89">
        <v>0</v>
      </c>
      <c r="O668" s="91">
        <v>0</v>
      </c>
      <c r="P668" s="88">
        <v>0</v>
      </c>
      <c r="Q668" s="88">
        <v>0</v>
      </c>
      <c r="R668" s="88">
        <v>0</v>
      </c>
      <c r="S668" s="88">
        <v>3.6747593032656362E-3</v>
      </c>
      <c r="T668" s="88">
        <v>0</v>
      </c>
      <c r="U668" s="88">
        <v>0</v>
      </c>
      <c r="V668" s="88">
        <v>0</v>
      </c>
      <c r="W668" s="72">
        <v>0</v>
      </c>
      <c r="X668" s="72">
        <v>6.9589422407794017E-3</v>
      </c>
      <c r="Y668" s="72">
        <v>0</v>
      </c>
      <c r="Z668" s="89">
        <v>0</v>
      </c>
      <c r="AA668" s="91">
        <v>0</v>
      </c>
      <c r="AB668" s="88">
        <v>0</v>
      </c>
      <c r="AC668" s="88">
        <v>0</v>
      </c>
      <c r="AD668" s="88">
        <v>0</v>
      </c>
      <c r="AE668" s="88">
        <v>0</v>
      </c>
      <c r="AF668" s="88">
        <v>0</v>
      </c>
      <c r="AG668" s="88">
        <v>0</v>
      </c>
      <c r="AH668" s="88">
        <v>0</v>
      </c>
      <c r="AI668" s="72">
        <v>0</v>
      </c>
      <c r="AJ668" s="72">
        <v>0</v>
      </c>
      <c r="AK668" s="72">
        <v>0</v>
      </c>
      <c r="AL668" s="89">
        <v>0</v>
      </c>
      <c r="AM668" s="91">
        <v>0</v>
      </c>
      <c r="AN668" s="88">
        <v>0</v>
      </c>
      <c r="AO668" s="88">
        <v>0</v>
      </c>
      <c r="AP668" s="88">
        <v>0</v>
      </c>
      <c r="AQ668" s="88">
        <v>0</v>
      </c>
      <c r="AR668" s="88">
        <v>0</v>
      </c>
      <c r="AS668" s="88">
        <v>0</v>
      </c>
      <c r="AT668" s="88">
        <v>0</v>
      </c>
      <c r="AU668" s="72">
        <v>0</v>
      </c>
      <c r="AV668" s="72">
        <v>0</v>
      </c>
      <c r="AW668" s="72">
        <v>0</v>
      </c>
      <c r="AX668" s="89">
        <v>0</v>
      </c>
      <c r="AY668" s="72">
        <v>0</v>
      </c>
      <c r="AZ668" s="72">
        <v>0</v>
      </c>
      <c r="BA668" s="72">
        <v>0</v>
      </c>
      <c r="BB668" s="72">
        <v>0</v>
      </c>
      <c r="BC668" s="72">
        <v>0</v>
      </c>
      <c r="BD668" s="72">
        <v>0</v>
      </c>
      <c r="BE668" s="72">
        <v>0</v>
      </c>
      <c r="BF668" s="72">
        <v>0</v>
      </c>
      <c r="BG668" s="72">
        <v>0</v>
      </c>
      <c r="BH668" s="72">
        <v>0</v>
      </c>
      <c r="BI668" s="72">
        <v>0</v>
      </c>
      <c r="BJ668" s="89">
        <v>0</v>
      </c>
      <c r="BK668" s="72">
        <v>0</v>
      </c>
      <c r="BL668" s="72">
        <v>0</v>
      </c>
      <c r="BM668" s="72">
        <v>0</v>
      </c>
      <c r="BN668" s="72">
        <v>0</v>
      </c>
      <c r="BO668" s="72">
        <v>0</v>
      </c>
      <c r="BP668" s="72">
        <v>0</v>
      </c>
      <c r="BQ668" s="72">
        <v>0</v>
      </c>
      <c r="BR668" s="72">
        <v>0</v>
      </c>
      <c r="BS668" s="72">
        <v>0</v>
      </c>
      <c r="BT668" s="72">
        <v>0</v>
      </c>
      <c r="BU668" s="72">
        <v>0</v>
      </c>
      <c r="BV668" s="89">
        <v>0</v>
      </c>
      <c r="BW668" s="72">
        <v>0</v>
      </c>
      <c r="BX668" s="72">
        <v>0</v>
      </c>
      <c r="BY668" s="72">
        <v>0</v>
      </c>
      <c r="BZ668" s="72">
        <v>0</v>
      </c>
      <c r="CA668" s="72">
        <v>0</v>
      </c>
      <c r="CB668" s="72">
        <v>0</v>
      </c>
      <c r="CC668" s="72">
        <v>0</v>
      </c>
      <c r="CD668" s="72">
        <v>0</v>
      </c>
      <c r="CE668" s="72">
        <v>0</v>
      </c>
      <c r="CF668" s="72">
        <v>0</v>
      </c>
      <c r="CG668" s="72">
        <v>0</v>
      </c>
      <c r="CH668" s="89">
        <v>0</v>
      </c>
      <c r="CI668" s="72">
        <v>0</v>
      </c>
      <c r="CJ668" s="72">
        <v>0</v>
      </c>
      <c r="CK668" s="72">
        <v>0</v>
      </c>
      <c r="CL668" s="72">
        <v>0</v>
      </c>
      <c r="CM668" s="72">
        <v>0</v>
      </c>
      <c r="CN668" s="72">
        <v>0</v>
      </c>
      <c r="CO668" s="72">
        <v>0</v>
      </c>
      <c r="CP668" s="72">
        <v>0</v>
      </c>
      <c r="CQ668" s="72">
        <v>0</v>
      </c>
      <c r="CR668" s="72">
        <v>0</v>
      </c>
      <c r="CS668" s="72">
        <v>0</v>
      </c>
      <c r="CT668" s="89">
        <v>0</v>
      </c>
      <c r="CV668" s="72"/>
      <c r="CX668" s="94" t="s">
        <v>836</v>
      </c>
      <c r="CY668" s="72" t="s">
        <v>2604</v>
      </c>
      <c r="CZ668" s="88">
        <v>1.1327749992098152E-3</v>
      </c>
      <c r="DA668" s="88">
        <v>0</v>
      </c>
      <c r="DB668" s="88">
        <v>0</v>
      </c>
      <c r="DC668" s="88">
        <v>0</v>
      </c>
      <c r="DD668" s="88">
        <v>1.4060362181900798E-2</v>
      </c>
      <c r="DE668" s="88">
        <v>5.3457708641685114E-2</v>
      </c>
      <c r="DF668" s="88">
        <v>0</v>
      </c>
      <c r="DG668" s="88">
        <v>0</v>
      </c>
      <c r="DH668">
        <f t="shared" si="30"/>
        <v>1.5193137181110613E-2</v>
      </c>
      <c r="DI668">
        <f t="shared" si="31"/>
        <v>5.3457708641685114E-2</v>
      </c>
      <c r="DJ668">
        <f t="shared" si="32"/>
        <v>6.8650845822795722E-2</v>
      </c>
    </row>
    <row r="669" spans="1:114" s="74" customFormat="1" x14ac:dyDescent="0.2">
      <c r="A669" s="74" t="s">
        <v>998</v>
      </c>
      <c r="B669" s="74" t="s">
        <v>2766</v>
      </c>
      <c r="C669" s="88">
        <v>3.2357223750202231E-2</v>
      </c>
      <c r="D669" s="88">
        <v>0</v>
      </c>
      <c r="E669" s="88">
        <v>0</v>
      </c>
      <c r="F669" s="88">
        <v>0</v>
      </c>
      <c r="G669" s="88">
        <v>0</v>
      </c>
      <c r="H669" s="88">
        <v>0</v>
      </c>
      <c r="I669" s="88">
        <v>0</v>
      </c>
      <c r="J669" s="88">
        <v>0</v>
      </c>
      <c r="K669" s="72">
        <v>0</v>
      </c>
      <c r="L669" s="72">
        <v>0</v>
      </c>
      <c r="M669" s="72">
        <v>0</v>
      </c>
      <c r="N669" s="89">
        <v>0</v>
      </c>
      <c r="O669" s="91">
        <v>0</v>
      </c>
      <c r="P669" s="88">
        <v>0</v>
      </c>
      <c r="Q669" s="88">
        <v>0</v>
      </c>
      <c r="R669" s="88">
        <v>0</v>
      </c>
      <c r="S669" s="88">
        <v>0</v>
      </c>
      <c r="T669" s="88">
        <v>0</v>
      </c>
      <c r="U669" s="88">
        <v>0</v>
      </c>
      <c r="V669" s="88">
        <v>0</v>
      </c>
      <c r="W669" s="72">
        <v>0</v>
      </c>
      <c r="X669" s="72">
        <v>0</v>
      </c>
      <c r="Y669" s="72">
        <v>0</v>
      </c>
      <c r="Z669" s="89">
        <v>0</v>
      </c>
      <c r="AA669" s="91">
        <v>4.3695683837452058E-2</v>
      </c>
      <c r="AB669" s="88">
        <v>0</v>
      </c>
      <c r="AC669" s="88">
        <v>0</v>
      </c>
      <c r="AD669" s="88">
        <v>0</v>
      </c>
      <c r="AE669" s="88">
        <v>0</v>
      </c>
      <c r="AF669" s="88">
        <v>0</v>
      </c>
      <c r="AG669" s="88">
        <v>0</v>
      </c>
      <c r="AH669" s="88">
        <v>0</v>
      </c>
      <c r="AI669" s="72">
        <v>0</v>
      </c>
      <c r="AJ669" s="72">
        <v>0</v>
      </c>
      <c r="AK669" s="72">
        <v>0</v>
      </c>
      <c r="AL669" s="89">
        <v>0</v>
      </c>
      <c r="AM669" s="91">
        <v>0</v>
      </c>
      <c r="AN669" s="88">
        <v>0</v>
      </c>
      <c r="AO669" s="88">
        <v>0</v>
      </c>
      <c r="AP669" s="88">
        <v>0</v>
      </c>
      <c r="AQ669" s="88">
        <v>0</v>
      </c>
      <c r="AR669" s="88">
        <v>0</v>
      </c>
      <c r="AS669" s="88">
        <v>0</v>
      </c>
      <c r="AT669" s="88">
        <v>0</v>
      </c>
      <c r="AU669" s="72">
        <v>0</v>
      </c>
      <c r="AV669" s="72">
        <v>0</v>
      </c>
      <c r="AW669" s="72">
        <v>0</v>
      </c>
      <c r="AX669" s="89">
        <v>0</v>
      </c>
      <c r="AY669" s="72">
        <v>0</v>
      </c>
      <c r="AZ669" s="72">
        <v>0</v>
      </c>
      <c r="BA669" s="72">
        <v>0</v>
      </c>
      <c r="BB669" s="72">
        <v>0</v>
      </c>
      <c r="BC669" s="72">
        <v>0</v>
      </c>
      <c r="BD669" s="72">
        <v>0</v>
      </c>
      <c r="BE669" s="72">
        <v>0</v>
      </c>
      <c r="BF669" s="72">
        <v>0</v>
      </c>
      <c r="BG669" s="72">
        <v>0</v>
      </c>
      <c r="BH669" s="72">
        <v>0</v>
      </c>
      <c r="BI669" s="72">
        <v>0</v>
      </c>
      <c r="BJ669" s="89">
        <v>0</v>
      </c>
      <c r="BK669" s="72">
        <v>0</v>
      </c>
      <c r="BL669" s="72">
        <v>0</v>
      </c>
      <c r="BM669" s="72">
        <v>0</v>
      </c>
      <c r="BN669" s="72">
        <v>0</v>
      </c>
      <c r="BO669" s="72">
        <v>0</v>
      </c>
      <c r="BP669" s="72">
        <v>0</v>
      </c>
      <c r="BQ669" s="72">
        <v>0</v>
      </c>
      <c r="BR669" s="72">
        <v>0</v>
      </c>
      <c r="BS669" s="72">
        <v>0</v>
      </c>
      <c r="BT669" s="72">
        <v>0</v>
      </c>
      <c r="BU669" s="72">
        <v>0</v>
      </c>
      <c r="BV669" s="89">
        <v>0</v>
      </c>
      <c r="BW669" s="72">
        <v>0</v>
      </c>
      <c r="BX669" s="72">
        <v>0</v>
      </c>
      <c r="BY669" s="72">
        <v>0</v>
      </c>
      <c r="BZ669" s="72">
        <v>0</v>
      </c>
      <c r="CA669" s="72">
        <v>0</v>
      </c>
      <c r="CB669" s="72">
        <v>0</v>
      </c>
      <c r="CC669" s="72">
        <v>0</v>
      </c>
      <c r="CD669" s="72">
        <v>0</v>
      </c>
      <c r="CE669" s="72">
        <v>0</v>
      </c>
      <c r="CF669" s="72">
        <v>0</v>
      </c>
      <c r="CG669" s="72">
        <v>0</v>
      </c>
      <c r="CH669" s="89">
        <v>0</v>
      </c>
      <c r="CI669" s="72">
        <v>0</v>
      </c>
      <c r="CJ669" s="72">
        <v>0</v>
      </c>
      <c r="CK669" s="72">
        <v>0</v>
      </c>
      <c r="CL669" s="72">
        <v>0</v>
      </c>
      <c r="CM669" s="72">
        <v>0</v>
      </c>
      <c r="CN669" s="72">
        <v>0</v>
      </c>
      <c r="CO669" s="72">
        <v>0</v>
      </c>
      <c r="CP669" s="72">
        <v>0</v>
      </c>
      <c r="CQ669" s="72">
        <v>0</v>
      </c>
      <c r="CR669" s="72">
        <v>0</v>
      </c>
      <c r="CS669" s="72">
        <v>0</v>
      </c>
      <c r="CT669" s="89">
        <v>0</v>
      </c>
      <c r="CV669" s="72"/>
      <c r="CX669" s="94" t="s">
        <v>611</v>
      </c>
      <c r="CY669" s="72" t="s">
        <v>2379</v>
      </c>
      <c r="CZ669" s="88">
        <v>1.8024500659747488E-2</v>
      </c>
      <c r="DA669" s="88">
        <v>9.6356478410404133E-4</v>
      </c>
      <c r="DB669" s="88">
        <v>1.0448040220646618E-2</v>
      </c>
      <c r="DC669" s="88">
        <v>1.7453780929936311E-2</v>
      </c>
      <c r="DD669" s="88">
        <v>1.6881136554424584E-2</v>
      </c>
      <c r="DE669" s="88">
        <v>1.0546058646425974E-3</v>
      </c>
      <c r="DF669" s="88">
        <v>2.3323077446940738E-3</v>
      </c>
      <c r="DG669" s="88">
        <v>1.333042301381093E-3</v>
      </c>
      <c r="DH669">
        <f t="shared" si="30"/>
        <v>4.7685985179512766E-2</v>
      </c>
      <c r="DI669">
        <f t="shared" si="31"/>
        <v>2.0804993880064043E-2</v>
      </c>
      <c r="DJ669">
        <f t="shared" si="32"/>
        <v>6.8490979059576809E-2</v>
      </c>
    </row>
    <row r="670" spans="1:114" s="74" customFormat="1" x14ac:dyDescent="0.2">
      <c r="A670" s="74" t="s">
        <v>356</v>
      </c>
      <c r="B670" s="74" t="s">
        <v>2124</v>
      </c>
      <c r="C670" s="88">
        <v>0</v>
      </c>
      <c r="D670" s="88">
        <v>0</v>
      </c>
      <c r="E670" s="88">
        <v>0</v>
      </c>
      <c r="F670" s="88">
        <v>8.3302480562754536E-2</v>
      </c>
      <c r="G670" s="88">
        <v>7.8438755020080325E-2</v>
      </c>
      <c r="H670" s="88">
        <v>0</v>
      </c>
      <c r="I670" s="88">
        <v>0</v>
      </c>
      <c r="J670" s="88">
        <v>0</v>
      </c>
      <c r="K670" s="72">
        <v>0</v>
      </c>
      <c r="L670" s="72">
        <v>0</v>
      </c>
      <c r="M670" s="72">
        <v>0</v>
      </c>
      <c r="N670" s="89">
        <v>0</v>
      </c>
      <c r="O670" s="91">
        <v>0</v>
      </c>
      <c r="P670" s="88">
        <v>0</v>
      </c>
      <c r="Q670" s="88">
        <v>0</v>
      </c>
      <c r="R670" s="88">
        <v>0</v>
      </c>
      <c r="S670" s="88">
        <v>6.9820426762047083E-2</v>
      </c>
      <c r="T670" s="88">
        <v>0</v>
      </c>
      <c r="U670" s="88">
        <v>0</v>
      </c>
      <c r="V670" s="88">
        <v>0.67405692938644579</v>
      </c>
      <c r="W670" s="72">
        <v>0</v>
      </c>
      <c r="X670" s="72">
        <v>0.13569937369519833</v>
      </c>
      <c r="Y670" s="72">
        <v>0</v>
      </c>
      <c r="Z670" s="89">
        <v>0</v>
      </c>
      <c r="AA670" s="91">
        <v>7.2826139729086761E-2</v>
      </c>
      <c r="AB670" s="88">
        <v>0</v>
      </c>
      <c r="AC670" s="88">
        <v>5.6076513287018293E-2</v>
      </c>
      <c r="AD670" s="88">
        <v>0</v>
      </c>
      <c r="AE670" s="88">
        <v>0</v>
      </c>
      <c r="AF670" s="88">
        <v>0</v>
      </c>
      <c r="AG670" s="88">
        <v>6.76229046291635E-3</v>
      </c>
      <c r="AH670" s="88">
        <v>0</v>
      </c>
      <c r="AI670" s="72">
        <v>0</v>
      </c>
      <c r="AJ670" s="72">
        <v>2.6688017080330931E-2</v>
      </c>
      <c r="AK670" s="72">
        <v>0</v>
      </c>
      <c r="AL670" s="89">
        <v>0</v>
      </c>
      <c r="AM670" s="91">
        <v>0</v>
      </c>
      <c r="AN670" s="88">
        <v>0.56697753285290375</v>
      </c>
      <c r="AO670" s="88">
        <v>0</v>
      </c>
      <c r="AP670" s="88">
        <v>0</v>
      </c>
      <c r="AQ670" s="88">
        <v>3.9421813403416557E-2</v>
      </c>
      <c r="AR670" s="88">
        <v>0</v>
      </c>
      <c r="AS670" s="88">
        <v>0</v>
      </c>
      <c r="AT670" s="88">
        <v>0</v>
      </c>
      <c r="AU670" s="72">
        <v>0</v>
      </c>
      <c r="AV670" s="72">
        <v>6.292771179107999E-2</v>
      </c>
      <c r="AW670" s="72">
        <v>0</v>
      </c>
      <c r="AX670" s="89">
        <v>0</v>
      </c>
      <c r="AY670" s="72">
        <v>0</v>
      </c>
      <c r="AZ670" s="72">
        <v>0</v>
      </c>
      <c r="BA670" s="72">
        <v>0</v>
      </c>
      <c r="BB670" s="72">
        <v>0</v>
      </c>
      <c r="BC670" s="72">
        <v>0</v>
      </c>
      <c r="BD670" s="72">
        <v>0.24237239806102082</v>
      </c>
      <c r="BE670" s="72">
        <v>0</v>
      </c>
      <c r="BF670" s="72">
        <v>0</v>
      </c>
      <c r="BG670" s="72">
        <v>0</v>
      </c>
      <c r="BH670" s="72">
        <v>0</v>
      </c>
      <c r="BI670" s="72">
        <v>0</v>
      </c>
      <c r="BJ670" s="89">
        <v>0</v>
      </c>
      <c r="BK670" s="72">
        <v>5.108556832694764E-3</v>
      </c>
      <c r="BL670" s="72">
        <v>0</v>
      </c>
      <c r="BM670" s="72">
        <v>0.36123152161831723</v>
      </c>
      <c r="BN670" s="72">
        <v>0</v>
      </c>
      <c r="BO670" s="72">
        <v>0</v>
      </c>
      <c r="BP670" s="72">
        <v>0</v>
      </c>
      <c r="BQ670" s="72">
        <v>0</v>
      </c>
      <c r="BR670" s="72">
        <v>0</v>
      </c>
      <c r="BS670" s="72">
        <v>0</v>
      </c>
      <c r="BT670" s="72">
        <v>0</v>
      </c>
      <c r="BU670" s="72">
        <v>0.43151276044877329</v>
      </c>
      <c r="BV670" s="89">
        <v>0</v>
      </c>
      <c r="BW670" s="72">
        <v>0</v>
      </c>
      <c r="BX670" s="72">
        <v>0</v>
      </c>
      <c r="BY670" s="72">
        <v>0</v>
      </c>
      <c r="BZ670" s="72">
        <v>0</v>
      </c>
      <c r="CA670" s="72">
        <v>0</v>
      </c>
      <c r="CB670" s="72">
        <v>0</v>
      </c>
      <c r="CC670" s="72">
        <v>0</v>
      </c>
      <c r="CD670" s="72">
        <v>0</v>
      </c>
      <c r="CE670" s="72">
        <v>0</v>
      </c>
      <c r="CF670" s="72">
        <v>0</v>
      </c>
      <c r="CG670" s="72">
        <v>0</v>
      </c>
      <c r="CH670" s="89">
        <v>9.658476278782259E-2</v>
      </c>
      <c r="CI670" s="72">
        <v>0</v>
      </c>
      <c r="CJ670" s="72">
        <v>0</v>
      </c>
      <c r="CK670" s="72">
        <v>0</v>
      </c>
      <c r="CL670" s="72">
        <v>0</v>
      </c>
      <c r="CM670" s="72">
        <v>0</v>
      </c>
      <c r="CN670" s="72">
        <v>0</v>
      </c>
      <c r="CO670" s="72">
        <v>0</v>
      </c>
      <c r="CP670" s="72">
        <v>0</v>
      </c>
      <c r="CQ670" s="72">
        <v>0</v>
      </c>
      <c r="CR670" s="72">
        <v>0</v>
      </c>
      <c r="CS670" s="72">
        <v>0.24037924017799245</v>
      </c>
      <c r="CT670" s="89">
        <v>0</v>
      </c>
      <c r="CV670" s="72"/>
      <c r="CX670" s="94" t="s">
        <v>517</v>
      </c>
      <c r="CY670" s="72" t="s">
        <v>2285</v>
      </c>
      <c r="CZ670" s="88">
        <v>1.5952590905304691E-2</v>
      </c>
      <c r="DA670" s="88">
        <v>0</v>
      </c>
      <c r="DB670" s="88">
        <v>2.0729331720420945E-2</v>
      </c>
      <c r="DC670" s="88">
        <v>0</v>
      </c>
      <c r="DD670" s="88">
        <v>1.1224233780982187E-2</v>
      </c>
      <c r="DE670" s="88">
        <v>0</v>
      </c>
      <c r="DF670" s="88">
        <v>2.0407180993094635E-2</v>
      </c>
      <c r="DG670" s="88">
        <v>0</v>
      </c>
      <c r="DH670">
        <f t="shared" si="30"/>
        <v>6.8313337399802457E-2</v>
      </c>
      <c r="DI670">
        <f t="shared" si="31"/>
        <v>0</v>
      </c>
      <c r="DJ670">
        <f t="shared" si="32"/>
        <v>6.8313337399802457E-2</v>
      </c>
    </row>
    <row r="671" spans="1:114" s="74" customFormat="1" x14ac:dyDescent="0.2">
      <c r="A671" s="74" t="s">
        <v>1114</v>
      </c>
      <c r="B671" s="74" t="s">
        <v>2882</v>
      </c>
      <c r="C671" s="88">
        <v>0</v>
      </c>
      <c r="D671" s="88">
        <v>0</v>
      </c>
      <c r="E671" s="88">
        <v>0</v>
      </c>
      <c r="F671" s="88">
        <v>0</v>
      </c>
      <c r="G671" s="88">
        <v>0</v>
      </c>
      <c r="H671" s="88">
        <v>0</v>
      </c>
      <c r="I671" s="88">
        <v>0</v>
      </c>
      <c r="J671" s="88">
        <v>0</v>
      </c>
      <c r="K671" s="72">
        <v>0</v>
      </c>
      <c r="L671" s="72">
        <v>0</v>
      </c>
      <c r="M671" s="72">
        <v>0</v>
      </c>
      <c r="N671" s="89">
        <v>0</v>
      </c>
      <c r="O671" s="91">
        <v>0</v>
      </c>
      <c r="P671" s="88">
        <v>0</v>
      </c>
      <c r="Q671" s="88">
        <v>0</v>
      </c>
      <c r="R671" s="88">
        <v>0</v>
      </c>
      <c r="S671" s="88">
        <v>1.4699037213062545E-2</v>
      </c>
      <c r="T671" s="88">
        <v>0</v>
      </c>
      <c r="U671" s="88">
        <v>0</v>
      </c>
      <c r="V671" s="88">
        <v>0</v>
      </c>
      <c r="W671" s="72">
        <v>0</v>
      </c>
      <c r="X671" s="72">
        <v>0</v>
      </c>
      <c r="Y671" s="72">
        <v>0</v>
      </c>
      <c r="Z671" s="89">
        <v>0</v>
      </c>
      <c r="AA671" s="91">
        <v>0</v>
      </c>
      <c r="AB671" s="88">
        <v>0</v>
      </c>
      <c r="AC671" s="88">
        <v>0</v>
      </c>
      <c r="AD671" s="88">
        <v>0</v>
      </c>
      <c r="AE671" s="88">
        <v>0</v>
      </c>
      <c r="AF671" s="88">
        <v>0</v>
      </c>
      <c r="AG671" s="88">
        <v>0</v>
      </c>
      <c r="AH671" s="88">
        <v>0</v>
      </c>
      <c r="AI671" s="72">
        <v>0</v>
      </c>
      <c r="AJ671" s="72">
        <v>0</v>
      </c>
      <c r="AK671" s="72">
        <v>0</v>
      </c>
      <c r="AL671" s="89">
        <v>0</v>
      </c>
      <c r="AM671" s="91">
        <v>0</v>
      </c>
      <c r="AN671" s="88">
        <v>0</v>
      </c>
      <c r="AO671" s="88">
        <v>2.7239473889018598E-2</v>
      </c>
      <c r="AP671" s="88">
        <v>0</v>
      </c>
      <c r="AQ671" s="88">
        <v>0</v>
      </c>
      <c r="AR671" s="88">
        <v>0</v>
      </c>
      <c r="AS671" s="88">
        <v>0</v>
      </c>
      <c r="AT671" s="88">
        <v>0</v>
      </c>
      <c r="AU671" s="72">
        <v>0</v>
      </c>
      <c r="AV671" s="72">
        <v>0</v>
      </c>
      <c r="AW671" s="72">
        <v>0</v>
      </c>
      <c r="AX671" s="89">
        <v>0</v>
      </c>
      <c r="AY671" s="72">
        <v>0</v>
      </c>
      <c r="AZ671" s="72">
        <v>0</v>
      </c>
      <c r="BA671" s="72">
        <v>0</v>
      </c>
      <c r="BB671" s="72">
        <v>0</v>
      </c>
      <c r="BC671" s="72">
        <v>0</v>
      </c>
      <c r="BD671" s="72">
        <v>0</v>
      </c>
      <c r="BE671" s="72">
        <v>0</v>
      </c>
      <c r="BF671" s="72">
        <v>0</v>
      </c>
      <c r="BG671" s="72">
        <v>0</v>
      </c>
      <c r="BH671" s="72">
        <v>0</v>
      </c>
      <c r="BI671" s="72">
        <v>0</v>
      </c>
      <c r="BJ671" s="89">
        <v>5.8080441411354723E-3</v>
      </c>
      <c r="BK671" s="72">
        <v>0</v>
      </c>
      <c r="BL671" s="72">
        <v>0</v>
      </c>
      <c r="BM671" s="72">
        <v>0</v>
      </c>
      <c r="BN671" s="72">
        <v>0</v>
      </c>
      <c r="BO671" s="72">
        <v>0</v>
      </c>
      <c r="BP671" s="72">
        <v>0</v>
      </c>
      <c r="BQ671" s="72">
        <v>0</v>
      </c>
      <c r="BR671" s="72">
        <v>0</v>
      </c>
      <c r="BS671" s="72">
        <v>0</v>
      </c>
      <c r="BT671" s="72">
        <v>0</v>
      </c>
      <c r="BU671" s="72">
        <v>0</v>
      </c>
      <c r="BV671" s="89">
        <v>0</v>
      </c>
      <c r="BW671" s="72">
        <v>0</v>
      </c>
      <c r="BX671" s="72">
        <v>0</v>
      </c>
      <c r="BY671" s="72">
        <v>0</v>
      </c>
      <c r="BZ671" s="72">
        <v>0</v>
      </c>
      <c r="CA671" s="72">
        <v>0</v>
      </c>
      <c r="CB671" s="72">
        <v>0</v>
      </c>
      <c r="CC671" s="72">
        <v>0</v>
      </c>
      <c r="CD671" s="72">
        <v>0</v>
      </c>
      <c r="CE671" s="72">
        <v>0</v>
      </c>
      <c r="CF671" s="72">
        <v>0</v>
      </c>
      <c r="CG671" s="72">
        <v>0</v>
      </c>
      <c r="CH671" s="89">
        <v>0</v>
      </c>
      <c r="CI671" s="72">
        <v>0</v>
      </c>
      <c r="CJ671" s="72">
        <v>0</v>
      </c>
      <c r="CK671" s="72">
        <v>0</v>
      </c>
      <c r="CL671" s="72">
        <v>0</v>
      </c>
      <c r="CM671" s="72">
        <v>0</v>
      </c>
      <c r="CN671" s="72">
        <v>0</v>
      </c>
      <c r="CO671" s="72">
        <v>0</v>
      </c>
      <c r="CP671" s="72">
        <v>0</v>
      </c>
      <c r="CQ671" s="72">
        <v>0</v>
      </c>
      <c r="CR671" s="72">
        <v>0</v>
      </c>
      <c r="CS671" s="72">
        <v>0</v>
      </c>
      <c r="CT671" s="89">
        <v>0</v>
      </c>
      <c r="CV671" s="72"/>
      <c r="CX671" s="94" t="s">
        <v>715</v>
      </c>
      <c r="CY671" s="72" t="s">
        <v>2483</v>
      </c>
      <c r="CZ671" s="88">
        <v>4.8150630580658087E-3</v>
      </c>
      <c r="DA671" s="88">
        <v>2.1356922398589065E-2</v>
      </c>
      <c r="DB671" s="88">
        <v>2.4598988497056093E-2</v>
      </c>
      <c r="DC671" s="88">
        <v>0</v>
      </c>
      <c r="DD671" s="88">
        <v>0</v>
      </c>
      <c r="DE671" s="88">
        <v>1.7082888247185363E-2</v>
      </c>
      <c r="DF671" s="88">
        <v>0</v>
      </c>
      <c r="DG671" s="88">
        <v>0</v>
      </c>
      <c r="DH671">
        <f t="shared" si="30"/>
        <v>2.9414051555121903E-2</v>
      </c>
      <c r="DI671">
        <f t="shared" si="31"/>
        <v>3.8439810645774425E-2</v>
      </c>
      <c r="DJ671">
        <f t="shared" si="32"/>
        <v>6.7853862200896328E-2</v>
      </c>
    </row>
    <row r="672" spans="1:114" s="74" customFormat="1" x14ac:dyDescent="0.2">
      <c r="A672" s="74" t="s">
        <v>782</v>
      </c>
      <c r="B672" s="74" t="s">
        <v>2550</v>
      </c>
      <c r="C672" s="88">
        <v>0</v>
      </c>
      <c r="D672" s="88">
        <v>0</v>
      </c>
      <c r="E672" s="88">
        <v>0</v>
      </c>
      <c r="F672" s="88">
        <v>0</v>
      </c>
      <c r="G672" s="88">
        <v>3.7650602409638557E-2</v>
      </c>
      <c r="H672" s="88">
        <v>0</v>
      </c>
      <c r="I672" s="88">
        <v>0</v>
      </c>
      <c r="J672" s="88">
        <v>0</v>
      </c>
      <c r="K672" s="72">
        <v>0</v>
      </c>
      <c r="L672" s="72">
        <v>9.205560158335635E-2</v>
      </c>
      <c r="M672" s="72">
        <v>0</v>
      </c>
      <c r="N672" s="89">
        <v>0</v>
      </c>
      <c r="O672" s="91">
        <v>0</v>
      </c>
      <c r="P672" s="88">
        <v>0</v>
      </c>
      <c r="Q672" s="88">
        <v>0</v>
      </c>
      <c r="R672" s="88">
        <v>0</v>
      </c>
      <c r="S672" s="88">
        <v>4.2872191871432416E-2</v>
      </c>
      <c r="T672" s="88">
        <v>0</v>
      </c>
      <c r="U672" s="88">
        <v>0</v>
      </c>
      <c r="V672" s="88">
        <v>0</v>
      </c>
      <c r="W672" s="72">
        <v>0</v>
      </c>
      <c r="X672" s="72">
        <v>3.4794711203897009E-2</v>
      </c>
      <c r="Y672" s="72">
        <v>0</v>
      </c>
      <c r="Z672" s="89">
        <v>0</v>
      </c>
      <c r="AA672" s="91">
        <v>0</v>
      </c>
      <c r="AB672" s="88">
        <v>0</v>
      </c>
      <c r="AC672" s="88">
        <v>2.6480575718869744E-2</v>
      </c>
      <c r="AD672" s="88">
        <v>0</v>
      </c>
      <c r="AE672" s="88">
        <v>0</v>
      </c>
      <c r="AF672" s="88">
        <v>0</v>
      </c>
      <c r="AG672" s="88">
        <v>0</v>
      </c>
      <c r="AH672" s="88">
        <v>0</v>
      </c>
      <c r="AI672" s="72">
        <v>0</v>
      </c>
      <c r="AJ672" s="72">
        <v>1.0675206832132371E-2</v>
      </c>
      <c r="AK672" s="72">
        <v>0</v>
      </c>
      <c r="AL672" s="89">
        <v>0</v>
      </c>
      <c r="AM672" s="91">
        <v>0</v>
      </c>
      <c r="AN672" s="88">
        <v>0</v>
      </c>
      <c r="AO672" s="88">
        <v>0</v>
      </c>
      <c r="AP672" s="88">
        <v>0</v>
      </c>
      <c r="AQ672" s="88">
        <v>0</v>
      </c>
      <c r="AR672" s="88">
        <v>0</v>
      </c>
      <c r="AS672" s="88">
        <v>0</v>
      </c>
      <c r="AT672" s="88">
        <v>0</v>
      </c>
      <c r="AU672" s="72">
        <v>0</v>
      </c>
      <c r="AV672" s="72">
        <v>0</v>
      </c>
      <c r="AW672" s="72">
        <v>0</v>
      </c>
      <c r="AX672" s="89">
        <v>0</v>
      </c>
      <c r="AY672" s="72">
        <v>0</v>
      </c>
      <c r="AZ672" s="72">
        <v>0</v>
      </c>
      <c r="BA672" s="72">
        <v>0</v>
      </c>
      <c r="BB672" s="72">
        <v>0</v>
      </c>
      <c r="BC672" s="72">
        <v>0</v>
      </c>
      <c r="BD672" s="72">
        <v>0</v>
      </c>
      <c r="BE672" s="72">
        <v>0</v>
      </c>
      <c r="BF672" s="72">
        <v>0</v>
      </c>
      <c r="BG672" s="72">
        <v>0</v>
      </c>
      <c r="BH672" s="72">
        <v>0</v>
      </c>
      <c r="BI672" s="72">
        <v>0</v>
      </c>
      <c r="BJ672" s="89">
        <v>7.2600551764193402E-2</v>
      </c>
      <c r="BK672" s="72">
        <v>0</v>
      </c>
      <c r="BL672" s="72">
        <v>0</v>
      </c>
      <c r="BM672" s="72">
        <v>0</v>
      </c>
      <c r="BN672" s="72">
        <v>0</v>
      </c>
      <c r="BO672" s="72">
        <v>0</v>
      </c>
      <c r="BP672" s="72">
        <v>0</v>
      </c>
      <c r="BQ672" s="72">
        <v>0</v>
      </c>
      <c r="BR672" s="72">
        <v>0</v>
      </c>
      <c r="BS672" s="72">
        <v>0</v>
      </c>
      <c r="BT672" s="72">
        <v>0</v>
      </c>
      <c r="BU672" s="72">
        <v>0</v>
      </c>
      <c r="BV672" s="89">
        <v>0</v>
      </c>
      <c r="BW672" s="72">
        <v>0</v>
      </c>
      <c r="BX672" s="72">
        <v>0</v>
      </c>
      <c r="BY672" s="72">
        <v>0</v>
      </c>
      <c r="BZ672" s="72">
        <v>0</v>
      </c>
      <c r="CA672" s="72">
        <v>0</v>
      </c>
      <c r="CB672" s="72">
        <v>0</v>
      </c>
      <c r="CC672" s="72">
        <v>0</v>
      </c>
      <c r="CD672" s="72">
        <v>0</v>
      </c>
      <c r="CE672" s="72">
        <v>0</v>
      </c>
      <c r="CF672" s="72">
        <v>0</v>
      </c>
      <c r="CG672" s="72">
        <v>0</v>
      </c>
      <c r="CH672" s="89">
        <v>0</v>
      </c>
      <c r="CI672" s="72">
        <v>0.15692428403295411</v>
      </c>
      <c r="CJ672" s="72">
        <v>0</v>
      </c>
      <c r="CK672" s="72">
        <v>0</v>
      </c>
      <c r="CL672" s="72">
        <v>0</v>
      </c>
      <c r="CM672" s="72">
        <v>0</v>
      </c>
      <c r="CN672" s="72">
        <v>0</v>
      </c>
      <c r="CO672" s="72">
        <v>0</v>
      </c>
      <c r="CP672" s="72">
        <v>0</v>
      </c>
      <c r="CQ672" s="72">
        <v>0</v>
      </c>
      <c r="CR672" s="72">
        <v>0</v>
      </c>
      <c r="CS672" s="72">
        <v>0</v>
      </c>
      <c r="CT672" s="89">
        <v>0</v>
      </c>
      <c r="CV672" s="72"/>
      <c r="CX672" s="94" t="s">
        <v>1653</v>
      </c>
      <c r="CY672" s="72" t="s">
        <v>3421</v>
      </c>
      <c r="CZ672" s="88">
        <v>0</v>
      </c>
      <c r="DA672" s="88">
        <v>0</v>
      </c>
      <c r="DB672" s="88">
        <v>0</v>
      </c>
      <c r="DC672" s="88">
        <v>0</v>
      </c>
      <c r="DD672" s="88">
        <v>0</v>
      </c>
      <c r="DE672" s="88">
        <v>6.6901544029879481E-2</v>
      </c>
      <c r="DF672" s="88">
        <v>0</v>
      </c>
      <c r="DG672" s="88">
        <v>8.9231537994788888E-4</v>
      </c>
      <c r="DH672">
        <f t="shared" si="30"/>
        <v>0</v>
      </c>
      <c r="DI672">
        <f t="shared" si="31"/>
        <v>6.7793859409827364E-2</v>
      </c>
      <c r="DJ672">
        <f t="shared" si="32"/>
        <v>6.7793859409827364E-2</v>
      </c>
    </row>
    <row r="673" spans="1:114" s="74" customFormat="1" x14ac:dyDescent="0.2">
      <c r="A673" s="74" t="s">
        <v>1079</v>
      </c>
      <c r="B673" s="74" t="s">
        <v>2847</v>
      </c>
      <c r="C673" s="88">
        <v>2.3112302678715882E-3</v>
      </c>
      <c r="D673" s="88">
        <v>0</v>
      </c>
      <c r="E673" s="88">
        <v>0</v>
      </c>
      <c r="F673" s="88">
        <v>0</v>
      </c>
      <c r="G673" s="88">
        <v>1.5687751004016062E-3</v>
      </c>
      <c r="H673" s="88">
        <v>9.8948138269268002E-3</v>
      </c>
      <c r="I673" s="88">
        <v>0</v>
      </c>
      <c r="J673" s="88">
        <v>7.1489848441521307E-3</v>
      </c>
      <c r="K673" s="72">
        <v>0</v>
      </c>
      <c r="L673" s="72">
        <v>0</v>
      </c>
      <c r="M673" s="72">
        <v>0</v>
      </c>
      <c r="N673" s="89">
        <v>1.4356471179384107E-3</v>
      </c>
      <c r="O673" s="91">
        <v>0</v>
      </c>
      <c r="P673" s="88">
        <v>0</v>
      </c>
      <c r="Q673" s="88">
        <v>0</v>
      </c>
      <c r="R673" s="88">
        <v>0</v>
      </c>
      <c r="S673" s="88">
        <v>1.2249197677552119E-3</v>
      </c>
      <c r="T673" s="88">
        <v>0</v>
      </c>
      <c r="U673" s="88">
        <v>0</v>
      </c>
      <c r="V673" s="88">
        <v>0</v>
      </c>
      <c r="W673" s="72">
        <v>0</v>
      </c>
      <c r="X673" s="72">
        <v>1.7397355601948505E-2</v>
      </c>
      <c r="Y673" s="72">
        <v>0</v>
      </c>
      <c r="Z673" s="89">
        <v>0</v>
      </c>
      <c r="AA673" s="91">
        <v>0</v>
      </c>
      <c r="AB673" s="88">
        <v>0</v>
      </c>
      <c r="AC673" s="88">
        <v>1.5576809246393968E-3</v>
      </c>
      <c r="AD673" s="88">
        <v>0</v>
      </c>
      <c r="AE673" s="88">
        <v>9.1696009389671362E-4</v>
      </c>
      <c r="AF673" s="88">
        <v>0</v>
      </c>
      <c r="AG673" s="88">
        <v>3.0054624279628223E-3</v>
      </c>
      <c r="AH673" s="88">
        <v>0</v>
      </c>
      <c r="AI673" s="72">
        <v>0</v>
      </c>
      <c r="AJ673" s="72">
        <v>5.3376034160661856E-3</v>
      </c>
      <c r="AK673" s="72">
        <v>0</v>
      </c>
      <c r="AL673" s="89">
        <v>0</v>
      </c>
      <c r="AM673" s="91">
        <v>0</v>
      </c>
      <c r="AN673" s="88">
        <v>0</v>
      </c>
      <c r="AO673" s="88">
        <v>0</v>
      </c>
      <c r="AP673" s="88">
        <v>0</v>
      </c>
      <c r="AQ673" s="88">
        <v>0</v>
      </c>
      <c r="AR673" s="88">
        <v>0</v>
      </c>
      <c r="AS673" s="88">
        <v>0</v>
      </c>
      <c r="AT673" s="88">
        <v>0</v>
      </c>
      <c r="AU673" s="72">
        <v>0</v>
      </c>
      <c r="AV673" s="72">
        <v>0</v>
      </c>
      <c r="AW673" s="72">
        <v>0</v>
      </c>
      <c r="AX673" s="89">
        <v>0</v>
      </c>
      <c r="AY673" s="72">
        <v>0</v>
      </c>
      <c r="AZ673" s="72">
        <v>0</v>
      </c>
      <c r="BA673" s="72">
        <v>0</v>
      </c>
      <c r="BB673" s="72">
        <v>0</v>
      </c>
      <c r="BC673" s="72">
        <v>0</v>
      </c>
      <c r="BD673" s="72">
        <v>0</v>
      </c>
      <c r="BE673" s="72">
        <v>0</v>
      </c>
      <c r="BF673" s="72">
        <v>0</v>
      </c>
      <c r="BG673" s="72">
        <v>0</v>
      </c>
      <c r="BH673" s="72">
        <v>0</v>
      </c>
      <c r="BI673" s="72">
        <v>0</v>
      </c>
      <c r="BJ673" s="89">
        <v>0</v>
      </c>
      <c r="BK673" s="72">
        <v>0</v>
      </c>
      <c r="BL673" s="72">
        <v>0</v>
      </c>
      <c r="BM673" s="72">
        <v>0</v>
      </c>
      <c r="BN673" s="72">
        <v>0</v>
      </c>
      <c r="BO673" s="72">
        <v>0</v>
      </c>
      <c r="BP673" s="72">
        <v>0</v>
      </c>
      <c r="BQ673" s="72">
        <v>0</v>
      </c>
      <c r="BR673" s="72">
        <v>0</v>
      </c>
      <c r="BS673" s="72">
        <v>0</v>
      </c>
      <c r="BT673" s="72">
        <v>0</v>
      </c>
      <c r="BU673" s="72">
        <v>0</v>
      </c>
      <c r="BV673" s="89">
        <v>0</v>
      </c>
      <c r="BW673" s="72">
        <v>0</v>
      </c>
      <c r="BX673" s="72">
        <v>0</v>
      </c>
      <c r="BY673" s="72">
        <v>0</v>
      </c>
      <c r="BZ673" s="72">
        <v>0</v>
      </c>
      <c r="CA673" s="72">
        <v>0</v>
      </c>
      <c r="CB673" s="72">
        <v>0</v>
      </c>
      <c r="CC673" s="72">
        <v>0</v>
      </c>
      <c r="CD673" s="72">
        <v>0</v>
      </c>
      <c r="CE673" s="72">
        <v>0</v>
      </c>
      <c r="CF673" s="72">
        <v>0</v>
      </c>
      <c r="CG673" s="72">
        <v>0</v>
      </c>
      <c r="CH673" s="89">
        <v>0</v>
      </c>
      <c r="CI673" s="72">
        <v>0</v>
      </c>
      <c r="CJ673" s="72">
        <v>0</v>
      </c>
      <c r="CK673" s="72">
        <v>0</v>
      </c>
      <c r="CL673" s="72">
        <v>0</v>
      </c>
      <c r="CM673" s="72">
        <v>0</v>
      </c>
      <c r="CN673" s="72">
        <v>0</v>
      </c>
      <c r="CO673" s="72">
        <v>0</v>
      </c>
      <c r="CP673" s="72">
        <v>0</v>
      </c>
      <c r="CQ673" s="72">
        <v>0</v>
      </c>
      <c r="CR673" s="72">
        <v>0</v>
      </c>
      <c r="CS673" s="72">
        <v>0</v>
      </c>
      <c r="CT673" s="89">
        <v>0</v>
      </c>
      <c r="CV673" s="72"/>
      <c r="CX673" s="94" t="s">
        <v>534</v>
      </c>
      <c r="CY673" s="72" t="s">
        <v>2302</v>
      </c>
      <c r="CZ673" s="88">
        <v>9.8491312616993346E-3</v>
      </c>
      <c r="DA673" s="88">
        <v>0</v>
      </c>
      <c r="DB673" s="88">
        <v>5.5064637187666167E-2</v>
      </c>
      <c r="DC673" s="88">
        <v>0</v>
      </c>
      <c r="DD673" s="88">
        <v>2.5045520233023521E-4</v>
      </c>
      <c r="DE673" s="88">
        <v>2.5755936743419362E-3</v>
      </c>
      <c r="DF673" s="88">
        <v>0</v>
      </c>
      <c r="DG673" s="88">
        <v>0</v>
      </c>
      <c r="DH673">
        <f t="shared" si="30"/>
        <v>6.5164223651695732E-2</v>
      </c>
      <c r="DI673">
        <f t="shared" si="31"/>
        <v>2.5755936743419362E-3</v>
      </c>
      <c r="DJ673">
        <f t="shared" si="32"/>
        <v>6.7739817326037663E-2</v>
      </c>
    </row>
    <row r="674" spans="1:114" s="74" customFormat="1" x14ac:dyDescent="0.2">
      <c r="A674" s="74" t="s">
        <v>285</v>
      </c>
      <c r="B674" s="74" t="s">
        <v>2053</v>
      </c>
      <c r="C674" s="88">
        <v>0</v>
      </c>
      <c r="D674" s="88">
        <v>0</v>
      </c>
      <c r="E674" s="88">
        <v>0</v>
      </c>
      <c r="F674" s="88">
        <v>0</v>
      </c>
      <c r="G674" s="88">
        <v>3.9219377510040163E-2</v>
      </c>
      <c r="H674" s="88">
        <v>4.3020929682290434E-4</v>
      </c>
      <c r="I674" s="88">
        <v>0</v>
      </c>
      <c r="J674" s="88">
        <v>0</v>
      </c>
      <c r="K674" s="72">
        <v>0</v>
      </c>
      <c r="L674" s="72">
        <v>0</v>
      </c>
      <c r="M674" s="72">
        <v>0</v>
      </c>
      <c r="N674" s="89">
        <v>0</v>
      </c>
      <c r="O674" s="91">
        <v>0</v>
      </c>
      <c r="P674" s="88">
        <v>0</v>
      </c>
      <c r="Q674" s="88">
        <v>0</v>
      </c>
      <c r="R674" s="88">
        <v>0</v>
      </c>
      <c r="S674" s="88">
        <v>7.3495186065312725E-3</v>
      </c>
      <c r="T674" s="88">
        <v>0</v>
      </c>
      <c r="U674" s="88">
        <v>0</v>
      </c>
      <c r="V674" s="88">
        <v>0</v>
      </c>
      <c r="W674" s="72">
        <v>2.8863893352377552</v>
      </c>
      <c r="X674" s="72">
        <v>1.3917884481558803E-2</v>
      </c>
      <c r="Y674" s="72">
        <v>0</v>
      </c>
      <c r="Z674" s="89">
        <v>0</v>
      </c>
      <c r="AA674" s="91">
        <v>0</v>
      </c>
      <c r="AB674" s="88">
        <v>0</v>
      </c>
      <c r="AC674" s="88">
        <v>0</v>
      </c>
      <c r="AD674" s="88">
        <v>0</v>
      </c>
      <c r="AE674" s="88">
        <v>0</v>
      </c>
      <c r="AF674" s="88">
        <v>0</v>
      </c>
      <c r="AG674" s="88">
        <v>3.0054624279628223E-3</v>
      </c>
      <c r="AH674" s="88">
        <v>0</v>
      </c>
      <c r="AI674" s="72">
        <v>0</v>
      </c>
      <c r="AJ674" s="72">
        <v>0</v>
      </c>
      <c r="AK674" s="72">
        <v>0</v>
      </c>
      <c r="AL674" s="89">
        <v>0</v>
      </c>
      <c r="AM674" s="91">
        <v>0</v>
      </c>
      <c r="AN674" s="88">
        <v>0</v>
      </c>
      <c r="AO674" s="88">
        <v>0</v>
      </c>
      <c r="AP674" s="88">
        <v>0</v>
      </c>
      <c r="AQ674" s="88">
        <v>0</v>
      </c>
      <c r="AR674" s="88">
        <v>0</v>
      </c>
      <c r="AS674" s="88">
        <v>0</v>
      </c>
      <c r="AT674" s="88">
        <v>0</v>
      </c>
      <c r="AU674" s="72">
        <v>0</v>
      </c>
      <c r="AV674" s="72">
        <v>0</v>
      </c>
      <c r="AW674" s="72">
        <v>0</v>
      </c>
      <c r="AX674" s="89">
        <v>0</v>
      </c>
      <c r="AY674" s="72">
        <v>0</v>
      </c>
      <c r="AZ674" s="72">
        <v>0</v>
      </c>
      <c r="BA674" s="72">
        <v>0</v>
      </c>
      <c r="BB674" s="72">
        <v>0</v>
      </c>
      <c r="BC674" s="72">
        <v>0</v>
      </c>
      <c r="BD674" s="72">
        <v>0</v>
      </c>
      <c r="BE674" s="72">
        <v>0</v>
      </c>
      <c r="BF674" s="72">
        <v>0</v>
      </c>
      <c r="BG674" s="72">
        <v>0</v>
      </c>
      <c r="BH674" s="72">
        <v>0</v>
      </c>
      <c r="BI674" s="72">
        <v>0</v>
      </c>
      <c r="BJ674" s="89">
        <v>0</v>
      </c>
      <c r="BK674" s="72">
        <v>0</v>
      </c>
      <c r="BL674" s="72">
        <v>0</v>
      </c>
      <c r="BM674" s="72">
        <v>0</v>
      </c>
      <c r="BN674" s="72">
        <v>0</v>
      </c>
      <c r="BO674" s="72">
        <v>0</v>
      </c>
      <c r="BP674" s="72">
        <v>0</v>
      </c>
      <c r="BQ674" s="72">
        <v>0</v>
      </c>
      <c r="BR674" s="72">
        <v>0</v>
      </c>
      <c r="BS674" s="72">
        <v>0</v>
      </c>
      <c r="BT674" s="72">
        <v>0</v>
      </c>
      <c r="BU674" s="72">
        <v>0</v>
      </c>
      <c r="BV674" s="89">
        <v>0</v>
      </c>
      <c r="BW674" s="72">
        <v>0</v>
      </c>
      <c r="BX674" s="72">
        <v>0</v>
      </c>
      <c r="BY674" s="72">
        <v>2.2961585267846892E-3</v>
      </c>
      <c r="BZ674" s="72">
        <v>0</v>
      </c>
      <c r="CA674" s="72">
        <v>0</v>
      </c>
      <c r="CB674" s="72">
        <v>0</v>
      </c>
      <c r="CC674" s="72">
        <v>0</v>
      </c>
      <c r="CD674" s="72">
        <v>0</v>
      </c>
      <c r="CE674" s="72">
        <v>0</v>
      </c>
      <c r="CF674" s="72">
        <v>0</v>
      </c>
      <c r="CG674" s="72">
        <v>0</v>
      </c>
      <c r="CH674" s="89">
        <v>0</v>
      </c>
      <c r="CI674" s="72">
        <v>0</v>
      </c>
      <c r="CJ674" s="72">
        <v>0</v>
      </c>
      <c r="CK674" s="72">
        <v>0</v>
      </c>
      <c r="CL674" s="72">
        <v>0</v>
      </c>
      <c r="CM674" s="72">
        <v>0</v>
      </c>
      <c r="CN674" s="72">
        <v>0</v>
      </c>
      <c r="CO674" s="72">
        <v>0</v>
      </c>
      <c r="CP674" s="72">
        <v>0</v>
      </c>
      <c r="CQ674" s="72">
        <v>0</v>
      </c>
      <c r="CR674" s="72">
        <v>0</v>
      </c>
      <c r="CS674" s="72">
        <v>0</v>
      </c>
      <c r="CT674" s="89">
        <v>0</v>
      </c>
      <c r="CV674" s="72"/>
      <c r="CX674" s="94" t="s">
        <v>520</v>
      </c>
      <c r="CY674" s="72" t="s">
        <v>2288</v>
      </c>
      <c r="CZ674" s="88">
        <v>1.8302376171352075E-3</v>
      </c>
      <c r="DA674" s="88">
        <v>0</v>
      </c>
      <c r="DB674" s="88">
        <v>3.1895151936905588E-3</v>
      </c>
      <c r="DC674" s="88">
        <v>0</v>
      </c>
      <c r="DD674" s="88">
        <v>2.988914186706717E-3</v>
      </c>
      <c r="DE674" s="88">
        <v>0</v>
      </c>
      <c r="DF674" s="88">
        <v>5.9112546970512658E-2</v>
      </c>
      <c r="DG674" s="88">
        <v>0</v>
      </c>
      <c r="DH674">
        <f t="shared" si="30"/>
        <v>6.7121213968045143E-2</v>
      </c>
      <c r="DI674">
        <f t="shared" si="31"/>
        <v>0</v>
      </c>
      <c r="DJ674">
        <f t="shared" si="32"/>
        <v>6.7121213968045143E-2</v>
      </c>
    </row>
    <row r="675" spans="1:114" s="74" customFormat="1" x14ac:dyDescent="0.2">
      <c r="A675" s="74" t="s">
        <v>52</v>
      </c>
      <c r="B675" s="74" t="s">
        <v>1820</v>
      </c>
      <c r="C675" s="88">
        <v>2.8023666997943004</v>
      </c>
      <c r="D675" s="88">
        <v>0</v>
      </c>
      <c r="E675" s="88">
        <v>0.11002374196537147</v>
      </c>
      <c r="F675" s="88">
        <v>0.75589287918055048</v>
      </c>
      <c r="G675" s="88">
        <v>2.804969879518072</v>
      </c>
      <c r="H675" s="88">
        <v>3.054486007442621</v>
      </c>
      <c r="I675" s="88">
        <v>0.10298182719184817</v>
      </c>
      <c r="J675" s="88">
        <v>3.8175579067772381</v>
      </c>
      <c r="K675" s="72">
        <v>0.99050492792600719</v>
      </c>
      <c r="L675" s="72">
        <v>2.9181625701923961</v>
      </c>
      <c r="M675" s="72">
        <v>0</v>
      </c>
      <c r="N675" s="89">
        <v>3.0220371832603545</v>
      </c>
      <c r="O675" s="91">
        <v>1.8236202238517949</v>
      </c>
      <c r="P675" s="88">
        <v>0.75696134090294676</v>
      </c>
      <c r="Q675" s="88">
        <v>0</v>
      </c>
      <c r="R675" s="88">
        <v>0.31964404439216493</v>
      </c>
      <c r="S675" s="88">
        <v>5.0993409931649474</v>
      </c>
      <c r="T675" s="88">
        <v>1.1294691224268689</v>
      </c>
      <c r="U675" s="88">
        <v>8.6892815156833003E-2</v>
      </c>
      <c r="V675" s="88">
        <v>1.8232021764729767</v>
      </c>
      <c r="W675" s="72">
        <v>0.53561863952865563</v>
      </c>
      <c r="X675" s="72">
        <v>3.4655532359081418</v>
      </c>
      <c r="Y675" s="72">
        <v>1.6780869808418402E-2</v>
      </c>
      <c r="Z675" s="89">
        <v>0.97103918228279384</v>
      </c>
      <c r="AA675" s="91">
        <v>1.5439141622566392</v>
      </c>
      <c r="AB675" s="88">
        <v>7.4964391913840923E-3</v>
      </c>
      <c r="AC675" s="88">
        <v>2.6854419140783201</v>
      </c>
      <c r="AD675" s="88">
        <v>0.13865229964742701</v>
      </c>
      <c r="AE675" s="88">
        <v>0.10911825117370891</v>
      </c>
      <c r="AF675" s="88">
        <v>5.6213916742631417E-2</v>
      </c>
      <c r="AG675" s="88">
        <v>1.6657775506983945</v>
      </c>
      <c r="AH675" s="88">
        <v>2.4872871987618836</v>
      </c>
      <c r="AI675" s="72">
        <v>0.5509090909090909</v>
      </c>
      <c r="AJ675" s="72">
        <v>2.9783827061649322</v>
      </c>
      <c r="AK675" s="72">
        <v>0</v>
      </c>
      <c r="AL675" s="89">
        <v>1.4033762841994304</v>
      </c>
      <c r="AM675" s="91">
        <v>0.73062413447304331</v>
      </c>
      <c r="AN675" s="88">
        <v>0.39211530309453158</v>
      </c>
      <c r="AO675" s="88">
        <v>5.8370301190754145E-3</v>
      </c>
      <c r="AP675" s="88">
        <v>0</v>
      </c>
      <c r="AQ675" s="88">
        <v>0.8541392904073587</v>
      </c>
      <c r="AR675" s="88">
        <v>0.819000819000819</v>
      </c>
      <c r="AS675" s="88">
        <v>0.16378218657661461</v>
      </c>
      <c r="AT675" s="88">
        <v>0.45848699292335299</v>
      </c>
      <c r="AU675" s="72">
        <v>0</v>
      </c>
      <c r="AV675" s="72">
        <v>0.78659639738849985</v>
      </c>
      <c r="AW675" s="72">
        <v>9.2606131500706734E-2</v>
      </c>
      <c r="AX675" s="89">
        <v>0</v>
      </c>
      <c r="AY675" s="72">
        <v>0.27281746031746029</v>
      </c>
      <c r="AZ675" s="72">
        <v>1.2778556958080101</v>
      </c>
      <c r="BA675" s="72">
        <v>0</v>
      </c>
      <c r="BB675" s="72">
        <v>0</v>
      </c>
      <c r="BC675" s="72">
        <v>0</v>
      </c>
      <c r="BD675" s="72">
        <v>0</v>
      </c>
      <c r="BE675" s="72">
        <v>0.35913118481925821</v>
      </c>
      <c r="BF675" s="72">
        <v>1.8069862461874893</v>
      </c>
      <c r="BG675" s="72">
        <v>0</v>
      </c>
      <c r="BH675" s="72">
        <v>0.50975632527308379</v>
      </c>
      <c r="BI675" s="72">
        <v>1.8598652615859763</v>
      </c>
      <c r="BJ675" s="89">
        <v>1.068680121968927</v>
      </c>
      <c r="BK675" s="72">
        <v>0.17879948914431673</v>
      </c>
      <c r="BL675" s="72">
        <v>2.1411966230270401</v>
      </c>
      <c r="BM675" s="72">
        <v>0.53628987440257869</v>
      </c>
      <c r="BN675" s="72">
        <v>1.5862738750404664</v>
      </c>
      <c r="BO675" s="72">
        <v>0</v>
      </c>
      <c r="BP675" s="72">
        <v>0</v>
      </c>
      <c r="BQ675" s="72">
        <v>0.37598728204092963</v>
      </c>
      <c r="BR675" s="72">
        <v>0.85768448307749212</v>
      </c>
      <c r="BS675" s="72">
        <v>8.3829323497359373E-3</v>
      </c>
      <c r="BT675" s="72">
        <v>1.9224436028322083</v>
      </c>
      <c r="BU675" s="72">
        <v>0.72466746119809855</v>
      </c>
      <c r="BV675" s="89">
        <v>1.4932301740812379</v>
      </c>
      <c r="BW675" s="72">
        <v>0.35210492726832598</v>
      </c>
      <c r="BX675" s="72">
        <v>2.7837921435199506E-2</v>
      </c>
      <c r="BY675" s="72">
        <v>2.1354274299097611</v>
      </c>
      <c r="BZ675" s="72">
        <v>0.33216721438920099</v>
      </c>
      <c r="CA675" s="72">
        <v>0</v>
      </c>
      <c r="CB675" s="72">
        <v>0.48237872055511599</v>
      </c>
      <c r="CC675" s="72">
        <v>0.10118438991138377</v>
      </c>
      <c r="CD675" s="72">
        <v>0.67077344284736484</v>
      </c>
      <c r="CE675" s="72">
        <v>0.79713807986934704</v>
      </c>
      <c r="CF675" s="72">
        <v>7.6733786680073024E-2</v>
      </c>
      <c r="CG675" s="72">
        <v>0</v>
      </c>
      <c r="CH675" s="89">
        <v>0.64904960593416783</v>
      </c>
      <c r="CI675" s="72">
        <v>0</v>
      </c>
      <c r="CJ675" s="72">
        <v>0.14226844583987441</v>
      </c>
      <c r="CK675" s="72">
        <v>0</v>
      </c>
      <c r="CL675" s="72">
        <v>0</v>
      </c>
      <c r="CM675" s="72">
        <v>0.45348156816851964</v>
      </c>
      <c r="CN675" s="72">
        <v>0</v>
      </c>
      <c r="CO675" s="72">
        <v>1.5704926859912052E-2</v>
      </c>
      <c r="CP675" s="72">
        <v>0</v>
      </c>
      <c r="CQ675" s="72">
        <v>9.6370061034371984E-2</v>
      </c>
      <c r="CR675" s="72">
        <v>0</v>
      </c>
      <c r="CS675" s="72">
        <v>0.87878178037163746</v>
      </c>
      <c r="CT675" s="89">
        <v>5.8516384587684551E-2</v>
      </c>
      <c r="CV675" s="72"/>
      <c r="CX675" s="94" t="s">
        <v>871</v>
      </c>
      <c r="CY675" s="72" t="s">
        <v>2639</v>
      </c>
      <c r="CZ675" s="88">
        <v>9.6301261161316177E-5</v>
      </c>
      <c r="DA675" s="88">
        <v>1.3310101156768792E-2</v>
      </c>
      <c r="DB675" s="88">
        <v>2.8995592669914174E-4</v>
      </c>
      <c r="DC675" s="88">
        <v>1.6191846038675382E-2</v>
      </c>
      <c r="DD675" s="88">
        <v>5.1922697487979898E-4</v>
      </c>
      <c r="DE675" s="88">
        <v>1.3647725956384082E-2</v>
      </c>
      <c r="DF675" s="88">
        <v>1.2160479414740447E-2</v>
      </c>
      <c r="DG675" s="88">
        <v>1.0900919031327562E-2</v>
      </c>
      <c r="DH675">
        <f t="shared" si="30"/>
        <v>1.3065963577480704E-2</v>
      </c>
      <c r="DI675">
        <f t="shared" si="31"/>
        <v>5.4050592183155818E-2</v>
      </c>
      <c r="DJ675">
        <f t="shared" si="32"/>
        <v>6.711655576063652E-2</v>
      </c>
    </row>
    <row r="676" spans="1:114" s="74" customFormat="1" x14ac:dyDescent="0.2">
      <c r="A676" s="74" t="s">
        <v>1219</v>
      </c>
      <c r="B676" s="74" t="s">
        <v>2987</v>
      </c>
      <c r="C676" s="88">
        <v>0</v>
      </c>
      <c r="D676" s="88">
        <v>0</v>
      </c>
      <c r="E676" s="88">
        <v>0</v>
      </c>
      <c r="F676" s="88">
        <v>0</v>
      </c>
      <c r="G676" s="88">
        <v>0</v>
      </c>
      <c r="H676" s="88">
        <v>8.6041859364580867E-4</v>
      </c>
      <c r="I676" s="88">
        <v>0</v>
      </c>
      <c r="J676" s="88">
        <v>0</v>
      </c>
      <c r="K676" s="72">
        <v>0</v>
      </c>
      <c r="L676" s="72">
        <v>0</v>
      </c>
      <c r="M676" s="72">
        <v>0</v>
      </c>
      <c r="N676" s="89">
        <v>0</v>
      </c>
      <c r="O676" s="91">
        <v>0</v>
      </c>
      <c r="P676" s="88">
        <v>0</v>
      </c>
      <c r="Q676" s="88">
        <v>0</v>
      </c>
      <c r="R676" s="88">
        <v>0</v>
      </c>
      <c r="S676" s="88">
        <v>0</v>
      </c>
      <c r="T676" s="88">
        <v>0</v>
      </c>
      <c r="U676" s="88">
        <v>0</v>
      </c>
      <c r="V676" s="88">
        <v>0</v>
      </c>
      <c r="W676" s="72">
        <v>0</v>
      </c>
      <c r="X676" s="72">
        <v>1.7397355601948505E-2</v>
      </c>
      <c r="Y676" s="72">
        <v>0</v>
      </c>
      <c r="Z676" s="89">
        <v>0</v>
      </c>
      <c r="AA676" s="91">
        <v>0</v>
      </c>
      <c r="AB676" s="88">
        <v>0</v>
      </c>
      <c r="AC676" s="88">
        <v>0</v>
      </c>
      <c r="AD676" s="88">
        <v>0</v>
      </c>
      <c r="AE676" s="88">
        <v>0</v>
      </c>
      <c r="AF676" s="88">
        <v>0</v>
      </c>
      <c r="AG676" s="88">
        <v>0</v>
      </c>
      <c r="AH676" s="88">
        <v>0</v>
      </c>
      <c r="AI676" s="72">
        <v>0</v>
      </c>
      <c r="AJ676" s="72">
        <v>5.3376034160661856E-3</v>
      </c>
      <c r="AK676" s="72">
        <v>0</v>
      </c>
      <c r="AL676" s="89">
        <v>0</v>
      </c>
      <c r="AM676" s="91">
        <v>0</v>
      </c>
      <c r="AN676" s="88">
        <v>0</v>
      </c>
      <c r="AO676" s="88">
        <v>0</v>
      </c>
      <c r="AP676" s="88">
        <v>0</v>
      </c>
      <c r="AQ676" s="88">
        <v>0</v>
      </c>
      <c r="AR676" s="88">
        <v>0</v>
      </c>
      <c r="AS676" s="88">
        <v>0</v>
      </c>
      <c r="AT676" s="88">
        <v>0</v>
      </c>
      <c r="AU676" s="72">
        <v>0</v>
      </c>
      <c r="AV676" s="72">
        <v>0</v>
      </c>
      <c r="AW676" s="72">
        <v>0</v>
      </c>
      <c r="AX676" s="89">
        <v>0</v>
      </c>
      <c r="AY676" s="72">
        <v>0</v>
      </c>
      <c r="AZ676" s="72">
        <v>0</v>
      </c>
      <c r="BA676" s="72">
        <v>0</v>
      </c>
      <c r="BB676" s="72">
        <v>0</v>
      </c>
      <c r="BC676" s="72">
        <v>0</v>
      </c>
      <c r="BD676" s="72">
        <v>0</v>
      </c>
      <c r="BE676" s="72">
        <v>0</v>
      </c>
      <c r="BF676" s="72">
        <v>0</v>
      </c>
      <c r="BG676" s="72">
        <v>0</v>
      </c>
      <c r="BH676" s="72">
        <v>0</v>
      </c>
      <c r="BI676" s="72">
        <v>0</v>
      </c>
      <c r="BJ676" s="89">
        <v>0</v>
      </c>
      <c r="BK676" s="72">
        <v>0</v>
      </c>
      <c r="BL676" s="72">
        <v>0</v>
      </c>
      <c r="BM676" s="72">
        <v>0</v>
      </c>
      <c r="BN676" s="72">
        <v>0</v>
      </c>
      <c r="BO676" s="72">
        <v>0</v>
      </c>
      <c r="BP676" s="72">
        <v>0</v>
      </c>
      <c r="BQ676" s="72">
        <v>0</v>
      </c>
      <c r="BR676" s="72">
        <v>0</v>
      </c>
      <c r="BS676" s="72">
        <v>0</v>
      </c>
      <c r="BT676" s="72">
        <v>0</v>
      </c>
      <c r="BU676" s="72">
        <v>0</v>
      </c>
      <c r="BV676" s="89">
        <v>0</v>
      </c>
      <c r="BW676" s="72">
        <v>0</v>
      </c>
      <c r="BX676" s="72">
        <v>0</v>
      </c>
      <c r="BY676" s="72">
        <v>0</v>
      </c>
      <c r="BZ676" s="72">
        <v>0</v>
      </c>
      <c r="CA676" s="72">
        <v>0</v>
      </c>
      <c r="CB676" s="72">
        <v>0</v>
      </c>
      <c r="CC676" s="72">
        <v>0</v>
      </c>
      <c r="CD676" s="72">
        <v>0</v>
      </c>
      <c r="CE676" s="72">
        <v>0</v>
      </c>
      <c r="CF676" s="72">
        <v>0</v>
      </c>
      <c r="CG676" s="72">
        <v>0</v>
      </c>
      <c r="CH676" s="89">
        <v>0</v>
      </c>
      <c r="CI676" s="72">
        <v>0</v>
      </c>
      <c r="CJ676" s="72">
        <v>0</v>
      </c>
      <c r="CK676" s="72">
        <v>0</v>
      </c>
      <c r="CL676" s="72">
        <v>0</v>
      </c>
      <c r="CM676" s="72">
        <v>0</v>
      </c>
      <c r="CN676" s="72">
        <v>0</v>
      </c>
      <c r="CO676" s="72">
        <v>0</v>
      </c>
      <c r="CP676" s="72">
        <v>0</v>
      </c>
      <c r="CQ676" s="72">
        <v>0</v>
      </c>
      <c r="CR676" s="72">
        <v>0</v>
      </c>
      <c r="CS676" s="72">
        <v>0</v>
      </c>
      <c r="CT676" s="89">
        <v>0</v>
      </c>
      <c r="CV676" s="72"/>
      <c r="CX676" s="94" t="s">
        <v>1356</v>
      </c>
      <c r="CY676" s="72" t="s">
        <v>3124</v>
      </c>
      <c r="CZ676" s="88">
        <v>8.3882440695114428E-4</v>
      </c>
      <c r="DA676" s="88">
        <v>8.4025767902156656E-3</v>
      </c>
      <c r="DB676" s="88">
        <v>0</v>
      </c>
      <c r="DC676" s="88">
        <v>3.2186654810862879E-2</v>
      </c>
      <c r="DD676" s="88">
        <v>0</v>
      </c>
      <c r="DE676" s="88">
        <v>2.5449090338530305E-2</v>
      </c>
      <c r="DF676" s="88">
        <v>0</v>
      </c>
      <c r="DG676" s="88">
        <v>0</v>
      </c>
      <c r="DH676">
        <f t="shared" si="30"/>
        <v>8.3882440695114428E-4</v>
      </c>
      <c r="DI676">
        <f t="shared" si="31"/>
        <v>6.6038321939608846E-2</v>
      </c>
      <c r="DJ676">
        <f t="shared" si="32"/>
        <v>6.6877146346559987E-2</v>
      </c>
    </row>
    <row r="677" spans="1:114" s="74" customFormat="1" x14ac:dyDescent="0.2">
      <c r="A677" s="74" t="s">
        <v>944</v>
      </c>
      <c r="B677" s="74" t="s">
        <v>2712</v>
      </c>
      <c r="C677" s="88">
        <v>0</v>
      </c>
      <c r="D677" s="88">
        <v>0</v>
      </c>
      <c r="E677" s="88">
        <v>0</v>
      </c>
      <c r="F677" s="88">
        <v>0</v>
      </c>
      <c r="G677" s="88">
        <v>1.5687751004016065E-2</v>
      </c>
      <c r="H677" s="88">
        <v>0</v>
      </c>
      <c r="I677" s="88">
        <v>0</v>
      </c>
      <c r="J677" s="88">
        <v>0</v>
      </c>
      <c r="K677" s="72">
        <v>0</v>
      </c>
      <c r="L677" s="72">
        <v>0</v>
      </c>
      <c r="M677" s="72">
        <v>0</v>
      </c>
      <c r="N677" s="89">
        <v>0</v>
      </c>
      <c r="O677" s="91">
        <v>0</v>
      </c>
      <c r="P677" s="88">
        <v>0</v>
      </c>
      <c r="Q677" s="88">
        <v>0</v>
      </c>
      <c r="R677" s="88">
        <v>0</v>
      </c>
      <c r="S677" s="88">
        <v>5.1446630245718904E-2</v>
      </c>
      <c r="T677" s="88">
        <v>0</v>
      </c>
      <c r="U677" s="88">
        <v>0</v>
      </c>
      <c r="V677" s="88">
        <v>0</v>
      </c>
      <c r="W677" s="72">
        <v>0</v>
      </c>
      <c r="X677" s="72">
        <v>1.3917884481558803E-2</v>
      </c>
      <c r="Y677" s="72">
        <v>0</v>
      </c>
      <c r="Z677" s="89">
        <v>0</v>
      </c>
      <c r="AA677" s="91">
        <v>0</v>
      </c>
      <c r="AB677" s="88">
        <v>0</v>
      </c>
      <c r="AC677" s="88">
        <v>2.1807532944951556E-2</v>
      </c>
      <c r="AD677" s="88">
        <v>0</v>
      </c>
      <c r="AE677" s="88">
        <v>0</v>
      </c>
      <c r="AF677" s="88">
        <v>0</v>
      </c>
      <c r="AG677" s="88">
        <v>0</v>
      </c>
      <c r="AH677" s="88">
        <v>0</v>
      </c>
      <c r="AI677" s="72">
        <v>0</v>
      </c>
      <c r="AJ677" s="72">
        <v>0</v>
      </c>
      <c r="AK677" s="72">
        <v>0</v>
      </c>
      <c r="AL677" s="89">
        <v>0</v>
      </c>
      <c r="AM677" s="91">
        <v>0</v>
      </c>
      <c r="AN677" s="88">
        <v>0</v>
      </c>
      <c r="AO677" s="88">
        <v>0</v>
      </c>
      <c r="AP677" s="88">
        <v>0</v>
      </c>
      <c r="AQ677" s="88">
        <v>0</v>
      </c>
      <c r="AR677" s="88">
        <v>0</v>
      </c>
      <c r="AS677" s="88">
        <v>0</v>
      </c>
      <c r="AT677" s="88">
        <v>0</v>
      </c>
      <c r="AU677" s="72">
        <v>0</v>
      </c>
      <c r="AV677" s="72">
        <v>0</v>
      </c>
      <c r="AW677" s="72">
        <v>0</v>
      </c>
      <c r="AX677" s="89">
        <v>0</v>
      </c>
      <c r="AY677" s="72">
        <v>0</v>
      </c>
      <c r="AZ677" s="72">
        <v>0</v>
      </c>
      <c r="BA677" s="72">
        <v>0</v>
      </c>
      <c r="BB677" s="72">
        <v>0</v>
      </c>
      <c r="BC677" s="72">
        <v>0</v>
      </c>
      <c r="BD677" s="72">
        <v>0</v>
      </c>
      <c r="BE677" s="72">
        <v>0</v>
      </c>
      <c r="BF677" s="72">
        <v>0</v>
      </c>
      <c r="BG677" s="72">
        <v>0</v>
      </c>
      <c r="BH677" s="72">
        <v>0</v>
      </c>
      <c r="BI677" s="72">
        <v>0</v>
      </c>
      <c r="BJ677" s="89">
        <v>0</v>
      </c>
      <c r="BK677" s="72">
        <v>0</v>
      </c>
      <c r="BL677" s="72">
        <v>0</v>
      </c>
      <c r="BM677" s="72">
        <v>0</v>
      </c>
      <c r="BN677" s="72">
        <v>0</v>
      </c>
      <c r="BO677" s="72">
        <v>0</v>
      </c>
      <c r="BP677" s="72">
        <v>0</v>
      </c>
      <c r="BQ677" s="72">
        <v>0</v>
      </c>
      <c r="BR677" s="72">
        <v>0</v>
      </c>
      <c r="BS677" s="72">
        <v>0</v>
      </c>
      <c r="BT677" s="72">
        <v>0</v>
      </c>
      <c r="BU677" s="72">
        <v>0</v>
      </c>
      <c r="BV677" s="89">
        <v>0</v>
      </c>
      <c r="BW677" s="72">
        <v>0</v>
      </c>
      <c r="BX677" s="72">
        <v>0</v>
      </c>
      <c r="BY677" s="72">
        <v>0</v>
      </c>
      <c r="BZ677" s="72">
        <v>0</v>
      </c>
      <c r="CA677" s="72">
        <v>0</v>
      </c>
      <c r="CB677" s="72">
        <v>0</v>
      </c>
      <c r="CC677" s="72">
        <v>0</v>
      </c>
      <c r="CD677" s="72">
        <v>0</v>
      </c>
      <c r="CE677" s="72">
        <v>0</v>
      </c>
      <c r="CF677" s="72">
        <v>0</v>
      </c>
      <c r="CG677" s="72">
        <v>0</v>
      </c>
      <c r="CH677" s="89">
        <v>0</v>
      </c>
      <c r="CI677" s="72">
        <v>0</v>
      </c>
      <c r="CJ677" s="72">
        <v>0</v>
      </c>
      <c r="CK677" s="72">
        <v>0</v>
      </c>
      <c r="CL677" s="72">
        <v>0</v>
      </c>
      <c r="CM677" s="72">
        <v>0</v>
      </c>
      <c r="CN677" s="72">
        <v>0</v>
      </c>
      <c r="CO677" s="72">
        <v>0</v>
      </c>
      <c r="CP677" s="72">
        <v>0</v>
      </c>
      <c r="CQ677" s="72">
        <v>0</v>
      </c>
      <c r="CR677" s="72">
        <v>0</v>
      </c>
      <c r="CS677" s="72">
        <v>0</v>
      </c>
      <c r="CT677" s="89">
        <v>0</v>
      </c>
      <c r="CV677" s="72"/>
      <c r="CX677" s="94" t="s">
        <v>818</v>
      </c>
      <c r="CY677" s="72" t="s">
        <v>2586</v>
      </c>
      <c r="CZ677" s="88">
        <v>2.8760876840696115E-3</v>
      </c>
      <c r="DA677" s="88">
        <v>0</v>
      </c>
      <c r="DB677" s="88">
        <v>1.405619068713475E-2</v>
      </c>
      <c r="DC677" s="88">
        <v>2.6134351452961696E-2</v>
      </c>
      <c r="DD677" s="88">
        <v>0</v>
      </c>
      <c r="DE677" s="88">
        <v>2.3698449216087256E-2</v>
      </c>
      <c r="DF677" s="88">
        <v>0</v>
      </c>
      <c r="DG677" s="88">
        <v>0</v>
      </c>
      <c r="DH677">
        <f t="shared" si="30"/>
        <v>1.6932278371204361E-2</v>
      </c>
      <c r="DI677">
        <f t="shared" si="31"/>
        <v>4.9832800669048952E-2</v>
      </c>
      <c r="DJ677">
        <f t="shared" si="32"/>
        <v>6.6765079040253306E-2</v>
      </c>
    </row>
    <row r="678" spans="1:114" s="74" customFormat="1" x14ac:dyDescent="0.2">
      <c r="A678" s="74" t="s">
        <v>1001</v>
      </c>
      <c r="B678" s="74" t="s">
        <v>2769</v>
      </c>
      <c r="C678" s="88">
        <v>0</v>
      </c>
      <c r="D678" s="88">
        <v>0</v>
      </c>
      <c r="E678" s="88">
        <v>0</v>
      </c>
      <c r="F678" s="88">
        <v>0</v>
      </c>
      <c r="G678" s="88">
        <v>5.3338353413654623E-2</v>
      </c>
      <c r="H678" s="88">
        <v>0</v>
      </c>
      <c r="I678" s="88">
        <v>0</v>
      </c>
      <c r="J678" s="88">
        <v>0</v>
      </c>
      <c r="K678" s="72">
        <v>0</v>
      </c>
      <c r="L678" s="72">
        <v>0</v>
      </c>
      <c r="M678" s="72">
        <v>0</v>
      </c>
      <c r="N678" s="89">
        <v>0</v>
      </c>
      <c r="O678" s="91">
        <v>0</v>
      </c>
      <c r="P678" s="88">
        <v>0</v>
      </c>
      <c r="Q678" s="88">
        <v>0</v>
      </c>
      <c r="R678" s="88">
        <v>0</v>
      </c>
      <c r="S678" s="88">
        <v>2.0823636051838606E-2</v>
      </c>
      <c r="T678" s="88">
        <v>0</v>
      </c>
      <c r="U678" s="88">
        <v>0</v>
      </c>
      <c r="V678" s="88">
        <v>0</v>
      </c>
      <c r="W678" s="72">
        <v>0</v>
      </c>
      <c r="X678" s="72">
        <v>0</v>
      </c>
      <c r="Y678" s="72">
        <v>0</v>
      </c>
      <c r="Z678" s="89">
        <v>0</v>
      </c>
      <c r="AA678" s="91">
        <v>0</v>
      </c>
      <c r="AB678" s="88">
        <v>0</v>
      </c>
      <c r="AC678" s="88">
        <v>0</v>
      </c>
      <c r="AD678" s="88">
        <v>0</v>
      </c>
      <c r="AE678" s="88">
        <v>0</v>
      </c>
      <c r="AF678" s="88">
        <v>0</v>
      </c>
      <c r="AG678" s="88">
        <v>0</v>
      </c>
      <c r="AH678" s="88">
        <v>0</v>
      </c>
      <c r="AI678" s="72">
        <v>0</v>
      </c>
      <c r="AJ678" s="72">
        <v>0</v>
      </c>
      <c r="AK678" s="72">
        <v>0</v>
      </c>
      <c r="AL678" s="89">
        <v>0</v>
      </c>
      <c r="AM678" s="91">
        <v>0</v>
      </c>
      <c r="AN678" s="88">
        <v>0</v>
      </c>
      <c r="AO678" s="88">
        <v>0</v>
      </c>
      <c r="AP678" s="88">
        <v>0</v>
      </c>
      <c r="AQ678" s="88">
        <v>0</v>
      </c>
      <c r="AR678" s="88">
        <v>0</v>
      </c>
      <c r="AS678" s="88">
        <v>0</v>
      </c>
      <c r="AT678" s="88">
        <v>0</v>
      </c>
      <c r="AU678" s="72">
        <v>0</v>
      </c>
      <c r="AV678" s="72">
        <v>0</v>
      </c>
      <c r="AW678" s="72">
        <v>0</v>
      </c>
      <c r="AX678" s="89">
        <v>0</v>
      </c>
      <c r="AY678" s="72">
        <v>0</v>
      </c>
      <c r="AZ678" s="72">
        <v>0</v>
      </c>
      <c r="BA678" s="72">
        <v>0</v>
      </c>
      <c r="BB678" s="72">
        <v>0</v>
      </c>
      <c r="BC678" s="72">
        <v>0</v>
      </c>
      <c r="BD678" s="72">
        <v>0</v>
      </c>
      <c r="BE678" s="72">
        <v>0</v>
      </c>
      <c r="BF678" s="72">
        <v>0</v>
      </c>
      <c r="BG678" s="72">
        <v>0</v>
      </c>
      <c r="BH678" s="72">
        <v>0</v>
      </c>
      <c r="BI678" s="72">
        <v>0</v>
      </c>
      <c r="BJ678" s="89">
        <v>0</v>
      </c>
      <c r="BK678" s="72">
        <v>0</v>
      </c>
      <c r="BL678" s="72">
        <v>0</v>
      </c>
      <c r="BM678" s="72">
        <v>0</v>
      </c>
      <c r="BN678" s="72">
        <v>0</v>
      </c>
      <c r="BO678" s="72">
        <v>0</v>
      </c>
      <c r="BP678" s="72">
        <v>0</v>
      </c>
      <c r="BQ678" s="72">
        <v>0</v>
      </c>
      <c r="BR678" s="72">
        <v>0</v>
      </c>
      <c r="BS678" s="72">
        <v>0</v>
      </c>
      <c r="BT678" s="72">
        <v>0</v>
      </c>
      <c r="BU678" s="72">
        <v>0</v>
      </c>
      <c r="BV678" s="89">
        <v>0</v>
      </c>
      <c r="BW678" s="72">
        <v>0</v>
      </c>
      <c r="BX678" s="72">
        <v>0</v>
      </c>
      <c r="BY678" s="72">
        <v>0</v>
      </c>
      <c r="BZ678" s="72">
        <v>0</v>
      </c>
      <c r="CA678" s="72">
        <v>0</v>
      </c>
      <c r="CB678" s="72">
        <v>0</v>
      </c>
      <c r="CC678" s="72">
        <v>0</v>
      </c>
      <c r="CD678" s="72">
        <v>0</v>
      </c>
      <c r="CE678" s="72">
        <v>0</v>
      </c>
      <c r="CF678" s="72">
        <v>0</v>
      </c>
      <c r="CG678" s="72">
        <v>0</v>
      </c>
      <c r="CH678" s="89">
        <v>0</v>
      </c>
      <c r="CI678" s="72">
        <v>0</v>
      </c>
      <c r="CJ678" s="72">
        <v>0</v>
      </c>
      <c r="CK678" s="72">
        <v>0</v>
      </c>
      <c r="CL678" s="72">
        <v>0</v>
      </c>
      <c r="CM678" s="72">
        <v>0</v>
      </c>
      <c r="CN678" s="72">
        <v>0</v>
      </c>
      <c r="CO678" s="72">
        <v>0</v>
      </c>
      <c r="CP678" s="72">
        <v>0</v>
      </c>
      <c r="CQ678" s="72">
        <v>0</v>
      </c>
      <c r="CR678" s="72">
        <v>0</v>
      </c>
      <c r="CS678" s="72">
        <v>0</v>
      </c>
      <c r="CT678" s="89">
        <v>0</v>
      </c>
      <c r="CV678" s="72"/>
      <c r="CX678" s="94" t="s">
        <v>859</v>
      </c>
      <c r="CY678" s="72" t="s">
        <v>2627</v>
      </c>
      <c r="CZ678" s="88">
        <v>1.0009713182911322E-3</v>
      </c>
      <c r="DA678" s="88">
        <v>0</v>
      </c>
      <c r="DB678" s="88">
        <v>2.8995592669914174E-4</v>
      </c>
      <c r="DC678" s="88">
        <v>0</v>
      </c>
      <c r="DD678" s="88">
        <v>1.2575757575757575E-2</v>
      </c>
      <c r="DE678" s="88">
        <v>0</v>
      </c>
      <c r="DF678" s="88">
        <v>0</v>
      </c>
      <c r="DG678" s="88">
        <v>5.2784815753211541E-2</v>
      </c>
      <c r="DH678">
        <f t="shared" si="30"/>
        <v>1.3866684820747849E-2</v>
      </c>
      <c r="DI678">
        <f t="shared" si="31"/>
        <v>5.2784815753211541E-2</v>
      </c>
      <c r="DJ678">
        <f t="shared" si="32"/>
        <v>6.6651500573959382E-2</v>
      </c>
    </row>
    <row r="679" spans="1:114" s="74" customFormat="1" x14ac:dyDescent="0.2">
      <c r="A679" s="74" t="s">
        <v>769</v>
      </c>
      <c r="B679" s="74" t="s">
        <v>2537</v>
      </c>
      <c r="C679" s="88">
        <v>1.5022996741165322E-2</v>
      </c>
      <c r="D679" s="88">
        <v>0</v>
      </c>
      <c r="E679" s="88">
        <v>0</v>
      </c>
      <c r="F679" s="88">
        <v>0</v>
      </c>
      <c r="G679" s="88">
        <v>1.5687751004016062E-3</v>
      </c>
      <c r="H679" s="88">
        <v>0</v>
      </c>
      <c r="I679" s="88">
        <v>0</v>
      </c>
      <c r="J679" s="88">
        <v>0</v>
      </c>
      <c r="K679" s="72">
        <v>0</v>
      </c>
      <c r="L679" s="72">
        <v>0</v>
      </c>
      <c r="M679" s="72">
        <v>0</v>
      </c>
      <c r="N679" s="89">
        <v>0</v>
      </c>
      <c r="O679" s="91">
        <v>0</v>
      </c>
      <c r="P679" s="88">
        <v>0</v>
      </c>
      <c r="Q679" s="88">
        <v>0</v>
      </c>
      <c r="R679" s="88">
        <v>0</v>
      </c>
      <c r="S679" s="88">
        <v>9.7993581420416975E-2</v>
      </c>
      <c r="T679" s="88">
        <v>0</v>
      </c>
      <c r="U679" s="88">
        <v>0</v>
      </c>
      <c r="V679" s="88">
        <v>0</v>
      </c>
      <c r="W679" s="72">
        <v>0</v>
      </c>
      <c r="X679" s="72">
        <v>0.13569937369519833</v>
      </c>
      <c r="Y679" s="72">
        <v>0</v>
      </c>
      <c r="Z679" s="89">
        <v>0</v>
      </c>
      <c r="AA679" s="91">
        <v>0</v>
      </c>
      <c r="AB679" s="88">
        <v>0</v>
      </c>
      <c r="AC679" s="88">
        <v>0</v>
      </c>
      <c r="AD679" s="88">
        <v>0</v>
      </c>
      <c r="AE679" s="88">
        <v>0</v>
      </c>
      <c r="AF679" s="88">
        <v>0</v>
      </c>
      <c r="AG679" s="88">
        <v>0</v>
      </c>
      <c r="AH679" s="88">
        <v>0</v>
      </c>
      <c r="AI679" s="72">
        <v>0</v>
      </c>
      <c r="AJ679" s="72">
        <v>0</v>
      </c>
      <c r="AK679" s="72">
        <v>0</v>
      </c>
      <c r="AL679" s="89">
        <v>0</v>
      </c>
      <c r="AM679" s="91">
        <v>0</v>
      </c>
      <c r="AN679" s="88">
        <v>0</v>
      </c>
      <c r="AO679" s="88">
        <v>0</v>
      </c>
      <c r="AP679" s="88">
        <v>0</v>
      </c>
      <c r="AQ679" s="88">
        <v>6.5703022339027592E-3</v>
      </c>
      <c r="AR679" s="88">
        <v>0</v>
      </c>
      <c r="AS679" s="88">
        <v>0</v>
      </c>
      <c r="AT679" s="88">
        <v>0</v>
      </c>
      <c r="AU679" s="72">
        <v>0</v>
      </c>
      <c r="AV679" s="72">
        <v>0</v>
      </c>
      <c r="AW679" s="72">
        <v>0</v>
      </c>
      <c r="AX679" s="89">
        <v>0</v>
      </c>
      <c r="AY679" s="72">
        <v>0</v>
      </c>
      <c r="AZ679" s="72">
        <v>0</v>
      </c>
      <c r="BA679" s="72">
        <v>0</v>
      </c>
      <c r="BB679" s="72">
        <v>0</v>
      </c>
      <c r="BC679" s="72">
        <v>0</v>
      </c>
      <c r="BD679" s="72">
        <v>0</v>
      </c>
      <c r="BE679" s="72">
        <v>0</v>
      </c>
      <c r="BF679" s="72">
        <v>0</v>
      </c>
      <c r="BG679" s="72">
        <v>0</v>
      </c>
      <c r="BH679" s="72">
        <v>0</v>
      </c>
      <c r="BI679" s="72">
        <v>0</v>
      </c>
      <c r="BJ679" s="89">
        <v>0</v>
      </c>
      <c r="BK679" s="72">
        <v>0</v>
      </c>
      <c r="BL679" s="72">
        <v>0</v>
      </c>
      <c r="BM679" s="72">
        <v>0</v>
      </c>
      <c r="BN679" s="72">
        <v>0</v>
      </c>
      <c r="BO679" s="72">
        <v>0</v>
      </c>
      <c r="BP679" s="72">
        <v>0</v>
      </c>
      <c r="BQ679" s="72">
        <v>0</v>
      </c>
      <c r="BR679" s="72">
        <v>0</v>
      </c>
      <c r="BS679" s="72">
        <v>0</v>
      </c>
      <c r="BT679" s="72">
        <v>0</v>
      </c>
      <c r="BU679" s="72">
        <v>0</v>
      </c>
      <c r="BV679" s="89">
        <v>0</v>
      </c>
      <c r="BW679" s="72">
        <v>0</v>
      </c>
      <c r="BX679" s="72">
        <v>0</v>
      </c>
      <c r="BY679" s="72">
        <v>0</v>
      </c>
      <c r="BZ679" s="72">
        <v>0</v>
      </c>
      <c r="CA679" s="72">
        <v>0</v>
      </c>
      <c r="CB679" s="72">
        <v>0</v>
      </c>
      <c r="CC679" s="72">
        <v>0</v>
      </c>
      <c r="CD679" s="72">
        <v>0</v>
      </c>
      <c r="CE679" s="72">
        <v>0</v>
      </c>
      <c r="CF679" s="72">
        <v>4.4981874950387642E-2</v>
      </c>
      <c r="CG679" s="72">
        <v>0</v>
      </c>
      <c r="CH679" s="89">
        <v>0</v>
      </c>
      <c r="CI679" s="72">
        <v>0</v>
      </c>
      <c r="CJ679" s="72">
        <v>0</v>
      </c>
      <c r="CK679" s="72">
        <v>0</v>
      </c>
      <c r="CL679" s="72">
        <v>0</v>
      </c>
      <c r="CM679" s="72">
        <v>0</v>
      </c>
      <c r="CN679" s="72">
        <v>0</v>
      </c>
      <c r="CO679" s="72">
        <v>0</v>
      </c>
      <c r="CP679" s="72">
        <v>0</v>
      </c>
      <c r="CQ679" s="72">
        <v>0</v>
      </c>
      <c r="CR679" s="72">
        <v>0</v>
      </c>
      <c r="CS679" s="72">
        <v>0</v>
      </c>
      <c r="CT679" s="89">
        <v>0</v>
      </c>
      <c r="CV679" s="72"/>
      <c r="CX679" s="94" t="s">
        <v>542</v>
      </c>
      <c r="CY679" s="72" t="s">
        <v>2310</v>
      </c>
      <c r="CZ679" s="88">
        <v>3.1655960848123825E-2</v>
      </c>
      <c r="DA679" s="88">
        <v>0</v>
      </c>
      <c r="DB679" s="88">
        <v>0</v>
      </c>
      <c r="DC679" s="88">
        <v>1.5981954090695304E-3</v>
      </c>
      <c r="DD679" s="88">
        <v>5.4619604796815073E-3</v>
      </c>
      <c r="DE679" s="88">
        <v>0</v>
      </c>
      <c r="DF679" s="88">
        <v>2.5955730472404178E-2</v>
      </c>
      <c r="DG679" s="88">
        <v>1.7702347144890917E-3</v>
      </c>
      <c r="DH679">
        <f t="shared" si="30"/>
        <v>6.3073651800209504E-2</v>
      </c>
      <c r="DI679">
        <f t="shared" si="31"/>
        <v>3.368430123558622E-3</v>
      </c>
      <c r="DJ679">
        <f t="shared" si="32"/>
        <v>6.6442081923768131E-2</v>
      </c>
    </row>
    <row r="680" spans="1:114" s="74" customFormat="1" x14ac:dyDescent="0.2">
      <c r="A680" s="74" t="s">
        <v>993</v>
      </c>
      <c r="B680" s="74" t="s">
        <v>2761</v>
      </c>
      <c r="C680" s="88">
        <v>3.0045993482330644E-2</v>
      </c>
      <c r="D680" s="88">
        <v>0</v>
      </c>
      <c r="E680" s="88">
        <v>0</v>
      </c>
      <c r="F680" s="88">
        <v>0</v>
      </c>
      <c r="G680" s="88">
        <v>0</v>
      </c>
      <c r="H680" s="88">
        <v>1.6347953279270366E-2</v>
      </c>
      <c r="I680" s="88">
        <v>0</v>
      </c>
      <c r="J680" s="88">
        <v>0</v>
      </c>
      <c r="K680" s="72">
        <v>0</v>
      </c>
      <c r="L680" s="72">
        <v>0</v>
      </c>
      <c r="M680" s="72">
        <v>0</v>
      </c>
      <c r="N680" s="89">
        <v>0</v>
      </c>
      <c r="O680" s="91">
        <v>0</v>
      </c>
      <c r="P680" s="88">
        <v>0</v>
      </c>
      <c r="Q680" s="88">
        <v>0</v>
      </c>
      <c r="R680" s="88">
        <v>0</v>
      </c>
      <c r="S680" s="88">
        <v>8.5744383742864839E-3</v>
      </c>
      <c r="T680" s="88">
        <v>0</v>
      </c>
      <c r="U680" s="88">
        <v>0</v>
      </c>
      <c r="V680" s="88">
        <v>0</v>
      </c>
      <c r="W680" s="72">
        <v>0</v>
      </c>
      <c r="X680" s="72">
        <v>1.3917884481558803E-2</v>
      </c>
      <c r="Y680" s="72">
        <v>0</v>
      </c>
      <c r="Z680" s="89">
        <v>0</v>
      </c>
      <c r="AA680" s="91">
        <v>0</v>
      </c>
      <c r="AB680" s="88">
        <v>0</v>
      </c>
      <c r="AC680" s="88">
        <v>3.1153618492787936E-3</v>
      </c>
      <c r="AD680" s="88">
        <v>0</v>
      </c>
      <c r="AE680" s="88">
        <v>0</v>
      </c>
      <c r="AF680" s="88">
        <v>0</v>
      </c>
      <c r="AG680" s="88">
        <v>5.2595592489349391E-3</v>
      </c>
      <c r="AH680" s="88">
        <v>0</v>
      </c>
      <c r="AI680" s="72">
        <v>0</v>
      </c>
      <c r="AJ680" s="72">
        <v>0</v>
      </c>
      <c r="AK680" s="72">
        <v>0</v>
      </c>
      <c r="AL680" s="89">
        <v>0</v>
      </c>
      <c r="AM680" s="91">
        <v>0</v>
      </c>
      <c r="AN680" s="88">
        <v>0</v>
      </c>
      <c r="AO680" s="88">
        <v>0</v>
      </c>
      <c r="AP680" s="88">
        <v>0</v>
      </c>
      <c r="AQ680" s="88">
        <v>0</v>
      </c>
      <c r="AR680" s="88">
        <v>0</v>
      </c>
      <c r="AS680" s="88">
        <v>0</v>
      </c>
      <c r="AT680" s="88">
        <v>0</v>
      </c>
      <c r="AU680" s="72">
        <v>0</v>
      </c>
      <c r="AV680" s="72">
        <v>0</v>
      </c>
      <c r="AW680" s="72">
        <v>0</v>
      </c>
      <c r="AX680" s="89">
        <v>0</v>
      </c>
      <c r="AY680" s="72">
        <v>0</v>
      </c>
      <c r="AZ680" s="72">
        <v>0</v>
      </c>
      <c r="BA680" s="72">
        <v>0</v>
      </c>
      <c r="BB680" s="72">
        <v>0</v>
      </c>
      <c r="BC680" s="72">
        <v>0</v>
      </c>
      <c r="BD680" s="72">
        <v>0</v>
      </c>
      <c r="BE680" s="72">
        <v>0</v>
      </c>
      <c r="BF680" s="72">
        <v>0</v>
      </c>
      <c r="BG680" s="72">
        <v>0</v>
      </c>
      <c r="BH680" s="72">
        <v>0</v>
      </c>
      <c r="BI680" s="72">
        <v>0</v>
      </c>
      <c r="BJ680" s="89">
        <v>0</v>
      </c>
      <c r="BK680" s="72">
        <v>0</v>
      </c>
      <c r="BL680" s="72">
        <v>0</v>
      </c>
      <c r="BM680" s="72">
        <v>0</v>
      </c>
      <c r="BN680" s="72">
        <v>0</v>
      </c>
      <c r="BO680" s="72">
        <v>0</v>
      </c>
      <c r="BP680" s="72">
        <v>0</v>
      </c>
      <c r="BQ680" s="72">
        <v>0</v>
      </c>
      <c r="BR680" s="72">
        <v>0</v>
      </c>
      <c r="BS680" s="72">
        <v>0</v>
      </c>
      <c r="BT680" s="72">
        <v>0</v>
      </c>
      <c r="BU680" s="72">
        <v>0</v>
      </c>
      <c r="BV680" s="89">
        <v>0</v>
      </c>
      <c r="BW680" s="72">
        <v>0</v>
      </c>
      <c r="BX680" s="72">
        <v>0</v>
      </c>
      <c r="BY680" s="72">
        <v>0</v>
      </c>
      <c r="BZ680" s="72">
        <v>0</v>
      </c>
      <c r="CA680" s="72">
        <v>0</v>
      </c>
      <c r="CB680" s="72">
        <v>0</v>
      </c>
      <c r="CC680" s="72">
        <v>0</v>
      </c>
      <c r="CD680" s="72">
        <v>0</v>
      </c>
      <c r="CE680" s="72">
        <v>0</v>
      </c>
      <c r="CF680" s="72">
        <v>0</v>
      </c>
      <c r="CG680" s="72">
        <v>0</v>
      </c>
      <c r="CH680" s="89">
        <v>0</v>
      </c>
      <c r="CI680" s="72">
        <v>0</v>
      </c>
      <c r="CJ680" s="72">
        <v>0</v>
      </c>
      <c r="CK680" s="72">
        <v>0</v>
      </c>
      <c r="CL680" s="72">
        <v>0</v>
      </c>
      <c r="CM680" s="72">
        <v>0</v>
      </c>
      <c r="CN680" s="72">
        <v>0</v>
      </c>
      <c r="CO680" s="72">
        <v>0</v>
      </c>
      <c r="CP680" s="72">
        <v>0</v>
      </c>
      <c r="CQ680" s="72">
        <v>0</v>
      </c>
      <c r="CR680" s="72">
        <v>0</v>
      </c>
      <c r="CS680" s="72">
        <v>0</v>
      </c>
      <c r="CT680" s="89">
        <v>0</v>
      </c>
      <c r="CV680" s="72"/>
      <c r="CX680" s="94" t="s">
        <v>655</v>
      </c>
      <c r="CY680" s="72" t="s">
        <v>2423</v>
      </c>
      <c r="CZ680" s="88">
        <v>4.8265494659847129E-3</v>
      </c>
      <c r="DA680" s="88">
        <v>0</v>
      </c>
      <c r="DB680" s="88">
        <v>1.6178388529422813E-2</v>
      </c>
      <c r="DC680" s="88">
        <v>2.4237660094368785E-2</v>
      </c>
      <c r="DD680" s="88">
        <v>6.1314511676928947E-3</v>
      </c>
      <c r="DE680" s="88">
        <v>2.5755936743419362E-3</v>
      </c>
      <c r="DF680" s="88">
        <v>1.245444295865125E-2</v>
      </c>
      <c r="DG680" s="88">
        <v>0</v>
      </c>
      <c r="DH680">
        <f t="shared" si="30"/>
        <v>3.9590832121751671E-2</v>
      </c>
      <c r="DI680">
        <f t="shared" si="31"/>
        <v>2.6813253768710722E-2</v>
      </c>
      <c r="DJ680">
        <f t="shared" si="32"/>
        <v>6.64040858904624E-2</v>
      </c>
    </row>
    <row r="681" spans="1:114" s="74" customFormat="1" x14ac:dyDescent="0.2">
      <c r="A681" s="74" t="s">
        <v>464</v>
      </c>
      <c r="B681" s="74" t="s">
        <v>2232</v>
      </c>
      <c r="C681" s="88">
        <v>0</v>
      </c>
      <c r="D681" s="88">
        <v>0</v>
      </c>
      <c r="E681" s="88">
        <v>0</v>
      </c>
      <c r="F681" s="88">
        <v>0</v>
      </c>
      <c r="G681" s="88">
        <v>0.30591114457831325</v>
      </c>
      <c r="H681" s="88">
        <v>1.7208371872916173E-3</v>
      </c>
      <c r="I681" s="88">
        <v>0</v>
      </c>
      <c r="J681" s="88">
        <v>0</v>
      </c>
      <c r="K681" s="72">
        <v>0</v>
      </c>
      <c r="L681" s="72">
        <v>0.22093344380005522</v>
      </c>
      <c r="M681" s="72">
        <v>0</v>
      </c>
      <c r="N681" s="89">
        <v>0</v>
      </c>
      <c r="O681" s="91">
        <v>0</v>
      </c>
      <c r="P681" s="88">
        <v>0</v>
      </c>
      <c r="Q681" s="88">
        <v>0</v>
      </c>
      <c r="R681" s="88">
        <v>2.5571523551373189E-3</v>
      </c>
      <c r="S681" s="88">
        <v>0.20578652098287561</v>
      </c>
      <c r="T681" s="88">
        <v>0</v>
      </c>
      <c r="U681" s="88">
        <v>0</v>
      </c>
      <c r="V681" s="88">
        <v>0</v>
      </c>
      <c r="W681" s="72">
        <v>0</v>
      </c>
      <c r="X681" s="72">
        <v>0.19137091162143355</v>
      </c>
      <c r="Y681" s="72">
        <v>0</v>
      </c>
      <c r="Z681" s="89">
        <v>0</v>
      </c>
      <c r="AA681" s="91">
        <v>3.3985531873573824E-2</v>
      </c>
      <c r="AB681" s="88">
        <v>0</v>
      </c>
      <c r="AC681" s="88">
        <v>9.8133898252281998E-2</v>
      </c>
      <c r="AD681" s="88">
        <v>0</v>
      </c>
      <c r="AE681" s="88">
        <v>0</v>
      </c>
      <c r="AF681" s="88">
        <v>0</v>
      </c>
      <c r="AG681" s="88">
        <v>7.5136560699070557E-4</v>
      </c>
      <c r="AH681" s="88">
        <v>0</v>
      </c>
      <c r="AI681" s="72">
        <v>0</v>
      </c>
      <c r="AJ681" s="72">
        <v>7.4726447824926615E-2</v>
      </c>
      <c r="AK681" s="72">
        <v>0</v>
      </c>
      <c r="AL681" s="89">
        <v>0</v>
      </c>
      <c r="AM681" s="91">
        <v>0</v>
      </c>
      <c r="AN681" s="88">
        <v>0</v>
      </c>
      <c r="AO681" s="88">
        <v>0</v>
      </c>
      <c r="AP681" s="88">
        <v>0</v>
      </c>
      <c r="AQ681" s="88">
        <v>0</v>
      </c>
      <c r="AR681" s="88">
        <v>0</v>
      </c>
      <c r="AS681" s="88">
        <v>0</v>
      </c>
      <c r="AT681" s="88">
        <v>0</v>
      </c>
      <c r="AU681" s="72">
        <v>0</v>
      </c>
      <c r="AV681" s="72">
        <v>0</v>
      </c>
      <c r="AW681" s="72">
        <v>0</v>
      </c>
      <c r="AX681" s="89">
        <v>0</v>
      </c>
      <c r="AY681" s="72">
        <v>0.14880952380952381</v>
      </c>
      <c r="AZ681" s="72">
        <v>0</v>
      </c>
      <c r="BA681" s="72">
        <v>0</v>
      </c>
      <c r="BB681" s="72">
        <v>0</v>
      </c>
      <c r="BC681" s="72">
        <v>0</v>
      </c>
      <c r="BD681" s="72">
        <v>0</v>
      </c>
      <c r="BE681" s="72">
        <v>0</v>
      </c>
      <c r="BF681" s="72">
        <v>0</v>
      </c>
      <c r="BG681" s="72">
        <v>0</v>
      </c>
      <c r="BH681" s="72">
        <v>0</v>
      </c>
      <c r="BI681" s="72">
        <v>0</v>
      </c>
      <c r="BJ681" s="89">
        <v>0</v>
      </c>
      <c r="BK681" s="72">
        <v>0</v>
      </c>
      <c r="BL681" s="72">
        <v>0</v>
      </c>
      <c r="BM681" s="72">
        <v>0</v>
      </c>
      <c r="BN681" s="72">
        <v>0</v>
      </c>
      <c r="BO681" s="72">
        <v>0</v>
      </c>
      <c r="BP681" s="72">
        <v>0</v>
      </c>
      <c r="BQ681" s="72">
        <v>0</v>
      </c>
      <c r="BR681" s="72">
        <v>6.704272239689292E-2</v>
      </c>
      <c r="BS681" s="72">
        <v>0</v>
      </c>
      <c r="BT681" s="72">
        <v>0</v>
      </c>
      <c r="BU681" s="72">
        <v>1.5068699571227005E-2</v>
      </c>
      <c r="BV681" s="89">
        <v>0.10831721470019341</v>
      </c>
      <c r="BW681" s="72">
        <v>0</v>
      </c>
      <c r="BX681" s="72">
        <v>0</v>
      </c>
      <c r="BY681" s="72">
        <v>3.6738536428555027E-2</v>
      </c>
      <c r="BZ681" s="72">
        <v>0</v>
      </c>
      <c r="CA681" s="72">
        <v>0</v>
      </c>
      <c r="CB681" s="72">
        <v>0</v>
      </c>
      <c r="CC681" s="72">
        <v>0</v>
      </c>
      <c r="CD681" s="72">
        <v>0</v>
      </c>
      <c r="CE681" s="72">
        <v>0</v>
      </c>
      <c r="CF681" s="72">
        <v>0</v>
      </c>
      <c r="CG681" s="72">
        <v>0</v>
      </c>
      <c r="CH681" s="89">
        <v>0</v>
      </c>
      <c r="CI681" s="72">
        <v>0.37269517457826601</v>
      </c>
      <c r="CJ681" s="72">
        <v>0</v>
      </c>
      <c r="CK681" s="72">
        <v>0</v>
      </c>
      <c r="CL681" s="72">
        <v>0</v>
      </c>
      <c r="CM681" s="72">
        <v>0</v>
      </c>
      <c r="CN681" s="72">
        <v>0</v>
      </c>
      <c r="CO681" s="72">
        <v>0</v>
      </c>
      <c r="CP681" s="72">
        <v>0</v>
      </c>
      <c r="CQ681" s="72">
        <v>0</v>
      </c>
      <c r="CR681" s="72">
        <v>0</v>
      </c>
      <c r="CS681" s="72">
        <v>0</v>
      </c>
      <c r="CT681" s="89">
        <v>0</v>
      </c>
      <c r="CV681" s="72"/>
      <c r="CX681" s="94" t="s">
        <v>792</v>
      </c>
      <c r="CY681" s="72" t="s">
        <v>2560</v>
      </c>
      <c r="CZ681" s="88">
        <v>3.0611878208669069E-3</v>
      </c>
      <c r="DA681" s="88">
        <v>0</v>
      </c>
      <c r="DB681" s="88">
        <v>1.4986016792146925E-3</v>
      </c>
      <c r="DC681" s="88">
        <v>1.6443410052486413E-2</v>
      </c>
      <c r="DD681" s="88">
        <v>1.252276011651176E-4</v>
      </c>
      <c r="DE681" s="88">
        <v>1.128944609002472E-2</v>
      </c>
      <c r="DF681" s="88">
        <v>1.4716940067133463E-2</v>
      </c>
      <c r="DG681" s="88">
        <v>1.9070268329893208E-2</v>
      </c>
      <c r="DH681">
        <f t="shared" si="30"/>
        <v>1.9401957168380182E-2</v>
      </c>
      <c r="DI681">
        <f t="shared" si="31"/>
        <v>4.6803124472404339E-2</v>
      </c>
      <c r="DJ681">
        <f t="shared" si="32"/>
        <v>6.6205081640784522E-2</v>
      </c>
    </row>
    <row r="682" spans="1:114" s="74" customFormat="1" x14ac:dyDescent="0.2">
      <c r="A682" s="74" t="s">
        <v>1527</v>
      </c>
      <c r="B682" s="74" t="s">
        <v>3295</v>
      </c>
      <c r="C682" s="88">
        <v>0</v>
      </c>
      <c r="D682" s="88">
        <v>0</v>
      </c>
      <c r="E682" s="88">
        <v>0</v>
      </c>
      <c r="F682" s="88">
        <v>0</v>
      </c>
      <c r="G682" s="88">
        <v>0</v>
      </c>
      <c r="H682" s="88">
        <v>0</v>
      </c>
      <c r="I682" s="88">
        <v>0</v>
      </c>
      <c r="J682" s="88">
        <v>0</v>
      </c>
      <c r="K682" s="72">
        <v>0</v>
      </c>
      <c r="L682" s="72">
        <v>0</v>
      </c>
      <c r="M682" s="72">
        <v>0</v>
      </c>
      <c r="N682" s="89">
        <v>0</v>
      </c>
      <c r="O682" s="91">
        <v>0</v>
      </c>
      <c r="P682" s="88">
        <v>0</v>
      </c>
      <c r="Q682" s="88">
        <v>0</v>
      </c>
      <c r="R682" s="88">
        <v>0</v>
      </c>
      <c r="S682" s="88">
        <v>2.4498395355104239E-3</v>
      </c>
      <c r="T682" s="88">
        <v>0</v>
      </c>
      <c r="U682" s="88">
        <v>0</v>
      </c>
      <c r="V682" s="88">
        <v>0</v>
      </c>
      <c r="W682" s="72">
        <v>0</v>
      </c>
      <c r="X682" s="72">
        <v>0</v>
      </c>
      <c r="Y682" s="72">
        <v>0</v>
      </c>
      <c r="Z682" s="89">
        <v>0</v>
      </c>
      <c r="AA682" s="91">
        <v>0</v>
      </c>
      <c r="AB682" s="88">
        <v>0</v>
      </c>
      <c r="AC682" s="88">
        <v>0</v>
      </c>
      <c r="AD682" s="88">
        <v>0</v>
      </c>
      <c r="AE682" s="88">
        <v>0</v>
      </c>
      <c r="AF682" s="88">
        <v>0</v>
      </c>
      <c r="AG682" s="88">
        <v>0</v>
      </c>
      <c r="AH682" s="88">
        <v>0</v>
      </c>
      <c r="AI682" s="72">
        <v>0</v>
      </c>
      <c r="AJ682" s="72">
        <v>0</v>
      </c>
      <c r="AK682" s="72">
        <v>0</v>
      </c>
      <c r="AL682" s="89">
        <v>0</v>
      </c>
      <c r="AM682" s="91">
        <v>0</v>
      </c>
      <c r="AN682" s="88">
        <v>0</v>
      </c>
      <c r="AO682" s="88">
        <v>0</v>
      </c>
      <c r="AP682" s="88">
        <v>0</v>
      </c>
      <c r="AQ682" s="88">
        <v>0</v>
      </c>
      <c r="AR682" s="88">
        <v>0</v>
      </c>
      <c r="AS682" s="88">
        <v>0</v>
      </c>
      <c r="AT682" s="88">
        <v>0</v>
      </c>
      <c r="AU682" s="72">
        <v>0</v>
      </c>
      <c r="AV682" s="72">
        <v>0</v>
      </c>
      <c r="AW682" s="72">
        <v>0</v>
      </c>
      <c r="AX682" s="89">
        <v>0</v>
      </c>
      <c r="AY682" s="72">
        <v>0</v>
      </c>
      <c r="AZ682" s="72">
        <v>0</v>
      </c>
      <c r="BA682" s="72">
        <v>0</v>
      </c>
      <c r="BB682" s="72">
        <v>0</v>
      </c>
      <c r="BC682" s="72">
        <v>0</v>
      </c>
      <c r="BD682" s="72">
        <v>0</v>
      </c>
      <c r="BE682" s="72">
        <v>0</v>
      </c>
      <c r="BF682" s="72">
        <v>0</v>
      </c>
      <c r="BG682" s="72">
        <v>0</v>
      </c>
      <c r="BH682" s="72">
        <v>0</v>
      </c>
      <c r="BI682" s="72">
        <v>0</v>
      </c>
      <c r="BJ682" s="89">
        <v>0</v>
      </c>
      <c r="BK682" s="72">
        <v>0</v>
      </c>
      <c r="BL682" s="72">
        <v>0</v>
      </c>
      <c r="BM682" s="72">
        <v>0</v>
      </c>
      <c r="BN682" s="72">
        <v>0</v>
      </c>
      <c r="BO682" s="72">
        <v>0</v>
      </c>
      <c r="BP682" s="72">
        <v>0</v>
      </c>
      <c r="BQ682" s="72">
        <v>0</v>
      </c>
      <c r="BR682" s="72">
        <v>0</v>
      </c>
      <c r="BS682" s="72">
        <v>0</v>
      </c>
      <c r="BT682" s="72">
        <v>4.1165815906471269E-3</v>
      </c>
      <c r="BU682" s="72">
        <v>0</v>
      </c>
      <c r="BV682" s="89">
        <v>0</v>
      </c>
      <c r="BW682" s="72">
        <v>0</v>
      </c>
      <c r="BX682" s="72">
        <v>0</v>
      </c>
      <c r="BY682" s="72">
        <v>0</v>
      </c>
      <c r="BZ682" s="72">
        <v>0</v>
      </c>
      <c r="CA682" s="72">
        <v>0</v>
      </c>
      <c r="CB682" s="72">
        <v>0</v>
      </c>
      <c r="CC682" s="72">
        <v>0</v>
      </c>
      <c r="CD682" s="72">
        <v>0</v>
      </c>
      <c r="CE682" s="72">
        <v>0</v>
      </c>
      <c r="CF682" s="72">
        <v>0</v>
      </c>
      <c r="CG682" s="72">
        <v>0</v>
      </c>
      <c r="CH682" s="89">
        <v>0</v>
      </c>
      <c r="CI682" s="72">
        <v>0</v>
      </c>
      <c r="CJ682" s="72">
        <v>0</v>
      </c>
      <c r="CK682" s="72">
        <v>0</v>
      </c>
      <c r="CL682" s="72">
        <v>0</v>
      </c>
      <c r="CM682" s="72">
        <v>0</v>
      </c>
      <c r="CN682" s="72">
        <v>0</v>
      </c>
      <c r="CO682" s="72">
        <v>0</v>
      </c>
      <c r="CP682" s="72">
        <v>0</v>
      </c>
      <c r="CQ682" s="72">
        <v>0</v>
      </c>
      <c r="CR682" s="72">
        <v>0</v>
      </c>
      <c r="CS682" s="72">
        <v>0</v>
      </c>
      <c r="CT682" s="89">
        <v>0</v>
      </c>
      <c r="CV682" s="72"/>
      <c r="CX682" s="94" t="s">
        <v>892</v>
      </c>
      <c r="CY682" s="72" t="s">
        <v>2660</v>
      </c>
      <c r="CZ682" s="88">
        <v>8.6022788300269375E-3</v>
      </c>
      <c r="DA682" s="88">
        <v>0</v>
      </c>
      <c r="DB682" s="88">
        <v>1.8211056363931567E-3</v>
      </c>
      <c r="DC682" s="88">
        <v>0</v>
      </c>
      <c r="DD682" s="88">
        <v>1.1952539339766021E-3</v>
      </c>
      <c r="DE682" s="88">
        <v>5.1418345897179661E-2</v>
      </c>
      <c r="DF682" s="88">
        <v>0</v>
      </c>
      <c r="DG682" s="88">
        <v>3.074618188323159E-3</v>
      </c>
      <c r="DH682">
        <f t="shared" si="30"/>
        <v>1.1618638400396696E-2</v>
      </c>
      <c r="DI682">
        <f t="shared" si="31"/>
        <v>5.4492964085502818E-2</v>
      </c>
      <c r="DJ682">
        <f t="shared" si="32"/>
        <v>6.6111602485899507E-2</v>
      </c>
    </row>
    <row r="683" spans="1:114" s="74" customFormat="1" x14ac:dyDescent="0.2">
      <c r="A683" s="74" t="s">
        <v>740</v>
      </c>
      <c r="B683" s="74" t="s">
        <v>2508</v>
      </c>
      <c r="C683" s="88">
        <v>7.3959368571890824E-2</v>
      </c>
      <c r="D683" s="88">
        <v>0</v>
      </c>
      <c r="E683" s="88">
        <v>0</v>
      </c>
      <c r="F683" s="88">
        <v>0</v>
      </c>
      <c r="G683" s="88">
        <v>0</v>
      </c>
      <c r="H683" s="88">
        <v>0</v>
      </c>
      <c r="I683" s="88">
        <v>0</v>
      </c>
      <c r="J683" s="88">
        <v>0</v>
      </c>
      <c r="K683" s="72">
        <v>0</v>
      </c>
      <c r="L683" s="72">
        <v>0</v>
      </c>
      <c r="M683" s="72">
        <v>0</v>
      </c>
      <c r="N683" s="89">
        <v>0</v>
      </c>
      <c r="O683" s="91">
        <v>0</v>
      </c>
      <c r="P683" s="88">
        <v>0</v>
      </c>
      <c r="Q683" s="88">
        <v>0</v>
      </c>
      <c r="R683" s="88">
        <v>0</v>
      </c>
      <c r="S683" s="88">
        <v>0</v>
      </c>
      <c r="T683" s="88">
        <v>0.22481040086673887</v>
      </c>
      <c r="U683" s="88">
        <v>0</v>
      </c>
      <c r="V683" s="88">
        <v>0</v>
      </c>
      <c r="W683" s="72">
        <v>0</v>
      </c>
      <c r="X683" s="72">
        <v>0</v>
      </c>
      <c r="Y683" s="72">
        <v>0</v>
      </c>
      <c r="Z683" s="89">
        <v>0</v>
      </c>
      <c r="AA683" s="91">
        <v>0</v>
      </c>
      <c r="AB683" s="88">
        <v>0</v>
      </c>
      <c r="AC683" s="88">
        <v>0</v>
      </c>
      <c r="AD683" s="88">
        <v>0</v>
      </c>
      <c r="AE683" s="88">
        <v>0</v>
      </c>
      <c r="AF683" s="88">
        <v>0</v>
      </c>
      <c r="AG683" s="88">
        <v>0</v>
      </c>
      <c r="AH683" s="88">
        <v>0</v>
      </c>
      <c r="AI683" s="72">
        <v>0</v>
      </c>
      <c r="AJ683" s="72">
        <v>0</v>
      </c>
      <c r="AK683" s="72">
        <v>0</v>
      </c>
      <c r="AL683" s="89">
        <v>0</v>
      </c>
      <c r="AM683" s="91">
        <v>0</v>
      </c>
      <c r="AN683" s="88">
        <v>0</v>
      </c>
      <c r="AO683" s="88">
        <v>0</v>
      </c>
      <c r="AP683" s="88">
        <v>0</v>
      </c>
      <c r="AQ683" s="88">
        <v>0</v>
      </c>
      <c r="AR683" s="88">
        <v>0</v>
      </c>
      <c r="AS683" s="88">
        <v>0</v>
      </c>
      <c r="AT683" s="88">
        <v>0</v>
      </c>
      <c r="AU683" s="72">
        <v>0</v>
      </c>
      <c r="AV683" s="72">
        <v>0</v>
      </c>
      <c r="AW683" s="72">
        <v>0</v>
      </c>
      <c r="AX683" s="89">
        <v>0</v>
      </c>
      <c r="AY683" s="72">
        <v>0</v>
      </c>
      <c r="AZ683" s="72">
        <v>0</v>
      </c>
      <c r="BA683" s="72">
        <v>0</v>
      </c>
      <c r="BB683" s="72">
        <v>0</v>
      </c>
      <c r="BC683" s="72">
        <v>0</v>
      </c>
      <c r="BD683" s="72">
        <v>0</v>
      </c>
      <c r="BE683" s="72">
        <v>0</v>
      </c>
      <c r="BF683" s="72">
        <v>0</v>
      </c>
      <c r="BG683" s="72">
        <v>0</v>
      </c>
      <c r="BH683" s="72">
        <v>0</v>
      </c>
      <c r="BI683" s="72">
        <v>0</v>
      </c>
      <c r="BJ683" s="89">
        <v>0</v>
      </c>
      <c r="BK683" s="72">
        <v>0</v>
      </c>
      <c r="BL683" s="72">
        <v>0</v>
      </c>
      <c r="BM683" s="72">
        <v>0</v>
      </c>
      <c r="BN683" s="72">
        <v>0</v>
      </c>
      <c r="BO683" s="72">
        <v>0</v>
      </c>
      <c r="BP683" s="72">
        <v>0</v>
      </c>
      <c r="BQ683" s="72">
        <v>0</v>
      </c>
      <c r="BR683" s="72">
        <v>0</v>
      </c>
      <c r="BS683" s="72">
        <v>0</v>
      </c>
      <c r="BT683" s="72">
        <v>0</v>
      </c>
      <c r="BU683" s="72">
        <v>0</v>
      </c>
      <c r="BV683" s="89">
        <v>0</v>
      </c>
      <c r="BW683" s="72">
        <v>0</v>
      </c>
      <c r="BX683" s="72">
        <v>0</v>
      </c>
      <c r="BY683" s="72">
        <v>0</v>
      </c>
      <c r="BZ683" s="72">
        <v>0</v>
      </c>
      <c r="CA683" s="72">
        <v>0</v>
      </c>
      <c r="CB683" s="72">
        <v>0</v>
      </c>
      <c r="CC683" s="72">
        <v>0</v>
      </c>
      <c r="CD683" s="72">
        <v>0</v>
      </c>
      <c r="CE683" s="72">
        <v>0</v>
      </c>
      <c r="CF683" s="72">
        <v>0</v>
      </c>
      <c r="CG683" s="72">
        <v>0</v>
      </c>
      <c r="CH683" s="89">
        <v>0</v>
      </c>
      <c r="CI683" s="72">
        <v>0</v>
      </c>
      <c r="CJ683" s="72">
        <v>0</v>
      </c>
      <c r="CK683" s="72">
        <v>0</v>
      </c>
      <c r="CL683" s="72">
        <v>0</v>
      </c>
      <c r="CM683" s="72">
        <v>0</v>
      </c>
      <c r="CN683" s="72">
        <v>0</v>
      </c>
      <c r="CO683" s="72">
        <v>0</v>
      </c>
      <c r="CP683" s="72">
        <v>0</v>
      </c>
      <c r="CQ683" s="72">
        <v>0</v>
      </c>
      <c r="CR683" s="72">
        <v>0</v>
      </c>
      <c r="CS683" s="72">
        <v>0</v>
      </c>
      <c r="CT683" s="89">
        <v>0</v>
      </c>
      <c r="CV683" s="72"/>
      <c r="CX683" s="94" t="s">
        <v>780</v>
      </c>
      <c r="CY683" s="72" t="s">
        <v>2548</v>
      </c>
      <c r="CZ683" s="88">
        <v>1.6700658148438831E-2</v>
      </c>
      <c r="DA683" s="88">
        <v>6.7138554794651936E-3</v>
      </c>
      <c r="DB683" s="88">
        <v>9.7194442741035947E-4</v>
      </c>
      <c r="DC683" s="88">
        <v>3.8145861367407143E-2</v>
      </c>
      <c r="DD683" s="88">
        <v>2.3538081670808606E-3</v>
      </c>
      <c r="DE683" s="88">
        <v>7.9882413087934562E-4</v>
      </c>
      <c r="DF683" s="88">
        <v>3.97943428362224E-4</v>
      </c>
      <c r="DG683" s="88">
        <v>0</v>
      </c>
      <c r="DH683">
        <f t="shared" si="30"/>
        <v>2.0424354171292278E-2</v>
      </c>
      <c r="DI683">
        <f t="shared" si="31"/>
        <v>4.5658540977751683E-2</v>
      </c>
      <c r="DJ683">
        <f t="shared" si="32"/>
        <v>6.608289514904396E-2</v>
      </c>
    </row>
    <row r="684" spans="1:114" s="74" customFormat="1" x14ac:dyDescent="0.2">
      <c r="A684" s="74" t="s">
        <v>1355</v>
      </c>
      <c r="B684" s="74" t="s">
        <v>3123</v>
      </c>
      <c r="C684" s="88">
        <v>0</v>
      </c>
      <c r="D684" s="88">
        <v>0</v>
      </c>
      <c r="E684" s="88">
        <v>0</v>
      </c>
      <c r="F684" s="88">
        <v>0</v>
      </c>
      <c r="G684" s="88">
        <v>0</v>
      </c>
      <c r="H684" s="88">
        <v>0</v>
      </c>
      <c r="I684" s="88">
        <v>0</v>
      </c>
      <c r="J684" s="88">
        <v>0</v>
      </c>
      <c r="K684" s="72">
        <v>0</v>
      </c>
      <c r="L684" s="72">
        <v>9.2055601583356343E-3</v>
      </c>
      <c r="M684" s="72">
        <v>0</v>
      </c>
      <c r="N684" s="89">
        <v>0</v>
      </c>
      <c r="O684" s="91">
        <v>0</v>
      </c>
      <c r="P684" s="88">
        <v>0</v>
      </c>
      <c r="Q684" s="88">
        <v>0</v>
      </c>
      <c r="R684" s="88">
        <v>0</v>
      </c>
      <c r="S684" s="88">
        <v>0</v>
      </c>
      <c r="T684" s="88">
        <v>0</v>
      </c>
      <c r="U684" s="88">
        <v>0</v>
      </c>
      <c r="V684" s="88">
        <v>0</v>
      </c>
      <c r="W684" s="72">
        <v>0</v>
      </c>
      <c r="X684" s="72">
        <v>0</v>
      </c>
      <c r="Y684" s="72">
        <v>0</v>
      </c>
      <c r="Z684" s="89">
        <v>0</v>
      </c>
      <c r="AA684" s="91">
        <v>0</v>
      </c>
      <c r="AB684" s="88">
        <v>0</v>
      </c>
      <c r="AC684" s="88">
        <v>0</v>
      </c>
      <c r="AD684" s="88">
        <v>0</v>
      </c>
      <c r="AE684" s="88">
        <v>9.1696009389671362E-4</v>
      </c>
      <c r="AF684" s="88">
        <v>0</v>
      </c>
      <c r="AG684" s="88">
        <v>0</v>
      </c>
      <c r="AH684" s="88">
        <v>0</v>
      </c>
      <c r="AI684" s="72">
        <v>0</v>
      </c>
      <c r="AJ684" s="72">
        <v>0</v>
      </c>
      <c r="AK684" s="72">
        <v>0</v>
      </c>
      <c r="AL684" s="89">
        <v>0</v>
      </c>
      <c r="AM684" s="91">
        <v>0</v>
      </c>
      <c r="AN684" s="88">
        <v>0</v>
      </c>
      <c r="AO684" s="88">
        <v>0</v>
      </c>
      <c r="AP684" s="88">
        <v>0</v>
      </c>
      <c r="AQ684" s="88">
        <v>0</v>
      </c>
      <c r="AR684" s="88">
        <v>0</v>
      </c>
      <c r="AS684" s="88">
        <v>0</v>
      </c>
      <c r="AT684" s="88">
        <v>0</v>
      </c>
      <c r="AU684" s="72">
        <v>0</v>
      </c>
      <c r="AV684" s="72">
        <v>0</v>
      </c>
      <c r="AW684" s="72">
        <v>0</v>
      </c>
      <c r="AX684" s="89">
        <v>0</v>
      </c>
      <c r="AY684" s="72">
        <v>0</v>
      </c>
      <c r="AZ684" s="72">
        <v>0</v>
      </c>
      <c r="BA684" s="72">
        <v>0</v>
      </c>
      <c r="BB684" s="72">
        <v>0</v>
      </c>
      <c r="BC684" s="72">
        <v>0</v>
      </c>
      <c r="BD684" s="72">
        <v>0</v>
      </c>
      <c r="BE684" s="72">
        <v>0</v>
      </c>
      <c r="BF684" s="72">
        <v>0</v>
      </c>
      <c r="BG684" s="72">
        <v>0</v>
      </c>
      <c r="BH684" s="72">
        <v>0</v>
      </c>
      <c r="BI684" s="72">
        <v>0</v>
      </c>
      <c r="BJ684" s="89">
        <v>0</v>
      </c>
      <c r="BK684" s="72">
        <v>0</v>
      </c>
      <c r="BL684" s="72">
        <v>0</v>
      </c>
      <c r="BM684" s="72">
        <v>0</v>
      </c>
      <c r="BN684" s="72">
        <v>0</v>
      </c>
      <c r="BO684" s="72">
        <v>0</v>
      </c>
      <c r="BP684" s="72">
        <v>0</v>
      </c>
      <c r="BQ684" s="72">
        <v>0</v>
      </c>
      <c r="BR684" s="72">
        <v>0</v>
      </c>
      <c r="BS684" s="72">
        <v>0</v>
      </c>
      <c r="BT684" s="72">
        <v>0</v>
      </c>
      <c r="BU684" s="72">
        <v>0</v>
      </c>
      <c r="BV684" s="89">
        <v>0</v>
      </c>
      <c r="BW684" s="72">
        <v>0</v>
      </c>
      <c r="BX684" s="72">
        <v>0</v>
      </c>
      <c r="BY684" s="72">
        <v>0</v>
      </c>
      <c r="BZ684" s="72">
        <v>0</v>
      </c>
      <c r="CA684" s="72">
        <v>0</v>
      </c>
      <c r="CB684" s="72">
        <v>0</v>
      </c>
      <c r="CC684" s="72">
        <v>0</v>
      </c>
      <c r="CD684" s="72">
        <v>0</v>
      </c>
      <c r="CE684" s="72">
        <v>0</v>
      </c>
      <c r="CF684" s="72">
        <v>0</v>
      </c>
      <c r="CG684" s="72">
        <v>0</v>
      </c>
      <c r="CH684" s="89">
        <v>0</v>
      </c>
      <c r="CI684" s="72">
        <v>0</v>
      </c>
      <c r="CJ684" s="72">
        <v>0</v>
      </c>
      <c r="CK684" s="72">
        <v>0</v>
      </c>
      <c r="CL684" s="72">
        <v>0</v>
      </c>
      <c r="CM684" s="72">
        <v>0</v>
      </c>
      <c r="CN684" s="72">
        <v>0</v>
      </c>
      <c r="CO684" s="72">
        <v>0</v>
      </c>
      <c r="CP684" s="72">
        <v>0</v>
      </c>
      <c r="CQ684" s="72">
        <v>0</v>
      </c>
      <c r="CR684" s="72">
        <v>0</v>
      </c>
      <c r="CS684" s="72">
        <v>0</v>
      </c>
      <c r="CT684" s="89">
        <v>0</v>
      </c>
      <c r="CV684" s="72"/>
      <c r="CX684" s="94" t="s">
        <v>579</v>
      </c>
      <c r="CY684" s="72" t="s">
        <v>2347</v>
      </c>
      <c r="CZ684" s="88">
        <v>4.1149337407160053E-3</v>
      </c>
      <c r="DA684" s="88">
        <v>0</v>
      </c>
      <c r="DB684" s="88">
        <v>2.8995592669914174E-4</v>
      </c>
      <c r="DC684" s="88">
        <v>8.9399744572158362E-3</v>
      </c>
      <c r="DD684" s="88">
        <v>2.3023691724089509E-2</v>
      </c>
      <c r="DE684" s="88">
        <v>2.253644465049194E-3</v>
      </c>
      <c r="DF684" s="88">
        <v>2.7432590503961102E-2</v>
      </c>
      <c r="DG684" s="88">
        <v>0</v>
      </c>
      <c r="DH684">
        <f t="shared" si="30"/>
        <v>5.4861171895465757E-2</v>
      </c>
      <c r="DI684">
        <f t="shared" si="31"/>
        <v>1.1193618922265031E-2</v>
      </c>
      <c r="DJ684">
        <f t="shared" si="32"/>
        <v>6.6054790817730788E-2</v>
      </c>
    </row>
    <row r="685" spans="1:114" s="74" customFormat="1" x14ac:dyDescent="0.2">
      <c r="A685" s="74" t="s">
        <v>1063</v>
      </c>
      <c r="B685" s="74" t="s">
        <v>2831</v>
      </c>
      <c r="C685" s="88">
        <v>0</v>
      </c>
      <c r="D685" s="88">
        <v>0</v>
      </c>
      <c r="E685" s="88">
        <v>6.9488679136024091E-3</v>
      </c>
      <c r="F685" s="88">
        <v>0</v>
      </c>
      <c r="G685" s="88">
        <v>0</v>
      </c>
      <c r="H685" s="88">
        <v>0</v>
      </c>
      <c r="I685" s="88">
        <v>1.5485989051405742E-3</v>
      </c>
      <c r="J685" s="88">
        <v>0</v>
      </c>
      <c r="K685" s="72">
        <v>0</v>
      </c>
      <c r="L685" s="72">
        <v>0</v>
      </c>
      <c r="M685" s="72">
        <v>0</v>
      </c>
      <c r="N685" s="89">
        <v>0</v>
      </c>
      <c r="O685" s="91">
        <v>0</v>
      </c>
      <c r="P685" s="88">
        <v>0</v>
      </c>
      <c r="Q685" s="88">
        <v>0</v>
      </c>
      <c r="R685" s="88">
        <v>0</v>
      </c>
      <c r="S685" s="88">
        <v>0</v>
      </c>
      <c r="T685" s="88">
        <v>0</v>
      </c>
      <c r="U685" s="88">
        <v>3.0668052408294007E-2</v>
      </c>
      <c r="V685" s="88">
        <v>0</v>
      </c>
      <c r="W685" s="72">
        <v>0</v>
      </c>
      <c r="X685" s="72">
        <v>3.4794711203897009E-3</v>
      </c>
      <c r="Y685" s="72">
        <v>0</v>
      </c>
      <c r="Z685" s="89">
        <v>0</v>
      </c>
      <c r="AA685" s="91">
        <v>0</v>
      </c>
      <c r="AB685" s="88">
        <v>0</v>
      </c>
      <c r="AC685" s="88">
        <v>0</v>
      </c>
      <c r="AD685" s="88">
        <v>0</v>
      </c>
      <c r="AE685" s="88">
        <v>0</v>
      </c>
      <c r="AF685" s="88">
        <v>0</v>
      </c>
      <c r="AG685" s="88">
        <v>0</v>
      </c>
      <c r="AH685" s="88">
        <v>0</v>
      </c>
      <c r="AI685" s="72">
        <v>0</v>
      </c>
      <c r="AJ685" s="72">
        <v>0</v>
      </c>
      <c r="AK685" s="72">
        <v>0</v>
      </c>
      <c r="AL685" s="89">
        <v>0</v>
      </c>
      <c r="AM685" s="91">
        <v>0</v>
      </c>
      <c r="AN685" s="88">
        <v>0</v>
      </c>
      <c r="AO685" s="88">
        <v>0</v>
      </c>
      <c r="AP685" s="88">
        <v>0</v>
      </c>
      <c r="AQ685" s="88">
        <v>0</v>
      </c>
      <c r="AR685" s="88">
        <v>0</v>
      </c>
      <c r="AS685" s="88">
        <v>1.1819333051920641E-2</v>
      </c>
      <c r="AT685" s="88">
        <v>0</v>
      </c>
      <c r="AU685" s="72">
        <v>0</v>
      </c>
      <c r="AV685" s="72">
        <v>0</v>
      </c>
      <c r="AW685" s="72">
        <v>0</v>
      </c>
      <c r="AX685" s="89">
        <v>0</v>
      </c>
      <c r="AY685" s="72">
        <v>0</v>
      </c>
      <c r="AZ685" s="72">
        <v>0</v>
      </c>
      <c r="BA685" s="72">
        <v>0</v>
      </c>
      <c r="BB685" s="72">
        <v>0</v>
      </c>
      <c r="BC685" s="72">
        <v>0</v>
      </c>
      <c r="BD685" s="72">
        <v>0</v>
      </c>
      <c r="BE685" s="72">
        <v>0</v>
      </c>
      <c r="BF685" s="72">
        <v>0</v>
      </c>
      <c r="BG685" s="72">
        <v>0</v>
      </c>
      <c r="BH685" s="72">
        <v>0</v>
      </c>
      <c r="BI685" s="72">
        <v>0</v>
      </c>
      <c r="BJ685" s="89">
        <v>0</v>
      </c>
      <c r="BK685" s="72">
        <v>0</v>
      </c>
      <c r="BL685" s="72">
        <v>0</v>
      </c>
      <c r="BM685" s="72">
        <v>0</v>
      </c>
      <c r="BN685" s="72">
        <v>0</v>
      </c>
      <c r="BO685" s="72">
        <v>0</v>
      </c>
      <c r="BP685" s="72">
        <v>0</v>
      </c>
      <c r="BQ685" s="72">
        <v>0</v>
      </c>
      <c r="BR685" s="72">
        <v>0</v>
      </c>
      <c r="BS685" s="72">
        <v>0</v>
      </c>
      <c r="BT685" s="72">
        <v>0</v>
      </c>
      <c r="BU685" s="72">
        <v>0</v>
      </c>
      <c r="BV685" s="89">
        <v>0</v>
      </c>
      <c r="BW685" s="72">
        <v>0</v>
      </c>
      <c r="BX685" s="72">
        <v>0</v>
      </c>
      <c r="BY685" s="72">
        <v>0</v>
      </c>
      <c r="BZ685" s="72">
        <v>0</v>
      </c>
      <c r="CA685" s="72">
        <v>0</v>
      </c>
      <c r="CB685" s="72">
        <v>0</v>
      </c>
      <c r="CC685" s="72">
        <v>0</v>
      </c>
      <c r="CD685" s="72">
        <v>0</v>
      </c>
      <c r="CE685" s="72">
        <v>0</v>
      </c>
      <c r="CF685" s="72">
        <v>0</v>
      </c>
      <c r="CG685" s="72">
        <v>0</v>
      </c>
      <c r="CH685" s="89">
        <v>0</v>
      </c>
      <c r="CI685" s="72">
        <v>0</v>
      </c>
      <c r="CJ685" s="72">
        <v>0</v>
      </c>
      <c r="CK685" s="72">
        <v>0</v>
      </c>
      <c r="CL685" s="72">
        <v>0</v>
      </c>
      <c r="CM685" s="72">
        <v>0</v>
      </c>
      <c r="CN685" s="72">
        <v>0</v>
      </c>
      <c r="CO685" s="72">
        <v>0</v>
      </c>
      <c r="CP685" s="72">
        <v>0</v>
      </c>
      <c r="CQ685" s="72">
        <v>0</v>
      </c>
      <c r="CR685" s="72">
        <v>0</v>
      </c>
      <c r="CS685" s="72">
        <v>0</v>
      </c>
      <c r="CT685" s="89">
        <v>0</v>
      </c>
      <c r="CV685" s="72"/>
      <c r="CX685" s="94" t="s">
        <v>533</v>
      </c>
      <c r="CY685" s="72" t="s">
        <v>2301</v>
      </c>
      <c r="CZ685" s="88">
        <v>2.1056157729763356E-2</v>
      </c>
      <c r="DA685" s="88">
        <v>0</v>
      </c>
      <c r="DB685" s="88">
        <v>2.8995592669914174E-4</v>
      </c>
      <c r="DC685" s="88">
        <v>0</v>
      </c>
      <c r="DD685" s="88">
        <v>1.9349095920128179E-2</v>
      </c>
      <c r="DE685" s="88">
        <v>0</v>
      </c>
      <c r="DF685" s="88">
        <v>2.5009667044616924E-2</v>
      </c>
      <c r="DG685" s="88">
        <v>0</v>
      </c>
      <c r="DH685">
        <f t="shared" si="30"/>
        <v>6.5704876621207595E-2</v>
      </c>
      <c r="DI685">
        <f t="shared" si="31"/>
        <v>0</v>
      </c>
      <c r="DJ685">
        <f t="shared" si="32"/>
        <v>6.5704876621207595E-2</v>
      </c>
    </row>
    <row r="686" spans="1:114" s="74" customFormat="1" x14ac:dyDescent="0.2">
      <c r="A686" s="74" t="s">
        <v>788</v>
      </c>
      <c r="B686" s="74" t="s">
        <v>2556</v>
      </c>
      <c r="C686" s="88">
        <v>0</v>
      </c>
      <c r="D686" s="88">
        <v>0</v>
      </c>
      <c r="E686" s="88">
        <v>0</v>
      </c>
      <c r="F686" s="88">
        <v>0.22831050228310501</v>
      </c>
      <c r="G686" s="88">
        <v>0</v>
      </c>
      <c r="H686" s="88">
        <v>0</v>
      </c>
      <c r="I686" s="88">
        <v>0</v>
      </c>
      <c r="J686" s="88">
        <v>0</v>
      </c>
      <c r="K686" s="72">
        <v>0</v>
      </c>
      <c r="L686" s="72">
        <v>0</v>
      </c>
      <c r="M686" s="72">
        <v>0</v>
      </c>
      <c r="N686" s="89">
        <v>0</v>
      </c>
      <c r="O686" s="91">
        <v>0</v>
      </c>
      <c r="P686" s="88">
        <v>0</v>
      </c>
      <c r="Q686" s="88">
        <v>0</v>
      </c>
      <c r="R686" s="88">
        <v>0</v>
      </c>
      <c r="S686" s="88">
        <v>0</v>
      </c>
      <c r="T686" s="88">
        <v>0</v>
      </c>
      <c r="U686" s="88">
        <v>0</v>
      </c>
      <c r="V686" s="88">
        <v>0</v>
      </c>
      <c r="W686" s="72">
        <v>0</v>
      </c>
      <c r="X686" s="72">
        <v>0</v>
      </c>
      <c r="Y686" s="72">
        <v>0</v>
      </c>
      <c r="Z686" s="89">
        <v>0</v>
      </c>
      <c r="AA686" s="91">
        <v>0</v>
      </c>
      <c r="AB686" s="88">
        <v>0</v>
      </c>
      <c r="AC686" s="88">
        <v>0</v>
      </c>
      <c r="AD686" s="88">
        <v>0</v>
      </c>
      <c r="AE686" s="88">
        <v>8.2526408450704219E-3</v>
      </c>
      <c r="AF686" s="88">
        <v>0</v>
      </c>
      <c r="AG686" s="88">
        <v>0</v>
      </c>
      <c r="AH686" s="88">
        <v>0</v>
      </c>
      <c r="AI686" s="72">
        <v>0</v>
      </c>
      <c r="AJ686" s="72">
        <v>0</v>
      </c>
      <c r="AK686" s="72">
        <v>0</v>
      </c>
      <c r="AL686" s="89">
        <v>0</v>
      </c>
      <c r="AM686" s="91">
        <v>0</v>
      </c>
      <c r="AN686" s="88">
        <v>0</v>
      </c>
      <c r="AO686" s="88">
        <v>0</v>
      </c>
      <c r="AP686" s="88">
        <v>0</v>
      </c>
      <c r="AQ686" s="88">
        <v>0</v>
      </c>
      <c r="AR686" s="88">
        <v>0</v>
      </c>
      <c r="AS686" s="88">
        <v>0</v>
      </c>
      <c r="AT686" s="88">
        <v>0</v>
      </c>
      <c r="AU686" s="72">
        <v>0</v>
      </c>
      <c r="AV686" s="72">
        <v>0</v>
      </c>
      <c r="AW686" s="72">
        <v>0</v>
      </c>
      <c r="AX686" s="89">
        <v>0</v>
      </c>
      <c r="AY686" s="72">
        <v>0</v>
      </c>
      <c r="AZ686" s="72">
        <v>0</v>
      </c>
      <c r="BA686" s="72">
        <v>0</v>
      </c>
      <c r="BB686" s="72">
        <v>0</v>
      </c>
      <c r="BC686" s="72">
        <v>0</v>
      </c>
      <c r="BD686" s="72">
        <v>0</v>
      </c>
      <c r="BE686" s="72">
        <v>0</v>
      </c>
      <c r="BF686" s="72">
        <v>0</v>
      </c>
      <c r="BG686" s="72">
        <v>0</v>
      </c>
      <c r="BH686" s="72">
        <v>0</v>
      </c>
      <c r="BI686" s="72">
        <v>0</v>
      </c>
      <c r="BJ686" s="89">
        <v>0</v>
      </c>
      <c r="BK686" s="72">
        <v>0</v>
      </c>
      <c r="BL686" s="72">
        <v>0</v>
      </c>
      <c r="BM686" s="72">
        <v>0.38901856174280314</v>
      </c>
      <c r="BN686" s="72">
        <v>0</v>
      </c>
      <c r="BO686" s="72">
        <v>0</v>
      </c>
      <c r="BP686" s="72">
        <v>0</v>
      </c>
      <c r="BQ686" s="72">
        <v>0</v>
      </c>
      <c r="BR686" s="72">
        <v>0</v>
      </c>
      <c r="BS686" s="72">
        <v>0</v>
      </c>
      <c r="BT686" s="72">
        <v>0</v>
      </c>
      <c r="BU686" s="72">
        <v>0</v>
      </c>
      <c r="BV686" s="89">
        <v>0</v>
      </c>
      <c r="BW686" s="72">
        <v>0</v>
      </c>
      <c r="BX686" s="72">
        <v>0</v>
      </c>
      <c r="BY686" s="72">
        <v>7.8069389910679424E-2</v>
      </c>
      <c r="BZ686" s="72">
        <v>0</v>
      </c>
      <c r="CA686" s="72">
        <v>0</v>
      </c>
      <c r="CB686" s="72">
        <v>0</v>
      </c>
      <c r="CC686" s="72">
        <v>0</v>
      </c>
      <c r="CD686" s="72">
        <v>0</v>
      </c>
      <c r="CE686" s="72">
        <v>0</v>
      </c>
      <c r="CF686" s="72">
        <v>0</v>
      </c>
      <c r="CG686" s="72">
        <v>0</v>
      </c>
      <c r="CH686" s="89">
        <v>0</v>
      </c>
      <c r="CI686" s="72">
        <v>0</v>
      </c>
      <c r="CJ686" s="72">
        <v>0</v>
      </c>
      <c r="CK686" s="72">
        <v>0</v>
      </c>
      <c r="CL686" s="72">
        <v>0</v>
      </c>
      <c r="CM686" s="72">
        <v>0</v>
      </c>
      <c r="CN686" s="72">
        <v>0</v>
      </c>
      <c r="CO686" s="72">
        <v>0</v>
      </c>
      <c r="CP686" s="72">
        <v>0</v>
      </c>
      <c r="CQ686" s="72">
        <v>0</v>
      </c>
      <c r="CR686" s="72">
        <v>0</v>
      </c>
      <c r="CS686" s="72">
        <v>0</v>
      </c>
      <c r="CT686" s="89">
        <v>0</v>
      </c>
      <c r="CV686" s="72"/>
      <c r="CX686" s="94" t="s">
        <v>1123</v>
      </c>
      <c r="CY686" s="72" t="s">
        <v>2891</v>
      </c>
      <c r="CZ686" s="88">
        <v>5.5877580820244417E-4</v>
      </c>
      <c r="DA686" s="88">
        <v>0</v>
      </c>
      <c r="DB686" s="88">
        <v>1.2619003541095013E-3</v>
      </c>
      <c r="DC686" s="88">
        <v>7.8901147154069925E-3</v>
      </c>
      <c r="DD686" s="88">
        <v>1.48325423443178E-3</v>
      </c>
      <c r="DE686" s="88">
        <v>0</v>
      </c>
      <c r="DF686" s="88">
        <v>0</v>
      </c>
      <c r="DG686" s="88">
        <v>5.4364440752853772E-2</v>
      </c>
      <c r="DH686">
        <f t="shared" si="30"/>
        <v>3.3039303967437256E-3</v>
      </c>
      <c r="DI686">
        <f t="shared" si="31"/>
        <v>6.2254555468260767E-2</v>
      </c>
      <c r="DJ686">
        <f t="shared" si="32"/>
        <v>6.5558485865004498E-2</v>
      </c>
    </row>
    <row r="687" spans="1:114" s="74" customFormat="1" x14ac:dyDescent="0.2">
      <c r="A687" s="74" t="s">
        <v>864</v>
      </c>
      <c r="B687" s="74" t="s">
        <v>2632</v>
      </c>
      <c r="C687" s="88">
        <v>1.0400536205422146E-2</v>
      </c>
      <c r="D687" s="88">
        <v>0</v>
      </c>
      <c r="E687" s="88">
        <v>1.5055880479471886E-2</v>
      </c>
      <c r="F687" s="88">
        <v>0</v>
      </c>
      <c r="G687" s="88">
        <v>1.0981425702811244E-2</v>
      </c>
      <c r="H687" s="88">
        <v>0</v>
      </c>
      <c r="I687" s="88">
        <v>3.0197678650241193E-2</v>
      </c>
      <c r="J687" s="88">
        <v>0</v>
      </c>
      <c r="K687" s="72">
        <v>0</v>
      </c>
      <c r="L687" s="72">
        <v>0</v>
      </c>
      <c r="M687" s="72">
        <v>0</v>
      </c>
      <c r="N687" s="89">
        <v>1.4356471179384107E-3</v>
      </c>
      <c r="O687" s="91">
        <v>0</v>
      </c>
      <c r="P687" s="88">
        <v>0</v>
      </c>
      <c r="Q687" s="88">
        <v>0</v>
      </c>
      <c r="R687" s="88">
        <v>0</v>
      </c>
      <c r="S687" s="88">
        <v>1.8373796516328179E-2</v>
      </c>
      <c r="T687" s="88">
        <v>0</v>
      </c>
      <c r="U687" s="88">
        <v>2.0445368272196004E-2</v>
      </c>
      <c r="V687" s="88">
        <v>0</v>
      </c>
      <c r="W687" s="72">
        <v>0</v>
      </c>
      <c r="X687" s="72">
        <v>2.0876826722338204E-2</v>
      </c>
      <c r="Y687" s="72">
        <v>0</v>
      </c>
      <c r="Z687" s="89">
        <v>0</v>
      </c>
      <c r="AA687" s="91">
        <v>4.8550759819391172E-3</v>
      </c>
      <c r="AB687" s="88">
        <v>0</v>
      </c>
      <c r="AC687" s="88">
        <v>1.0903766472475778E-2</v>
      </c>
      <c r="AD687" s="88">
        <v>0</v>
      </c>
      <c r="AE687" s="88">
        <v>0</v>
      </c>
      <c r="AF687" s="88">
        <v>0</v>
      </c>
      <c r="AG687" s="88">
        <v>0</v>
      </c>
      <c r="AH687" s="88">
        <v>0</v>
      </c>
      <c r="AI687" s="72">
        <v>0</v>
      </c>
      <c r="AJ687" s="72">
        <v>0</v>
      </c>
      <c r="AK687" s="72">
        <v>0</v>
      </c>
      <c r="AL687" s="89">
        <v>0</v>
      </c>
      <c r="AM687" s="91">
        <v>0</v>
      </c>
      <c r="AN687" s="88">
        <v>0</v>
      </c>
      <c r="AO687" s="88">
        <v>0</v>
      </c>
      <c r="AP687" s="88">
        <v>0</v>
      </c>
      <c r="AQ687" s="88">
        <v>0</v>
      </c>
      <c r="AR687" s="88">
        <v>0</v>
      </c>
      <c r="AS687" s="88">
        <v>1.6884761502743775E-2</v>
      </c>
      <c r="AT687" s="88">
        <v>0</v>
      </c>
      <c r="AU687" s="72">
        <v>0</v>
      </c>
      <c r="AV687" s="72">
        <v>0</v>
      </c>
      <c r="AW687" s="72">
        <v>0</v>
      </c>
      <c r="AX687" s="89">
        <v>0</v>
      </c>
      <c r="AY687" s="72">
        <v>0</v>
      </c>
      <c r="AZ687" s="72">
        <v>0</v>
      </c>
      <c r="BA687" s="72">
        <v>0</v>
      </c>
      <c r="BB687" s="72">
        <v>0</v>
      </c>
      <c r="BC687" s="72">
        <v>0</v>
      </c>
      <c r="BD687" s="72">
        <v>0</v>
      </c>
      <c r="BE687" s="72">
        <v>0</v>
      </c>
      <c r="BF687" s="72">
        <v>0</v>
      </c>
      <c r="BG687" s="72">
        <v>0</v>
      </c>
      <c r="BH687" s="72">
        <v>0</v>
      </c>
      <c r="BI687" s="72">
        <v>0</v>
      </c>
      <c r="BJ687" s="89">
        <v>0</v>
      </c>
      <c r="BK687" s="72">
        <v>0</v>
      </c>
      <c r="BL687" s="72">
        <v>0</v>
      </c>
      <c r="BM687" s="72">
        <v>0</v>
      </c>
      <c r="BN687" s="72">
        <v>0</v>
      </c>
      <c r="BO687" s="72">
        <v>0</v>
      </c>
      <c r="BP687" s="72">
        <v>0</v>
      </c>
      <c r="BQ687" s="72">
        <v>0</v>
      </c>
      <c r="BR687" s="72">
        <v>1.1559090068429814E-3</v>
      </c>
      <c r="BS687" s="72">
        <v>0</v>
      </c>
      <c r="BT687" s="72">
        <v>0</v>
      </c>
      <c r="BU687" s="72">
        <v>0</v>
      </c>
      <c r="BV687" s="89">
        <v>0</v>
      </c>
      <c r="BW687" s="72">
        <v>0</v>
      </c>
      <c r="BX687" s="72">
        <v>0</v>
      </c>
      <c r="BY687" s="72">
        <v>2.2961585267846892E-3</v>
      </c>
      <c r="BZ687" s="72">
        <v>0</v>
      </c>
      <c r="CA687" s="72">
        <v>0</v>
      </c>
      <c r="CB687" s="72">
        <v>0</v>
      </c>
      <c r="CC687" s="72">
        <v>0</v>
      </c>
      <c r="CD687" s="72">
        <v>0</v>
      </c>
      <c r="CE687" s="72">
        <v>0</v>
      </c>
      <c r="CF687" s="72">
        <v>0</v>
      </c>
      <c r="CG687" s="72">
        <v>0</v>
      </c>
      <c r="CH687" s="89">
        <v>0</v>
      </c>
      <c r="CI687" s="72">
        <v>0</v>
      </c>
      <c r="CJ687" s="72">
        <v>0</v>
      </c>
      <c r="CK687" s="72">
        <v>0</v>
      </c>
      <c r="CL687" s="72">
        <v>0</v>
      </c>
      <c r="CM687" s="72">
        <v>0</v>
      </c>
      <c r="CN687" s="72">
        <v>0</v>
      </c>
      <c r="CO687" s="72">
        <v>0</v>
      </c>
      <c r="CP687" s="72">
        <v>0</v>
      </c>
      <c r="CQ687" s="72">
        <v>0</v>
      </c>
      <c r="CR687" s="72">
        <v>0</v>
      </c>
      <c r="CS687" s="72">
        <v>1.1180429775720579E-3</v>
      </c>
      <c r="CT687" s="89">
        <v>0</v>
      </c>
      <c r="CV687" s="72"/>
      <c r="CX687" s="94" t="s">
        <v>590</v>
      </c>
      <c r="CY687" s="72" t="s">
        <v>2358</v>
      </c>
      <c r="CZ687" s="88">
        <v>0</v>
      </c>
      <c r="DA687" s="88">
        <v>0</v>
      </c>
      <c r="DB687" s="88">
        <v>3.7147226264960961E-2</v>
      </c>
      <c r="DC687" s="88">
        <v>2.6256067434713717E-3</v>
      </c>
      <c r="DD687" s="88">
        <v>1.5836110104224716E-2</v>
      </c>
      <c r="DE687" s="88">
        <v>4.0677221449230572E-3</v>
      </c>
      <c r="DF687" s="88">
        <v>0</v>
      </c>
      <c r="DG687" s="88">
        <v>5.8697256322533036E-3</v>
      </c>
      <c r="DH687">
        <f t="shared" si="30"/>
        <v>5.2983336369185674E-2</v>
      </c>
      <c r="DI687">
        <f t="shared" si="31"/>
        <v>1.2563054520647734E-2</v>
      </c>
      <c r="DJ687">
        <f t="shared" si="32"/>
        <v>6.5546390889833411E-2</v>
      </c>
    </row>
    <row r="688" spans="1:114" s="74" customFormat="1" x14ac:dyDescent="0.2">
      <c r="A688" s="74" t="s">
        <v>1395</v>
      </c>
      <c r="B688" s="74" t="s">
        <v>3163</v>
      </c>
      <c r="C688" s="88">
        <v>1.1556151339357941E-3</v>
      </c>
      <c r="D688" s="88">
        <v>0</v>
      </c>
      <c r="E688" s="88">
        <v>0</v>
      </c>
      <c r="F688" s="88">
        <v>0</v>
      </c>
      <c r="G688" s="88">
        <v>0</v>
      </c>
      <c r="H688" s="88">
        <v>4.3020929682290434E-4</v>
      </c>
      <c r="I688" s="88">
        <v>2.3228983577108608E-3</v>
      </c>
      <c r="J688" s="88">
        <v>0</v>
      </c>
      <c r="K688" s="72">
        <v>0</v>
      </c>
      <c r="L688" s="72">
        <v>0</v>
      </c>
      <c r="M688" s="72">
        <v>0</v>
      </c>
      <c r="N688" s="89">
        <v>0</v>
      </c>
      <c r="O688" s="91">
        <v>0</v>
      </c>
      <c r="P688" s="88">
        <v>0</v>
      </c>
      <c r="Q688" s="88">
        <v>0</v>
      </c>
      <c r="R688" s="88">
        <v>0</v>
      </c>
      <c r="S688" s="88">
        <v>0</v>
      </c>
      <c r="T688" s="88">
        <v>0</v>
      </c>
      <c r="U688" s="88">
        <v>0</v>
      </c>
      <c r="V688" s="88">
        <v>0</v>
      </c>
      <c r="W688" s="72">
        <v>0</v>
      </c>
      <c r="X688" s="72">
        <v>3.4794711203897009E-3</v>
      </c>
      <c r="Y688" s="72">
        <v>0</v>
      </c>
      <c r="Z688" s="89">
        <v>0</v>
      </c>
      <c r="AA688" s="91">
        <v>0</v>
      </c>
      <c r="AB688" s="88">
        <v>0</v>
      </c>
      <c r="AC688" s="88">
        <v>0</v>
      </c>
      <c r="AD688" s="88">
        <v>0</v>
      </c>
      <c r="AE688" s="88">
        <v>0</v>
      </c>
      <c r="AF688" s="88">
        <v>0</v>
      </c>
      <c r="AG688" s="88">
        <v>0</v>
      </c>
      <c r="AH688" s="88">
        <v>0</v>
      </c>
      <c r="AI688" s="72">
        <v>0</v>
      </c>
      <c r="AJ688" s="72">
        <v>0</v>
      </c>
      <c r="AK688" s="72">
        <v>0</v>
      </c>
      <c r="AL688" s="89">
        <v>0</v>
      </c>
      <c r="AM688" s="91">
        <v>0</v>
      </c>
      <c r="AN688" s="88">
        <v>0</v>
      </c>
      <c r="AO688" s="88">
        <v>0</v>
      </c>
      <c r="AP688" s="88">
        <v>0</v>
      </c>
      <c r="AQ688" s="88">
        <v>0</v>
      </c>
      <c r="AR688" s="88">
        <v>0</v>
      </c>
      <c r="AS688" s="88">
        <v>0</v>
      </c>
      <c r="AT688" s="88">
        <v>0</v>
      </c>
      <c r="AU688" s="72">
        <v>0</v>
      </c>
      <c r="AV688" s="72">
        <v>0</v>
      </c>
      <c r="AW688" s="72">
        <v>0</v>
      </c>
      <c r="AX688" s="89">
        <v>0</v>
      </c>
      <c r="AY688" s="72">
        <v>0</v>
      </c>
      <c r="AZ688" s="72">
        <v>0</v>
      </c>
      <c r="BA688" s="72">
        <v>0</v>
      </c>
      <c r="BB688" s="72">
        <v>0</v>
      </c>
      <c r="BC688" s="72">
        <v>0</v>
      </c>
      <c r="BD688" s="72">
        <v>0</v>
      </c>
      <c r="BE688" s="72">
        <v>0</v>
      </c>
      <c r="BF688" s="72">
        <v>0</v>
      </c>
      <c r="BG688" s="72">
        <v>0</v>
      </c>
      <c r="BH688" s="72">
        <v>0</v>
      </c>
      <c r="BI688" s="72">
        <v>0</v>
      </c>
      <c r="BJ688" s="89">
        <v>0</v>
      </c>
      <c r="BK688" s="72">
        <v>0</v>
      </c>
      <c r="BL688" s="72">
        <v>0</v>
      </c>
      <c r="BM688" s="72">
        <v>0</v>
      </c>
      <c r="BN688" s="72">
        <v>0</v>
      </c>
      <c r="BO688" s="72">
        <v>0</v>
      </c>
      <c r="BP688" s="72">
        <v>0</v>
      </c>
      <c r="BQ688" s="72">
        <v>0</v>
      </c>
      <c r="BR688" s="72">
        <v>0</v>
      </c>
      <c r="BS688" s="72">
        <v>0</v>
      </c>
      <c r="BT688" s="72">
        <v>0</v>
      </c>
      <c r="BU688" s="72">
        <v>0</v>
      </c>
      <c r="BV688" s="89">
        <v>0</v>
      </c>
      <c r="BW688" s="72">
        <v>0</v>
      </c>
      <c r="BX688" s="72">
        <v>0</v>
      </c>
      <c r="BY688" s="72">
        <v>0</v>
      </c>
      <c r="BZ688" s="72">
        <v>0</v>
      </c>
      <c r="CA688" s="72">
        <v>0</v>
      </c>
      <c r="CB688" s="72">
        <v>0</v>
      </c>
      <c r="CC688" s="72">
        <v>0</v>
      </c>
      <c r="CD688" s="72">
        <v>0</v>
      </c>
      <c r="CE688" s="72">
        <v>0</v>
      </c>
      <c r="CF688" s="72">
        <v>0</v>
      </c>
      <c r="CG688" s="72">
        <v>0</v>
      </c>
      <c r="CH688" s="89">
        <v>0</v>
      </c>
      <c r="CI688" s="72">
        <v>0</v>
      </c>
      <c r="CJ688" s="72">
        <v>0</v>
      </c>
      <c r="CK688" s="72">
        <v>0</v>
      </c>
      <c r="CL688" s="72">
        <v>0</v>
      </c>
      <c r="CM688" s="72">
        <v>0</v>
      </c>
      <c r="CN688" s="72">
        <v>0</v>
      </c>
      <c r="CO688" s="72">
        <v>0</v>
      </c>
      <c r="CP688" s="72">
        <v>0</v>
      </c>
      <c r="CQ688" s="72">
        <v>0</v>
      </c>
      <c r="CR688" s="72">
        <v>0</v>
      </c>
      <c r="CS688" s="72">
        <v>0</v>
      </c>
      <c r="CT688" s="89">
        <v>0</v>
      </c>
      <c r="CV688" s="72"/>
      <c r="CX688" s="94" t="s">
        <v>824</v>
      </c>
      <c r="CY688" s="72" t="s">
        <v>2592</v>
      </c>
      <c r="CZ688" s="88">
        <v>2.9998302119812752E-3</v>
      </c>
      <c r="DA688" s="88">
        <v>0</v>
      </c>
      <c r="DB688" s="88">
        <v>2.3196474135931339E-3</v>
      </c>
      <c r="DC688" s="88">
        <v>3.7723195573811721E-2</v>
      </c>
      <c r="DD688" s="88">
        <v>1.9926094578044777E-3</v>
      </c>
      <c r="DE688" s="88">
        <v>1.1395764510452456E-2</v>
      </c>
      <c r="DF688" s="88">
        <v>8.521460971708748E-3</v>
      </c>
      <c r="DG688" s="88">
        <v>0</v>
      </c>
      <c r="DH688">
        <f t="shared" si="30"/>
        <v>1.5833548055087635E-2</v>
      </c>
      <c r="DI688">
        <f t="shared" si="31"/>
        <v>4.9118960084264175E-2</v>
      </c>
      <c r="DJ688">
        <f t="shared" si="32"/>
        <v>6.4952508139351814E-2</v>
      </c>
    </row>
    <row r="689" spans="1:114" s="74" customFormat="1" x14ac:dyDescent="0.2">
      <c r="A689" s="74" t="s">
        <v>1619</v>
      </c>
      <c r="B689" s="74" t="s">
        <v>3387</v>
      </c>
      <c r="C689" s="88">
        <v>0</v>
      </c>
      <c r="D689" s="88">
        <v>0</v>
      </c>
      <c r="E689" s="88">
        <v>0</v>
      </c>
      <c r="F689" s="88">
        <v>0</v>
      </c>
      <c r="G689" s="88">
        <v>0</v>
      </c>
      <c r="H689" s="88">
        <v>0</v>
      </c>
      <c r="I689" s="88">
        <v>7.7429945257028712E-4</v>
      </c>
      <c r="J689" s="88">
        <v>0</v>
      </c>
      <c r="K689" s="72">
        <v>0</v>
      </c>
      <c r="L689" s="72">
        <v>0</v>
      </c>
      <c r="M689" s="72">
        <v>0</v>
      </c>
      <c r="N689" s="89">
        <v>0</v>
      </c>
      <c r="O689" s="91">
        <v>0</v>
      </c>
      <c r="P689" s="88">
        <v>0</v>
      </c>
      <c r="Q689" s="88">
        <v>0</v>
      </c>
      <c r="R689" s="88">
        <v>0</v>
      </c>
      <c r="S689" s="88">
        <v>0</v>
      </c>
      <c r="T689" s="88">
        <v>0</v>
      </c>
      <c r="U689" s="88">
        <v>0</v>
      </c>
      <c r="V689" s="88">
        <v>0</v>
      </c>
      <c r="W689" s="72">
        <v>0</v>
      </c>
      <c r="X689" s="72">
        <v>0</v>
      </c>
      <c r="Y689" s="72">
        <v>0</v>
      </c>
      <c r="Z689" s="89">
        <v>0</v>
      </c>
      <c r="AA689" s="91">
        <v>0</v>
      </c>
      <c r="AB689" s="88">
        <v>0</v>
      </c>
      <c r="AC689" s="88">
        <v>0</v>
      </c>
      <c r="AD689" s="88">
        <v>0</v>
      </c>
      <c r="AE689" s="88">
        <v>0</v>
      </c>
      <c r="AF689" s="88">
        <v>0</v>
      </c>
      <c r="AG689" s="88">
        <v>0</v>
      </c>
      <c r="AH689" s="88">
        <v>0</v>
      </c>
      <c r="AI689" s="72">
        <v>0</v>
      </c>
      <c r="AJ689" s="72">
        <v>0</v>
      </c>
      <c r="AK689" s="72">
        <v>0</v>
      </c>
      <c r="AL689" s="89">
        <v>0</v>
      </c>
      <c r="AM689" s="91">
        <v>0</v>
      </c>
      <c r="AN689" s="88">
        <v>0</v>
      </c>
      <c r="AO689" s="88">
        <v>0</v>
      </c>
      <c r="AP689" s="88">
        <v>0</v>
      </c>
      <c r="AQ689" s="88">
        <v>0</v>
      </c>
      <c r="AR689" s="88">
        <v>0</v>
      </c>
      <c r="AS689" s="88">
        <v>0</v>
      </c>
      <c r="AT689" s="88">
        <v>0</v>
      </c>
      <c r="AU689" s="72">
        <v>0</v>
      </c>
      <c r="AV689" s="72">
        <v>0</v>
      </c>
      <c r="AW689" s="72">
        <v>0</v>
      </c>
      <c r="AX689" s="89">
        <v>0</v>
      </c>
      <c r="AY689" s="72">
        <v>0</v>
      </c>
      <c r="AZ689" s="72">
        <v>0</v>
      </c>
      <c r="BA689" s="72">
        <v>0</v>
      </c>
      <c r="BB689" s="72">
        <v>0</v>
      </c>
      <c r="BC689" s="72">
        <v>0</v>
      </c>
      <c r="BD689" s="72">
        <v>0</v>
      </c>
      <c r="BE689" s="72">
        <v>0</v>
      </c>
      <c r="BF689" s="72">
        <v>0</v>
      </c>
      <c r="BG689" s="72">
        <v>0</v>
      </c>
      <c r="BH689" s="72">
        <v>0</v>
      </c>
      <c r="BI689" s="72">
        <v>0</v>
      </c>
      <c r="BJ689" s="89">
        <v>0</v>
      </c>
      <c r="BK689" s="72">
        <v>0</v>
      </c>
      <c r="BL689" s="72">
        <v>0</v>
      </c>
      <c r="BM689" s="72">
        <v>0</v>
      </c>
      <c r="BN689" s="72">
        <v>0</v>
      </c>
      <c r="BO689" s="72">
        <v>0</v>
      </c>
      <c r="BP689" s="72">
        <v>0</v>
      </c>
      <c r="BQ689" s="72">
        <v>0</v>
      </c>
      <c r="BR689" s="72">
        <v>0</v>
      </c>
      <c r="BS689" s="72">
        <v>0</v>
      </c>
      <c r="BT689" s="72">
        <v>0</v>
      </c>
      <c r="BU689" s="72">
        <v>0</v>
      </c>
      <c r="BV689" s="89">
        <v>0</v>
      </c>
      <c r="BW689" s="72">
        <v>0</v>
      </c>
      <c r="BX689" s="72">
        <v>0</v>
      </c>
      <c r="BY689" s="72">
        <v>0</v>
      </c>
      <c r="BZ689" s="72">
        <v>0</v>
      </c>
      <c r="CA689" s="72">
        <v>0</v>
      </c>
      <c r="CB689" s="72">
        <v>0</v>
      </c>
      <c r="CC689" s="72">
        <v>0</v>
      </c>
      <c r="CD689" s="72">
        <v>0</v>
      </c>
      <c r="CE689" s="72">
        <v>0</v>
      </c>
      <c r="CF689" s="72">
        <v>0</v>
      </c>
      <c r="CG689" s="72">
        <v>0</v>
      </c>
      <c r="CH689" s="89">
        <v>0</v>
      </c>
      <c r="CI689" s="72">
        <v>0</v>
      </c>
      <c r="CJ689" s="72">
        <v>0</v>
      </c>
      <c r="CK689" s="72">
        <v>0</v>
      </c>
      <c r="CL689" s="72">
        <v>0</v>
      </c>
      <c r="CM689" s="72">
        <v>0</v>
      </c>
      <c r="CN689" s="72">
        <v>0</v>
      </c>
      <c r="CO689" s="72">
        <v>0</v>
      </c>
      <c r="CP689" s="72">
        <v>0</v>
      </c>
      <c r="CQ689" s="72">
        <v>0</v>
      </c>
      <c r="CR689" s="72">
        <v>0</v>
      </c>
      <c r="CS689" s="72">
        <v>0</v>
      </c>
      <c r="CT689" s="89">
        <v>0</v>
      </c>
      <c r="CV689" s="72"/>
      <c r="CX689" s="94" t="s">
        <v>537</v>
      </c>
      <c r="CY689" s="72" t="s">
        <v>2305</v>
      </c>
      <c r="CZ689" s="88">
        <v>1.3561546371716948E-3</v>
      </c>
      <c r="DA689" s="88">
        <v>0</v>
      </c>
      <c r="DB689" s="88">
        <v>0</v>
      </c>
      <c r="DC689" s="88">
        <v>0</v>
      </c>
      <c r="DD689" s="88">
        <v>6.3218418747534477E-2</v>
      </c>
      <c r="DE689" s="88">
        <v>1.9134654389872411E-4</v>
      </c>
      <c r="DF689" s="88">
        <v>0</v>
      </c>
      <c r="DG689" s="88">
        <v>9.3170248131004829E-5</v>
      </c>
      <c r="DH689">
        <f t="shared" si="30"/>
        <v>6.4574573384706166E-2</v>
      </c>
      <c r="DI689">
        <f t="shared" si="31"/>
        <v>2.8451679202972892E-4</v>
      </c>
      <c r="DJ689">
        <f t="shared" si="32"/>
        <v>6.4859090176735898E-2</v>
      </c>
    </row>
    <row r="690" spans="1:114" s="74" customFormat="1" x14ac:dyDescent="0.2">
      <c r="A690" s="74" t="s">
        <v>840</v>
      </c>
      <c r="B690" s="74" t="s">
        <v>2608</v>
      </c>
      <c r="C690" s="88">
        <v>0</v>
      </c>
      <c r="D690" s="88">
        <v>0</v>
      </c>
      <c r="E690" s="88">
        <v>9.2651572181365466E-3</v>
      </c>
      <c r="F690" s="88">
        <v>0</v>
      </c>
      <c r="G690" s="88">
        <v>0</v>
      </c>
      <c r="H690" s="88">
        <v>0</v>
      </c>
      <c r="I690" s="88">
        <v>9.2915934308434433E-3</v>
      </c>
      <c r="J690" s="88">
        <v>0</v>
      </c>
      <c r="K690" s="72">
        <v>0</v>
      </c>
      <c r="L690" s="72">
        <v>0</v>
      </c>
      <c r="M690" s="72">
        <v>0</v>
      </c>
      <c r="N690" s="89">
        <v>0</v>
      </c>
      <c r="O690" s="91">
        <v>0</v>
      </c>
      <c r="P690" s="88">
        <v>0</v>
      </c>
      <c r="Q690" s="88">
        <v>0</v>
      </c>
      <c r="R690" s="88">
        <v>0</v>
      </c>
      <c r="S690" s="88">
        <v>0</v>
      </c>
      <c r="T690" s="88">
        <v>0</v>
      </c>
      <c r="U690" s="88">
        <v>0</v>
      </c>
      <c r="V690" s="88">
        <v>0</v>
      </c>
      <c r="W690" s="72">
        <v>0</v>
      </c>
      <c r="X690" s="72">
        <v>0</v>
      </c>
      <c r="Y690" s="72">
        <v>0</v>
      </c>
      <c r="Z690" s="89">
        <v>0</v>
      </c>
      <c r="AA690" s="91">
        <v>0</v>
      </c>
      <c r="AB690" s="88">
        <v>0</v>
      </c>
      <c r="AC690" s="88">
        <v>0</v>
      </c>
      <c r="AD690" s="88">
        <v>0</v>
      </c>
      <c r="AE690" s="88">
        <v>0</v>
      </c>
      <c r="AF690" s="88">
        <v>1.0635065329687025E-2</v>
      </c>
      <c r="AG690" s="88">
        <v>0</v>
      </c>
      <c r="AH690" s="88">
        <v>0</v>
      </c>
      <c r="AI690" s="72">
        <v>0</v>
      </c>
      <c r="AJ690" s="72">
        <v>0</v>
      </c>
      <c r="AK690" s="72">
        <v>0</v>
      </c>
      <c r="AL690" s="89">
        <v>0</v>
      </c>
      <c r="AM690" s="91">
        <v>0</v>
      </c>
      <c r="AN690" s="88">
        <v>0</v>
      </c>
      <c r="AO690" s="88">
        <v>9.7283835317923575E-2</v>
      </c>
      <c r="AP690" s="88">
        <v>0</v>
      </c>
      <c r="AQ690" s="88">
        <v>0</v>
      </c>
      <c r="AR690" s="88">
        <v>0</v>
      </c>
      <c r="AS690" s="88">
        <v>5.4031236808780074E-2</v>
      </c>
      <c r="AT690" s="88">
        <v>0</v>
      </c>
      <c r="AU690" s="72">
        <v>0</v>
      </c>
      <c r="AV690" s="72">
        <v>0</v>
      </c>
      <c r="AW690" s="72">
        <v>0</v>
      </c>
      <c r="AX690" s="89">
        <v>0</v>
      </c>
      <c r="AY690" s="72">
        <v>0</v>
      </c>
      <c r="AZ690" s="72">
        <v>0</v>
      </c>
      <c r="BA690" s="72">
        <v>0</v>
      </c>
      <c r="BB690" s="72">
        <v>0</v>
      </c>
      <c r="BC690" s="72">
        <v>0</v>
      </c>
      <c r="BD690" s="72">
        <v>0</v>
      </c>
      <c r="BE690" s="72">
        <v>0</v>
      </c>
      <c r="BF690" s="72">
        <v>0</v>
      </c>
      <c r="BG690" s="72">
        <v>0</v>
      </c>
      <c r="BH690" s="72">
        <v>0</v>
      </c>
      <c r="BI690" s="72">
        <v>0</v>
      </c>
      <c r="BJ690" s="89">
        <v>0</v>
      </c>
      <c r="BK690" s="72">
        <v>0</v>
      </c>
      <c r="BL690" s="72">
        <v>0</v>
      </c>
      <c r="BM690" s="72">
        <v>0</v>
      </c>
      <c r="BN690" s="72">
        <v>0</v>
      </c>
      <c r="BO690" s="72">
        <v>0</v>
      </c>
      <c r="BP690" s="72">
        <v>0</v>
      </c>
      <c r="BQ690" s="72">
        <v>8.8319160210956621E-3</v>
      </c>
      <c r="BR690" s="72">
        <v>0</v>
      </c>
      <c r="BS690" s="72">
        <v>0</v>
      </c>
      <c r="BT690" s="72">
        <v>0</v>
      </c>
      <c r="BU690" s="72">
        <v>0</v>
      </c>
      <c r="BV690" s="89">
        <v>0</v>
      </c>
      <c r="BW690" s="72">
        <v>0</v>
      </c>
      <c r="BX690" s="72">
        <v>0</v>
      </c>
      <c r="BY690" s="72">
        <v>0</v>
      </c>
      <c r="BZ690" s="72">
        <v>0</v>
      </c>
      <c r="CA690" s="72">
        <v>0</v>
      </c>
      <c r="CB690" s="72">
        <v>0</v>
      </c>
      <c r="CC690" s="72">
        <v>0</v>
      </c>
      <c r="CD690" s="72">
        <v>0</v>
      </c>
      <c r="CE690" s="72">
        <v>0</v>
      </c>
      <c r="CF690" s="72">
        <v>0</v>
      </c>
      <c r="CG690" s="72">
        <v>0</v>
      </c>
      <c r="CH690" s="89">
        <v>0</v>
      </c>
      <c r="CI690" s="72">
        <v>0</v>
      </c>
      <c r="CJ690" s="72">
        <v>0</v>
      </c>
      <c r="CK690" s="72">
        <v>0</v>
      </c>
      <c r="CL690" s="72">
        <v>0</v>
      </c>
      <c r="CM690" s="72">
        <v>0</v>
      </c>
      <c r="CN690" s="72">
        <v>0</v>
      </c>
      <c r="CO690" s="72">
        <v>0</v>
      </c>
      <c r="CP690" s="72">
        <v>0</v>
      </c>
      <c r="CQ690" s="72">
        <v>0</v>
      </c>
      <c r="CR690" s="72">
        <v>0</v>
      </c>
      <c r="CS690" s="72">
        <v>4.4721719102882316E-3</v>
      </c>
      <c r="CT690" s="89">
        <v>0</v>
      </c>
      <c r="CV690" s="72"/>
      <c r="CX690" s="94" t="s">
        <v>1654</v>
      </c>
      <c r="CY690" s="72" t="s">
        <v>3422</v>
      </c>
      <c r="CZ690" s="88">
        <v>0</v>
      </c>
      <c r="DA690" s="88">
        <v>0</v>
      </c>
      <c r="DB690" s="88">
        <v>0</v>
      </c>
      <c r="DC690" s="88">
        <v>6.4745872450631278E-2</v>
      </c>
      <c r="DD690" s="88">
        <v>0</v>
      </c>
      <c r="DE690" s="88">
        <v>0</v>
      </c>
      <c r="DF690" s="88">
        <v>0</v>
      </c>
      <c r="DG690" s="88">
        <v>0</v>
      </c>
      <c r="DH690">
        <f t="shared" si="30"/>
        <v>0</v>
      </c>
      <c r="DI690">
        <f t="shared" si="31"/>
        <v>6.4745872450631278E-2</v>
      </c>
      <c r="DJ690">
        <f t="shared" si="32"/>
        <v>6.4745872450631278E-2</v>
      </c>
    </row>
    <row r="691" spans="1:114" s="74" customFormat="1" x14ac:dyDescent="0.2">
      <c r="A691" s="74" t="s">
        <v>1714</v>
      </c>
      <c r="B691" s="74" t="s">
        <v>3482</v>
      </c>
      <c r="C691" s="88">
        <v>0</v>
      </c>
      <c r="D691" s="88">
        <v>0</v>
      </c>
      <c r="E691" s="88">
        <v>0</v>
      </c>
      <c r="F691" s="88">
        <v>0</v>
      </c>
      <c r="G691" s="88">
        <v>0</v>
      </c>
      <c r="H691" s="88">
        <v>0</v>
      </c>
      <c r="I691" s="88">
        <v>0</v>
      </c>
      <c r="J691" s="88">
        <v>0</v>
      </c>
      <c r="K691" s="72">
        <v>0</v>
      </c>
      <c r="L691" s="72">
        <v>0</v>
      </c>
      <c r="M691" s="72">
        <v>0</v>
      </c>
      <c r="N691" s="89">
        <v>0</v>
      </c>
      <c r="O691" s="91">
        <v>0</v>
      </c>
      <c r="P691" s="88">
        <v>0</v>
      </c>
      <c r="Q691" s="88">
        <v>0</v>
      </c>
      <c r="R691" s="88">
        <v>0</v>
      </c>
      <c r="S691" s="88">
        <v>0</v>
      </c>
      <c r="T691" s="88">
        <v>0</v>
      </c>
      <c r="U691" s="88">
        <v>0</v>
      </c>
      <c r="V691" s="88">
        <v>0</v>
      </c>
      <c r="W691" s="72">
        <v>0</v>
      </c>
      <c r="X691" s="72">
        <v>0</v>
      </c>
      <c r="Y691" s="72">
        <v>0</v>
      </c>
      <c r="Z691" s="89">
        <v>0</v>
      </c>
      <c r="AA691" s="91">
        <v>0</v>
      </c>
      <c r="AB691" s="88">
        <v>0</v>
      </c>
      <c r="AC691" s="88">
        <v>0</v>
      </c>
      <c r="AD691" s="88">
        <v>0</v>
      </c>
      <c r="AE691" s="88">
        <v>0</v>
      </c>
      <c r="AF691" s="88">
        <v>0</v>
      </c>
      <c r="AG691" s="88">
        <v>0</v>
      </c>
      <c r="AH691" s="88">
        <v>0</v>
      </c>
      <c r="AI691" s="72">
        <v>0</v>
      </c>
      <c r="AJ691" s="72">
        <v>0</v>
      </c>
      <c r="AK691" s="72">
        <v>0</v>
      </c>
      <c r="AL691" s="89">
        <v>0</v>
      </c>
      <c r="AM691" s="91">
        <v>0</v>
      </c>
      <c r="AN691" s="88">
        <v>0</v>
      </c>
      <c r="AO691" s="88">
        <v>0</v>
      </c>
      <c r="AP691" s="88">
        <v>0</v>
      </c>
      <c r="AQ691" s="88">
        <v>0</v>
      </c>
      <c r="AR691" s="88">
        <v>0</v>
      </c>
      <c r="AS691" s="88">
        <v>0</v>
      </c>
      <c r="AT691" s="88">
        <v>0</v>
      </c>
      <c r="AU691" s="72">
        <v>0</v>
      </c>
      <c r="AV691" s="72">
        <v>0</v>
      </c>
      <c r="AW691" s="72">
        <v>0</v>
      </c>
      <c r="AX691" s="89">
        <v>0</v>
      </c>
      <c r="AY691" s="72">
        <v>0</v>
      </c>
      <c r="AZ691" s="72">
        <v>0</v>
      </c>
      <c r="BA691" s="72">
        <v>0</v>
      </c>
      <c r="BB691" s="72">
        <v>0</v>
      </c>
      <c r="BC691" s="72">
        <v>0</v>
      </c>
      <c r="BD691" s="72">
        <v>0</v>
      </c>
      <c r="BE691" s="72">
        <v>0</v>
      </c>
      <c r="BF691" s="72">
        <v>0</v>
      </c>
      <c r="BG691" s="72">
        <v>0</v>
      </c>
      <c r="BH691" s="72">
        <v>0</v>
      </c>
      <c r="BI691" s="72">
        <v>0</v>
      </c>
      <c r="BJ691" s="89">
        <v>0</v>
      </c>
      <c r="BK691" s="72">
        <v>0</v>
      </c>
      <c r="BL691" s="72">
        <v>0</v>
      </c>
      <c r="BM691" s="72">
        <v>0</v>
      </c>
      <c r="BN691" s="72">
        <v>0</v>
      </c>
      <c r="BO691" s="72">
        <v>0</v>
      </c>
      <c r="BP691" s="72">
        <v>0</v>
      </c>
      <c r="BQ691" s="72">
        <v>0</v>
      </c>
      <c r="BR691" s="72">
        <v>0</v>
      </c>
      <c r="BS691" s="72">
        <v>0</v>
      </c>
      <c r="BT691" s="72">
        <v>0</v>
      </c>
      <c r="BU691" s="72">
        <v>0</v>
      </c>
      <c r="BV691" s="89">
        <v>0</v>
      </c>
      <c r="BW691" s="72">
        <v>0</v>
      </c>
      <c r="BX691" s="72">
        <v>0</v>
      </c>
      <c r="BY691" s="72">
        <v>0.10103097517852631</v>
      </c>
      <c r="BZ691" s="72">
        <v>0</v>
      </c>
      <c r="CA691" s="72">
        <v>0</v>
      </c>
      <c r="CB691" s="72">
        <v>0</v>
      </c>
      <c r="CC691" s="72">
        <v>0</v>
      </c>
      <c r="CD691" s="72">
        <v>0</v>
      </c>
      <c r="CE691" s="72">
        <v>0</v>
      </c>
      <c r="CF691" s="72">
        <v>0</v>
      </c>
      <c r="CG691" s="72">
        <v>0</v>
      </c>
      <c r="CH691" s="89">
        <v>0</v>
      </c>
      <c r="CI691" s="72">
        <v>0</v>
      </c>
      <c r="CJ691" s="72">
        <v>0</v>
      </c>
      <c r="CK691" s="72">
        <v>0</v>
      </c>
      <c r="CL691" s="72">
        <v>0</v>
      </c>
      <c r="CM691" s="72">
        <v>0</v>
      </c>
      <c r="CN691" s="72">
        <v>0</v>
      </c>
      <c r="CO691" s="72">
        <v>0</v>
      </c>
      <c r="CP691" s="72">
        <v>0</v>
      </c>
      <c r="CQ691" s="72">
        <v>0</v>
      </c>
      <c r="CR691" s="72">
        <v>0</v>
      </c>
      <c r="CS691" s="72">
        <v>0</v>
      </c>
      <c r="CT691" s="89">
        <v>0</v>
      </c>
      <c r="CV691" s="72"/>
      <c r="CX691" s="94" t="s">
        <v>629</v>
      </c>
      <c r="CY691" s="72" t="s">
        <v>2397</v>
      </c>
      <c r="CZ691" s="88">
        <v>8.9710220590530788E-3</v>
      </c>
      <c r="DA691" s="88">
        <v>3.1460239097817143E-3</v>
      </c>
      <c r="DB691" s="88">
        <v>1.5653662695496992E-2</v>
      </c>
      <c r="DC691" s="88">
        <v>1.2585284508087963E-2</v>
      </c>
      <c r="DD691" s="88">
        <v>1.0487738007314147E-2</v>
      </c>
      <c r="DE691" s="88">
        <v>0</v>
      </c>
      <c r="DF691" s="88">
        <v>9.7321492835236931E-3</v>
      </c>
      <c r="DG691" s="88">
        <v>3.8199801733711978E-3</v>
      </c>
      <c r="DH691">
        <f t="shared" si="30"/>
        <v>4.4844572045387908E-2</v>
      </c>
      <c r="DI691">
        <f t="shared" si="31"/>
        <v>1.9551288591240872E-2</v>
      </c>
      <c r="DJ691">
        <f t="shared" si="32"/>
        <v>6.4395860636628777E-2</v>
      </c>
    </row>
    <row r="692" spans="1:114" s="74" customFormat="1" x14ac:dyDescent="0.2">
      <c r="A692" s="74" t="s">
        <v>1369</v>
      </c>
      <c r="B692" s="74" t="s">
        <v>3137</v>
      </c>
      <c r="C692" s="88">
        <v>6.9336908036147643E-3</v>
      </c>
      <c r="D692" s="88">
        <v>0</v>
      </c>
      <c r="E692" s="88">
        <v>0</v>
      </c>
      <c r="F692" s="88">
        <v>0</v>
      </c>
      <c r="G692" s="88">
        <v>0</v>
      </c>
      <c r="H692" s="88">
        <v>0</v>
      </c>
      <c r="I692" s="88">
        <v>0</v>
      </c>
      <c r="J692" s="88">
        <v>0</v>
      </c>
      <c r="K692" s="72">
        <v>0</v>
      </c>
      <c r="L692" s="72">
        <v>0</v>
      </c>
      <c r="M692" s="72">
        <v>0</v>
      </c>
      <c r="N692" s="89">
        <v>0</v>
      </c>
      <c r="O692" s="91">
        <v>0</v>
      </c>
      <c r="P692" s="88">
        <v>0</v>
      </c>
      <c r="Q692" s="88">
        <v>0</v>
      </c>
      <c r="R692" s="88">
        <v>0</v>
      </c>
      <c r="S692" s="88">
        <v>0</v>
      </c>
      <c r="T692" s="88">
        <v>0</v>
      </c>
      <c r="U692" s="88">
        <v>0</v>
      </c>
      <c r="V692" s="88">
        <v>0</v>
      </c>
      <c r="W692" s="72">
        <v>0</v>
      </c>
      <c r="X692" s="72">
        <v>0</v>
      </c>
      <c r="Y692" s="72">
        <v>0</v>
      </c>
      <c r="Z692" s="89">
        <v>0</v>
      </c>
      <c r="AA692" s="91">
        <v>2.4275379909695586E-3</v>
      </c>
      <c r="AB692" s="88">
        <v>0</v>
      </c>
      <c r="AC692" s="88">
        <v>0</v>
      </c>
      <c r="AD692" s="88">
        <v>0</v>
      </c>
      <c r="AE692" s="88">
        <v>0</v>
      </c>
      <c r="AF692" s="88">
        <v>0</v>
      </c>
      <c r="AG692" s="88">
        <v>0</v>
      </c>
      <c r="AH692" s="88">
        <v>0</v>
      </c>
      <c r="AI692" s="72">
        <v>0</v>
      </c>
      <c r="AJ692" s="72">
        <v>0</v>
      </c>
      <c r="AK692" s="72">
        <v>0</v>
      </c>
      <c r="AL692" s="89">
        <v>0</v>
      </c>
      <c r="AM692" s="91">
        <v>0</v>
      </c>
      <c r="AN692" s="88">
        <v>0</v>
      </c>
      <c r="AO692" s="88">
        <v>0</v>
      </c>
      <c r="AP692" s="88">
        <v>0</v>
      </c>
      <c r="AQ692" s="88">
        <v>0</v>
      </c>
      <c r="AR692" s="88">
        <v>0</v>
      </c>
      <c r="AS692" s="88">
        <v>0</v>
      </c>
      <c r="AT692" s="88">
        <v>0</v>
      </c>
      <c r="AU692" s="72">
        <v>0</v>
      </c>
      <c r="AV692" s="72">
        <v>0</v>
      </c>
      <c r="AW692" s="72">
        <v>0</v>
      </c>
      <c r="AX692" s="89">
        <v>0</v>
      </c>
      <c r="AY692" s="72">
        <v>0</v>
      </c>
      <c r="AZ692" s="72">
        <v>0</v>
      </c>
      <c r="BA692" s="72">
        <v>0</v>
      </c>
      <c r="BB692" s="72">
        <v>0</v>
      </c>
      <c r="BC692" s="72">
        <v>0</v>
      </c>
      <c r="BD692" s="72">
        <v>0</v>
      </c>
      <c r="BE692" s="72">
        <v>0</v>
      </c>
      <c r="BF692" s="72">
        <v>0</v>
      </c>
      <c r="BG692" s="72">
        <v>0</v>
      </c>
      <c r="BH692" s="72">
        <v>0</v>
      </c>
      <c r="BI692" s="72">
        <v>0</v>
      </c>
      <c r="BJ692" s="89">
        <v>0</v>
      </c>
      <c r="BK692" s="72">
        <v>0</v>
      </c>
      <c r="BL692" s="72">
        <v>0</v>
      </c>
      <c r="BM692" s="72">
        <v>0</v>
      </c>
      <c r="BN692" s="72">
        <v>0</v>
      </c>
      <c r="BO692" s="72">
        <v>0</v>
      </c>
      <c r="BP692" s="72">
        <v>0</v>
      </c>
      <c r="BQ692" s="72">
        <v>0</v>
      </c>
      <c r="BR692" s="72">
        <v>0</v>
      </c>
      <c r="BS692" s="72">
        <v>0</v>
      </c>
      <c r="BT692" s="72">
        <v>0</v>
      </c>
      <c r="BU692" s="72">
        <v>0</v>
      </c>
      <c r="BV692" s="89">
        <v>0</v>
      </c>
      <c r="BW692" s="72">
        <v>0</v>
      </c>
      <c r="BX692" s="72">
        <v>0</v>
      </c>
      <c r="BY692" s="72">
        <v>0</v>
      </c>
      <c r="BZ692" s="72">
        <v>0</v>
      </c>
      <c r="CA692" s="72">
        <v>0</v>
      </c>
      <c r="CB692" s="72">
        <v>0</v>
      </c>
      <c r="CC692" s="72">
        <v>0</v>
      </c>
      <c r="CD692" s="72">
        <v>0</v>
      </c>
      <c r="CE692" s="72">
        <v>0</v>
      </c>
      <c r="CF692" s="72">
        <v>0</v>
      </c>
      <c r="CG692" s="72">
        <v>0</v>
      </c>
      <c r="CH692" s="89">
        <v>0</v>
      </c>
      <c r="CI692" s="72">
        <v>0</v>
      </c>
      <c r="CJ692" s="72">
        <v>0</v>
      </c>
      <c r="CK692" s="72">
        <v>0</v>
      </c>
      <c r="CL692" s="72">
        <v>0</v>
      </c>
      <c r="CM692" s="72">
        <v>0</v>
      </c>
      <c r="CN692" s="72">
        <v>0</v>
      </c>
      <c r="CO692" s="72">
        <v>0</v>
      </c>
      <c r="CP692" s="72">
        <v>0</v>
      </c>
      <c r="CQ692" s="72">
        <v>0</v>
      </c>
      <c r="CR692" s="72">
        <v>0</v>
      </c>
      <c r="CS692" s="72">
        <v>0</v>
      </c>
      <c r="CT692" s="89">
        <v>0</v>
      </c>
      <c r="CV692" s="72"/>
      <c r="CX692" s="94" t="s">
        <v>613</v>
      </c>
      <c r="CY692" s="72" t="s">
        <v>2381</v>
      </c>
      <c r="CZ692" s="88">
        <v>1.1498877455871944E-2</v>
      </c>
      <c r="DA692" s="88">
        <v>0</v>
      </c>
      <c r="DB692" s="88">
        <v>2.4498395355104243E-3</v>
      </c>
      <c r="DC692" s="88">
        <v>0</v>
      </c>
      <c r="DD692" s="88">
        <v>5.3165898397995043E-3</v>
      </c>
      <c r="DE692" s="88">
        <v>1.7081023235567285E-2</v>
      </c>
      <c r="DF692" s="88">
        <v>2.8031050500039702E-2</v>
      </c>
      <c r="DG692" s="88">
        <v>0</v>
      </c>
      <c r="DH692">
        <f t="shared" si="30"/>
        <v>4.7296357331221575E-2</v>
      </c>
      <c r="DI692">
        <f t="shared" si="31"/>
        <v>1.7081023235567285E-2</v>
      </c>
      <c r="DJ692">
        <f t="shared" si="32"/>
        <v>6.4377380566788864E-2</v>
      </c>
    </row>
    <row r="693" spans="1:114" s="74" customFormat="1" x14ac:dyDescent="0.2">
      <c r="A693" s="74" t="s">
        <v>1349</v>
      </c>
      <c r="B693" s="74" t="s">
        <v>3117</v>
      </c>
      <c r="C693" s="88">
        <v>1.1556151339357941E-3</v>
      </c>
      <c r="D693" s="88">
        <v>0</v>
      </c>
      <c r="E693" s="88">
        <v>0</v>
      </c>
      <c r="F693" s="88">
        <v>9.2558311736393936E-3</v>
      </c>
      <c r="G693" s="88">
        <v>0</v>
      </c>
      <c r="H693" s="88">
        <v>0</v>
      </c>
      <c r="I693" s="88">
        <v>0</v>
      </c>
      <c r="J693" s="88">
        <v>0</v>
      </c>
      <c r="K693" s="72">
        <v>0</v>
      </c>
      <c r="L693" s="72">
        <v>0</v>
      </c>
      <c r="M693" s="72">
        <v>0</v>
      </c>
      <c r="N693" s="89">
        <v>0</v>
      </c>
      <c r="O693" s="91">
        <v>0</v>
      </c>
      <c r="P693" s="88">
        <v>0</v>
      </c>
      <c r="Q693" s="88">
        <v>0</v>
      </c>
      <c r="R693" s="88">
        <v>0</v>
      </c>
      <c r="S693" s="88">
        <v>0</v>
      </c>
      <c r="T693" s="88">
        <v>0</v>
      </c>
      <c r="U693" s="88">
        <v>0</v>
      </c>
      <c r="V693" s="88">
        <v>0</v>
      </c>
      <c r="W693" s="72">
        <v>0</v>
      </c>
      <c r="X693" s="72">
        <v>0</v>
      </c>
      <c r="Y693" s="72">
        <v>0</v>
      </c>
      <c r="Z693" s="89">
        <v>0</v>
      </c>
      <c r="AA693" s="91">
        <v>0</v>
      </c>
      <c r="AB693" s="88">
        <v>0</v>
      </c>
      <c r="AC693" s="88">
        <v>0</v>
      </c>
      <c r="AD693" s="88">
        <v>0</v>
      </c>
      <c r="AE693" s="88">
        <v>0</v>
      </c>
      <c r="AF693" s="88">
        <v>0</v>
      </c>
      <c r="AG693" s="88">
        <v>0</v>
      </c>
      <c r="AH693" s="88">
        <v>0</v>
      </c>
      <c r="AI693" s="72">
        <v>0</v>
      </c>
      <c r="AJ693" s="72">
        <v>0</v>
      </c>
      <c r="AK693" s="72">
        <v>0</v>
      </c>
      <c r="AL693" s="89">
        <v>0</v>
      </c>
      <c r="AM693" s="91">
        <v>0</v>
      </c>
      <c r="AN693" s="88">
        <v>0</v>
      </c>
      <c r="AO693" s="88">
        <v>0</v>
      </c>
      <c r="AP693" s="88">
        <v>0</v>
      </c>
      <c r="AQ693" s="88">
        <v>0</v>
      </c>
      <c r="AR693" s="88">
        <v>0</v>
      </c>
      <c r="AS693" s="88">
        <v>0</v>
      </c>
      <c r="AT693" s="88">
        <v>0</v>
      </c>
      <c r="AU693" s="72">
        <v>0</v>
      </c>
      <c r="AV693" s="72">
        <v>0</v>
      </c>
      <c r="AW693" s="72">
        <v>0</v>
      </c>
      <c r="AX693" s="89">
        <v>0</v>
      </c>
      <c r="AY693" s="72">
        <v>0</v>
      </c>
      <c r="AZ693" s="72">
        <v>0</v>
      </c>
      <c r="BA693" s="72">
        <v>0</v>
      </c>
      <c r="BB693" s="72">
        <v>0</v>
      </c>
      <c r="BC693" s="72">
        <v>0</v>
      </c>
      <c r="BD693" s="72">
        <v>0</v>
      </c>
      <c r="BE693" s="72">
        <v>0</v>
      </c>
      <c r="BF693" s="72">
        <v>0</v>
      </c>
      <c r="BG693" s="72">
        <v>0</v>
      </c>
      <c r="BH693" s="72">
        <v>0</v>
      </c>
      <c r="BI693" s="72">
        <v>0</v>
      </c>
      <c r="BJ693" s="89">
        <v>0</v>
      </c>
      <c r="BK693" s="72">
        <v>0</v>
      </c>
      <c r="BL693" s="72">
        <v>0</v>
      </c>
      <c r="BM693" s="72">
        <v>2.7787040124485938E-2</v>
      </c>
      <c r="BN693" s="72">
        <v>0</v>
      </c>
      <c r="BO693" s="72">
        <v>0</v>
      </c>
      <c r="BP693" s="72">
        <v>0</v>
      </c>
      <c r="BQ693" s="72">
        <v>0</v>
      </c>
      <c r="BR693" s="72">
        <v>0</v>
      </c>
      <c r="BS693" s="72">
        <v>0</v>
      </c>
      <c r="BT693" s="72">
        <v>0</v>
      </c>
      <c r="BU693" s="72">
        <v>0</v>
      </c>
      <c r="BV693" s="89">
        <v>0</v>
      </c>
      <c r="BW693" s="72">
        <v>0</v>
      </c>
      <c r="BX693" s="72">
        <v>0</v>
      </c>
      <c r="BY693" s="72">
        <v>0</v>
      </c>
      <c r="BZ693" s="72">
        <v>0</v>
      </c>
      <c r="CA693" s="72">
        <v>0</v>
      </c>
      <c r="CB693" s="72">
        <v>0</v>
      </c>
      <c r="CC693" s="72">
        <v>0</v>
      </c>
      <c r="CD693" s="72">
        <v>0</v>
      </c>
      <c r="CE693" s="72">
        <v>0</v>
      </c>
      <c r="CF693" s="72">
        <v>0</v>
      </c>
      <c r="CG693" s="72">
        <v>0</v>
      </c>
      <c r="CH693" s="89">
        <v>0</v>
      </c>
      <c r="CI693" s="72">
        <v>0</v>
      </c>
      <c r="CJ693" s="72">
        <v>0</v>
      </c>
      <c r="CK693" s="72">
        <v>0</v>
      </c>
      <c r="CL693" s="72">
        <v>0</v>
      </c>
      <c r="CM693" s="72">
        <v>0</v>
      </c>
      <c r="CN693" s="72">
        <v>0</v>
      </c>
      <c r="CO693" s="72">
        <v>0</v>
      </c>
      <c r="CP693" s="72">
        <v>0</v>
      </c>
      <c r="CQ693" s="72">
        <v>0</v>
      </c>
      <c r="CR693" s="72">
        <v>0</v>
      </c>
      <c r="CS693" s="72">
        <v>0</v>
      </c>
      <c r="CT693" s="89">
        <v>0</v>
      </c>
      <c r="CV693" s="72"/>
      <c r="CX693" s="94" t="s">
        <v>667</v>
      </c>
      <c r="CY693" s="72" t="s">
        <v>2435</v>
      </c>
      <c r="CZ693" s="88">
        <v>3.1143890047625154E-3</v>
      </c>
      <c r="DA693" s="88">
        <v>0</v>
      </c>
      <c r="DB693" s="88">
        <v>2.2627591231220256E-3</v>
      </c>
      <c r="DC693" s="88">
        <v>0</v>
      </c>
      <c r="DD693" s="88">
        <v>3.1563245422636832E-2</v>
      </c>
      <c r="DE693" s="88">
        <v>2.7066751259237715E-2</v>
      </c>
      <c r="DF693" s="88">
        <v>0</v>
      </c>
      <c r="DG693" s="88">
        <v>0</v>
      </c>
      <c r="DH693">
        <f t="shared" si="30"/>
        <v>3.6940393550521373E-2</v>
      </c>
      <c r="DI693">
        <f t="shared" si="31"/>
        <v>2.7066751259237715E-2</v>
      </c>
      <c r="DJ693">
        <f t="shared" si="32"/>
        <v>6.4007144809759081E-2</v>
      </c>
    </row>
    <row r="694" spans="1:114" s="74" customFormat="1" x14ac:dyDescent="0.2">
      <c r="A694" s="74" t="s">
        <v>1618</v>
      </c>
      <c r="B694" s="74" t="s">
        <v>3386</v>
      </c>
      <c r="C694" s="88">
        <v>0</v>
      </c>
      <c r="D694" s="88">
        <v>0</v>
      </c>
      <c r="E694" s="88">
        <v>0</v>
      </c>
      <c r="F694" s="88">
        <v>0</v>
      </c>
      <c r="G694" s="88">
        <v>0</v>
      </c>
      <c r="H694" s="88">
        <v>0</v>
      </c>
      <c r="I694" s="88">
        <v>7.7429945257028712E-4</v>
      </c>
      <c r="J694" s="88">
        <v>0</v>
      </c>
      <c r="K694" s="72">
        <v>0</v>
      </c>
      <c r="L694" s="72">
        <v>0</v>
      </c>
      <c r="M694" s="72">
        <v>0</v>
      </c>
      <c r="N694" s="89">
        <v>0</v>
      </c>
      <c r="O694" s="91">
        <v>0</v>
      </c>
      <c r="P694" s="88">
        <v>0</v>
      </c>
      <c r="Q694" s="88">
        <v>0</v>
      </c>
      <c r="R694" s="88">
        <v>0</v>
      </c>
      <c r="S694" s="88">
        <v>0</v>
      </c>
      <c r="T694" s="88">
        <v>0</v>
      </c>
      <c r="U694" s="88">
        <v>0</v>
      </c>
      <c r="V694" s="88">
        <v>0</v>
      </c>
      <c r="W694" s="72">
        <v>0</v>
      </c>
      <c r="X694" s="72">
        <v>0</v>
      </c>
      <c r="Y694" s="72">
        <v>0</v>
      </c>
      <c r="Z694" s="89">
        <v>0</v>
      </c>
      <c r="AA694" s="91">
        <v>0</v>
      </c>
      <c r="AB694" s="88">
        <v>0</v>
      </c>
      <c r="AC694" s="88">
        <v>0</v>
      </c>
      <c r="AD694" s="88">
        <v>0</v>
      </c>
      <c r="AE694" s="88">
        <v>0</v>
      </c>
      <c r="AF694" s="88">
        <v>0</v>
      </c>
      <c r="AG694" s="88">
        <v>0</v>
      </c>
      <c r="AH694" s="88">
        <v>0</v>
      </c>
      <c r="AI694" s="72">
        <v>0</v>
      </c>
      <c r="AJ694" s="72">
        <v>0</v>
      </c>
      <c r="AK694" s="72">
        <v>0</v>
      </c>
      <c r="AL694" s="89">
        <v>0</v>
      </c>
      <c r="AM694" s="91">
        <v>0</v>
      </c>
      <c r="AN694" s="88">
        <v>0</v>
      </c>
      <c r="AO694" s="88">
        <v>0</v>
      </c>
      <c r="AP694" s="88">
        <v>0</v>
      </c>
      <c r="AQ694" s="88">
        <v>0</v>
      </c>
      <c r="AR694" s="88">
        <v>0</v>
      </c>
      <c r="AS694" s="88">
        <v>0</v>
      </c>
      <c r="AT694" s="88">
        <v>0</v>
      </c>
      <c r="AU694" s="72">
        <v>0</v>
      </c>
      <c r="AV694" s="72">
        <v>0</v>
      </c>
      <c r="AW694" s="72">
        <v>0</v>
      </c>
      <c r="AX694" s="89">
        <v>0</v>
      </c>
      <c r="AY694" s="72">
        <v>0</v>
      </c>
      <c r="AZ694" s="72">
        <v>0</v>
      </c>
      <c r="BA694" s="72">
        <v>0</v>
      </c>
      <c r="BB694" s="72">
        <v>0</v>
      </c>
      <c r="BC694" s="72">
        <v>0</v>
      </c>
      <c r="BD694" s="72">
        <v>0</v>
      </c>
      <c r="BE694" s="72">
        <v>0</v>
      </c>
      <c r="BF694" s="72">
        <v>0</v>
      </c>
      <c r="BG694" s="72">
        <v>0</v>
      </c>
      <c r="BH694" s="72">
        <v>0</v>
      </c>
      <c r="BI694" s="72">
        <v>0</v>
      </c>
      <c r="BJ694" s="89">
        <v>0</v>
      </c>
      <c r="BK694" s="72">
        <v>0</v>
      </c>
      <c r="BL694" s="72">
        <v>0</v>
      </c>
      <c r="BM694" s="72">
        <v>0</v>
      </c>
      <c r="BN694" s="72">
        <v>0</v>
      </c>
      <c r="BO694" s="72">
        <v>0</v>
      </c>
      <c r="BP694" s="72">
        <v>0</v>
      </c>
      <c r="BQ694" s="72">
        <v>0</v>
      </c>
      <c r="BR694" s="72">
        <v>0</v>
      </c>
      <c r="BS694" s="72">
        <v>0</v>
      </c>
      <c r="BT694" s="72">
        <v>0</v>
      </c>
      <c r="BU694" s="72">
        <v>0</v>
      </c>
      <c r="BV694" s="89">
        <v>0</v>
      </c>
      <c r="BW694" s="72">
        <v>0</v>
      </c>
      <c r="BX694" s="72">
        <v>0</v>
      </c>
      <c r="BY694" s="72">
        <v>0</v>
      </c>
      <c r="BZ694" s="72">
        <v>0</v>
      </c>
      <c r="CA694" s="72">
        <v>0</v>
      </c>
      <c r="CB694" s="72">
        <v>0</v>
      </c>
      <c r="CC694" s="72">
        <v>0</v>
      </c>
      <c r="CD694" s="72">
        <v>0</v>
      </c>
      <c r="CE694" s="72">
        <v>0</v>
      </c>
      <c r="CF694" s="72">
        <v>0</v>
      </c>
      <c r="CG694" s="72">
        <v>0</v>
      </c>
      <c r="CH694" s="89">
        <v>0</v>
      </c>
      <c r="CI694" s="72">
        <v>0</v>
      </c>
      <c r="CJ694" s="72">
        <v>0</v>
      </c>
      <c r="CK694" s="72">
        <v>0</v>
      </c>
      <c r="CL694" s="72">
        <v>0</v>
      </c>
      <c r="CM694" s="72">
        <v>0</v>
      </c>
      <c r="CN694" s="72">
        <v>0</v>
      </c>
      <c r="CO694" s="72">
        <v>0</v>
      </c>
      <c r="CP694" s="72">
        <v>0</v>
      </c>
      <c r="CQ694" s="72">
        <v>0</v>
      </c>
      <c r="CR694" s="72">
        <v>0</v>
      </c>
      <c r="CS694" s="72">
        <v>0</v>
      </c>
      <c r="CT694" s="89">
        <v>0</v>
      </c>
      <c r="CV694" s="72"/>
      <c r="CX694" s="94" t="s">
        <v>698</v>
      </c>
      <c r="CY694" s="72" t="s">
        <v>2466</v>
      </c>
      <c r="CZ694" s="88">
        <v>6.3631566380822277E-3</v>
      </c>
      <c r="DA694" s="88">
        <v>0</v>
      </c>
      <c r="DB694" s="88">
        <v>2.4781472470036949E-2</v>
      </c>
      <c r="DC694" s="88">
        <v>0</v>
      </c>
      <c r="DD694" s="88">
        <v>0</v>
      </c>
      <c r="DE694" s="88">
        <v>8.8758236764371746E-5</v>
      </c>
      <c r="DF694" s="88">
        <v>0</v>
      </c>
      <c r="DG694" s="88">
        <v>3.2705389848246988E-2</v>
      </c>
      <c r="DH694">
        <f t="shared" si="30"/>
        <v>3.1144629108119177E-2</v>
      </c>
      <c r="DI694">
        <f t="shared" si="31"/>
        <v>3.2794148085011361E-2</v>
      </c>
      <c r="DJ694">
        <f t="shared" si="32"/>
        <v>6.3938777193130542E-2</v>
      </c>
    </row>
    <row r="695" spans="1:114" s="74" customFormat="1" x14ac:dyDescent="0.2">
      <c r="A695" s="74" t="s">
        <v>1477</v>
      </c>
      <c r="B695" s="74" t="s">
        <v>3245</v>
      </c>
      <c r="C695" s="88">
        <v>0</v>
      </c>
      <c r="D695" s="88">
        <v>0</v>
      </c>
      <c r="E695" s="88">
        <v>0</v>
      </c>
      <c r="F695" s="88">
        <v>0</v>
      </c>
      <c r="G695" s="88">
        <v>0</v>
      </c>
      <c r="H695" s="88">
        <v>4.3020929682290434E-4</v>
      </c>
      <c r="I695" s="88">
        <v>0</v>
      </c>
      <c r="J695" s="88">
        <v>0</v>
      </c>
      <c r="K695" s="72">
        <v>0</v>
      </c>
      <c r="L695" s="72">
        <v>0</v>
      </c>
      <c r="M695" s="72">
        <v>0</v>
      </c>
      <c r="N695" s="89">
        <v>0</v>
      </c>
      <c r="O695" s="91">
        <v>0</v>
      </c>
      <c r="P695" s="88">
        <v>0</v>
      </c>
      <c r="Q695" s="88">
        <v>0</v>
      </c>
      <c r="R695" s="88">
        <v>0</v>
      </c>
      <c r="S695" s="88">
        <v>0</v>
      </c>
      <c r="T695" s="88">
        <v>0</v>
      </c>
      <c r="U695" s="88">
        <v>0</v>
      </c>
      <c r="V695" s="88">
        <v>0</v>
      </c>
      <c r="W695" s="72">
        <v>0</v>
      </c>
      <c r="X695" s="72">
        <v>0</v>
      </c>
      <c r="Y695" s="72">
        <v>0</v>
      </c>
      <c r="Z695" s="89">
        <v>0</v>
      </c>
      <c r="AA695" s="91">
        <v>0</v>
      </c>
      <c r="AB695" s="88">
        <v>0</v>
      </c>
      <c r="AC695" s="88">
        <v>3.1153618492787936E-3</v>
      </c>
      <c r="AD695" s="88">
        <v>0</v>
      </c>
      <c r="AE695" s="88">
        <v>0</v>
      </c>
      <c r="AF695" s="88">
        <v>0</v>
      </c>
      <c r="AG695" s="88">
        <v>0</v>
      </c>
      <c r="AH695" s="88">
        <v>0</v>
      </c>
      <c r="AI695" s="72">
        <v>0</v>
      </c>
      <c r="AJ695" s="72">
        <v>0</v>
      </c>
      <c r="AK695" s="72">
        <v>0</v>
      </c>
      <c r="AL695" s="89">
        <v>0</v>
      </c>
      <c r="AM695" s="91">
        <v>0</v>
      </c>
      <c r="AN695" s="88">
        <v>0</v>
      </c>
      <c r="AO695" s="88">
        <v>0</v>
      </c>
      <c r="AP695" s="88">
        <v>0</v>
      </c>
      <c r="AQ695" s="88">
        <v>0</v>
      </c>
      <c r="AR695" s="88">
        <v>0</v>
      </c>
      <c r="AS695" s="88">
        <v>0</v>
      </c>
      <c r="AT695" s="88">
        <v>0</v>
      </c>
      <c r="AU695" s="72">
        <v>0</v>
      </c>
      <c r="AV695" s="72">
        <v>0</v>
      </c>
      <c r="AW695" s="72">
        <v>0</v>
      </c>
      <c r="AX695" s="89">
        <v>0</v>
      </c>
      <c r="AY695" s="72">
        <v>0</v>
      </c>
      <c r="AZ695" s="72">
        <v>0</v>
      </c>
      <c r="BA695" s="72">
        <v>0</v>
      </c>
      <c r="BB695" s="72">
        <v>0</v>
      </c>
      <c r="BC695" s="72">
        <v>0</v>
      </c>
      <c r="BD695" s="72">
        <v>0</v>
      </c>
      <c r="BE695" s="72">
        <v>0</v>
      </c>
      <c r="BF695" s="72">
        <v>0</v>
      </c>
      <c r="BG695" s="72">
        <v>0</v>
      </c>
      <c r="BH695" s="72">
        <v>0</v>
      </c>
      <c r="BI695" s="72">
        <v>0</v>
      </c>
      <c r="BJ695" s="89">
        <v>0</v>
      </c>
      <c r="BK695" s="72">
        <v>0</v>
      </c>
      <c r="BL695" s="72">
        <v>0</v>
      </c>
      <c r="BM695" s="72">
        <v>0</v>
      </c>
      <c r="BN695" s="72">
        <v>0</v>
      </c>
      <c r="BO695" s="72">
        <v>0</v>
      </c>
      <c r="BP695" s="72">
        <v>0</v>
      </c>
      <c r="BQ695" s="72">
        <v>0</v>
      </c>
      <c r="BR695" s="72">
        <v>0</v>
      </c>
      <c r="BS695" s="72">
        <v>0</v>
      </c>
      <c r="BT695" s="72">
        <v>0</v>
      </c>
      <c r="BU695" s="72">
        <v>0</v>
      </c>
      <c r="BV695" s="89">
        <v>0</v>
      </c>
      <c r="BW695" s="72">
        <v>0</v>
      </c>
      <c r="BX695" s="72">
        <v>0</v>
      </c>
      <c r="BY695" s="72">
        <v>0</v>
      </c>
      <c r="BZ695" s="72">
        <v>0</v>
      </c>
      <c r="CA695" s="72">
        <v>0</v>
      </c>
      <c r="CB695" s="72">
        <v>0</v>
      </c>
      <c r="CC695" s="72">
        <v>0</v>
      </c>
      <c r="CD695" s="72">
        <v>0</v>
      </c>
      <c r="CE695" s="72">
        <v>0</v>
      </c>
      <c r="CF695" s="72">
        <v>0</v>
      </c>
      <c r="CG695" s="72">
        <v>0</v>
      </c>
      <c r="CH695" s="89">
        <v>0</v>
      </c>
      <c r="CI695" s="72">
        <v>0</v>
      </c>
      <c r="CJ695" s="72">
        <v>0</v>
      </c>
      <c r="CK695" s="72">
        <v>0</v>
      </c>
      <c r="CL695" s="72">
        <v>0</v>
      </c>
      <c r="CM695" s="72">
        <v>0</v>
      </c>
      <c r="CN695" s="72">
        <v>0</v>
      </c>
      <c r="CO695" s="72">
        <v>0</v>
      </c>
      <c r="CP695" s="72">
        <v>0</v>
      </c>
      <c r="CQ695" s="72">
        <v>0</v>
      </c>
      <c r="CR695" s="72">
        <v>0</v>
      </c>
      <c r="CS695" s="72">
        <v>0</v>
      </c>
      <c r="CT695" s="89">
        <v>0</v>
      </c>
      <c r="CV695" s="72"/>
      <c r="CX695" s="94" t="s">
        <v>548</v>
      </c>
      <c r="CY695" s="72" t="s">
        <v>2316</v>
      </c>
      <c r="CZ695" s="88">
        <v>0</v>
      </c>
      <c r="DA695" s="88">
        <v>0</v>
      </c>
      <c r="DB695" s="88">
        <v>0</v>
      </c>
      <c r="DC695" s="88">
        <v>2.5044695148264593E-3</v>
      </c>
      <c r="DD695" s="88">
        <v>1.0297941908067836E-2</v>
      </c>
      <c r="DE695" s="88">
        <v>0</v>
      </c>
      <c r="DF695" s="88">
        <v>5.110630910760864E-2</v>
      </c>
      <c r="DG695" s="88">
        <v>0</v>
      </c>
      <c r="DH695">
        <f t="shared" si="30"/>
        <v>6.1404251015676474E-2</v>
      </c>
      <c r="DI695">
        <f t="shared" si="31"/>
        <v>2.5044695148264593E-3</v>
      </c>
      <c r="DJ695">
        <f t="shared" si="32"/>
        <v>6.3908720530502935E-2</v>
      </c>
    </row>
    <row r="696" spans="1:114" s="74" customFormat="1" x14ac:dyDescent="0.2">
      <c r="A696" s="74" t="s">
        <v>446</v>
      </c>
      <c r="B696" s="74" t="s">
        <v>2214</v>
      </c>
      <c r="C696" s="88">
        <v>0</v>
      </c>
      <c r="D696" s="88">
        <v>0</v>
      </c>
      <c r="E696" s="88">
        <v>0</v>
      </c>
      <c r="F696" s="88">
        <v>0</v>
      </c>
      <c r="G696" s="88">
        <v>0.10197038152610442</v>
      </c>
      <c r="H696" s="88">
        <v>6.8833487491664694E-3</v>
      </c>
      <c r="I696" s="88">
        <v>0</v>
      </c>
      <c r="J696" s="88">
        <v>0</v>
      </c>
      <c r="K696" s="72">
        <v>0</v>
      </c>
      <c r="L696" s="72">
        <v>0.50630580870845987</v>
      </c>
      <c r="M696" s="72">
        <v>0</v>
      </c>
      <c r="N696" s="89">
        <v>0</v>
      </c>
      <c r="O696" s="91">
        <v>0</v>
      </c>
      <c r="P696" s="88">
        <v>0</v>
      </c>
      <c r="Q696" s="88">
        <v>0</v>
      </c>
      <c r="R696" s="88">
        <v>0</v>
      </c>
      <c r="S696" s="88">
        <v>0.12004213724001078</v>
      </c>
      <c r="T696" s="88">
        <v>0.30335861321776814</v>
      </c>
      <c r="U696" s="88">
        <v>0</v>
      </c>
      <c r="V696" s="88">
        <v>0</v>
      </c>
      <c r="W696" s="72">
        <v>0</v>
      </c>
      <c r="X696" s="72">
        <v>5.9151009046624917E-2</v>
      </c>
      <c r="Y696" s="72">
        <v>0</v>
      </c>
      <c r="Z696" s="89">
        <v>0</v>
      </c>
      <c r="AA696" s="91">
        <v>9.7101519638782344E-3</v>
      </c>
      <c r="AB696" s="88">
        <v>2.4988130637946973E-3</v>
      </c>
      <c r="AC696" s="88">
        <v>7.3211003458051649E-2</v>
      </c>
      <c r="AD696" s="88">
        <v>0</v>
      </c>
      <c r="AE696" s="88">
        <v>0</v>
      </c>
      <c r="AF696" s="88">
        <v>0</v>
      </c>
      <c r="AG696" s="88">
        <v>0</v>
      </c>
      <c r="AH696" s="88">
        <v>0</v>
      </c>
      <c r="AI696" s="72">
        <v>0</v>
      </c>
      <c r="AJ696" s="72">
        <v>2.1350413664264743E-2</v>
      </c>
      <c r="AK696" s="72">
        <v>0</v>
      </c>
      <c r="AL696" s="89">
        <v>0</v>
      </c>
      <c r="AM696" s="91">
        <v>0</v>
      </c>
      <c r="AN696" s="88">
        <v>0</v>
      </c>
      <c r="AO696" s="88">
        <v>0</v>
      </c>
      <c r="AP696" s="88">
        <v>0</v>
      </c>
      <c r="AQ696" s="88">
        <v>0</v>
      </c>
      <c r="AR696" s="88">
        <v>0</v>
      </c>
      <c r="AS696" s="88">
        <v>0</v>
      </c>
      <c r="AT696" s="88">
        <v>0</v>
      </c>
      <c r="AU696" s="72">
        <v>0</v>
      </c>
      <c r="AV696" s="72">
        <v>0</v>
      </c>
      <c r="AW696" s="72">
        <v>0</v>
      </c>
      <c r="AX696" s="89">
        <v>0</v>
      </c>
      <c r="AY696" s="72">
        <v>0</v>
      </c>
      <c r="AZ696" s="72">
        <v>0</v>
      </c>
      <c r="BA696" s="72">
        <v>0</v>
      </c>
      <c r="BB696" s="72">
        <v>0</v>
      </c>
      <c r="BC696" s="72">
        <v>0</v>
      </c>
      <c r="BD696" s="72">
        <v>0</v>
      </c>
      <c r="BE696" s="72">
        <v>0</v>
      </c>
      <c r="BF696" s="72">
        <v>6.0424699315186743E-2</v>
      </c>
      <c r="BG696" s="72">
        <v>0</v>
      </c>
      <c r="BH696" s="72">
        <v>0.19606012510503223</v>
      </c>
      <c r="BI696" s="72">
        <v>0</v>
      </c>
      <c r="BJ696" s="89">
        <v>5.2272397270219255E-2</v>
      </c>
      <c r="BK696" s="72">
        <v>0</v>
      </c>
      <c r="BL696" s="72">
        <v>0</v>
      </c>
      <c r="BM696" s="72">
        <v>0</v>
      </c>
      <c r="BN696" s="72">
        <v>0</v>
      </c>
      <c r="BO696" s="72">
        <v>0</v>
      </c>
      <c r="BP696" s="72">
        <v>0</v>
      </c>
      <c r="BQ696" s="72">
        <v>0</v>
      </c>
      <c r="BR696" s="72">
        <v>0.22540225633438135</v>
      </c>
      <c r="BS696" s="72">
        <v>0.21795624109313438</v>
      </c>
      <c r="BT696" s="72">
        <v>0</v>
      </c>
      <c r="BU696" s="72">
        <v>5.6165152947300651E-2</v>
      </c>
      <c r="BV696" s="89">
        <v>6.1895551257253378E-2</v>
      </c>
      <c r="BW696" s="72">
        <v>0.13644065931647631</v>
      </c>
      <c r="BX696" s="72">
        <v>0.12063099288586451</v>
      </c>
      <c r="BY696" s="72">
        <v>0</v>
      </c>
      <c r="BZ696" s="72">
        <v>0</v>
      </c>
      <c r="CA696" s="72">
        <v>0</v>
      </c>
      <c r="CB696" s="72">
        <v>0</v>
      </c>
      <c r="CC696" s="72">
        <v>0</v>
      </c>
      <c r="CD696" s="72">
        <v>0</v>
      </c>
      <c r="CE696" s="72">
        <v>0</v>
      </c>
      <c r="CF696" s="72">
        <v>0</v>
      </c>
      <c r="CG696" s="72">
        <v>0</v>
      </c>
      <c r="CH696" s="89">
        <v>0</v>
      </c>
      <c r="CI696" s="72">
        <v>0.23538642604943116</v>
      </c>
      <c r="CJ696" s="72">
        <v>0</v>
      </c>
      <c r="CK696" s="72">
        <v>0</v>
      </c>
      <c r="CL696" s="72">
        <v>0</v>
      </c>
      <c r="CM696" s="72">
        <v>0</v>
      </c>
      <c r="CN696" s="72">
        <v>0</v>
      </c>
      <c r="CO696" s="72">
        <v>0</v>
      </c>
      <c r="CP696" s="72">
        <v>0</v>
      </c>
      <c r="CQ696" s="72">
        <v>0</v>
      </c>
      <c r="CR696" s="72">
        <v>0</v>
      </c>
      <c r="CS696" s="72">
        <v>2.6833031461729391E-2</v>
      </c>
      <c r="CT696" s="89">
        <v>0</v>
      </c>
      <c r="CV696" s="72"/>
      <c r="CX696" s="94" t="s">
        <v>607</v>
      </c>
      <c r="CY696" s="72" t="s">
        <v>2375</v>
      </c>
      <c r="CZ696" s="88">
        <v>0</v>
      </c>
      <c r="DA696" s="88">
        <v>5.7547332681130228E-3</v>
      </c>
      <c r="DB696" s="88">
        <v>5.6968226474344748E-3</v>
      </c>
      <c r="DC696" s="88">
        <v>0</v>
      </c>
      <c r="DD696" s="88">
        <v>0</v>
      </c>
      <c r="DE696" s="88">
        <v>6.7153588532245546E-3</v>
      </c>
      <c r="DF696" s="88">
        <v>4.2384194366573223E-2</v>
      </c>
      <c r="DG696" s="88">
        <v>2.8882776920611496E-3</v>
      </c>
      <c r="DH696">
        <f t="shared" si="30"/>
        <v>4.8081017014007701E-2</v>
      </c>
      <c r="DI696">
        <f t="shared" si="31"/>
        <v>1.5358369813398727E-2</v>
      </c>
      <c r="DJ696">
        <f t="shared" si="32"/>
        <v>6.3439386827406435E-2</v>
      </c>
    </row>
    <row r="697" spans="1:114" s="74" customFormat="1" x14ac:dyDescent="0.2">
      <c r="A697" s="74" t="s">
        <v>770</v>
      </c>
      <c r="B697" s="74" t="s">
        <v>2538</v>
      </c>
      <c r="C697" s="88">
        <v>1.1556151339357941E-3</v>
      </c>
      <c r="D697" s="88">
        <v>0</v>
      </c>
      <c r="E697" s="88">
        <v>4.7483930742949793E-2</v>
      </c>
      <c r="F697" s="88">
        <v>0</v>
      </c>
      <c r="G697" s="88">
        <v>0</v>
      </c>
      <c r="H697" s="88">
        <v>0</v>
      </c>
      <c r="I697" s="88">
        <v>6.1169656753052672E-2</v>
      </c>
      <c r="J697" s="88">
        <v>0</v>
      </c>
      <c r="K697" s="72">
        <v>0</v>
      </c>
      <c r="L697" s="72">
        <v>0</v>
      </c>
      <c r="M697" s="72">
        <v>0</v>
      </c>
      <c r="N697" s="89">
        <v>0</v>
      </c>
      <c r="O697" s="91">
        <v>0</v>
      </c>
      <c r="P697" s="88">
        <v>0</v>
      </c>
      <c r="Q697" s="88">
        <v>0</v>
      </c>
      <c r="R697" s="88">
        <v>0</v>
      </c>
      <c r="S697" s="88">
        <v>0</v>
      </c>
      <c r="T697" s="88">
        <v>0</v>
      </c>
      <c r="U697" s="88">
        <v>7.1558788952686012E-2</v>
      </c>
      <c r="V697" s="88">
        <v>0</v>
      </c>
      <c r="W697" s="72">
        <v>0</v>
      </c>
      <c r="X697" s="72">
        <v>0</v>
      </c>
      <c r="Y697" s="72">
        <v>0</v>
      </c>
      <c r="Z697" s="89">
        <v>0</v>
      </c>
      <c r="AA697" s="91">
        <v>0</v>
      </c>
      <c r="AB697" s="88">
        <v>0</v>
      </c>
      <c r="AC697" s="88">
        <v>1.5576809246393968E-3</v>
      </c>
      <c r="AD697" s="88">
        <v>0</v>
      </c>
      <c r="AE697" s="88">
        <v>9.1696009389671362E-4</v>
      </c>
      <c r="AF697" s="88">
        <v>4.1020966271649952E-2</v>
      </c>
      <c r="AG697" s="88">
        <v>0</v>
      </c>
      <c r="AH697" s="88">
        <v>0</v>
      </c>
      <c r="AI697" s="72">
        <v>0</v>
      </c>
      <c r="AJ697" s="72">
        <v>0</v>
      </c>
      <c r="AK697" s="72">
        <v>0</v>
      </c>
      <c r="AL697" s="89">
        <v>0</v>
      </c>
      <c r="AM697" s="91">
        <v>0</v>
      </c>
      <c r="AN697" s="88">
        <v>0</v>
      </c>
      <c r="AO697" s="88">
        <v>0</v>
      </c>
      <c r="AP697" s="88">
        <v>0</v>
      </c>
      <c r="AQ697" s="88">
        <v>0</v>
      </c>
      <c r="AR697" s="88">
        <v>0</v>
      </c>
      <c r="AS697" s="88">
        <v>3.2081046855213173E-2</v>
      </c>
      <c r="AT697" s="88">
        <v>0</v>
      </c>
      <c r="AU697" s="72">
        <v>0</v>
      </c>
      <c r="AV697" s="72">
        <v>0</v>
      </c>
      <c r="AW697" s="72">
        <v>0</v>
      </c>
      <c r="AX697" s="89">
        <v>0</v>
      </c>
      <c r="AY697" s="72">
        <v>0</v>
      </c>
      <c r="AZ697" s="72">
        <v>0</v>
      </c>
      <c r="BA697" s="72">
        <v>0</v>
      </c>
      <c r="BB697" s="72">
        <v>0</v>
      </c>
      <c r="BC697" s="72">
        <v>0</v>
      </c>
      <c r="BD697" s="72">
        <v>0</v>
      </c>
      <c r="BE697" s="72">
        <v>0</v>
      </c>
      <c r="BF697" s="72">
        <v>2.8773666340565118E-3</v>
      </c>
      <c r="BG697" s="72">
        <v>0</v>
      </c>
      <c r="BH697" s="72">
        <v>0</v>
      </c>
      <c r="BI697" s="72">
        <v>0</v>
      </c>
      <c r="BJ697" s="89">
        <v>0</v>
      </c>
      <c r="BK697" s="72">
        <v>0</v>
      </c>
      <c r="BL697" s="72">
        <v>0</v>
      </c>
      <c r="BM697" s="72">
        <v>0</v>
      </c>
      <c r="BN697" s="72">
        <v>0</v>
      </c>
      <c r="BO697" s="72">
        <v>0</v>
      </c>
      <c r="BP697" s="72">
        <v>0</v>
      </c>
      <c r="BQ697" s="72">
        <v>0</v>
      </c>
      <c r="BR697" s="72">
        <v>0</v>
      </c>
      <c r="BS697" s="72">
        <v>0</v>
      </c>
      <c r="BT697" s="72">
        <v>0</v>
      </c>
      <c r="BU697" s="72">
        <v>0</v>
      </c>
      <c r="BV697" s="89">
        <v>0</v>
      </c>
      <c r="BW697" s="72">
        <v>0</v>
      </c>
      <c r="BX697" s="72">
        <v>0</v>
      </c>
      <c r="BY697" s="72">
        <v>0</v>
      </c>
      <c r="BZ697" s="72">
        <v>0</v>
      </c>
      <c r="CA697" s="72">
        <v>0</v>
      </c>
      <c r="CB697" s="72">
        <v>0</v>
      </c>
      <c r="CC697" s="72">
        <v>0</v>
      </c>
      <c r="CD697" s="72">
        <v>0</v>
      </c>
      <c r="CE697" s="72">
        <v>0</v>
      </c>
      <c r="CF697" s="72">
        <v>0</v>
      </c>
      <c r="CG697" s="72">
        <v>0</v>
      </c>
      <c r="CH697" s="89">
        <v>0</v>
      </c>
      <c r="CI697" s="72">
        <v>0</v>
      </c>
      <c r="CJ697" s="72">
        <v>0</v>
      </c>
      <c r="CK697" s="72">
        <v>0</v>
      </c>
      <c r="CL697" s="72">
        <v>0</v>
      </c>
      <c r="CM697" s="72">
        <v>0</v>
      </c>
      <c r="CN697" s="72">
        <v>0</v>
      </c>
      <c r="CO697" s="72">
        <v>0</v>
      </c>
      <c r="CP697" s="72">
        <v>0</v>
      </c>
      <c r="CQ697" s="72">
        <v>0</v>
      </c>
      <c r="CR697" s="72">
        <v>0</v>
      </c>
      <c r="CS697" s="72">
        <v>1.2298472753292638E-2</v>
      </c>
      <c r="CT697" s="89">
        <v>0</v>
      </c>
      <c r="CV697" s="72"/>
      <c r="CX697" s="94" t="s">
        <v>983</v>
      </c>
      <c r="CY697" s="72" t="s">
        <v>2751</v>
      </c>
      <c r="CZ697" s="88">
        <v>5.7396808737434192E-3</v>
      </c>
      <c r="DA697" s="88">
        <v>3.0931691316107499E-2</v>
      </c>
      <c r="DB697" s="88">
        <v>0</v>
      </c>
      <c r="DC697" s="88">
        <v>2.3751641657585157E-2</v>
      </c>
      <c r="DD697" s="88">
        <v>9.1696009389671373E-4</v>
      </c>
      <c r="DE697" s="88">
        <v>0</v>
      </c>
      <c r="DF697" s="88">
        <v>0</v>
      </c>
      <c r="DG697" s="88">
        <v>1.4907239700960773E-3</v>
      </c>
      <c r="DH697">
        <f t="shared" si="30"/>
        <v>6.6566409676401331E-3</v>
      </c>
      <c r="DI697">
        <f t="shared" si="31"/>
        <v>5.6174056943788735E-2</v>
      </c>
      <c r="DJ697">
        <f t="shared" si="32"/>
        <v>6.2830697911428868E-2</v>
      </c>
    </row>
    <row r="698" spans="1:114" s="74" customFormat="1" x14ac:dyDescent="0.2">
      <c r="A698" s="74" t="s">
        <v>1608</v>
      </c>
      <c r="B698" s="74" t="s">
        <v>3376</v>
      </c>
      <c r="C698" s="88">
        <v>0</v>
      </c>
      <c r="D698" s="88">
        <v>0</v>
      </c>
      <c r="E698" s="88">
        <v>0</v>
      </c>
      <c r="F698" s="88">
        <v>0</v>
      </c>
      <c r="G698" s="88">
        <v>0</v>
      </c>
      <c r="H698" s="88">
        <v>0</v>
      </c>
      <c r="I698" s="88">
        <v>0</v>
      </c>
      <c r="J698" s="88">
        <v>0</v>
      </c>
      <c r="K698" s="72">
        <v>0</v>
      </c>
      <c r="L698" s="72">
        <v>0</v>
      </c>
      <c r="M698" s="72">
        <v>0</v>
      </c>
      <c r="N698" s="89">
        <v>0</v>
      </c>
      <c r="O698" s="91">
        <v>0</v>
      </c>
      <c r="P698" s="88">
        <v>0</v>
      </c>
      <c r="Q698" s="88">
        <v>0</v>
      </c>
      <c r="R698" s="88">
        <v>0</v>
      </c>
      <c r="S698" s="88">
        <v>0</v>
      </c>
      <c r="T698" s="88">
        <v>0</v>
      </c>
      <c r="U698" s="88">
        <v>0</v>
      </c>
      <c r="V698" s="88">
        <v>0</v>
      </c>
      <c r="W698" s="72">
        <v>0</v>
      </c>
      <c r="X698" s="72">
        <v>0</v>
      </c>
      <c r="Y698" s="72">
        <v>0</v>
      </c>
      <c r="Z698" s="89">
        <v>0</v>
      </c>
      <c r="AA698" s="91">
        <v>0</v>
      </c>
      <c r="AB698" s="88">
        <v>0</v>
      </c>
      <c r="AC698" s="88">
        <v>0</v>
      </c>
      <c r="AD698" s="88">
        <v>0</v>
      </c>
      <c r="AE698" s="88">
        <v>9.1696009389671362E-4</v>
      </c>
      <c r="AF698" s="88">
        <v>0</v>
      </c>
      <c r="AG698" s="88">
        <v>0</v>
      </c>
      <c r="AH698" s="88">
        <v>0</v>
      </c>
      <c r="AI698" s="72">
        <v>0</v>
      </c>
      <c r="AJ698" s="72">
        <v>0</v>
      </c>
      <c r="AK698" s="72">
        <v>0</v>
      </c>
      <c r="AL698" s="89">
        <v>0</v>
      </c>
      <c r="AM698" s="91">
        <v>0</v>
      </c>
      <c r="AN698" s="88">
        <v>0</v>
      </c>
      <c r="AO698" s="88">
        <v>0</v>
      </c>
      <c r="AP698" s="88">
        <v>0</v>
      </c>
      <c r="AQ698" s="88">
        <v>0</v>
      </c>
      <c r="AR698" s="88">
        <v>0</v>
      </c>
      <c r="AS698" s="88">
        <v>0</v>
      </c>
      <c r="AT698" s="88">
        <v>0</v>
      </c>
      <c r="AU698" s="72">
        <v>0</v>
      </c>
      <c r="AV698" s="72">
        <v>0</v>
      </c>
      <c r="AW698" s="72">
        <v>0</v>
      </c>
      <c r="AX698" s="89">
        <v>0</v>
      </c>
      <c r="AY698" s="72">
        <v>0</v>
      </c>
      <c r="AZ698" s="72">
        <v>0</v>
      </c>
      <c r="BA698" s="72">
        <v>0</v>
      </c>
      <c r="BB698" s="72">
        <v>0</v>
      </c>
      <c r="BC698" s="72">
        <v>0</v>
      </c>
      <c r="BD698" s="72">
        <v>0</v>
      </c>
      <c r="BE698" s="72">
        <v>0</v>
      </c>
      <c r="BF698" s="72">
        <v>0</v>
      </c>
      <c r="BG698" s="72">
        <v>0</v>
      </c>
      <c r="BH698" s="72">
        <v>0</v>
      </c>
      <c r="BI698" s="72">
        <v>0</v>
      </c>
      <c r="BJ698" s="89">
        <v>0</v>
      </c>
      <c r="BK698" s="72">
        <v>0</v>
      </c>
      <c r="BL698" s="72">
        <v>0</v>
      </c>
      <c r="BM698" s="72">
        <v>0</v>
      </c>
      <c r="BN698" s="72">
        <v>0</v>
      </c>
      <c r="BO698" s="72">
        <v>0</v>
      </c>
      <c r="BP698" s="72">
        <v>0</v>
      </c>
      <c r="BQ698" s="72">
        <v>0</v>
      </c>
      <c r="BR698" s="72">
        <v>0</v>
      </c>
      <c r="BS698" s="72">
        <v>0</v>
      </c>
      <c r="BT698" s="72">
        <v>0</v>
      </c>
      <c r="BU698" s="72">
        <v>0</v>
      </c>
      <c r="BV698" s="89">
        <v>0</v>
      </c>
      <c r="BW698" s="72">
        <v>0</v>
      </c>
      <c r="BX698" s="72">
        <v>0</v>
      </c>
      <c r="BY698" s="72">
        <v>0</v>
      </c>
      <c r="BZ698" s="72">
        <v>0</v>
      </c>
      <c r="CA698" s="72">
        <v>0</v>
      </c>
      <c r="CB698" s="72">
        <v>0</v>
      </c>
      <c r="CC698" s="72">
        <v>0</v>
      </c>
      <c r="CD698" s="72">
        <v>0</v>
      </c>
      <c r="CE698" s="72">
        <v>0</v>
      </c>
      <c r="CF698" s="72">
        <v>0</v>
      </c>
      <c r="CG698" s="72">
        <v>0</v>
      </c>
      <c r="CH698" s="89">
        <v>0</v>
      </c>
      <c r="CI698" s="72">
        <v>0</v>
      </c>
      <c r="CJ698" s="72">
        <v>0</v>
      </c>
      <c r="CK698" s="72">
        <v>0</v>
      </c>
      <c r="CL698" s="72">
        <v>0</v>
      </c>
      <c r="CM698" s="72">
        <v>0</v>
      </c>
      <c r="CN698" s="72">
        <v>0</v>
      </c>
      <c r="CO698" s="72">
        <v>0</v>
      </c>
      <c r="CP698" s="72">
        <v>0</v>
      </c>
      <c r="CQ698" s="72">
        <v>0</v>
      </c>
      <c r="CR698" s="72">
        <v>0</v>
      </c>
      <c r="CS698" s="72">
        <v>0</v>
      </c>
      <c r="CT698" s="89">
        <v>0</v>
      </c>
      <c r="CV698" s="72"/>
      <c r="CX698" s="94" t="s">
        <v>545</v>
      </c>
      <c r="CY698" s="72" t="s">
        <v>2313</v>
      </c>
      <c r="CZ698" s="88">
        <v>6.1362119912305786E-2</v>
      </c>
      <c r="DA698" s="88">
        <v>0</v>
      </c>
      <c r="DB698" s="88">
        <v>0</v>
      </c>
      <c r="DC698" s="88">
        <v>0</v>
      </c>
      <c r="DD698" s="88">
        <v>1.3344008540165464E-3</v>
      </c>
      <c r="DE698" s="88">
        <v>0</v>
      </c>
      <c r="DF698" s="88">
        <v>0</v>
      </c>
      <c r="DG698" s="88">
        <v>0</v>
      </c>
      <c r="DH698">
        <f t="shared" si="30"/>
        <v>6.2696520766322331E-2</v>
      </c>
      <c r="DI698">
        <f t="shared" si="31"/>
        <v>0</v>
      </c>
      <c r="DJ698">
        <f t="shared" si="32"/>
        <v>6.2696520766322331E-2</v>
      </c>
    </row>
    <row r="699" spans="1:114" s="74" customFormat="1" x14ac:dyDescent="0.2">
      <c r="A699" s="74" t="s">
        <v>551</v>
      </c>
      <c r="B699" s="74" t="s">
        <v>2319</v>
      </c>
      <c r="C699" s="88">
        <v>2.311230267871588E-2</v>
      </c>
      <c r="D699" s="88">
        <v>0</v>
      </c>
      <c r="E699" s="88">
        <v>7.4121257745092373E-2</v>
      </c>
      <c r="F699" s="88">
        <v>0</v>
      </c>
      <c r="G699" s="88">
        <v>3.137550200803213E-2</v>
      </c>
      <c r="H699" s="88">
        <v>0</v>
      </c>
      <c r="I699" s="88">
        <v>4.3360769343936074E-2</v>
      </c>
      <c r="J699" s="88">
        <v>0</v>
      </c>
      <c r="K699" s="72">
        <v>0</v>
      </c>
      <c r="L699" s="72">
        <v>0</v>
      </c>
      <c r="M699" s="72">
        <v>0</v>
      </c>
      <c r="N699" s="89">
        <v>0</v>
      </c>
      <c r="O699" s="91">
        <v>0</v>
      </c>
      <c r="P699" s="88">
        <v>0</v>
      </c>
      <c r="Q699" s="88">
        <v>0</v>
      </c>
      <c r="R699" s="88">
        <v>0</v>
      </c>
      <c r="S699" s="88">
        <v>2.6948234890614663E-2</v>
      </c>
      <c r="T699" s="88">
        <v>0</v>
      </c>
      <c r="U699" s="88">
        <v>8.3485253778133678E-2</v>
      </c>
      <c r="V699" s="88">
        <v>0</v>
      </c>
      <c r="W699" s="72">
        <v>0</v>
      </c>
      <c r="X699" s="72">
        <v>5.2192066805845504E-2</v>
      </c>
      <c r="Y699" s="72">
        <v>0</v>
      </c>
      <c r="Z699" s="89">
        <v>0</v>
      </c>
      <c r="AA699" s="91">
        <v>3.1557993882604267E-2</v>
      </c>
      <c r="AB699" s="88">
        <v>0</v>
      </c>
      <c r="AC699" s="88">
        <v>5.6076513287018293E-2</v>
      </c>
      <c r="AD699" s="88">
        <v>3.9614942756407714E-2</v>
      </c>
      <c r="AE699" s="88">
        <v>0</v>
      </c>
      <c r="AF699" s="88">
        <v>0.13521725919173505</v>
      </c>
      <c r="AG699" s="88">
        <v>7.5136560699070557E-4</v>
      </c>
      <c r="AH699" s="88">
        <v>0</v>
      </c>
      <c r="AI699" s="72">
        <v>0</v>
      </c>
      <c r="AJ699" s="72">
        <v>2.6688017080330931E-2</v>
      </c>
      <c r="AK699" s="72">
        <v>0</v>
      </c>
      <c r="AL699" s="89">
        <v>0</v>
      </c>
      <c r="AM699" s="91">
        <v>0</v>
      </c>
      <c r="AN699" s="88">
        <v>0</v>
      </c>
      <c r="AO699" s="88">
        <v>0</v>
      </c>
      <c r="AP699" s="88">
        <v>0</v>
      </c>
      <c r="AQ699" s="88">
        <v>1.3140604467805518E-2</v>
      </c>
      <c r="AR699" s="88">
        <v>0</v>
      </c>
      <c r="AS699" s="88">
        <v>9.1177712114816373E-2</v>
      </c>
      <c r="AT699" s="88">
        <v>0</v>
      </c>
      <c r="AU699" s="72">
        <v>0</v>
      </c>
      <c r="AV699" s="72">
        <v>0</v>
      </c>
      <c r="AW699" s="72">
        <v>0</v>
      </c>
      <c r="AX699" s="89">
        <v>0</v>
      </c>
      <c r="AY699" s="72">
        <v>4.1335978835978837E-2</v>
      </c>
      <c r="AZ699" s="72">
        <v>4.6750818139317439E-2</v>
      </c>
      <c r="BA699" s="72">
        <v>0</v>
      </c>
      <c r="BB699" s="72">
        <v>0</v>
      </c>
      <c r="BC699" s="72">
        <v>0</v>
      </c>
      <c r="BD699" s="72">
        <v>0</v>
      </c>
      <c r="BE699" s="72">
        <v>5.802556261271858E-2</v>
      </c>
      <c r="BF699" s="72">
        <v>0</v>
      </c>
      <c r="BG699" s="72">
        <v>0</v>
      </c>
      <c r="BH699" s="72">
        <v>0</v>
      </c>
      <c r="BI699" s="72">
        <v>0</v>
      </c>
      <c r="BJ699" s="89">
        <v>1.7424132423406419E-2</v>
      </c>
      <c r="BK699" s="72">
        <v>0</v>
      </c>
      <c r="BL699" s="72">
        <v>0</v>
      </c>
      <c r="BM699" s="72">
        <v>0</v>
      </c>
      <c r="BN699" s="72">
        <v>0</v>
      </c>
      <c r="BO699" s="72">
        <v>0</v>
      </c>
      <c r="BP699" s="72">
        <v>0</v>
      </c>
      <c r="BQ699" s="72">
        <v>7.4440435034949154E-2</v>
      </c>
      <c r="BR699" s="72">
        <v>1.0403181061586832E-2</v>
      </c>
      <c r="BS699" s="72">
        <v>0</v>
      </c>
      <c r="BT699" s="72">
        <v>0</v>
      </c>
      <c r="BU699" s="72">
        <v>0</v>
      </c>
      <c r="BV699" s="89">
        <v>0</v>
      </c>
      <c r="BW699" s="72">
        <v>9.682885499878964E-2</v>
      </c>
      <c r="BX699" s="72">
        <v>0</v>
      </c>
      <c r="BY699" s="72">
        <v>0</v>
      </c>
      <c r="BZ699" s="72">
        <v>0</v>
      </c>
      <c r="CA699" s="72">
        <v>0</v>
      </c>
      <c r="CB699" s="72">
        <v>0</v>
      </c>
      <c r="CC699" s="72">
        <v>3.6213360599863666E-2</v>
      </c>
      <c r="CD699" s="72">
        <v>0</v>
      </c>
      <c r="CE699" s="72">
        <v>0</v>
      </c>
      <c r="CF699" s="72">
        <v>0</v>
      </c>
      <c r="CG699" s="72">
        <v>0</v>
      </c>
      <c r="CH699" s="89">
        <v>0</v>
      </c>
      <c r="CI699" s="72">
        <v>0</v>
      </c>
      <c r="CJ699" s="72">
        <v>0</v>
      </c>
      <c r="CK699" s="72">
        <v>0</v>
      </c>
      <c r="CL699" s="72">
        <v>0.55698371893744647</v>
      </c>
      <c r="CM699" s="72">
        <v>0</v>
      </c>
      <c r="CN699" s="72">
        <v>0</v>
      </c>
      <c r="CO699" s="72">
        <v>4.9358341559723587E-2</v>
      </c>
      <c r="CP699" s="72">
        <v>0</v>
      </c>
      <c r="CQ699" s="72">
        <v>0</v>
      </c>
      <c r="CR699" s="72">
        <v>0</v>
      </c>
      <c r="CS699" s="72">
        <v>3.3541289327161739E-3</v>
      </c>
      <c r="CT699" s="89">
        <v>0</v>
      </c>
      <c r="CV699" s="72"/>
      <c r="CX699" s="94" t="s">
        <v>583</v>
      </c>
      <c r="CY699" s="72" t="s">
        <v>2351</v>
      </c>
      <c r="CZ699" s="88">
        <v>7.2347098072814689E-3</v>
      </c>
      <c r="DA699" s="88">
        <v>5.6434749548521998E-3</v>
      </c>
      <c r="DB699" s="88">
        <v>3.7324464607345533E-3</v>
      </c>
      <c r="DC699" s="88">
        <v>0</v>
      </c>
      <c r="DD699" s="88">
        <v>9.3732606795437663E-3</v>
      </c>
      <c r="DE699" s="88">
        <v>6.4389841858548404E-4</v>
      </c>
      <c r="DF699" s="88">
        <v>3.3934966199067225E-2</v>
      </c>
      <c r="DG699" s="88">
        <v>2.0497454588821063E-3</v>
      </c>
      <c r="DH699">
        <f t="shared" si="30"/>
        <v>5.4275383146627013E-2</v>
      </c>
      <c r="DI699">
        <f t="shared" si="31"/>
        <v>8.3371188323197905E-3</v>
      </c>
      <c r="DJ699">
        <f t="shared" si="32"/>
        <v>6.26125019789468E-2</v>
      </c>
    </row>
    <row r="700" spans="1:114" s="74" customFormat="1" x14ac:dyDescent="0.2">
      <c r="A700" s="74" t="s">
        <v>224</v>
      </c>
      <c r="B700" s="74" t="s">
        <v>1992</v>
      </c>
      <c r="C700" s="88">
        <v>7.6270598839762407E-2</v>
      </c>
      <c r="D700" s="88">
        <v>0</v>
      </c>
      <c r="E700" s="88">
        <v>3.4744339568012045E-3</v>
      </c>
      <c r="F700" s="88">
        <v>0.45353572750833027</v>
      </c>
      <c r="G700" s="88">
        <v>3.1375502008032124E-3</v>
      </c>
      <c r="H700" s="88">
        <v>7.7437673428122781E-3</v>
      </c>
      <c r="I700" s="88">
        <v>1.2388791241124594E-2</v>
      </c>
      <c r="J700" s="88">
        <v>0</v>
      </c>
      <c r="K700" s="72">
        <v>0.66580298135423677</v>
      </c>
      <c r="L700" s="72">
        <v>0</v>
      </c>
      <c r="M700" s="72">
        <v>0</v>
      </c>
      <c r="N700" s="89">
        <v>0</v>
      </c>
      <c r="O700" s="91">
        <v>0</v>
      </c>
      <c r="P700" s="88">
        <v>0</v>
      </c>
      <c r="Q700" s="88">
        <v>0</v>
      </c>
      <c r="R700" s="88">
        <v>0.29151536848565435</v>
      </c>
      <c r="S700" s="88">
        <v>0</v>
      </c>
      <c r="T700" s="88">
        <v>0</v>
      </c>
      <c r="U700" s="88">
        <v>1.703780689349667E-3</v>
      </c>
      <c r="V700" s="88">
        <v>0</v>
      </c>
      <c r="W700" s="72">
        <v>0</v>
      </c>
      <c r="X700" s="72">
        <v>6.9589422407794017E-3</v>
      </c>
      <c r="Y700" s="72">
        <v>0</v>
      </c>
      <c r="Z700" s="89">
        <v>0</v>
      </c>
      <c r="AA700" s="91">
        <v>6.7971063747147648E-2</v>
      </c>
      <c r="AB700" s="88">
        <v>2.4988130637946973E-3</v>
      </c>
      <c r="AC700" s="88">
        <v>3.1153618492787936E-3</v>
      </c>
      <c r="AD700" s="88">
        <v>0.62987758982688269</v>
      </c>
      <c r="AE700" s="88">
        <v>0.84818808685446012</v>
      </c>
      <c r="AF700" s="88">
        <v>7.140686721361289E-2</v>
      </c>
      <c r="AG700" s="88">
        <v>9.8428894515782447E-2</v>
      </c>
      <c r="AH700" s="88">
        <v>0</v>
      </c>
      <c r="AI700" s="72">
        <v>0.53818181818181821</v>
      </c>
      <c r="AJ700" s="72">
        <v>1.0675206832132371E-2</v>
      </c>
      <c r="AK700" s="72">
        <v>0</v>
      </c>
      <c r="AL700" s="89">
        <v>3.6185711363886659E-2</v>
      </c>
      <c r="AM700" s="91">
        <v>0</v>
      </c>
      <c r="AN700" s="88">
        <v>0.2013565069944892</v>
      </c>
      <c r="AO700" s="88">
        <v>0</v>
      </c>
      <c r="AP700" s="88">
        <v>0.40448538245895072</v>
      </c>
      <c r="AQ700" s="88">
        <v>0</v>
      </c>
      <c r="AR700" s="88">
        <v>0</v>
      </c>
      <c r="AS700" s="88">
        <v>1.6884761502743773E-3</v>
      </c>
      <c r="AT700" s="88">
        <v>0</v>
      </c>
      <c r="AU700" s="72">
        <v>0</v>
      </c>
      <c r="AV700" s="72">
        <v>0</v>
      </c>
      <c r="AW700" s="72">
        <v>0.15596822147487449</v>
      </c>
      <c r="AX700" s="89">
        <v>0</v>
      </c>
      <c r="AY700" s="72">
        <v>0</v>
      </c>
      <c r="AZ700" s="72">
        <v>0</v>
      </c>
      <c r="BA700" s="72">
        <v>0</v>
      </c>
      <c r="BB700" s="72">
        <v>0</v>
      </c>
      <c r="BC700" s="72">
        <v>0</v>
      </c>
      <c r="BD700" s="72">
        <v>0</v>
      </c>
      <c r="BE700" s="72">
        <v>0.12389241747039913</v>
      </c>
      <c r="BF700" s="72">
        <v>0</v>
      </c>
      <c r="BG700" s="72">
        <v>0</v>
      </c>
      <c r="BH700" s="72">
        <v>0</v>
      </c>
      <c r="BI700" s="72">
        <v>0</v>
      </c>
      <c r="BJ700" s="89">
        <v>7.2600551764193402E-2</v>
      </c>
      <c r="BK700" s="72">
        <v>0</v>
      </c>
      <c r="BL700" s="72">
        <v>0</v>
      </c>
      <c r="BM700" s="72">
        <v>0</v>
      </c>
      <c r="BN700" s="72">
        <v>0</v>
      </c>
      <c r="BO700" s="72">
        <v>0</v>
      </c>
      <c r="BP700" s="72">
        <v>0</v>
      </c>
      <c r="BQ700" s="72">
        <v>9.7151076232052283E-2</v>
      </c>
      <c r="BR700" s="72">
        <v>2.7741816164231551E-2</v>
      </c>
      <c r="BS700" s="72">
        <v>1.1400787995640875</v>
      </c>
      <c r="BT700" s="72">
        <v>0</v>
      </c>
      <c r="BU700" s="72">
        <v>0</v>
      </c>
      <c r="BV700" s="89">
        <v>0</v>
      </c>
      <c r="BW700" s="72">
        <v>0.30809181135978525</v>
      </c>
      <c r="BX700" s="72">
        <v>0</v>
      </c>
      <c r="BY700" s="72">
        <v>4.8219329062478472E-2</v>
      </c>
      <c r="BZ700" s="72">
        <v>7.4207569172055551E-2</v>
      </c>
      <c r="CA700" s="72">
        <v>0</v>
      </c>
      <c r="CB700" s="72">
        <v>0</v>
      </c>
      <c r="CC700" s="72">
        <v>0.21941036128152691</v>
      </c>
      <c r="CD700" s="72">
        <v>0</v>
      </c>
      <c r="CE700" s="72">
        <v>0</v>
      </c>
      <c r="CF700" s="72">
        <v>0.15346757336014605</v>
      </c>
      <c r="CG700" s="72">
        <v>0</v>
      </c>
      <c r="CH700" s="89">
        <v>3.863390511512904E-3</v>
      </c>
      <c r="CI700" s="72">
        <v>0</v>
      </c>
      <c r="CJ700" s="72">
        <v>0</v>
      </c>
      <c r="CK700" s="72">
        <v>0</v>
      </c>
      <c r="CL700" s="72">
        <v>0</v>
      </c>
      <c r="CM700" s="72">
        <v>0</v>
      </c>
      <c r="CN700" s="72">
        <v>0</v>
      </c>
      <c r="CO700" s="72">
        <v>0</v>
      </c>
      <c r="CP700" s="72">
        <v>0</v>
      </c>
      <c r="CQ700" s="72">
        <v>4.2831138237498664E-2</v>
      </c>
      <c r="CR700" s="72">
        <v>0.45164304625447749</v>
      </c>
      <c r="CS700" s="72">
        <v>3.1305203372017622E-2</v>
      </c>
      <c r="CT700" s="89">
        <v>1.3503781058696434E-2</v>
      </c>
      <c r="CV700" s="72"/>
      <c r="CX700" s="94" t="s">
        <v>553</v>
      </c>
      <c r="CY700" s="72" t="s">
        <v>2321</v>
      </c>
      <c r="CZ700" s="88">
        <v>4.0766337453055072E-2</v>
      </c>
      <c r="DA700" s="88">
        <v>0</v>
      </c>
      <c r="DB700" s="88">
        <v>1.2389711119479549E-2</v>
      </c>
      <c r="DC700" s="88">
        <v>2.0483927917227065E-3</v>
      </c>
      <c r="DD700" s="88">
        <v>6.7318630293477051E-3</v>
      </c>
      <c r="DE700" s="88">
        <v>0</v>
      </c>
      <c r="DF700" s="88">
        <v>3.97943428362224E-4</v>
      </c>
      <c r="DG700" s="88">
        <v>0</v>
      </c>
      <c r="DH700">
        <f t="shared" si="30"/>
        <v>6.0285855030244549E-2</v>
      </c>
      <c r="DI700">
        <f t="shared" si="31"/>
        <v>2.0483927917227065E-3</v>
      </c>
      <c r="DJ700">
        <f t="shared" si="32"/>
        <v>6.2334247821967254E-2</v>
      </c>
    </row>
    <row r="701" spans="1:114" s="74" customFormat="1" x14ac:dyDescent="0.2">
      <c r="A701" s="74" t="s">
        <v>365</v>
      </c>
      <c r="B701" s="74" t="s">
        <v>2133</v>
      </c>
      <c r="C701" s="88">
        <v>1.1556151339357941E-3</v>
      </c>
      <c r="D701" s="88">
        <v>0</v>
      </c>
      <c r="E701" s="88">
        <v>6.0223521917887546E-2</v>
      </c>
      <c r="F701" s="88">
        <v>0</v>
      </c>
      <c r="G701" s="88">
        <v>2.1962851405622489E-2</v>
      </c>
      <c r="H701" s="88">
        <v>1.8929209060207789E-2</v>
      </c>
      <c r="I701" s="88">
        <v>9.2915934308434433E-3</v>
      </c>
      <c r="J701" s="88">
        <v>7.1489848441521307E-3</v>
      </c>
      <c r="K701" s="72">
        <v>0</v>
      </c>
      <c r="L701" s="72">
        <v>0</v>
      </c>
      <c r="M701" s="72">
        <v>0</v>
      </c>
      <c r="N701" s="89">
        <v>4.1633766420213908E-2</v>
      </c>
      <c r="O701" s="91">
        <v>4.8243921265920496E-3</v>
      </c>
      <c r="P701" s="88">
        <v>0</v>
      </c>
      <c r="Q701" s="88">
        <v>0</v>
      </c>
      <c r="R701" s="88">
        <v>0</v>
      </c>
      <c r="S701" s="88">
        <v>3.6747593032656362E-3</v>
      </c>
      <c r="T701" s="88">
        <v>0</v>
      </c>
      <c r="U701" s="88">
        <v>4.6002078612441009E-2</v>
      </c>
      <c r="V701" s="88">
        <v>0</v>
      </c>
      <c r="W701" s="72">
        <v>0</v>
      </c>
      <c r="X701" s="72">
        <v>2.4356297842727904E-2</v>
      </c>
      <c r="Y701" s="72">
        <v>0.8474339253251294</v>
      </c>
      <c r="Z701" s="89">
        <v>0</v>
      </c>
      <c r="AA701" s="91">
        <v>0</v>
      </c>
      <c r="AB701" s="88">
        <v>0</v>
      </c>
      <c r="AC701" s="88">
        <v>1.5576809246393968E-3</v>
      </c>
      <c r="AD701" s="88">
        <v>0.11488333399358237</v>
      </c>
      <c r="AE701" s="88">
        <v>0</v>
      </c>
      <c r="AF701" s="88">
        <v>0</v>
      </c>
      <c r="AG701" s="88">
        <v>7.5136560699070557E-4</v>
      </c>
      <c r="AH701" s="88">
        <v>0</v>
      </c>
      <c r="AI701" s="72">
        <v>0</v>
      </c>
      <c r="AJ701" s="72">
        <v>0</v>
      </c>
      <c r="AK701" s="72">
        <v>0</v>
      </c>
      <c r="AL701" s="89">
        <v>0</v>
      </c>
      <c r="AM701" s="91">
        <v>0</v>
      </c>
      <c r="AN701" s="88">
        <v>0.23314963967782956</v>
      </c>
      <c r="AO701" s="88">
        <v>0</v>
      </c>
      <c r="AP701" s="88">
        <v>0</v>
      </c>
      <c r="AQ701" s="88">
        <v>0</v>
      </c>
      <c r="AR701" s="88">
        <v>5.4600054600054604E-3</v>
      </c>
      <c r="AS701" s="88">
        <v>0</v>
      </c>
      <c r="AT701" s="88">
        <v>0.31894747333798462</v>
      </c>
      <c r="AU701" s="72">
        <v>0</v>
      </c>
      <c r="AV701" s="72">
        <v>7.8659639738849988E-3</v>
      </c>
      <c r="AW701" s="72">
        <v>0</v>
      </c>
      <c r="AX701" s="89">
        <v>0</v>
      </c>
      <c r="AY701" s="72">
        <v>0</v>
      </c>
      <c r="AZ701" s="72">
        <v>0.23375409069658717</v>
      </c>
      <c r="BA701" s="72">
        <v>0</v>
      </c>
      <c r="BB701" s="72">
        <v>0</v>
      </c>
      <c r="BC701" s="72">
        <v>0</v>
      </c>
      <c r="BD701" s="72">
        <v>0</v>
      </c>
      <c r="BE701" s="72">
        <v>2.8228652081863093E-2</v>
      </c>
      <c r="BF701" s="72">
        <v>2.083213443056914</v>
      </c>
      <c r="BG701" s="72">
        <v>0</v>
      </c>
      <c r="BH701" s="72">
        <v>0.28568761086733263</v>
      </c>
      <c r="BI701" s="72">
        <v>0</v>
      </c>
      <c r="BJ701" s="89">
        <v>2.4248584289240598</v>
      </c>
      <c r="BK701" s="72">
        <v>9.1954022988505746E-2</v>
      </c>
      <c r="BL701" s="72">
        <v>0</v>
      </c>
      <c r="BM701" s="72">
        <v>8.3361120373457807E-3</v>
      </c>
      <c r="BN701" s="72">
        <v>0</v>
      </c>
      <c r="BO701" s="72">
        <v>0</v>
      </c>
      <c r="BP701" s="72">
        <v>0</v>
      </c>
      <c r="BQ701" s="72">
        <v>0.22710641197103129</v>
      </c>
      <c r="BR701" s="72">
        <v>0.56523950434621784</v>
      </c>
      <c r="BS701" s="72">
        <v>0.3185514292899656</v>
      </c>
      <c r="BT701" s="72">
        <v>0.74510126790712994</v>
      </c>
      <c r="BU701" s="72">
        <v>0.47808874094165676</v>
      </c>
      <c r="BV701" s="89">
        <v>1.3230174081237911</v>
      </c>
      <c r="BW701" s="72">
        <v>0.59197640896987302</v>
      </c>
      <c r="BX701" s="72">
        <v>0</v>
      </c>
      <c r="BY701" s="72">
        <v>0</v>
      </c>
      <c r="BZ701" s="72">
        <v>0</v>
      </c>
      <c r="CA701" s="72">
        <v>0</v>
      </c>
      <c r="CB701" s="72">
        <v>0</v>
      </c>
      <c r="CC701" s="72">
        <v>0</v>
      </c>
      <c r="CD701" s="72">
        <v>1.9849418206707734</v>
      </c>
      <c r="CE701" s="72">
        <v>0.1438737022203212</v>
      </c>
      <c r="CF701" s="72">
        <v>0</v>
      </c>
      <c r="CG701" s="72">
        <v>0</v>
      </c>
      <c r="CH701" s="89">
        <v>2.7043733580590326E-2</v>
      </c>
      <c r="CI701" s="72">
        <v>0.56885052961945859</v>
      </c>
      <c r="CJ701" s="72">
        <v>0.83889324960753531</v>
      </c>
      <c r="CK701" s="72">
        <v>0</v>
      </c>
      <c r="CL701" s="72">
        <v>0</v>
      </c>
      <c r="CM701" s="72">
        <v>0</v>
      </c>
      <c r="CN701" s="72">
        <v>0</v>
      </c>
      <c r="CO701" s="72">
        <v>0</v>
      </c>
      <c r="CP701" s="72">
        <v>1.3609002878827532</v>
      </c>
      <c r="CQ701" s="72">
        <v>0</v>
      </c>
      <c r="CR701" s="72">
        <v>0.68179065220024571</v>
      </c>
      <c r="CS701" s="72">
        <v>0.28174683034815856</v>
      </c>
      <c r="CT701" s="89">
        <v>0</v>
      </c>
      <c r="CV701" s="72"/>
      <c r="CX701" s="94" t="s">
        <v>939</v>
      </c>
      <c r="CY701" s="72" t="s">
        <v>2707</v>
      </c>
      <c r="CZ701" s="88">
        <v>3.9209104408636153E-3</v>
      </c>
      <c r="DA701" s="88">
        <v>0</v>
      </c>
      <c r="DB701" s="88">
        <v>2.5030941371043743E-3</v>
      </c>
      <c r="DC701" s="88">
        <v>5.095669745157775E-2</v>
      </c>
      <c r="DD701" s="88">
        <v>2.3319422444042629E-3</v>
      </c>
      <c r="DE701" s="88">
        <v>0</v>
      </c>
      <c r="DF701" s="88">
        <v>0</v>
      </c>
      <c r="DG701" s="88">
        <v>2.1429157070131108E-3</v>
      </c>
      <c r="DH701">
        <f t="shared" si="30"/>
        <v>8.7559468223722525E-3</v>
      </c>
      <c r="DI701">
        <f t="shared" si="31"/>
        <v>5.309961315859086E-2</v>
      </c>
      <c r="DJ701">
        <f t="shared" si="32"/>
        <v>6.1855559980963114E-2</v>
      </c>
    </row>
    <row r="702" spans="1:114" s="74" customFormat="1" x14ac:dyDescent="0.2">
      <c r="A702" s="74" t="s">
        <v>177</v>
      </c>
      <c r="B702" s="74" t="s">
        <v>1945</v>
      </c>
      <c r="C702" s="88">
        <v>0</v>
      </c>
      <c r="D702" s="88">
        <v>0</v>
      </c>
      <c r="E702" s="88">
        <v>0</v>
      </c>
      <c r="F702" s="88">
        <v>1.8511662347278787E-2</v>
      </c>
      <c r="G702" s="88">
        <v>0.40631275100401609</v>
      </c>
      <c r="H702" s="88">
        <v>0</v>
      </c>
      <c r="I702" s="88">
        <v>0</v>
      </c>
      <c r="J702" s="88">
        <v>0</v>
      </c>
      <c r="K702" s="72">
        <v>0</v>
      </c>
      <c r="L702" s="72">
        <v>0</v>
      </c>
      <c r="M702" s="72">
        <v>0</v>
      </c>
      <c r="N702" s="89">
        <v>0.10049529825568876</v>
      </c>
      <c r="O702" s="91">
        <v>0</v>
      </c>
      <c r="P702" s="88">
        <v>0.210867802108678</v>
      </c>
      <c r="Q702" s="88">
        <v>0</v>
      </c>
      <c r="R702" s="88">
        <v>0</v>
      </c>
      <c r="S702" s="88">
        <v>9.676866165266175E-2</v>
      </c>
      <c r="T702" s="88">
        <v>0</v>
      </c>
      <c r="U702" s="88">
        <v>0</v>
      </c>
      <c r="V702" s="88">
        <v>0</v>
      </c>
      <c r="W702" s="72">
        <v>0</v>
      </c>
      <c r="X702" s="72">
        <v>9.0466249130132223E-2</v>
      </c>
      <c r="Y702" s="72">
        <v>0</v>
      </c>
      <c r="Z702" s="89">
        <v>0.3038046564452016</v>
      </c>
      <c r="AA702" s="91">
        <v>0</v>
      </c>
      <c r="AB702" s="88">
        <v>0</v>
      </c>
      <c r="AC702" s="88">
        <v>6.230723698557588E-2</v>
      </c>
      <c r="AD702" s="88">
        <v>0</v>
      </c>
      <c r="AE702" s="88">
        <v>0</v>
      </c>
      <c r="AF702" s="88">
        <v>0</v>
      </c>
      <c r="AG702" s="88">
        <v>0</v>
      </c>
      <c r="AH702" s="88">
        <v>0</v>
      </c>
      <c r="AI702" s="72">
        <v>1.8181818181818182E-3</v>
      </c>
      <c r="AJ702" s="72">
        <v>0.12276487856952228</v>
      </c>
      <c r="AK702" s="72">
        <v>0</v>
      </c>
      <c r="AL702" s="89">
        <v>0.23442047796604837</v>
      </c>
      <c r="AM702" s="91">
        <v>0</v>
      </c>
      <c r="AN702" s="88">
        <v>0</v>
      </c>
      <c r="AO702" s="88">
        <v>0</v>
      </c>
      <c r="AP702" s="88">
        <v>0</v>
      </c>
      <c r="AQ702" s="88">
        <v>0.12483574244415244</v>
      </c>
      <c r="AR702" s="88">
        <v>0</v>
      </c>
      <c r="AS702" s="88">
        <v>0</v>
      </c>
      <c r="AT702" s="88">
        <v>0</v>
      </c>
      <c r="AU702" s="72">
        <v>0</v>
      </c>
      <c r="AV702" s="72">
        <v>0.19664909934712496</v>
      </c>
      <c r="AW702" s="72">
        <v>1.9544767753570211</v>
      </c>
      <c r="AX702" s="89">
        <v>2.4646693046919164</v>
      </c>
      <c r="AY702" s="72">
        <v>0.18601190476190474</v>
      </c>
      <c r="AZ702" s="72">
        <v>0</v>
      </c>
      <c r="BA702" s="72">
        <v>0</v>
      </c>
      <c r="BB702" s="72">
        <v>0</v>
      </c>
      <c r="BC702" s="72">
        <v>0</v>
      </c>
      <c r="BD702" s="72">
        <v>0</v>
      </c>
      <c r="BE702" s="72">
        <v>9.4095506939543636E-3</v>
      </c>
      <c r="BF702" s="72">
        <v>2.8773666340565118E-3</v>
      </c>
      <c r="BG702" s="72">
        <v>0</v>
      </c>
      <c r="BH702" s="72">
        <v>0</v>
      </c>
      <c r="BI702" s="72">
        <v>0</v>
      </c>
      <c r="BJ702" s="89">
        <v>0</v>
      </c>
      <c r="BK702" s="72">
        <v>0</v>
      </c>
      <c r="BL702" s="72">
        <v>0</v>
      </c>
      <c r="BM702" s="72">
        <v>0.16116483272201845</v>
      </c>
      <c r="BN702" s="72">
        <v>0</v>
      </c>
      <c r="BO702" s="72">
        <v>0</v>
      </c>
      <c r="BP702" s="72">
        <v>0</v>
      </c>
      <c r="BQ702" s="72">
        <v>0.19051704559792071</v>
      </c>
      <c r="BR702" s="72">
        <v>0</v>
      </c>
      <c r="BS702" s="72">
        <v>0</v>
      </c>
      <c r="BT702" s="72">
        <v>0</v>
      </c>
      <c r="BU702" s="72">
        <v>0</v>
      </c>
      <c r="BV702" s="89">
        <v>0</v>
      </c>
      <c r="BW702" s="72">
        <v>0</v>
      </c>
      <c r="BX702" s="72">
        <v>0</v>
      </c>
      <c r="BY702" s="72">
        <v>0.42708548598195223</v>
      </c>
      <c r="BZ702" s="72">
        <v>0</v>
      </c>
      <c r="CA702" s="72">
        <v>0</v>
      </c>
      <c r="CB702" s="72">
        <v>0</v>
      </c>
      <c r="CC702" s="72">
        <v>5.5385139740967967E-2</v>
      </c>
      <c r="CD702" s="72">
        <v>0.75290896646132788</v>
      </c>
      <c r="CE702" s="72">
        <v>0</v>
      </c>
      <c r="CF702" s="72">
        <v>0</v>
      </c>
      <c r="CG702" s="72">
        <v>0</v>
      </c>
      <c r="CH702" s="89">
        <v>1.9316952557564517E-2</v>
      </c>
      <c r="CI702" s="72">
        <v>0</v>
      </c>
      <c r="CJ702" s="72">
        <v>0.16679748822605966</v>
      </c>
      <c r="CK702" s="72">
        <v>0.24003200426723562</v>
      </c>
      <c r="CL702" s="72">
        <v>0</v>
      </c>
      <c r="CM702" s="72">
        <v>0</v>
      </c>
      <c r="CN702" s="72">
        <v>0</v>
      </c>
      <c r="CO702" s="72">
        <v>0</v>
      </c>
      <c r="CP702" s="72">
        <v>0</v>
      </c>
      <c r="CQ702" s="72">
        <v>0</v>
      </c>
      <c r="CR702" s="72">
        <v>0</v>
      </c>
      <c r="CS702" s="72">
        <v>0</v>
      </c>
      <c r="CT702" s="89">
        <v>0</v>
      </c>
      <c r="CV702" s="72"/>
      <c r="CX702" s="94" t="s">
        <v>1310</v>
      </c>
      <c r="CY702" s="72" t="s">
        <v>3078</v>
      </c>
      <c r="CZ702" s="88">
        <v>6.4524954380857256E-5</v>
      </c>
      <c r="DA702" s="88">
        <v>6.0196512485921783E-2</v>
      </c>
      <c r="DB702" s="88">
        <v>4.0830658925173729E-4</v>
      </c>
      <c r="DC702" s="88">
        <v>1.141568149335379E-4</v>
      </c>
      <c r="DD702" s="88">
        <v>0</v>
      </c>
      <c r="DE702" s="88">
        <v>0</v>
      </c>
      <c r="DF702" s="88">
        <v>6.5549699782374994E-4</v>
      </c>
      <c r="DG702" s="88">
        <v>0</v>
      </c>
      <c r="DH702">
        <f t="shared" si="30"/>
        <v>1.1283285414563444E-3</v>
      </c>
      <c r="DI702">
        <f t="shared" si="31"/>
        <v>6.0310669300855317E-2</v>
      </c>
      <c r="DJ702">
        <f t="shared" si="32"/>
        <v>6.143899784231166E-2</v>
      </c>
    </row>
    <row r="703" spans="1:114" s="74" customFormat="1" x14ac:dyDescent="0.2">
      <c r="A703" s="74" t="s">
        <v>1204</v>
      </c>
      <c r="B703" s="74" t="s">
        <v>2972</v>
      </c>
      <c r="C703" s="88">
        <v>1.1556151339357941E-3</v>
      </c>
      <c r="D703" s="88">
        <v>0</v>
      </c>
      <c r="E703" s="88">
        <v>0</v>
      </c>
      <c r="F703" s="88">
        <v>0</v>
      </c>
      <c r="G703" s="88">
        <v>0</v>
      </c>
      <c r="H703" s="88">
        <v>8.6041859364580867E-4</v>
      </c>
      <c r="I703" s="88">
        <v>0</v>
      </c>
      <c r="J703" s="88">
        <v>0</v>
      </c>
      <c r="K703" s="72">
        <v>0</v>
      </c>
      <c r="L703" s="72">
        <v>0</v>
      </c>
      <c r="M703" s="72">
        <v>0</v>
      </c>
      <c r="N703" s="89">
        <v>1.7227765415260929E-2</v>
      </c>
      <c r="O703" s="91">
        <v>0</v>
      </c>
      <c r="P703" s="88">
        <v>5.406866720735334E-3</v>
      </c>
      <c r="Q703" s="88">
        <v>0</v>
      </c>
      <c r="R703" s="88">
        <v>0</v>
      </c>
      <c r="S703" s="88">
        <v>0</v>
      </c>
      <c r="T703" s="88">
        <v>0</v>
      </c>
      <c r="U703" s="88">
        <v>0</v>
      </c>
      <c r="V703" s="88">
        <v>0</v>
      </c>
      <c r="W703" s="72">
        <v>0</v>
      </c>
      <c r="X703" s="72">
        <v>0</v>
      </c>
      <c r="Y703" s="72">
        <v>0</v>
      </c>
      <c r="Z703" s="89">
        <v>0</v>
      </c>
      <c r="AA703" s="91">
        <v>0</v>
      </c>
      <c r="AB703" s="88">
        <v>0</v>
      </c>
      <c r="AC703" s="88">
        <v>1.5576809246393968E-3</v>
      </c>
      <c r="AD703" s="88">
        <v>0</v>
      </c>
      <c r="AE703" s="88">
        <v>0</v>
      </c>
      <c r="AF703" s="88">
        <v>0</v>
      </c>
      <c r="AG703" s="88">
        <v>0</v>
      </c>
      <c r="AH703" s="88">
        <v>0</v>
      </c>
      <c r="AI703" s="72">
        <v>0</v>
      </c>
      <c r="AJ703" s="72">
        <v>0</v>
      </c>
      <c r="AK703" s="72">
        <v>0</v>
      </c>
      <c r="AL703" s="89">
        <v>0</v>
      </c>
      <c r="AM703" s="91">
        <v>0</v>
      </c>
      <c r="AN703" s="88">
        <v>0</v>
      </c>
      <c r="AO703" s="88">
        <v>0</v>
      </c>
      <c r="AP703" s="88">
        <v>0</v>
      </c>
      <c r="AQ703" s="88">
        <v>0</v>
      </c>
      <c r="AR703" s="88">
        <v>0</v>
      </c>
      <c r="AS703" s="88">
        <v>0</v>
      </c>
      <c r="AT703" s="88">
        <v>0</v>
      </c>
      <c r="AU703" s="72">
        <v>0</v>
      </c>
      <c r="AV703" s="72">
        <v>0</v>
      </c>
      <c r="AW703" s="72">
        <v>0</v>
      </c>
      <c r="AX703" s="89">
        <v>0</v>
      </c>
      <c r="AY703" s="72">
        <v>0</v>
      </c>
      <c r="AZ703" s="72">
        <v>0</v>
      </c>
      <c r="BA703" s="72">
        <v>0</v>
      </c>
      <c r="BB703" s="72">
        <v>0</v>
      </c>
      <c r="BC703" s="72">
        <v>0</v>
      </c>
      <c r="BD703" s="72">
        <v>0</v>
      </c>
      <c r="BE703" s="72">
        <v>0</v>
      </c>
      <c r="BF703" s="72">
        <v>0</v>
      </c>
      <c r="BG703" s="72">
        <v>0</v>
      </c>
      <c r="BH703" s="72">
        <v>0</v>
      </c>
      <c r="BI703" s="72">
        <v>0</v>
      </c>
      <c r="BJ703" s="89">
        <v>0</v>
      </c>
      <c r="BK703" s="72">
        <v>0</v>
      </c>
      <c r="BL703" s="72">
        <v>0</v>
      </c>
      <c r="BM703" s="72">
        <v>0</v>
      </c>
      <c r="BN703" s="72">
        <v>0</v>
      </c>
      <c r="BO703" s="72">
        <v>0</v>
      </c>
      <c r="BP703" s="72">
        <v>0</v>
      </c>
      <c r="BQ703" s="72">
        <v>0</v>
      </c>
      <c r="BR703" s="72">
        <v>0</v>
      </c>
      <c r="BS703" s="72">
        <v>0</v>
      </c>
      <c r="BT703" s="72">
        <v>0</v>
      </c>
      <c r="BU703" s="72">
        <v>0</v>
      </c>
      <c r="BV703" s="89">
        <v>0</v>
      </c>
      <c r="BW703" s="72">
        <v>0</v>
      </c>
      <c r="BX703" s="72">
        <v>0</v>
      </c>
      <c r="BY703" s="72">
        <v>0</v>
      </c>
      <c r="BZ703" s="72">
        <v>0</v>
      </c>
      <c r="CA703" s="72">
        <v>0</v>
      </c>
      <c r="CB703" s="72">
        <v>0</v>
      </c>
      <c r="CC703" s="72">
        <v>0</v>
      </c>
      <c r="CD703" s="72">
        <v>0</v>
      </c>
      <c r="CE703" s="72">
        <v>0</v>
      </c>
      <c r="CF703" s="72">
        <v>0</v>
      </c>
      <c r="CG703" s="72">
        <v>0</v>
      </c>
      <c r="CH703" s="89">
        <v>0</v>
      </c>
      <c r="CI703" s="72">
        <v>0</v>
      </c>
      <c r="CJ703" s="72">
        <v>0</v>
      </c>
      <c r="CK703" s="72">
        <v>0</v>
      </c>
      <c r="CL703" s="72">
        <v>0</v>
      </c>
      <c r="CM703" s="72">
        <v>0</v>
      </c>
      <c r="CN703" s="72">
        <v>0</v>
      </c>
      <c r="CO703" s="72">
        <v>0</v>
      </c>
      <c r="CP703" s="72">
        <v>0</v>
      </c>
      <c r="CQ703" s="72">
        <v>0</v>
      </c>
      <c r="CR703" s="72">
        <v>0</v>
      </c>
      <c r="CS703" s="72">
        <v>0</v>
      </c>
      <c r="CT703" s="89">
        <v>0</v>
      </c>
      <c r="CV703" s="72"/>
      <c r="CX703" s="94" t="s">
        <v>549</v>
      </c>
      <c r="CY703" s="72" t="s">
        <v>2317</v>
      </c>
      <c r="CZ703" s="88">
        <v>1.2679179837662346E-2</v>
      </c>
      <c r="DA703" s="88">
        <v>0</v>
      </c>
      <c r="DB703" s="88">
        <v>3.5495431028118064E-3</v>
      </c>
      <c r="DC703" s="88">
        <v>0</v>
      </c>
      <c r="DD703" s="88">
        <v>1.4153986103248209E-2</v>
      </c>
      <c r="DE703" s="88">
        <v>0</v>
      </c>
      <c r="DF703" s="88">
        <v>3.0874431411438183E-2</v>
      </c>
      <c r="DG703" s="88">
        <v>9.3170248131004829E-5</v>
      </c>
      <c r="DH703">
        <f t="shared" si="30"/>
        <v>6.1257140455160543E-2</v>
      </c>
      <c r="DI703">
        <f t="shared" si="31"/>
        <v>9.3170248131004829E-5</v>
      </c>
      <c r="DJ703">
        <f t="shared" si="32"/>
        <v>6.1350310703291548E-2</v>
      </c>
    </row>
    <row r="704" spans="1:114" s="74" customFormat="1" x14ac:dyDescent="0.2">
      <c r="A704" s="74" t="s">
        <v>1577</v>
      </c>
      <c r="B704" s="74" t="s">
        <v>3345</v>
      </c>
      <c r="C704" s="88">
        <v>0</v>
      </c>
      <c r="D704" s="88">
        <v>0</v>
      </c>
      <c r="E704" s="88">
        <v>0</v>
      </c>
      <c r="F704" s="88">
        <v>0</v>
      </c>
      <c r="G704" s="88">
        <v>0</v>
      </c>
      <c r="H704" s="88">
        <v>0</v>
      </c>
      <c r="I704" s="88">
        <v>0</v>
      </c>
      <c r="J704" s="88">
        <v>0</v>
      </c>
      <c r="K704" s="72">
        <v>0</v>
      </c>
      <c r="L704" s="72">
        <v>0</v>
      </c>
      <c r="M704" s="72">
        <v>0</v>
      </c>
      <c r="N704" s="89">
        <v>0</v>
      </c>
      <c r="O704" s="91">
        <v>0</v>
      </c>
      <c r="P704" s="88">
        <v>0</v>
      </c>
      <c r="Q704" s="88">
        <v>0</v>
      </c>
      <c r="R704" s="88">
        <v>0</v>
      </c>
      <c r="S704" s="88">
        <v>1.2249197677552119E-3</v>
      </c>
      <c r="T704" s="88">
        <v>0</v>
      </c>
      <c r="U704" s="88">
        <v>0</v>
      </c>
      <c r="V704" s="88">
        <v>0</v>
      </c>
      <c r="W704" s="72">
        <v>0</v>
      </c>
      <c r="X704" s="72">
        <v>0</v>
      </c>
      <c r="Y704" s="72">
        <v>0</v>
      </c>
      <c r="Z704" s="89">
        <v>0</v>
      </c>
      <c r="AA704" s="91">
        <v>0</v>
      </c>
      <c r="AB704" s="88">
        <v>0</v>
      </c>
      <c r="AC704" s="88">
        <v>0</v>
      </c>
      <c r="AD704" s="88">
        <v>0</v>
      </c>
      <c r="AE704" s="88">
        <v>0</v>
      </c>
      <c r="AF704" s="88">
        <v>0</v>
      </c>
      <c r="AG704" s="88">
        <v>0</v>
      </c>
      <c r="AH704" s="88">
        <v>0</v>
      </c>
      <c r="AI704" s="72">
        <v>0</v>
      </c>
      <c r="AJ704" s="72">
        <v>0</v>
      </c>
      <c r="AK704" s="72">
        <v>0</v>
      </c>
      <c r="AL704" s="89">
        <v>0</v>
      </c>
      <c r="AM704" s="91">
        <v>0</v>
      </c>
      <c r="AN704" s="88">
        <v>0</v>
      </c>
      <c r="AO704" s="88">
        <v>0</v>
      </c>
      <c r="AP704" s="88">
        <v>0</v>
      </c>
      <c r="AQ704" s="88">
        <v>0</v>
      </c>
      <c r="AR704" s="88">
        <v>0</v>
      </c>
      <c r="AS704" s="88">
        <v>0</v>
      </c>
      <c r="AT704" s="88">
        <v>0</v>
      </c>
      <c r="AU704" s="72">
        <v>0</v>
      </c>
      <c r="AV704" s="72">
        <v>0</v>
      </c>
      <c r="AW704" s="72">
        <v>0</v>
      </c>
      <c r="AX704" s="89">
        <v>0</v>
      </c>
      <c r="AY704" s="72">
        <v>0</v>
      </c>
      <c r="AZ704" s="72">
        <v>0</v>
      </c>
      <c r="BA704" s="72">
        <v>0</v>
      </c>
      <c r="BB704" s="72">
        <v>0</v>
      </c>
      <c r="BC704" s="72">
        <v>0</v>
      </c>
      <c r="BD704" s="72">
        <v>0</v>
      </c>
      <c r="BE704" s="72">
        <v>0</v>
      </c>
      <c r="BF704" s="72">
        <v>0</v>
      </c>
      <c r="BG704" s="72">
        <v>0</v>
      </c>
      <c r="BH704" s="72">
        <v>0</v>
      </c>
      <c r="BI704" s="72">
        <v>0</v>
      </c>
      <c r="BJ704" s="89">
        <v>0</v>
      </c>
      <c r="BK704" s="72">
        <v>0</v>
      </c>
      <c r="BL704" s="72">
        <v>0</v>
      </c>
      <c r="BM704" s="72">
        <v>0</v>
      </c>
      <c r="BN704" s="72">
        <v>0</v>
      </c>
      <c r="BO704" s="72">
        <v>0</v>
      </c>
      <c r="BP704" s="72">
        <v>0</v>
      </c>
      <c r="BQ704" s="72">
        <v>0</v>
      </c>
      <c r="BR704" s="72">
        <v>0</v>
      </c>
      <c r="BS704" s="72">
        <v>0</v>
      </c>
      <c r="BT704" s="72">
        <v>0</v>
      </c>
      <c r="BU704" s="72">
        <v>0</v>
      </c>
      <c r="BV704" s="89">
        <v>0</v>
      </c>
      <c r="BW704" s="72">
        <v>0</v>
      </c>
      <c r="BX704" s="72">
        <v>0</v>
      </c>
      <c r="BY704" s="72">
        <v>0</v>
      </c>
      <c r="BZ704" s="72">
        <v>0</v>
      </c>
      <c r="CA704" s="72">
        <v>0</v>
      </c>
      <c r="CB704" s="72">
        <v>0</v>
      </c>
      <c r="CC704" s="72">
        <v>0</v>
      </c>
      <c r="CD704" s="72">
        <v>0</v>
      </c>
      <c r="CE704" s="72">
        <v>0</v>
      </c>
      <c r="CF704" s="72">
        <v>0</v>
      </c>
      <c r="CG704" s="72">
        <v>0</v>
      </c>
      <c r="CH704" s="89">
        <v>0</v>
      </c>
      <c r="CI704" s="72">
        <v>0</v>
      </c>
      <c r="CJ704" s="72">
        <v>0</v>
      </c>
      <c r="CK704" s="72">
        <v>0</v>
      </c>
      <c r="CL704" s="72">
        <v>0</v>
      </c>
      <c r="CM704" s="72">
        <v>0</v>
      </c>
      <c r="CN704" s="72">
        <v>0</v>
      </c>
      <c r="CO704" s="72">
        <v>0</v>
      </c>
      <c r="CP704" s="72">
        <v>0</v>
      </c>
      <c r="CQ704" s="72">
        <v>0</v>
      </c>
      <c r="CR704" s="72">
        <v>0</v>
      </c>
      <c r="CS704" s="72">
        <v>0</v>
      </c>
      <c r="CT704" s="89">
        <v>0</v>
      </c>
      <c r="CV704" s="72"/>
      <c r="CX704" s="94" t="s">
        <v>569</v>
      </c>
      <c r="CY704" s="72" t="s">
        <v>2337</v>
      </c>
      <c r="CZ704" s="88">
        <v>1.5069945486917306E-2</v>
      </c>
      <c r="DA704" s="88">
        <v>0</v>
      </c>
      <c r="DB704" s="88">
        <v>2.3323753841328218E-2</v>
      </c>
      <c r="DC704" s="88">
        <v>2.2831362986707581E-3</v>
      </c>
      <c r="DD704" s="88">
        <v>1.4296028589316237E-2</v>
      </c>
      <c r="DE704" s="88">
        <v>0</v>
      </c>
      <c r="DF704" s="88">
        <v>3.2774849891187498E-3</v>
      </c>
      <c r="DG704" s="88">
        <v>2.9814479401921545E-3</v>
      </c>
      <c r="DH704">
        <f t="shared" si="30"/>
        <v>5.5967212906680511E-2</v>
      </c>
      <c r="DI704">
        <f t="shared" si="31"/>
        <v>5.2645842388629131E-3</v>
      </c>
      <c r="DJ704">
        <f t="shared" si="32"/>
        <v>6.1231797145543422E-2</v>
      </c>
    </row>
    <row r="705" spans="1:114" s="74" customFormat="1" x14ac:dyDescent="0.2">
      <c r="A705" s="74" t="s">
        <v>420</v>
      </c>
      <c r="B705" s="74" t="s">
        <v>2188</v>
      </c>
      <c r="C705" s="88">
        <v>0</v>
      </c>
      <c r="D705" s="88">
        <v>0</v>
      </c>
      <c r="E705" s="88">
        <v>0</v>
      </c>
      <c r="F705" s="88">
        <v>0</v>
      </c>
      <c r="G705" s="88">
        <v>2.6669176706827311E-2</v>
      </c>
      <c r="H705" s="88">
        <v>0</v>
      </c>
      <c r="I705" s="88">
        <v>0</v>
      </c>
      <c r="J705" s="88">
        <v>0.75064340863597367</v>
      </c>
      <c r="K705" s="72">
        <v>0</v>
      </c>
      <c r="L705" s="72">
        <v>0</v>
      </c>
      <c r="M705" s="72">
        <v>0</v>
      </c>
      <c r="N705" s="89">
        <v>0</v>
      </c>
      <c r="O705" s="91">
        <v>0</v>
      </c>
      <c r="P705" s="88">
        <v>0.50283860502838607</v>
      </c>
      <c r="Q705" s="88">
        <v>0</v>
      </c>
      <c r="R705" s="88">
        <v>0</v>
      </c>
      <c r="S705" s="88">
        <v>0</v>
      </c>
      <c r="T705" s="88">
        <v>0</v>
      </c>
      <c r="U705" s="88">
        <v>0</v>
      </c>
      <c r="V705" s="88">
        <v>0</v>
      </c>
      <c r="W705" s="72">
        <v>0</v>
      </c>
      <c r="X705" s="72">
        <v>2.4356297842727904E-2</v>
      </c>
      <c r="Y705" s="72">
        <v>0</v>
      </c>
      <c r="Z705" s="89">
        <v>0</v>
      </c>
      <c r="AA705" s="91">
        <v>0</v>
      </c>
      <c r="AB705" s="88">
        <v>0</v>
      </c>
      <c r="AC705" s="88">
        <v>1.557680924639397E-2</v>
      </c>
      <c r="AD705" s="88">
        <v>0</v>
      </c>
      <c r="AE705" s="88">
        <v>0</v>
      </c>
      <c r="AF705" s="88">
        <v>0</v>
      </c>
      <c r="AG705" s="88">
        <v>0</v>
      </c>
      <c r="AH705" s="88">
        <v>0</v>
      </c>
      <c r="AI705" s="72">
        <v>0</v>
      </c>
      <c r="AJ705" s="72">
        <v>5.3376034160661856E-3</v>
      </c>
      <c r="AK705" s="72">
        <v>0</v>
      </c>
      <c r="AL705" s="89">
        <v>0</v>
      </c>
      <c r="AM705" s="91">
        <v>0</v>
      </c>
      <c r="AN705" s="88">
        <v>0</v>
      </c>
      <c r="AO705" s="88">
        <v>0</v>
      </c>
      <c r="AP705" s="88">
        <v>0</v>
      </c>
      <c r="AQ705" s="88">
        <v>0</v>
      </c>
      <c r="AR705" s="88">
        <v>0</v>
      </c>
      <c r="AS705" s="88">
        <v>0</v>
      </c>
      <c r="AT705" s="88">
        <v>0</v>
      </c>
      <c r="AU705" s="72">
        <v>0</v>
      </c>
      <c r="AV705" s="72">
        <v>0</v>
      </c>
      <c r="AW705" s="72">
        <v>0</v>
      </c>
      <c r="AX705" s="89">
        <v>0</v>
      </c>
      <c r="AY705" s="72">
        <v>0</v>
      </c>
      <c r="AZ705" s="72">
        <v>0</v>
      </c>
      <c r="BA705" s="72">
        <v>0</v>
      </c>
      <c r="BB705" s="72">
        <v>0</v>
      </c>
      <c r="BC705" s="72">
        <v>0</v>
      </c>
      <c r="BD705" s="72">
        <v>0</v>
      </c>
      <c r="BE705" s="72">
        <v>0</v>
      </c>
      <c r="BF705" s="72">
        <v>0</v>
      </c>
      <c r="BG705" s="72">
        <v>0</v>
      </c>
      <c r="BH705" s="72">
        <v>0</v>
      </c>
      <c r="BI705" s="72">
        <v>0</v>
      </c>
      <c r="BJ705" s="89">
        <v>0</v>
      </c>
      <c r="BK705" s="72">
        <v>0</v>
      </c>
      <c r="BL705" s="72">
        <v>0</v>
      </c>
      <c r="BM705" s="72">
        <v>0</v>
      </c>
      <c r="BN705" s="72">
        <v>0</v>
      </c>
      <c r="BO705" s="72">
        <v>0</v>
      </c>
      <c r="BP705" s="72">
        <v>0</v>
      </c>
      <c r="BQ705" s="72">
        <v>0</v>
      </c>
      <c r="BR705" s="72">
        <v>0</v>
      </c>
      <c r="BS705" s="72">
        <v>0</v>
      </c>
      <c r="BT705" s="72">
        <v>0</v>
      </c>
      <c r="BU705" s="72">
        <v>0</v>
      </c>
      <c r="BV705" s="89">
        <v>0</v>
      </c>
      <c r="BW705" s="72">
        <v>0</v>
      </c>
      <c r="BX705" s="72">
        <v>0</v>
      </c>
      <c r="BY705" s="72">
        <v>0</v>
      </c>
      <c r="BZ705" s="72">
        <v>0</v>
      </c>
      <c r="CA705" s="72">
        <v>0</v>
      </c>
      <c r="CB705" s="72">
        <v>0</v>
      </c>
      <c r="CC705" s="72">
        <v>0</v>
      </c>
      <c r="CD705" s="72">
        <v>0</v>
      </c>
      <c r="CE705" s="72">
        <v>0</v>
      </c>
      <c r="CF705" s="72">
        <v>0</v>
      </c>
      <c r="CG705" s="72">
        <v>0</v>
      </c>
      <c r="CH705" s="89">
        <v>0</v>
      </c>
      <c r="CI705" s="72">
        <v>0</v>
      </c>
      <c r="CJ705" s="72">
        <v>0</v>
      </c>
      <c r="CK705" s="72">
        <v>0</v>
      </c>
      <c r="CL705" s="72">
        <v>0</v>
      </c>
      <c r="CM705" s="72">
        <v>0</v>
      </c>
      <c r="CN705" s="72">
        <v>0</v>
      </c>
      <c r="CO705" s="72">
        <v>0</v>
      </c>
      <c r="CP705" s="72">
        <v>0</v>
      </c>
      <c r="CQ705" s="72">
        <v>0</v>
      </c>
      <c r="CR705" s="72">
        <v>0</v>
      </c>
      <c r="CS705" s="72">
        <v>0</v>
      </c>
      <c r="CT705" s="89">
        <v>0</v>
      </c>
      <c r="CV705" s="72"/>
      <c r="CX705" s="94" t="s">
        <v>572</v>
      </c>
      <c r="CY705" s="72" t="s">
        <v>2340</v>
      </c>
      <c r="CZ705" s="88">
        <v>9.6512054355589027E-5</v>
      </c>
      <c r="DA705" s="88">
        <v>0</v>
      </c>
      <c r="DB705" s="88">
        <v>0</v>
      </c>
      <c r="DC705" s="88">
        <v>5.1370566720092062E-3</v>
      </c>
      <c r="DD705" s="88">
        <v>0</v>
      </c>
      <c r="DE705" s="88">
        <v>0</v>
      </c>
      <c r="DF705" s="88">
        <v>5.566651564145781E-2</v>
      </c>
      <c r="DG705" s="88">
        <v>0</v>
      </c>
      <c r="DH705">
        <f t="shared" si="30"/>
        <v>5.57630276958134E-2</v>
      </c>
      <c r="DI705">
        <f t="shared" si="31"/>
        <v>5.1370566720092062E-3</v>
      </c>
      <c r="DJ705">
        <f t="shared" si="32"/>
        <v>6.0900084367822606E-2</v>
      </c>
    </row>
    <row r="706" spans="1:114" s="74" customFormat="1" x14ac:dyDescent="0.2">
      <c r="A706" s="74" t="s">
        <v>692</v>
      </c>
      <c r="B706" s="74" t="s">
        <v>2460</v>
      </c>
      <c r="C706" s="88">
        <v>0</v>
      </c>
      <c r="D706" s="88">
        <v>0</v>
      </c>
      <c r="E706" s="88">
        <v>0</v>
      </c>
      <c r="F706" s="88">
        <v>0</v>
      </c>
      <c r="G706" s="88">
        <v>4.2356927710843373E-2</v>
      </c>
      <c r="H706" s="88">
        <v>6.4531394523435646E-3</v>
      </c>
      <c r="I706" s="88">
        <v>0</v>
      </c>
      <c r="J706" s="88">
        <v>0</v>
      </c>
      <c r="K706" s="72">
        <v>9.8394529264172914E-2</v>
      </c>
      <c r="L706" s="72">
        <v>0</v>
      </c>
      <c r="M706" s="72">
        <v>0</v>
      </c>
      <c r="N706" s="89">
        <v>0</v>
      </c>
      <c r="O706" s="91">
        <v>0</v>
      </c>
      <c r="P706" s="88">
        <v>0</v>
      </c>
      <c r="Q706" s="88">
        <v>0</v>
      </c>
      <c r="R706" s="88">
        <v>0</v>
      </c>
      <c r="S706" s="88">
        <v>6.0021068620005391E-2</v>
      </c>
      <c r="T706" s="88">
        <v>0</v>
      </c>
      <c r="U706" s="88">
        <v>0</v>
      </c>
      <c r="V706" s="88">
        <v>0</v>
      </c>
      <c r="W706" s="72">
        <v>0</v>
      </c>
      <c r="X706" s="72">
        <v>2.7835768963117607E-2</v>
      </c>
      <c r="Y706" s="72">
        <v>0</v>
      </c>
      <c r="Z706" s="89">
        <v>0</v>
      </c>
      <c r="AA706" s="91">
        <v>1.2137689954847793E-2</v>
      </c>
      <c r="AB706" s="88">
        <v>0</v>
      </c>
      <c r="AC706" s="88">
        <v>9.3460855478363809E-3</v>
      </c>
      <c r="AD706" s="88">
        <v>0</v>
      </c>
      <c r="AE706" s="88">
        <v>0</v>
      </c>
      <c r="AF706" s="88">
        <v>0</v>
      </c>
      <c r="AG706" s="88">
        <v>0</v>
      </c>
      <c r="AH706" s="88">
        <v>0</v>
      </c>
      <c r="AI706" s="72">
        <v>0.12</v>
      </c>
      <c r="AJ706" s="72">
        <v>2.1350413664264743E-2</v>
      </c>
      <c r="AK706" s="72">
        <v>0</v>
      </c>
      <c r="AL706" s="89">
        <v>0</v>
      </c>
      <c r="AM706" s="91">
        <v>0</v>
      </c>
      <c r="AN706" s="88">
        <v>0</v>
      </c>
      <c r="AO706" s="88">
        <v>0</v>
      </c>
      <c r="AP706" s="88">
        <v>0</v>
      </c>
      <c r="AQ706" s="88">
        <v>0</v>
      </c>
      <c r="AR706" s="88">
        <v>0</v>
      </c>
      <c r="AS706" s="88">
        <v>0</v>
      </c>
      <c r="AT706" s="88">
        <v>0</v>
      </c>
      <c r="AU706" s="72">
        <v>0</v>
      </c>
      <c r="AV706" s="72">
        <v>0</v>
      </c>
      <c r="AW706" s="72">
        <v>0</v>
      </c>
      <c r="AX706" s="89">
        <v>0</v>
      </c>
      <c r="AY706" s="72">
        <v>0.45882936507936511</v>
      </c>
      <c r="AZ706" s="72">
        <v>0</v>
      </c>
      <c r="BA706" s="72">
        <v>0</v>
      </c>
      <c r="BB706" s="72">
        <v>0</v>
      </c>
      <c r="BC706" s="72">
        <v>0</v>
      </c>
      <c r="BD706" s="72">
        <v>0</v>
      </c>
      <c r="BE706" s="72">
        <v>0</v>
      </c>
      <c r="BF706" s="72">
        <v>0</v>
      </c>
      <c r="BG706" s="72">
        <v>0</v>
      </c>
      <c r="BH706" s="72">
        <v>0</v>
      </c>
      <c r="BI706" s="72">
        <v>0</v>
      </c>
      <c r="BJ706" s="89">
        <v>0</v>
      </c>
      <c r="BK706" s="72">
        <v>0</v>
      </c>
      <c r="BL706" s="72">
        <v>0</v>
      </c>
      <c r="BM706" s="72">
        <v>0</v>
      </c>
      <c r="BN706" s="72">
        <v>0</v>
      </c>
      <c r="BO706" s="72">
        <v>0</v>
      </c>
      <c r="BP706" s="72">
        <v>0</v>
      </c>
      <c r="BQ706" s="72">
        <v>0</v>
      </c>
      <c r="BR706" s="72">
        <v>7.1666358424264831E-2</v>
      </c>
      <c r="BS706" s="72">
        <v>0</v>
      </c>
      <c r="BT706" s="72">
        <v>0</v>
      </c>
      <c r="BU706" s="72">
        <v>3.1507280921656458E-2</v>
      </c>
      <c r="BV706" s="89">
        <v>9.2843326885880081E-2</v>
      </c>
      <c r="BW706" s="72">
        <v>0</v>
      </c>
      <c r="BX706" s="72">
        <v>5.2582740488710179E-2</v>
      </c>
      <c r="BY706" s="72">
        <v>0</v>
      </c>
      <c r="BZ706" s="72">
        <v>0</v>
      </c>
      <c r="CA706" s="72">
        <v>0</v>
      </c>
      <c r="CB706" s="72">
        <v>0</v>
      </c>
      <c r="CC706" s="72">
        <v>0</v>
      </c>
      <c r="CD706" s="72">
        <v>0</v>
      </c>
      <c r="CE706" s="72">
        <v>0</v>
      </c>
      <c r="CF706" s="72">
        <v>0</v>
      </c>
      <c r="CG706" s="72">
        <v>0</v>
      </c>
      <c r="CH706" s="89">
        <v>7.7267810230258081E-3</v>
      </c>
      <c r="CI706" s="72">
        <v>0</v>
      </c>
      <c r="CJ706" s="72">
        <v>0</v>
      </c>
      <c r="CK706" s="72">
        <v>0</v>
      </c>
      <c r="CL706" s="72">
        <v>0</v>
      </c>
      <c r="CM706" s="72">
        <v>0</v>
      </c>
      <c r="CN706" s="72">
        <v>0</v>
      </c>
      <c r="CO706" s="72">
        <v>0</v>
      </c>
      <c r="CP706" s="72">
        <v>0</v>
      </c>
      <c r="CQ706" s="72">
        <v>0</v>
      </c>
      <c r="CR706" s="72">
        <v>0</v>
      </c>
      <c r="CS706" s="72">
        <v>1.1180429775720579E-3</v>
      </c>
      <c r="CT706" s="89">
        <v>0</v>
      </c>
      <c r="CV706" s="72"/>
      <c r="CX706" s="94" t="s">
        <v>594</v>
      </c>
      <c r="CY706" s="72" t="s">
        <v>2362</v>
      </c>
      <c r="CZ706" s="88">
        <v>1.2006537802738443E-2</v>
      </c>
      <c r="DA706" s="88">
        <v>3.4446649029982361E-4</v>
      </c>
      <c r="DB706" s="88">
        <v>8.0033916326381356E-4</v>
      </c>
      <c r="DC706" s="88">
        <v>9.8779379148364994E-4</v>
      </c>
      <c r="DD706" s="88">
        <v>3.0003590657207957E-3</v>
      </c>
      <c r="DE706" s="88">
        <v>1.9134654389872411E-4</v>
      </c>
      <c r="DF706" s="88">
        <v>3.6357529586076284E-2</v>
      </c>
      <c r="DG706" s="88">
        <v>7.1408169094544427E-3</v>
      </c>
      <c r="DH706">
        <f t="shared" si="30"/>
        <v>5.2164765617799334E-2</v>
      </c>
      <c r="DI706">
        <f t="shared" si="31"/>
        <v>8.66442373513664E-3</v>
      </c>
      <c r="DJ706">
        <f t="shared" si="32"/>
        <v>6.0829189352935978E-2</v>
      </c>
    </row>
    <row r="707" spans="1:114" s="74" customFormat="1" x14ac:dyDescent="0.2">
      <c r="A707" s="74" t="s">
        <v>755</v>
      </c>
      <c r="B707" s="74" t="s">
        <v>2523</v>
      </c>
      <c r="C707" s="88">
        <v>0</v>
      </c>
      <c r="D707" s="88">
        <v>0</v>
      </c>
      <c r="E707" s="88">
        <v>0</v>
      </c>
      <c r="F707" s="88">
        <v>0</v>
      </c>
      <c r="G707" s="88">
        <v>5.4907128514056228E-2</v>
      </c>
      <c r="H707" s="88">
        <v>3.4416743745832347E-3</v>
      </c>
      <c r="I707" s="88">
        <v>0</v>
      </c>
      <c r="J707" s="88">
        <v>0</v>
      </c>
      <c r="K707" s="72">
        <v>0</v>
      </c>
      <c r="L707" s="72">
        <v>0</v>
      </c>
      <c r="M707" s="72">
        <v>0</v>
      </c>
      <c r="N707" s="89">
        <v>0</v>
      </c>
      <c r="O707" s="91">
        <v>0</v>
      </c>
      <c r="P707" s="88">
        <v>9.7323600973236016E-2</v>
      </c>
      <c r="Q707" s="88">
        <v>0</v>
      </c>
      <c r="R707" s="88">
        <v>0</v>
      </c>
      <c r="S707" s="88">
        <v>3.1847913961635513E-2</v>
      </c>
      <c r="T707" s="88">
        <v>0</v>
      </c>
      <c r="U707" s="88">
        <v>0</v>
      </c>
      <c r="V707" s="88">
        <v>0</v>
      </c>
      <c r="W707" s="72">
        <v>0</v>
      </c>
      <c r="X707" s="72">
        <v>4.8712595685455808E-2</v>
      </c>
      <c r="Y707" s="72">
        <v>0</v>
      </c>
      <c r="Z707" s="89">
        <v>0</v>
      </c>
      <c r="AA707" s="91">
        <v>0</v>
      </c>
      <c r="AB707" s="88">
        <v>0</v>
      </c>
      <c r="AC707" s="88">
        <v>2.4922894794230349E-2</v>
      </c>
      <c r="AD707" s="88">
        <v>0</v>
      </c>
      <c r="AE707" s="88">
        <v>0</v>
      </c>
      <c r="AF707" s="88">
        <v>0</v>
      </c>
      <c r="AG707" s="88">
        <v>0</v>
      </c>
      <c r="AH707" s="88">
        <v>0</v>
      </c>
      <c r="AI707" s="72">
        <v>0</v>
      </c>
      <c r="AJ707" s="72">
        <v>1.0675206832132371E-2</v>
      </c>
      <c r="AK707" s="72">
        <v>0</v>
      </c>
      <c r="AL707" s="89">
        <v>0</v>
      </c>
      <c r="AM707" s="91">
        <v>0</v>
      </c>
      <c r="AN707" s="88">
        <v>0</v>
      </c>
      <c r="AO707" s="88">
        <v>0</v>
      </c>
      <c r="AP707" s="88">
        <v>0</v>
      </c>
      <c r="AQ707" s="88">
        <v>0</v>
      </c>
      <c r="AR707" s="88">
        <v>0</v>
      </c>
      <c r="AS707" s="88">
        <v>0</v>
      </c>
      <c r="AT707" s="88">
        <v>0</v>
      </c>
      <c r="AU707" s="72">
        <v>0</v>
      </c>
      <c r="AV707" s="72">
        <v>0</v>
      </c>
      <c r="AW707" s="72">
        <v>0</v>
      </c>
      <c r="AX707" s="89">
        <v>0</v>
      </c>
      <c r="AY707" s="72">
        <v>0</v>
      </c>
      <c r="AZ707" s="72">
        <v>0</v>
      </c>
      <c r="BA707" s="72">
        <v>0</v>
      </c>
      <c r="BB707" s="72">
        <v>0</v>
      </c>
      <c r="BC707" s="72">
        <v>0</v>
      </c>
      <c r="BD707" s="72">
        <v>0</v>
      </c>
      <c r="BE707" s="72">
        <v>0</v>
      </c>
      <c r="BF707" s="72">
        <v>0</v>
      </c>
      <c r="BG707" s="72">
        <v>0</v>
      </c>
      <c r="BH707" s="72">
        <v>0</v>
      </c>
      <c r="BI707" s="72">
        <v>0</v>
      </c>
      <c r="BJ707" s="89">
        <v>3.1944242776245094E-2</v>
      </c>
      <c r="BK707" s="72">
        <v>5.108556832694764E-3</v>
      </c>
      <c r="BL707" s="72">
        <v>0</v>
      </c>
      <c r="BM707" s="72">
        <v>0</v>
      </c>
      <c r="BN707" s="72">
        <v>0</v>
      </c>
      <c r="BO707" s="72">
        <v>0</v>
      </c>
      <c r="BP707" s="72">
        <v>0</v>
      </c>
      <c r="BQ707" s="72">
        <v>0</v>
      </c>
      <c r="BR707" s="72">
        <v>0</v>
      </c>
      <c r="BS707" s="72">
        <v>0</v>
      </c>
      <c r="BT707" s="72">
        <v>0</v>
      </c>
      <c r="BU707" s="72">
        <v>0</v>
      </c>
      <c r="BV707" s="89">
        <v>0</v>
      </c>
      <c r="BW707" s="72">
        <v>0</v>
      </c>
      <c r="BX707" s="72">
        <v>0</v>
      </c>
      <c r="BY707" s="72">
        <v>0</v>
      </c>
      <c r="BZ707" s="72">
        <v>0</v>
      </c>
      <c r="CA707" s="72">
        <v>0</v>
      </c>
      <c r="CB707" s="72">
        <v>0</v>
      </c>
      <c r="CC707" s="72">
        <v>0</v>
      </c>
      <c r="CD707" s="72">
        <v>0</v>
      </c>
      <c r="CE707" s="72">
        <v>0</v>
      </c>
      <c r="CF707" s="72">
        <v>0</v>
      </c>
      <c r="CG707" s="72">
        <v>0</v>
      </c>
      <c r="CH707" s="89">
        <v>0</v>
      </c>
      <c r="CI707" s="72">
        <v>0</v>
      </c>
      <c r="CJ707" s="72">
        <v>0</v>
      </c>
      <c r="CK707" s="72">
        <v>0</v>
      </c>
      <c r="CL707" s="72">
        <v>0</v>
      </c>
      <c r="CM707" s="72">
        <v>0</v>
      </c>
      <c r="CN707" s="72">
        <v>0</v>
      </c>
      <c r="CO707" s="72">
        <v>0</v>
      </c>
      <c r="CP707" s="72">
        <v>0</v>
      </c>
      <c r="CQ707" s="72">
        <v>0</v>
      </c>
      <c r="CR707" s="72">
        <v>0</v>
      </c>
      <c r="CS707" s="72">
        <v>0</v>
      </c>
      <c r="CT707" s="89">
        <v>0</v>
      </c>
      <c r="CV707" s="72"/>
      <c r="CX707" s="94" t="s">
        <v>649</v>
      </c>
      <c r="CY707" s="72" t="s">
        <v>2417</v>
      </c>
      <c r="CZ707" s="88">
        <v>2.5549531828582925E-2</v>
      </c>
      <c r="DA707" s="88">
        <v>0</v>
      </c>
      <c r="DB707" s="88">
        <v>0</v>
      </c>
      <c r="DC707" s="88">
        <v>9.1325451946830318E-4</v>
      </c>
      <c r="DD707" s="88">
        <v>1.467136150234742E-2</v>
      </c>
      <c r="DE707" s="88">
        <v>1.6097460464637098E-3</v>
      </c>
      <c r="DF707" s="88">
        <v>0</v>
      </c>
      <c r="DG707" s="88">
        <v>1.7987964416535843E-2</v>
      </c>
      <c r="DH707">
        <f t="shared" ref="DH707:DH770" si="33">CZ707+DB707+DD707+DF707</f>
        <v>4.0220893330930346E-2</v>
      </c>
      <c r="DI707">
        <f t="shared" ref="DI707:DI770" si="34">DA707+DC707+DE707+DG707</f>
        <v>2.0510964982467857E-2</v>
      </c>
      <c r="DJ707">
        <f t="shared" ref="DJ707:DJ770" si="35">SUM(DH707:DI707)</f>
        <v>6.0731858313398203E-2</v>
      </c>
    </row>
    <row r="708" spans="1:114" s="74" customFormat="1" x14ac:dyDescent="0.2">
      <c r="A708" s="74" t="s">
        <v>400</v>
      </c>
      <c r="B708" s="74" t="s">
        <v>2168</v>
      </c>
      <c r="C708" s="88">
        <v>1.2711766473293733E-2</v>
      </c>
      <c r="D708" s="88">
        <v>0.21037000371241185</v>
      </c>
      <c r="E708" s="88">
        <v>0</v>
      </c>
      <c r="F708" s="88">
        <v>0</v>
      </c>
      <c r="G708" s="88">
        <v>0.18982178714859438</v>
      </c>
      <c r="H708" s="88">
        <v>4.7323022650519473E-3</v>
      </c>
      <c r="I708" s="88">
        <v>0</v>
      </c>
      <c r="J708" s="88">
        <v>0</v>
      </c>
      <c r="K708" s="72">
        <v>0</v>
      </c>
      <c r="L708" s="72">
        <v>0</v>
      </c>
      <c r="M708" s="72">
        <v>0</v>
      </c>
      <c r="N708" s="89">
        <v>5.0247649127844379E-2</v>
      </c>
      <c r="O708" s="91">
        <v>0</v>
      </c>
      <c r="P708" s="88">
        <v>0</v>
      </c>
      <c r="Q708" s="88">
        <v>0</v>
      </c>
      <c r="R708" s="88">
        <v>0</v>
      </c>
      <c r="S708" s="88">
        <v>0.1825130453955266</v>
      </c>
      <c r="T708" s="88">
        <v>0</v>
      </c>
      <c r="U708" s="88">
        <v>0</v>
      </c>
      <c r="V708" s="88">
        <v>4.0605839119665407E-2</v>
      </c>
      <c r="W708" s="72">
        <v>0</v>
      </c>
      <c r="X708" s="72">
        <v>0.13221990257480862</v>
      </c>
      <c r="Y708" s="72">
        <v>0</v>
      </c>
      <c r="Z708" s="89">
        <v>0</v>
      </c>
      <c r="AA708" s="91">
        <v>0</v>
      </c>
      <c r="AB708" s="88">
        <v>0</v>
      </c>
      <c r="AC708" s="88">
        <v>0.12305679304651235</v>
      </c>
      <c r="AD708" s="88">
        <v>0</v>
      </c>
      <c r="AE708" s="88">
        <v>0</v>
      </c>
      <c r="AF708" s="88">
        <v>0</v>
      </c>
      <c r="AG708" s="88">
        <v>7.137973266411704E-2</v>
      </c>
      <c r="AH708" s="88">
        <v>0</v>
      </c>
      <c r="AI708" s="72">
        <v>0</v>
      </c>
      <c r="AJ708" s="72">
        <v>4.8038430744595677E-2</v>
      </c>
      <c r="AK708" s="72">
        <v>0</v>
      </c>
      <c r="AL708" s="89">
        <v>0</v>
      </c>
      <c r="AM708" s="91">
        <v>0</v>
      </c>
      <c r="AN708" s="88">
        <v>0</v>
      </c>
      <c r="AO708" s="88">
        <v>0</v>
      </c>
      <c r="AP708" s="88">
        <v>0</v>
      </c>
      <c r="AQ708" s="88">
        <v>0</v>
      </c>
      <c r="AR708" s="88">
        <v>0.4095004095004095</v>
      </c>
      <c r="AS708" s="88">
        <v>0</v>
      </c>
      <c r="AT708" s="88">
        <v>0</v>
      </c>
      <c r="AU708" s="72">
        <v>0</v>
      </c>
      <c r="AV708" s="72">
        <v>0</v>
      </c>
      <c r="AW708" s="72">
        <v>0</v>
      </c>
      <c r="AX708" s="89">
        <v>0</v>
      </c>
      <c r="AY708" s="72">
        <v>0.10333994708994708</v>
      </c>
      <c r="AZ708" s="72">
        <v>0</v>
      </c>
      <c r="BA708" s="72">
        <v>0</v>
      </c>
      <c r="BB708" s="72">
        <v>0</v>
      </c>
      <c r="BC708" s="72">
        <v>0</v>
      </c>
      <c r="BD708" s="72">
        <v>0</v>
      </c>
      <c r="BE708" s="72">
        <v>0</v>
      </c>
      <c r="BF708" s="72">
        <v>7.4811532485469304E-2</v>
      </c>
      <c r="BG708" s="72">
        <v>0</v>
      </c>
      <c r="BH708" s="72">
        <v>0</v>
      </c>
      <c r="BI708" s="72">
        <v>0</v>
      </c>
      <c r="BJ708" s="89">
        <v>0.24103383185712213</v>
      </c>
      <c r="BK708" s="72">
        <v>0</v>
      </c>
      <c r="BL708" s="72">
        <v>0</v>
      </c>
      <c r="BM708" s="72">
        <v>0</v>
      </c>
      <c r="BN708" s="72">
        <v>0</v>
      </c>
      <c r="BO708" s="72">
        <v>0</v>
      </c>
      <c r="BP708" s="72">
        <v>0</v>
      </c>
      <c r="BQ708" s="72">
        <v>0</v>
      </c>
      <c r="BR708" s="72">
        <v>0.15720362493064546</v>
      </c>
      <c r="BS708" s="72">
        <v>0</v>
      </c>
      <c r="BT708" s="72">
        <v>0</v>
      </c>
      <c r="BU708" s="72">
        <v>0.13013876902423321</v>
      </c>
      <c r="BV708" s="89">
        <v>0</v>
      </c>
      <c r="BW708" s="72">
        <v>0.19585836579300631</v>
      </c>
      <c r="BX708" s="72">
        <v>0</v>
      </c>
      <c r="BY708" s="72">
        <v>0</v>
      </c>
      <c r="BZ708" s="72">
        <v>0</v>
      </c>
      <c r="CA708" s="72">
        <v>0</v>
      </c>
      <c r="CB708" s="72">
        <v>0</v>
      </c>
      <c r="CC708" s="72">
        <v>0</v>
      </c>
      <c r="CD708" s="72">
        <v>0</v>
      </c>
      <c r="CE708" s="72">
        <v>0</v>
      </c>
      <c r="CF708" s="72">
        <v>0</v>
      </c>
      <c r="CG708" s="72">
        <v>0</v>
      </c>
      <c r="CH708" s="89">
        <v>0</v>
      </c>
      <c r="CI708" s="72">
        <v>0.25500196155355043</v>
      </c>
      <c r="CJ708" s="72">
        <v>0</v>
      </c>
      <c r="CK708" s="72">
        <v>0</v>
      </c>
      <c r="CL708" s="72">
        <v>0</v>
      </c>
      <c r="CM708" s="72">
        <v>0</v>
      </c>
      <c r="CN708" s="72">
        <v>0</v>
      </c>
      <c r="CO708" s="72">
        <v>0</v>
      </c>
      <c r="CP708" s="72">
        <v>0</v>
      </c>
      <c r="CQ708" s="72">
        <v>0</v>
      </c>
      <c r="CR708" s="72">
        <v>0</v>
      </c>
      <c r="CS708" s="72">
        <v>0</v>
      </c>
      <c r="CT708" s="89">
        <v>0</v>
      </c>
      <c r="CV708" s="72"/>
      <c r="CX708" s="94" t="s">
        <v>750</v>
      </c>
      <c r="CY708" s="72" t="s">
        <v>2518</v>
      </c>
      <c r="CZ708" s="88">
        <v>5.6224663894256328E-3</v>
      </c>
      <c r="DA708" s="88">
        <v>1.9182444227043408E-2</v>
      </c>
      <c r="DB708" s="88">
        <v>3.3359813308475104E-3</v>
      </c>
      <c r="DC708" s="88">
        <v>1.836741919891834E-2</v>
      </c>
      <c r="DD708" s="88">
        <v>3.7535099815499511E-3</v>
      </c>
      <c r="DE708" s="88">
        <v>0</v>
      </c>
      <c r="DF708" s="88">
        <v>1.0346529137417826E-2</v>
      </c>
      <c r="DG708" s="88">
        <v>0</v>
      </c>
      <c r="DH708">
        <f t="shared" si="33"/>
        <v>2.3058486839240919E-2</v>
      </c>
      <c r="DI708">
        <f t="shared" si="34"/>
        <v>3.7549863425961748E-2</v>
      </c>
      <c r="DJ708">
        <f t="shared" si="35"/>
        <v>6.0608350265202671E-2</v>
      </c>
    </row>
    <row r="709" spans="1:114" s="74" customFormat="1" x14ac:dyDescent="0.2">
      <c r="A709" s="74" t="s">
        <v>447</v>
      </c>
      <c r="B709" s="74" t="s">
        <v>2215</v>
      </c>
      <c r="C709" s="88">
        <v>0.16525296415281854</v>
      </c>
      <c r="D709" s="88">
        <v>0</v>
      </c>
      <c r="E709" s="88">
        <v>0</v>
      </c>
      <c r="F709" s="88">
        <v>0</v>
      </c>
      <c r="G709" s="88">
        <v>3.6081827309236945E-2</v>
      </c>
      <c r="H709" s="88">
        <v>4.3020929682290434E-4</v>
      </c>
      <c r="I709" s="88">
        <v>0</v>
      </c>
      <c r="J709" s="88">
        <v>0</v>
      </c>
      <c r="K709" s="72">
        <v>0</v>
      </c>
      <c r="L709" s="72">
        <v>0</v>
      </c>
      <c r="M709" s="72">
        <v>0</v>
      </c>
      <c r="N709" s="89">
        <v>0</v>
      </c>
      <c r="O709" s="91">
        <v>0</v>
      </c>
      <c r="P709" s="88">
        <v>0</v>
      </c>
      <c r="Q709" s="88">
        <v>0</v>
      </c>
      <c r="R709" s="88">
        <v>0</v>
      </c>
      <c r="S709" s="88">
        <v>4.5322031406942846E-2</v>
      </c>
      <c r="T709" s="88">
        <v>0</v>
      </c>
      <c r="U709" s="88">
        <v>0</v>
      </c>
      <c r="V709" s="88">
        <v>0.31266496122142362</v>
      </c>
      <c r="W709" s="72">
        <v>0</v>
      </c>
      <c r="X709" s="72">
        <v>8.6986778009742527E-2</v>
      </c>
      <c r="Y709" s="72">
        <v>0</v>
      </c>
      <c r="Z709" s="89">
        <v>0</v>
      </c>
      <c r="AA709" s="91">
        <v>0</v>
      </c>
      <c r="AB709" s="88">
        <v>0</v>
      </c>
      <c r="AC709" s="88">
        <v>5.140347051310009E-2</v>
      </c>
      <c r="AD709" s="88">
        <v>0</v>
      </c>
      <c r="AE709" s="88">
        <v>1.2837441314553992E-2</v>
      </c>
      <c r="AF709" s="88">
        <v>0</v>
      </c>
      <c r="AG709" s="88">
        <v>3.0054624279628223E-3</v>
      </c>
      <c r="AH709" s="88">
        <v>0</v>
      </c>
      <c r="AI709" s="72">
        <v>0</v>
      </c>
      <c r="AJ709" s="72">
        <v>1.6012810248198558E-2</v>
      </c>
      <c r="AK709" s="72">
        <v>0</v>
      </c>
      <c r="AL709" s="89">
        <v>0</v>
      </c>
      <c r="AM709" s="91">
        <v>0</v>
      </c>
      <c r="AN709" s="88">
        <v>0</v>
      </c>
      <c r="AO709" s="88">
        <v>0</v>
      </c>
      <c r="AP709" s="88">
        <v>0</v>
      </c>
      <c r="AQ709" s="88">
        <v>0</v>
      </c>
      <c r="AR709" s="88">
        <v>0.4095004095004095</v>
      </c>
      <c r="AS709" s="88">
        <v>0</v>
      </c>
      <c r="AT709" s="88">
        <v>0</v>
      </c>
      <c r="AU709" s="72">
        <v>0</v>
      </c>
      <c r="AV709" s="72">
        <v>6.292771179107999E-2</v>
      </c>
      <c r="AW709" s="72">
        <v>0</v>
      </c>
      <c r="AX709" s="89">
        <v>0</v>
      </c>
      <c r="AY709" s="72">
        <v>0</v>
      </c>
      <c r="AZ709" s="72">
        <v>0</v>
      </c>
      <c r="BA709" s="72">
        <v>0</v>
      </c>
      <c r="BB709" s="72">
        <v>0</v>
      </c>
      <c r="BC709" s="72">
        <v>0</v>
      </c>
      <c r="BD709" s="72">
        <v>0</v>
      </c>
      <c r="BE709" s="72">
        <v>0</v>
      </c>
      <c r="BF709" s="72">
        <v>0</v>
      </c>
      <c r="BG709" s="72">
        <v>0</v>
      </c>
      <c r="BH709" s="72">
        <v>0</v>
      </c>
      <c r="BI709" s="72">
        <v>0</v>
      </c>
      <c r="BJ709" s="89">
        <v>0</v>
      </c>
      <c r="BK709" s="72">
        <v>0</v>
      </c>
      <c r="BL709" s="72">
        <v>0</v>
      </c>
      <c r="BM709" s="72">
        <v>0</v>
      </c>
      <c r="BN709" s="72">
        <v>0</v>
      </c>
      <c r="BO709" s="72">
        <v>0.58047231593570148</v>
      </c>
      <c r="BP709" s="72">
        <v>0</v>
      </c>
      <c r="BQ709" s="72">
        <v>0</v>
      </c>
      <c r="BR709" s="72">
        <v>0</v>
      </c>
      <c r="BS709" s="72">
        <v>0</v>
      </c>
      <c r="BT709" s="72">
        <v>0.18936275316976783</v>
      </c>
      <c r="BU709" s="72">
        <v>4.3836216934478554E-2</v>
      </c>
      <c r="BV709" s="89">
        <v>3.0947775628626689E-2</v>
      </c>
      <c r="BW709" s="72">
        <v>0</v>
      </c>
      <c r="BX709" s="72">
        <v>0</v>
      </c>
      <c r="BY709" s="72">
        <v>0</v>
      </c>
      <c r="BZ709" s="72">
        <v>0</v>
      </c>
      <c r="CA709" s="72">
        <v>0</v>
      </c>
      <c r="CB709" s="72">
        <v>0</v>
      </c>
      <c r="CC709" s="72">
        <v>0</v>
      </c>
      <c r="CD709" s="72">
        <v>0</v>
      </c>
      <c r="CE709" s="72">
        <v>0</v>
      </c>
      <c r="CF709" s="72">
        <v>0</v>
      </c>
      <c r="CG709" s="72">
        <v>0</v>
      </c>
      <c r="CH709" s="89">
        <v>7.7267810230258069E-2</v>
      </c>
      <c r="CI709" s="72">
        <v>0</v>
      </c>
      <c r="CJ709" s="72">
        <v>0</v>
      </c>
      <c r="CK709" s="72">
        <v>0</v>
      </c>
      <c r="CL709" s="72">
        <v>0</v>
      </c>
      <c r="CM709" s="72">
        <v>0</v>
      </c>
      <c r="CN709" s="72">
        <v>0</v>
      </c>
      <c r="CO709" s="72">
        <v>0</v>
      </c>
      <c r="CP709" s="72">
        <v>0</v>
      </c>
      <c r="CQ709" s="72">
        <v>0</v>
      </c>
      <c r="CR709" s="72">
        <v>0</v>
      </c>
      <c r="CS709" s="72">
        <v>8.1617137362760231E-2</v>
      </c>
      <c r="CT709" s="89">
        <v>0</v>
      </c>
      <c r="CV709" s="72"/>
      <c r="CX709" s="94" t="s">
        <v>853</v>
      </c>
      <c r="CY709" s="72" t="s">
        <v>2621</v>
      </c>
      <c r="CZ709" s="88">
        <v>2.2556196311730357E-4</v>
      </c>
      <c r="DA709" s="88">
        <v>0</v>
      </c>
      <c r="DB709" s="88">
        <v>0</v>
      </c>
      <c r="DC709" s="88">
        <v>4.1589462456195325E-2</v>
      </c>
      <c r="DD709" s="88">
        <v>1.3987794496229241E-2</v>
      </c>
      <c r="DE709" s="88">
        <v>3.1065382867530109E-3</v>
      </c>
      <c r="DF709" s="88">
        <v>0</v>
      </c>
      <c r="DG709" s="88">
        <v>1.6346279586766054E-3</v>
      </c>
      <c r="DH709">
        <f t="shared" si="33"/>
        <v>1.4213356459346545E-2</v>
      </c>
      <c r="DI709">
        <f t="shared" si="34"/>
        <v>4.6330628701624937E-2</v>
      </c>
      <c r="DJ709">
        <f t="shared" si="35"/>
        <v>6.0543985160971481E-2</v>
      </c>
    </row>
    <row r="710" spans="1:114" s="74" customFormat="1" x14ac:dyDescent="0.2">
      <c r="A710" s="74" t="s">
        <v>1504</v>
      </c>
      <c r="B710" s="74" t="s">
        <v>3272</v>
      </c>
      <c r="C710" s="88">
        <v>3.4668454018073822E-3</v>
      </c>
      <c r="D710" s="88">
        <v>0</v>
      </c>
      <c r="E710" s="88">
        <v>0</v>
      </c>
      <c r="F710" s="88">
        <v>0</v>
      </c>
      <c r="G710" s="88">
        <v>0</v>
      </c>
      <c r="H710" s="88">
        <v>0</v>
      </c>
      <c r="I710" s="88">
        <v>0</v>
      </c>
      <c r="J710" s="88">
        <v>0</v>
      </c>
      <c r="K710" s="72">
        <v>0</v>
      </c>
      <c r="L710" s="72">
        <v>0</v>
      </c>
      <c r="M710" s="72">
        <v>0</v>
      </c>
      <c r="N710" s="89">
        <v>0</v>
      </c>
      <c r="O710" s="91">
        <v>0</v>
      </c>
      <c r="P710" s="88">
        <v>0</v>
      </c>
      <c r="Q710" s="88">
        <v>0</v>
      </c>
      <c r="R710" s="88">
        <v>0</v>
      </c>
      <c r="S710" s="88">
        <v>0</v>
      </c>
      <c r="T710" s="88">
        <v>0</v>
      </c>
      <c r="U710" s="88">
        <v>0</v>
      </c>
      <c r="V710" s="88">
        <v>0</v>
      </c>
      <c r="W710" s="72">
        <v>0</v>
      </c>
      <c r="X710" s="72">
        <v>0</v>
      </c>
      <c r="Y710" s="72">
        <v>0</v>
      </c>
      <c r="Z710" s="89">
        <v>0</v>
      </c>
      <c r="AA710" s="91">
        <v>0</v>
      </c>
      <c r="AB710" s="88">
        <v>0</v>
      </c>
      <c r="AC710" s="88">
        <v>0</v>
      </c>
      <c r="AD710" s="88">
        <v>0</v>
      </c>
      <c r="AE710" s="88">
        <v>0</v>
      </c>
      <c r="AF710" s="88">
        <v>0</v>
      </c>
      <c r="AG710" s="88">
        <v>0</v>
      </c>
      <c r="AH710" s="88">
        <v>0</v>
      </c>
      <c r="AI710" s="72">
        <v>0</v>
      </c>
      <c r="AJ710" s="72">
        <v>0</v>
      </c>
      <c r="AK710" s="72">
        <v>0</v>
      </c>
      <c r="AL710" s="89">
        <v>0</v>
      </c>
      <c r="AM710" s="91">
        <v>0</v>
      </c>
      <c r="AN710" s="88">
        <v>0</v>
      </c>
      <c r="AO710" s="88">
        <v>0</v>
      </c>
      <c r="AP710" s="88">
        <v>0</v>
      </c>
      <c r="AQ710" s="88">
        <v>0</v>
      </c>
      <c r="AR710" s="88">
        <v>0</v>
      </c>
      <c r="AS710" s="88">
        <v>0</v>
      </c>
      <c r="AT710" s="88">
        <v>0</v>
      </c>
      <c r="AU710" s="72">
        <v>0</v>
      </c>
      <c r="AV710" s="72">
        <v>0</v>
      </c>
      <c r="AW710" s="72">
        <v>0</v>
      </c>
      <c r="AX710" s="89">
        <v>0</v>
      </c>
      <c r="AY710" s="72">
        <v>0</v>
      </c>
      <c r="AZ710" s="72">
        <v>0</v>
      </c>
      <c r="BA710" s="72">
        <v>0</v>
      </c>
      <c r="BB710" s="72">
        <v>0</v>
      </c>
      <c r="BC710" s="72">
        <v>0</v>
      </c>
      <c r="BD710" s="72">
        <v>0</v>
      </c>
      <c r="BE710" s="72">
        <v>0</v>
      </c>
      <c r="BF710" s="72">
        <v>0</v>
      </c>
      <c r="BG710" s="72">
        <v>0</v>
      </c>
      <c r="BH710" s="72">
        <v>0</v>
      </c>
      <c r="BI710" s="72">
        <v>0</v>
      </c>
      <c r="BJ710" s="89">
        <v>0</v>
      </c>
      <c r="BK710" s="72">
        <v>0</v>
      </c>
      <c r="BL710" s="72">
        <v>0</v>
      </c>
      <c r="BM710" s="72">
        <v>0</v>
      </c>
      <c r="BN710" s="72">
        <v>0</v>
      </c>
      <c r="BO710" s="72">
        <v>0</v>
      </c>
      <c r="BP710" s="72">
        <v>0</v>
      </c>
      <c r="BQ710" s="72">
        <v>0</v>
      </c>
      <c r="BR710" s="72">
        <v>0</v>
      </c>
      <c r="BS710" s="72">
        <v>0</v>
      </c>
      <c r="BT710" s="72">
        <v>0</v>
      </c>
      <c r="BU710" s="72">
        <v>0</v>
      </c>
      <c r="BV710" s="89">
        <v>0</v>
      </c>
      <c r="BW710" s="72">
        <v>0</v>
      </c>
      <c r="BX710" s="72">
        <v>0</v>
      </c>
      <c r="BY710" s="72">
        <v>0</v>
      </c>
      <c r="BZ710" s="72">
        <v>0</v>
      </c>
      <c r="CA710" s="72">
        <v>0</v>
      </c>
      <c r="CB710" s="72">
        <v>0</v>
      </c>
      <c r="CC710" s="72">
        <v>0</v>
      </c>
      <c r="CD710" s="72">
        <v>0</v>
      </c>
      <c r="CE710" s="72">
        <v>0</v>
      </c>
      <c r="CF710" s="72">
        <v>0</v>
      </c>
      <c r="CG710" s="72">
        <v>0</v>
      </c>
      <c r="CH710" s="89">
        <v>0</v>
      </c>
      <c r="CI710" s="72">
        <v>0</v>
      </c>
      <c r="CJ710" s="72">
        <v>0</v>
      </c>
      <c r="CK710" s="72">
        <v>0</v>
      </c>
      <c r="CL710" s="72">
        <v>0</v>
      </c>
      <c r="CM710" s="72">
        <v>0</v>
      </c>
      <c r="CN710" s="72">
        <v>0</v>
      </c>
      <c r="CO710" s="72">
        <v>0</v>
      </c>
      <c r="CP710" s="72">
        <v>0</v>
      </c>
      <c r="CQ710" s="72">
        <v>0</v>
      </c>
      <c r="CR710" s="72">
        <v>0</v>
      </c>
      <c r="CS710" s="72">
        <v>0</v>
      </c>
      <c r="CT710" s="89">
        <v>0</v>
      </c>
      <c r="CV710" s="72"/>
      <c r="CX710" s="94" t="s">
        <v>875</v>
      </c>
      <c r="CY710" s="72" t="s">
        <v>2643</v>
      </c>
      <c r="CZ710" s="88">
        <v>0</v>
      </c>
      <c r="DA710" s="88">
        <v>0</v>
      </c>
      <c r="DB710" s="88">
        <v>0</v>
      </c>
      <c r="DC710" s="88">
        <v>0</v>
      </c>
      <c r="DD710" s="88">
        <v>0</v>
      </c>
      <c r="DE710" s="88">
        <v>4.7895482119329758E-2</v>
      </c>
      <c r="DF710" s="88">
        <v>1.2591184546148722E-2</v>
      </c>
      <c r="DG710" s="88">
        <v>0</v>
      </c>
      <c r="DH710">
        <f t="shared" si="33"/>
        <v>1.2591184546148722E-2</v>
      </c>
      <c r="DI710">
        <f t="shared" si="34"/>
        <v>4.7895482119329758E-2</v>
      </c>
      <c r="DJ710">
        <f t="shared" si="35"/>
        <v>6.0486666665478479E-2</v>
      </c>
    </row>
    <row r="711" spans="1:114" s="74" customFormat="1" x14ac:dyDescent="0.2">
      <c r="A711" s="74" t="s">
        <v>99</v>
      </c>
      <c r="B711" s="74" t="s">
        <v>1867</v>
      </c>
      <c r="C711" s="88">
        <v>0.69336908036147649</v>
      </c>
      <c r="D711" s="88">
        <v>0</v>
      </c>
      <c r="E711" s="88">
        <v>8.6860848920030112E-2</v>
      </c>
      <c r="F711" s="88">
        <v>0.3733185240034555</v>
      </c>
      <c r="G711" s="88">
        <v>0.53652108433734935</v>
      </c>
      <c r="H711" s="88">
        <v>2.8824022887134593E-2</v>
      </c>
      <c r="I711" s="88">
        <v>4.0263571533654924E-2</v>
      </c>
      <c r="J711" s="88">
        <v>0.6076637117529311</v>
      </c>
      <c r="K711" s="72">
        <v>0.75107824004985324</v>
      </c>
      <c r="L711" s="72">
        <v>1.1691061401086256</v>
      </c>
      <c r="M711" s="72">
        <v>0</v>
      </c>
      <c r="N711" s="89">
        <v>0.14069341755796425</v>
      </c>
      <c r="O711" s="91">
        <v>0</v>
      </c>
      <c r="P711" s="88">
        <v>1.9140308191403084</v>
      </c>
      <c r="Q711" s="88">
        <v>0</v>
      </c>
      <c r="R711" s="88">
        <v>0.37590139620518592</v>
      </c>
      <c r="S711" s="88">
        <v>0.64798255714250719</v>
      </c>
      <c r="T711" s="88">
        <v>0.43066088840736727</v>
      </c>
      <c r="U711" s="88">
        <v>0.14482135859472167</v>
      </c>
      <c r="V711" s="88">
        <v>0.93393429975230435</v>
      </c>
      <c r="W711" s="72">
        <v>0</v>
      </c>
      <c r="X711" s="72">
        <v>0.60194850382741827</v>
      </c>
      <c r="Y711" s="72">
        <v>0</v>
      </c>
      <c r="Z711" s="89">
        <v>0</v>
      </c>
      <c r="AA711" s="91">
        <v>0.38597854056415981</v>
      </c>
      <c r="AB711" s="88">
        <v>0</v>
      </c>
      <c r="AC711" s="88">
        <v>0.43770833982367052</v>
      </c>
      <c r="AD711" s="88">
        <v>0</v>
      </c>
      <c r="AE711" s="88">
        <v>3.8512323943661969E-2</v>
      </c>
      <c r="AF711" s="88">
        <v>0</v>
      </c>
      <c r="AG711" s="88">
        <v>6.6871539022172799E-2</v>
      </c>
      <c r="AH711" s="88">
        <v>0</v>
      </c>
      <c r="AI711" s="72">
        <v>0.7218181818181818</v>
      </c>
      <c r="AJ711" s="72">
        <v>0.25086736055511072</v>
      </c>
      <c r="AK711" s="72">
        <v>0</v>
      </c>
      <c r="AL711" s="89">
        <v>9.4397507905791295E-2</v>
      </c>
      <c r="AM711" s="91">
        <v>0.59213982140298937</v>
      </c>
      <c r="AN711" s="88">
        <v>0</v>
      </c>
      <c r="AO711" s="88">
        <v>0</v>
      </c>
      <c r="AP711" s="88">
        <v>1.4937925510612735</v>
      </c>
      <c r="AQ711" s="88">
        <v>0.14454664914586071</v>
      </c>
      <c r="AR711" s="88">
        <v>0.17472017472017473</v>
      </c>
      <c r="AS711" s="88">
        <v>5.0654284508231319E-2</v>
      </c>
      <c r="AT711" s="88">
        <v>0.30898036479617264</v>
      </c>
      <c r="AU711" s="72">
        <v>0</v>
      </c>
      <c r="AV711" s="72">
        <v>0.32250452292928494</v>
      </c>
      <c r="AW711" s="72">
        <v>0.15596822147487449</v>
      </c>
      <c r="AX711" s="89">
        <v>0</v>
      </c>
      <c r="AY711" s="72">
        <v>5.3736772486772486E-2</v>
      </c>
      <c r="AZ711" s="72">
        <v>1.168770453482936E-2</v>
      </c>
      <c r="BA711" s="72">
        <v>0</v>
      </c>
      <c r="BB711" s="72">
        <v>0</v>
      </c>
      <c r="BC711" s="72">
        <v>0</v>
      </c>
      <c r="BD711" s="72">
        <v>0.49187339606501285</v>
      </c>
      <c r="BE711" s="72">
        <v>1.5682584489923939E-3</v>
      </c>
      <c r="BF711" s="72">
        <v>0.12372676526442999</v>
      </c>
      <c r="BG711" s="72">
        <v>0</v>
      </c>
      <c r="BH711" s="72">
        <v>0.5751097003080945</v>
      </c>
      <c r="BI711" s="72">
        <v>0</v>
      </c>
      <c r="BJ711" s="89">
        <v>0.40075504573834758</v>
      </c>
      <c r="BK711" s="72">
        <v>0</v>
      </c>
      <c r="BL711" s="72">
        <v>0</v>
      </c>
      <c r="BM711" s="72">
        <v>0.14449260864732688</v>
      </c>
      <c r="BN711" s="72">
        <v>0</v>
      </c>
      <c r="BO711" s="72">
        <v>0.23318118674340149</v>
      </c>
      <c r="BP711" s="72">
        <v>0</v>
      </c>
      <c r="BQ711" s="72">
        <v>2.2710641197103133E-2</v>
      </c>
      <c r="BR711" s="72">
        <v>0.16991862400591826</v>
      </c>
      <c r="BS711" s="72">
        <v>0</v>
      </c>
      <c r="BT711" s="72">
        <v>0.52280586201218504</v>
      </c>
      <c r="BU711" s="72">
        <v>0.30959328209975479</v>
      </c>
      <c r="BV711" s="89">
        <v>0.50290135396518376</v>
      </c>
      <c r="BW711" s="72">
        <v>0.54136132567505113</v>
      </c>
      <c r="BX711" s="72">
        <v>0</v>
      </c>
      <c r="BY711" s="72">
        <v>0.12628871897315791</v>
      </c>
      <c r="BZ711" s="72">
        <v>0.21555531997597088</v>
      </c>
      <c r="CA711" s="72">
        <v>0</v>
      </c>
      <c r="CB711" s="72">
        <v>0.31803518169091244</v>
      </c>
      <c r="CC711" s="72">
        <v>0.11290047716428085</v>
      </c>
      <c r="CD711" s="72">
        <v>0</v>
      </c>
      <c r="CE711" s="72">
        <v>3.110782750709647E-2</v>
      </c>
      <c r="CF711" s="72">
        <v>0</v>
      </c>
      <c r="CG711" s="72">
        <v>0</v>
      </c>
      <c r="CH711" s="89">
        <v>0.21634986864472261</v>
      </c>
      <c r="CI711" s="72">
        <v>0.60808160062769712</v>
      </c>
      <c r="CJ711" s="72">
        <v>0.20113814756671902</v>
      </c>
      <c r="CK711" s="72">
        <v>0</v>
      </c>
      <c r="CL711" s="72">
        <v>1.1139674378748929</v>
      </c>
      <c r="CM711" s="72">
        <v>0</v>
      </c>
      <c r="CN711" s="72">
        <v>0.3880187384659064</v>
      </c>
      <c r="CO711" s="72">
        <v>0.30063717131831641</v>
      </c>
      <c r="CP711" s="72">
        <v>0</v>
      </c>
      <c r="CQ711" s="72">
        <v>2.1415569118749332E-2</v>
      </c>
      <c r="CR711" s="72">
        <v>0</v>
      </c>
      <c r="CS711" s="72">
        <v>0.20907403680597483</v>
      </c>
      <c r="CT711" s="89">
        <v>0</v>
      </c>
      <c r="CV711" s="72"/>
      <c r="CX711" s="94" t="s">
        <v>822</v>
      </c>
      <c r="CY711" s="72" t="s">
        <v>2590</v>
      </c>
      <c r="CZ711" s="88">
        <v>2.0036362850167472E-3</v>
      </c>
      <c r="DA711" s="88">
        <v>1.1269685983388004E-2</v>
      </c>
      <c r="DB711" s="88">
        <v>3.3249932596245875E-3</v>
      </c>
      <c r="DC711" s="88">
        <v>8.0655163173629987E-3</v>
      </c>
      <c r="DD711" s="88">
        <v>1.1030053503048693E-2</v>
      </c>
      <c r="DE711" s="88">
        <v>1.2877968371709681E-3</v>
      </c>
      <c r="DF711" s="88">
        <v>0</v>
      </c>
      <c r="DG711" s="88">
        <v>2.336084722005918E-2</v>
      </c>
      <c r="DH711">
        <f t="shared" si="33"/>
        <v>1.6358683047690028E-2</v>
      </c>
      <c r="DI711">
        <f t="shared" si="34"/>
        <v>4.3983846357981152E-2</v>
      </c>
      <c r="DJ711">
        <f t="shared" si="35"/>
        <v>6.0342529405671183E-2</v>
      </c>
    </row>
    <row r="712" spans="1:114" s="74" customFormat="1" x14ac:dyDescent="0.2">
      <c r="A712" s="74" t="s">
        <v>1709</v>
      </c>
      <c r="B712" s="74" t="s">
        <v>3477</v>
      </c>
      <c r="C712" s="88">
        <v>0</v>
      </c>
      <c r="D712" s="88">
        <v>0</v>
      </c>
      <c r="E712" s="88">
        <v>0</v>
      </c>
      <c r="F712" s="88">
        <v>0</v>
      </c>
      <c r="G712" s="88">
        <v>0</v>
      </c>
      <c r="H712" s="88">
        <v>0</v>
      </c>
      <c r="I712" s="88">
        <v>0</v>
      </c>
      <c r="J712" s="88">
        <v>0</v>
      </c>
      <c r="K712" s="72">
        <v>0</v>
      </c>
      <c r="L712" s="72">
        <v>0</v>
      </c>
      <c r="M712" s="72">
        <v>0</v>
      </c>
      <c r="N712" s="89">
        <v>0</v>
      </c>
      <c r="O712" s="91">
        <v>0</v>
      </c>
      <c r="P712" s="88">
        <v>0</v>
      </c>
      <c r="Q712" s="88">
        <v>0</v>
      </c>
      <c r="R712" s="88">
        <v>0</v>
      </c>
      <c r="S712" s="88">
        <v>0</v>
      </c>
      <c r="T712" s="88">
        <v>0</v>
      </c>
      <c r="U712" s="88">
        <v>0</v>
      </c>
      <c r="V712" s="88">
        <v>0</v>
      </c>
      <c r="W712" s="72">
        <v>0</v>
      </c>
      <c r="X712" s="72">
        <v>0</v>
      </c>
      <c r="Y712" s="72">
        <v>0</v>
      </c>
      <c r="Z712" s="89">
        <v>0</v>
      </c>
      <c r="AA712" s="91">
        <v>0</v>
      </c>
      <c r="AB712" s="88">
        <v>0</v>
      </c>
      <c r="AC712" s="88">
        <v>0</v>
      </c>
      <c r="AD712" s="88">
        <v>0</v>
      </c>
      <c r="AE712" s="88">
        <v>0</v>
      </c>
      <c r="AF712" s="88">
        <v>0</v>
      </c>
      <c r="AG712" s="88">
        <v>0</v>
      </c>
      <c r="AH712" s="88">
        <v>0</v>
      </c>
      <c r="AI712" s="72">
        <v>0</v>
      </c>
      <c r="AJ712" s="72">
        <v>0</v>
      </c>
      <c r="AK712" s="72">
        <v>0</v>
      </c>
      <c r="AL712" s="89">
        <v>0</v>
      </c>
      <c r="AM712" s="91">
        <v>0</v>
      </c>
      <c r="AN712" s="88">
        <v>0</v>
      </c>
      <c r="AO712" s="88">
        <v>0</v>
      </c>
      <c r="AP712" s="88">
        <v>0</v>
      </c>
      <c r="AQ712" s="88">
        <v>0</v>
      </c>
      <c r="AR712" s="88">
        <v>0</v>
      </c>
      <c r="AS712" s="88">
        <v>0</v>
      </c>
      <c r="AT712" s="88">
        <v>0</v>
      </c>
      <c r="AU712" s="72">
        <v>0</v>
      </c>
      <c r="AV712" s="72">
        <v>0</v>
      </c>
      <c r="AW712" s="72">
        <v>0</v>
      </c>
      <c r="AX712" s="89">
        <v>0</v>
      </c>
      <c r="AY712" s="72">
        <v>0</v>
      </c>
      <c r="AZ712" s="72">
        <v>0</v>
      </c>
      <c r="BA712" s="72">
        <v>0</v>
      </c>
      <c r="BB712" s="72">
        <v>0</v>
      </c>
      <c r="BC712" s="72">
        <v>0</v>
      </c>
      <c r="BD712" s="72">
        <v>0</v>
      </c>
      <c r="BE712" s="72">
        <v>0</v>
      </c>
      <c r="BF712" s="72">
        <v>0</v>
      </c>
      <c r="BG712" s="72">
        <v>0</v>
      </c>
      <c r="BH712" s="72">
        <v>0</v>
      </c>
      <c r="BI712" s="72">
        <v>0</v>
      </c>
      <c r="BJ712" s="89">
        <v>0</v>
      </c>
      <c r="BK712" s="72">
        <v>0</v>
      </c>
      <c r="BL712" s="72">
        <v>0</v>
      </c>
      <c r="BM712" s="72">
        <v>0</v>
      </c>
      <c r="BN712" s="72">
        <v>0</v>
      </c>
      <c r="BO712" s="72">
        <v>0</v>
      </c>
      <c r="BP712" s="72">
        <v>0</v>
      </c>
      <c r="BQ712" s="72">
        <v>0</v>
      </c>
      <c r="BR712" s="72">
        <v>4.7392269280562234E-2</v>
      </c>
      <c r="BS712" s="72">
        <v>0</v>
      </c>
      <c r="BT712" s="72">
        <v>0</v>
      </c>
      <c r="BU712" s="72">
        <v>0</v>
      </c>
      <c r="BV712" s="89">
        <v>0</v>
      </c>
      <c r="BW712" s="72">
        <v>0</v>
      </c>
      <c r="BX712" s="72">
        <v>0</v>
      </c>
      <c r="BY712" s="72">
        <v>0</v>
      </c>
      <c r="BZ712" s="72">
        <v>0</v>
      </c>
      <c r="CA712" s="72">
        <v>0</v>
      </c>
      <c r="CB712" s="72">
        <v>0</v>
      </c>
      <c r="CC712" s="72">
        <v>0</v>
      </c>
      <c r="CD712" s="72">
        <v>0</v>
      </c>
      <c r="CE712" s="72">
        <v>0</v>
      </c>
      <c r="CF712" s="72">
        <v>0</v>
      </c>
      <c r="CG712" s="72">
        <v>0</v>
      </c>
      <c r="CH712" s="89">
        <v>6.9541029207232263E-2</v>
      </c>
      <c r="CI712" s="72">
        <v>0</v>
      </c>
      <c r="CJ712" s="72">
        <v>0</v>
      </c>
      <c r="CK712" s="72">
        <v>0</v>
      </c>
      <c r="CL712" s="72">
        <v>0</v>
      </c>
      <c r="CM712" s="72">
        <v>0</v>
      </c>
      <c r="CN712" s="72">
        <v>0</v>
      </c>
      <c r="CO712" s="72">
        <v>0</v>
      </c>
      <c r="CP712" s="72">
        <v>0</v>
      </c>
      <c r="CQ712" s="72">
        <v>0</v>
      </c>
      <c r="CR712" s="72">
        <v>0</v>
      </c>
      <c r="CS712" s="72">
        <v>0</v>
      </c>
      <c r="CT712" s="89">
        <v>0</v>
      </c>
      <c r="CV712" s="72"/>
      <c r="CX712" s="94" t="s">
        <v>1024</v>
      </c>
      <c r="CY712" s="72" t="s">
        <v>2792</v>
      </c>
      <c r="CZ712" s="88">
        <v>1.6995063587684071E-3</v>
      </c>
      <c r="DA712" s="88">
        <v>0</v>
      </c>
      <c r="DB712" s="88">
        <v>0</v>
      </c>
      <c r="DC712" s="88">
        <v>0</v>
      </c>
      <c r="DD712" s="88">
        <v>0</v>
      </c>
      <c r="DE712" s="88">
        <v>0</v>
      </c>
      <c r="DF712" s="88">
        <v>3.8326763031099431E-3</v>
      </c>
      <c r="DG712" s="88">
        <v>5.4737462743370463E-2</v>
      </c>
      <c r="DH712">
        <f t="shared" si="33"/>
        <v>5.5321826618783499E-3</v>
      </c>
      <c r="DI712">
        <f t="shared" si="34"/>
        <v>5.4737462743370463E-2</v>
      </c>
      <c r="DJ712">
        <f t="shared" si="35"/>
        <v>6.026964540524881E-2</v>
      </c>
    </row>
    <row r="713" spans="1:114" s="74" customFormat="1" x14ac:dyDescent="0.2">
      <c r="A713" s="74" t="s">
        <v>655</v>
      </c>
      <c r="B713" s="74" t="s">
        <v>2423</v>
      </c>
      <c r="C713" s="88">
        <v>0</v>
      </c>
      <c r="D713" s="88">
        <v>0</v>
      </c>
      <c r="E713" s="88">
        <v>0</v>
      </c>
      <c r="F713" s="88">
        <v>0</v>
      </c>
      <c r="G713" s="88">
        <v>5.4907128514056228E-2</v>
      </c>
      <c r="H713" s="88">
        <v>3.0114650777603304E-3</v>
      </c>
      <c r="I713" s="88">
        <v>0</v>
      </c>
      <c r="J713" s="88">
        <v>0</v>
      </c>
      <c r="K713" s="72">
        <v>0</v>
      </c>
      <c r="L713" s="72">
        <v>0</v>
      </c>
      <c r="M713" s="72">
        <v>0</v>
      </c>
      <c r="N713" s="89">
        <v>0</v>
      </c>
      <c r="O713" s="91">
        <v>0</v>
      </c>
      <c r="P713" s="88">
        <v>0</v>
      </c>
      <c r="Q713" s="88">
        <v>0</v>
      </c>
      <c r="R713" s="88">
        <v>0</v>
      </c>
      <c r="S713" s="88">
        <v>0.11759229770450036</v>
      </c>
      <c r="T713" s="88">
        <v>0</v>
      </c>
      <c r="U713" s="88">
        <v>0</v>
      </c>
      <c r="V713" s="88">
        <v>0</v>
      </c>
      <c r="W713" s="72">
        <v>0</v>
      </c>
      <c r="X713" s="72">
        <v>7.6548364648573411E-2</v>
      </c>
      <c r="Y713" s="72">
        <v>0</v>
      </c>
      <c r="Z713" s="89">
        <v>0</v>
      </c>
      <c r="AA713" s="91">
        <v>2.1847841918726029E-2</v>
      </c>
      <c r="AB713" s="88">
        <v>0</v>
      </c>
      <c r="AC713" s="88">
        <v>3.2711299417427335E-2</v>
      </c>
      <c r="AD713" s="88">
        <v>0</v>
      </c>
      <c r="AE713" s="88">
        <v>0</v>
      </c>
      <c r="AF713" s="88">
        <v>0</v>
      </c>
      <c r="AG713" s="88">
        <v>3.0054624279628223E-3</v>
      </c>
      <c r="AH713" s="88">
        <v>0</v>
      </c>
      <c r="AI713" s="72">
        <v>0</v>
      </c>
      <c r="AJ713" s="72">
        <v>1.6012810248198558E-2</v>
      </c>
      <c r="AK713" s="72">
        <v>0</v>
      </c>
      <c r="AL713" s="89">
        <v>0</v>
      </c>
      <c r="AM713" s="91">
        <v>0</v>
      </c>
      <c r="AN713" s="88">
        <v>0</v>
      </c>
      <c r="AO713" s="88">
        <v>0</v>
      </c>
      <c r="AP713" s="88">
        <v>0</v>
      </c>
      <c r="AQ713" s="88">
        <v>0</v>
      </c>
      <c r="AR713" s="88">
        <v>0</v>
      </c>
      <c r="AS713" s="88">
        <v>0</v>
      </c>
      <c r="AT713" s="88">
        <v>0</v>
      </c>
      <c r="AU713" s="72">
        <v>0</v>
      </c>
      <c r="AV713" s="72">
        <v>0.14945331550381499</v>
      </c>
      <c r="AW713" s="72">
        <v>0</v>
      </c>
      <c r="AX713" s="89">
        <v>0</v>
      </c>
      <c r="AY713" s="72">
        <v>0</v>
      </c>
      <c r="AZ713" s="72">
        <v>0</v>
      </c>
      <c r="BA713" s="72">
        <v>0</v>
      </c>
      <c r="BB713" s="72">
        <v>0</v>
      </c>
      <c r="BC713" s="72">
        <v>0</v>
      </c>
      <c r="BD713" s="72">
        <v>0</v>
      </c>
      <c r="BE713" s="72">
        <v>0</v>
      </c>
      <c r="BF713" s="72">
        <v>0</v>
      </c>
      <c r="BG713" s="72">
        <v>0</v>
      </c>
      <c r="BH713" s="72">
        <v>0</v>
      </c>
      <c r="BI713" s="72">
        <v>0</v>
      </c>
      <c r="BJ713" s="89">
        <v>0</v>
      </c>
      <c r="BK713" s="72">
        <v>0</v>
      </c>
      <c r="BL713" s="72">
        <v>0</v>
      </c>
      <c r="BM713" s="72">
        <v>0</v>
      </c>
      <c r="BN713" s="72">
        <v>0</v>
      </c>
      <c r="BO713" s="72">
        <v>0</v>
      </c>
      <c r="BP713" s="72">
        <v>0</v>
      </c>
      <c r="BQ713" s="72">
        <v>0</v>
      </c>
      <c r="BR713" s="72">
        <v>0</v>
      </c>
      <c r="BS713" s="72">
        <v>0</v>
      </c>
      <c r="BT713" s="72">
        <v>0.25934464021076897</v>
      </c>
      <c r="BU713" s="72">
        <v>3.1507280921656458E-2</v>
      </c>
      <c r="BV713" s="89">
        <v>0</v>
      </c>
      <c r="BW713" s="72">
        <v>0</v>
      </c>
      <c r="BX713" s="72">
        <v>0</v>
      </c>
      <c r="BY713" s="72">
        <v>0</v>
      </c>
      <c r="BZ713" s="72">
        <v>0</v>
      </c>
      <c r="CA713" s="72">
        <v>0</v>
      </c>
      <c r="CB713" s="72">
        <v>0</v>
      </c>
      <c r="CC713" s="72">
        <v>0</v>
      </c>
      <c r="CD713" s="72">
        <v>0</v>
      </c>
      <c r="CE713" s="72">
        <v>0</v>
      </c>
      <c r="CF713" s="72">
        <v>0</v>
      </c>
      <c r="CG713" s="72">
        <v>0</v>
      </c>
      <c r="CH713" s="89">
        <v>3.0907124092103232E-2</v>
      </c>
      <c r="CI713" s="72">
        <v>0</v>
      </c>
      <c r="CJ713" s="72">
        <v>0</v>
      </c>
      <c r="CK713" s="72">
        <v>0</v>
      </c>
      <c r="CL713" s="72">
        <v>0</v>
      </c>
      <c r="CM713" s="72">
        <v>0</v>
      </c>
      <c r="CN713" s="72">
        <v>0</v>
      </c>
      <c r="CO713" s="72">
        <v>0</v>
      </c>
      <c r="CP713" s="72">
        <v>0</v>
      </c>
      <c r="CQ713" s="72">
        <v>0</v>
      </c>
      <c r="CR713" s="72">
        <v>0</v>
      </c>
      <c r="CS713" s="72">
        <v>0</v>
      </c>
      <c r="CT713" s="89">
        <v>0</v>
      </c>
      <c r="CV713" s="72"/>
      <c r="CX713" s="94" t="s">
        <v>1376</v>
      </c>
      <c r="CY713" s="72" t="s">
        <v>3144</v>
      </c>
      <c r="CZ713" s="88">
        <v>1.3073125836680051E-4</v>
      </c>
      <c r="DA713" s="88">
        <v>9.9895282186948844E-3</v>
      </c>
      <c r="DB713" s="88">
        <v>5.7991185339828348E-4</v>
      </c>
      <c r="DC713" s="88">
        <v>0</v>
      </c>
      <c r="DD713" s="88">
        <v>0</v>
      </c>
      <c r="DE713" s="88">
        <v>0</v>
      </c>
      <c r="DF713" s="88">
        <v>0</v>
      </c>
      <c r="DG713" s="88">
        <v>4.9491632406593648E-2</v>
      </c>
      <c r="DH713">
        <f t="shared" si="33"/>
        <v>7.1064311176508401E-4</v>
      </c>
      <c r="DI713">
        <f t="shared" si="34"/>
        <v>5.9481160625288534E-2</v>
      </c>
      <c r="DJ713">
        <f t="shared" si="35"/>
        <v>6.0191803737053622E-2</v>
      </c>
    </row>
    <row r="714" spans="1:114" s="74" customFormat="1" x14ac:dyDescent="0.2">
      <c r="A714" s="74" t="s">
        <v>520</v>
      </c>
      <c r="B714" s="74" t="s">
        <v>2288</v>
      </c>
      <c r="C714" s="88">
        <v>0</v>
      </c>
      <c r="D714" s="88">
        <v>0</v>
      </c>
      <c r="E714" s="88">
        <v>0</v>
      </c>
      <c r="F714" s="88">
        <v>0</v>
      </c>
      <c r="G714" s="88">
        <v>2.1962851405622489E-2</v>
      </c>
      <c r="H714" s="88">
        <v>0</v>
      </c>
      <c r="I714" s="88">
        <v>0</v>
      </c>
      <c r="J714" s="88">
        <v>0</v>
      </c>
      <c r="K714" s="72">
        <v>0</v>
      </c>
      <c r="L714" s="72">
        <v>0</v>
      </c>
      <c r="M714" s="72">
        <v>0</v>
      </c>
      <c r="N714" s="89">
        <v>0</v>
      </c>
      <c r="O714" s="91">
        <v>0</v>
      </c>
      <c r="P714" s="88">
        <v>0</v>
      </c>
      <c r="Q714" s="88">
        <v>0</v>
      </c>
      <c r="R714" s="88">
        <v>0</v>
      </c>
      <c r="S714" s="88">
        <v>0</v>
      </c>
      <c r="T714" s="88">
        <v>0</v>
      </c>
      <c r="U714" s="88">
        <v>0</v>
      </c>
      <c r="V714" s="88">
        <v>0</v>
      </c>
      <c r="W714" s="72">
        <v>0</v>
      </c>
      <c r="X714" s="72">
        <v>3.8274182324286705E-2</v>
      </c>
      <c r="Y714" s="72">
        <v>0</v>
      </c>
      <c r="Z714" s="89">
        <v>0</v>
      </c>
      <c r="AA714" s="91">
        <v>2.1847841918726029E-2</v>
      </c>
      <c r="AB714" s="88">
        <v>0</v>
      </c>
      <c r="AC714" s="88">
        <v>1.4019128321754573E-2</v>
      </c>
      <c r="AD714" s="88">
        <v>0</v>
      </c>
      <c r="AE714" s="88">
        <v>0</v>
      </c>
      <c r="AF714" s="88">
        <v>0</v>
      </c>
      <c r="AG714" s="88">
        <v>0</v>
      </c>
      <c r="AH714" s="88">
        <v>0</v>
      </c>
      <c r="AI714" s="72">
        <v>0</v>
      </c>
      <c r="AJ714" s="72">
        <v>0</v>
      </c>
      <c r="AK714" s="72">
        <v>0</v>
      </c>
      <c r="AL714" s="89">
        <v>0</v>
      </c>
      <c r="AM714" s="91">
        <v>0</v>
      </c>
      <c r="AN714" s="88">
        <v>0</v>
      </c>
      <c r="AO714" s="88">
        <v>0</v>
      </c>
      <c r="AP714" s="88">
        <v>0.65678814577492983</v>
      </c>
      <c r="AQ714" s="88">
        <v>5.2562417871222074E-2</v>
      </c>
      <c r="AR714" s="88">
        <v>0</v>
      </c>
      <c r="AS714" s="88">
        <v>0</v>
      </c>
      <c r="AT714" s="88">
        <v>0</v>
      </c>
      <c r="AU714" s="72">
        <v>0</v>
      </c>
      <c r="AV714" s="72">
        <v>0</v>
      </c>
      <c r="AW714" s="72">
        <v>0</v>
      </c>
      <c r="AX714" s="89">
        <v>0</v>
      </c>
      <c r="AY714" s="72">
        <v>0</v>
      </c>
      <c r="AZ714" s="72">
        <v>0</v>
      </c>
      <c r="BA714" s="72">
        <v>0</v>
      </c>
      <c r="BB714" s="72">
        <v>0</v>
      </c>
      <c r="BC714" s="72">
        <v>0</v>
      </c>
      <c r="BD714" s="72">
        <v>0</v>
      </c>
      <c r="BE714" s="72">
        <v>0</v>
      </c>
      <c r="BF714" s="72">
        <v>0</v>
      </c>
      <c r="BG714" s="72">
        <v>0</v>
      </c>
      <c r="BH714" s="72">
        <v>0</v>
      </c>
      <c r="BI714" s="72">
        <v>0</v>
      </c>
      <c r="BJ714" s="89">
        <v>0</v>
      </c>
      <c r="BK714" s="72">
        <v>0</v>
      </c>
      <c r="BL714" s="72">
        <v>0</v>
      </c>
      <c r="BM714" s="72">
        <v>0</v>
      </c>
      <c r="BN714" s="72">
        <v>0</v>
      </c>
      <c r="BO714" s="72">
        <v>0</v>
      </c>
      <c r="BP714" s="72">
        <v>0</v>
      </c>
      <c r="BQ714" s="72">
        <v>0</v>
      </c>
      <c r="BR714" s="72">
        <v>0</v>
      </c>
      <c r="BS714" s="72">
        <v>0</v>
      </c>
      <c r="BT714" s="72">
        <v>0</v>
      </c>
      <c r="BU714" s="72">
        <v>0</v>
      </c>
      <c r="BV714" s="89">
        <v>0</v>
      </c>
      <c r="BW714" s="72">
        <v>0</v>
      </c>
      <c r="BX714" s="72">
        <v>0</v>
      </c>
      <c r="BY714" s="72">
        <v>0</v>
      </c>
      <c r="BZ714" s="72">
        <v>0</v>
      </c>
      <c r="CA714" s="72">
        <v>0</v>
      </c>
      <c r="CB714" s="72">
        <v>0</v>
      </c>
      <c r="CC714" s="72">
        <v>0</v>
      </c>
      <c r="CD714" s="72">
        <v>0</v>
      </c>
      <c r="CE714" s="72">
        <v>0</v>
      </c>
      <c r="CF714" s="72">
        <v>0</v>
      </c>
      <c r="CG714" s="72">
        <v>0</v>
      </c>
      <c r="CH714" s="89">
        <v>0</v>
      </c>
      <c r="CI714" s="72">
        <v>0</v>
      </c>
      <c r="CJ714" s="72">
        <v>0</v>
      </c>
      <c r="CK714" s="72">
        <v>0</v>
      </c>
      <c r="CL714" s="72">
        <v>0</v>
      </c>
      <c r="CM714" s="72">
        <v>0</v>
      </c>
      <c r="CN714" s="72">
        <v>0</v>
      </c>
      <c r="CO714" s="72">
        <v>0</v>
      </c>
      <c r="CP714" s="72">
        <v>0</v>
      </c>
      <c r="CQ714" s="72">
        <v>0</v>
      </c>
      <c r="CR714" s="72">
        <v>0</v>
      </c>
      <c r="CS714" s="72">
        <v>0</v>
      </c>
      <c r="CT714" s="89">
        <v>0</v>
      </c>
      <c r="CV714" s="72"/>
      <c r="CX714" s="94" t="s">
        <v>1015</v>
      </c>
      <c r="CY714" s="72" t="s">
        <v>2783</v>
      </c>
      <c r="CZ714" s="88">
        <v>2.8890378348394853E-4</v>
      </c>
      <c r="DA714" s="88">
        <v>3.1626545388013273E-2</v>
      </c>
      <c r="DB714" s="88">
        <v>2.3314888729578285E-3</v>
      </c>
      <c r="DC714" s="88">
        <v>1.0514185739399598E-2</v>
      </c>
      <c r="DD714" s="88">
        <v>3.3467704149137446E-3</v>
      </c>
      <c r="DE714" s="88">
        <v>1.2073453714501102E-2</v>
      </c>
      <c r="DF714" s="88">
        <v>0</v>
      </c>
      <c r="DG714" s="88">
        <v>0</v>
      </c>
      <c r="DH714">
        <f t="shared" si="33"/>
        <v>5.9671630713555215E-3</v>
      </c>
      <c r="DI714">
        <f t="shared" si="34"/>
        <v>5.4214184841913975E-2</v>
      </c>
      <c r="DJ714">
        <f t="shared" si="35"/>
        <v>6.0181347913269498E-2</v>
      </c>
    </row>
    <row r="715" spans="1:114" s="74" customFormat="1" x14ac:dyDescent="0.2">
      <c r="A715" s="74" t="s">
        <v>693</v>
      </c>
      <c r="B715" s="74" t="s">
        <v>2461</v>
      </c>
      <c r="C715" s="88">
        <v>0</v>
      </c>
      <c r="D715" s="88">
        <v>0</v>
      </c>
      <c r="E715" s="88">
        <v>0</v>
      </c>
      <c r="F715" s="88">
        <v>0</v>
      </c>
      <c r="G715" s="88">
        <v>0</v>
      </c>
      <c r="H715" s="88">
        <v>0</v>
      </c>
      <c r="I715" s="88">
        <v>0</v>
      </c>
      <c r="J715" s="88">
        <v>0</v>
      </c>
      <c r="K715" s="72">
        <v>0</v>
      </c>
      <c r="L715" s="72">
        <v>0</v>
      </c>
      <c r="M715" s="72">
        <v>0</v>
      </c>
      <c r="N715" s="89">
        <v>0</v>
      </c>
      <c r="O715" s="91">
        <v>0</v>
      </c>
      <c r="P715" s="88">
        <v>0.39470127061367938</v>
      </c>
      <c r="Q715" s="88">
        <v>0</v>
      </c>
      <c r="R715" s="88">
        <v>0</v>
      </c>
      <c r="S715" s="88">
        <v>0</v>
      </c>
      <c r="T715" s="88">
        <v>0</v>
      </c>
      <c r="U715" s="88">
        <v>0</v>
      </c>
      <c r="V715" s="88">
        <v>0</v>
      </c>
      <c r="W715" s="72">
        <v>0</v>
      </c>
      <c r="X715" s="72">
        <v>0</v>
      </c>
      <c r="Y715" s="72">
        <v>0</v>
      </c>
      <c r="Z715" s="89">
        <v>0</v>
      </c>
      <c r="AA715" s="91">
        <v>0</v>
      </c>
      <c r="AB715" s="88">
        <v>0</v>
      </c>
      <c r="AC715" s="88">
        <v>0</v>
      </c>
      <c r="AD715" s="88">
        <v>0</v>
      </c>
      <c r="AE715" s="88">
        <v>0</v>
      </c>
      <c r="AF715" s="88">
        <v>0</v>
      </c>
      <c r="AG715" s="88">
        <v>2.2540968209721168E-3</v>
      </c>
      <c r="AH715" s="88">
        <v>0</v>
      </c>
      <c r="AI715" s="72">
        <v>0</v>
      </c>
      <c r="AJ715" s="72">
        <v>0</v>
      </c>
      <c r="AK715" s="72">
        <v>0</v>
      </c>
      <c r="AL715" s="89">
        <v>0</v>
      </c>
      <c r="AM715" s="91">
        <v>0</v>
      </c>
      <c r="AN715" s="88">
        <v>0</v>
      </c>
      <c r="AO715" s="88">
        <v>0</v>
      </c>
      <c r="AP715" s="88">
        <v>0</v>
      </c>
      <c r="AQ715" s="88">
        <v>0</v>
      </c>
      <c r="AR715" s="88">
        <v>0</v>
      </c>
      <c r="AS715" s="88">
        <v>0</v>
      </c>
      <c r="AT715" s="88">
        <v>0</v>
      </c>
      <c r="AU715" s="72">
        <v>0</v>
      </c>
      <c r="AV715" s="72">
        <v>0</v>
      </c>
      <c r="AW715" s="72">
        <v>0</v>
      </c>
      <c r="AX715" s="89">
        <v>0</v>
      </c>
      <c r="AY715" s="72">
        <v>0</v>
      </c>
      <c r="AZ715" s="72">
        <v>0</v>
      </c>
      <c r="BA715" s="72">
        <v>0</v>
      </c>
      <c r="BB715" s="72">
        <v>0</v>
      </c>
      <c r="BC715" s="72">
        <v>0</v>
      </c>
      <c r="BD715" s="72">
        <v>0</v>
      </c>
      <c r="BE715" s="72">
        <v>0</v>
      </c>
      <c r="BF715" s="72">
        <v>0</v>
      </c>
      <c r="BG715" s="72">
        <v>0</v>
      </c>
      <c r="BH715" s="72">
        <v>0</v>
      </c>
      <c r="BI715" s="72">
        <v>0</v>
      </c>
      <c r="BJ715" s="89">
        <v>0</v>
      </c>
      <c r="BK715" s="72">
        <v>0</v>
      </c>
      <c r="BL715" s="72">
        <v>0</v>
      </c>
      <c r="BM715" s="72">
        <v>0</v>
      </c>
      <c r="BN715" s="72">
        <v>0</v>
      </c>
      <c r="BO715" s="72">
        <v>0</v>
      </c>
      <c r="BP715" s="72">
        <v>0</v>
      </c>
      <c r="BQ715" s="72">
        <v>0</v>
      </c>
      <c r="BR715" s="72">
        <v>0</v>
      </c>
      <c r="BS715" s="72">
        <v>0</v>
      </c>
      <c r="BT715" s="72">
        <v>0</v>
      </c>
      <c r="BU715" s="72">
        <v>0</v>
      </c>
      <c r="BV715" s="89">
        <v>0</v>
      </c>
      <c r="BW715" s="72">
        <v>0</v>
      </c>
      <c r="BX715" s="72">
        <v>0</v>
      </c>
      <c r="BY715" s="72">
        <v>0</v>
      </c>
      <c r="BZ715" s="72">
        <v>0</v>
      </c>
      <c r="CA715" s="72">
        <v>0</v>
      </c>
      <c r="CB715" s="72">
        <v>0</v>
      </c>
      <c r="CC715" s="72">
        <v>0</v>
      </c>
      <c r="CD715" s="72">
        <v>0</v>
      </c>
      <c r="CE715" s="72">
        <v>0</v>
      </c>
      <c r="CF715" s="72">
        <v>0</v>
      </c>
      <c r="CG715" s="72">
        <v>0</v>
      </c>
      <c r="CH715" s="89">
        <v>0</v>
      </c>
      <c r="CI715" s="72">
        <v>0</v>
      </c>
      <c r="CJ715" s="72">
        <v>0</v>
      </c>
      <c r="CK715" s="72">
        <v>0</v>
      </c>
      <c r="CL715" s="72">
        <v>0</v>
      </c>
      <c r="CM715" s="72">
        <v>0</v>
      </c>
      <c r="CN715" s="72">
        <v>0</v>
      </c>
      <c r="CO715" s="72">
        <v>0.28717580543839183</v>
      </c>
      <c r="CP715" s="72">
        <v>0</v>
      </c>
      <c r="CQ715" s="72">
        <v>0</v>
      </c>
      <c r="CR715" s="72">
        <v>0</v>
      </c>
      <c r="CS715" s="72">
        <v>0</v>
      </c>
      <c r="CT715" s="89">
        <v>0</v>
      </c>
      <c r="CV715" s="72"/>
      <c r="CX715" s="94" t="s">
        <v>555</v>
      </c>
      <c r="CY715" s="72" t="s">
        <v>2323</v>
      </c>
      <c r="CZ715" s="88">
        <v>4.4493540765288893E-2</v>
      </c>
      <c r="DA715" s="88">
        <v>1.306882040826995E-4</v>
      </c>
      <c r="DB715" s="88">
        <v>1.1888192994664809E-2</v>
      </c>
      <c r="DC715" s="88">
        <v>0</v>
      </c>
      <c r="DD715" s="88">
        <v>2.2240014233609108E-3</v>
      </c>
      <c r="DE715" s="88">
        <v>0</v>
      </c>
      <c r="DF715" s="88">
        <v>1.3109939956474999E-3</v>
      </c>
      <c r="DG715" s="88">
        <v>0</v>
      </c>
      <c r="DH715">
        <f t="shared" si="33"/>
        <v>5.9916729178962111E-2</v>
      </c>
      <c r="DI715">
        <f t="shared" si="34"/>
        <v>1.306882040826995E-4</v>
      </c>
      <c r="DJ715">
        <f t="shared" si="35"/>
        <v>6.004741738304481E-2</v>
      </c>
    </row>
    <row r="716" spans="1:114" s="74" customFormat="1" x14ac:dyDescent="0.2">
      <c r="A716" s="74" t="s">
        <v>491</v>
      </c>
      <c r="B716" s="74" t="s">
        <v>2259</v>
      </c>
      <c r="C716" s="88">
        <v>8.6671135045184561E-2</v>
      </c>
      <c r="D716" s="88">
        <v>0</v>
      </c>
      <c r="E716" s="88">
        <v>0</v>
      </c>
      <c r="F716" s="88">
        <v>0</v>
      </c>
      <c r="G716" s="88">
        <v>1.725652610441767E-2</v>
      </c>
      <c r="H716" s="88">
        <v>6.8833487491664694E-3</v>
      </c>
      <c r="I716" s="88">
        <v>0</v>
      </c>
      <c r="J716" s="88">
        <v>0</v>
      </c>
      <c r="K716" s="72">
        <v>1.6399088210695485E-3</v>
      </c>
      <c r="L716" s="72">
        <v>0.14728896253337015</v>
      </c>
      <c r="M716" s="72">
        <v>0</v>
      </c>
      <c r="N716" s="89">
        <v>0.28282248223386691</v>
      </c>
      <c r="O716" s="91">
        <v>0</v>
      </c>
      <c r="P716" s="88">
        <v>0</v>
      </c>
      <c r="Q716" s="88">
        <v>0</v>
      </c>
      <c r="R716" s="88">
        <v>0</v>
      </c>
      <c r="S716" s="88">
        <v>5.6346309316739757E-2</v>
      </c>
      <c r="T716" s="88">
        <v>0</v>
      </c>
      <c r="U716" s="88">
        <v>4.2594517233741677E-2</v>
      </c>
      <c r="V716" s="88">
        <v>6.9029926503431191E-2</v>
      </c>
      <c r="W716" s="72">
        <v>0</v>
      </c>
      <c r="X716" s="72">
        <v>1.7397355601948505E-2</v>
      </c>
      <c r="Y716" s="72">
        <v>0</v>
      </c>
      <c r="Z716" s="89">
        <v>0</v>
      </c>
      <c r="AA716" s="91">
        <v>2.4275379909695586E-3</v>
      </c>
      <c r="AB716" s="88">
        <v>0</v>
      </c>
      <c r="AC716" s="88">
        <v>3.4268980342066734E-2</v>
      </c>
      <c r="AD716" s="88">
        <v>0</v>
      </c>
      <c r="AE716" s="88">
        <v>0</v>
      </c>
      <c r="AF716" s="88">
        <v>0</v>
      </c>
      <c r="AG716" s="88">
        <v>3.6065549135553869E-2</v>
      </c>
      <c r="AH716" s="88">
        <v>0</v>
      </c>
      <c r="AI716" s="72">
        <v>0</v>
      </c>
      <c r="AJ716" s="72">
        <v>5.3376034160661856E-3</v>
      </c>
      <c r="AK716" s="72">
        <v>0</v>
      </c>
      <c r="AL716" s="89">
        <v>3.7759003162316514E-2</v>
      </c>
      <c r="AM716" s="91">
        <v>0</v>
      </c>
      <c r="AN716" s="88">
        <v>0</v>
      </c>
      <c r="AO716" s="88">
        <v>0</v>
      </c>
      <c r="AP716" s="88">
        <v>0</v>
      </c>
      <c r="AQ716" s="88">
        <v>0.14454664914586071</v>
      </c>
      <c r="AR716" s="88">
        <v>0</v>
      </c>
      <c r="AS716" s="88">
        <v>0</v>
      </c>
      <c r="AT716" s="88">
        <v>0</v>
      </c>
      <c r="AU716" s="72">
        <v>0</v>
      </c>
      <c r="AV716" s="72">
        <v>0</v>
      </c>
      <c r="AW716" s="72">
        <v>0</v>
      </c>
      <c r="AX716" s="89">
        <v>0</v>
      </c>
      <c r="AY716" s="72">
        <v>0</v>
      </c>
      <c r="AZ716" s="72">
        <v>0</v>
      </c>
      <c r="BA716" s="72">
        <v>9.5620577548288389E-3</v>
      </c>
      <c r="BB716" s="72">
        <v>0</v>
      </c>
      <c r="BC716" s="72">
        <v>0</v>
      </c>
      <c r="BD716" s="72">
        <v>0</v>
      </c>
      <c r="BE716" s="72">
        <v>0</v>
      </c>
      <c r="BF716" s="72">
        <v>5.7547332681130237E-3</v>
      </c>
      <c r="BG716" s="72">
        <v>0</v>
      </c>
      <c r="BH716" s="72">
        <v>0</v>
      </c>
      <c r="BI716" s="72">
        <v>0</v>
      </c>
      <c r="BJ716" s="89">
        <v>0</v>
      </c>
      <c r="BK716" s="72">
        <v>0</v>
      </c>
      <c r="BL716" s="72">
        <v>0</v>
      </c>
      <c r="BM716" s="72">
        <v>0</v>
      </c>
      <c r="BN716" s="72">
        <v>0</v>
      </c>
      <c r="BO716" s="72">
        <v>0</v>
      </c>
      <c r="BP716" s="72">
        <v>0</v>
      </c>
      <c r="BQ716" s="72">
        <v>0</v>
      </c>
      <c r="BR716" s="72">
        <v>4.6236360273719255E-3</v>
      </c>
      <c r="BS716" s="72">
        <v>0</v>
      </c>
      <c r="BT716" s="72">
        <v>0.16877984521653219</v>
      </c>
      <c r="BU716" s="72">
        <v>0</v>
      </c>
      <c r="BV716" s="89">
        <v>0</v>
      </c>
      <c r="BW716" s="72">
        <v>0</v>
      </c>
      <c r="BX716" s="72">
        <v>0</v>
      </c>
      <c r="BY716" s="72">
        <v>2.2961585267846892E-3</v>
      </c>
      <c r="BZ716" s="72">
        <v>0</v>
      </c>
      <c r="CA716" s="72">
        <v>0</v>
      </c>
      <c r="CB716" s="72">
        <v>0</v>
      </c>
      <c r="CC716" s="72">
        <v>3.7278459441036131E-2</v>
      </c>
      <c r="CD716" s="72">
        <v>0</v>
      </c>
      <c r="CE716" s="72">
        <v>0</v>
      </c>
      <c r="CF716" s="72">
        <v>0</v>
      </c>
      <c r="CG716" s="72">
        <v>0</v>
      </c>
      <c r="CH716" s="89">
        <v>0</v>
      </c>
      <c r="CI716" s="72">
        <v>0</v>
      </c>
      <c r="CJ716" s="72">
        <v>0</v>
      </c>
      <c r="CK716" s="72">
        <v>0</v>
      </c>
      <c r="CL716" s="72">
        <v>0</v>
      </c>
      <c r="CM716" s="72">
        <v>0</v>
      </c>
      <c r="CN716" s="72">
        <v>0</v>
      </c>
      <c r="CO716" s="72">
        <v>0</v>
      </c>
      <c r="CP716" s="72">
        <v>0</v>
      </c>
      <c r="CQ716" s="72">
        <v>0</v>
      </c>
      <c r="CR716" s="72">
        <v>0</v>
      </c>
      <c r="CS716" s="72">
        <v>0</v>
      </c>
      <c r="CT716" s="89">
        <v>0</v>
      </c>
      <c r="CV716" s="72"/>
      <c r="CX716" s="94" t="s">
        <v>860</v>
      </c>
      <c r="CY716" s="72" t="s">
        <v>2628</v>
      </c>
      <c r="CZ716" s="88">
        <v>1.1147735106873669E-2</v>
      </c>
      <c r="DA716" s="88">
        <v>8.7560494091182706E-3</v>
      </c>
      <c r="DB716" s="88">
        <v>7.0990862056236135E-4</v>
      </c>
      <c r="DC716" s="88">
        <v>1.9681877986452958E-2</v>
      </c>
      <c r="DD716" s="88">
        <v>2.0058614146153571E-3</v>
      </c>
      <c r="DE716" s="88">
        <v>1.0159765231849019E-2</v>
      </c>
      <c r="DF716" s="88">
        <v>0</v>
      </c>
      <c r="DG716" s="88">
        <v>7.3770440678854647E-3</v>
      </c>
      <c r="DH716">
        <f t="shared" si="33"/>
        <v>1.3863505142051386E-2</v>
      </c>
      <c r="DI716">
        <f t="shared" si="34"/>
        <v>4.5974736695305718E-2</v>
      </c>
      <c r="DJ716">
        <f t="shared" si="35"/>
        <v>5.9838241837357101E-2</v>
      </c>
    </row>
    <row r="717" spans="1:114" s="74" customFormat="1" x14ac:dyDescent="0.2">
      <c r="A717" s="74" t="s">
        <v>1144</v>
      </c>
      <c r="B717" s="74" t="s">
        <v>2912</v>
      </c>
      <c r="C717" s="88">
        <v>0</v>
      </c>
      <c r="D717" s="88">
        <v>0</v>
      </c>
      <c r="E717" s="88">
        <v>0</v>
      </c>
      <c r="F717" s="88">
        <v>0</v>
      </c>
      <c r="G717" s="88">
        <v>0</v>
      </c>
      <c r="H717" s="88">
        <v>4.3020929682290434E-4</v>
      </c>
      <c r="I717" s="88">
        <v>0</v>
      </c>
      <c r="J717" s="88">
        <v>0</v>
      </c>
      <c r="K717" s="72">
        <v>0</v>
      </c>
      <c r="L717" s="72">
        <v>0</v>
      </c>
      <c r="M717" s="72">
        <v>0</v>
      </c>
      <c r="N717" s="89">
        <v>0</v>
      </c>
      <c r="O717" s="91">
        <v>0</v>
      </c>
      <c r="P717" s="88">
        <v>0</v>
      </c>
      <c r="Q717" s="88">
        <v>0</v>
      </c>
      <c r="R717" s="88">
        <v>0</v>
      </c>
      <c r="S717" s="88">
        <v>3.6747593032656362E-3</v>
      </c>
      <c r="T717" s="88">
        <v>0</v>
      </c>
      <c r="U717" s="88">
        <v>0</v>
      </c>
      <c r="V717" s="88">
        <v>0</v>
      </c>
      <c r="W717" s="72">
        <v>0</v>
      </c>
      <c r="X717" s="72">
        <v>3.4794711203897009E-3</v>
      </c>
      <c r="Y717" s="72">
        <v>0</v>
      </c>
      <c r="Z717" s="89">
        <v>0</v>
      </c>
      <c r="AA717" s="91">
        <v>0</v>
      </c>
      <c r="AB717" s="88">
        <v>0</v>
      </c>
      <c r="AC717" s="88">
        <v>0</v>
      </c>
      <c r="AD717" s="88">
        <v>0</v>
      </c>
      <c r="AE717" s="88">
        <v>0</v>
      </c>
      <c r="AF717" s="88">
        <v>0</v>
      </c>
      <c r="AG717" s="88">
        <v>2.7800527458656108E-2</v>
      </c>
      <c r="AH717" s="88">
        <v>0</v>
      </c>
      <c r="AI717" s="72">
        <v>0</v>
      </c>
      <c r="AJ717" s="72">
        <v>0</v>
      </c>
      <c r="AK717" s="72">
        <v>0</v>
      </c>
      <c r="AL717" s="89">
        <v>0</v>
      </c>
      <c r="AM717" s="91">
        <v>0</v>
      </c>
      <c r="AN717" s="88">
        <v>0</v>
      </c>
      <c r="AO717" s="88">
        <v>0</v>
      </c>
      <c r="AP717" s="88">
        <v>0</v>
      </c>
      <c r="AQ717" s="88">
        <v>0</v>
      </c>
      <c r="AR717" s="88">
        <v>0</v>
      </c>
      <c r="AS717" s="88">
        <v>0</v>
      </c>
      <c r="AT717" s="88">
        <v>0</v>
      </c>
      <c r="AU717" s="72">
        <v>0</v>
      </c>
      <c r="AV717" s="72">
        <v>0</v>
      </c>
      <c r="AW717" s="72">
        <v>0</v>
      </c>
      <c r="AX717" s="89">
        <v>0</v>
      </c>
      <c r="AY717" s="72">
        <v>0</v>
      </c>
      <c r="AZ717" s="72">
        <v>0</v>
      </c>
      <c r="BA717" s="72">
        <v>0</v>
      </c>
      <c r="BB717" s="72">
        <v>0</v>
      </c>
      <c r="BC717" s="72">
        <v>0</v>
      </c>
      <c r="BD717" s="72">
        <v>0</v>
      </c>
      <c r="BE717" s="72">
        <v>0</v>
      </c>
      <c r="BF717" s="72">
        <v>0</v>
      </c>
      <c r="BG717" s="72">
        <v>0</v>
      </c>
      <c r="BH717" s="72">
        <v>0</v>
      </c>
      <c r="BI717" s="72">
        <v>0</v>
      </c>
      <c r="BJ717" s="89">
        <v>2.9040220705677361E-3</v>
      </c>
      <c r="BK717" s="72">
        <v>0</v>
      </c>
      <c r="BL717" s="72">
        <v>0</v>
      </c>
      <c r="BM717" s="72">
        <v>0</v>
      </c>
      <c r="BN717" s="72">
        <v>0</v>
      </c>
      <c r="BO717" s="72">
        <v>0</v>
      </c>
      <c r="BP717" s="72">
        <v>0</v>
      </c>
      <c r="BQ717" s="72">
        <v>0</v>
      </c>
      <c r="BR717" s="72">
        <v>0</v>
      </c>
      <c r="BS717" s="72">
        <v>0</v>
      </c>
      <c r="BT717" s="72">
        <v>0</v>
      </c>
      <c r="BU717" s="72">
        <v>0</v>
      </c>
      <c r="BV717" s="89">
        <v>0</v>
      </c>
      <c r="BW717" s="72">
        <v>0</v>
      </c>
      <c r="BX717" s="72">
        <v>0</v>
      </c>
      <c r="BY717" s="72">
        <v>0</v>
      </c>
      <c r="BZ717" s="72">
        <v>0</v>
      </c>
      <c r="CA717" s="72">
        <v>0</v>
      </c>
      <c r="CB717" s="72">
        <v>0</v>
      </c>
      <c r="CC717" s="72">
        <v>0</v>
      </c>
      <c r="CD717" s="72">
        <v>0</v>
      </c>
      <c r="CE717" s="72">
        <v>0</v>
      </c>
      <c r="CF717" s="72">
        <v>0</v>
      </c>
      <c r="CG717" s="72">
        <v>0</v>
      </c>
      <c r="CH717" s="89">
        <v>0</v>
      </c>
      <c r="CI717" s="72">
        <v>0</v>
      </c>
      <c r="CJ717" s="72">
        <v>0</v>
      </c>
      <c r="CK717" s="72">
        <v>0</v>
      </c>
      <c r="CL717" s="72">
        <v>0</v>
      </c>
      <c r="CM717" s="72">
        <v>0</v>
      </c>
      <c r="CN717" s="72">
        <v>0</v>
      </c>
      <c r="CO717" s="72">
        <v>0</v>
      </c>
      <c r="CP717" s="72">
        <v>0</v>
      </c>
      <c r="CQ717" s="72">
        <v>0</v>
      </c>
      <c r="CR717" s="72">
        <v>0</v>
      </c>
      <c r="CS717" s="72">
        <v>0</v>
      </c>
      <c r="CT717" s="89">
        <v>0</v>
      </c>
      <c r="CV717" s="72"/>
      <c r="CX717" s="94" t="s">
        <v>786</v>
      </c>
      <c r="CY717" s="72" t="s">
        <v>2554</v>
      </c>
      <c r="CZ717" s="88">
        <v>8.2356707792318792E-3</v>
      </c>
      <c r="DA717" s="88">
        <v>0</v>
      </c>
      <c r="DB717" s="88">
        <v>2.3196474135931339E-3</v>
      </c>
      <c r="DC717" s="88">
        <v>1.6390819527710637E-2</v>
      </c>
      <c r="DD717" s="88">
        <v>9.593549305649993E-3</v>
      </c>
      <c r="DE717" s="88">
        <v>0</v>
      </c>
      <c r="DF717" s="88">
        <v>0</v>
      </c>
      <c r="DG717" s="88">
        <v>2.3265351188504549E-2</v>
      </c>
      <c r="DH717">
        <f t="shared" si="33"/>
        <v>2.0148867498475005E-2</v>
      </c>
      <c r="DI717">
        <f t="shared" si="34"/>
        <v>3.9656170716215189E-2</v>
      </c>
      <c r="DJ717">
        <f t="shared" si="35"/>
        <v>5.9805038214690194E-2</v>
      </c>
    </row>
    <row r="718" spans="1:114" s="74" customFormat="1" x14ac:dyDescent="0.2">
      <c r="A718" s="74" t="s">
        <v>1396</v>
      </c>
      <c r="B718" s="74" t="s">
        <v>3164</v>
      </c>
      <c r="C718" s="88">
        <v>0</v>
      </c>
      <c r="D718" s="88">
        <v>0</v>
      </c>
      <c r="E718" s="88">
        <v>0</v>
      </c>
      <c r="F718" s="88">
        <v>0</v>
      </c>
      <c r="G718" s="88">
        <v>0</v>
      </c>
      <c r="H718" s="88">
        <v>3.871883671406139E-3</v>
      </c>
      <c r="I718" s="88">
        <v>0</v>
      </c>
      <c r="J718" s="88">
        <v>0</v>
      </c>
      <c r="K718" s="72">
        <v>0</v>
      </c>
      <c r="L718" s="72">
        <v>0</v>
      </c>
      <c r="M718" s="72">
        <v>0</v>
      </c>
      <c r="N718" s="89">
        <v>0</v>
      </c>
      <c r="O718" s="91">
        <v>0</v>
      </c>
      <c r="P718" s="88">
        <v>0</v>
      </c>
      <c r="Q718" s="88">
        <v>0</v>
      </c>
      <c r="R718" s="88">
        <v>0</v>
      </c>
      <c r="S718" s="88">
        <v>0</v>
      </c>
      <c r="T718" s="88">
        <v>0</v>
      </c>
      <c r="U718" s="88">
        <v>0</v>
      </c>
      <c r="V718" s="88">
        <v>0</v>
      </c>
      <c r="W718" s="72">
        <v>0</v>
      </c>
      <c r="X718" s="72">
        <v>3.4794711203897009E-3</v>
      </c>
      <c r="Y718" s="72">
        <v>0</v>
      </c>
      <c r="Z718" s="89">
        <v>0</v>
      </c>
      <c r="AA718" s="91">
        <v>0</v>
      </c>
      <c r="AB718" s="88">
        <v>0</v>
      </c>
      <c r="AC718" s="88">
        <v>0</v>
      </c>
      <c r="AD718" s="88">
        <v>0</v>
      </c>
      <c r="AE718" s="88">
        <v>0</v>
      </c>
      <c r="AF718" s="88">
        <v>0</v>
      </c>
      <c r="AG718" s="88">
        <v>0</v>
      </c>
      <c r="AH718" s="88">
        <v>0</v>
      </c>
      <c r="AI718" s="72">
        <v>0</v>
      </c>
      <c r="AJ718" s="72">
        <v>0</v>
      </c>
      <c r="AK718" s="72">
        <v>0</v>
      </c>
      <c r="AL718" s="89">
        <v>0</v>
      </c>
      <c r="AM718" s="91">
        <v>0</v>
      </c>
      <c r="AN718" s="88">
        <v>0</v>
      </c>
      <c r="AO718" s="88">
        <v>0</v>
      </c>
      <c r="AP718" s="88">
        <v>0</v>
      </c>
      <c r="AQ718" s="88">
        <v>0</v>
      </c>
      <c r="AR718" s="88">
        <v>0</v>
      </c>
      <c r="AS718" s="88">
        <v>0</v>
      </c>
      <c r="AT718" s="88">
        <v>0</v>
      </c>
      <c r="AU718" s="72">
        <v>0</v>
      </c>
      <c r="AV718" s="72">
        <v>0</v>
      </c>
      <c r="AW718" s="72">
        <v>0</v>
      </c>
      <c r="AX718" s="89">
        <v>0</v>
      </c>
      <c r="AY718" s="72">
        <v>0</v>
      </c>
      <c r="AZ718" s="72">
        <v>0</v>
      </c>
      <c r="BA718" s="72">
        <v>0</v>
      </c>
      <c r="BB718" s="72">
        <v>0</v>
      </c>
      <c r="BC718" s="72">
        <v>0</v>
      </c>
      <c r="BD718" s="72">
        <v>0</v>
      </c>
      <c r="BE718" s="72">
        <v>0</v>
      </c>
      <c r="BF718" s="72">
        <v>0</v>
      </c>
      <c r="BG718" s="72">
        <v>0</v>
      </c>
      <c r="BH718" s="72">
        <v>0</v>
      </c>
      <c r="BI718" s="72">
        <v>0</v>
      </c>
      <c r="BJ718" s="89">
        <v>0</v>
      </c>
      <c r="BK718" s="72">
        <v>0</v>
      </c>
      <c r="BL718" s="72">
        <v>0</v>
      </c>
      <c r="BM718" s="72">
        <v>0</v>
      </c>
      <c r="BN718" s="72">
        <v>0</v>
      </c>
      <c r="BO718" s="72">
        <v>0</v>
      </c>
      <c r="BP718" s="72">
        <v>0</v>
      </c>
      <c r="BQ718" s="72">
        <v>0</v>
      </c>
      <c r="BR718" s="72">
        <v>0</v>
      </c>
      <c r="BS718" s="72">
        <v>0</v>
      </c>
      <c r="BT718" s="72">
        <v>0</v>
      </c>
      <c r="BU718" s="72">
        <v>0</v>
      </c>
      <c r="BV718" s="89">
        <v>0</v>
      </c>
      <c r="BW718" s="72">
        <v>0</v>
      </c>
      <c r="BX718" s="72">
        <v>0</v>
      </c>
      <c r="BY718" s="72">
        <v>0</v>
      </c>
      <c r="BZ718" s="72">
        <v>0</v>
      </c>
      <c r="CA718" s="72">
        <v>0</v>
      </c>
      <c r="CB718" s="72">
        <v>0</v>
      </c>
      <c r="CC718" s="72">
        <v>0</v>
      </c>
      <c r="CD718" s="72">
        <v>0</v>
      </c>
      <c r="CE718" s="72">
        <v>0</v>
      </c>
      <c r="CF718" s="72">
        <v>0</v>
      </c>
      <c r="CG718" s="72">
        <v>0</v>
      </c>
      <c r="CH718" s="89">
        <v>0</v>
      </c>
      <c r="CI718" s="72">
        <v>0</v>
      </c>
      <c r="CJ718" s="72">
        <v>0</v>
      </c>
      <c r="CK718" s="72">
        <v>0</v>
      </c>
      <c r="CL718" s="72">
        <v>0</v>
      </c>
      <c r="CM718" s="72">
        <v>0</v>
      </c>
      <c r="CN718" s="72">
        <v>0</v>
      </c>
      <c r="CO718" s="72">
        <v>0</v>
      </c>
      <c r="CP718" s="72">
        <v>0</v>
      </c>
      <c r="CQ718" s="72">
        <v>0</v>
      </c>
      <c r="CR718" s="72">
        <v>0</v>
      </c>
      <c r="CS718" s="72">
        <v>0</v>
      </c>
      <c r="CT718" s="89">
        <v>0</v>
      </c>
      <c r="CV718" s="72"/>
      <c r="CX718" s="94" t="s">
        <v>1655</v>
      </c>
      <c r="CY718" s="72" t="s">
        <v>3423</v>
      </c>
      <c r="CZ718" s="88">
        <v>0</v>
      </c>
      <c r="DA718" s="88">
        <v>5.9711056740067575E-2</v>
      </c>
      <c r="DB718" s="88">
        <v>0</v>
      </c>
      <c r="DC718" s="88">
        <v>0</v>
      </c>
      <c r="DD718" s="88">
        <v>0</v>
      </c>
      <c r="DE718" s="88">
        <v>0</v>
      </c>
      <c r="DF718" s="88">
        <v>0</v>
      </c>
      <c r="DG718" s="88">
        <v>0</v>
      </c>
      <c r="DH718">
        <f t="shared" si="33"/>
        <v>0</v>
      </c>
      <c r="DI718">
        <f t="shared" si="34"/>
        <v>5.9711056740067575E-2</v>
      </c>
      <c r="DJ718">
        <f t="shared" si="35"/>
        <v>5.9711056740067575E-2</v>
      </c>
    </row>
    <row r="719" spans="1:114" s="74" customFormat="1" x14ac:dyDescent="0.2">
      <c r="A719" s="74" t="s">
        <v>555</v>
      </c>
      <c r="B719" s="74" t="s">
        <v>2323</v>
      </c>
      <c r="C719" s="88">
        <v>0</v>
      </c>
      <c r="D719" s="88">
        <v>0</v>
      </c>
      <c r="E719" s="88">
        <v>0</v>
      </c>
      <c r="F719" s="88">
        <v>0</v>
      </c>
      <c r="G719" s="88">
        <v>0</v>
      </c>
      <c r="H719" s="88">
        <v>0</v>
      </c>
      <c r="I719" s="88">
        <v>0</v>
      </c>
      <c r="J719" s="88">
        <v>0</v>
      </c>
      <c r="K719" s="72">
        <v>0</v>
      </c>
      <c r="L719" s="72">
        <v>0.53392248918346674</v>
      </c>
      <c r="M719" s="72">
        <v>0</v>
      </c>
      <c r="N719" s="89">
        <v>0</v>
      </c>
      <c r="O719" s="91">
        <v>0</v>
      </c>
      <c r="P719" s="88">
        <v>0</v>
      </c>
      <c r="Q719" s="88">
        <v>0</v>
      </c>
      <c r="R719" s="88">
        <v>0</v>
      </c>
      <c r="S719" s="88">
        <v>0</v>
      </c>
      <c r="T719" s="88">
        <v>0</v>
      </c>
      <c r="U719" s="88">
        <v>0</v>
      </c>
      <c r="V719" s="88">
        <v>0</v>
      </c>
      <c r="W719" s="72">
        <v>0</v>
      </c>
      <c r="X719" s="72">
        <v>0.14265831593597772</v>
      </c>
      <c r="Y719" s="72">
        <v>0</v>
      </c>
      <c r="Z719" s="89">
        <v>0</v>
      </c>
      <c r="AA719" s="91">
        <v>0</v>
      </c>
      <c r="AB719" s="88">
        <v>0</v>
      </c>
      <c r="AC719" s="88">
        <v>0</v>
      </c>
      <c r="AD719" s="88">
        <v>0</v>
      </c>
      <c r="AE719" s="88">
        <v>0</v>
      </c>
      <c r="AF719" s="88">
        <v>0</v>
      </c>
      <c r="AG719" s="88">
        <v>0</v>
      </c>
      <c r="AH719" s="88">
        <v>0</v>
      </c>
      <c r="AI719" s="72">
        <v>0</v>
      </c>
      <c r="AJ719" s="72">
        <v>2.6688017080330931E-2</v>
      </c>
      <c r="AK719" s="72">
        <v>0</v>
      </c>
      <c r="AL719" s="89">
        <v>0</v>
      </c>
      <c r="AM719" s="91">
        <v>0</v>
      </c>
      <c r="AN719" s="88">
        <v>0</v>
      </c>
      <c r="AO719" s="88">
        <v>0</v>
      </c>
      <c r="AP719" s="88">
        <v>0</v>
      </c>
      <c r="AQ719" s="88">
        <v>0</v>
      </c>
      <c r="AR719" s="88">
        <v>0</v>
      </c>
      <c r="AS719" s="88">
        <v>0</v>
      </c>
      <c r="AT719" s="88">
        <v>0</v>
      </c>
      <c r="AU719" s="72">
        <v>0</v>
      </c>
      <c r="AV719" s="72">
        <v>1.5731927947769998E-2</v>
      </c>
      <c r="AW719" s="72">
        <v>0</v>
      </c>
      <c r="AX719" s="89">
        <v>0</v>
      </c>
      <c r="AY719" s="72">
        <v>0</v>
      </c>
      <c r="AZ719" s="72">
        <v>0</v>
      </c>
      <c r="BA719" s="72">
        <v>0</v>
      </c>
      <c r="BB719" s="72">
        <v>0</v>
      </c>
      <c r="BC719" s="72">
        <v>0</v>
      </c>
      <c r="BD719" s="72">
        <v>0</v>
      </c>
      <c r="BE719" s="72">
        <v>1.5682584489923939E-3</v>
      </c>
      <c r="BF719" s="72">
        <v>0</v>
      </c>
      <c r="BG719" s="72">
        <v>0</v>
      </c>
      <c r="BH719" s="72">
        <v>0</v>
      </c>
      <c r="BI719" s="72">
        <v>0</v>
      </c>
      <c r="BJ719" s="89">
        <v>0</v>
      </c>
      <c r="BK719" s="72">
        <v>0</v>
      </c>
      <c r="BL719" s="72">
        <v>0</v>
      </c>
      <c r="BM719" s="72">
        <v>0</v>
      </c>
      <c r="BN719" s="72">
        <v>0</v>
      </c>
      <c r="BO719" s="72">
        <v>0</v>
      </c>
      <c r="BP719" s="72">
        <v>0</v>
      </c>
      <c r="BQ719" s="72">
        <v>0</v>
      </c>
      <c r="BR719" s="72">
        <v>0</v>
      </c>
      <c r="BS719" s="72">
        <v>0</v>
      </c>
      <c r="BT719" s="72">
        <v>0</v>
      </c>
      <c r="BU719" s="72">
        <v>0</v>
      </c>
      <c r="BV719" s="89">
        <v>0</v>
      </c>
      <c r="BW719" s="72">
        <v>0</v>
      </c>
      <c r="BX719" s="72">
        <v>0</v>
      </c>
      <c r="BY719" s="72">
        <v>0</v>
      </c>
      <c r="BZ719" s="72">
        <v>0</v>
      </c>
      <c r="CA719" s="72">
        <v>0</v>
      </c>
      <c r="CB719" s="72">
        <v>0</v>
      </c>
      <c r="CC719" s="72">
        <v>0</v>
      </c>
      <c r="CD719" s="72">
        <v>0</v>
      </c>
      <c r="CE719" s="72">
        <v>0</v>
      </c>
      <c r="CF719" s="72">
        <v>0</v>
      </c>
      <c r="CG719" s="72">
        <v>0</v>
      </c>
      <c r="CH719" s="89">
        <v>0</v>
      </c>
      <c r="CI719" s="72">
        <v>0</v>
      </c>
      <c r="CJ719" s="72">
        <v>0</v>
      </c>
      <c r="CK719" s="72">
        <v>0</v>
      </c>
      <c r="CL719" s="72">
        <v>0</v>
      </c>
      <c r="CM719" s="72">
        <v>0</v>
      </c>
      <c r="CN719" s="72">
        <v>0</v>
      </c>
      <c r="CO719" s="72">
        <v>0</v>
      </c>
      <c r="CP719" s="72">
        <v>0</v>
      </c>
      <c r="CQ719" s="72">
        <v>0</v>
      </c>
      <c r="CR719" s="72">
        <v>0</v>
      </c>
      <c r="CS719" s="72">
        <v>0</v>
      </c>
      <c r="CT719" s="89">
        <v>0</v>
      </c>
      <c r="CV719" s="72"/>
      <c r="CX719" s="94" t="s">
        <v>1656</v>
      </c>
      <c r="CY719" s="72" t="s">
        <v>3424</v>
      </c>
      <c r="CZ719" s="88">
        <v>0</v>
      </c>
      <c r="DA719" s="88">
        <v>5.9225600994213368E-2</v>
      </c>
      <c r="DB719" s="88">
        <v>0</v>
      </c>
      <c r="DC719" s="88">
        <v>0</v>
      </c>
      <c r="DD719" s="88">
        <v>0</v>
      </c>
      <c r="DE719" s="88">
        <v>0</v>
      </c>
      <c r="DF719" s="88">
        <v>0</v>
      </c>
      <c r="DG719" s="88">
        <v>0</v>
      </c>
      <c r="DH719">
        <f t="shared" si="33"/>
        <v>0</v>
      </c>
      <c r="DI719">
        <f t="shared" si="34"/>
        <v>5.9225600994213368E-2</v>
      </c>
      <c r="DJ719">
        <f t="shared" si="35"/>
        <v>5.9225600994213368E-2</v>
      </c>
    </row>
    <row r="720" spans="1:114" s="74" customFormat="1" x14ac:dyDescent="0.2">
      <c r="A720" s="74" t="s">
        <v>276</v>
      </c>
      <c r="B720" s="74" t="s">
        <v>2044</v>
      </c>
      <c r="C720" s="88">
        <v>2.3112302678715882E-3</v>
      </c>
      <c r="D720" s="88">
        <v>0</v>
      </c>
      <c r="E720" s="88">
        <v>0</v>
      </c>
      <c r="F720" s="88">
        <v>7.4046649389115149E-2</v>
      </c>
      <c r="G720" s="88">
        <v>0.24943524096385539</v>
      </c>
      <c r="H720" s="88">
        <v>5.420637139968594E-2</v>
      </c>
      <c r="I720" s="88">
        <v>1.1614491788554305E-2</v>
      </c>
      <c r="J720" s="88">
        <v>0</v>
      </c>
      <c r="K720" s="72">
        <v>0</v>
      </c>
      <c r="L720" s="72">
        <v>0</v>
      </c>
      <c r="M720" s="72">
        <v>0</v>
      </c>
      <c r="N720" s="89">
        <v>0.10336659249156557</v>
      </c>
      <c r="O720" s="91">
        <v>8.2014666152064833E-2</v>
      </c>
      <c r="P720" s="88">
        <v>0</v>
      </c>
      <c r="Q720" s="88">
        <v>0</v>
      </c>
      <c r="R720" s="88">
        <v>1.3527335958676416</v>
      </c>
      <c r="S720" s="88">
        <v>4.5322031406942846E-2</v>
      </c>
      <c r="T720" s="88">
        <v>0</v>
      </c>
      <c r="U720" s="88">
        <v>0</v>
      </c>
      <c r="V720" s="88">
        <v>0</v>
      </c>
      <c r="W720" s="72">
        <v>0</v>
      </c>
      <c r="X720" s="72">
        <v>2.4356297842727904E-2</v>
      </c>
      <c r="Y720" s="72">
        <v>0.62928261781569017</v>
      </c>
      <c r="Z720" s="89">
        <v>0</v>
      </c>
      <c r="AA720" s="91">
        <v>0</v>
      </c>
      <c r="AB720" s="88">
        <v>8.2460831105225021E-2</v>
      </c>
      <c r="AC720" s="88">
        <v>0.20094083927848219</v>
      </c>
      <c r="AD720" s="88">
        <v>0</v>
      </c>
      <c r="AE720" s="88">
        <v>1.008656103286385E-2</v>
      </c>
      <c r="AF720" s="88">
        <v>0</v>
      </c>
      <c r="AG720" s="88">
        <v>5.2595592489349391E-3</v>
      </c>
      <c r="AH720" s="88">
        <v>0</v>
      </c>
      <c r="AI720" s="72">
        <v>0</v>
      </c>
      <c r="AJ720" s="72">
        <v>2.6688017080330931E-2</v>
      </c>
      <c r="AK720" s="72">
        <v>0</v>
      </c>
      <c r="AL720" s="89">
        <v>0</v>
      </c>
      <c r="AM720" s="91">
        <v>0</v>
      </c>
      <c r="AN720" s="88">
        <v>0</v>
      </c>
      <c r="AO720" s="88">
        <v>0</v>
      </c>
      <c r="AP720" s="88">
        <v>0.10812975570684823</v>
      </c>
      <c r="AQ720" s="88">
        <v>0</v>
      </c>
      <c r="AR720" s="88">
        <v>0</v>
      </c>
      <c r="AS720" s="88">
        <v>0</v>
      </c>
      <c r="AT720" s="88">
        <v>0</v>
      </c>
      <c r="AU720" s="72">
        <v>0</v>
      </c>
      <c r="AV720" s="72">
        <v>0</v>
      </c>
      <c r="AW720" s="72">
        <v>0</v>
      </c>
      <c r="AX720" s="89">
        <v>0</v>
      </c>
      <c r="AY720" s="72">
        <v>4.1335978835978834E-3</v>
      </c>
      <c r="AZ720" s="72">
        <v>0</v>
      </c>
      <c r="BA720" s="72">
        <v>0</v>
      </c>
      <c r="BB720" s="72">
        <v>0</v>
      </c>
      <c r="BC720" s="72">
        <v>0</v>
      </c>
      <c r="BD720" s="72">
        <v>0</v>
      </c>
      <c r="BE720" s="72">
        <v>0</v>
      </c>
      <c r="BF720" s="72">
        <v>0</v>
      </c>
      <c r="BG720" s="72">
        <v>0</v>
      </c>
      <c r="BH720" s="72">
        <v>0</v>
      </c>
      <c r="BI720" s="72">
        <v>1.1098101104719238</v>
      </c>
      <c r="BJ720" s="89">
        <v>0</v>
      </c>
      <c r="BK720" s="72">
        <v>9.1954022988505746E-2</v>
      </c>
      <c r="BL720" s="72">
        <v>0</v>
      </c>
      <c r="BM720" s="72">
        <v>0</v>
      </c>
      <c r="BN720" s="72">
        <v>0</v>
      </c>
      <c r="BO720" s="72">
        <v>0</v>
      </c>
      <c r="BP720" s="72">
        <v>0</v>
      </c>
      <c r="BQ720" s="72">
        <v>0</v>
      </c>
      <c r="BR720" s="72">
        <v>3.4677270205289439E-3</v>
      </c>
      <c r="BS720" s="72">
        <v>0.40238075278732505</v>
      </c>
      <c r="BT720" s="72">
        <v>0</v>
      </c>
      <c r="BU720" s="72">
        <v>2.8767517363251553E-2</v>
      </c>
      <c r="BV720" s="89">
        <v>0</v>
      </c>
      <c r="BW720" s="72">
        <v>0</v>
      </c>
      <c r="BX720" s="72">
        <v>0</v>
      </c>
      <c r="BY720" s="72">
        <v>0</v>
      </c>
      <c r="BZ720" s="72">
        <v>0</v>
      </c>
      <c r="CA720" s="72">
        <v>0</v>
      </c>
      <c r="CB720" s="72">
        <v>0</v>
      </c>
      <c r="CC720" s="72">
        <v>0</v>
      </c>
      <c r="CD720" s="72">
        <v>0</v>
      </c>
      <c r="CE720" s="72">
        <v>0</v>
      </c>
      <c r="CF720" s="72">
        <v>0</v>
      </c>
      <c r="CG720" s="72">
        <v>0</v>
      </c>
      <c r="CH720" s="89">
        <v>0</v>
      </c>
      <c r="CI720" s="72">
        <v>0</v>
      </c>
      <c r="CJ720" s="72">
        <v>0</v>
      </c>
      <c r="CK720" s="72">
        <v>0</v>
      </c>
      <c r="CL720" s="72">
        <v>0</v>
      </c>
      <c r="CM720" s="72">
        <v>0</v>
      </c>
      <c r="CN720" s="72">
        <v>0</v>
      </c>
      <c r="CO720" s="72">
        <v>0</v>
      </c>
      <c r="CP720" s="72">
        <v>0</v>
      </c>
      <c r="CQ720" s="72">
        <v>1.0707784559374666E-2</v>
      </c>
      <c r="CR720" s="72">
        <v>0</v>
      </c>
      <c r="CS720" s="72">
        <v>0</v>
      </c>
      <c r="CT720" s="89">
        <v>0</v>
      </c>
      <c r="CV720" s="72"/>
      <c r="CX720" s="94" t="s">
        <v>666</v>
      </c>
      <c r="CY720" s="72" t="s">
        <v>2434</v>
      </c>
      <c r="CZ720" s="88">
        <v>2.7153659945680381E-2</v>
      </c>
      <c r="DA720" s="88">
        <v>0</v>
      </c>
      <c r="DB720" s="88">
        <v>2.6258773555319372E-3</v>
      </c>
      <c r="DC720" s="88">
        <v>2.1955101816784676E-2</v>
      </c>
      <c r="DD720" s="88">
        <v>0</v>
      </c>
      <c r="DE720" s="88">
        <v>1.9134654389872411E-4</v>
      </c>
      <c r="DF720" s="88">
        <v>7.2104669760612488E-3</v>
      </c>
      <c r="DG720" s="88">
        <v>0</v>
      </c>
      <c r="DH720">
        <f t="shared" si="33"/>
        <v>3.6990004277273565E-2</v>
      </c>
      <c r="DI720">
        <f t="shared" si="34"/>
        <v>2.2146448360683399E-2</v>
      </c>
      <c r="DJ720">
        <f t="shared" si="35"/>
        <v>5.9136452637956964E-2</v>
      </c>
    </row>
    <row r="721" spans="1:114" s="74" customFormat="1" x14ac:dyDescent="0.2">
      <c r="A721" s="74" t="s">
        <v>553</v>
      </c>
      <c r="B721" s="74" t="s">
        <v>2321</v>
      </c>
      <c r="C721" s="88">
        <v>2.6579148080523262E-2</v>
      </c>
      <c r="D721" s="88">
        <v>0</v>
      </c>
      <c r="E721" s="88">
        <v>4.6325786090682733E-3</v>
      </c>
      <c r="F721" s="88">
        <v>0.1480932987782303</v>
      </c>
      <c r="G721" s="88">
        <v>5.961345381526105E-2</v>
      </c>
      <c r="H721" s="88">
        <v>1.5057325388801652E-2</v>
      </c>
      <c r="I721" s="88">
        <v>7.7429945257028712E-4</v>
      </c>
      <c r="J721" s="88">
        <v>0</v>
      </c>
      <c r="K721" s="72">
        <v>0</v>
      </c>
      <c r="L721" s="72">
        <v>0.23013900395839085</v>
      </c>
      <c r="M721" s="72">
        <v>0</v>
      </c>
      <c r="N721" s="89">
        <v>4.3069413538152322E-3</v>
      </c>
      <c r="O721" s="91">
        <v>0</v>
      </c>
      <c r="P721" s="88">
        <v>0</v>
      </c>
      <c r="Q721" s="88">
        <v>0</v>
      </c>
      <c r="R721" s="88">
        <v>0</v>
      </c>
      <c r="S721" s="88">
        <v>4.7771870942453269E-2</v>
      </c>
      <c r="T721" s="88">
        <v>0</v>
      </c>
      <c r="U721" s="88">
        <v>0</v>
      </c>
      <c r="V721" s="88">
        <v>0</v>
      </c>
      <c r="W721" s="72">
        <v>0</v>
      </c>
      <c r="X721" s="72">
        <v>0.10090466249130133</v>
      </c>
      <c r="Y721" s="72">
        <v>0</v>
      </c>
      <c r="Z721" s="89">
        <v>0</v>
      </c>
      <c r="AA721" s="91">
        <v>7.2826139729086766E-3</v>
      </c>
      <c r="AB721" s="88">
        <v>0</v>
      </c>
      <c r="AC721" s="88">
        <v>1.2461447397115175E-2</v>
      </c>
      <c r="AD721" s="88">
        <v>0</v>
      </c>
      <c r="AE721" s="88">
        <v>0</v>
      </c>
      <c r="AF721" s="88">
        <v>0</v>
      </c>
      <c r="AG721" s="88">
        <v>7.5136560699070557E-4</v>
      </c>
      <c r="AH721" s="88">
        <v>0</v>
      </c>
      <c r="AI721" s="72">
        <v>0</v>
      </c>
      <c r="AJ721" s="72">
        <v>5.8713637576728053E-2</v>
      </c>
      <c r="AK721" s="72">
        <v>0</v>
      </c>
      <c r="AL721" s="89">
        <v>1.5732917984298549E-3</v>
      </c>
      <c r="AM721" s="91">
        <v>4.7753211403466882E-3</v>
      </c>
      <c r="AN721" s="88">
        <v>0</v>
      </c>
      <c r="AO721" s="88">
        <v>0</v>
      </c>
      <c r="AP721" s="88">
        <v>0</v>
      </c>
      <c r="AQ721" s="88">
        <v>0</v>
      </c>
      <c r="AR721" s="88">
        <v>0</v>
      </c>
      <c r="AS721" s="88">
        <v>0</v>
      </c>
      <c r="AT721" s="88">
        <v>0</v>
      </c>
      <c r="AU721" s="72">
        <v>0</v>
      </c>
      <c r="AV721" s="72">
        <v>0</v>
      </c>
      <c r="AW721" s="72">
        <v>0</v>
      </c>
      <c r="AX721" s="89">
        <v>0</v>
      </c>
      <c r="AY721" s="72">
        <v>0</v>
      </c>
      <c r="AZ721" s="72">
        <v>0</v>
      </c>
      <c r="BA721" s="72">
        <v>0</v>
      </c>
      <c r="BB721" s="72">
        <v>0</v>
      </c>
      <c r="BC721" s="72">
        <v>0</v>
      </c>
      <c r="BD721" s="72">
        <v>0</v>
      </c>
      <c r="BE721" s="72">
        <v>0</v>
      </c>
      <c r="BF721" s="72">
        <v>0</v>
      </c>
      <c r="BG721" s="72">
        <v>0</v>
      </c>
      <c r="BH721" s="72">
        <v>0</v>
      </c>
      <c r="BI721" s="72">
        <v>0</v>
      </c>
      <c r="BJ721" s="89">
        <v>0</v>
      </c>
      <c r="BK721" s="72">
        <v>0</v>
      </c>
      <c r="BL721" s="72">
        <v>0</v>
      </c>
      <c r="BM721" s="72">
        <v>0</v>
      </c>
      <c r="BN721" s="72">
        <v>0</v>
      </c>
      <c r="BO721" s="72">
        <v>0</v>
      </c>
      <c r="BP721" s="72">
        <v>0</v>
      </c>
      <c r="BQ721" s="72">
        <v>0</v>
      </c>
      <c r="BR721" s="72">
        <v>0</v>
      </c>
      <c r="BS721" s="72">
        <v>0</v>
      </c>
      <c r="BT721" s="72">
        <v>0</v>
      </c>
      <c r="BU721" s="72">
        <v>1.3698817792024548E-3</v>
      </c>
      <c r="BV721" s="89">
        <v>2.321083172147002E-2</v>
      </c>
      <c r="BW721" s="72">
        <v>0</v>
      </c>
      <c r="BX721" s="72">
        <v>0</v>
      </c>
      <c r="BY721" s="72">
        <v>0</v>
      </c>
      <c r="BZ721" s="72">
        <v>0</v>
      </c>
      <c r="CA721" s="72">
        <v>0</v>
      </c>
      <c r="CB721" s="72">
        <v>0</v>
      </c>
      <c r="CC721" s="72">
        <v>0</v>
      </c>
      <c r="CD721" s="72">
        <v>0</v>
      </c>
      <c r="CE721" s="72">
        <v>0</v>
      </c>
      <c r="CF721" s="72">
        <v>0</v>
      </c>
      <c r="CG721" s="72">
        <v>0</v>
      </c>
      <c r="CH721" s="89">
        <v>0</v>
      </c>
      <c r="CI721" s="72">
        <v>0</v>
      </c>
      <c r="CJ721" s="72">
        <v>0</v>
      </c>
      <c r="CK721" s="72">
        <v>0</v>
      </c>
      <c r="CL721" s="72">
        <v>0</v>
      </c>
      <c r="CM721" s="72">
        <v>0</v>
      </c>
      <c r="CN721" s="72">
        <v>0</v>
      </c>
      <c r="CO721" s="72">
        <v>0</v>
      </c>
      <c r="CP721" s="72">
        <v>0</v>
      </c>
      <c r="CQ721" s="72">
        <v>0</v>
      </c>
      <c r="CR721" s="72">
        <v>0</v>
      </c>
      <c r="CS721" s="72">
        <v>0</v>
      </c>
      <c r="CT721" s="89">
        <v>0</v>
      </c>
      <c r="CV721" s="72"/>
      <c r="CX721" s="94" t="s">
        <v>557</v>
      </c>
      <c r="CY721" s="72" t="s">
        <v>2325</v>
      </c>
      <c r="CZ721" s="88">
        <v>3.1759473416476398E-2</v>
      </c>
      <c r="DA721" s="88">
        <v>0</v>
      </c>
      <c r="DB721" s="88">
        <v>3.3566879019621388E-3</v>
      </c>
      <c r="DC721" s="88">
        <v>0</v>
      </c>
      <c r="DD721" s="88">
        <v>1.6684410316640628E-3</v>
      </c>
      <c r="DE721" s="88">
        <v>0</v>
      </c>
      <c r="DF721" s="88">
        <v>2.2217256753505461E-2</v>
      </c>
      <c r="DG721" s="88">
        <v>0</v>
      </c>
      <c r="DH721">
        <f t="shared" si="33"/>
        <v>5.9001859103608056E-2</v>
      </c>
      <c r="DI721">
        <f t="shared" si="34"/>
        <v>0</v>
      </c>
      <c r="DJ721">
        <f t="shared" si="35"/>
        <v>5.9001859103608056E-2</v>
      </c>
    </row>
    <row r="722" spans="1:114" s="74" customFormat="1" x14ac:dyDescent="0.2">
      <c r="A722" s="74" t="s">
        <v>1560</v>
      </c>
      <c r="B722" s="74" t="s">
        <v>3328</v>
      </c>
      <c r="C722" s="88">
        <v>0</v>
      </c>
      <c r="D722" s="88">
        <v>0</v>
      </c>
      <c r="E722" s="88">
        <v>0</v>
      </c>
      <c r="F722" s="88">
        <v>0</v>
      </c>
      <c r="G722" s="88">
        <v>0</v>
      </c>
      <c r="H722" s="88">
        <v>0</v>
      </c>
      <c r="I722" s="88">
        <v>0</v>
      </c>
      <c r="J722" s="88">
        <v>0</v>
      </c>
      <c r="K722" s="72">
        <v>0</v>
      </c>
      <c r="L722" s="72">
        <v>0</v>
      </c>
      <c r="M722" s="72">
        <v>0</v>
      </c>
      <c r="N722" s="89">
        <v>0</v>
      </c>
      <c r="O722" s="91">
        <v>0</v>
      </c>
      <c r="P722" s="88">
        <v>0</v>
      </c>
      <c r="Q722" s="88">
        <v>0</v>
      </c>
      <c r="R722" s="88">
        <v>0</v>
      </c>
      <c r="S722" s="88">
        <v>0</v>
      </c>
      <c r="T722" s="88">
        <v>0</v>
      </c>
      <c r="U722" s="88">
        <v>0</v>
      </c>
      <c r="V722" s="88">
        <v>0</v>
      </c>
      <c r="W722" s="72">
        <v>0</v>
      </c>
      <c r="X722" s="72">
        <v>0</v>
      </c>
      <c r="Y722" s="72">
        <v>0</v>
      </c>
      <c r="Z722" s="89">
        <v>0</v>
      </c>
      <c r="AA722" s="91">
        <v>0</v>
      </c>
      <c r="AB722" s="88">
        <v>0</v>
      </c>
      <c r="AC722" s="88">
        <v>1.5576809246393968E-3</v>
      </c>
      <c r="AD722" s="88">
        <v>0</v>
      </c>
      <c r="AE722" s="88">
        <v>0</v>
      </c>
      <c r="AF722" s="88">
        <v>0</v>
      </c>
      <c r="AG722" s="88">
        <v>0</v>
      </c>
      <c r="AH722" s="88">
        <v>0</v>
      </c>
      <c r="AI722" s="72">
        <v>0</v>
      </c>
      <c r="AJ722" s="72">
        <v>0</v>
      </c>
      <c r="AK722" s="72">
        <v>0</v>
      </c>
      <c r="AL722" s="89">
        <v>0</v>
      </c>
      <c r="AM722" s="91">
        <v>0</v>
      </c>
      <c r="AN722" s="88">
        <v>0</v>
      </c>
      <c r="AO722" s="88">
        <v>0</v>
      </c>
      <c r="AP722" s="88">
        <v>0</v>
      </c>
      <c r="AQ722" s="88">
        <v>0</v>
      </c>
      <c r="AR722" s="88">
        <v>0</v>
      </c>
      <c r="AS722" s="88">
        <v>0</v>
      </c>
      <c r="AT722" s="88">
        <v>0</v>
      </c>
      <c r="AU722" s="72">
        <v>0</v>
      </c>
      <c r="AV722" s="72">
        <v>0</v>
      </c>
      <c r="AW722" s="72">
        <v>0</v>
      </c>
      <c r="AX722" s="89">
        <v>0</v>
      </c>
      <c r="AY722" s="72">
        <v>0</v>
      </c>
      <c r="AZ722" s="72">
        <v>0</v>
      </c>
      <c r="BA722" s="72">
        <v>0</v>
      </c>
      <c r="BB722" s="72">
        <v>0</v>
      </c>
      <c r="BC722" s="72">
        <v>0</v>
      </c>
      <c r="BD722" s="72">
        <v>0</v>
      </c>
      <c r="BE722" s="72">
        <v>0</v>
      </c>
      <c r="BF722" s="72">
        <v>0</v>
      </c>
      <c r="BG722" s="72">
        <v>0</v>
      </c>
      <c r="BH722" s="72">
        <v>0</v>
      </c>
      <c r="BI722" s="72">
        <v>0</v>
      </c>
      <c r="BJ722" s="89">
        <v>0</v>
      </c>
      <c r="BK722" s="72">
        <v>0</v>
      </c>
      <c r="BL722" s="72">
        <v>0</v>
      </c>
      <c r="BM722" s="72">
        <v>0</v>
      </c>
      <c r="BN722" s="72">
        <v>0</v>
      </c>
      <c r="BO722" s="72">
        <v>0</v>
      </c>
      <c r="BP722" s="72">
        <v>0</v>
      </c>
      <c r="BQ722" s="72">
        <v>0</v>
      </c>
      <c r="BR722" s="72">
        <v>0</v>
      </c>
      <c r="BS722" s="72">
        <v>0</v>
      </c>
      <c r="BT722" s="72">
        <v>0</v>
      </c>
      <c r="BU722" s="72">
        <v>0</v>
      </c>
      <c r="BV722" s="89">
        <v>0</v>
      </c>
      <c r="BW722" s="72">
        <v>0</v>
      </c>
      <c r="BX722" s="72">
        <v>0</v>
      </c>
      <c r="BY722" s="72">
        <v>0</v>
      </c>
      <c r="BZ722" s="72">
        <v>0</v>
      </c>
      <c r="CA722" s="72">
        <v>0</v>
      </c>
      <c r="CB722" s="72">
        <v>0</v>
      </c>
      <c r="CC722" s="72">
        <v>0</v>
      </c>
      <c r="CD722" s="72">
        <v>0</v>
      </c>
      <c r="CE722" s="72">
        <v>0</v>
      </c>
      <c r="CF722" s="72">
        <v>0</v>
      </c>
      <c r="CG722" s="72">
        <v>0</v>
      </c>
      <c r="CH722" s="89">
        <v>0</v>
      </c>
      <c r="CI722" s="72">
        <v>0</v>
      </c>
      <c r="CJ722" s="72">
        <v>0</v>
      </c>
      <c r="CK722" s="72">
        <v>0</v>
      </c>
      <c r="CL722" s="72">
        <v>0</v>
      </c>
      <c r="CM722" s="72">
        <v>0</v>
      </c>
      <c r="CN722" s="72">
        <v>0</v>
      </c>
      <c r="CO722" s="72">
        <v>0</v>
      </c>
      <c r="CP722" s="72">
        <v>0</v>
      </c>
      <c r="CQ722" s="72">
        <v>0</v>
      </c>
      <c r="CR722" s="72">
        <v>0</v>
      </c>
      <c r="CS722" s="72">
        <v>0</v>
      </c>
      <c r="CT722" s="89">
        <v>0</v>
      </c>
      <c r="CV722" s="72"/>
      <c r="CX722" s="94" t="s">
        <v>788</v>
      </c>
      <c r="CY722" s="72" t="s">
        <v>2556</v>
      </c>
      <c r="CZ722" s="88">
        <v>1.9025875190258751E-2</v>
      </c>
      <c r="DA722" s="88">
        <v>0</v>
      </c>
      <c r="DB722" s="88">
        <v>0</v>
      </c>
      <c r="DC722" s="88">
        <v>3.241821347856693E-2</v>
      </c>
      <c r="DD722" s="88">
        <v>6.8772007042253516E-4</v>
      </c>
      <c r="DE722" s="88">
        <v>6.5057824925566186E-3</v>
      </c>
      <c r="DF722" s="88">
        <v>0</v>
      </c>
      <c r="DG722" s="88">
        <v>0</v>
      </c>
      <c r="DH722">
        <f t="shared" si="33"/>
        <v>1.9713595260681286E-2</v>
      </c>
      <c r="DI722">
        <f t="shared" si="34"/>
        <v>3.8923995971123546E-2</v>
      </c>
      <c r="DJ722">
        <f t="shared" si="35"/>
        <v>5.8637591231804828E-2</v>
      </c>
    </row>
    <row r="723" spans="1:114" s="74" customFormat="1" x14ac:dyDescent="0.2">
      <c r="A723" s="74" t="s">
        <v>358</v>
      </c>
      <c r="B723" s="74" t="s">
        <v>2126</v>
      </c>
      <c r="C723" s="88">
        <v>9.244921071486353E-3</v>
      </c>
      <c r="D723" s="88">
        <v>0</v>
      </c>
      <c r="E723" s="88">
        <v>0</v>
      </c>
      <c r="F723" s="88">
        <v>0</v>
      </c>
      <c r="G723" s="88">
        <v>6.2751004016064248E-3</v>
      </c>
      <c r="H723" s="88">
        <v>3.0114650777603304E-3</v>
      </c>
      <c r="I723" s="88">
        <v>3.1746277555381772E-2</v>
      </c>
      <c r="J723" s="88">
        <v>0</v>
      </c>
      <c r="K723" s="72">
        <v>0</v>
      </c>
      <c r="L723" s="72">
        <v>0</v>
      </c>
      <c r="M723" s="72">
        <v>0</v>
      </c>
      <c r="N723" s="89">
        <v>3.3019883712583444E-2</v>
      </c>
      <c r="O723" s="91">
        <v>0</v>
      </c>
      <c r="P723" s="88">
        <v>0</v>
      </c>
      <c r="Q723" s="88">
        <v>0</v>
      </c>
      <c r="R723" s="88">
        <v>0</v>
      </c>
      <c r="S723" s="88">
        <v>0</v>
      </c>
      <c r="T723" s="88">
        <v>0</v>
      </c>
      <c r="U723" s="88">
        <v>0</v>
      </c>
      <c r="V723" s="88">
        <v>0</v>
      </c>
      <c r="W723" s="72">
        <v>0</v>
      </c>
      <c r="X723" s="72">
        <v>5.2192066805845504E-2</v>
      </c>
      <c r="Y723" s="72">
        <v>0</v>
      </c>
      <c r="Z723" s="89">
        <v>0.72969903463940944</v>
      </c>
      <c r="AA723" s="91">
        <v>2.4275379909695586E-3</v>
      </c>
      <c r="AB723" s="88">
        <v>0</v>
      </c>
      <c r="AC723" s="88">
        <v>2.1807532944951556E-2</v>
      </c>
      <c r="AD723" s="88">
        <v>0</v>
      </c>
      <c r="AE723" s="88">
        <v>8.2526408450704219E-3</v>
      </c>
      <c r="AF723" s="88">
        <v>0</v>
      </c>
      <c r="AG723" s="88">
        <v>1.8032774567776935E-2</v>
      </c>
      <c r="AH723" s="88">
        <v>0</v>
      </c>
      <c r="AI723" s="72">
        <v>0</v>
      </c>
      <c r="AJ723" s="72">
        <v>3.2025620496397116E-2</v>
      </c>
      <c r="AK723" s="72">
        <v>0</v>
      </c>
      <c r="AL723" s="89">
        <v>0.16991551423042431</v>
      </c>
      <c r="AM723" s="91">
        <v>0</v>
      </c>
      <c r="AN723" s="88">
        <v>0</v>
      </c>
      <c r="AO723" s="88">
        <v>0</v>
      </c>
      <c r="AP723" s="88">
        <v>0</v>
      </c>
      <c r="AQ723" s="88">
        <v>0</v>
      </c>
      <c r="AR723" s="88">
        <v>0.14742014742014742</v>
      </c>
      <c r="AS723" s="88">
        <v>0</v>
      </c>
      <c r="AT723" s="88">
        <v>0</v>
      </c>
      <c r="AU723" s="72">
        <v>0</v>
      </c>
      <c r="AV723" s="72">
        <v>3.1463855895539995E-2</v>
      </c>
      <c r="AW723" s="72">
        <v>0.20470829068577279</v>
      </c>
      <c r="AX723" s="89">
        <v>0.35048049745618992</v>
      </c>
      <c r="AY723" s="72">
        <v>9.0939153439153431E-2</v>
      </c>
      <c r="AZ723" s="72">
        <v>0</v>
      </c>
      <c r="BA723" s="72">
        <v>0</v>
      </c>
      <c r="BB723" s="72">
        <v>0</v>
      </c>
      <c r="BC723" s="72">
        <v>0</v>
      </c>
      <c r="BD723" s="72">
        <v>0</v>
      </c>
      <c r="BE723" s="72">
        <v>0</v>
      </c>
      <c r="BF723" s="72">
        <v>0</v>
      </c>
      <c r="BG723" s="72">
        <v>0</v>
      </c>
      <c r="BH723" s="72">
        <v>0</v>
      </c>
      <c r="BI723" s="72">
        <v>0</v>
      </c>
      <c r="BJ723" s="89">
        <v>0</v>
      </c>
      <c r="BK723" s="72">
        <v>0</v>
      </c>
      <c r="BL723" s="72">
        <v>0</v>
      </c>
      <c r="BM723" s="72">
        <v>0.50572413026564411</v>
      </c>
      <c r="BN723" s="72">
        <v>0</v>
      </c>
      <c r="BO723" s="72">
        <v>0</v>
      </c>
      <c r="BP723" s="72">
        <v>0</v>
      </c>
      <c r="BQ723" s="72">
        <v>0</v>
      </c>
      <c r="BR723" s="72">
        <v>0</v>
      </c>
      <c r="BS723" s="72">
        <v>0.77961270852544229</v>
      </c>
      <c r="BT723" s="72">
        <v>0</v>
      </c>
      <c r="BU723" s="72">
        <v>0</v>
      </c>
      <c r="BV723" s="89">
        <v>6.9632495164410058E-2</v>
      </c>
      <c r="BW723" s="72">
        <v>0</v>
      </c>
      <c r="BX723" s="72">
        <v>0</v>
      </c>
      <c r="BY723" s="72">
        <v>4.5923170535693784E-3</v>
      </c>
      <c r="BZ723" s="72">
        <v>0</v>
      </c>
      <c r="CA723" s="72">
        <v>0</v>
      </c>
      <c r="CB723" s="72">
        <v>0</v>
      </c>
      <c r="CC723" s="72">
        <v>0</v>
      </c>
      <c r="CD723" s="72">
        <v>0</v>
      </c>
      <c r="CE723" s="72">
        <v>0</v>
      </c>
      <c r="CF723" s="72">
        <v>0</v>
      </c>
      <c r="CG723" s="72">
        <v>0</v>
      </c>
      <c r="CH723" s="89">
        <v>0</v>
      </c>
      <c r="CI723" s="72">
        <v>0</v>
      </c>
      <c r="CJ723" s="72">
        <v>0</v>
      </c>
      <c r="CK723" s="72">
        <v>0</v>
      </c>
      <c r="CL723" s="72">
        <v>0</v>
      </c>
      <c r="CM723" s="72">
        <v>0</v>
      </c>
      <c r="CN723" s="72">
        <v>0</v>
      </c>
      <c r="CO723" s="72">
        <v>0</v>
      </c>
      <c r="CP723" s="72">
        <v>0</v>
      </c>
      <c r="CQ723" s="72">
        <v>0</v>
      </c>
      <c r="CR723" s="72">
        <v>0</v>
      </c>
      <c r="CS723" s="72">
        <v>1.1180429775720579E-3</v>
      </c>
      <c r="CT723" s="89">
        <v>0</v>
      </c>
      <c r="CV723" s="72"/>
      <c r="CX723" s="94" t="s">
        <v>898</v>
      </c>
      <c r="CY723" s="72" t="s">
        <v>2666</v>
      </c>
      <c r="CZ723" s="88">
        <v>3.4694805350178257E-3</v>
      </c>
      <c r="DA723" s="88">
        <v>1.8702883121367322E-2</v>
      </c>
      <c r="DB723" s="88">
        <v>2.8995592669914174E-4</v>
      </c>
      <c r="DC723" s="88">
        <v>2.6545952440830467E-2</v>
      </c>
      <c r="DD723" s="88">
        <v>7.0472700484607341E-3</v>
      </c>
      <c r="DE723" s="88">
        <v>1.8639229720518065E-3</v>
      </c>
      <c r="DF723" s="88">
        <v>5.4752518615856327E-4</v>
      </c>
      <c r="DG723" s="88">
        <v>0</v>
      </c>
      <c r="DH723">
        <f t="shared" si="33"/>
        <v>1.1354231696336264E-2</v>
      </c>
      <c r="DI723">
        <f t="shared" si="34"/>
        <v>4.7112758534249594E-2</v>
      </c>
      <c r="DJ723">
        <f t="shared" si="35"/>
        <v>5.8466990230585859E-2</v>
      </c>
    </row>
    <row r="724" spans="1:114" s="74" customFormat="1" x14ac:dyDescent="0.2">
      <c r="A724" s="74" t="s">
        <v>243</v>
      </c>
      <c r="B724" s="74" t="s">
        <v>2011</v>
      </c>
      <c r="C724" s="88">
        <v>0.35130700071648141</v>
      </c>
      <c r="D724" s="88">
        <v>0</v>
      </c>
      <c r="E724" s="88">
        <v>3.4744339568012045E-3</v>
      </c>
      <c r="F724" s="88">
        <v>0</v>
      </c>
      <c r="G724" s="88">
        <v>3.6081827309236945E-2</v>
      </c>
      <c r="H724" s="88">
        <v>0.64746499171847105</v>
      </c>
      <c r="I724" s="88">
        <v>1.5485989051405741E-2</v>
      </c>
      <c r="J724" s="88">
        <v>0</v>
      </c>
      <c r="K724" s="72">
        <v>0.11315370865379885</v>
      </c>
      <c r="L724" s="72">
        <v>9.2055601583356343E-3</v>
      </c>
      <c r="M724" s="72">
        <v>0</v>
      </c>
      <c r="N724" s="89">
        <v>0.30866413035675833</v>
      </c>
      <c r="O724" s="91">
        <v>0</v>
      </c>
      <c r="P724" s="88">
        <v>0.64882400648824012</v>
      </c>
      <c r="Q724" s="88">
        <v>0</v>
      </c>
      <c r="R724" s="88">
        <v>0</v>
      </c>
      <c r="S724" s="88">
        <v>0.12494181631103163</v>
      </c>
      <c r="T724" s="88">
        <v>0</v>
      </c>
      <c r="U724" s="88">
        <v>0</v>
      </c>
      <c r="V724" s="88">
        <v>6.0908758679498111E-2</v>
      </c>
      <c r="W724" s="72">
        <v>0</v>
      </c>
      <c r="X724" s="72">
        <v>0.30619345859429364</v>
      </c>
      <c r="Y724" s="72">
        <v>0</v>
      </c>
      <c r="Z724" s="89">
        <v>0</v>
      </c>
      <c r="AA724" s="91">
        <v>0.27673933097052972</v>
      </c>
      <c r="AB724" s="88">
        <v>0</v>
      </c>
      <c r="AC724" s="88">
        <v>0.13084519766970934</v>
      </c>
      <c r="AD724" s="88">
        <v>0</v>
      </c>
      <c r="AE724" s="88">
        <v>1.8339201877934272E-3</v>
      </c>
      <c r="AF724" s="88">
        <v>0</v>
      </c>
      <c r="AG724" s="88">
        <v>0.19159822978262994</v>
      </c>
      <c r="AH724" s="88">
        <v>0</v>
      </c>
      <c r="AI724" s="72">
        <v>0</v>
      </c>
      <c r="AJ724" s="72">
        <v>0.15479049906591941</v>
      </c>
      <c r="AK724" s="72">
        <v>0</v>
      </c>
      <c r="AL724" s="89">
        <v>1.5732917984298549E-3</v>
      </c>
      <c r="AM724" s="91">
        <v>0</v>
      </c>
      <c r="AN724" s="88">
        <v>0</v>
      </c>
      <c r="AO724" s="88">
        <v>0</v>
      </c>
      <c r="AP724" s="88">
        <v>0.40448538245895072</v>
      </c>
      <c r="AQ724" s="88">
        <v>7.8843626806833114E-2</v>
      </c>
      <c r="AR724" s="88">
        <v>0</v>
      </c>
      <c r="AS724" s="88">
        <v>0</v>
      </c>
      <c r="AT724" s="88">
        <v>0</v>
      </c>
      <c r="AU724" s="72">
        <v>0</v>
      </c>
      <c r="AV724" s="72">
        <v>1.5731927947769998E-2</v>
      </c>
      <c r="AW724" s="72">
        <v>0</v>
      </c>
      <c r="AX724" s="89">
        <v>0</v>
      </c>
      <c r="AY724" s="72">
        <v>0</v>
      </c>
      <c r="AZ724" s="72">
        <v>0</v>
      </c>
      <c r="BA724" s="72">
        <v>0</v>
      </c>
      <c r="BB724" s="72">
        <v>0</v>
      </c>
      <c r="BC724" s="72">
        <v>0</v>
      </c>
      <c r="BD724" s="72">
        <v>0</v>
      </c>
      <c r="BE724" s="72">
        <v>1.5682584489923939E-3</v>
      </c>
      <c r="BF724" s="72">
        <v>0</v>
      </c>
      <c r="BG724" s="72">
        <v>0</v>
      </c>
      <c r="BH724" s="72">
        <v>0.26888245728690136</v>
      </c>
      <c r="BI724" s="72">
        <v>1.6969573554616571E-3</v>
      </c>
      <c r="BJ724" s="89">
        <v>4.9368375199651517E-2</v>
      </c>
      <c r="BK724" s="72">
        <v>0</v>
      </c>
      <c r="BL724" s="72">
        <v>0</v>
      </c>
      <c r="BM724" s="72">
        <v>0</v>
      </c>
      <c r="BN724" s="72">
        <v>0</v>
      </c>
      <c r="BO724" s="72">
        <v>0</v>
      </c>
      <c r="BP724" s="72">
        <v>0</v>
      </c>
      <c r="BQ724" s="72">
        <v>1.2617022887279517E-3</v>
      </c>
      <c r="BR724" s="72">
        <v>2.1962271130016645E-2</v>
      </c>
      <c r="BS724" s="72">
        <v>0.33531729398943749</v>
      </c>
      <c r="BT724" s="72">
        <v>6.5865305450354031E-2</v>
      </c>
      <c r="BU724" s="72">
        <v>1.3698817792024548E-3</v>
      </c>
      <c r="BV724" s="89">
        <v>0</v>
      </c>
      <c r="BW724" s="72">
        <v>0.34990427147289893</v>
      </c>
      <c r="BX724" s="72">
        <v>0</v>
      </c>
      <c r="BY724" s="72">
        <v>6.8884755803540667E-3</v>
      </c>
      <c r="BZ724" s="72">
        <v>0</v>
      </c>
      <c r="CA724" s="72">
        <v>0</v>
      </c>
      <c r="CB724" s="72">
        <v>0</v>
      </c>
      <c r="CC724" s="72">
        <v>1.0650988411724609E-3</v>
      </c>
      <c r="CD724" s="72">
        <v>0</v>
      </c>
      <c r="CE724" s="72">
        <v>0</v>
      </c>
      <c r="CF724" s="72">
        <v>0</v>
      </c>
      <c r="CG724" s="72">
        <v>0</v>
      </c>
      <c r="CH724" s="89">
        <v>0</v>
      </c>
      <c r="CI724" s="72">
        <v>0</v>
      </c>
      <c r="CJ724" s="72">
        <v>0</v>
      </c>
      <c r="CK724" s="72">
        <v>6.6675556740898789E-3</v>
      </c>
      <c r="CL724" s="72">
        <v>0</v>
      </c>
      <c r="CM724" s="72">
        <v>0</v>
      </c>
      <c r="CN724" s="72">
        <v>0</v>
      </c>
      <c r="CO724" s="72">
        <v>0</v>
      </c>
      <c r="CP724" s="72">
        <v>0</v>
      </c>
      <c r="CQ724" s="72">
        <v>0</v>
      </c>
      <c r="CR724" s="72">
        <v>0</v>
      </c>
      <c r="CS724" s="72">
        <v>8.9443438205764628E-2</v>
      </c>
      <c r="CT724" s="89">
        <v>0</v>
      </c>
      <c r="CV724" s="72"/>
      <c r="CX724" s="94" t="s">
        <v>587</v>
      </c>
      <c r="CY724" s="72" t="s">
        <v>2355</v>
      </c>
      <c r="CZ724" s="88">
        <v>1.5766713143570206E-2</v>
      </c>
      <c r="DA724" s="88">
        <v>0</v>
      </c>
      <c r="DB724" s="88">
        <v>0</v>
      </c>
      <c r="DC724" s="88">
        <v>4.6236360273719255E-3</v>
      </c>
      <c r="DD724" s="88">
        <v>3.793067415953625E-2</v>
      </c>
      <c r="DE724" s="88">
        <v>0</v>
      </c>
      <c r="DF724" s="88">
        <v>0</v>
      </c>
      <c r="DG724" s="88">
        <v>0</v>
      </c>
      <c r="DH724">
        <f t="shared" si="33"/>
        <v>5.3697387303106456E-2</v>
      </c>
      <c r="DI724">
        <f t="shared" si="34"/>
        <v>4.6236360273719255E-3</v>
      </c>
      <c r="DJ724">
        <f t="shared" si="35"/>
        <v>5.832102333047838E-2</v>
      </c>
    </row>
    <row r="725" spans="1:114" s="74" customFormat="1" x14ac:dyDescent="0.2">
      <c r="A725" s="74" t="s">
        <v>620</v>
      </c>
      <c r="B725" s="74" t="s">
        <v>2388</v>
      </c>
      <c r="C725" s="88">
        <v>2.7734763214459057E-2</v>
      </c>
      <c r="D725" s="88">
        <v>0</v>
      </c>
      <c r="E725" s="88">
        <v>9.9600440094967865E-2</v>
      </c>
      <c r="F725" s="88">
        <v>0.1480932987782303</v>
      </c>
      <c r="G725" s="88">
        <v>5.4907128514056228E-2</v>
      </c>
      <c r="H725" s="88">
        <v>0</v>
      </c>
      <c r="I725" s="88">
        <v>0</v>
      </c>
      <c r="J725" s="88">
        <v>0</v>
      </c>
      <c r="K725" s="72">
        <v>0</v>
      </c>
      <c r="L725" s="72">
        <v>0</v>
      </c>
      <c r="M725" s="72">
        <v>0</v>
      </c>
      <c r="N725" s="89">
        <v>0</v>
      </c>
      <c r="O725" s="91">
        <v>0</v>
      </c>
      <c r="P725" s="88">
        <v>0</v>
      </c>
      <c r="Q725" s="88">
        <v>0</v>
      </c>
      <c r="R725" s="88">
        <v>1.7900066485961232E-2</v>
      </c>
      <c r="S725" s="88">
        <v>3.7972512800411577E-2</v>
      </c>
      <c r="T725" s="88">
        <v>0</v>
      </c>
      <c r="U725" s="88">
        <v>0</v>
      </c>
      <c r="V725" s="88">
        <v>0</v>
      </c>
      <c r="W725" s="72">
        <v>0</v>
      </c>
      <c r="X725" s="72">
        <v>2.0876826722338204E-2</v>
      </c>
      <c r="Y725" s="72">
        <v>0</v>
      </c>
      <c r="Z725" s="89">
        <v>0</v>
      </c>
      <c r="AA725" s="91">
        <v>5.0978297810360729E-2</v>
      </c>
      <c r="AB725" s="88">
        <v>0</v>
      </c>
      <c r="AC725" s="88">
        <v>4.517274681454251E-2</v>
      </c>
      <c r="AD725" s="88">
        <v>0</v>
      </c>
      <c r="AE725" s="88">
        <v>0</v>
      </c>
      <c r="AF725" s="88">
        <v>0</v>
      </c>
      <c r="AG725" s="88">
        <v>1.728140896078623E-2</v>
      </c>
      <c r="AH725" s="88">
        <v>0</v>
      </c>
      <c r="AI725" s="72">
        <v>0</v>
      </c>
      <c r="AJ725" s="72">
        <v>3.2025620496397116E-2</v>
      </c>
      <c r="AK725" s="72">
        <v>0</v>
      </c>
      <c r="AL725" s="89">
        <v>0</v>
      </c>
      <c r="AM725" s="91">
        <v>0</v>
      </c>
      <c r="AN725" s="88">
        <v>0</v>
      </c>
      <c r="AO725" s="88">
        <v>0</v>
      </c>
      <c r="AP725" s="88">
        <v>0</v>
      </c>
      <c r="AQ725" s="88">
        <v>0</v>
      </c>
      <c r="AR725" s="88">
        <v>0</v>
      </c>
      <c r="AS725" s="88">
        <v>0</v>
      </c>
      <c r="AT725" s="88">
        <v>0</v>
      </c>
      <c r="AU725" s="72">
        <v>0</v>
      </c>
      <c r="AV725" s="72">
        <v>0</v>
      </c>
      <c r="AW725" s="72">
        <v>0</v>
      </c>
      <c r="AX725" s="89">
        <v>0</v>
      </c>
      <c r="AY725" s="72">
        <v>0</v>
      </c>
      <c r="AZ725" s="72">
        <v>0</v>
      </c>
      <c r="BA725" s="72">
        <v>0</v>
      </c>
      <c r="BB725" s="72">
        <v>0</v>
      </c>
      <c r="BC725" s="72">
        <v>0</v>
      </c>
      <c r="BD725" s="72">
        <v>0</v>
      </c>
      <c r="BE725" s="72">
        <v>1.5682584489923939E-3</v>
      </c>
      <c r="BF725" s="72">
        <v>0</v>
      </c>
      <c r="BG725" s="72">
        <v>0</v>
      </c>
      <c r="BH725" s="72">
        <v>0</v>
      </c>
      <c r="BI725" s="72">
        <v>0</v>
      </c>
      <c r="BJ725" s="89">
        <v>0</v>
      </c>
      <c r="BK725" s="72">
        <v>0</v>
      </c>
      <c r="BL725" s="72">
        <v>0</v>
      </c>
      <c r="BM725" s="72">
        <v>0</v>
      </c>
      <c r="BN725" s="72">
        <v>0</v>
      </c>
      <c r="BO725" s="72">
        <v>4.9613018456042867E-3</v>
      </c>
      <c r="BP725" s="72">
        <v>0</v>
      </c>
      <c r="BQ725" s="72">
        <v>0</v>
      </c>
      <c r="BR725" s="72">
        <v>0</v>
      </c>
      <c r="BS725" s="72">
        <v>0</v>
      </c>
      <c r="BT725" s="72">
        <v>0</v>
      </c>
      <c r="BU725" s="72">
        <v>0</v>
      </c>
      <c r="BV725" s="89">
        <v>5.4158607350096706E-2</v>
      </c>
      <c r="BW725" s="72">
        <v>0</v>
      </c>
      <c r="BX725" s="72">
        <v>0</v>
      </c>
      <c r="BY725" s="72">
        <v>0</v>
      </c>
      <c r="BZ725" s="72">
        <v>1.7668468850489416E-3</v>
      </c>
      <c r="CA725" s="72">
        <v>0</v>
      </c>
      <c r="CB725" s="72">
        <v>0</v>
      </c>
      <c r="CC725" s="72">
        <v>0</v>
      </c>
      <c r="CD725" s="72">
        <v>0</v>
      </c>
      <c r="CE725" s="72">
        <v>0</v>
      </c>
      <c r="CF725" s="72">
        <v>0</v>
      </c>
      <c r="CG725" s="72">
        <v>0</v>
      </c>
      <c r="CH725" s="89">
        <v>1.5453562046051616E-2</v>
      </c>
      <c r="CI725" s="72">
        <v>0</v>
      </c>
      <c r="CJ725" s="72">
        <v>0</v>
      </c>
      <c r="CK725" s="72">
        <v>0</v>
      </c>
      <c r="CL725" s="72">
        <v>0</v>
      </c>
      <c r="CM725" s="72">
        <v>0</v>
      </c>
      <c r="CN725" s="72">
        <v>0</v>
      </c>
      <c r="CO725" s="72">
        <v>0</v>
      </c>
      <c r="CP725" s="72">
        <v>0</v>
      </c>
      <c r="CQ725" s="72">
        <v>0</v>
      </c>
      <c r="CR725" s="72">
        <v>0</v>
      </c>
      <c r="CS725" s="72">
        <v>1.1180429775720579E-3</v>
      </c>
      <c r="CT725" s="89">
        <v>0</v>
      </c>
      <c r="CV725" s="72"/>
      <c r="CX725" s="94" t="s">
        <v>862</v>
      </c>
      <c r="CY725" s="72" t="s">
        <v>2630</v>
      </c>
      <c r="CZ725" s="88">
        <v>1.3626640338969105E-2</v>
      </c>
      <c r="DA725" s="88">
        <v>2.4272787292710396E-3</v>
      </c>
      <c r="DB725" s="88">
        <v>0</v>
      </c>
      <c r="DC725" s="88">
        <v>3.3721808568037123E-2</v>
      </c>
      <c r="DD725" s="88">
        <v>0</v>
      </c>
      <c r="DE725" s="88">
        <v>8.3925227039824725E-3</v>
      </c>
      <c r="DF725" s="88">
        <v>0</v>
      </c>
      <c r="DG725" s="88">
        <v>0</v>
      </c>
      <c r="DH725">
        <f t="shared" si="33"/>
        <v>1.3626640338969105E-2</v>
      </c>
      <c r="DI725">
        <f t="shared" si="34"/>
        <v>4.454161000129063E-2</v>
      </c>
      <c r="DJ725">
        <f t="shared" si="35"/>
        <v>5.8168250340259735E-2</v>
      </c>
    </row>
    <row r="726" spans="1:114" s="74" customFormat="1" x14ac:dyDescent="0.2">
      <c r="A726" s="74" t="s">
        <v>85</v>
      </c>
      <c r="B726" s="74" t="s">
        <v>1853</v>
      </c>
      <c r="C726" s="88">
        <v>1.072410844292417</v>
      </c>
      <c r="D726" s="88">
        <v>0</v>
      </c>
      <c r="E726" s="88">
        <v>6.0223521917887546E-2</v>
      </c>
      <c r="F726" s="88">
        <v>0.31161298284585959</v>
      </c>
      <c r="G726" s="88">
        <v>0.1004016064257028</v>
      </c>
      <c r="H726" s="88">
        <v>0.22112757856697285</v>
      </c>
      <c r="I726" s="88">
        <v>9.3690233761004729E-2</v>
      </c>
      <c r="J726" s="88">
        <v>0</v>
      </c>
      <c r="K726" s="72">
        <v>2.1318814673904132E-2</v>
      </c>
      <c r="L726" s="72">
        <v>0.43266132744177482</v>
      </c>
      <c r="M726" s="72">
        <v>0</v>
      </c>
      <c r="N726" s="89">
        <v>0.19811930227550067</v>
      </c>
      <c r="O726" s="91">
        <v>0.78637591663450401</v>
      </c>
      <c r="P726" s="88">
        <v>0.16761286834279535</v>
      </c>
      <c r="Q726" s="88">
        <v>0</v>
      </c>
      <c r="R726" s="88">
        <v>1.025418094410065</v>
      </c>
      <c r="S726" s="88">
        <v>6.737058722653666E-2</v>
      </c>
      <c r="T726" s="88">
        <v>4.5232936078006496</v>
      </c>
      <c r="U726" s="88">
        <v>3.407561378699334E-3</v>
      </c>
      <c r="V726" s="88">
        <v>0</v>
      </c>
      <c r="W726" s="72">
        <v>0</v>
      </c>
      <c r="X726" s="72">
        <v>0.23660403618649967</v>
      </c>
      <c r="Y726" s="72">
        <v>0</v>
      </c>
      <c r="Z726" s="89">
        <v>0</v>
      </c>
      <c r="AA726" s="91">
        <v>0.19177550128659512</v>
      </c>
      <c r="AB726" s="88">
        <v>2.4988130637946973E-3</v>
      </c>
      <c r="AC726" s="88">
        <v>0.1947101155799246</v>
      </c>
      <c r="AD726" s="88">
        <v>0</v>
      </c>
      <c r="AE726" s="88">
        <v>1.2837441314553992E-2</v>
      </c>
      <c r="AF726" s="88">
        <v>0</v>
      </c>
      <c r="AG726" s="88">
        <v>5.2595592489349398E-2</v>
      </c>
      <c r="AH726" s="88">
        <v>0</v>
      </c>
      <c r="AI726" s="72">
        <v>0</v>
      </c>
      <c r="AJ726" s="72">
        <v>0.10675206832132372</v>
      </c>
      <c r="AK726" s="72">
        <v>0</v>
      </c>
      <c r="AL726" s="89">
        <v>1.5732917984298549E-3</v>
      </c>
      <c r="AM726" s="91">
        <v>0.8786590898237906</v>
      </c>
      <c r="AN726" s="88">
        <v>5.2988554472233997E-3</v>
      </c>
      <c r="AO726" s="88">
        <v>0</v>
      </c>
      <c r="AP726" s="88">
        <v>0.24429315178213859</v>
      </c>
      <c r="AQ726" s="88">
        <v>1.1498028909329829</v>
      </c>
      <c r="AR726" s="88">
        <v>5.1160251160251162</v>
      </c>
      <c r="AS726" s="88">
        <v>0</v>
      </c>
      <c r="AT726" s="88">
        <v>0</v>
      </c>
      <c r="AU726" s="72">
        <v>0</v>
      </c>
      <c r="AV726" s="72">
        <v>1.4473373711948399</v>
      </c>
      <c r="AW726" s="72">
        <v>0.25344835989667108</v>
      </c>
      <c r="AX726" s="89">
        <v>0</v>
      </c>
      <c r="AY726" s="72">
        <v>0</v>
      </c>
      <c r="AZ726" s="72">
        <v>0</v>
      </c>
      <c r="BA726" s="72">
        <v>6.4543889845094666</v>
      </c>
      <c r="BB726" s="72">
        <v>0</v>
      </c>
      <c r="BC726" s="72">
        <v>0</v>
      </c>
      <c r="BD726" s="72">
        <v>0</v>
      </c>
      <c r="BE726" s="72">
        <v>0.3952011291460833</v>
      </c>
      <c r="BF726" s="72">
        <v>0.23018933072452091</v>
      </c>
      <c r="BG726" s="72">
        <v>0</v>
      </c>
      <c r="BH726" s="72">
        <v>0.13630846793016527</v>
      </c>
      <c r="BI726" s="72">
        <v>0</v>
      </c>
      <c r="BJ726" s="89">
        <v>8.7120662117032097E-3</v>
      </c>
      <c r="BK726" s="72">
        <v>0</v>
      </c>
      <c r="BL726" s="72">
        <v>0</v>
      </c>
      <c r="BM726" s="72">
        <v>0.77803712348560627</v>
      </c>
      <c r="BN726" s="72">
        <v>0</v>
      </c>
      <c r="BO726" s="72">
        <v>0</v>
      </c>
      <c r="BP726" s="72">
        <v>0</v>
      </c>
      <c r="BQ726" s="72">
        <v>2.9019152640742889E-2</v>
      </c>
      <c r="BR726" s="72">
        <v>0.10865544664324024</v>
      </c>
      <c r="BS726" s="72">
        <v>0</v>
      </c>
      <c r="BT726" s="72">
        <v>2.0582907953235634E-2</v>
      </c>
      <c r="BU726" s="72">
        <v>0.16575569528349704</v>
      </c>
      <c r="BV726" s="89">
        <v>0.47969052224371372</v>
      </c>
      <c r="BW726" s="72">
        <v>3.3009836931405558E-2</v>
      </c>
      <c r="BX726" s="72">
        <v>0</v>
      </c>
      <c r="BY726" s="72">
        <v>4.2938164450873684</v>
      </c>
      <c r="BZ726" s="72">
        <v>0</v>
      </c>
      <c r="CA726" s="72">
        <v>0</v>
      </c>
      <c r="CB726" s="72">
        <v>1.5216994339278106E-3</v>
      </c>
      <c r="CC726" s="72">
        <v>4.4734151329243355E-2</v>
      </c>
      <c r="CD726" s="72">
        <v>0</v>
      </c>
      <c r="CE726" s="72">
        <v>0.9565656958432166</v>
      </c>
      <c r="CF726" s="72">
        <v>0</v>
      </c>
      <c r="CG726" s="72">
        <v>0</v>
      </c>
      <c r="CH726" s="89">
        <v>0.22021325915623549</v>
      </c>
      <c r="CI726" s="72">
        <v>0</v>
      </c>
      <c r="CJ726" s="72">
        <v>0</v>
      </c>
      <c r="CK726" s="72">
        <v>3.5738098413121748</v>
      </c>
      <c r="CL726" s="72">
        <v>0</v>
      </c>
      <c r="CM726" s="72">
        <v>0</v>
      </c>
      <c r="CN726" s="72">
        <v>0</v>
      </c>
      <c r="CO726" s="72">
        <v>0</v>
      </c>
      <c r="CP726" s="72">
        <v>0</v>
      </c>
      <c r="CQ726" s="72">
        <v>1.0707784559374666E-2</v>
      </c>
      <c r="CR726" s="72">
        <v>0</v>
      </c>
      <c r="CS726" s="72">
        <v>0</v>
      </c>
      <c r="CT726" s="89">
        <v>0</v>
      </c>
      <c r="CV726" s="72"/>
      <c r="CX726" s="94" t="s">
        <v>662</v>
      </c>
      <c r="CY726" s="72" t="s">
        <v>2430</v>
      </c>
      <c r="CZ726" s="88">
        <v>2.5318878873354284E-2</v>
      </c>
      <c r="DA726" s="88">
        <v>0</v>
      </c>
      <c r="DB726" s="88">
        <v>2.1643161646862489E-3</v>
      </c>
      <c r="DC726" s="88">
        <v>2.0255827784131198E-2</v>
      </c>
      <c r="DD726" s="88">
        <v>5.1271499400337376E-3</v>
      </c>
      <c r="DE726" s="88">
        <v>0</v>
      </c>
      <c r="DF726" s="88">
        <v>5.2439759825899995E-3</v>
      </c>
      <c r="DG726" s="88">
        <v>0</v>
      </c>
      <c r="DH726">
        <f t="shared" si="33"/>
        <v>3.7854320960664274E-2</v>
      </c>
      <c r="DI726">
        <f t="shared" si="34"/>
        <v>2.0255827784131198E-2</v>
      </c>
      <c r="DJ726">
        <f t="shared" si="35"/>
        <v>5.8110148744795476E-2</v>
      </c>
    </row>
    <row r="727" spans="1:114" s="74" customFormat="1" x14ac:dyDescent="0.2">
      <c r="A727" s="74" t="s">
        <v>188</v>
      </c>
      <c r="B727" s="74" t="s">
        <v>1956</v>
      </c>
      <c r="C727" s="88">
        <v>9.5916056116670909E-2</v>
      </c>
      <c r="D727" s="88">
        <v>0</v>
      </c>
      <c r="E727" s="88">
        <v>0</v>
      </c>
      <c r="F727" s="88">
        <v>3.0852770578797977E-3</v>
      </c>
      <c r="G727" s="88">
        <v>1.5687751004016062E-3</v>
      </c>
      <c r="H727" s="88">
        <v>8.5181440770935049E-2</v>
      </c>
      <c r="I727" s="88">
        <v>7.0461250183896124E-2</v>
      </c>
      <c r="J727" s="88">
        <v>0.62911066628538748</v>
      </c>
      <c r="K727" s="72">
        <v>0.4558946522573345</v>
      </c>
      <c r="L727" s="72">
        <v>0</v>
      </c>
      <c r="M727" s="72">
        <v>0</v>
      </c>
      <c r="N727" s="89">
        <v>6.1732826071351665E-2</v>
      </c>
      <c r="O727" s="91">
        <v>0</v>
      </c>
      <c r="P727" s="88">
        <v>0.41092187077588538</v>
      </c>
      <c r="Q727" s="88">
        <v>0</v>
      </c>
      <c r="R727" s="88">
        <v>2.5571523551373189E-3</v>
      </c>
      <c r="S727" s="88">
        <v>1.7148876748572968E-2</v>
      </c>
      <c r="T727" s="88">
        <v>0.18959913326110509</v>
      </c>
      <c r="U727" s="88">
        <v>0.23512173513025406</v>
      </c>
      <c r="V727" s="88">
        <v>0.71872335241807772</v>
      </c>
      <c r="W727" s="72">
        <v>0</v>
      </c>
      <c r="X727" s="72">
        <v>6.9589422407794017E-3</v>
      </c>
      <c r="Y727" s="72">
        <v>0</v>
      </c>
      <c r="Z727" s="89">
        <v>0</v>
      </c>
      <c r="AA727" s="91">
        <v>0.1116667475845997</v>
      </c>
      <c r="AB727" s="88">
        <v>0</v>
      </c>
      <c r="AC727" s="88">
        <v>4.6730427739181905E-3</v>
      </c>
      <c r="AD727" s="88">
        <v>0</v>
      </c>
      <c r="AE727" s="88">
        <v>0</v>
      </c>
      <c r="AF727" s="88">
        <v>0.31145548465512002</v>
      </c>
      <c r="AG727" s="88">
        <v>4.5081936419442336E-3</v>
      </c>
      <c r="AH727" s="88">
        <v>0</v>
      </c>
      <c r="AI727" s="72">
        <v>3.6363636363636364E-3</v>
      </c>
      <c r="AJ727" s="72">
        <v>0</v>
      </c>
      <c r="AK727" s="72">
        <v>0</v>
      </c>
      <c r="AL727" s="89">
        <v>0</v>
      </c>
      <c r="AM727" s="91">
        <v>0</v>
      </c>
      <c r="AN727" s="88">
        <v>0.29673590504451042</v>
      </c>
      <c r="AO727" s="88">
        <v>0</v>
      </c>
      <c r="AP727" s="88">
        <v>0.6247496996395675</v>
      </c>
      <c r="AQ727" s="88">
        <v>1.3140604467805518E-2</v>
      </c>
      <c r="AR727" s="88">
        <v>0.14742014742014742</v>
      </c>
      <c r="AS727" s="88">
        <v>0</v>
      </c>
      <c r="AT727" s="88">
        <v>1.1661516993920065</v>
      </c>
      <c r="AU727" s="72">
        <v>0</v>
      </c>
      <c r="AV727" s="72">
        <v>0.1573192794777</v>
      </c>
      <c r="AW727" s="72">
        <v>0</v>
      </c>
      <c r="AX727" s="89">
        <v>0</v>
      </c>
      <c r="AY727" s="72">
        <v>0</v>
      </c>
      <c r="AZ727" s="72">
        <v>0</v>
      </c>
      <c r="BA727" s="72">
        <v>5.737234652897303E-2</v>
      </c>
      <c r="BB727" s="72">
        <v>0.7747873703833158</v>
      </c>
      <c r="BC727" s="72">
        <v>0</v>
      </c>
      <c r="BD727" s="72">
        <v>0</v>
      </c>
      <c r="BE727" s="72">
        <v>1.5682584489923939E-3</v>
      </c>
      <c r="BF727" s="72">
        <v>0.61863382632215003</v>
      </c>
      <c r="BG727" s="72">
        <v>0</v>
      </c>
      <c r="BH727" s="72">
        <v>0</v>
      </c>
      <c r="BI727" s="72">
        <v>0</v>
      </c>
      <c r="BJ727" s="89">
        <v>0.40075504573834758</v>
      </c>
      <c r="BK727" s="72">
        <v>0.41379310344827586</v>
      </c>
      <c r="BL727" s="72">
        <v>0</v>
      </c>
      <c r="BM727" s="72">
        <v>1.5171723907969323</v>
      </c>
      <c r="BN727" s="72">
        <v>0</v>
      </c>
      <c r="BO727" s="72">
        <v>0</v>
      </c>
      <c r="BP727" s="72">
        <v>0</v>
      </c>
      <c r="BQ727" s="72">
        <v>0.17285321355572938</v>
      </c>
      <c r="BR727" s="72">
        <v>0.17569816904013316</v>
      </c>
      <c r="BS727" s="72">
        <v>0</v>
      </c>
      <c r="BT727" s="72">
        <v>6.5865305450354031E-2</v>
      </c>
      <c r="BU727" s="72">
        <v>0.17945451307552157</v>
      </c>
      <c r="BV727" s="89">
        <v>7.7369439071566723E-3</v>
      </c>
      <c r="BW727" s="72">
        <v>0.11663475715763298</v>
      </c>
      <c r="BX727" s="72">
        <v>0</v>
      </c>
      <c r="BY727" s="72">
        <v>1.5269454203118185</v>
      </c>
      <c r="BZ727" s="72">
        <v>0</v>
      </c>
      <c r="CA727" s="72">
        <v>0</v>
      </c>
      <c r="CB727" s="72">
        <v>0</v>
      </c>
      <c r="CC727" s="72">
        <v>0</v>
      </c>
      <c r="CD727" s="72">
        <v>0.86242299794661204</v>
      </c>
      <c r="CE727" s="72">
        <v>0.12831978846677294</v>
      </c>
      <c r="CF727" s="72">
        <v>0</v>
      </c>
      <c r="CG727" s="72">
        <v>0.79704285549266496</v>
      </c>
      <c r="CH727" s="89">
        <v>0</v>
      </c>
      <c r="CI727" s="72">
        <v>0.37269517457826601</v>
      </c>
      <c r="CJ727" s="72">
        <v>0</v>
      </c>
      <c r="CK727" s="72">
        <v>2.0002667022269636E-2</v>
      </c>
      <c r="CL727" s="72">
        <v>0</v>
      </c>
      <c r="CM727" s="72">
        <v>0</v>
      </c>
      <c r="CN727" s="72">
        <v>0</v>
      </c>
      <c r="CO727" s="72">
        <v>0</v>
      </c>
      <c r="CP727" s="72">
        <v>0</v>
      </c>
      <c r="CQ727" s="72">
        <v>0</v>
      </c>
      <c r="CR727" s="72">
        <v>0</v>
      </c>
      <c r="CS727" s="72">
        <v>6.931866460946759E-2</v>
      </c>
      <c r="CT727" s="89">
        <v>0</v>
      </c>
      <c r="CV727" s="72"/>
      <c r="CX727" s="94" t="s">
        <v>604</v>
      </c>
      <c r="CY727" s="72" t="s">
        <v>2372</v>
      </c>
      <c r="CZ727" s="88">
        <v>1.4609985324710424E-2</v>
      </c>
      <c r="DA727" s="88">
        <v>1.936014713711824E-3</v>
      </c>
      <c r="DB727" s="88">
        <v>2.0296914868939918E-3</v>
      </c>
      <c r="DC727" s="88">
        <v>5.7828021566697779E-3</v>
      </c>
      <c r="DD727" s="88">
        <v>2.2751037582435267E-3</v>
      </c>
      <c r="DE727" s="88">
        <v>2.0414394455805502E-3</v>
      </c>
      <c r="DF727" s="88">
        <v>2.9361909857077349E-2</v>
      </c>
      <c r="DG727" s="88">
        <v>0</v>
      </c>
      <c r="DH727">
        <f t="shared" si="33"/>
        <v>4.8276690426925291E-2</v>
      </c>
      <c r="DI727">
        <f t="shared" si="34"/>
        <v>9.7602563159621524E-3</v>
      </c>
      <c r="DJ727">
        <f t="shared" si="35"/>
        <v>5.8036946742887445E-2</v>
      </c>
    </row>
    <row r="728" spans="1:114" s="74" customFormat="1" x14ac:dyDescent="0.2">
      <c r="A728" s="74" t="s">
        <v>313</v>
      </c>
      <c r="B728" s="74" t="s">
        <v>2081</v>
      </c>
      <c r="C728" s="88">
        <v>0.13289574040261631</v>
      </c>
      <c r="D728" s="88">
        <v>0</v>
      </c>
      <c r="E728" s="88">
        <v>0</v>
      </c>
      <c r="F728" s="88">
        <v>0</v>
      </c>
      <c r="G728" s="88">
        <v>0.26826054216867468</v>
      </c>
      <c r="H728" s="88">
        <v>1.8498999763384885E-2</v>
      </c>
      <c r="I728" s="88">
        <v>1.5485989051405742E-3</v>
      </c>
      <c r="J728" s="88">
        <v>0</v>
      </c>
      <c r="K728" s="72">
        <v>0</v>
      </c>
      <c r="L728" s="72">
        <v>0</v>
      </c>
      <c r="M728" s="72">
        <v>0</v>
      </c>
      <c r="N728" s="89">
        <v>0</v>
      </c>
      <c r="O728" s="91">
        <v>0</v>
      </c>
      <c r="P728" s="88">
        <v>0</v>
      </c>
      <c r="Q728" s="88">
        <v>0</v>
      </c>
      <c r="R728" s="88">
        <v>2.5571523551373189E-3</v>
      </c>
      <c r="S728" s="88">
        <v>8.8194223278375269E-2</v>
      </c>
      <c r="T728" s="88">
        <v>0</v>
      </c>
      <c r="U728" s="88">
        <v>0</v>
      </c>
      <c r="V728" s="88">
        <v>0.41824014293255368</v>
      </c>
      <c r="W728" s="72">
        <v>0</v>
      </c>
      <c r="X728" s="72">
        <v>2.0876826722338204E-2</v>
      </c>
      <c r="Y728" s="72">
        <v>0.68801566214515453</v>
      </c>
      <c r="Z728" s="89">
        <v>0</v>
      </c>
      <c r="AA728" s="91">
        <v>2.4275379909695586E-3</v>
      </c>
      <c r="AB728" s="88">
        <v>2.4988130637946973E-3</v>
      </c>
      <c r="AC728" s="88">
        <v>0.11994143119723355</v>
      </c>
      <c r="AD728" s="88">
        <v>0</v>
      </c>
      <c r="AE728" s="88">
        <v>0</v>
      </c>
      <c r="AF728" s="88">
        <v>0</v>
      </c>
      <c r="AG728" s="88">
        <v>6.0109248559256446E-3</v>
      </c>
      <c r="AH728" s="88">
        <v>0</v>
      </c>
      <c r="AI728" s="72">
        <v>0</v>
      </c>
      <c r="AJ728" s="72">
        <v>9.0739258073125162E-2</v>
      </c>
      <c r="AK728" s="72">
        <v>0</v>
      </c>
      <c r="AL728" s="89">
        <v>7.2371422727773319E-2</v>
      </c>
      <c r="AM728" s="91">
        <v>4.7753211403466882E-3</v>
      </c>
      <c r="AN728" s="88">
        <v>0</v>
      </c>
      <c r="AO728" s="88">
        <v>0</v>
      </c>
      <c r="AP728" s="88">
        <v>0</v>
      </c>
      <c r="AQ728" s="88">
        <v>0</v>
      </c>
      <c r="AR728" s="88">
        <v>0</v>
      </c>
      <c r="AS728" s="88">
        <v>0</v>
      </c>
      <c r="AT728" s="88">
        <v>0</v>
      </c>
      <c r="AU728" s="72">
        <v>0</v>
      </c>
      <c r="AV728" s="72">
        <v>0</v>
      </c>
      <c r="AW728" s="72">
        <v>0</v>
      </c>
      <c r="AX728" s="89">
        <v>0.42962125494629733</v>
      </c>
      <c r="AY728" s="72">
        <v>0</v>
      </c>
      <c r="AZ728" s="72">
        <v>0</v>
      </c>
      <c r="BA728" s="72">
        <v>0</v>
      </c>
      <c r="BB728" s="72">
        <v>0</v>
      </c>
      <c r="BC728" s="72">
        <v>0</v>
      </c>
      <c r="BD728" s="72">
        <v>0</v>
      </c>
      <c r="BE728" s="72">
        <v>0</v>
      </c>
      <c r="BF728" s="72">
        <v>0</v>
      </c>
      <c r="BG728" s="72">
        <v>0</v>
      </c>
      <c r="BH728" s="72">
        <v>0</v>
      </c>
      <c r="BI728" s="72">
        <v>0</v>
      </c>
      <c r="BJ728" s="89">
        <v>0</v>
      </c>
      <c r="BK728" s="72">
        <v>0</v>
      </c>
      <c r="BL728" s="72">
        <v>0</v>
      </c>
      <c r="BM728" s="72">
        <v>0</v>
      </c>
      <c r="BN728" s="72">
        <v>0.12949174490126256</v>
      </c>
      <c r="BO728" s="72">
        <v>0</v>
      </c>
      <c r="BP728" s="72">
        <v>0</v>
      </c>
      <c r="BQ728" s="72">
        <v>0</v>
      </c>
      <c r="BR728" s="72">
        <v>0</v>
      </c>
      <c r="BS728" s="72">
        <v>0</v>
      </c>
      <c r="BT728" s="72">
        <v>0</v>
      </c>
      <c r="BU728" s="72">
        <v>0</v>
      </c>
      <c r="BV728" s="89">
        <v>0</v>
      </c>
      <c r="BW728" s="72">
        <v>0</v>
      </c>
      <c r="BX728" s="72">
        <v>3.7117228580266011E-2</v>
      </c>
      <c r="BY728" s="72">
        <v>0</v>
      </c>
      <c r="BZ728" s="72">
        <v>0</v>
      </c>
      <c r="CA728" s="72">
        <v>0</v>
      </c>
      <c r="CB728" s="72">
        <v>0</v>
      </c>
      <c r="CC728" s="72">
        <v>0</v>
      </c>
      <c r="CD728" s="72">
        <v>0</v>
      </c>
      <c r="CE728" s="72">
        <v>0</v>
      </c>
      <c r="CF728" s="72">
        <v>0</v>
      </c>
      <c r="CG728" s="72">
        <v>0</v>
      </c>
      <c r="CH728" s="89">
        <v>0.11976510585690002</v>
      </c>
      <c r="CI728" s="72">
        <v>0</v>
      </c>
      <c r="CJ728" s="72">
        <v>0</v>
      </c>
      <c r="CK728" s="72">
        <v>0</v>
      </c>
      <c r="CL728" s="72">
        <v>0</v>
      </c>
      <c r="CM728" s="72">
        <v>0</v>
      </c>
      <c r="CN728" s="72">
        <v>0</v>
      </c>
      <c r="CO728" s="72">
        <v>0</v>
      </c>
      <c r="CP728" s="72">
        <v>0</v>
      </c>
      <c r="CQ728" s="72">
        <v>0</v>
      </c>
      <c r="CR728" s="72">
        <v>0</v>
      </c>
      <c r="CS728" s="72">
        <v>4.3603676125310256E-2</v>
      </c>
      <c r="CT728" s="89">
        <v>0</v>
      </c>
      <c r="CV728" s="72"/>
      <c r="CX728" s="94" t="s">
        <v>561</v>
      </c>
      <c r="CY728" s="72" t="s">
        <v>2329</v>
      </c>
      <c r="CZ728" s="88">
        <v>2.7435371502965047E-3</v>
      </c>
      <c r="DA728" s="88">
        <v>0</v>
      </c>
      <c r="DB728" s="88">
        <v>4.0445679582806336E-2</v>
      </c>
      <c r="DC728" s="88">
        <v>0</v>
      </c>
      <c r="DD728" s="88">
        <v>3.132648629400559E-3</v>
      </c>
      <c r="DE728" s="88">
        <v>0</v>
      </c>
      <c r="DF728" s="88">
        <v>1.1713972532660204E-2</v>
      </c>
      <c r="DG728" s="88">
        <v>0</v>
      </c>
      <c r="DH728">
        <f t="shared" si="33"/>
        <v>5.8035837895163603E-2</v>
      </c>
      <c r="DI728">
        <f t="shared" si="34"/>
        <v>0</v>
      </c>
      <c r="DJ728">
        <f t="shared" si="35"/>
        <v>5.8035837895163603E-2</v>
      </c>
    </row>
    <row r="729" spans="1:114" s="74" customFormat="1" x14ac:dyDescent="0.2">
      <c r="A729" s="74" t="s">
        <v>665</v>
      </c>
      <c r="B729" s="74" t="s">
        <v>2433</v>
      </c>
      <c r="C729" s="88">
        <v>0</v>
      </c>
      <c r="D729" s="88">
        <v>0</v>
      </c>
      <c r="E729" s="88">
        <v>0</v>
      </c>
      <c r="F729" s="88">
        <v>0</v>
      </c>
      <c r="G729" s="88">
        <v>0.15530873493975902</v>
      </c>
      <c r="H729" s="88">
        <v>0</v>
      </c>
      <c r="I729" s="88">
        <v>0</v>
      </c>
      <c r="J729" s="88">
        <v>0</v>
      </c>
      <c r="K729" s="72">
        <v>0</v>
      </c>
      <c r="L729" s="72">
        <v>0</v>
      </c>
      <c r="M729" s="72">
        <v>0</v>
      </c>
      <c r="N729" s="89">
        <v>0</v>
      </c>
      <c r="O729" s="91">
        <v>0</v>
      </c>
      <c r="P729" s="88">
        <v>0</v>
      </c>
      <c r="Q729" s="88">
        <v>0</v>
      </c>
      <c r="R729" s="88">
        <v>0</v>
      </c>
      <c r="S729" s="88">
        <v>4.1647272103677212E-2</v>
      </c>
      <c r="T729" s="88">
        <v>0</v>
      </c>
      <c r="U729" s="88">
        <v>0</v>
      </c>
      <c r="V729" s="88">
        <v>0</v>
      </c>
      <c r="W729" s="72">
        <v>0</v>
      </c>
      <c r="X729" s="72">
        <v>4.5233124565066112E-2</v>
      </c>
      <c r="Y729" s="72">
        <v>0</v>
      </c>
      <c r="Z729" s="89">
        <v>0</v>
      </c>
      <c r="AA729" s="91">
        <v>0</v>
      </c>
      <c r="AB729" s="88">
        <v>0</v>
      </c>
      <c r="AC729" s="88">
        <v>7.4768684382691047E-2</v>
      </c>
      <c r="AD729" s="88">
        <v>0</v>
      </c>
      <c r="AE729" s="88">
        <v>0</v>
      </c>
      <c r="AF729" s="88">
        <v>0</v>
      </c>
      <c r="AG729" s="88">
        <v>7.5136560699070555E-3</v>
      </c>
      <c r="AH729" s="88">
        <v>0</v>
      </c>
      <c r="AI729" s="72">
        <v>0</v>
      </c>
      <c r="AJ729" s="72">
        <v>1.6012810248198558E-2</v>
      </c>
      <c r="AK729" s="72">
        <v>0</v>
      </c>
      <c r="AL729" s="89">
        <v>0</v>
      </c>
      <c r="AM729" s="91">
        <v>0</v>
      </c>
      <c r="AN729" s="88">
        <v>0</v>
      </c>
      <c r="AO729" s="88">
        <v>0</v>
      </c>
      <c r="AP729" s="88">
        <v>0</v>
      </c>
      <c r="AQ729" s="88">
        <v>0.10512483574244415</v>
      </c>
      <c r="AR729" s="88">
        <v>0</v>
      </c>
      <c r="AS729" s="88">
        <v>0</v>
      </c>
      <c r="AT729" s="88">
        <v>0</v>
      </c>
      <c r="AU729" s="72">
        <v>0</v>
      </c>
      <c r="AV729" s="72">
        <v>0</v>
      </c>
      <c r="AW729" s="72">
        <v>0</v>
      </c>
      <c r="AX729" s="89">
        <v>0</v>
      </c>
      <c r="AY729" s="72">
        <v>0</v>
      </c>
      <c r="AZ729" s="72">
        <v>0</v>
      </c>
      <c r="BA729" s="72">
        <v>0</v>
      </c>
      <c r="BB729" s="72">
        <v>0</v>
      </c>
      <c r="BC729" s="72">
        <v>0</v>
      </c>
      <c r="BD729" s="72">
        <v>0</v>
      </c>
      <c r="BE729" s="72">
        <v>0</v>
      </c>
      <c r="BF729" s="72">
        <v>0</v>
      </c>
      <c r="BG729" s="72">
        <v>0</v>
      </c>
      <c r="BH729" s="72">
        <v>0</v>
      </c>
      <c r="BI729" s="72">
        <v>0</v>
      </c>
      <c r="BJ729" s="89">
        <v>0</v>
      </c>
      <c r="BK729" s="72">
        <v>0</v>
      </c>
      <c r="BL729" s="72">
        <v>0</v>
      </c>
      <c r="BM729" s="72">
        <v>0</v>
      </c>
      <c r="BN729" s="72">
        <v>0</v>
      </c>
      <c r="BO729" s="72">
        <v>0</v>
      </c>
      <c r="BP729" s="72">
        <v>0</v>
      </c>
      <c r="BQ729" s="72">
        <v>0</v>
      </c>
      <c r="BR729" s="72">
        <v>0</v>
      </c>
      <c r="BS729" s="72">
        <v>0</v>
      </c>
      <c r="BT729" s="72">
        <v>0</v>
      </c>
      <c r="BU729" s="72">
        <v>0</v>
      </c>
      <c r="BV729" s="89">
        <v>0</v>
      </c>
      <c r="BW729" s="72">
        <v>0</v>
      </c>
      <c r="BX729" s="72">
        <v>0</v>
      </c>
      <c r="BY729" s="72">
        <v>0</v>
      </c>
      <c r="BZ729" s="72">
        <v>0</v>
      </c>
      <c r="CA729" s="72">
        <v>0</v>
      </c>
      <c r="CB729" s="72">
        <v>0</v>
      </c>
      <c r="CC729" s="72">
        <v>1.0650988411724609E-3</v>
      </c>
      <c r="CD729" s="72">
        <v>0</v>
      </c>
      <c r="CE729" s="72">
        <v>0</v>
      </c>
      <c r="CF729" s="72">
        <v>0</v>
      </c>
      <c r="CG729" s="72">
        <v>5.7756728658888761E-3</v>
      </c>
      <c r="CH729" s="89">
        <v>0</v>
      </c>
      <c r="CI729" s="72">
        <v>0</v>
      </c>
      <c r="CJ729" s="72">
        <v>0</v>
      </c>
      <c r="CK729" s="72">
        <v>0</v>
      </c>
      <c r="CL729" s="72">
        <v>0</v>
      </c>
      <c r="CM729" s="72">
        <v>0</v>
      </c>
      <c r="CN729" s="72">
        <v>0</v>
      </c>
      <c r="CO729" s="72">
        <v>0</v>
      </c>
      <c r="CP729" s="72">
        <v>0</v>
      </c>
      <c r="CQ729" s="72">
        <v>0</v>
      </c>
      <c r="CR729" s="72">
        <v>0</v>
      </c>
      <c r="CS729" s="72">
        <v>0</v>
      </c>
      <c r="CT729" s="89">
        <v>0</v>
      </c>
      <c r="CV729" s="72"/>
      <c r="CX729" s="94" t="s">
        <v>599</v>
      </c>
      <c r="CY729" s="72" t="s">
        <v>2367</v>
      </c>
      <c r="CZ729" s="88">
        <v>2.3434438727141824E-2</v>
      </c>
      <c r="DA729" s="88">
        <v>0</v>
      </c>
      <c r="DB729" s="88">
        <v>1.159823706796567E-3</v>
      </c>
      <c r="DC729" s="88">
        <v>0</v>
      </c>
      <c r="DD729" s="88">
        <v>3.6710141963363281E-3</v>
      </c>
      <c r="DE729" s="88">
        <v>7.6538617559489637E-3</v>
      </c>
      <c r="DF729" s="88">
        <v>2.2019899308569752E-2</v>
      </c>
      <c r="DG729" s="88">
        <v>0</v>
      </c>
      <c r="DH729">
        <f t="shared" si="33"/>
        <v>5.0285175938844476E-2</v>
      </c>
      <c r="DI729">
        <f t="shared" si="34"/>
        <v>7.6538617559489637E-3</v>
      </c>
      <c r="DJ729">
        <f t="shared" si="35"/>
        <v>5.7939037694793437E-2</v>
      </c>
    </row>
    <row r="730" spans="1:114" s="74" customFormat="1" x14ac:dyDescent="0.2">
      <c r="A730" s="74" t="s">
        <v>254</v>
      </c>
      <c r="B730" s="74" t="s">
        <v>2022</v>
      </c>
      <c r="C730" s="88">
        <v>0.14098504634016687</v>
      </c>
      <c r="D730" s="88">
        <v>0</v>
      </c>
      <c r="E730" s="88">
        <v>0</v>
      </c>
      <c r="F730" s="88">
        <v>7.7131926446994944E-2</v>
      </c>
      <c r="G730" s="88">
        <v>0.13491465863453816</v>
      </c>
      <c r="H730" s="88">
        <v>0.59153778313149352</v>
      </c>
      <c r="I730" s="88">
        <v>1.5485989051405742E-3</v>
      </c>
      <c r="J730" s="88">
        <v>0</v>
      </c>
      <c r="K730" s="72">
        <v>1.6399088210695485E-3</v>
      </c>
      <c r="L730" s="72">
        <v>0.24855012427506215</v>
      </c>
      <c r="M730" s="72">
        <v>0</v>
      </c>
      <c r="N730" s="89">
        <v>0.52544684516545836</v>
      </c>
      <c r="O730" s="91">
        <v>0</v>
      </c>
      <c r="P730" s="88">
        <v>0</v>
      </c>
      <c r="Q730" s="88">
        <v>0</v>
      </c>
      <c r="R730" s="88">
        <v>0</v>
      </c>
      <c r="S730" s="88">
        <v>0.12616673607878684</v>
      </c>
      <c r="T730" s="88">
        <v>0</v>
      </c>
      <c r="U730" s="88">
        <v>0</v>
      </c>
      <c r="V730" s="88">
        <v>0</v>
      </c>
      <c r="W730" s="72">
        <v>0</v>
      </c>
      <c r="X730" s="72">
        <v>6.9589422407794019E-2</v>
      </c>
      <c r="Y730" s="72">
        <v>0</v>
      </c>
      <c r="Z730" s="89">
        <v>0</v>
      </c>
      <c r="AA730" s="91">
        <v>5.5833373792299849E-2</v>
      </c>
      <c r="AB730" s="88">
        <v>0</v>
      </c>
      <c r="AC730" s="88">
        <v>2.9595937568148541E-2</v>
      </c>
      <c r="AD730" s="88">
        <v>0</v>
      </c>
      <c r="AE730" s="88">
        <v>0</v>
      </c>
      <c r="AF730" s="88">
        <v>0</v>
      </c>
      <c r="AG730" s="88">
        <v>3.8319645956525983E-2</v>
      </c>
      <c r="AH730" s="88">
        <v>0</v>
      </c>
      <c r="AI730" s="72">
        <v>0</v>
      </c>
      <c r="AJ730" s="72">
        <v>3.7363223912463307E-2</v>
      </c>
      <c r="AK730" s="72">
        <v>0</v>
      </c>
      <c r="AL730" s="89">
        <v>0</v>
      </c>
      <c r="AM730" s="91">
        <v>0.4393295449118953</v>
      </c>
      <c r="AN730" s="88">
        <v>0</v>
      </c>
      <c r="AO730" s="88">
        <v>0</v>
      </c>
      <c r="AP730" s="88">
        <v>0</v>
      </c>
      <c r="AQ730" s="88">
        <v>0</v>
      </c>
      <c r="AR730" s="88">
        <v>0</v>
      </c>
      <c r="AS730" s="88">
        <v>0</v>
      </c>
      <c r="AT730" s="88">
        <v>0</v>
      </c>
      <c r="AU730" s="72">
        <v>0</v>
      </c>
      <c r="AV730" s="72">
        <v>3.9329819869424999E-2</v>
      </c>
      <c r="AW730" s="72">
        <v>0.12672417994833554</v>
      </c>
      <c r="AX730" s="89">
        <v>0.87054833239118135</v>
      </c>
      <c r="AY730" s="72">
        <v>0</v>
      </c>
      <c r="AZ730" s="72">
        <v>0</v>
      </c>
      <c r="BA730" s="72">
        <v>0</v>
      </c>
      <c r="BB730" s="72">
        <v>0</v>
      </c>
      <c r="BC730" s="72">
        <v>0</v>
      </c>
      <c r="BD730" s="72">
        <v>0</v>
      </c>
      <c r="BE730" s="72">
        <v>0</v>
      </c>
      <c r="BF730" s="72">
        <v>0.12372676526442999</v>
      </c>
      <c r="BG730" s="72">
        <v>0</v>
      </c>
      <c r="BH730" s="72">
        <v>0</v>
      </c>
      <c r="BI730" s="72">
        <v>0</v>
      </c>
      <c r="BJ730" s="89">
        <v>4.6464353129083778E-2</v>
      </c>
      <c r="BK730" s="72">
        <v>0</v>
      </c>
      <c r="BL730" s="72">
        <v>0</v>
      </c>
      <c r="BM730" s="72">
        <v>0</v>
      </c>
      <c r="BN730" s="72">
        <v>0</v>
      </c>
      <c r="BO730" s="72">
        <v>0</v>
      </c>
      <c r="BP730" s="72">
        <v>0</v>
      </c>
      <c r="BQ730" s="72">
        <v>0</v>
      </c>
      <c r="BR730" s="72">
        <v>1.1559090068429814E-3</v>
      </c>
      <c r="BS730" s="72">
        <v>0.24310503814234222</v>
      </c>
      <c r="BT730" s="72">
        <v>0.49398979087765515</v>
      </c>
      <c r="BU730" s="72">
        <v>8.7672433868957109E-2</v>
      </c>
      <c r="BV730" s="89">
        <v>4.6421663442940041E-2</v>
      </c>
      <c r="BW730" s="72">
        <v>0</v>
      </c>
      <c r="BX730" s="72">
        <v>0</v>
      </c>
      <c r="BY730" s="72">
        <v>0.2916121329016555</v>
      </c>
      <c r="BZ730" s="72">
        <v>0</v>
      </c>
      <c r="CA730" s="72">
        <v>0</v>
      </c>
      <c r="CB730" s="72">
        <v>0</v>
      </c>
      <c r="CC730" s="72">
        <v>1.0650988411724609E-3</v>
      </c>
      <c r="CD730" s="72">
        <v>0</v>
      </c>
      <c r="CE730" s="72">
        <v>0</v>
      </c>
      <c r="CF730" s="72">
        <v>0</v>
      </c>
      <c r="CG730" s="72">
        <v>0</v>
      </c>
      <c r="CH730" s="89">
        <v>3.0907124092103232E-2</v>
      </c>
      <c r="CI730" s="72">
        <v>0</v>
      </c>
      <c r="CJ730" s="72">
        <v>0</v>
      </c>
      <c r="CK730" s="72">
        <v>0</v>
      </c>
      <c r="CL730" s="72">
        <v>0</v>
      </c>
      <c r="CM730" s="72">
        <v>0</v>
      </c>
      <c r="CN730" s="72">
        <v>0</v>
      </c>
      <c r="CO730" s="72">
        <v>0</v>
      </c>
      <c r="CP730" s="72">
        <v>0</v>
      </c>
      <c r="CQ730" s="72">
        <v>0</v>
      </c>
      <c r="CR730" s="72">
        <v>0</v>
      </c>
      <c r="CS730" s="72">
        <v>0</v>
      </c>
      <c r="CT730" s="89">
        <v>0</v>
      </c>
      <c r="CV730" s="72"/>
      <c r="CX730" s="94" t="s">
        <v>636</v>
      </c>
      <c r="CY730" s="72" t="s">
        <v>2404</v>
      </c>
      <c r="CZ730" s="88">
        <v>1.3374075408433782E-3</v>
      </c>
      <c r="DA730" s="88">
        <v>0</v>
      </c>
      <c r="DB730" s="88">
        <v>2.4607230740109787E-2</v>
      </c>
      <c r="DC730" s="88">
        <v>0</v>
      </c>
      <c r="DD730" s="88">
        <v>1.677282582686894E-2</v>
      </c>
      <c r="DE730" s="88">
        <v>1.7751647352874349E-4</v>
      </c>
      <c r="DF730" s="88">
        <v>0</v>
      </c>
      <c r="DG730" s="88">
        <v>1.5002000266702229E-2</v>
      </c>
      <c r="DH730">
        <f t="shared" si="33"/>
        <v>4.2717464107822109E-2</v>
      </c>
      <c r="DI730">
        <f t="shared" si="34"/>
        <v>1.5179516740230973E-2</v>
      </c>
      <c r="DJ730">
        <f t="shared" si="35"/>
        <v>5.789698084805308E-2</v>
      </c>
    </row>
    <row r="731" spans="1:114" s="74" customFormat="1" x14ac:dyDescent="0.2">
      <c r="A731" s="74" t="s">
        <v>203</v>
      </c>
      <c r="B731" s="74" t="s">
        <v>1971</v>
      </c>
      <c r="C731" s="88">
        <v>0.2958374742875633</v>
      </c>
      <c r="D731" s="88">
        <v>0</v>
      </c>
      <c r="E731" s="88">
        <v>0.11234003126990562</v>
      </c>
      <c r="F731" s="88">
        <v>5.2449709983956559E-2</v>
      </c>
      <c r="G731" s="88">
        <v>5.961345381526105E-2</v>
      </c>
      <c r="H731" s="88">
        <v>1.3336488201510035E-2</v>
      </c>
      <c r="I731" s="88">
        <v>3.0197678650241193E-2</v>
      </c>
      <c r="J731" s="88">
        <v>0</v>
      </c>
      <c r="K731" s="72">
        <v>0.20170878499155445</v>
      </c>
      <c r="L731" s="72">
        <v>0.38663352665009665</v>
      </c>
      <c r="M731" s="72">
        <v>0</v>
      </c>
      <c r="N731" s="89">
        <v>6.6039767425166887E-2</v>
      </c>
      <c r="O731" s="91">
        <v>0.96005403319181781</v>
      </c>
      <c r="P731" s="88">
        <v>0.15679913490132469</v>
      </c>
      <c r="Q731" s="88">
        <v>0</v>
      </c>
      <c r="R731" s="88">
        <v>0</v>
      </c>
      <c r="S731" s="88">
        <v>0.17026384771797448</v>
      </c>
      <c r="T731" s="88">
        <v>0</v>
      </c>
      <c r="U731" s="88">
        <v>4.429829792309134E-2</v>
      </c>
      <c r="V731" s="88">
        <v>0</v>
      </c>
      <c r="W731" s="72">
        <v>1.9837727389950205E-3</v>
      </c>
      <c r="X731" s="72">
        <v>0.35490605427974947</v>
      </c>
      <c r="Y731" s="72">
        <v>0</v>
      </c>
      <c r="Z731" s="89">
        <v>0</v>
      </c>
      <c r="AA731" s="91">
        <v>0.20391319124144291</v>
      </c>
      <c r="AB731" s="88">
        <v>0</v>
      </c>
      <c r="AC731" s="88">
        <v>0.14797968784074272</v>
      </c>
      <c r="AD731" s="88">
        <v>0</v>
      </c>
      <c r="AE731" s="88">
        <v>8.2526408450704219E-3</v>
      </c>
      <c r="AF731" s="88">
        <v>4.7098146460042539E-2</v>
      </c>
      <c r="AG731" s="88">
        <v>3.3060086707591051E-2</v>
      </c>
      <c r="AH731" s="88">
        <v>0</v>
      </c>
      <c r="AI731" s="72">
        <v>8.727272727272728E-2</v>
      </c>
      <c r="AJ731" s="72">
        <v>3.7363223912463307E-2</v>
      </c>
      <c r="AK731" s="72">
        <v>0</v>
      </c>
      <c r="AL731" s="89">
        <v>4.7198753952895647E-2</v>
      </c>
      <c r="AM731" s="91">
        <v>0.60646578482402946</v>
      </c>
      <c r="AN731" s="88">
        <v>0.2172530733361594</v>
      </c>
      <c r="AO731" s="88">
        <v>0</v>
      </c>
      <c r="AP731" s="88">
        <v>0</v>
      </c>
      <c r="AQ731" s="88">
        <v>0.16425755584756899</v>
      </c>
      <c r="AR731" s="88">
        <v>0.40404040404040403</v>
      </c>
      <c r="AS731" s="88">
        <v>1.6884761502743773E-3</v>
      </c>
      <c r="AT731" s="88">
        <v>0</v>
      </c>
      <c r="AU731" s="72">
        <v>0</v>
      </c>
      <c r="AV731" s="72">
        <v>0.24384488319043499</v>
      </c>
      <c r="AW731" s="72">
        <v>0</v>
      </c>
      <c r="AX731" s="89">
        <v>6.7834934991520643E-2</v>
      </c>
      <c r="AY731" s="72">
        <v>1.8311838624338623</v>
      </c>
      <c r="AZ731" s="72">
        <v>0</v>
      </c>
      <c r="BA731" s="72">
        <v>0</v>
      </c>
      <c r="BB731" s="72">
        <v>0.96702784574158218</v>
      </c>
      <c r="BC731" s="72">
        <v>0</v>
      </c>
      <c r="BD731" s="72">
        <v>3.5642999714856007E-3</v>
      </c>
      <c r="BE731" s="72">
        <v>1.0930761389476986</v>
      </c>
      <c r="BF731" s="72">
        <v>8.9198365655751857E-2</v>
      </c>
      <c r="BG731" s="72">
        <v>0</v>
      </c>
      <c r="BH731" s="72">
        <v>1.8672392867145923E-3</v>
      </c>
      <c r="BI731" s="72">
        <v>1.0181744132769944E-2</v>
      </c>
      <c r="BJ731" s="89">
        <v>0.33105851604472192</v>
      </c>
      <c r="BK731" s="72">
        <v>0.5977011494252874</v>
      </c>
      <c r="BL731" s="72">
        <v>0</v>
      </c>
      <c r="BM731" s="72">
        <v>6.1131488273869071E-2</v>
      </c>
      <c r="BN731" s="72">
        <v>0</v>
      </c>
      <c r="BO731" s="72">
        <v>0.23814248858900575</v>
      </c>
      <c r="BP731" s="72">
        <v>0</v>
      </c>
      <c r="BQ731" s="72">
        <v>7.1917030457493258E-2</v>
      </c>
      <c r="BR731" s="72">
        <v>0.66233586092102836</v>
      </c>
      <c r="BS731" s="72">
        <v>0</v>
      </c>
      <c r="BT731" s="72">
        <v>1.2349744771941378E-2</v>
      </c>
      <c r="BU731" s="72">
        <v>0.29041493719092043</v>
      </c>
      <c r="BV731" s="89">
        <v>0.10831721470019341</v>
      </c>
      <c r="BW731" s="72">
        <v>0.18485508681587115</v>
      </c>
      <c r="BX731" s="72">
        <v>2.1651716671821836E-2</v>
      </c>
      <c r="BY731" s="72">
        <v>0.236504328258823</v>
      </c>
      <c r="BZ731" s="72">
        <v>0.33040036750415208</v>
      </c>
      <c r="CA731" s="72">
        <v>0</v>
      </c>
      <c r="CB731" s="72">
        <v>0</v>
      </c>
      <c r="CC731" s="72">
        <v>0.46438309475119288</v>
      </c>
      <c r="CD731" s="72">
        <v>0</v>
      </c>
      <c r="CE731" s="72">
        <v>0.54827545981257531</v>
      </c>
      <c r="CF731" s="72">
        <v>0</v>
      </c>
      <c r="CG731" s="72">
        <v>0.61222132378422078</v>
      </c>
      <c r="CH731" s="89">
        <v>0.70313707309534845</v>
      </c>
      <c r="CI731" s="72">
        <v>0.37269517457826601</v>
      </c>
      <c r="CJ731" s="72">
        <v>4.9058084772370487E-3</v>
      </c>
      <c r="CK731" s="72">
        <v>0.10668089078543806</v>
      </c>
      <c r="CL731" s="72">
        <v>0</v>
      </c>
      <c r="CM731" s="72">
        <v>0</v>
      </c>
      <c r="CN731" s="72">
        <v>0</v>
      </c>
      <c r="CO731" s="72">
        <v>0</v>
      </c>
      <c r="CP731" s="72">
        <v>0</v>
      </c>
      <c r="CQ731" s="72">
        <v>2.1415569118749332E-2</v>
      </c>
      <c r="CR731" s="72">
        <v>0</v>
      </c>
      <c r="CS731" s="72">
        <v>0.84412244806690362</v>
      </c>
      <c r="CT731" s="89">
        <v>1.2558516384587686</v>
      </c>
      <c r="CV731" s="72"/>
      <c r="CX731" s="94" t="s">
        <v>1199</v>
      </c>
      <c r="CY731" s="72" t="s">
        <v>2967</v>
      </c>
      <c r="CZ731" s="88">
        <v>6.4524954380857256E-5</v>
      </c>
      <c r="DA731" s="88">
        <v>2.6542619562493732E-2</v>
      </c>
      <c r="DB731" s="88">
        <v>0</v>
      </c>
      <c r="DC731" s="88">
        <v>2.2519964189925658E-2</v>
      </c>
      <c r="DD731" s="88">
        <v>2.1493959883800429E-3</v>
      </c>
      <c r="DE731" s="88">
        <v>0</v>
      </c>
      <c r="DF731" s="88">
        <v>0</v>
      </c>
      <c r="DG731" s="88">
        <v>6.6150876173013433E-3</v>
      </c>
      <c r="DH731">
        <f t="shared" si="33"/>
        <v>2.2139209427609E-3</v>
      </c>
      <c r="DI731">
        <f t="shared" si="34"/>
        <v>5.5677671369720731E-2</v>
      </c>
      <c r="DJ731">
        <f t="shared" si="35"/>
        <v>5.789159231248163E-2</v>
      </c>
    </row>
    <row r="732" spans="1:114" s="74" customFormat="1" x14ac:dyDescent="0.2">
      <c r="A732" s="74" t="s">
        <v>639</v>
      </c>
      <c r="B732" s="74" t="s">
        <v>2407</v>
      </c>
      <c r="C732" s="88">
        <v>1.0400536205422146E-2</v>
      </c>
      <c r="D732" s="88">
        <v>0</v>
      </c>
      <c r="E732" s="88">
        <v>0</v>
      </c>
      <c r="F732" s="88">
        <v>0</v>
      </c>
      <c r="G732" s="88">
        <v>6.2751004016064248E-3</v>
      </c>
      <c r="H732" s="88">
        <v>4.90438598378111E-2</v>
      </c>
      <c r="I732" s="88">
        <v>1.8583186861686887E-2</v>
      </c>
      <c r="J732" s="88">
        <v>0</v>
      </c>
      <c r="K732" s="72">
        <v>0</v>
      </c>
      <c r="L732" s="72">
        <v>0</v>
      </c>
      <c r="M732" s="72">
        <v>0</v>
      </c>
      <c r="N732" s="89">
        <v>1.4356471179384107E-2</v>
      </c>
      <c r="O732" s="91">
        <v>0</v>
      </c>
      <c r="P732" s="88">
        <v>0</v>
      </c>
      <c r="Q732" s="88">
        <v>0</v>
      </c>
      <c r="R732" s="88">
        <v>0</v>
      </c>
      <c r="S732" s="88">
        <v>2.3273475587349029E-2</v>
      </c>
      <c r="T732" s="88">
        <v>0</v>
      </c>
      <c r="U732" s="88">
        <v>0</v>
      </c>
      <c r="V732" s="88">
        <v>0</v>
      </c>
      <c r="W732" s="72">
        <v>0</v>
      </c>
      <c r="X732" s="72">
        <v>5.2192066805845504E-2</v>
      </c>
      <c r="Y732" s="72">
        <v>0</v>
      </c>
      <c r="Z732" s="89">
        <v>0</v>
      </c>
      <c r="AA732" s="91">
        <v>4.8550759819391172E-2</v>
      </c>
      <c r="AB732" s="88">
        <v>0</v>
      </c>
      <c r="AC732" s="88">
        <v>3.7384342191345524E-2</v>
      </c>
      <c r="AD732" s="88">
        <v>0</v>
      </c>
      <c r="AE732" s="88">
        <v>0</v>
      </c>
      <c r="AF732" s="88">
        <v>0</v>
      </c>
      <c r="AG732" s="88">
        <v>7.5136560699070555E-3</v>
      </c>
      <c r="AH732" s="88">
        <v>0</v>
      </c>
      <c r="AI732" s="72">
        <v>0</v>
      </c>
      <c r="AJ732" s="72">
        <v>5.3376034160661862E-2</v>
      </c>
      <c r="AK732" s="72">
        <v>0</v>
      </c>
      <c r="AL732" s="89">
        <v>0</v>
      </c>
      <c r="AM732" s="91">
        <v>0</v>
      </c>
      <c r="AN732" s="88">
        <v>0</v>
      </c>
      <c r="AO732" s="88">
        <v>0</v>
      </c>
      <c r="AP732" s="88">
        <v>0</v>
      </c>
      <c r="AQ732" s="88">
        <v>0</v>
      </c>
      <c r="AR732" s="88">
        <v>0</v>
      </c>
      <c r="AS732" s="88">
        <v>0</v>
      </c>
      <c r="AT732" s="88">
        <v>0</v>
      </c>
      <c r="AU732" s="72">
        <v>0</v>
      </c>
      <c r="AV732" s="72">
        <v>3.9329819869424999E-2</v>
      </c>
      <c r="AW732" s="72">
        <v>0</v>
      </c>
      <c r="AX732" s="89">
        <v>0.14697569248162803</v>
      </c>
      <c r="AY732" s="72">
        <v>0</v>
      </c>
      <c r="AZ732" s="72">
        <v>0</v>
      </c>
      <c r="BA732" s="72">
        <v>0</v>
      </c>
      <c r="BB732" s="72">
        <v>0</v>
      </c>
      <c r="BC732" s="72">
        <v>0</v>
      </c>
      <c r="BD732" s="72">
        <v>0</v>
      </c>
      <c r="BE732" s="72">
        <v>0</v>
      </c>
      <c r="BF732" s="72">
        <v>0</v>
      </c>
      <c r="BG732" s="72">
        <v>0</v>
      </c>
      <c r="BH732" s="72">
        <v>0</v>
      </c>
      <c r="BI732" s="72">
        <v>0</v>
      </c>
      <c r="BJ732" s="89">
        <v>2.9040220705677361E-3</v>
      </c>
      <c r="BK732" s="72">
        <v>0</v>
      </c>
      <c r="BL732" s="72">
        <v>0</v>
      </c>
      <c r="BM732" s="72">
        <v>0</v>
      </c>
      <c r="BN732" s="72">
        <v>0</v>
      </c>
      <c r="BO732" s="72">
        <v>0</v>
      </c>
      <c r="BP732" s="72">
        <v>0</v>
      </c>
      <c r="BQ732" s="72">
        <v>0</v>
      </c>
      <c r="BR732" s="72">
        <v>0</v>
      </c>
      <c r="BS732" s="72">
        <v>0</v>
      </c>
      <c r="BT732" s="72">
        <v>4.1165815906471269E-3</v>
      </c>
      <c r="BU732" s="72">
        <v>0</v>
      </c>
      <c r="BV732" s="89">
        <v>0</v>
      </c>
      <c r="BW732" s="72">
        <v>0</v>
      </c>
      <c r="BX732" s="72">
        <v>0</v>
      </c>
      <c r="BY732" s="72">
        <v>1.1480792633923445E-2</v>
      </c>
      <c r="BZ732" s="72">
        <v>0</v>
      </c>
      <c r="CA732" s="72">
        <v>0</v>
      </c>
      <c r="CB732" s="72">
        <v>0</v>
      </c>
      <c r="CC732" s="72">
        <v>1.0650988411724609E-3</v>
      </c>
      <c r="CD732" s="72">
        <v>0</v>
      </c>
      <c r="CE732" s="72">
        <v>0</v>
      </c>
      <c r="CF732" s="72">
        <v>0</v>
      </c>
      <c r="CG732" s="72">
        <v>0</v>
      </c>
      <c r="CH732" s="89">
        <v>1.9316952557564517E-2</v>
      </c>
      <c r="CI732" s="72">
        <v>0</v>
      </c>
      <c r="CJ732" s="72">
        <v>0</v>
      </c>
      <c r="CK732" s="72">
        <v>0</v>
      </c>
      <c r="CL732" s="72">
        <v>0</v>
      </c>
      <c r="CM732" s="72">
        <v>0</v>
      </c>
      <c r="CN732" s="72">
        <v>0</v>
      </c>
      <c r="CO732" s="72">
        <v>0</v>
      </c>
      <c r="CP732" s="72">
        <v>0</v>
      </c>
      <c r="CQ732" s="72">
        <v>0</v>
      </c>
      <c r="CR732" s="72">
        <v>0</v>
      </c>
      <c r="CS732" s="72">
        <v>0</v>
      </c>
      <c r="CT732" s="89">
        <v>0</v>
      </c>
      <c r="CV732" s="72"/>
      <c r="CX732" s="94" t="s">
        <v>717</v>
      </c>
      <c r="CY732" s="72" t="s">
        <v>2485</v>
      </c>
      <c r="CZ732" s="88">
        <v>1.2415895327934376E-2</v>
      </c>
      <c r="DA732" s="88">
        <v>2.4246648625471257E-2</v>
      </c>
      <c r="DB732" s="88">
        <v>1.1404469024444289E-2</v>
      </c>
      <c r="DC732" s="88">
        <v>1.7338635102644719E-3</v>
      </c>
      <c r="DD732" s="88">
        <v>4.6205011432368763E-3</v>
      </c>
      <c r="DE732" s="88">
        <v>8.8758236764371746E-5</v>
      </c>
      <c r="DF732" s="88">
        <v>8.3059237848433492E-4</v>
      </c>
      <c r="DG732" s="88">
        <v>2.5155966995371302E-3</v>
      </c>
      <c r="DH732">
        <f t="shared" si="33"/>
        <v>2.9271457874099877E-2</v>
      </c>
      <c r="DI732">
        <f t="shared" si="34"/>
        <v>2.8584867072037234E-2</v>
      </c>
      <c r="DJ732">
        <f t="shared" si="35"/>
        <v>5.7856324946137114E-2</v>
      </c>
    </row>
    <row r="733" spans="1:114" s="74" customFormat="1" x14ac:dyDescent="0.2">
      <c r="A733" s="74" t="s">
        <v>1596</v>
      </c>
      <c r="B733" s="74" t="s">
        <v>3364</v>
      </c>
      <c r="C733" s="88">
        <v>1.1556151339357941E-3</v>
      </c>
      <c r="D733" s="88">
        <v>0</v>
      </c>
      <c r="E733" s="88">
        <v>0</v>
      </c>
      <c r="F733" s="88">
        <v>0</v>
      </c>
      <c r="G733" s="88">
        <v>0</v>
      </c>
      <c r="H733" s="88">
        <v>0</v>
      </c>
      <c r="I733" s="88">
        <v>0</v>
      </c>
      <c r="J733" s="88">
        <v>0</v>
      </c>
      <c r="K733" s="72">
        <v>0</v>
      </c>
      <c r="L733" s="72">
        <v>0</v>
      </c>
      <c r="M733" s="72">
        <v>0</v>
      </c>
      <c r="N733" s="89">
        <v>0</v>
      </c>
      <c r="O733" s="91">
        <v>0</v>
      </c>
      <c r="P733" s="88">
        <v>0</v>
      </c>
      <c r="Q733" s="88">
        <v>0</v>
      </c>
      <c r="R733" s="88">
        <v>0</v>
      </c>
      <c r="S733" s="88">
        <v>0</v>
      </c>
      <c r="T733" s="88">
        <v>0</v>
      </c>
      <c r="U733" s="88">
        <v>0</v>
      </c>
      <c r="V733" s="88">
        <v>0</v>
      </c>
      <c r="W733" s="72">
        <v>0</v>
      </c>
      <c r="X733" s="72">
        <v>0</v>
      </c>
      <c r="Y733" s="72">
        <v>0</v>
      </c>
      <c r="Z733" s="89">
        <v>0</v>
      </c>
      <c r="AA733" s="91">
        <v>0</v>
      </c>
      <c r="AB733" s="88">
        <v>0</v>
      </c>
      <c r="AC733" s="88">
        <v>0</v>
      </c>
      <c r="AD733" s="88">
        <v>0</v>
      </c>
      <c r="AE733" s="88">
        <v>0</v>
      </c>
      <c r="AF733" s="88">
        <v>0</v>
      </c>
      <c r="AG733" s="88">
        <v>0</v>
      </c>
      <c r="AH733" s="88">
        <v>0</v>
      </c>
      <c r="AI733" s="72">
        <v>0</v>
      </c>
      <c r="AJ733" s="72">
        <v>0</v>
      </c>
      <c r="AK733" s="72">
        <v>0</v>
      </c>
      <c r="AL733" s="89">
        <v>0</v>
      </c>
      <c r="AM733" s="91">
        <v>0</v>
      </c>
      <c r="AN733" s="88">
        <v>0</v>
      </c>
      <c r="AO733" s="88">
        <v>0</v>
      </c>
      <c r="AP733" s="88">
        <v>0</v>
      </c>
      <c r="AQ733" s="88">
        <v>0</v>
      </c>
      <c r="AR733" s="88">
        <v>0</v>
      </c>
      <c r="AS733" s="88">
        <v>0</v>
      </c>
      <c r="AT733" s="88">
        <v>0</v>
      </c>
      <c r="AU733" s="72">
        <v>0</v>
      </c>
      <c r="AV733" s="72">
        <v>0</v>
      </c>
      <c r="AW733" s="72">
        <v>0</v>
      </c>
      <c r="AX733" s="89">
        <v>0</v>
      </c>
      <c r="AY733" s="72">
        <v>0</v>
      </c>
      <c r="AZ733" s="72">
        <v>0</v>
      </c>
      <c r="BA733" s="72">
        <v>0</v>
      </c>
      <c r="BB733" s="72">
        <v>0</v>
      </c>
      <c r="BC733" s="72">
        <v>0</v>
      </c>
      <c r="BD733" s="72">
        <v>0</v>
      </c>
      <c r="BE733" s="72">
        <v>0</v>
      </c>
      <c r="BF733" s="72">
        <v>0</v>
      </c>
      <c r="BG733" s="72">
        <v>0</v>
      </c>
      <c r="BH733" s="72">
        <v>0</v>
      </c>
      <c r="BI733" s="72">
        <v>0</v>
      </c>
      <c r="BJ733" s="89">
        <v>0</v>
      </c>
      <c r="BK733" s="72">
        <v>0</v>
      </c>
      <c r="BL733" s="72">
        <v>0</v>
      </c>
      <c r="BM733" s="72">
        <v>0</v>
      </c>
      <c r="BN733" s="72">
        <v>0</v>
      </c>
      <c r="BO733" s="72">
        <v>0</v>
      </c>
      <c r="BP733" s="72">
        <v>0</v>
      </c>
      <c r="BQ733" s="72">
        <v>0</v>
      </c>
      <c r="BR733" s="72">
        <v>0</v>
      </c>
      <c r="BS733" s="72">
        <v>0</v>
      </c>
      <c r="BT733" s="72">
        <v>0</v>
      </c>
      <c r="BU733" s="72">
        <v>0</v>
      </c>
      <c r="BV733" s="89">
        <v>0</v>
      </c>
      <c r="BW733" s="72">
        <v>0</v>
      </c>
      <c r="BX733" s="72">
        <v>0</v>
      </c>
      <c r="BY733" s="72">
        <v>0</v>
      </c>
      <c r="BZ733" s="72">
        <v>0</v>
      </c>
      <c r="CA733" s="72">
        <v>0</v>
      </c>
      <c r="CB733" s="72">
        <v>0</v>
      </c>
      <c r="CC733" s="72">
        <v>0</v>
      </c>
      <c r="CD733" s="72">
        <v>0</v>
      </c>
      <c r="CE733" s="72">
        <v>0</v>
      </c>
      <c r="CF733" s="72">
        <v>0</v>
      </c>
      <c r="CG733" s="72">
        <v>0</v>
      </c>
      <c r="CH733" s="89">
        <v>0</v>
      </c>
      <c r="CI733" s="72">
        <v>0</v>
      </c>
      <c r="CJ733" s="72">
        <v>0</v>
      </c>
      <c r="CK733" s="72">
        <v>0</v>
      </c>
      <c r="CL733" s="72">
        <v>0</v>
      </c>
      <c r="CM733" s="72">
        <v>0</v>
      </c>
      <c r="CN733" s="72">
        <v>0</v>
      </c>
      <c r="CO733" s="72">
        <v>0</v>
      </c>
      <c r="CP733" s="72">
        <v>0</v>
      </c>
      <c r="CQ733" s="72">
        <v>0</v>
      </c>
      <c r="CR733" s="72">
        <v>0</v>
      </c>
      <c r="CS733" s="72">
        <v>0</v>
      </c>
      <c r="CT733" s="89">
        <v>0</v>
      </c>
      <c r="CV733" s="72"/>
      <c r="CX733" s="94" t="s">
        <v>597</v>
      </c>
      <c r="CY733" s="72" t="s">
        <v>2365</v>
      </c>
      <c r="CZ733" s="88">
        <v>6.7295904734063355E-3</v>
      </c>
      <c r="DA733" s="88">
        <v>0</v>
      </c>
      <c r="DB733" s="88">
        <v>3.1686113843369085E-2</v>
      </c>
      <c r="DC733" s="88">
        <v>6.8494088960122741E-4</v>
      </c>
      <c r="DD733" s="88">
        <v>7.6758846595988001E-3</v>
      </c>
      <c r="DE733" s="88">
        <v>0</v>
      </c>
      <c r="DF733" s="88">
        <v>4.9277266754270696E-3</v>
      </c>
      <c r="DG733" s="88">
        <v>5.8697256322533036E-3</v>
      </c>
      <c r="DH733">
        <f t="shared" si="33"/>
        <v>5.1019315651801289E-2</v>
      </c>
      <c r="DI733">
        <f t="shared" si="34"/>
        <v>6.5546665218545307E-3</v>
      </c>
      <c r="DJ733">
        <f t="shared" si="35"/>
        <v>5.7573982173655822E-2</v>
      </c>
    </row>
    <row r="734" spans="1:114" s="74" customFormat="1" x14ac:dyDescent="0.2">
      <c r="A734" s="74" t="s">
        <v>641</v>
      </c>
      <c r="B734" s="74" t="s">
        <v>2409</v>
      </c>
      <c r="C734" s="88">
        <v>0</v>
      </c>
      <c r="D734" s="88">
        <v>0</v>
      </c>
      <c r="E734" s="88">
        <v>0</v>
      </c>
      <c r="F734" s="88">
        <v>0</v>
      </c>
      <c r="G734" s="88">
        <v>0</v>
      </c>
      <c r="H734" s="88">
        <v>0</v>
      </c>
      <c r="I734" s="88">
        <v>0</v>
      </c>
      <c r="J734" s="88">
        <v>0</v>
      </c>
      <c r="K734" s="72">
        <v>0</v>
      </c>
      <c r="L734" s="72">
        <v>0</v>
      </c>
      <c r="M734" s="72">
        <v>0</v>
      </c>
      <c r="N734" s="89">
        <v>0</v>
      </c>
      <c r="O734" s="91">
        <v>0</v>
      </c>
      <c r="P734" s="88">
        <v>0</v>
      </c>
      <c r="Q734" s="88">
        <v>0</v>
      </c>
      <c r="R734" s="88">
        <v>0</v>
      </c>
      <c r="S734" s="88">
        <v>0</v>
      </c>
      <c r="T734" s="88">
        <v>0</v>
      </c>
      <c r="U734" s="88">
        <v>0</v>
      </c>
      <c r="V734" s="88">
        <v>0</v>
      </c>
      <c r="W734" s="72">
        <v>0</v>
      </c>
      <c r="X734" s="72">
        <v>1.0438413361169102E-2</v>
      </c>
      <c r="Y734" s="72">
        <v>0.49223884771360649</v>
      </c>
      <c r="Z734" s="89">
        <v>0</v>
      </c>
      <c r="AA734" s="91">
        <v>0</v>
      </c>
      <c r="AB734" s="88">
        <v>0</v>
      </c>
      <c r="AC734" s="88">
        <v>0</v>
      </c>
      <c r="AD734" s="88">
        <v>0</v>
      </c>
      <c r="AE734" s="88">
        <v>0</v>
      </c>
      <c r="AF734" s="88">
        <v>0</v>
      </c>
      <c r="AG734" s="88">
        <v>0</v>
      </c>
      <c r="AH734" s="88">
        <v>0</v>
      </c>
      <c r="AI734" s="72">
        <v>0</v>
      </c>
      <c r="AJ734" s="72">
        <v>0</v>
      </c>
      <c r="AK734" s="72">
        <v>0</v>
      </c>
      <c r="AL734" s="89">
        <v>0</v>
      </c>
      <c r="AM734" s="91">
        <v>0</v>
      </c>
      <c r="AN734" s="88">
        <v>0</v>
      </c>
      <c r="AO734" s="88">
        <v>0</v>
      </c>
      <c r="AP734" s="88">
        <v>0</v>
      </c>
      <c r="AQ734" s="88">
        <v>0</v>
      </c>
      <c r="AR734" s="88">
        <v>0</v>
      </c>
      <c r="AS734" s="88">
        <v>0</v>
      </c>
      <c r="AT734" s="88">
        <v>0</v>
      </c>
      <c r="AU734" s="72">
        <v>0</v>
      </c>
      <c r="AV734" s="72">
        <v>0</v>
      </c>
      <c r="AW734" s="72">
        <v>0</v>
      </c>
      <c r="AX734" s="89">
        <v>0</v>
      </c>
      <c r="AY734" s="72">
        <v>7.4404761904761904E-2</v>
      </c>
      <c r="AZ734" s="72">
        <v>0</v>
      </c>
      <c r="BA734" s="72">
        <v>0</v>
      </c>
      <c r="BB734" s="72">
        <v>0</v>
      </c>
      <c r="BC734" s="72">
        <v>0</v>
      </c>
      <c r="BD734" s="72">
        <v>0</v>
      </c>
      <c r="BE734" s="72">
        <v>0</v>
      </c>
      <c r="BF734" s="72">
        <v>0</v>
      </c>
      <c r="BG734" s="72">
        <v>0</v>
      </c>
      <c r="BH734" s="72">
        <v>0</v>
      </c>
      <c r="BI734" s="72">
        <v>0</v>
      </c>
      <c r="BJ734" s="89">
        <v>0</v>
      </c>
      <c r="BK734" s="72">
        <v>0</v>
      </c>
      <c r="BL734" s="72">
        <v>0</v>
      </c>
      <c r="BM734" s="72">
        <v>0</v>
      </c>
      <c r="BN734" s="72">
        <v>0</v>
      </c>
      <c r="BO734" s="72">
        <v>0</v>
      </c>
      <c r="BP734" s="72">
        <v>0</v>
      </c>
      <c r="BQ734" s="72">
        <v>0</v>
      </c>
      <c r="BR734" s="72">
        <v>0</v>
      </c>
      <c r="BS734" s="72">
        <v>0</v>
      </c>
      <c r="BT734" s="72">
        <v>0</v>
      </c>
      <c r="BU734" s="72">
        <v>0</v>
      </c>
      <c r="BV734" s="89">
        <v>0</v>
      </c>
      <c r="BW734" s="72">
        <v>0</v>
      </c>
      <c r="BX734" s="72">
        <v>0</v>
      </c>
      <c r="BY734" s="72">
        <v>0</v>
      </c>
      <c r="BZ734" s="72">
        <v>0</v>
      </c>
      <c r="CA734" s="72">
        <v>0</v>
      </c>
      <c r="CB734" s="72">
        <v>0</v>
      </c>
      <c r="CC734" s="72">
        <v>0</v>
      </c>
      <c r="CD734" s="72">
        <v>0</v>
      </c>
      <c r="CE734" s="72">
        <v>0</v>
      </c>
      <c r="CF734" s="72">
        <v>0</v>
      </c>
      <c r="CG734" s="72">
        <v>0</v>
      </c>
      <c r="CH734" s="89">
        <v>0</v>
      </c>
      <c r="CI734" s="72">
        <v>0</v>
      </c>
      <c r="CJ734" s="72">
        <v>0</v>
      </c>
      <c r="CK734" s="72">
        <v>0</v>
      </c>
      <c r="CL734" s="72">
        <v>0</v>
      </c>
      <c r="CM734" s="72">
        <v>0</v>
      </c>
      <c r="CN734" s="72">
        <v>0</v>
      </c>
      <c r="CO734" s="72">
        <v>0</v>
      </c>
      <c r="CP734" s="72">
        <v>0</v>
      </c>
      <c r="CQ734" s="72">
        <v>0</v>
      </c>
      <c r="CR734" s="72">
        <v>0</v>
      </c>
      <c r="CS734" s="72">
        <v>0</v>
      </c>
      <c r="CT734" s="89">
        <v>0</v>
      </c>
      <c r="CV734" s="72"/>
      <c r="CX734" s="94" t="s">
        <v>1573</v>
      </c>
      <c r="CY734" s="72" t="s">
        <v>3341</v>
      </c>
      <c r="CZ734" s="88">
        <v>0</v>
      </c>
      <c r="DA734" s="88">
        <v>2.0874597071730939E-2</v>
      </c>
      <c r="DB734" s="88">
        <v>1.0207664731293432E-4</v>
      </c>
      <c r="DC734" s="88">
        <v>3.6419553253480091E-2</v>
      </c>
      <c r="DD734" s="88">
        <v>0</v>
      </c>
      <c r="DE734" s="88">
        <v>0</v>
      </c>
      <c r="DF734" s="88">
        <v>0</v>
      </c>
      <c r="DG734" s="88">
        <v>0</v>
      </c>
      <c r="DH734">
        <f t="shared" si="33"/>
        <v>1.0207664731293432E-4</v>
      </c>
      <c r="DI734">
        <f t="shared" si="34"/>
        <v>5.7294150325211027E-2</v>
      </c>
      <c r="DJ734">
        <f t="shared" si="35"/>
        <v>5.7396226972523959E-2</v>
      </c>
    </row>
    <row r="735" spans="1:114" s="74" customFormat="1" x14ac:dyDescent="0.2">
      <c r="A735" s="74" t="s">
        <v>595</v>
      </c>
      <c r="B735" s="74" t="s">
        <v>2363</v>
      </c>
      <c r="C735" s="88">
        <v>0</v>
      </c>
      <c r="D735" s="88">
        <v>0</v>
      </c>
      <c r="E735" s="88">
        <v>0</v>
      </c>
      <c r="F735" s="88">
        <v>0</v>
      </c>
      <c r="G735" s="88">
        <v>4.0788152610441768E-2</v>
      </c>
      <c r="H735" s="88">
        <v>0</v>
      </c>
      <c r="I735" s="88">
        <v>0</v>
      </c>
      <c r="J735" s="88">
        <v>0</v>
      </c>
      <c r="K735" s="72">
        <v>0</v>
      </c>
      <c r="L735" s="72">
        <v>0</v>
      </c>
      <c r="M735" s="72">
        <v>0</v>
      </c>
      <c r="N735" s="89">
        <v>0</v>
      </c>
      <c r="O735" s="91">
        <v>0</v>
      </c>
      <c r="P735" s="88">
        <v>0</v>
      </c>
      <c r="Q735" s="88">
        <v>0</v>
      </c>
      <c r="R735" s="88">
        <v>0</v>
      </c>
      <c r="S735" s="88">
        <v>0</v>
      </c>
      <c r="T735" s="88">
        <v>0</v>
      </c>
      <c r="U735" s="88">
        <v>0</v>
      </c>
      <c r="V735" s="88">
        <v>0.5766029154992488</v>
      </c>
      <c r="W735" s="72">
        <v>0</v>
      </c>
      <c r="X735" s="72">
        <v>0</v>
      </c>
      <c r="Y735" s="72">
        <v>0</v>
      </c>
      <c r="Z735" s="89">
        <v>0</v>
      </c>
      <c r="AA735" s="91">
        <v>0</v>
      </c>
      <c r="AB735" s="88">
        <v>0</v>
      </c>
      <c r="AC735" s="88">
        <v>0</v>
      </c>
      <c r="AD735" s="88">
        <v>0</v>
      </c>
      <c r="AE735" s="88">
        <v>0</v>
      </c>
      <c r="AF735" s="88">
        <v>0</v>
      </c>
      <c r="AG735" s="88">
        <v>0</v>
      </c>
      <c r="AH735" s="88">
        <v>0</v>
      </c>
      <c r="AI735" s="72">
        <v>0</v>
      </c>
      <c r="AJ735" s="72">
        <v>5.3376034160661856E-3</v>
      </c>
      <c r="AK735" s="72">
        <v>0</v>
      </c>
      <c r="AL735" s="89">
        <v>0</v>
      </c>
      <c r="AM735" s="91">
        <v>0</v>
      </c>
      <c r="AN735" s="88">
        <v>0</v>
      </c>
      <c r="AO735" s="88">
        <v>0</v>
      </c>
      <c r="AP735" s="88">
        <v>0</v>
      </c>
      <c r="AQ735" s="88">
        <v>0</v>
      </c>
      <c r="AR735" s="88">
        <v>0</v>
      </c>
      <c r="AS735" s="88">
        <v>0</v>
      </c>
      <c r="AT735" s="88">
        <v>0</v>
      </c>
      <c r="AU735" s="72">
        <v>0</v>
      </c>
      <c r="AV735" s="72">
        <v>0</v>
      </c>
      <c r="AW735" s="72">
        <v>0</v>
      </c>
      <c r="AX735" s="89">
        <v>0</v>
      </c>
      <c r="AY735" s="72">
        <v>0</v>
      </c>
      <c r="AZ735" s="72">
        <v>0</v>
      </c>
      <c r="BA735" s="72">
        <v>0</v>
      </c>
      <c r="BB735" s="72">
        <v>0</v>
      </c>
      <c r="BC735" s="72">
        <v>0</v>
      </c>
      <c r="BD735" s="72">
        <v>0</v>
      </c>
      <c r="BE735" s="72">
        <v>0</v>
      </c>
      <c r="BF735" s="72">
        <v>0</v>
      </c>
      <c r="BG735" s="72">
        <v>0</v>
      </c>
      <c r="BH735" s="72">
        <v>0</v>
      </c>
      <c r="BI735" s="72">
        <v>0</v>
      </c>
      <c r="BJ735" s="89">
        <v>0</v>
      </c>
      <c r="BK735" s="72">
        <v>0</v>
      </c>
      <c r="BL735" s="72">
        <v>0</v>
      </c>
      <c r="BM735" s="72">
        <v>0</v>
      </c>
      <c r="BN735" s="72">
        <v>0</v>
      </c>
      <c r="BO735" s="72">
        <v>0</v>
      </c>
      <c r="BP735" s="72">
        <v>0</v>
      </c>
      <c r="BQ735" s="72">
        <v>0</v>
      </c>
      <c r="BR735" s="72">
        <v>0</v>
      </c>
      <c r="BS735" s="72">
        <v>0</v>
      </c>
      <c r="BT735" s="72">
        <v>0</v>
      </c>
      <c r="BU735" s="72">
        <v>0</v>
      </c>
      <c r="BV735" s="89">
        <v>6.1895551257253378E-2</v>
      </c>
      <c r="BW735" s="72">
        <v>0</v>
      </c>
      <c r="BX735" s="72">
        <v>0</v>
      </c>
      <c r="BY735" s="72">
        <v>0</v>
      </c>
      <c r="BZ735" s="72">
        <v>0</v>
      </c>
      <c r="CA735" s="72">
        <v>0</v>
      </c>
      <c r="CB735" s="72">
        <v>0</v>
      </c>
      <c r="CC735" s="72">
        <v>0</v>
      </c>
      <c r="CD735" s="72">
        <v>0</v>
      </c>
      <c r="CE735" s="72">
        <v>0</v>
      </c>
      <c r="CF735" s="72">
        <v>0</v>
      </c>
      <c r="CG735" s="72">
        <v>0</v>
      </c>
      <c r="CH735" s="89">
        <v>0</v>
      </c>
      <c r="CI735" s="72">
        <v>0</v>
      </c>
      <c r="CJ735" s="72">
        <v>0</v>
      </c>
      <c r="CK735" s="72">
        <v>0</v>
      </c>
      <c r="CL735" s="72">
        <v>0</v>
      </c>
      <c r="CM735" s="72">
        <v>0</v>
      </c>
      <c r="CN735" s="72">
        <v>0</v>
      </c>
      <c r="CO735" s="72">
        <v>0</v>
      </c>
      <c r="CP735" s="72">
        <v>0</v>
      </c>
      <c r="CQ735" s="72">
        <v>0</v>
      </c>
      <c r="CR735" s="72">
        <v>0</v>
      </c>
      <c r="CS735" s="72">
        <v>0</v>
      </c>
      <c r="CT735" s="89">
        <v>0</v>
      </c>
      <c r="CV735" s="72"/>
      <c r="CX735" s="94" t="s">
        <v>647</v>
      </c>
      <c r="CY735" s="72" t="s">
        <v>2415</v>
      </c>
      <c r="CZ735" s="88">
        <v>4.6279155868196968E-3</v>
      </c>
      <c r="DA735" s="88">
        <v>0</v>
      </c>
      <c r="DB735" s="88">
        <v>8.6986778009742521E-4</v>
      </c>
      <c r="DC735" s="88">
        <v>2.1689794837372201E-3</v>
      </c>
      <c r="DD735" s="88">
        <v>9.0755294698358132E-3</v>
      </c>
      <c r="DE735" s="88">
        <v>1.4329336336153549E-2</v>
      </c>
      <c r="DF735" s="88">
        <v>2.6303580704233383E-2</v>
      </c>
      <c r="DG735" s="88">
        <v>0</v>
      </c>
      <c r="DH735">
        <f t="shared" si="33"/>
        <v>4.0876893540986323E-2</v>
      </c>
      <c r="DI735">
        <f t="shared" si="34"/>
        <v>1.6498315819890769E-2</v>
      </c>
      <c r="DJ735">
        <f t="shared" si="35"/>
        <v>5.7375209360877089E-2</v>
      </c>
    </row>
    <row r="736" spans="1:114" s="74" customFormat="1" x14ac:dyDescent="0.2">
      <c r="A736" s="74" t="s">
        <v>1011</v>
      </c>
      <c r="B736" s="74" t="s">
        <v>2779</v>
      </c>
      <c r="C736" s="88">
        <v>4.1602144821688586E-2</v>
      </c>
      <c r="D736" s="88">
        <v>0</v>
      </c>
      <c r="E736" s="88">
        <v>0</v>
      </c>
      <c r="F736" s="88">
        <v>0</v>
      </c>
      <c r="G736" s="88">
        <v>0</v>
      </c>
      <c r="H736" s="88">
        <v>0</v>
      </c>
      <c r="I736" s="88">
        <v>0</v>
      </c>
      <c r="J736" s="88">
        <v>0</v>
      </c>
      <c r="K736" s="72">
        <v>0</v>
      </c>
      <c r="L736" s="72">
        <v>0</v>
      </c>
      <c r="M736" s="72">
        <v>0</v>
      </c>
      <c r="N736" s="89">
        <v>0</v>
      </c>
      <c r="O736" s="91">
        <v>0</v>
      </c>
      <c r="P736" s="88">
        <v>0</v>
      </c>
      <c r="Q736" s="88">
        <v>0</v>
      </c>
      <c r="R736" s="88">
        <v>0</v>
      </c>
      <c r="S736" s="88">
        <v>0</v>
      </c>
      <c r="T736" s="88">
        <v>0</v>
      </c>
      <c r="U736" s="88">
        <v>0</v>
      </c>
      <c r="V736" s="88">
        <v>0</v>
      </c>
      <c r="W736" s="72">
        <v>0</v>
      </c>
      <c r="X736" s="72">
        <v>0</v>
      </c>
      <c r="Y736" s="72">
        <v>0</v>
      </c>
      <c r="Z736" s="89">
        <v>0</v>
      </c>
      <c r="AA736" s="91">
        <v>3.1557993882604267E-2</v>
      </c>
      <c r="AB736" s="88">
        <v>0</v>
      </c>
      <c r="AC736" s="88">
        <v>0</v>
      </c>
      <c r="AD736" s="88">
        <v>0</v>
      </c>
      <c r="AE736" s="88">
        <v>0</v>
      </c>
      <c r="AF736" s="88">
        <v>0</v>
      </c>
      <c r="AG736" s="88">
        <v>0</v>
      </c>
      <c r="AH736" s="88">
        <v>0</v>
      </c>
      <c r="AI736" s="72">
        <v>0</v>
      </c>
      <c r="AJ736" s="72">
        <v>0</v>
      </c>
      <c r="AK736" s="72">
        <v>0</v>
      </c>
      <c r="AL736" s="89">
        <v>0</v>
      </c>
      <c r="AM736" s="91">
        <v>0</v>
      </c>
      <c r="AN736" s="88">
        <v>0</v>
      </c>
      <c r="AO736" s="88">
        <v>0</v>
      </c>
      <c r="AP736" s="88">
        <v>0</v>
      </c>
      <c r="AQ736" s="88">
        <v>0</v>
      </c>
      <c r="AR736" s="88">
        <v>0</v>
      </c>
      <c r="AS736" s="88">
        <v>0</v>
      </c>
      <c r="AT736" s="88">
        <v>0</v>
      </c>
      <c r="AU736" s="72">
        <v>0</v>
      </c>
      <c r="AV736" s="72">
        <v>0</v>
      </c>
      <c r="AW736" s="72">
        <v>0</v>
      </c>
      <c r="AX736" s="89">
        <v>0</v>
      </c>
      <c r="AY736" s="72">
        <v>0</v>
      </c>
      <c r="AZ736" s="72">
        <v>0</v>
      </c>
      <c r="BA736" s="72">
        <v>0</v>
      </c>
      <c r="BB736" s="72">
        <v>0</v>
      </c>
      <c r="BC736" s="72">
        <v>0</v>
      </c>
      <c r="BD736" s="72">
        <v>0</v>
      </c>
      <c r="BE736" s="72">
        <v>0</v>
      </c>
      <c r="BF736" s="72">
        <v>0</v>
      </c>
      <c r="BG736" s="72">
        <v>0</v>
      </c>
      <c r="BH736" s="72">
        <v>0</v>
      </c>
      <c r="BI736" s="72">
        <v>0</v>
      </c>
      <c r="BJ736" s="89">
        <v>0</v>
      </c>
      <c r="BK736" s="72">
        <v>0</v>
      </c>
      <c r="BL736" s="72">
        <v>0</v>
      </c>
      <c r="BM736" s="72">
        <v>0</v>
      </c>
      <c r="BN736" s="72">
        <v>0</v>
      </c>
      <c r="BO736" s="72">
        <v>0</v>
      </c>
      <c r="BP736" s="72">
        <v>0</v>
      </c>
      <c r="BQ736" s="72">
        <v>0</v>
      </c>
      <c r="BR736" s="72">
        <v>0</v>
      </c>
      <c r="BS736" s="72">
        <v>0</v>
      </c>
      <c r="BT736" s="72">
        <v>0</v>
      </c>
      <c r="BU736" s="72">
        <v>0</v>
      </c>
      <c r="BV736" s="89">
        <v>0</v>
      </c>
      <c r="BW736" s="72">
        <v>0</v>
      </c>
      <c r="BX736" s="72">
        <v>0</v>
      </c>
      <c r="BY736" s="72">
        <v>0</v>
      </c>
      <c r="BZ736" s="72">
        <v>0</v>
      </c>
      <c r="CA736" s="72">
        <v>0</v>
      </c>
      <c r="CB736" s="72">
        <v>0</v>
      </c>
      <c r="CC736" s="72">
        <v>0</v>
      </c>
      <c r="CD736" s="72">
        <v>0</v>
      </c>
      <c r="CE736" s="72">
        <v>0</v>
      </c>
      <c r="CF736" s="72">
        <v>0</v>
      </c>
      <c r="CG736" s="72">
        <v>0</v>
      </c>
      <c r="CH736" s="89">
        <v>0</v>
      </c>
      <c r="CI736" s="72">
        <v>0</v>
      </c>
      <c r="CJ736" s="72">
        <v>0</v>
      </c>
      <c r="CK736" s="72">
        <v>0</v>
      </c>
      <c r="CL736" s="72">
        <v>0</v>
      </c>
      <c r="CM736" s="72">
        <v>0</v>
      </c>
      <c r="CN736" s="72">
        <v>0</v>
      </c>
      <c r="CO736" s="72">
        <v>0</v>
      </c>
      <c r="CP736" s="72">
        <v>0</v>
      </c>
      <c r="CQ736" s="72">
        <v>0</v>
      </c>
      <c r="CR736" s="72">
        <v>0</v>
      </c>
      <c r="CS736" s="72">
        <v>0</v>
      </c>
      <c r="CT736" s="89">
        <v>0</v>
      </c>
      <c r="CV736" s="72"/>
      <c r="CX736" s="94" t="s">
        <v>566</v>
      </c>
      <c r="CY736" s="72" t="s">
        <v>2334</v>
      </c>
      <c r="CZ736" s="88">
        <v>0</v>
      </c>
      <c r="DA736" s="88">
        <v>0</v>
      </c>
      <c r="DB736" s="88">
        <v>2.4897186666808929E-2</v>
      </c>
      <c r="DC736" s="88">
        <v>0</v>
      </c>
      <c r="DD736" s="88">
        <v>0</v>
      </c>
      <c r="DE736" s="88">
        <v>0</v>
      </c>
      <c r="DF736" s="88">
        <v>3.2233417697340151E-2</v>
      </c>
      <c r="DG736" s="88">
        <v>0</v>
      </c>
      <c r="DH736">
        <f t="shared" si="33"/>
        <v>5.713060436414908E-2</v>
      </c>
      <c r="DI736">
        <f t="shared" si="34"/>
        <v>0</v>
      </c>
      <c r="DJ736">
        <f t="shared" si="35"/>
        <v>5.713060436414908E-2</v>
      </c>
    </row>
    <row r="737" spans="1:114" s="74" customFormat="1" x14ac:dyDescent="0.2">
      <c r="A737" s="74" t="s">
        <v>794</v>
      </c>
      <c r="B737" s="74" t="s">
        <v>2562</v>
      </c>
      <c r="C737" s="88">
        <v>1.1556151339357941E-3</v>
      </c>
      <c r="D737" s="88">
        <v>0</v>
      </c>
      <c r="E737" s="88">
        <v>0</v>
      </c>
      <c r="F737" s="88">
        <v>0.23139577934098485</v>
      </c>
      <c r="G737" s="88">
        <v>0</v>
      </c>
      <c r="H737" s="88">
        <v>0</v>
      </c>
      <c r="I737" s="88">
        <v>0</v>
      </c>
      <c r="J737" s="88">
        <v>0</v>
      </c>
      <c r="K737" s="72">
        <v>0</v>
      </c>
      <c r="L737" s="72">
        <v>0</v>
      </c>
      <c r="M737" s="72">
        <v>0</v>
      </c>
      <c r="N737" s="89">
        <v>0</v>
      </c>
      <c r="O737" s="91">
        <v>0</v>
      </c>
      <c r="P737" s="88">
        <v>0</v>
      </c>
      <c r="Q737" s="88">
        <v>0</v>
      </c>
      <c r="R737" s="88">
        <v>0</v>
      </c>
      <c r="S737" s="88">
        <v>0</v>
      </c>
      <c r="T737" s="88">
        <v>0</v>
      </c>
      <c r="U737" s="88">
        <v>0</v>
      </c>
      <c r="V737" s="88">
        <v>0</v>
      </c>
      <c r="W737" s="72">
        <v>0</v>
      </c>
      <c r="X737" s="72">
        <v>0</v>
      </c>
      <c r="Y737" s="72">
        <v>0</v>
      </c>
      <c r="Z737" s="89">
        <v>0</v>
      </c>
      <c r="AA737" s="91">
        <v>0</v>
      </c>
      <c r="AB737" s="88">
        <v>0</v>
      </c>
      <c r="AC737" s="88">
        <v>0</v>
      </c>
      <c r="AD737" s="88">
        <v>0</v>
      </c>
      <c r="AE737" s="88">
        <v>0</v>
      </c>
      <c r="AF737" s="88">
        <v>0</v>
      </c>
      <c r="AG737" s="88">
        <v>0</v>
      </c>
      <c r="AH737" s="88">
        <v>0</v>
      </c>
      <c r="AI737" s="72">
        <v>0</v>
      </c>
      <c r="AJ737" s="72">
        <v>0</v>
      </c>
      <c r="AK737" s="72">
        <v>0</v>
      </c>
      <c r="AL737" s="89">
        <v>0</v>
      </c>
      <c r="AM737" s="91">
        <v>0</v>
      </c>
      <c r="AN737" s="88">
        <v>0</v>
      </c>
      <c r="AO737" s="88">
        <v>0</v>
      </c>
      <c r="AP737" s="88">
        <v>0</v>
      </c>
      <c r="AQ737" s="88">
        <v>0</v>
      </c>
      <c r="AR737" s="88">
        <v>0</v>
      </c>
      <c r="AS737" s="88">
        <v>0</v>
      </c>
      <c r="AT737" s="88">
        <v>0</v>
      </c>
      <c r="AU737" s="72">
        <v>0</v>
      </c>
      <c r="AV737" s="72">
        <v>0</v>
      </c>
      <c r="AW737" s="72">
        <v>0</v>
      </c>
      <c r="AX737" s="89">
        <v>0</v>
      </c>
      <c r="AY737" s="72">
        <v>0</v>
      </c>
      <c r="AZ737" s="72">
        <v>0</v>
      </c>
      <c r="BA737" s="72">
        <v>0</v>
      </c>
      <c r="BB737" s="72">
        <v>0</v>
      </c>
      <c r="BC737" s="72">
        <v>0</v>
      </c>
      <c r="BD737" s="72">
        <v>0</v>
      </c>
      <c r="BE737" s="72">
        <v>0</v>
      </c>
      <c r="BF737" s="72">
        <v>0</v>
      </c>
      <c r="BG737" s="72">
        <v>0</v>
      </c>
      <c r="BH737" s="72">
        <v>0</v>
      </c>
      <c r="BI737" s="72">
        <v>0</v>
      </c>
      <c r="BJ737" s="89">
        <v>0</v>
      </c>
      <c r="BK737" s="72">
        <v>0</v>
      </c>
      <c r="BL737" s="72">
        <v>0</v>
      </c>
      <c r="BM737" s="72">
        <v>0</v>
      </c>
      <c r="BN737" s="72">
        <v>0</v>
      </c>
      <c r="BO737" s="72">
        <v>0</v>
      </c>
      <c r="BP737" s="72">
        <v>0</v>
      </c>
      <c r="BQ737" s="72">
        <v>0</v>
      </c>
      <c r="BR737" s="72">
        <v>0</v>
      </c>
      <c r="BS737" s="72">
        <v>0</v>
      </c>
      <c r="BT737" s="72">
        <v>0</v>
      </c>
      <c r="BU737" s="72">
        <v>0</v>
      </c>
      <c r="BV737" s="89">
        <v>0</v>
      </c>
      <c r="BW737" s="72">
        <v>0</v>
      </c>
      <c r="BX737" s="72">
        <v>0</v>
      </c>
      <c r="BY737" s="72">
        <v>0</v>
      </c>
      <c r="BZ737" s="72">
        <v>0</v>
      </c>
      <c r="CA737" s="72">
        <v>0</v>
      </c>
      <c r="CB737" s="72">
        <v>0</v>
      </c>
      <c r="CC737" s="72">
        <v>0</v>
      </c>
      <c r="CD737" s="72">
        <v>0</v>
      </c>
      <c r="CE737" s="72">
        <v>0</v>
      </c>
      <c r="CF737" s="72">
        <v>0</v>
      </c>
      <c r="CG737" s="72">
        <v>0</v>
      </c>
      <c r="CH737" s="89">
        <v>0</v>
      </c>
      <c r="CI737" s="72">
        <v>0</v>
      </c>
      <c r="CJ737" s="72">
        <v>0</v>
      </c>
      <c r="CK737" s="72">
        <v>0</v>
      </c>
      <c r="CL737" s="72">
        <v>0</v>
      </c>
      <c r="CM737" s="72">
        <v>0</v>
      </c>
      <c r="CN737" s="72">
        <v>0</v>
      </c>
      <c r="CO737" s="72">
        <v>0</v>
      </c>
      <c r="CP737" s="72">
        <v>0</v>
      </c>
      <c r="CQ737" s="72">
        <v>0</v>
      </c>
      <c r="CR737" s="72">
        <v>0</v>
      </c>
      <c r="CS737" s="72">
        <v>0</v>
      </c>
      <c r="CT737" s="89">
        <v>0</v>
      </c>
      <c r="CV737" s="72"/>
      <c r="CX737" s="94" t="s">
        <v>595</v>
      </c>
      <c r="CY737" s="72" t="s">
        <v>2363</v>
      </c>
      <c r="CZ737" s="88">
        <v>3.3990127175368141E-3</v>
      </c>
      <c r="DA737" s="88">
        <v>0</v>
      </c>
      <c r="DB737" s="88">
        <v>4.8050242958270734E-2</v>
      </c>
      <c r="DC737" s="88">
        <v>5.1579626047711146E-3</v>
      </c>
      <c r="DD737" s="88">
        <v>4.4480028467218212E-4</v>
      </c>
      <c r="DE737" s="88">
        <v>0</v>
      </c>
      <c r="DF737" s="88">
        <v>0</v>
      </c>
      <c r="DG737" s="88">
        <v>0</v>
      </c>
      <c r="DH737">
        <f t="shared" si="33"/>
        <v>5.1894055960479732E-2</v>
      </c>
      <c r="DI737">
        <f t="shared" si="34"/>
        <v>5.1579626047711146E-3</v>
      </c>
      <c r="DJ737">
        <f t="shared" si="35"/>
        <v>5.7052018565250849E-2</v>
      </c>
    </row>
    <row r="738" spans="1:114" s="74" customFormat="1" x14ac:dyDescent="0.2">
      <c r="A738" s="74" t="s">
        <v>133</v>
      </c>
      <c r="B738" s="74" t="s">
        <v>1901</v>
      </c>
      <c r="C738" s="88">
        <v>0.14907435227771743</v>
      </c>
      <c r="D738" s="88">
        <v>0</v>
      </c>
      <c r="E738" s="88">
        <v>0</v>
      </c>
      <c r="F738" s="88">
        <v>0.48747377514500806</v>
      </c>
      <c r="G738" s="88">
        <v>1.725652610441767E-2</v>
      </c>
      <c r="H738" s="88">
        <v>9.4646045301038945E-3</v>
      </c>
      <c r="I738" s="88">
        <v>6.7364052373614966E-2</v>
      </c>
      <c r="J738" s="88">
        <v>0</v>
      </c>
      <c r="K738" s="72">
        <v>0.27714459076075371</v>
      </c>
      <c r="L738" s="72">
        <v>0.4602780079167817</v>
      </c>
      <c r="M738" s="72">
        <v>0</v>
      </c>
      <c r="N738" s="89">
        <v>2.1534706769076161E-2</v>
      </c>
      <c r="O738" s="91">
        <v>0.16402933230412967</v>
      </c>
      <c r="P738" s="88">
        <v>0</v>
      </c>
      <c r="Q738" s="88">
        <v>0</v>
      </c>
      <c r="R738" s="88">
        <v>0.22758655960722138</v>
      </c>
      <c r="S738" s="88">
        <v>3.6747593032656359E-2</v>
      </c>
      <c r="T738" s="88">
        <v>0.23022751895991331</v>
      </c>
      <c r="U738" s="88">
        <v>0.21467636685805802</v>
      </c>
      <c r="V738" s="88">
        <v>0</v>
      </c>
      <c r="W738" s="72">
        <v>0</v>
      </c>
      <c r="X738" s="72">
        <v>0.30271398747390399</v>
      </c>
      <c r="Y738" s="72">
        <v>0</v>
      </c>
      <c r="Z738" s="89">
        <v>1.2322544009085747</v>
      </c>
      <c r="AA738" s="91">
        <v>4.8550759819391172E-2</v>
      </c>
      <c r="AB738" s="88">
        <v>0</v>
      </c>
      <c r="AC738" s="88">
        <v>0.22742141499735194</v>
      </c>
      <c r="AD738" s="88">
        <v>0.23768965653844631</v>
      </c>
      <c r="AE738" s="88">
        <v>2.8425762910798121E-2</v>
      </c>
      <c r="AF738" s="88">
        <v>7.5964752354907322E-2</v>
      </c>
      <c r="AG738" s="88">
        <v>3.7568280349535277E-3</v>
      </c>
      <c r="AH738" s="88">
        <v>0</v>
      </c>
      <c r="AI738" s="72">
        <v>0.48363636363636359</v>
      </c>
      <c r="AJ738" s="72">
        <v>0.14945289564985323</v>
      </c>
      <c r="AK738" s="72">
        <v>0.7593799146259268</v>
      </c>
      <c r="AL738" s="89">
        <v>5.8211796541904628E-2</v>
      </c>
      <c r="AM738" s="91">
        <v>0.50618404087674895</v>
      </c>
      <c r="AN738" s="88">
        <v>0</v>
      </c>
      <c r="AO738" s="88">
        <v>1.9456767063584716E-3</v>
      </c>
      <c r="AP738" s="88">
        <v>0</v>
      </c>
      <c r="AQ738" s="88">
        <v>0.90013140604467812</v>
      </c>
      <c r="AR738" s="88">
        <v>1.0920010920010921E-2</v>
      </c>
      <c r="AS738" s="88">
        <v>8.1046855213170108E-2</v>
      </c>
      <c r="AT738" s="88">
        <v>0</v>
      </c>
      <c r="AU738" s="72">
        <v>0.41322314049586778</v>
      </c>
      <c r="AV738" s="72">
        <v>0.99111146070951006</v>
      </c>
      <c r="AW738" s="72">
        <v>0.14622020763269483</v>
      </c>
      <c r="AX738" s="89">
        <v>0.45223289994347088</v>
      </c>
      <c r="AY738" s="72">
        <v>0</v>
      </c>
      <c r="AZ738" s="72">
        <v>0</v>
      </c>
      <c r="BA738" s="72">
        <v>0</v>
      </c>
      <c r="BB738" s="72">
        <v>0</v>
      </c>
      <c r="BC738" s="72">
        <v>0</v>
      </c>
      <c r="BD738" s="72">
        <v>0</v>
      </c>
      <c r="BE738" s="72">
        <v>0.11448286677644476</v>
      </c>
      <c r="BF738" s="72">
        <v>0.21580249755423836</v>
      </c>
      <c r="BG738" s="72">
        <v>0</v>
      </c>
      <c r="BH738" s="72">
        <v>0.25767902156661376</v>
      </c>
      <c r="BI738" s="72">
        <v>0</v>
      </c>
      <c r="BJ738" s="89">
        <v>0.3513866705386961</v>
      </c>
      <c r="BK738" s="72">
        <v>0</v>
      </c>
      <c r="BL738" s="72">
        <v>0</v>
      </c>
      <c r="BM738" s="72">
        <v>5.0016672224074694E-2</v>
      </c>
      <c r="BN738" s="72">
        <v>0</v>
      </c>
      <c r="BO738" s="72">
        <v>0</v>
      </c>
      <c r="BP738" s="72">
        <v>0</v>
      </c>
      <c r="BQ738" s="72">
        <v>0.46556814454061418</v>
      </c>
      <c r="BR738" s="72">
        <v>0.22309043832069542</v>
      </c>
      <c r="BS738" s="72">
        <v>0</v>
      </c>
      <c r="BT738" s="72">
        <v>0</v>
      </c>
      <c r="BU738" s="72">
        <v>6.9863970739325196E-2</v>
      </c>
      <c r="BV738" s="89">
        <v>0.10831721470019341</v>
      </c>
      <c r="BW738" s="72">
        <v>0.12763803613476815</v>
      </c>
      <c r="BX738" s="72">
        <v>0</v>
      </c>
      <c r="BY738" s="72">
        <v>1.8070767605795506</v>
      </c>
      <c r="BZ738" s="72">
        <v>0.25619279833209652</v>
      </c>
      <c r="CA738" s="72">
        <v>0</v>
      </c>
      <c r="CB738" s="72">
        <v>0.14760484509099761</v>
      </c>
      <c r="CC738" s="72">
        <v>0.20662917518745738</v>
      </c>
      <c r="CD738" s="72">
        <v>0.68902578142824555</v>
      </c>
      <c r="CE738" s="72">
        <v>0</v>
      </c>
      <c r="CF738" s="72">
        <v>0</v>
      </c>
      <c r="CG738" s="72">
        <v>0</v>
      </c>
      <c r="CH738" s="89">
        <v>0</v>
      </c>
      <c r="CI738" s="72">
        <v>0.56885052961945859</v>
      </c>
      <c r="CJ738" s="72">
        <v>0</v>
      </c>
      <c r="CK738" s="72">
        <v>0.28003733831177491</v>
      </c>
      <c r="CL738" s="72">
        <v>0</v>
      </c>
      <c r="CM738" s="72">
        <v>0</v>
      </c>
      <c r="CN738" s="72">
        <v>0</v>
      </c>
      <c r="CO738" s="72">
        <v>4.7114780579736157E-2</v>
      </c>
      <c r="CP738" s="72">
        <v>0</v>
      </c>
      <c r="CQ738" s="72">
        <v>3.2123353678124002E-2</v>
      </c>
      <c r="CR738" s="72">
        <v>0</v>
      </c>
      <c r="CS738" s="72">
        <v>2.1242816573869099E-2</v>
      </c>
      <c r="CT738" s="89">
        <v>0</v>
      </c>
      <c r="CV738" s="72"/>
      <c r="CX738" s="94" t="s">
        <v>693</v>
      </c>
      <c r="CY738" s="72" t="s">
        <v>2461</v>
      </c>
      <c r="CZ738" s="88">
        <v>0</v>
      </c>
      <c r="DA738" s="88">
        <v>0</v>
      </c>
      <c r="DB738" s="88">
        <v>3.2891772551139946E-2</v>
      </c>
      <c r="DC738" s="88">
        <v>0</v>
      </c>
      <c r="DD738" s="88">
        <v>1.8784140174767639E-4</v>
      </c>
      <c r="DE738" s="88">
        <v>0</v>
      </c>
      <c r="DF738" s="88">
        <v>0</v>
      </c>
      <c r="DG738" s="88">
        <v>2.3931317119865986E-2</v>
      </c>
      <c r="DH738">
        <f t="shared" si="33"/>
        <v>3.3079613952887624E-2</v>
      </c>
      <c r="DI738">
        <f t="shared" si="34"/>
        <v>2.3931317119865986E-2</v>
      </c>
      <c r="DJ738">
        <f t="shared" si="35"/>
        <v>5.7010931072753609E-2</v>
      </c>
    </row>
    <row r="739" spans="1:114" s="74" customFormat="1" x14ac:dyDescent="0.2">
      <c r="A739" s="74" t="s">
        <v>37</v>
      </c>
      <c r="B739" s="74" t="s">
        <v>1805</v>
      </c>
      <c r="C739" s="88">
        <v>0.8043081332193126</v>
      </c>
      <c r="D739" s="88">
        <v>0</v>
      </c>
      <c r="E739" s="88">
        <v>0.76784990445306622</v>
      </c>
      <c r="F739" s="88">
        <v>0</v>
      </c>
      <c r="G739" s="88">
        <v>0.47533885542168675</v>
      </c>
      <c r="H739" s="88">
        <v>86.579620985609495</v>
      </c>
      <c r="I739" s="88">
        <v>0.19202626423743119</v>
      </c>
      <c r="J739" s="88">
        <v>4.3966256791535603</v>
      </c>
      <c r="K739" s="72">
        <v>3.9357811705669168E-2</v>
      </c>
      <c r="L739" s="72">
        <v>5.6614194973764151</v>
      </c>
      <c r="M739" s="72">
        <v>1.1091393078970719E-2</v>
      </c>
      <c r="N739" s="89">
        <v>67.119374057856575</v>
      </c>
      <c r="O739" s="91">
        <v>2.638942493245851</v>
      </c>
      <c r="P739" s="88">
        <v>1.4598540145985401</v>
      </c>
      <c r="Q739" s="88">
        <v>0</v>
      </c>
      <c r="R739" s="88">
        <v>0.12274331304659132</v>
      </c>
      <c r="S739" s="88">
        <v>2.2048555819593817E-2</v>
      </c>
      <c r="T739" s="88">
        <v>2.97670639219935</v>
      </c>
      <c r="U739" s="88">
        <v>0.47194725094985779</v>
      </c>
      <c r="V739" s="88">
        <v>4.9701547082470459</v>
      </c>
      <c r="W739" s="72">
        <v>1.1684421432680674</v>
      </c>
      <c r="X739" s="72">
        <v>2.9853862212943634</v>
      </c>
      <c r="Y739" s="72">
        <v>2.7968116347364003E-3</v>
      </c>
      <c r="Z739" s="89">
        <v>0</v>
      </c>
      <c r="AA739" s="91">
        <v>0.54376850997718118</v>
      </c>
      <c r="AB739" s="88">
        <v>2.7486943701741675E-2</v>
      </c>
      <c r="AC739" s="88">
        <v>0.49222717218604939</v>
      </c>
      <c r="AD739" s="88">
        <v>1.144871845660183</v>
      </c>
      <c r="AE739" s="88">
        <v>7.335680751173709E-3</v>
      </c>
      <c r="AF739" s="88">
        <v>0</v>
      </c>
      <c r="AG739" s="88">
        <v>12.984349054406383</v>
      </c>
      <c r="AH739" s="88">
        <v>1.1054609772275039</v>
      </c>
      <c r="AI739" s="72">
        <v>1.3109090909090908</v>
      </c>
      <c r="AJ739" s="72">
        <v>2.4232719508940486</v>
      </c>
      <c r="AK739" s="72">
        <v>0</v>
      </c>
      <c r="AL739" s="89">
        <v>6.4599361243529847</v>
      </c>
      <c r="AM739" s="91">
        <v>1.1174251468411249</v>
      </c>
      <c r="AN739" s="88">
        <v>4.8060618906316233</v>
      </c>
      <c r="AO739" s="88">
        <v>0.40664643162892056</v>
      </c>
      <c r="AP739" s="88">
        <v>0</v>
      </c>
      <c r="AQ739" s="88">
        <v>1.6819973718791064</v>
      </c>
      <c r="AR739" s="88">
        <v>3.2814632814632816</v>
      </c>
      <c r="AS739" s="88">
        <v>0.55888560574081891</v>
      </c>
      <c r="AT739" s="88">
        <v>1.2857570018937508</v>
      </c>
      <c r="AU739" s="72">
        <v>0</v>
      </c>
      <c r="AV739" s="72">
        <v>6.5366160622984353</v>
      </c>
      <c r="AW739" s="72">
        <v>0.77496710045328265</v>
      </c>
      <c r="AX739" s="89">
        <v>0.35048049745618992</v>
      </c>
      <c r="AY739" s="72">
        <v>2.0667989417989419E-2</v>
      </c>
      <c r="AZ739" s="72">
        <v>1.168770453482936</v>
      </c>
      <c r="BA739" s="72">
        <v>0</v>
      </c>
      <c r="BB739" s="72">
        <v>0</v>
      </c>
      <c r="BC739" s="72">
        <v>0</v>
      </c>
      <c r="BD739" s="72">
        <v>2.5591673795266607</v>
      </c>
      <c r="BE739" s="72">
        <v>4.2342978122794639E-2</v>
      </c>
      <c r="BF739" s="72">
        <v>3.7405766242734652E-2</v>
      </c>
      <c r="BG739" s="72">
        <v>0.99599897846258612</v>
      </c>
      <c r="BH739" s="72">
        <v>0.13444122864345068</v>
      </c>
      <c r="BI739" s="72">
        <v>0</v>
      </c>
      <c r="BJ739" s="89">
        <v>2.9040220705677362E-2</v>
      </c>
      <c r="BK739" s="72">
        <v>0.10727969348659004</v>
      </c>
      <c r="BL739" s="72">
        <v>0</v>
      </c>
      <c r="BM739" s="72">
        <v>0</v>
      </c>
      <c r="BN739" s="72">
        <v>0</v>
      </c>
      <c r="BO739" s="72">
        <v>0</v>
      </c>
      <c r="BP739" s="72">
        <v>1.1109053878911312</v>
      </c>
      <c r="BQ739" s="72">
        <v>0</v>
      </c>
      <c r="BR739" s="72">
        <v>0.22771407434806734</v>
      </c>
      <c r="BS739" s="72">
        <v>0</v>
      </c>
      <c r="BT739" s="72">
        <v>5.7632142269059779E-2</v>
      </c>
      <c r="BU739" s="72">
        <v>1.3698817792024548E-3</v>
      </c>
      <c r="BV739" s="89">
        <v>7.7369439071566723E-3</v>
      </c>
      <c r="BW739" s="72">
        <v>6.6019673862811115E-2</v>
      </c>
      <c r="BX739" s="72">
        <v>0.20414475719146302</v>
      </c>
      <c r="BY739" s="72">
        <v>2.2961585267846892E-3</v>
      </c>
      <c r="BZ739" s="72">
        <v>0</v>
      </c>
      <c r="CA739" s="72">
        <v>8.5045139343189857E-2</v>
      </c>
      <c r="CB739" s="72">
        <v>7.3041572828534906E-2</v>
      </c>
      <c r="CC739" s="72">
        <v>0</v>
      </c>
      <c r="CD739" s="72">
        <v>0</v>
      </c>
      <c r="CE739" s="72">
        <v>0</v>
      </c>
      <c r="CF739" s="72">
        <v>2.1167941153123593E-2</v>
      </c>
      <c r="CG739" s="72">
        <v>0</v>
      </c>
      <c r="CH739" s="89">
        <v>5.4087467161180652E-2</v>
      </c>
      <c r="CI739" s="72">
        <v>0</v>
      </c>
      <c r="CJ739" s="72">
        <v>1.1430533751962324</v>
      </c>
      <c r="CK739" s="72">
        <v>6.6675556740898789E-3</v>
      </c>
      <c r="CL739" s="72">
        <v>0</v>
      </c>
      <c r="CM739" s="72">
        <v>0.59001365320850407</v>
      </c>
      <c r="CN739" s="72">
        <v>0.29338002176690486</v>
      </c>
      <c r="CO739" s="72">
        <v>0</v>
      </c>
      <c r="CP739" s="72">
        <v>0</v>
      </c>
      <c r="CQ739" s="72">
        <v>0.21415569118749331</v>
      </c>
      <c r="CR739" s="72">
        <v>0</v>
      </c>
      <c r="CS739" s="72">
        <v>0</v>
      </c>
      <c r="CT739" s="89">
        <v>0</v>
      </c>
      <c r="CV739" s="72"/>
      <c r="CX739" s="94" t="s">
        <v>1380</v>
      </c>
      <c r="CY739" s="72" t="s">
        <v>3148</v>
      </c>
      <c r="CZ739" s="88">
        <v>2.509554231466942E-4</v>
      </c>
      <c r="DA739" s="88">
        <v>5.6310799278020456E-2</v>
      </c>
      <c r="DB739" s="88">
        <v>0</v>
      </c>
      <c r="DC739" s="88">
        <v>0</v>
      </c>
      <c r="DD739" s="88">
        <v>4.4480028467218212E-4</v>
      </c>
      <c r="DE739" s="88">
        <v>0</v>
      </c>
      <c r="DF739" s="88">
        <v>0</v>
      </c>
      <c r="DG739" s="88">
        <v>0</v>
      </c>
      <c r="DH739">
        <f t="shared" si="33"/>
        <v>6.9575570781887637E-4</v>
      </c>
      <c r="DI739">
        <f t="shared" si="34"/>
        <v>5.6310799278020456E-2</v>
      </c>
      <c r="DJ739">
        <f t="shared" si="35"/>
        <v>5.7006554985839335E-2</v>
      </c>
    </row>
    <row r="740" spans="1:114" s="74" customFormat="1" x14ac:dyDescent="0.2">
      <c r="A740" s="74" t="s">
        <v>1486</v>
      </c>
      <c r="B740" s="74" t="s">
        <v>3254</v>
      </c>
      <c r="C740" s="88">
        <v>0</v>
      </c>
      <c r="D740" s="88">
        <v>0</v>
      </c>
      <c r="E740" s="88">
        <v>0</v>
      </c>
      <c r="F740" s="88">
        <v>0</v>
      </c>
      <c r="G740" s="88">
        <v>0</v>
      </c>
      <c r="H740" s="88">
        <v>0</v>
      </c>
      <c r="I740" s="88">
        <v>0</v>
      </c>
      <c r="J740" s="88">
        <v>0</v>
      </c>
      <c r="K740" s="72">
        <v>0</v>
      </c>
      <c r="L740" s="72">
        <v>0</v>
      </c>
      <c r="M740" s="72">
        <v>0</v>
      </c>
      <c r="N740" s="89">
        <v>0</v>
      </c>
      <c r="O740" s="91">
        <v>0</v>
      </c>
      <c r="P740" s="88">
        <v>0</v>
      </c>
      <c r="Q740" s="88">
        <v>0</v>
      </c>
      <c r="R740" s="88">
        <v>0</v>
      </c>
      <c r="S740" s="88">
        <v>0</v>
      </c>
      <c r="T740" s="88">
        <v>0</v>
      </c>
      <c r="U740" s="88">
        <v>0</v>
      </c>
      <c r="V740" s="88">
        <v>0</v>
      </c>
      <c r="W740" s="72">
        <v>0</v>
      </c>
      <c r="X740" s="72">
        <v>3.4794711203897009E-3</v>
      </c>
      <c r="Y740" s="72">
        <v>0</v>
      </c>
      <c r="Z740" s="89">
        <v>0</v>
      </c>
      <c r="AA740" s="91">
        <v>0</v>
      </c>
      <c r="AB740" s="88">
        <v>0</v>
      </c>
      <c r="AC740" s="88">
        <v>0</v>
      </c>
      <c r="AD740" s="88">
        <v>0</v>
      </c>
      <c r="AE740" s="88">
        <v>0</v>
      </c>
      <c r="AF740" s="88">
        <v>0</v>
      </c>
      <c r="AG740" s="88">
        <v>0</v>
      </c>
      <c r="AH740" s="88">
        <v>0</v>
      </c>
      <c r="AI740" s="72">
        <v>0</v>
      </c>
      <c r="AJ740" s="72">
        <v>0</v>
      </c>
      <c r="AK740" s="72">
        <v>0</v>
      </c>
      <c r="AL740" s="89">
        <v>0</v>
      </c>
      <c r="AM740" s="91">
        <v>0</v>
      </c>
      <c r="AN740" s="88">
        <v>0</v>
      </c>
      <c r="AO740" s="88">
        <v>0</v>
      </c>
      <c r="AP740" s="88">
        <v>0</v>
      </c>
      <c r="AQ740" s="88">
        <v>0</v>
      </c>
      <c r="AR740" s="88">
        <v>0</v>
      </c>
      <c r="AS740" s="88">
        <v>0</v>
      </c>
      <c r="AT740" s="88">
        <v>0</v>
      </c>
      <c r="AU740" s="72">
        <v>0</v>
      </c>
      <c r="AV740" s="72">
        <v>0</v>
      </c>
      <c r="AW740" s="72">
        <v>0</v>
      </c>
      <c r="AX740" s="89">
        <v>0</v>
      </c>
      <c r="AY740" s="72">
        <v>0</v>
      </c>
      <c r="AZ740" s="72">
        <v>0</v>
      </c>
      <c r="BA740" s="72">
        <v>0</v>
      </c>
      <c r="BB740" s="72">
        <v>0</v>
      </c>
      <c r="BC740" s="72">
        <v>0</v>
      </c>
      <c r="BD740" s="72">
        <v>0</v>
      </c>
      <c r="BE740" s="72">
        <v>0</v>
      </c>
      <c r="BF740" s="72">
        <v>0</v>
      </c>
      <c r="BG740" s="72">
        <v>0</v>
      </c>
      <c r="BH740" s="72">
        <v>0</v>
      </c>
      <c r="BI740" s="72">
        <v>0</v>
      </c>
      <c r="BJ740" s="89">
        <v>0</v>
      </c>
      <c r="BK740" s="72">
        <v>0</v>
      </c>
      <c r="BL740" s="72">
        <v>0</v>
      </c>
      <c r="BM740" s="72">
        <v>0</v>
      </c>
      <c r="BN740" s="72">
        <v>0</v>
      </c>
      <c r="BO740" s="72">
        <v>0</v>
      </c>
      <c r="BP740" s="72">
        <v>0</v>
      </c>
      <c r="BQ740" s="72">
        <v>0</v>
      </c>
      <c r="BR740" s="72">
        <v>0</v>
      </c>
      <c r="BS740" s="72">
        <v>0</v>
      </c>
      <c r="BT740" s="72">
        <v>0</v>
      </c>
      <c r="BU740" s="72">
        <v>0</v>
      </c>
      <c r="BV740" s="89">
        <v>0</v>
      </c>
      <c r="BW740" s="72">
        <v>0</v>
      </c>
      <c r="BX740" s="72">
        <v>0</v>
      </c>
      <c r="BY740" s="72">
        <v>0</v>
      </c>
      <c r="BZ740" s="72">
        <v>0</v>
      </c>
      <c r="CA740" s="72">
        <v>0</v>
      </c>
      <c r="CB740" s="72">
        <v>0</v>
      </c>
      <c r="CC740" s="72">
        <v>0</v>
      </c>
      <c r="CD740" s="72">
        <v>0</v>
      </c>
      <c r="CE740" s="72">
        <v>0</v>
      </c>
      <c r="CF740" s="72">
        <v>0</v>
      </c>
      <c r="CG740" s="72">
        <v>0</v>
      </c>
      <c r="CH740" s="89">
        <v>0</v>
      </c>
      <c r="CI740" s="72">
        <v>0</v>
      </c>
      <c r="CJ740" s="72">
        <v>0</v>
      </c>
      <c r="CK740" s="72">
        <v>0</v>
      </c>
      <c r="CL740" s="72">
        <v>0</v>
      </c>
      <c r="CM740" s="72">
        <v>0</v>
      </c>
      <c r="CN740" s="72">
        <v>0</v>
      </c>
      <c r="CO740" s="72">
        <v>0</v>
      </c>
      <c r="CP740" s="72">
        <v>0</v>
      </c>
      <c r="CQ740" s="72">
        <v>0</v>
      </c>
      <c r="CR740" s="72">
        <v>0</v>
      </c>
      <c r="CS740" s="72">
        <v>0</v>
      </c>
      <c r="CT740" s="89">
        <v>0</v>
      </c>
      <c r="CV740" s="72"/>
      <c r="CX740" s="94" t="s">
        <v>833</v>
      </c>
      <c r="CY740" s="72" t="s">
        <v>2601</v>
      </c>
      <c r="CZ740" s="88">
        <v>2.3162893045341362E-3</v>
      </c>
      <c r="DA740" s="88">
        <v>0</v>
      </c>
      <c r="DB740" s="88">
        <v>2.8995592669914174E-4</v>
      </c>
      <c r="DC740" s="88">
        <v>3.7280945500351964E-2</v>
      </c>
      <c r="DD740" s="88">
        <v>0</v>
      </c>
      <c r="DE740" s="88">
        <v>4.2724931493948624E-3</v>
      </c>
      <c r="DF740" s="88">
        <v>1.2801356777144697E-2</v>
      </c>
      <c r="DG740" s="88">
        <v>0</v>
      </c>
      <c r="DH740">
        <f t="shared" si="33"/>
        <v>1.5407602008377975E-2</v>
      </c>
      <c r="DI740">
        <f t="shared" si="34"/>
        <v>4.1553438649746824E-2</v>
      </c>
      <c r="DJ740">
        <f t="shared" si="35"/>
        <v>5.6961040658124795E-2</v>
      </c>
    </row>
    <row r="741" spans="1:114" s="74" customFormat="1" x14ac:dyDescent="0.2">
      <c r="A741" s="74" t="s">
        <v>176</v>
      </c>
      <c r="B741" s="74" t="s">
        <v>1944</v>
      </c>
      <c r="C741" s="88">
        <v>0.17912034576004809</v>
      </c>
      <c r="D741" s="88">
        <v>0</v>
      </c>
      <c r="E741" s="88">
        <v>0.22931264114887948</v>
      </c>
      <c r="F741" s="88">
        <v>0.28076021226706155</v>
      </c>
      <c r="G741" s="88">
        <v>0</v>
      </c>
      <c r="H741" s="88">
        <v>0.29125169394910627</v>
      </c>
      <c r="I741" s="88">
        <v>0.50406894362325683</v>
      </c>
      <c r="J741" s="88">
        <v>1.4297969688304261E-2</v>
      </c>
      <c r="K741" s="72">
        <v>0</v>
      </c>
      <c r="L741" s="72">
        <v>0</v>
      </c>
      <c r="M741" s="72">
        <v>0</v>
      </c>
      <c r="N741" s="89">
        <v>8.6138827076304644E-3</v>
      </c>
      <c r="O741" s="91">
        <v>0.19297568506368198</v>
      </c>
      <c r="P741" s="88">
        <v>0</v>
      </c>
      <c r="Q741" s="88">
        <v>0</v>
      </c>
      <c r="R741" s="88">
        <v>0</v>
      </c>
      <c r="S741" s="88">
        <v>2.4498395355104239E-3</v>
      </c>
      <c r="T741" s="88">
        <v>0</v>
      </c>
      <c r="U741" s="88">
        <v>0.27771625236399572</v>
      </c>
      <c r="V741" s="88">
        <v>4.0605839119665409E-3</v>
      </c>
      <c r="W741" s="72">
        <v>0</v>
      </c>
      <c r="X741" s="72">
        <v>7.3068893528183715E-2</v>
      </c>
      <c r="Y741" s="72">
        <v>0</v>
      </c>
      <c r="Z741" s="89">
        <v>0</v>
      </c>
      <c r="AA741" s="91">
        <v>6.7971063747147648E-2</v>
      </c>
      <c r="AB741" s="88">
        <v>2.4988130637946973E-3</v>
      </c>
      <c r="AC741" s="88">
        <v>1.7134490171033367E-2</v>
      </c>
      <c r="AD741" s="88">
        <v>0</v>
      </c>
      <c r="AE741" s="88">
        <v>1.3754401408450705E-2</v>
      </c>
      <c r="AF741" s="88">
        <v>0.76724399878456395</v>
      </c>
      <c r="AG741" s="88">
        <v>0.16079223989601102</v>
      </c>
      <c r="AH741" s="88">
        <v>0</v>
      </c>
      <c r="AI741" s="72">
        <v>0.25818181818181818</v>
      </c>
      <c r="AJ741" s="72">
        <v>3.7363223912463307E-2</v>
      </c>
      <c r="AK741" s="72">
        <v>0</v>
      </c>
      <c r="AL741" s="89">
        <v>8.1811173518352445E-2</v>
      </c>
      <c r="AM741" s="91">
        <v>0</v>
      </c>
      <c r="AN741" s="88">
        <v>0</v>
      </c>
      <c r="AO741" s="88">
        <v>1.7238695618336057</v>
      </c>
      <c r="AP741" s="88">
        <v>0</v>
      </c>
      <c r="AQ741" s="88">
        <v>0</v>
      </c>
      <c r="AR741" s="88">
        <v>5.4600054600054604E-3</v>
      </c>
      <c r="AS741" s="88">
        <v>1.1971295905445334</v>
      </c>
      <c r="AT741" s="88">
        <v>0</v>
      </c>
      <c r="AU741" s="72">
        <v>0</v>
      </c>
      <c r="AV741" s="72">
        <v>7.8659639738849998E-2</v>
      </c>
      <c r="AW741" s="72">
        <v>0</v>
      </c>
      <c r="AX741" s="89">
        <v>1.1305822498586773E-2</v>
      </c>
      <c r="AY741" s="72">
        <v>0</v>
      </c>
      <c r="AZ741" s="72">
        <v>0</v>
      </c>
      <c r="BA741" s="72">
        <v>0</v>
      </c>
      <c r="BB741" s="72">
        <v>0</v>
      </c>
      <c r="BC741" s="72">
        <v>0</v>
      </c>
      <c r="BD741" s="72">
        <v>0</v>
      </c>
      <c r="BE741" s="72">
        <v>6.7435113306672942E-2</v>
      </c>
      <c r="BF741" s="72">
        <v>0</v>
      </c>
      <c r="BG741" s="72">
        <v>0</v>
      </c>
      <c r="BH741" s="72">
        <v>1.8672392867145923E-3</v>
      </c>
      <c r="BI741" s="72">
        <v>0</v>
      </c>
      <c r="BJ741" s="89">
        <v>0</v>
      </c>
      <c r="BK741" s="72">
        <v>0</v>
      </c>
      <c r="BL741" s="72">
        <v>0</v>
      </c>
      <c r="BM741" s="72">
        <v>0.60853617872624211</v>
      </c>
      <c r="BN741" s="72">
        <v>0</v>
      </c>
      <c r="BO741" s="72">
        <v>0</v>
      </c>
      <c r="BP741" s="72">
        <v>0</v>
      </c>
      <c r="BQ741" s="72">
        <v>0.14509576320371445</v>
      </c>
      <c r="BR741" s="72">
        <v>0</v>
      </c>
      <c r="BS741" s="72">
        <v>0</v>
      </c>
      <c r="BT741" s="72">
        <v>0</v>
      </c>
      <c r="BU741" s="72">
        <v>0</v>
      </c>
      <c r="BV741" s="89">
        <v>2.321083172147002E-2</v>
      </c>
      <c r="BW741" s="72">
        <v>2.2006557954270373E-3</v>
      </c>
      <c r="BX741" s="72">
        <v>0</v>
      </c>
      <c r="BY741" s="72">
        <v>0.37197768133911968</v>
      </c>
      <c r="BZ741" s="72">
        <v>0</v>
      </c>
      <c r="CA741" s="72">
        <v>0</v>
      </c>
      <c r="CB741" s="72">
        <v>0</v>
      </c>
      <c r="CC741" s="72">
        <v>1.8106680299931833E-2</v>
      </c>
      <c r="CD741" s="72">
        <v>0</v>
      </c>
      <c r="CE741" s="72">
        <v>0.23719718474161061</v>
      </c>
      <c r="CF741" s="72">
        <v>0</v>
      </c>
      <c r="CG741" s="72">
        <v>0</v>
      </c>
      <c r="CH741" s="89">
        <v>0</v>
      </c>
      <c r="CI741" s="72">
        <v>0</v>
      </c>
      <c r="CJ741" s="72">
        <v>0</v>
      </c>
      <c r="CK741" s="72">
        <v>0</v>
      </c>
      <c r="CL741" s="72">
        <v>0</v>
      </c>
      <c r="CM741" s="72">
        <v>0</v>
      </c>
      <c r="CN741" s="72">
        <v>0</v>
      </c>
      <c r="CO741" s="72">
        <v>0</v>
      </c>
      <c r="CP741" s="72">
        <v>0</v>
      </c>
      <c r="CQ741" s="72">
        <v>0</v>
      </c>
      <c r="CR741" s="72">
        <v>0</v>
      </c>
      <c r="CS741" s="72">
        <v>0</v>
      </c>
      <c r="CT741" s="89">
        <v>0</v>
      </c>
      <c r="CV741" s="72"/>
      <c r="CX741" s="94" t="s">
        <v>602</v>
      </c>
      <c r="CY741" s="72" t="s">
        <v>2370</v>
      </c>
      <c r="CZ741" s="88">
        <v>1.0517467919839442E-2</v>
      </c>
      <c r="DA741" s="88">
        <v>0</v>
      </c>
      <c r="DB741" s="88">
        <v>7.2474419592183379E-3</v>
      </c>
      <c r="DC741" s="88">
        <v>2.6256067434713717E-3</v>
      </c>
      <c r="DD741" s="88">
        <v>1.7459397786658865E-2</v>
      </c>
      <c r="DE741" s="88">
        <v>0</v>
      </c>
      <c r="DF741" s="88">
        <v>1.4235654840122645E-2</v>
      </c>
      <c r="DG741" s="88">
        <v>4.6585124065502415E-3</v>
      </c>
      <c r="DH741">
        <f t="shared" si="33"/>
        <v>4.945996250583929E-2</v>
      </c>
      <c r="DI741">
        <f t="shared" si="34"/>
        <v>7.2841191500216135E-3</v>
      </c>
      <c r="DJ741">
        <f t="shared" si="35"/>
        <v>5.6744081655860902E-2</v>
      </c>
    </row>
    <row r="742" spans="1:114" s="74" customFormat="1" x14ac:dyDescent="0.2">
      <c r="A742" s="74" t="s">
        <v>38</v>
      </c>
      <c r="B742" s="74" t="s">
        <v>1806</v>
      </c>
      <c r="C742" s="88">
        <v>1.0100076270598839</v>
      </c>
      <c r="D742" s="88">
        <v>0</v>
      </c>
      <c r="E742" s="88">
        <v>6.3929584805142161</v>
      </c>
      <c r="F742" s="88">
        <v>0.20671356287794646</v>
      </c>
      <c r="G742" s="88">
        <v>4.0788152610441768E-2</v>
      </c>
      <c r="H742" s="88">
        <v>0.16477016068317238</v>
      </c>
      <c r="I742" s="88">
        <v>24.956445655792923</v>
      </c>
      <c r="J742" s="88">
        <v>0.37174721189591076</v>
      </c>
      <c r="K742" s="72">
        <v>0.84455304285081745</v>
      </c>
      <c r="L742" s="72">
        <v>0.19331676332504832</v>
      </c>
      <c r="M742" s="72">
        <v>3.5381543921916592</v>
      </c>
      <c r="N742" s="89">
        <v>0.46514966621204512</v>
      </c>
      <c r="O742" s="91">
        <v>0.84909301428020068</v>
      </c>
      <c r="P742" s="88">
        <v>0</v>
      </c>
      <c r="Q742" s="88">
        <v>2.3386484434320427</v>
      </c>
      <c r="R742" s="88">
        <v>0.41425868153224571</v>
      </c>
      <c r="S742" s="88">
        <v>3.6747593032656362E-3</v>
      </c>
      <c r="T742" s="88">
        <v>1.9474539544962082</v>
      </c>
      <c r="U742" s="88">
        <v>4.5337604143594641</v>
      </c>
      <c r="V742" s="88">
        <v>4.0605839119665409E-3</v>
      </c>
      <c r="W742" s="72">
        <v>0</v>
      </c>
      <c r="X742" s="72">
        <v>7.9227557411273493</v>
      </c>
      <c r="Y742" s="72">
        <v>2.4472101803943507</v>
      </c>
      <c r="Z742" s="89">
        <v>0.61896649630891531</v>
      </c>
      <c r="AA742" s="91">
        <v>0.57289896586881583</v>
      </c>
      <c r="AB742" s="88">
        <v>90.961793148254571</v>
      </c>
      <c r="AC742" s="88">
        <v>0.15576809246393969</v>
      </c>
      <c r="AD742" s="88">
        <v>12.645089727845344</v>
      </c>
      <c r="AE742" s="88">
        <v>0.87294600938967126</v>
      </c>
      <c r="AF742" s="88">
        <v>5.4861744150714067</v>
      </c>
      <c r="AG742" s="88">
        <v>1.1270484104860585</v>
      </c>
      <c r="AH742" s="88">
        <v>10.745080698651337</v>
      </c>
      <c r="AI742" s="72">
        <v>3.9509090909090911</v>
      </c>
      <c r="AJ742" s="72">
        <v>0.15479049906591941</v>
      </c>
      <c r="AK742" s="72">
        <v>2.3949674230509999</v>
      </c>
      <c r="AL742" s="89">
        <v>0.8747502399269993</v>
      </c>
      <c r="AM742" s="91">
        <v>6.3368511532400555</v>
      </c>
      <c r="AN742" s="88">
        <v>2.1195421788893599E-2</v>
      </c>
      <c r="AO742" s="88">
        <v>3.3251614911666274</v>
      </c>
      <c r="AP742" s="88">
        <v>0</v>
      </c>
      <c r="AQ742" s="88">
        <v>0.29566360052562418</v>
      </c>
      <c r="AR742" s="88">
        <v>0.99918099918099923</v>
      </c>
      <c r="AS742" s="88">
        <v>4.2059940903334736</v>
      </c>
      <c r="AT742" s="88">
        <v>0</v>
      </c>
      <c r="AU742" s="72">
        <v>0</v>
      </c>
      <c r="AV742" s="72">
        <v>0.18878313537323999</v>
      </c>
      <c r="AW742" s="72">
        <v>1.4914461178534872</v>
      </c>
      <c r="AX742" s="89">
        <v>2.5098925946862636</v>
      </c>
      <c r="AY742" s="72">
        <v>0.57043650793650791</v>
      </c>
      <c r="AZ742" s="72">
        <v>1.2778556958080101</v>
      </c>
      <c r="BA742" s="72">
        <v>7.9651941097724235</v>
      </c>
      <c r="BB742" s="72">
        <v>2.5515554002097169</v>
      </c>
      <c r="BC742" s="72">
        <v>8.6203180897375109E-3</v>
      </c>
      <c r="BD742" s="72">
        <v>0.76632449386940404</v>
      </c>
      <c r="BE742" s="72">
        <v>4.7220261899160985</v>
      </c>
      <c r="BF742" s="72">
        <v>1.4214191172239166</v>
      </c>
      <c r="BG742" s="72">
        <v>0</v>
      </c>
      <c r="BH742" s="72">
        <v>47.795724022033426</v>
      </c>
      <c r="BI742" s="72">
        <v>5.0908720663849719E-3</v>
      </c>
      <c r="BJ742" s="89">
        <v>1.3184260200377524</v>
      </c>
      <c r="BK742" s="72">
        <v>2.2886334610472541</v>
      </c>
      <c r="BL742" s="72">
        <v>1.223540927444023E-2</v>
      </c>
      <c r="BM742" s="72">
        <v>0.73635656329887744</v>
      </c>
      <c r="BN742" s="72">
        <v>0</v>
      </c>
      <c r="BO742" s="72">
        <v>3.5076404048422307</v>
      </c>
      <c r="BP742" s="72">
        <v>1.0257359748194779</v>
      </c>
      <c r="BQ742" s="72">
        <v>5.2486815211082796</v>
      </c>
      <c r="BR742" s="72">
        <v>0.55830405030515995</v>
      </c>
      <c r="BS742" s="72">
        <v>6.999748512029508</v>
      </c>
      <c r="BT742" s="72">
        <v>0.24287831384818048</v>
      </c>
      <c r="BU742" s="72">
        <v>0.17123522240030686</v>
      </c>
      <c r="BV742" s="89">
        <v>0.61121856866537716</v>
      </c>
      <c r="BW742" s="72">
        <v>9.7621091085143377</v>
      </c>
      <c r="BX742" s="72">
        <v>2.7837921435199506E-2</v>
      </c>
      <c r="BY742" s="72">
        <v>0.79217469174071786</v>
      </c>
      <c r="BZ742" s="72">
        <v>0.44171172126223546</v>
      </c>
      <c r="CA742" s="72">
        <v>1.635483448907497E-2</v>
      </c>
      <c r="CB742" s="72">
        <v>0.50216081319617756</v>
      </c>
      <c r="CC742" s="72">
        <v>2.9481935923653717</v>
      </c>
      <c r="CD742" s="72">
        <v>1.9712525667351131</v>
      </c>
      <c r="CE742" s="72">
        <v>0</v>
      </c>
      <c r="CF742" s="72">
        <v>1.3203503294260841</v>
      </c>
      <c r="CG742" s="72">
        <v>5.7756728658888761E-3</v>
      </c>
      <c r="CH742" s="89">
        <v>0.70700046360686142</v>
      </c>
      <c r="CI742" s="72">
        <v>0.29423303256178895</v>
      </c>
      <c r="CJ742" s="72">
        <v>1.0498430141287283</v>
      </c>
      <c r="CK742" s="72">
        <v>3.9205227363648487</v>
      </c>
      <c r="CL742" s="72">
        <v>1.6709511568123392</v>
      </c>
      <c r="CM742" s="72">
        <v>1.7066510629998051</v>
      </c>
      <c r="CN742" s="72">
        <v>0</v>
      </c>
      <c r="CO742" s="72">
        <v>6.4749169882437414</v>
      </c>
      <c r="CP742" s="72">
        <v>2.8788275320596703</v>
      </c>
      <c r="CQ742" s="72">
        <v>91.380233429703395</v>
      </c>
      <c r="CR742" s="72">
        <v>0.19726937652494422</v>
      </c>
      <c r="CS742" s="72">
        <v>0.31864224860803647</v>
      </c>
      <c r="CT742" s="89">
        <v>2.6647461289160965</v>
      </c>
      <c r="CV742" s="72"/>
      <c r="CX742" s="94" t="s">
        <v>591</v>
      </c>
      <c r="CY742" s="72" t="s">
        <v>2359</v>
      </c>
      <c r="CZ742" s="88">
        <v>4.2543804753718835E-2</v>
      </c>
      <c r="DA742" s="88">
        <v>0</v>
      </c>
      <c r="DB742" s="88">
        <v>2.9972033584293851E-3</v>
      </c>
      <c r="DC742" s="88">
        <v>3.6530180778732127E-3</v>
      </c>
      <c r="DD742" s="88">
        <v>3.5792581213355359E-3</v>
      </c>
      <c r="DE742" s="88">
        <v>0</v>
      </c>
      <c r="DF742" s="88">
        <v>3.2851511169513796E-3</v>
      </c>
      <c r="DG742" s="88">
        <v>0</v>
      </c>
      <c r="DH742">
        <f t="shared" si="33"/>
        <v>5.2405417350435135E-2</v>
      </c>
      <c r="DI742">
        <f t="shared" si="34"/>
        <v>3.6530180778732127E-3</v>
      </c>
      <c r="DJ742">
        <f t="shared" si="35"/>
        <v>5.6058435428308351E-2</v>
      </c>
    </row>
    <row r="743" spans="1:114" s="74" customFormat="1" x14ac:dyDescent="0.2">
      <c r="A743" s="74" t="s">
        <v>1405</v>
      </c>
      <c r="B743" s="74" t="s">
        <v>3173</v>
      </c>
      <c r="C743" s="88">
        <v>0</v>
      </c>
      <c r="D743" s="88">
        <v>0</v>
      </c>
      <c r="E743" s="88">
        <v>0</v>
      </c>
      <c r="F743" s="88">
        <v>0</v>
      </c>
      <c r="G743" s="88">
        <v>0</v>
      </c>
      <c r="H743" s="88">
        <v>0</v>
      </c>
      <c r="I743" s="88">
        <v>0</v>
      </c>
      <c r="J743" s="88">
        <v>0</v>
      </c>
      <c r="K743" s="72">
        <v>0</v>
      </c>
      <c r="L743" s="72">
        <v>0</v>
      </c>
      <c r="M743" s="72">
        <v>0</v>
      </c>
      <c r="N743" s="89">
        <v>0</v>
      </c>
      <c r="O743" s="91">
        <v>0</v>
      </c>
      <c r="P743" s="88">
        <v>0</v>
      </c>
      <c r="Q743" s="88">
        <v>0</v>
      </c>
      <c r="R743" s="88">
        <v>0</v>
      </c>
      <c r="S743" s="88">
        <v>0</v>
      </c>
      <c r="T743" s="88">
        <v>0</v>
      </c>
      <c r="U743" s="88">
        <v>0</v>
      </c>
      <c r="V743" s="88">
        <v>0</v>
      </c>
      <c r="W743" s="72">
        <v>0</v>
      </c>
      <c r="X743" s="72">
        <v>6.9589422407794017E-3</v>
      </c>
      <c r="Y743" s="72">
        <v>0</v>
      </c>
      <c r="Z743" s="89">
        <v>0</v>
      </c>
      <c r="AA743" s="91">
        <v>0</v>
      </c>
      <c r="AB743" s="88">
        <v>0</v>
      </c>
      <c r="AC743" s="88">
        <v>0</v>
      </c>
      <c r="AD743" s="88">
        <v>0</v>
      </c>
      <c r="AE743" s="88">
        <v>0</v>
      </c>
      <c r="AF743" s="88">
        <v>0</v>
      </c>
      <c r="AG743" s="88">
        <v>0</v>
      </c>
      <c r="AH743" s="88">
        <v>0</v>
      </c>
      <c r="AI743" s="72">
        <v>0</v>
      </c>
      <c r="AJ743" s="72">
        <v>0</v>
      </c>
      <c r="AK743" s="72">
        <v>0</v>
      </c>
      <c r="AL743" s="89">
        <v>0</v>
      </c>
      <c r="AM743" s="91">
        <v>0</v>
      </c>
      <c r="AN743" s="88">
        <v>0</v>
      </c>
      <c r="AO743" s="88">
        <v>0</v>
      </c>
      <c r="AP743" s="88">
        <v>0</v>
      </c>
      <c r="AQ743" s="88">
        <v>0</v>
      </c>
      <c r="AR743" s="88">
        <v>0</v>
      </c>
      <c r="AS743" s="88">
        <v>0</v>
      </c>
      <c r="AT743" s="88">
        <v>0</v>
      </c>
      <c r="AU743" s="72">
        <v>0</v>
      </c>
      <c r="AV743" s="72">
        <v>0</v>
      </c>
      <c r="AW743" s="72">
        <v>0</v>
      </c>
      <c r="AX743" s="89">
        <v>0</v>
      </c>
      <c r="AY743" s="72">
        <v>0</v>
      </c>
      <c r="AZ743" s="72">
        <v>0</v>
      </c>
      <c r="BA743" s="72">
        <v>0</v>
      </c>
      <c r="BB743" s="72">
        <v>0</v>
      </c>
      <c r="BC743" s="72">
        <v>0</v>
      </c>
      <c r="BD743" s="72">
        <v>0</v>
      </c>
      <c r="BE743" s="72">
        <v>0</v>
      </c>
      <c r="BF743" s="72">
        <v>0</v>
      </c>
      <c r="BG743" s="72">
        <v>0</v>
      </c>
      <c r="BH743" s="72">
        <v>0</v>
      </c>
      <c r="BI743" s="72">
        <v>0</v>
      </c>
      <c r="BJ743" s="89">
        <v>0</v>
      </c>
      <c r="BK743" s="72">
        <v>0</v>
      </c>
      <c r="BL743" s="72">
        <v>0</v>
      </c>
      <c r="BM743" s="72">
        <v>0</v>
      </c>
      <c r="BN743" s="72">
        <v>0</v>
      </c>
      <c r="BO743" s="72">
        <v>0</v>
      </c>
      <c r="BP743" s="72">
        <v>0</v>
      </c>
      <c r="BQ743" s="72">
        <v>0</v>
      </c>
      <c r="BR743" s="72">
        <v>0</v>
      </c>
      <c r="BS743" s="72">
        <v>0</v>
      </c>
      <c r="BT743" s="72">
        <v>0</v>
      </c>
      <c r="BU743" s="72">
        <v>0</v>
      </c>
      <c r="BV743" s="89">
        <v>0</v>
      </c>
      <c r="BW743" s="72">
        <v>0</v>
      </c>
      <c r="BX743" s="72">
        <v>0</v>
      </c>
      <c r="BY743" s="72">
        <v>0</v>
      </c>
      <c r="BZ743" s="72">
        <v>0</v>
      </c>
      <c r="CA743" s="72">
        <v>0</v>
      </c>
      <c r="CB743" s="72">
        <v>0</v>
      </c>
      <c r="CC743" s="72">
        <v>0</v>
      </c>
      <c r="CD743" s="72">
        <v>0</v>
      </c>
      <c r="CE743" s="72">
        <v>0</v>
      </c>
      <c r="CF743" s="72">
        <v>0</v>
      </c>
      <c r="CG743" s="72">
        <v>0</v>
      </c>
      <c r="CH743" s="89">
        <v>0</v>
      </c>
      <c r="CI743" s="72">
        <v>0</v>
      </c>
      <c r="CJ743" s="72">
        <v>0</v>
      </c>
      <c r="CK743" s="72">
        <v>0</v>
      </c>
      <c r="CL743" s="72">
        <v>0</v>
      </c>
      <c r="CM743" s="72">
        <v>0</v>
      </c>
      <c r="CN743" s="72">
        <v>0</v>
      </c>
      <c r="CO743" s="72">
        <v>0</v>
      </c>
      <c r="CP743" s="72">
        <v>0</v>
      </c>
      <c r="CQ743" s="72">
        <v>0</v>
      </c>
      <c r="CR743" s="72">
        <v>0</v>
      </c>
      <c r="CS743" s="72">
        <v>0</v>
      </c>
      <c r="CT743" s="89">
        <v>0</v>
      </c>
      <c r="CV743" s="72"/>
      <c r="CX743" s="94" t="s">
        <v>1571</v>
      </c>
      <c r="CY743" s="72" t="s">
        <v>3339</v>
      </c>
      <c r="CZ743" s="88">
        <v>1.196372598282009E-4</v>
      </c>
      <c r="DA743" s="88">
        <v>2.1845508563439354E-2</v>
      </c>
      <c r="DB743" s="88">
        <v>0</v>
      </c>
      <c r="DC743" s="88">
        <v>1.618646811265782E-2</v>
      </c>
      <c r="DD743" s="88">
        <v>0</v>
      </c>
      <c r="DE743" s="88">
        <v>1.7498152972741765E-2</v>
      </c>
      <c r="DF743" s="88">
        <v>0</v>
      </c>
      <c r="DG743" s="88">
        <v>0</v>
      </c>
      <c r="DH743">
        <f t="shared" si="33"/>
        <v>1.196372598282009E-4</v>
      </c>
      <c r="DI743">
        <f t="shared" si="34"/>
        <v>5.5530129648838938E-2</v>
      </c>
      <c r="DJ743">
        <f t="shared" si="35"/>
        <v>5.5649766908667138E-2</v>
      </c>
    </row>
    <row r="744" spans="1:114" s="74" customFormat="1" x14ac:dyDescent="0.2">
      <c r="A744" s="74" t="s">
        <v>1485</v>
      </c>
      <c r="B744" s="74" t="s">
        <v>3253</v>
      </c>
      <c r="C744" s="88">
        <v>0</v>
      </c>
      <c r="D744" s="88">
        <v>0</v>
      </c>
      <c r="E744" s="88">
        <v>0</v>
      </c>
      <c r="F744" s="88">
        <v>0</v>
      </c>
      <c r="G744" s="88">
        <v>0</v>
      </c>
      <c r="H744" s="88">
        <v>0</v>
      </c>
      <c r="I744" s="88">
        <v>0</v>
      </c>
      <c r="J744" s="88">
        <v>0</v>
      </c>
      <c r="K744" s="72">
        <v>0</v>
      </c>
      <c r="L744" s="72">
        <v>0</v>
      </c>
      <c r="M744" s="72">
        <v>0</v>
      </c>
      <c r="N744" s="89">
        <v>0</v>
      </c>
      <c r="O744" s="91">
        <v>0</v>
      </c>
      <c r="P744" s="88">
        <v>0</v>
      </c>
      <c r="Q744" s="88">
        <v>0</v>
      </c>
      <c r="R744" s="88">
        <v>0</v>
      </c>
      <c r="S744" s="88">
        <v>0</v>
      </c>
      <c r="T744" s="88">
        <v>0</v>
      </c>
      <c r="U744" s="88">
        <v>0</v>
      </c>
      <c r="V744" s="88">
        <v>0</v>
      </c>
      <c r="W744" s="72">
        <v>0</v>
      </c>
      <c r="X744" s="72">
        <v>3.4794711203897009E-3</v>
      </c>
      <c r="Y744" s="72">
        <v>0</v>
      </c>
      <c r="Z744" s="89">
        <v>0</v>
      </c>
      <c r="AA744" s="91">
        <v>0</v>
      </c>
      <c r="AB744" s="88">
        <v>0</v>
      </c>
      <c r="AC744" s="88">
        <v>0</v>
      </c>
      <c r="AD744" s="88">
        <v>0</v>
      </c>
      <c r="AE744" s="88">
        <v>0</v>
      </c>
      <c r="AF744" s="88">
        <v>0</v>
      </c>
      <c r="AG744" s="88">
        <v>0</v>
      </c>
      <c r="AH744" s="88">
        <v>0</v>
      </c>
      <c r="AI744" s="72">
        <v>0</v>
      </c>
      <c r="AJ744" s="72">
        <v>0</v>
      </c>
      <c r="AK744" s="72">
        <v>0</v>
      </c>
      <c r="AL744" s="89">
        <v>0</v>
      </c>
      <c r="AM744" s="91">
        <v>0</v>
      </c>
      <c r="AN744" s="88">
        <v>0</v>
      </c>
      <c r="AO744" s="88">
        <v>0</v>
      </c>
      <c r="AP744" s="88">
        <v>0</v>
      </c>
      <c r="AQ744" s="88">
        <v>0</v>
      </c>
      <c r="AR744" s="88">
        <v>0</v>
      </c>
      <c r="AS744" s="88">
        <v>0</v>
      </c>
      <c r="AT744" s="88">
        <v>0</v>
      </c>
      <c r="AU744" s="72">
        <v>0</v>
      </c>
      <c r="AV744" s="72">
        <v>0</v>
      </c>
      <c r="AW744" s="72">
        <v>0</v>
      </c>
      <c r="AX744" s="89">
        <v>0</v>
      </c>
      <c r="AY744" s="72">
        <v>0</v>
      </c>
      <c r="AZ744" s="72">
        <v>0</v>
      </c>
      <c r="BA744" s="72">
        <v>0</v>
      </c>
      <c r="BB744" s="72">
        <v>0</v>
      </c>
      <c r="BC744" s="72">
        <v>0</v>
      </c>
      <c r="BD744" s="72">
        <v>0</v>
      </c>
      <c r="BE744" s="72">
        <v>0</v>
      </c>
      <c r="BF744" s="72">
        <v>0</v>
      </c>
      <c r="BG744" s="72">
        <v>0</v>
      </c>
      <c r="BH744" s="72">
        <v>0</v>
      </c>
      <c r="BI744" s="72">
        <v>0</v>
      </c>
      <c r="BJ744" s="89">
        <v>0</v>
      </c>
      <c r="BK744" s="72">
        <v>0</v>
      </c>
      <c r="BL744" s="72">
        <v>0</v>
      </c>
      <c r="BM744" s="72">
        <v>0</v>
      </c>
      <c r="BN744" s="72">
        <v>0</v>
      </c>
      <c r="BO744" s="72">
        <v>0</v>
      </c>
      <c r="BP744" s="72">
        <v>0</v>
      </c>
      <c r="BQ744" s="72">
        <v>0</v>
      </c>
      <c r="BR744" s="72">
        <v>0</v>
      </c>
      <c r="BS744" s="72">
        <v>0</v>
      </c>
      <c r="BT744" s="72">
        <v>0</v>
      </c>
      <c r="BU744" s="72">
        <v>0</v>
      </c>
      <c r="BV744" s="89">
        <v>0</v>
      </c>
      <c r="BW744" s="72">
        <v>0</v>
      </c>
      <c r="BX744" s="72">
        <v>0</v>
      </c>
      <c r="BY744" s="72">
        <v>0</v>
      </c>
      <c r="BZ744" s="72">
        <v>0</v>
      </c>
      <c r="CA744" s="72">
        <v>0</v>
      </c>
      <c r="CB744" s="72">
        <v>0</v>
      </c>
      <c r="CC744" s="72">
        <v>0</v>
      </c>
      <c r="CD744" s="72">
        <v>0</v>
      </c>
      <c r="CE744" s="72">
        <v>0</v>
      </c>
      <c r="CF744" s="72">
        <v>0</v>
      </c>
      <c r="CG744" s="72">
        <v>0</v>
      </c>
      <c r="CH744" s="89">
        <v>0</v>
      </c>
      <c r="CI744" s="72">
        <v>0</v>
      </c>
      <c r="CJ744" s="72">
        <v>0</v>
      </c>
      <c r="CK744" s="72">
        <v>0</v>
      </c>
      <c r="CL744" s="72">
        <v>0</v>
      </c>
      <c r="CM744" s="72">
        <v>0</v>
      </c>
      <c r="CN744" s="72">
        <v>0</v>
      </c>
      <c r="CO744" s="72">
        <v>0</v>
      </c>
      <c r="CP744" s="72">
        <v>0</v>
      </c>
      <c r="CQ744" s="72">
        <v>0</v>
      </c>
      <c r="CR744" s="72">
        <v>0</v>
      </c>
      <c r="CS744" s="72">
        <v>0</v>
      </c>
      <c r="CT744" s="89">
        <v>0</v>
      </c>
      <c r="CV744" s="72"/>
      <c r="CX744" s="94" t="s">
        <v>600</v>
      </c>
      <c r="CY744" s="72" t="s">
        <v>2368</v>
      </c>
      <c r="CZ744" s="88">
        <v>1.1534023911401303E-3</v>
      </c>
      <c r="DA744" s="88">
        <v>0</v>
      </c>
      <c r="DB744" s="88">
        <v>2.2725244089828053E-2</v>
      </c>
      <c r="DC744" s="88">
        <v>0</v>
      </c>
      <c r="DD744" s="88">
        <v>2.2252431583887622E-3</v>
      </c>
      <c r="DE744" s="88">
        <v>1.9134654389872411E-4</v>
      </c>
      <c r="DF744" s="88">
        <v>2.4125813224356637E-2</v>
      </c>
      <c r="DG744" s="88">
        <v>5.1243636472052649E-3</v>
      </c>
      <c r="DH744">
        <f t="shared" si="33"/>
        <v>5.0229702863713588E-2</v>
      </c>
      <c r="DI744">
        <f t="shared" si="34"/>
        <v>5.3157101911039889E-3</v>
      </c>
      <c r="DJ744">
        <f t="shared" si="35"/>
        <v>5.5545413054817576E-2</v>
      </c>
    </row>
    <row r="745" spans="1:114" s="74" customFormat="1" x14ac:dyDescent="0.2">
      <c r="A745" s="74" t="s">
        <v>793</v>
      </c>
      <c r="B745" s="74" t="s">
        <v>2561</v>
      </c>
      <c r="C745" s="88">
        <v>0</v>
      </c>
      <c r="D745" s="88">
        <v>0</v>
      </c>
      <c r="E745" s="88">
        <v>0</v>
      </c>
      <c r="F745" s="88">
        <v>0</v>
      </c>
      <c r="G745" s="88">
        <v>1.5687751004016065E-2</v>
      </c>
      <c r="H745" s="88">
        <v>0</v>
      </c>
      <c r="I745" s="88">
        <v>0</v>
      </c>
      <c r="J745" s="88">
        <v>0</v>
      </c>
      <c r="K745" s="72">
        <v>0</v>
      </c>
      <c r="L745" s="72">
        <v>0</v>
      </c>
      <c r="M745" s="72">
        <v>0</v>
      </c>
      <c r="N745" s="89">
        <v>0</v>
      </c>
      <c r="O745" s="91">
        <v>0</v>
      </c>
      <c r="P745" s="88">
        <v>0</v>
      </c>
      <c r="Q745" s="88">
        <v>0</v>
      </c>
      <c r="R745" s="88">
        <v>0</v>
      </c>
      <c r="S745" s="88">
        <v>0.12126705700776599</v>
      </c>
      <c r="T745" s="88">
        <v>0</v>
      </c>
      <c r="U745" s="88">
        <v>0</v>
      </c>
      <c r="V745" s="88">
        <v>0</v>
      </c>
      <c r="W745" s="72">
        <v>0</v>
      </c>
      <c r="X745" s="72">
        <v>5.5671537926235214E-2</v>
      </c>
      <c r="Y745" s="72">
        <v>0</v>
      </c>
      <c r="Z745" s="89">
        <v>0</v>
      </c>
      <c r="AA745" s="91">
        <v>0</v>
      </c>
      <c r="AB745" s="88">
        <v>0</v>
      </c>
      <c r="AC745" s="88">
        <v>1.0903766472475778E-2</v>
      </c>
      <c r="AD745" s="88">
        <v>0</v>
      </c>
      <c r="AE745" s="88">
        <v>0</v>
      </c>
      <c r="AF745" s="88">
        <v>0</v>
      </c>
      <c r="AG745" s="88">
        <v>2.2540968209721168E-3</v>
      </c>
      <c r="AH745" s="88">
        <v>0</v>
      </c>
      <c r="AI745" s="72">
        <v>0</v>
      </c>
      <c r="AJ745" s="72">
        <v>2.6688017080330931E-2</v>
      </c>
      <c r="AK745" s="72">
        <v>0</v>
      </c>
      <c r="AL745" s="89">
        <v>0</v>
      </c>
      <c r="AM745" s="91">
        <v>0</v>
      </c>
      <c r="AN745" s="88">
        <v>0</v>
      </c>
      <c r="AO745" s="88">
        <v>0</v>
      </c>
      <c r="AP745" s="88">
        <v>0</v>
      </c>
      <c r="AQ745" s="88">
        <v>0</v>
      </c>
      <c r="AR745" s="88">
        <v>0</v>
      </c>
      <c r="AS745" s="88">
        <v>0</v>
      </c>
      <c r="AT745" s="88">
        <v>0</v>
      </c>
      <c r="AU745" s="72">
        <v>0</v>
      </c>
      <c r="AV745" s="72">
        <v>0</v>
      </c>
      <c r="AW745" s="72">
        <v>0</v>
      </c>
      <c r="AX745" s="89">
        <v>0</v>
      </c>
      <c r="AY745" s="72">
        <v>0</v>
      </c>
      <c r="AZ745" s="72">
        <v>0</v>
      </c>
      <c r="BA745" s="72">
        <v>0</v>
      </c>
      <c r="BB745" s="72">
        <v>0</v>
      </c>
      <c r="BC745" s="72">
        <v>0</v>
      </c>
      <c r="BD745" s="72">
        <v>0</v>
      </c>
      <c r="BE745" s="72">
        <v>0</v>
      </c>
      <c r="BF745" s="72">
        <v>0</v>
      </c>
      <c r="BG745" s="72">
        <v>0</v>
      </c>
      <c r="BH745" s="72">
        <v>0</v>
      </c>
      <c r="BI745" s="72">
        <v>0</v>
      </c>
      <c r="BJ745" s="89">
        <v>0</v>
      </c>
      <c r="BK745" s="72">
        <v>0</v>
      </c>
      <c r="BL745" s="72">
        <v>0</v>
      </c>
      <c r="BM745" s="72">
        <v>0</v>
      </c>
      <c r="BN745" s="72">
        <v>0</v>
      </c>
      <c r="BO745" s="72">
        <v>0</v>
      </c>
      <c r="BP745" s="72">
        <v>0</v>
      </c>
      <c r="BQ745" s="72">
        <v>0</v>
      </c>
      <c r="BR745" s="72">
        <v>0</v>
      </c>
      <c r="BS745" s="72">
        <v>0</v>
      </c>
      <c r="BT745" s="72">
        <v>0</v>
      </c>
      <c r="BU745" s="72">
        <v>0</v>
      </c>
      <c r="BV745" s="89">
        <v>0</v>
      </c>
      <c r="BW745" s="72">
        <v>0</v>
      </c>
      <c r="BX745" s="72">
        <v>0</v>
      </c>
      <c r="BY745" s="72">
        <v>0</v>
      </c>
      <c r="BZ745" s="72">
        <v>0</v>
      </c>
      <c r="CA745" s="72">
        <v>0</v>
      </c>
      <c r="CB745" s="72">
        <v>0</v>
      </c>
      <c r="CC745" s="72">
        <v>0</v>
      </c>
      <c r="CD745" s="72">
        <v>0</v>
      </c>
      <c r="CE745" s="72">
        <v>0</v>
      </c>
      <c r="CF745" s="72">
        <v>0</v>
      </c>
      <c r="CG745" s="72">
        <v>0</v>
      </c>
      <c r="CH745" s="89">
        <v>0</v>
      </c>
      <c r="CI745" s="72">
        <v>0</v>
      </c>
      <c r="CJ745" s="72">
        <v>0</v>
      </c>
      <c r="CK745" s="72">
        <v>0</v>
      </c>
      <c r="CL745" s="72">
        <v>0</v>
      </c>
      <c r="CM745" s="72">
        <v>0</v>
      </c>
      <c r="CN745" s="72">
        <v>0</v>
      </c>
      <c r="CO745" s="72">
        <v>0</v>
      </c>
      <c r="CP745" s="72">
        <v>0</v>
      </c>
      <c r="CQ745" s="72">
        <v>1.0707784559374666E-2</v>
      </c>
      <c r="CR745" s="72">
        <v>0</v>
      </c>
      <c r="CS745" s="72">
        <v>0</v>
      </c>
      <c r="CT745" s="89">
        <v>0</v>
      </c>
      <c r="CV745" s="72"/>
      <c r="CX745" s="94" t="s">
        <v>1574</v>
      </c>
      <c r="CY745" s="72" t="s">
        <v>3342</v>
      </c>
      <c r="CZ745" s="88">
        <v>0</v>
      </c>
      <c r="DA745" s="88">
        <v>0</v>
      </c>
      <c r="DB745" s="88">
        <v>1.0207664731293432E-4</v>
      </c>
      <c r="DC745" s="88">
        <v>5.5303766051580883E-2</v>
      </c>
      <c r="DD745" s="88">
        <v>0</v>
      </c>
      <c r="DE745" s="88">
        <v>0</v>
      </c>
      <c r="DF745" s="88">
        <v>0</v>
      </c>
      <c r="DG745" s="88">
        <v>0</v>
      </c>
      <c r="DH745">
        <f t="shared" si="33"/>
        <v>1.0207664731293432E-4</v>
      </c>
      <c r="DI745">
        <f t="shared" si="34"/>
        <v>5.5303766051580883E-2</v>
      </c>
      <c r="DJ745">
        <f t="shared" si="35"/>
        <v>5.5405842698893815E-2</v>
      </c>
    </row>
    <row r="746" spans="1:114" s="74" customFormat="1" x14ac:dyDescent="0.2">
      <c r="A746" s="74" t="s">
        <v>1120</v>
      </c>
      <c r="B746" s="74" t="s">
        <v>2888</v>
      </c>
      <c r="C746" s="88">
        <v>0</v>
      </c>
      <c r="D746" s="88">
        <v>0</v>
      </c>
      <c r="E746" s="88">
        <v>0</v>
      </c>
      <c r="F746" s="88">
        <v>0</v>
      </c>
      <c r="G746" s="88">
        <v>2.9806726907630525E-2</v>
      </c>
      <c r="H746" s="88">
        <v>8.6041859364580867E-4</v>
      </c>
      <c r="I746" s="88">
        <v>0</v>
      </c>
      <c r="J746" s="88">
        <v>0</v>
      </c>
      <c r="K746" s="72">
        <v>0</v>
      </c>
      <c r="L746" s="72">
        <v>0</v>
      </c>
      <c r="M746" s="72">
        <v>0</v>
      </c>
      <c r="N746" s="89">
        <v>0</v>
      </c>
      <c r="O746" s="91">
        <v>0</v>
      </c>
      <c r="P746" s="88">
        <v>0</v>
      </c>
      <c r="Q746" s="88">
        <v>0</v>
      </c>
      <c r="R746" s="88">
        <v>0</v>
      </c>
      <c r="S746" s="88">
        <v>0</v>
      </c>
      <c r="T746" s="88">
        <v>0</v>
      </c>
      <c r="U746" s="88">
        <v>0</v>
      </c>
      <c r="V746" s="88">
        <v>0</v>
      </c>
      <c r="W746" s="72">
        <v>0</v>
      </c>
      <c r="X746" s="72">
        <v>0</v>
      </c>
      <c r="Y746" s="72">
        <v>0</v>
      </c>
      <c r="Z746" s="89">
        <v>0</v>
      </c>
      <c r="AA746" s="91">
        <v>0</v>
      </c>
      <c r="AB746" s="88">
        <v>0</v>
      </c>
      <c r="AC746" s="88">
        <v>9.3460855478363809E-3</v>
      </c>
      <c r="AD746" s="88">
        <v>0</v>
      </c>
      <c r="AE746" s="88">
        <v>0</v>
      </c>
      <c r="AF746" s="88">
        <v>0</v>
      </c>
      <c r="AG746" s="88">
        <v>0</v>
      </c>
      <c r="AH746" s="88">
        <v>0</v>
      </c>
      <c r="AI746" s="72">
        <v>0</v>
      </c>
      <c r="AJ746" s="72">
        <v>0</v>
      </c>
      <c r="AK746" s="72">
        <v>0</v>
      </c>
      <c r="AL746" s="89">
        <v>0</v>
      </c>
      <c r="AM746" s="91">
        <v>0</v>
      </c>
      <c r="AN746" s="88">
        <v>0</v>
      </c>
      <c r="AO746" s="88">
        <v>0</v>
      </c>
      <c r="AP746" s="88">
        <v>0</v>
      </c>
      <c r="AQ746" s="88">
        <v>0</v>
      </c>
      <c r="AR746" s="88">
        <v>0</v>
      </c>
      <c r="AS746" s="88">
        <v>0</v>
      </c>
      <c r="AT746" s="88">
        <v>0</v>
      </c>
      <c r="AU746" s="72">
        <v>0</v>
      </c>
      <c r="AV746" s="72">
        <v>0</v>
      </c>
      <c r="AW746" s="72">
        <v>0</v>
      </c>
      <c r="AX746" s="89">
        <v>0</v>
      </c>
      <c r="AY746" s="72">
        <v>0</v>
      </c>
      <c r="AZ746" s="72">
        <v>0</v>
      </c>
      <c r="BA746" s="72">
        <v>0</v>
      </c>
      <c r="BB746" s="72">
        <v>0</v>
      </c>
      <c r="BC746" s="72">
        <v>0</v>
      </c>
      <c r="BD746" s="72">
        <v>0</v>
      </c>
      <c r="BE746" s="72">
        <v>0</v>
      </c>
      <c r="BF746" s="72">
        <v>0</v>
      </c>
      <c r="BG746" s="72">
        <v>0</v>
      </c>
      <c r="BH746" s="72">
        <v>0</v>
      </c>
      <c r="BI746" s="72">
        <v>0</v>
      </c>
      <c r="BJ746" s="89">
        <v>0</v>
      </c>
      <c r="BK746" s="72">
        <v>0</v>
      </c>
      <c r="BL746" s="72">
        <v>0</v>
      </c>
      <c r="BM746" s="72">
        <v>0</v>
      </c>
      <c r="BN746" s="72">
        <v>0</v>
      </c>
      <c r="BO746" s="72">
        <v>0</v>
      </c>
      <c r="BP746" s="72">
        <v>0</v>
      </c>
      <c r="BQ746" s="72">
        <v>0</v>
      </c>
      <c r="BR746" s="72">
        <v>0</v>
      </c>
      <c r="BS746" s="72">
        <v>0</v>
      </c>
      <c r="BT746" s="72">
        <v>0</v>
      </c>
      <c r="BU746" s="72">
        <v>2.0548226688036821E-2</v>
      </c>
      <c r="BV746" s="89">
        <v>0</v>
      </c>
      <c r="BW746" s="72">
        <v>0</v>
      </c>
      <c r="BX746" s="72">
        <v>0</v>
      </c>
      <c r="BY746" s="72">
        <v>5.5107804642832534E-2</v>
      </c>
      <c r="BZ746" s="72">
        <v>0</v>
      </c>
      <c r="CA746" s="72">
        <v>0</v>
      </c>
      <c r="CB746" s="72">
        <v>0</v>
      </c>
      <c r="CC746" s="72">
        <v>0</v>
      </c>
      <c r="CD746" s="72">
        <v>0</v>
      </c>
      <c r="CE746" s="72">
        <v>0</v>
      </c>
      <c r="CF746" s="72">
        <v>0</v>
      </c>
      <c r="CG746" s="72">
        <v>0</v>
      </c>
      <c r="CH746" s="89">
        <v>0</v>
      </c>
      <c r="CI746" s="72">
        <v>0</v>
      </c>
      <c r="CJ746" s="72">
        <v>0</v>
      </c>
      <c r="CK746" s="72">
        <v>0</v>
      </c>
      <c r="CL746" s="72">
        <v>0</v>
      </c>
      <c r="CM746" s="72">
        <v>0</v>
      </c>
      <c r="CN746" s="72">
        <v>0</v>
      </c>
      <c r="CO746" s="72">
        <v>0</v>
      </c>
      <c r="CP746" s="72">
        <v>0</v>
      </c>
      <c r="CQ746" s="72">
        <v>0</v>
      </c>
      <c r="CR746" s="72">
        <v>0</v>
      </c>
      <c r="CS746" s="72">
        <v>5.4784105901030833E-2</v>
      </c>
      <c r="CT746" s="89">
        <v>0</v>
      </c>
      <c r="CV746" s="72"/>
      <c r="CX746" s="94" t="s">
        <v>800</v>
      </c>
      <c r="CY746" s="72" t="s">
        <v>2568</v>
      </c>
      <c r="CZ746" s="88">
        <v>4.4208708077981187E-3</v>
      </c>
      <c r="DA746" s="88">
        <v>3.3939147109233146E-2</v>
      </c>
      <c r="DB746" s="88">
        <v>1.3920201441496478E-2</v>
      </c>
      <c r="DC746" s="88">
        <v>0</v>
      </c>
      <c r="DD746" s="88">
        <v>0</v>
      </c>
      <c r="DE746" s="88">
        <v>2.1048119828859647E-3</v>
      </c>
      <c r="DF746" s="88">
        <v>6.5549699782374994E-4</v>
      </c>
      <c r="DG746" s="88">
        <v>0</v>
      </c>
      <c r="DH746">
        <f t="shared" si="33"/>
        <v>1.8996569247118348E-2</v>
      </c>
      <c r="DI746">
        <f t="shared" si="34"/>
        <v>3.6043959092119111E-2</v>
      </c>
      <c r="DJ746">
        <f t="shared" si="35"/>
        <v>5.5040528339237463E-2</v>
      </c>
    </row>
    <row r="747" spans="1:114" s="74" customFormat="1" x14ac:dyDescent="0.2">
      <c r="A747" s="74" t="s">
        <v>928</v>
      </c>
      <c r="B747" s="74" t="s">
        <v>2696</v>
      </c>
      <c r="C747" s="88">
        <v>0</v>
      </c>
      <c r="D747" s="88">
        <v>0</v>
      </c>
      <c r="E747" s="88">
        <v>0</v>
      </c>
      <c r="F747" s="88">
        <v>0</v>
      </c>
      <c r="G747" s="88">
        <v>6.2751004016064248E-3</v>
      </c>
      <c r="H747" s="88">
        <v>4.3020929682290434E-4</v>
      </c>
      <c r="I747" s="88">
        <v>0</v>
      </c>
      <c r="J747" s="88">
        <v>0</v>
      </c>
      <c r="K747" s="72">
        <v>0</v>
      </c>
      <c r="L747" s="72">
        <v>0</v>
      </c>
      <c r="M747" s="72">
        <v>0</v>
      </c>
      <c r="N747" s="89">
        <v>0</v>
      </c>
      <c r="O747" s="91">
        <v>0</v>
      </c>
      <c r="P747" s="88">
        <v>0</v>
      </c>
      <c r="Q747" s="88">
        <v>0</v>
      </c>
      <c r="R747" s="88">
        <v>0</v>
      </c>
      <c r="S747" s="88">
        <v>4.1647272103677212E-2</v>
      </c>
      <c r="T747" s="88">
        <v>0</v>
      </c>
      <c r="U747" s="88">
        <v>0</v>
      </c>
      <c r="V747" s="88">
        <v>0</v>
      </c>
      <c r="W747" s="72">
        <v>0</v>
      </c>
      <c r="X747" s="72">
        <v>2.7835768963117607E-2</v>
      </c>
      <c r="Y747" s="72">
        <v>0</v>
      </c>
      <c r="Z747" s="89">
        <v>0</v>
      </c>
      <c r="AA747" s="91">
        <v>0</v>
      </c>
      <c r="AB747" s="88">
        <v>0</v>
      </c>
      <c r="AC747" s="88">
        <v>2.6480575718869744E-2</v>
      </c>
      <c r="AD747" s="88">
        <v>0</v>
      </c>
      <c r="AE747" s="88">
        <v>0</v>
      </c>
      <c r="AF747" s="88">
        <v>0</v>
      </c>
      <c r="AG747" s="88">
        <v>0</v>
      </c>
      <c r="AH747" s="88">
        <v>0</v>
      </c>
      <c r="AI747" s="72">
        <v>0</v>
      </c>
      <c r="AJ747" s="72">
        <v>1.6012810248198558E-2</v>
      </c>
      <c r="AK747" s="72">
        <v>0</v>
      </c>
      <c r="AL747" s="89">
        <v>0</v>
      </c>
      <c r="AM747" s="91">
        <v>0</v>
      </c>
      <c r="AN747" s="88">
        <v>0</v>
      </c>
      <c r="AO747" s="88">
        <v>0</v>
      </c>
      <c r="AP747" s="88">
        <v>0</v>
      </c>
      <c r="AQ747" s="88">
        <v>0</v>
      </c>
      <c r="AR747" s="88">
        <v>0</v>
      </c>
      <c r="AS747" s="88">
        <v>0</v>
      </c>
      <c r="AT747" s="88">
        <v>0</v>
      </c>
      <c r="AU747" s="72">
        <v>0</v>
      </c>
      <c r="AV747" s="72">
        <v>0</v>
      </c>
      <c r="AW747" s="72">
        <v>0</v>
      </c>
      <c r="AX747" s="89">
        <v>0</v>
      </c>
      <c r="AY747" s="72">
        <v>0</v>
      </c>
      <c r="AZ747" s="72">
        <v>0</v>
      </c>
      <c r="BA747" s="72">
        <v>0</v>
      </c>
      <c r="BB747" s="72">
        <v>0</v>
      </c>
      <c r="BC747" s="72">
        <v>0</v>
      </c>
      <c r="BD747" s="72">
        <v>0</v>
      </c>
      <c r="BE747" s="72">
        <v>0</v>
      </c>
      <c r="BF747" s="72">
        <v>0</v>
      </c>
      <c r="BG747" s="72">
        <v>0</v>
      </c>
      <c r="BH747" s="72">
        <v>0</v>
      </c>
      <c r="BI747" s="72">
        <v>0</v>
      </c>
      <c r="BJ747" s="89">
        <v>0</v>
      </c>
      <c r="BK747" s="72">
        <v>0</v>
      </c>
      <c r="BL747" s="72">
        <v>0</v>
      </c>
      <c r="BM747" s="72">
        <v>0</v>
      </c>
      <c r="BN747" s="72">
        <v>0</v>
      </c>
      <c r="BO747" s="72">
        <v>0</v>
      </c>
      <c r="BP747" s="72">
        <v>0</v>
      </c>
      <c r="BQ747" s="72">
        <v>0</v>
      </c>
      <c r="BR747" s="72">
        <v>0</v>
      </c>
      <c r="BS747" s="72">
        <v>0</v>
      </c>
      <c r="BT747" s="72">
        <v>0</v>
      </c>
      <c r="BU747" s="72">
        <v>0</v>
      </c>
      <c r="BV747" s="89">
        <v>0</v>
      </c>
      <c r="BW747" s="72">
        <v>0</v>
      </c>
      <c r="BX747" s="72">
        <v>0</v>
      </c>
      <c r="BY747" s="72">
        <v>0</v>
      </c>
      <c r="BZ747" s="72">
        <v>0</v>
      </c>
      <c r="CA747" s="72">
        <v>0</v>
      </c>
      <c r="CB747" s="72">
        <v>0</v>
      </c>
      <c r="CC747" s="72">
        <v>0</v>
      </c>
      <c r="CD747" s="72">
        <v>0</v>
      </c>
      <c r="CE747" s="72">
        <v>0</v>
      </c>
      <c r="CF747" s="72">
        <v>0</v>
      </c>
      <c r="CG747" s="72">
        <v>0</v>
      </c>
      <c r="CH747" s="89">
        <v>0</v>
      </c>
      <c r="CI747" s="72">
        <v>0</v>
      </c>
      <c r="CJ747" s="72">
        <v>0</v>
      </c>
      <c r="CK747" s="72">
        <v>0</v>
      </c>
      <c r="CL747" s="72">
        <v>0</v>
      </c>
      <c r="CM747" s="72">
        <v>0</v>
      </c>
      <c r="CN747" s="72">
        <v>0</v>
      </c>
      <c r="CO747" s="72">
        <v>0</v>
      </c>
      <c r="CP747" s="72">
        <v>0</v>
      </c>
      <c r="CQ747" s="72">
        <v>0</v>
      </c>
      <c r="CR747" s="72">
        <v>0</v>
      </c>
      <c r="CS747" s="72">
        <v>0</v>
      </c>
      <c r="CT747" s="89">
        <v>0</v>
      </c>
      <c r="CV747" s="72"/>
      <c r="CX747" s="94" t="s">
        <v>580</v>
      </c>
      <c r="CY747" s="72" t="s">
        <v>2348</v>
      </c>
      <c r="CZ747" s="88">
        <v>0</v>
      </c>
      <c r="DA747" s="88">
        <v>0</v>
      </c>
      <c r="DB747" s="88">
        <v>5.8878975136708693E-3</v>
      </c>
      <c r="DC747" s="88">
        <v>0</v>
      </c>
      <c r="DD747" s="88">
        <v>0</v>
      </c>
      <c r="DE747" s="88">
        <v>0</v>
      </c>
      <c r="DF747" s="88">
        <v>4.8991897493876009E-2</v>
      </c>
      <c r="DG747" s="88">
        <v>0</v>
      </c>
      <c r="DH747">
        <f t="shared" si="33"/>
        <v>5.4879795007546875E-2</v>
      </c>
      <c r="DI747">
        <f t="shared" si="34"/>
        <v>0</v>
      </c>
      <c r="DJ747">
        <f t="shared" si="35"/>
        <v>5.4879795007546875E-2</v>
      </c>
    </row>
    <row r="748" spans="1:114" s="74" customFormat="1" x14ac:dyDescent="0.2">
      <c r="A748" s="74" t="s">
        <v>274</v>
      </c>
      <c r="B748" s="74" t="s">
        <v>2042</v>
      </c>
      <c r="C748" s="88">
        <v>4.1602144821688586E-2</v>
      </c>
      <c r="D748" s="88">
        <v>0</v>
      </c>
      <c r="E748" s="88">
        <v>0</v>
      </c>
      <c r="F748" s="88">
        <v>0</v>
      </c>
      <c r="G748" s="88">
        <v>0.32473644578313254</v>
      </c>
      <c r="H748" s="88">
        <v>5.162511561874852E-3</v>
      </c>
      <c r="I748" s="88">
        <v>0</v>
      </c>
      <c r="J748" s="88">
        <v>0</v>
      </c>
      <c r="K748" s="72">
        <v>0</v>
      </c>
      <c r="L748" s="72">
        <v>0.1564945226917058</v>
      </c>
      <c r="M748" s="72">
        <v>0</v>
      </c>
      <c r="N748" s="89">
        <v>0</v>
      </c>
      <c r="O748" s="91">
        <v>0</v>
      </c>
      <c r="P748" s="88">
        <v>0.45958367126250332</v>
      </c>
      <c r="Q748" s="88">
        <v>0</v>
      </c>
      <c r="R748" s="88">
        <v>0</v>
      </c>
      <c r="S748" s="88">
        <v>0.26580758960288098</v>
      </c>
      <c r="T748" s="88">
        <v>0</v>
      </c>
      <c r="U748" s="88">
        <v>0</v>
      </c>
      <c r="V748" s="88">
        <v>1.059812401023267</v>
      </c>
      <c r="W748" s="72">
        <v>0</v>
      </c>
      <c r="X748" s="72">
        <v>0.32011134307585243</v>
      </c>
      <c r="Y748" s="72">
        <v>0</v>
      </c>
      <c r="Z748" s="89">
        <v>0</v>
      </c>
      <c r="AA748" s="91">
        <v>4.8550759819391172E-3</v>
      </c>
      <c r="AB748" s="88">
        <v>0</v>
      </c>
      <c r="AC748" s="88">
        <v>0.30686314215396121</v>
      </c>
      <c r="AD748" s="88">
        <v>0</v>
      </c>
      <c r="AE748" s="88">
        <v>0</v>
      </c>
      <c r="AF748" s="88">
        <v>0</v>
      </c>
      <c r="AG748" s="88">
        <v>6.0109248559256446E-3</v>
      </c>
      <c r="AH748" s="88">
        <v>3.3163829316825114E-2</v>
      </c>
      <c r="AI748" s="72">
        <v>0</v>
      </c>
      <c r="AJ748" s="72">
        <v>8.0064051240992792E-2</v>
      </c>
      <c r="AK748" s="72">
        <v>0</v>
      </c>
      <c r="AL748" s="89">
        <v>3.1465835968597096E-2</v>
      </c>
      <c r="AM748" s="91">
        <v>0</v>
      </c>
      <c r="AN748" s="88">
        <v>0</v>
      </c>
      <c r="AO748" s="88">
        <v>0</v>
      </c>
      <c r="AP748" s="88">
        <v>0</v>
      </c>
      <c r="AQ748" s="88">
        <v>2.6281208935611037E-2</v>
      </c>
      <c r="AR748" s="88">
        <v>0</v>
      </c>
      <c r="AS748" s="88">
        <v>0</v>
      </c>
      <c r="AT748" s="88">
        <v>0</v>
      </c>
      <c r="AU748" s="72">
        <v>0</v>
      </c>
      <c r="AV748" s="72">
        <v>1.5731927947769998E-2</v>
      </c>
      <c r="AW748" s="72">
        <v>0</v>
      </c>
      <c r="AX748" s="89">
        <v>0</v>
      </c>
      <c r="AY748" s="72">
        <v>0</v>
      </c>
      <c r="AZ748" s="72">
        <v>0</v>
      </c>
      <c r="BA748" s="72">
        <v>0</v>
      </c>
      <c r="BB748" s="72">
        <v>0</v>
      </c>
      <c r="BC748" s="72">
        <v>0</v>
      </c>
      <c r="BD748" s="72">
        <v>0</v>
      </c>
      <c r="BE748" s="72">
        <v>0</v>
      </c>
      <c r="BF748" s="72">
        <v>0</v>
      </c>
      <c r="BG748" s="72">
        <v>0</v>
      </c>
      <c r="BH748" s="72">
        <v>0</v>
      </c>
      <c r="BI748" s="72">
        <v>0</v>
      </c>
      <c r="BJ748" s="89">
        <v>0</v>
      </c>
      <c r="BK748" s="72">
        <v>0</v>
      </c>
      <c r="BL748" s="72">
        <v>0</v>
      </c>
      <c r="BM748" s="72">
        <v>0</v>
      </c>
      <c r="BN748" s="72">
        <v>0</v>
      </c>
      <c r="BO748" s="72">
        <v>0</v>
      </c>
      <c r="BP748" s="72">
        <v>0</v>
      </c>
      <c r="BQ748" s="72">
        <v>0</v>
      </c>
      <c r="BR748" s="72">
        <v>0</v>
      </c>
      <c r="BS748" s="72">
        <v>0</v>
      </c>
      <c r="BT748" s="72">
        <v>0</v>
      </c>
      <c r="BU748" s="72">
        <v>3.5616926259263826E-2</v>
      </c>
      <c r="BV748" s="89">
        <v>0</v>
      </c>
      <c r="BW748" s="72">
        <v>0</v>
      </c>
      <c r="BX748" s="72">
        <v>0</v>
      </c>
      <c r="BY748" s="72">
        <v>0</v>
      </c>
      <c r="BZ748" s="72">
        <v>0</v>
      </c>
      <c r="CA748" s="72">
        <v>0</v>
      </c>
      <c r="CB748" s="72">
        <v>0</v>
      </c>
      <c r="CC748" s="72">
        <v>0</v>
      </c>
      <c r="CD748" s="72">
        <v>0</v>
      </c>
      <c r="CE748" s="72">
        <v>0</v>
      </c>
      <c r="CF748" s="72">
        <v>0</v>
      </c>
      <c r="CG748" s="72">
        <v>0</v>
      </c>
      <c r="CH748" s="89">
        <v>2.318034306907742E-2</v>
      </c>
      <c r="CI748" s="72">
        <v>0</v>
      </c>
      <c r="CJ748" s="72">
        <v>0</v>
      </c>
      <c r="CK748" s="72">
        <v>0</v>
      </c>
      <c r="CL748" s="72">
        <v>0</v>
      </c>
      <c r="CM748" s="72">
        <v>0</v>
      </c>
      <c r="CN748" s="72">
        <v>0</v>
      </c>
      <c r="CO748" s="72">
        <v>0</v>
      </c>
      <c r="CP748" s="72">
        <v>0</v>
      </c>
      <c r="CQ748" s="72">
        <v>0</v>
      </c>
      <c r="CR748" s="72">
        <v>0</v>
      </c>
      <c r="CS748" s="72">
        <v>0</v>
      </c>
      <c r="CT748" s="89">
        <v>0</v>
      </c>
      <c r="CV748" s="72"/>
      <c r="CX748" s="94" t="s">
        <v>737</v>
      </c>
      <c r="CY748" s="72" t="s">
        <v>2505</v>
      </c>
      <c r="CZ748" s="88">
        <v>0</v>
      </c>
      <c r="DA748" s="88">
        <v>0</v>
      </c>
      <c r="DB748" s="88">
        <v>5.7991185339828348E-4</v>
      </c>
      <c r="DC748" s="88">
        <v>0</v>
      </c>
      <c r="DD748" s="88">
        <v>1.8696305743255679E-2</v>
      </c>
      <c r="DE748" s="88">
        <v>0</v>
      </c>
      <c r="DF748" s="88">
        <v>5.8994729804137495E-3</v>
      </c>
      <c r="DG748" s="88">
        <v>2.9448370893896961E-2</v>
      </c>
      <c r="DH748">
        <f t="shared" si="33"/>
        <v>2.5175690577067714E-2</v>
      </c>
      <c r="DI748">
        <f t="shared" si="34"/>
        <v>2.9448370893896961E-2</v>
      </c>
      <c r="DJ748">
        <f t="shared" si="35"/>
        <v>5.4624061470964672E-2</v>
      </c>
    </row>
    <row r="749" spans="1:114" s="74" customFormat="1" x14ac:dyDescent="0.2">
      <c r="A749" s="74" t="s">
        <v>1576</v>
      </c>
      <c r="B749" s="74" t="s">
        <v>3344</v>
      </c>
      <c r="C749" s="88">
        <v>0</v>
      </c>
      <c r="D749" s="88">
        <v>0</v>
      </c>
      <c r="E749" s="88">
        <v>0</v>
      </c>
      <c r="F749" s="88">
        <v>0</v>
      </c>
      <c r="G749" s="88">
        <v>0</v>
      </c>
      <c r="H749" s="88">
        <v>0</v>
      </c>
      <c r="I749" s="88">
        <v>0</v>
      </c>
      <c r="J749" s="88">
        <v>0</v>
      </c>
      <c r="K749" s="72">
        <v>0</v>
      </c>
      <c r="L749" s="72">
        <v>0</v>
      </c>
      <c r="M749" s="72">
        <v>0</v>
      </c>
      <c r="N749" s="89">
        <v>0</v>
      </c>
      <c r="O749" s="91">
        <v>0</v>
      </c>
      <c r="P749" s="88">
        <v>0</v>
      </c>
      <c r="Q749" s="88">
        <v>0</v>
      </c>
      <c r="R749" s="88">
        <v>0</v>
      </c>
      <c r="S749" s="88">
        <v>1.2249197677552119E-3</v>
      </c>
      <c r="T749" s="88">
        <v>0</v>
      </c>
      <c r="U749" s="88">
        <v>0</v>
      </c>
      <c r="V749" s="88">
        <v>0</v>
      </c>
      <c r="W749" s="72">
        <v>0</v>
      </c>
      <c r="X749" s="72">
        <v>0</v>
      </c>
      <c r="Y749" s="72">
        <v>0</v>
      </c>
      <c r="Z749" s="89">
        <v>0</v>
      </c>
      <c r="AA749" s="91">
        <v>0</v>
      </c>
      <c r="AB749" s="88">
        <v>0</v>
      </c>
      <c r="AC749" s="88">
        <v>0</v>
      </c>
      <c r="AD749" s="88">
        <v>0</v>
      </c>
      <c r="AE749" s="88">
        <v>0</v>
      </c>
      <c r="AF749" s="88">
        <v>0</v>
      </c>
      <c r="AG749" s="88">
        <v>0</v>
      </c>
      <c r="AH749" s="88">
        <v>0</v>
      </c>
      <c r="AI749" s="72">
        <v>0</v>
      </c>
      <c r="AJ749" s="72">
        <v>0</v>
      </c>
      <c r="AK749" s="72">
        <v>0</v>
      </c>
      <c r="AL749" s="89">
        <v>0</v>
      </c>
      <c r="AM749" s="91">
        <v>0</v>
      </c>
      <c r="AN749" s="88">
        <v>0</v>
      </c>
      <c r="AO749" s="88">
        <v>0</v>
      </c>
      <c r="AP749" s="88">
        <v>0</v>
      </c>
      <c r="AQ749" s="88">
        <v>0</v>
      </c>
      <c r="AR749" s="88">
        <v>0</v>
      </c>
      <c r="AS749" s="88">
        <v>0</v>
      </c>
      <c r="AT749" s="88">
        <v>0</v>
      </c>
      <c r="AU749" s="72">
        <v>0</v>
      </c>
      <c r="AV749" s="72">
        <v>0</v>
      </c>
      <c r="AW749" s="72">
        <v>0</v>
      </c>
      <c r="AX749" s="89">
        <v>0</v>
      </c>
      <c r="AY749" s="72">
        <v>0</v>
      </c>
      <c r="AZ749" s="72">
        <v>0</v>
      </c>
      <c r="BA749" s="72">
        <v>0</v>
      </c>
      <c r="BB749" s="72">
        <v>0</v>
      </c>
      <c r="BC749" s="72">
        <v>0</v>
      </c>
      <c r="BD749" s="72">
        <v>0</v>
      </c>
      <c r="BE749" s="72">
        <v>0</v>
      </c>
      <c r="BF749" s="72">
        <v>0</v>
      </c>
      <c r="BG749" s="72">
        <v>0</v>
      </c>
      <c r="BH749" s="72">
        <v>0</v>
      </c>
      <c r="BI749" s="72">
        <v>0</v>
      </c>
      <c r="BJ749" s="89">
        <v>0</v>
      </c>
      <c r="BK749" s="72">
        <v>0</v>
      </c>
      <c r="BL749" s="72">
        <v>0</v>
      </c>
      <c r="BM749" s="72">
        <v>0</v>
      </c>
      <c r="BN749" s="72">
        <v>0</v>
      </c>
      <c r="BO749" s="72">
        <v>0</v>
      </c>
      <c r="BP749" s="72">
        <v>0</v>
      </c>
      <c r="BQ749" s="72">
        <v>0</v>
      </c>
      <c r="BR749" s="72">
        <v>0</v>
      </c>
      <c r="BS749" s="72">
        <v>0</v>
      </c>
      <c r="BT749" s="72">
        <v>0</v>
      </c>
      <c r="BU749" s="72">
        <v>0</v>
      </c>
      <c r="BV749" s="89">
        <v>0</v>
      </c>
      <c r="BW749" s="72">
        <v>0</v>
      </c>
      <c r="BX749" s="72">
        <v>0</v>
      </c>
      <c r="BY749" s="72">
        <v>0</v>
      </c>
      <c r="BZ749" s="72">
        <v>0</v>
      </c>
      <c r="CA749" s="72">
        <v>0</v>
      </c>
      <c r="CB749" s="72">
        <v>0</v>
      </c>
      <c r="CC749" s="72">
        <v>0</v>
      </c>
      <c r="CD749" s="72">
        <v>0</v>
      </c>
      <c r="CE749" s="72">
        <v>0</v>
      </c>
      <c r="CF749" s="72">
        <v>0</v>
      </c>
      <c r="CG749" s="72">
        <v>0</v>
      </c>
      <c r="CH749" s="89">
        <v>0</v>
      </c>
      <c r="CI749" s="72">
        <v>0</v>
      </c>
      <c r="CJ749" s="72">
        <v>0</v>
      </c>
      <c r="CK749" s="72">
        <v>0</v>
      </c>
      <c r="CL749" s="72">
        <v>0</v>
      </c>
      <c r="CM749" s="72">
        <v>0</v>
      </c>
      <c r="CN749" s="72">
        <v>0</v>
      </c>
      <c r="CO749" s="72">
        <v>0</v>
      </c>
      <c r="CP749" s="72">
        <v>0</v>
      </c>
      <c r="CQ749" s="72">
        <v>0</v>
      </c>
      <c r="CR749" s="72">
        <v>0</v>
      </c>
      <c r="CS749" s="72">
        <v>0</v>
      </c>
      <c r="CT749" s="89">
        <v>0</v>
      </c>
      <c r="CV749" s="72"/>
      <c r="CX749" s="94" t="s">
        <v>637</v>
      </c>
      <c r="CY749" s="72" t="s">
        <v>2405</v>
      </c>
      <c r="CZ749" s="88">
        <v>2.5450883648527873E-3</v>
      </c>
      <c r="DA749" s="88">
        <v>0</v>
      </c>
      <c r="DB749" s="88">
        <v>7.305129116687255E-3</v>
      </c>
      <c r="DC749" s="88">
        <v>5.1579626047711146E-3</v>
      </c>
      <c r="DD749" s="88">
        <v>9.3529773813630038E-3</v>
      </c>
      <c r="DE749" s="88">
        <v>7.0828826044403237E-3</v>
      </c>
      <c r="DF749" s="88">
        <v>2.3080718845008993E-2</v>
      </c>
      <c r="DG749" s="88">
        <v>0</v>
      </c>
      <c r="DH749">
        <f t="shared" si="33"/>
        <v>4.2283913707912041E-2</v>
      </c>
      <c r="DI749">
        <f t="shared" si="34"/>
        <v>1.2240845209211438E-2</v>
      </c>
      <c r="DJ749">
        <f t="shared" si="35"/>
        <v>5.4524758917123481E-2</v>
      </c>
    </row>
    <row r="750" spans="1:114" s="74" customFormat="1" x14ac:dyDescent="0.2">
      <c r="A750" s="74" t="s">
        <v>1431</v>
      </c>
      <c r="B750" s="74" t="s">
        <v>3199</v>
      </c>
      <c r="C750" s="88">
        <v>0</v>
      </c>
      <c r="D750" s="88">
        <v>0</v>
      </c>
      <c r="E750" s="88">
        <v>0</v>
      </c>
      <c r="F750" s="88">
        <v>0</v>
      </c>
      <c r="G750" s="88">
        <v>0</v>
      </c>
      <c r="H750" s="88">
        <v>0</v>
      </c>
      <c r="I750" s="88">
        <v>0</v>
      </c>
      <c r="J750" s="88">
        <v>0</v>
      </c>
      <c r="K750" s="72">
        <v>0</v>
      </c>
      <c r="L750" s="72">
        <v>0</v>
      </c>
      <c r="M750" s="72">
        <v>0</v>
      </c>
      <c r="N750" s="89">
        <v>0</v>
      </c>
      <c r="O750" s="91">
        <v>0</v>
      </c>
      <c r="P750" s="88">
        <v>0</v>
      </c>
      <c r="Q750" s="88">
        <v>0</v>
      </c>
      <c r="R750" s="88">
        <v>0</v>
      </c>
      <c r="S750" s="88">
        <v>0</v>
      </c>
      <c r="T750" s="88">
        <v>0</v>
      </c>
      <c r="U750" s="88">
        <v>0</v>
      </c>
      <c r="V750" s="88">
        <v>0</v>
      </c>
      <c r="W750" s="72">
        <v>0</v>
      </c>
      <c r="X750" s="72">
        <v>0</v>
      </c>
      <c r="Y750" s="72">
        <v>0</v>
      </c>
      <c r="Z750" s="89">
        <v>0</v>
      </c>
      <c r="AA750" s="91">
        <v>0</v>
      </c>
      <c r="AB750" s="88">
        <v>0</v>
      </c>
      <c r="AC750" s="88">
        <v>0</v>
      </c>
      <c r="AD750" s="88">
        <v>0</v>
      </c>
      <c r="AE750" s="88">
        <v>0</v>
      </c>
      <c r="AF750" s="88">
        <v>0</v>
      </c>
      <c r="AG750" s="88">
        <v>0</v>
      </c>
      <c r="AH750" s="88">
        <v>0</v>
      </c>
      <c r="AI750" s="72">
        <v>0</v>
      </c>
      <c r="AJ750" s="72">
        <v>5.3376034160661856E-3</v>
      </c>
      <c r="AK750" s="72">
        <v>0</v>
      </c>
      <c r="AL750" s="89">
        <v>0</v>
      </c>
      <c r="AM750" s="91">
        <v>0</v>
      </c>
      <c r="AN750" s="88">
        <v>0</v>
      </c>
      <c r="AO750" s="88">
        <v>0</v>
      </c>
      <c r="AP750" s="88">
        <v>0</v>
      </c>
      <c r="AQ750" s="88">
        <v>0</v>
      </c>
      <c r="AR750" s="88">
        <v>0</v>
      </c>
      <c r="AS750" s="88">
        <v>0</v>
      </c>
      <c r="AT750" s="88">
        <v>0</v>
      </c>
      <c r="AU750" s="72">
        <v>0</v>
      </c>
      <c r="AV750" s="72">
        <v>0</v>
      </c>
      <c r="AW750" s="72">
        <v>0</v>
      </c>
      <c r="AX750" s="89">
        <v>0</v>
      </c>
      <c r="AY750" s="72">
        <v>0</v>
      </c>
      <c r="AZ750" s="72">
        <v>0</v>
      </c>
      <c r="BA750" s="72">
        <v>0</v>
      </c>
      <c r="BB750" s="72">
        <v>0</v>
      </c>
      <c r="BC750" s="72">
        <v>0</v>
      </c>
      <c r="BD750" s="72">
        <v>0</v>
      </c>
      <c r="BE750" s="72">
        <v>0</v>
      </c>
      <c r="BF750" s="72">
        <v>0</v>
      </c>
      <c r="BG750" s="72">
        <v>0</v>
      </c>
      <c r="BH750" s="72">
        <v>0</v>
      </c>
      <c r="BI750" s="72">
        <v>0</v>
      </c>
      <c r="BJ750" s="89">
        <v>0</v>
      </c>
      <c r="BK750" s="72">
        <v>0</v>
      </c>
      <c r="BL750" s="72">
        <v>0</v>
      </c>
      <c r="BM750" s="72">
        <v>0</v>
      </c>
      <c r="BN750" s="72">
        <v>0</v>
      </c>
      <c r="BO750" s="72">
        <v>0</v>
      </c>
      <c r="BP750" s="72">
        <v>0</v>
      </c>
      <c r="BQ750" s="72">
        <v>0</v>
      </c>
      <c r="BR750" s="72">
        <v>0</v>
      </c>
      <c r="BS750" s="72">
        <v>0</v>
      </c>
      <c r="BT750" s="72">
        <v>0</v>
      </c>
      <c r="BU750" s="72">
        <v>0</v>
      </c>
      <c r="BV750" s="89">
        <v>0</v>
      </c>
      <c r="BW750" s="72">
        <v>0</v>
      </c>
      <c r="BX750" s="72">
        <v>0</v>
      </c>
      <c r="BY750" s="72">
        <v>0</v>
      </c>
      <c r="BZ750" s="72">
        <v>0</v>
      </c>
      <c r="CA750" s="72">
        <v>0</v>
      </c>
      <c r="CB750" s="72">
        <v>0</v>
      </c>
      <c r="CC750" s="72">
        <v>0</v>
      </c>
      <c r="CD750" s="72">
        <v>0</v>
      </c>
      <c r="CE750" s="72">
        <v>0</v>
      </c>
      <c r="CF750" s="72">
        <v>0</v>
      </c>
      <c r="CG750" s="72">
        <v>0</v>
      </c>
      <c r="CH750" s="89">
        <v>0</v>
      </c>
      <c r="CI750" s="72">
        <v>0</v>
      </c>
      <c r="CJ750" s="72">
        <v>0</v>
      </c>
      <c r="CK750" s="72">
        <v>0</v>
      </c>
      <c r="CL750" s="72">
        <v>0</v>
      </c>
      <c r="CM750" s="72">
        <v>0</v>
      </c>
      <c r="CN750" s="72">
        <v>0</v>
      </c>
      <c r="CO750" s="72">
        <v>0</v>
      </c>
      <c r="CP750" s="72">
        <v>0</v>
      </c>
      <c r="CQ750" s="72">
        <v>0</v>
      </c>
      <c r="CR750" s="72">
        <v>0</v>
      </c>
      <c r="CS750" s="72">
        <v>0</v>
      </c>
      <c r="CT750" s="89">
        <v>0</v>
      </c>
      <c r="CV750" s="72"/>
      <c r="CX750" s="94" t="s">
        <v>1634</v>
      </c>
      <c r="CY750" s="72" t="s">
        <v>3402</v>
      </c>
      <c r="CZ750" s="88">
        <v>3.5850774735242028E-5</v>
      </c>
      <c r="DA750" s="88">
        <v>0</v>
      </c>
      <c r="DB750" s="88">
        <v>0</v>
      </c>
      <c r="DC750" s="88">
        <v>0</v>
      </c>
      <c r="DD750" s="88">
        <v>0</v>
      </c>
      <c r="DE750" s="88">
        <v>5.0060661743053349E-3</v>
      </c>
      <c r="DF750" s="88">
        <v>0</v>
      </c>
      <c r="DG750" s="88">
        <v>4.9138758852478696E-2</v>
      </c>
      <c r="DH750">
        <f t="shared" si="33"/>
        <v>3.5850774735242028E-5</v>
      </c>
      <c r="DI750">
        <f t="shared" si="34"/>
        <v>5.4144825026784034E-2</v>
      </c>
      <c r="DJ750">
        <f t="shared" si="35"/>
        <v>5.4180675801519279E-2</v>
      </c>
    </row>
    <row r="751" spans="1:114" s="74" customFormat="1" x14ac:dyDescent="0.2">
      <c r="A751" s="74" t="s">
        <v>1274</v>
      </c>
      <c r="B751" s="74" t="s">
        <v>3042</v>
      </c>
      <c r="C751" s="88">
        <v>0</v>
      </c>
      <c r="D751" s="88">
        <v>0</v>
      </c>
      <c r="E751" s="88">
        <v>0</v>
      </c>
      <c r="F751" s="88">
        <v>0</v>
      </c>
      <c r="G751" s="88">
        <v>1.5687751004016065E-2</v>
      </c>
      <c r="H751" s="88">
        <v>0</v>
      </c>
      <c r="I751" s="88">
        <v>0</v>
      </c>
      <c r="J751" s="88">
        <v>0</v>
      </c>
      <c r="K751" s="72">
        <v>0</v>
      </c>
      <c r="L751" s="72">
        <v>0</v>
      </c>
      <c r="M751" s="72">
        <v>0</v>
      </c>
      <c r="N751" s="89">
        <v>0</v>
      </c>
      <c r="O751" s="91">
        <v>0</v>
      </c>
      <c r="P751" s="88">
        <v>0</v>
      </c>
      <c r="Q751" s="88">
        <v>0</v>
      </c>
      <c r="R751" s="88">
        <v>0</v>
      </c>
      <c r="S751" s="88">
        <v>0</v>
      </c>
      <c r="T751" s="88">
        <v>0</v>
      </c>
      <c r="U751" s="88">
        <v>0</v>
      </c>
      <c r="V751" s="88">
        <v>0</v>
      </c>
      <c r="W751" s="72">
        <v>0</v>
      </c>
      <c r="X751" s="72">
        <v>0</v>
      </c>
      <c r="Y751" s="72">
        <v>0</v>
      </c>
      <c r="Z751" s="89">
        <v>0</v>
      </c>
      <c r="AA751" s="91">
        <v>0</v>
      </c>
      <c r="AB751" s="88">
        <v>0</v>
      </c>
      <c r="AC751" s="88">
        <v>0</v>
      </c>
      <c r="AD751" s="88">
        <v>0</v>
      </c>
      <c r="AE751" s="88">
        <v>0</v>
      </c>
      <c r="AF751" s="88">
        <v>0</v>
      </c>
      <c r="AG751" s="88">
        <v>0</v>
      </c>
      <c r="AH751" s="88">
        <v>0</v>
      </c>
      <c r="AI751" s="72">
        <v>0</v>
      </c>
      <c r="AJ751" s="72">
        <v>0</v>
      </c>
      <c r="AK751" s="72">
        <v>0</v>
      </c>
      <c r="AL751" s="89">
        <v>0</v>
      </c>
      <c r="AM751" s="91">
        <v>0</v>
      </c>
      <c r="AN751" s="88">
        <v>0</v>
      </c>
      <c r="AO751" s="88">
        <v>0</v>
      </c>
      <c r="AP751" s="88">
        <v>0</v>
      </c>
      <c r="AQ751" s="88">
        <v>0</v>
      </c>
      <c r="AR751" s="88">
        <v>0</v>
      </c>
      <c r="AS751" s="88">
        <v>0</v>
      </c>
      <c r="AT751" s="88">
        <v>0</v>
      </c>
      <c r="AU751" s="72">
        <v>0</v>
      </c>
      <c r="AV751" s="72">
        <v>0</v>
      </c>
      <c r="AW751" s="72">
        <v>0</v>
      </c>
      <c r="AX751" s="89">
        <v>0</v>
      </c>
      <c r="AY751" s="72">
        <v>0</v>
      </c>
      <c r="AZ751" s="72">
        <v>0</v>
      </c>
      <c r="BA751" s="72">
        <v>0</v>
      </c>
      <c r="BB751" s="72">
        <v>0</v>
      </c>
      <c r="BC751" s="72">
        <v>0</v>
      </c>
      <c r="BD751" s="72">
        <v>0</v>
      </c>
      <c r="BE751" s="72">
        <v>0</v>
      </c>
      <c r="BF751" s="72">
        <v>0</v>
      </c>
      <c r="BG751" s="72">
        <v>0</v>
      </c>
      <c r="BH751" s="72">
        <v>0</v>
      </c>
      <c r="BI751" s="72">
        <v>0</v>
      </c>
      <c r="BJ751" s="89">
        <v>0</v>
      </c>
      <c r="BK751" s="72">
        <v>0</v>
      </c>
      <c r="BL751" s="72">
        <v>0</v>
      </c>
      <c r="BM751" s="72">
        <v>0</v>
      </c>
      <c r="BN751" s="72">
        <v>0</v>
      </c>
      <c r="BO751" s="72">
        <v>0</v>
      </c>
      <c r="BP751" s="72">
        <v>0</v>
      </c>
      <c r="BQ751" s="72">
        <v>0</v>
      </c>
      <c r="BR751" s="72">
        <v>0</v>
      </c>
      <c r="BS751" s="72">
        <v>0</v>
      </c>
      <c r="BT751" s="72">
        <v>0</v>
      </c>
      <c r="BU751" s="72">
        <v>0</v>
      </c>
      <c r="BV751" s="89">
        <v>0</v>
      </c>
      <c r="BW751" s="72">
        <v>0</v>
      </c>
      <c r="BX751" s="72">
        <v>0</v>
      </c>
      <c r="BY751" s="72">
        <v>0</v>
      </c>
      <c r="BZ751" s="72">
        <v>0</v>
      </c>
      <c r="CA751" s="72">
        <v>0</v>
      </c>
      <c r="CB751" s="72">
        <v>0</v>
      </c>
      <c r="CC751" s="72">
        <v>0</v>
      </c>
      <c r="CD751" s="72">
        <v>0</v>
      </c>
      <c r="CE751" s="72">
        <v>0</v>
      </c>
      <c r="CF751" s="72">
        <v>0</v>
      </c>
      <c r="CG751" s="72">
        <v>0</v>
      </c>
      <c r="CH751" s="89">
        <v>6.5677638695719354E-2</v>
      </c>
      <c r="CI751" s="72">
        <v>0</v>
      </c>
      <c r="CJ751" s="72">
        <v>0</v>
      </c>
      <c r="CK751" s="72">
        <v>0</v>
      </c>
      <c r="CL751" s="72">
        <v>0</v>
      </c>
      <c r="CM751" s="72">
        <v>0</v>
      </c>
      <c r="CN751" s="72">
        <v>0</v>
      </c>
      <c r="CO751" s="72">
        <v>0</v>
      </c>
      <c r="CP751" s="72">
        <v>0</v>
      </c>
      <c r="CQ751" s="72">
        <v>0</v>
      </c>
      <c r="CR751" s="72">
        <v>0</v>
      </c>
      <c r="CS751" s="72">
        <v>0</v>
      </c>
      <c r="CT751" s="89">
        <v>0</v>
      </c>
      <c r="CV751" s="72"/>
      <c r="CX751" s="94" t="s">
        <v>615</v>
      </c>
      <c r="CY751" s="72" t="s">
        <v>2383</v>
      </c>
      <c r="CZ751" s="88">
        <v>1.3073125836680053E-3</v>
      </c>
      <c r="DA751" s="88">
        <v>4.7047753469771818E-3</v>
      </c>
      <c r="DB751" s="88">
        <v>0</v>
      </c>
      <c r="DC751" s="88">
        <v>6.4474532559638932E-4</v>
      </c>
      <c r="DD751" s="88">
        <v>7.044137721120815E-4</v>
      </c>
      <c r="DE751" s="88">
        <v>9.658476278782258E-4</v>
      </c>
      <c r="DF751" s="88">
        <v>4.4851476663231964E-2</v>
      </c>
      <c r="DG751" s="88">
        <v>8.9231537994788888E-4</v>
      </c>
      <c r="DH751">
        <f t="shared" si="33"/>
        <v>4.6863203019012048E-2</v>
      </c>
      <c r="DI751">
        <f t="shared" si="34"/>
        <v>7.2076836803996857E-3</v>
      </c>
      <c r="DJ751">
        <f t="shared" si="35"/>
        <v>5.4070886699411735E-2</v>
      </c>
    </row>
    <row r="752" spans="1:114" s="74" customFormat="1" x14ac:dyDescent="0.2">
      <c r="A752" s="74" t="s">
        <v>937</v>
      </c>
      <c r="B752" s="74" t="s">
        <v>2705</v>
      </c>
      <c r="C752" s="88">
        <v>3.351283888413803E-2</v>
      </c>
      <c r="D752" s="88">
        <v>0</v>
      </c>
      <c r="E752" s="88">
        <v>0</v>
      </c>
      <c r="F752" s="88">
        <v>0</v>
      </c>
      <c r="G752" s="88">
        <v>2.9806726907630525E-2</v>
      </c>
      <c r="H752" s="88">
        <v>0</v>
      </c>
      <c r="I752" s="88">
        <v>0</v>
      </c>
      <c r="J752" s="88">
        <v>0</v>
      </c>
      <c r="K752" s="72">
        <v>0</v>
      </c>
      <c r="L752" s="72">
        <v>0</v>
      </c>
      <c r="M752" s="72">
        <v>0</v>
      </c>
      <c r="N752" s="89">
        <v>0</v>
      </c>
      <c r="O752" s="91">
        <v>0</v>
      </c>
      <c r="P752" s="88">
        <v>0</v>
      </c>
      <c r="Q752" s="88">
        <v>0</v>
      </c>
      <c r="R752" s="88">
        <v>0</v>
      </c>
      <c r="S752" s="88">
        <v>0</v>
      </c>
      <c r="T752" s="88">
        <v>0</v>
      </c>
      <c r="U752" s="88">
        <v>0</v>
      </c>
      <c r="V752" s="88">
        <v>0</v>
      </c>
      <c r="W752" s="72">
        <v>0</v>
      </c>
      <c r="X752" s="72">
        <v>0</v>
      </c>
      <c r="Y752" s="72">
        <v>0</v>
      </c>
      <c r="Z752" s="89">
        <v>0</v>
      </c>
      <c r="AA752" s="91">
        <v>0</v>
      </c>
      <c r="AB752" s="88">
        <v>0</v>
      </c>
      <c r="AC752" s="88">
        <v>0</v>
      </c>
      <c r="AD752" s="88">
        <v>0</v>
      </c>
      <c r="AE752" s="88">
        <v>0</v>
      </c>
      <c r="AF752" s="88">
        <v>0</v>
      </c>
      <c r="AG752" s="88">
        <v>0</v>
      </c>
      <c r="AH752" s="88">
        <v>0</v>
      </c>
      <c r="AI752" s="72">
        <v>0</v>
      </c>
      <c r="AJ752" s="72">
        <v>5.3376034160661856E-3</v>
      </c>
      <c r="AK752" s="72">
        <v>0</v>
      </c>
      <c r="AL752" s="89">
        <v>4.0905586759176223E-2</v>
      </c>
      <c r="AM752" s="91">
        <v>0</v>
      </c>
      <c r="AN752" s="88">
        <v>0</v>
      </c>
      <c r="AO752" s="88">
        <v>0</v>
      </c>
      <c r="AP752" s="88">
        <v>0</v>
      </c>
      <c r="AQ752" s="88">
        <v>0</v>
      </c>
      <c r="AR752" s="88">
        <v>0</v>
      </c>
      <c r="AS752" s="88">
        <v>0</v>
      </c>
      <c r="AT752" s="88">
        <v>0</v>
      </c>
      <c r="AU752" s="72">
        <v>0</v>
      </c>
      <c r="AV752" s="72">
        <v>0</v>
      </c>
      <c r="AW752" s="72">
        <v>0</v>
      </c>
      <c r="AX752" s="89">
        <v>0</v>
      </c>
      <c r="AY752" s="72">
        <v>0</v>
      </c>
      <c r="AZ752" s="72">
        <v>0</v>
      </c>
      <c r="BA752" s="72">
        <v>0</v>
      </c>
      <c r="BB752" s="72">
        <v>0</v>
      </c>
      <c r="BC752" s="72">
        <v>0</v>
      </c>
      <c r="BD752" s="72">
        <v>0</v>
      </c>
      <c r="BE752" s="72">
        <v>0</v>
      </c>
      <c r="BF752" s="72">
        <v>0</v>
      </c>
      <c r="BG752" s="72">
        <v>0</v>
      </c>
      <c r="BH752" s="72">
        <v>0</v>
      </c>
      <c r="BI752" s="72">
        <v>0</v>
      </c>
      <c r="BJ752" s="89">
        <v>0</v>
      </c>
      <c r="BK752" s="72">
        <v>0</v>
      </c>
      <c r="BL752" s="72">
        <v>0</v>
      </c>
      <c r="BM752" s="72">
        <v>0</v>
      </c>
      <c r="BN752" s="72">
        <v>0</v>
      </c>
      <c r="BO752" s="72">
        <v>0</v>
      </c>
      <c r="BP752" s="72">
        <v>0</v>
      </c>
      <c r="BQ752" s="72">
        <v>0</v>
      </c>
      <c r="BR752" s="72">
        <v>0</v>
      </c>
      <c r="BS752" s="72">
        <v>0</v>
      </c>
      <c r="BT752" s="72">
        <v>0</v>
      </c>
      <c r="BU752" s="72">
        <v>0</v>
      </c>
      <c r="BV752" s="89">
        <v>0</v>
      </c>
      <c r="BW752" s="72">
        <v>0</v>
      </c>
      <c r="BX752" s="72">
        <v>0</v>
      </c>
      <c r="BY752" s="72">
        <v>0</v>
      </c>
      <c r="BZ752" s="72">
        <v>0</v>
      </c>
      <c r="CA752" s="72">
        <v>0</v>
      </c>
      <c r="CB752" s="72">
        <v>0</v>
      </c>
      <c r="CC752" s="72">
        <v>0</v>
      </c>
      <c r="CD752" s="72">
        <v>0</v>
      </c>
      <c r="CE752" s="72">
        <v>0</v>
      </c>
      <c r="CF752" s="72">
        <v>0</v>
      </c>
      <c r="CG752" s="72">
        <v>0</v>
      </c>
      <c r="CH752" s="89">
        <v>0</v>
      </c>
      <c r="CI752" s="72">
        <v>0</v>
      </c>
      <c r="CJ752" s="72">
        <v>0</v>
      </c>
      <c r="CK752" s="72">
        <v>0</v>
      </c>
      <c r="CL752" s="72">
        <v>0</v>
      </c>
      <c r="CM752" s="72">
        <v>0</v>
      </c>
      <c r="CN752" s="72">
        <v>0</v>
      </c>
      <c r="CO752" s="72">
        <v>0</v>
      </c>
      <c r="CP752" s="72">
        <v>0</v>
      </c>
      <c r="CQ752" s="72">
        <v>0</v>
      </c>
      <c r="CR752" s="72">
        <v>0</v>
      </c>
      <c r="CS752" s="72">
        <v>1.3416515730864696E-2</v>
      </c>
      <c r="CT752" s="89">
        <v>0</v>
      </c>
      <c r="CV752" s="72"/>
      <c r="CX752" s="94" t="s">
        <v>1657</v>
      </c>
      <c r="CY752" s="72" t="s">
        <v>3425</v>
      </c>
      <c r="CZ752" s="88">
        <v>0</v>
      </c>
      <c r="DA752" s="88">
        <v>0</v>
      </c>
      <c r="DB752" s="88">
        <v>0</v>
      </c>
      <c r="DC752" s="88">
        <v>5.3954893708859392E-2</v>
      </c>
      <c r="DD752" s="88">
        <v>0</v>
      </c>
      <c r="DE752" s="88">
        <v>0</v>
      </c>
      <c r="DF752" s="88">
        <v>0</v>
      </c>
      <c r="DG752" s="88">
        <v>0</v>
      </c>
      <c r="DH752">
        <f t="shared" si="33"/>
        <v>0</v>
      </c>
      <c r="DI752">
        <f t="shared" si="34"/>
        <v>5.3954893708859392E-2</v>
      </c>
      <c r="DJ752">
        <f t="shared" si="35"/>
        <v>5.3954893708859392E-2</v>
      </c>
    </row>
    <row r="753" spans="1:114" s="74" customFormat="1" x14ac:dyDescent="0.2">
      <c r="A753" s="74" t="s">
        <v>280</v>
      </c>
      <c r="B753" s="74" t="s">
        <v>2048</v>
      </c>
      <c r="C753" s="88">
        <v>0.12249520419719416</v>
      </c>
      <c r="D753" s="88">
        <v>0</v>
      </c>
      <c r="E753" s="88">
        <v>0</v>
      </c>
      <c r="F753" s="88">
        <v>0</v>
      </c>
      <c r="G753" s="88">
        <v>0.25884789156626509</v>
      </c>
      <c r="H753" s="88">
        <v>1.7208371872916173E-3</v>
      </c>
      <c r="I753" s="88">
        <v>0</v>
      </c>
      <c r="J753" s="88">
        <v>0.12868172719473833</v>
      </c>
      <c r="K753" s="72">
        <v>0</v>
      </c>
      <c r="L753" s="72">
        <v>0.69962257203350819</v>
      </c>
      <c r="M753" s="72">
        <v>0</v>
      </c>
      <c r="N753" s="89">
        <v>0</v>
      </c>
      <c r="O753" s="91">
        <v>0.67059050559629485</v>
      </c>
      <c r="P753" s="88">
        <v>0</v>
      </c>
      <c r="Q753" s="88">
        <v>0</v>
      </c>
      <c r="R753" s="88">
        <v>0</v>
      </c>
      <c r="S753" s="88">
        <v>9.0644062813885692E-2</v>
      </c>
      <c r="T753" s="88">
        <v>0</v>
      </c>
      <c r="U753" s="88">
        <v>0</v>
      </c>
      <c r="V753" s="88">
        <v>0</v>
      </c>
      <c r="W753" s="72">
        <v>0</v>
      </c>
      <c r="X753" s="72">
        <v>0.15657620041753653</v>
      </c>
      <c r="Y753" s="72">
        <v>0</v>
      </c>
      <c r="Z753" s="89">
        <v>0</v>
      </c>
      <c r="AA753" s="91">
        <v>7.2826139729086761E-2</v>
      </c>
      <c r="AB753" s="88">
        <v>0</v>
      </c>
      <c r="AC753" s="88">
        <v>0.23676750054518833</v>
      </c>
      <c r="AD753" s="88">
        <v>0</v>
      </c>
      <c r="AE753" s="88">
        <v>0</v>
      </c>
      <c r="AF753" s="88">
        <v>0</v>
      </c>
      <c r="AG753" s="88">
        <v>1.4275946532823406E-2</v>
      </c>
      <c r="AH753" s="88">
        <v>0</v>
      </c>
      <c r="AI753" s="72">
        <v>0.23272727272727273</v>
      </c>
      <c r="AJ753" s="72">
        <v>0.10675206832132372</v>
      </c>
      <c r="AK753" s="72">
        <v>0</v>
      </c>
      <c r="AL753" s="89">
        <v>0</v>
      </c>
      <c r="AM753" s="91">
        <v>0</v>
      </c>
      <c r="AN753" s="88">
        <v>0</v>
      </c>
      <c r="AO753" s="88">
        <v>0</v>
      </c>
      <c r="AP753" s="88">
        <v>0</v>
      </c>
      <c r="AQ753" s="88">
        <v>0</v>
      </c>
      <c r="AR753" s="88">
        <v>0</v>
      </c>
      <c r="AS753" s="88">
        <v>0</v>
      </c>
      <c r="AT753" s="88">
        <v>0.20930927937805244</v>
      </c>
      <c r="AU753" s="72">
        <v>0</v>
      </c>
      <c r="AV753" s="72">
        <v>7.8659639738849988E-3</v>
      </c>
      <c r="AW753" s="72">
        <v>0</v>
      </c>
      <c r="AX753" s="89">
        <v>0</v>
      </c>
      <c r="AY753" s="72">
        <v>0</v>
      </c>
      <c r="AZ753" s="72">
        <v>0</v>
      </c>
      <c r="BA753" s="72">
        <v>0</v>
      </c>
      <c r="BB753" s="72">
        <v>0</v>
      </c>
      <c r="BC753" s="72">
        <v>0</v>
      </c>
      <c r="BD753" s="72">
        <v>3.5642999714856007E-3</v>
      </c>
      <c r="BE753" s="72">
        <v>0</v>
      </c>
      <c r="BF753" s="72">
        <v>0</v>
      </c>
      <c r="BG753" s="72">
        <v>0</v>
      </c>
      <c r="BH753" s="72">
        <v>0</v>
      </c>
      <c r="BI753" s="72">
        <v>0</v>
      </c>
      <c r="BJ753" s="89">
        <v>0</v>
      </c>
      <c r="BK753" s="72">
        <v>0</v>
      </c>
      <c r="BL753" s="72">
        <v>0</v>
      </c>
      <c r="BM753" s="72">
        <v>0</v>
      </c>
      <c r="BN753" s="72">
        <v>0.80932340563289096</v>
      </c>
      <c r="BO753" s="72">
        <v>0</v>
      </c>
      <c r="BP753" s="72">
        <v>0</v>
      </c>
      <c r="BQ753" s="72">
        <v>0</v>
      </c>
      <c r="BR753" s="72">
        <v>0.17916589606066211</v>
      </c>
      <c r="BS753" s="72">
        <v>0</v>
      </c>
      <c r="BT753" s="72">
        <v>0.23876173225753336</v>
      </c>
      <c r="BU753" s="72">
        <v>0.19726297620515348</v>
      </c>
      <c r="BV753" s="89">
        <v>0.10831721470019341</v>
      </c>
      <c r="BW753" s="72">
        <v>0</v>
      </c>
      <c r="BX753" s="72">
        <v>0</v>
      </c>
      <c r="BY753" s="72">
        <v>5.5107804642832534E-2</v>
      </c>
      <c r="BZ753" s="72">
        <v>0</v>
      </c>
      <c r="CA753" s="72">
        <v>0</v>
      </c>
      <c r="CB753" s="72">
        <v>6.391137622496805E-2</v>
      </c>
      <c r="CC753" s="72">
        <v>0</v>
      </c>
      <c r="CD753" s="72">
        <v>0</v>
      </c>
      <c r="CE753" s="72">
        <v>0</v>
      </c>
      <c r="CF753" s="72">
        <v>0</v>
      </c>
      <c r="CG753" s="72">
        <v>0</v>
      </c>
      <c r="CH753" s="89">
        <v>3.8633905115129034E-2</v>
      </c>
      <c r="CI753" s="72">
        <v>0</v>
      </c>
      <c r="CJ753" s="72">
        <v>0</v>
      </c>
      <c r="CK753" s="72">
        <v>0.19335911454860646</v>
      </c>
      <c r="CL753" s="72">
        <v>0</v>
      </c>
      <c r="CM753" s="72">
        <v>0</v>
      </c>
      <c r="CN753" s="72">
        <v>0</v>
      </c>
      <c r="CO753" s="72">
        <v>0</v>
      </c>
      <c r="CP753" s="72">
        <v>0</v>
      </c>
      <c r="CQ753" s="72">
        <v>0</v>
      </c>
      <c r="CR753" s="72">
        <v>0</v>
      </c>
      <c r="CS753" s="72">
        <v>0.10174191095905726</v>
      </c>
      <c r="CT753" s="89">
        <v>0</v>
      </c>
      <c r="CV753" s="72"/>
      <c r="CX753" s="94" t="s">
        <v>1049</v>
      </c>
      <c r="CY753" s="72" t="s">
        <v>2817</v>
      </c>
      <c r="CZ753" s="88">
        <v>1.3073125836680051E-4</v>
      </c>
      <c r="DA753" s="88">
        <v>0</v>
      </c>
      <c r="DB753" s="88">
        <v>0</v>
      </c>
      <c r="DC753" s="88">
        <v>0</v>
      </c>
      <c r="DD753" s="88">
        <v>4.4480028467218212E-4</v>
      </c>
      <c r="DE753" s="88">
        <v>4.8930020349703819E-2</v>
      </c>
      <c r="DF753" s="88">
        <v>4.3802014892685062E-3</v>
      </c>
      <c r="DG753" s="88">
        <v>0</v>
      </c>
      <c r="DH753">
        <f t="shared" si="33"/>
        <v>4.9557330323074886E-3</v>
      </c>
      <c r="DI753">
        <f t="shared" si="34"/>
        <v>4.8930020349703819E-2</v>
      </c>
      <c r="DJ753">
        <f t="shared" si="35"/>
        <v>5.3885753382011306E-2</v>
      </c>
    </row>
    <row r="754" spans="1:114" s="74" customFormat="1" x14ac:dyDescent="0.2">
      <c r="A754" s="74" t="s">
        <v>503</v>
      </c>
      <c r="B754" s="74" t="s">
        <v>2271</v>
      </c>
      <c r="C754" s="88">
        <v>4.7380220491367551E-2</v>
      </c>
      <c r="D754" s="88">
        <v>0</v>
      </c>
      <c r="E754" s="88">
        <v>0</v>
      </c>
      <c r="F754" s="88">
        <v>0</v>
      </c>
      <c r="G754" s="88">
        <v>4.2356927710843373E-2</v>
      </c>
      <c r="H754" s="88">
        <v>0</v>
      </c>
      <c r="I754" s="88">
        <v>0</v>
      </c>
      <c r="J754" s="88">
        <v>0</v>
      </c>
      <c r="K754" s="72">
        <v>0</v>
      </c>
      <c r="L754" s="72">
        <v>0</v>
      </c>
      <c r="M754" s="72">
        <v>0</v>
      </c>
      <c r="N754" s="89">
        <v>0</v>
      </c>
      <c r="O754" s="91">
        <v>0</v>
      </c>
      <c r="P754" s="88">
        <v>0</v>
      </c>
      <c r="Q754" s="88">
        <v>0</v>
      </c>
      <c r="R754" s="88">
        <v>2.5571523551373189E-2</v>
      </c>
      <c r="S754" s="88">
        <v>0.41402288150126165</v>
      </c>
      <c r="T754" s="88">
        <v>0</v>
      </c>
      <c r="U754" s="88">
        <v>0</v>
      </c>
      <c r="V754" s="88">
        <v>0</v>
      </c>
      <c r="W754" s="72">
        <v>0</v>
      </c>
      <c r="X754" s="72">
        <v>0.18093249826026445</v>
      </c>
      <c r="Y754" s="72">
        <v>0</v>
      </c>
      <c r="Z754" s="89">
        <v>0</v>
      </c>
      <c r="AA754" s="91">
        <v>0</v>
      </c>
      <c r="AB754" s="88">
        <v>0</v>
      </c>
      <c r="AC754" s="88">
        <v>0.12772983582043054</v>
      </c>
      <c r="AD754" s="88">
        <v>0</v>
      </c>
      <c r="AE754" s="88">
        <v>0</v>
      </c>
      <c r="AF754" s="88">
        <v>0</v>
      </c>
      <c r="AG754" s="88">
        <v>0</v>
      </c>
      <c r="AH754" s="88">
        <v>0</v>
      </c>
      <c r="AI754" s="72">
        <v>0</v>
      </c>
      <c r="AJ754" s="72">
        <v>6.4051240992794231E-2</v>
      </c>
      <c r="AK754" s="72">
        <v>0</v>
      </c>
      <c r="AL754" s="89">
        <v>0</v>
      </c>
      <c r="AM754" s="91">
        <v>0</v>
      </c>
      <c r="AN754" s="88">
        <v>0</v>
      </c>
      <c r="AO754" s="88">
        <v>0</v>
      </c>
      <c r="AP754" s="88">
        <v>0</v>
      </c>
      <c r="AQ754" s="88">
        <v>1.3140604467805518E-2</v>
      </c>
      <c r="AR754" s="88">
        <v>0</v>
      </c>
      <c r="AS754" s="88">
        <v>0</v>
      </c>
      <c r="AT754" s="88">
        <v>0</v>
      </c>
      <c r="AU754" s="72">
        <v>0</v>
      </c>
      <c r="AV754" s="72">
        <v>0</v>
      </c>
      <c r="AW754" s="72">
        <v>0</v>
      </c>
      <c r="AX754" s="89">
        <v>0</v>
      </c>
      <c r="AY754" s="72">
        <v>0</v>
      </c>
      <c r="AZ754" s="72">
        <v>0</v>
      </c>
      <c r="BA754" s="72">
        <v>0</v>
      </c>
      <c r="BB754" s="72">
        <v>0</v>
      </c>
      <c r="BC754" s="72">
        <v>0</v>
      </c>
      <c r="BD754" s="72">
        <v>0</v>
      </c>
      <c r="BE754" s="72">
        <v>0</v>
      </c>
      <c r="BF754" s="72">
        <v>0</v>
      </c>
      <c r="BG754" s="72">
        <v>0</v>
      </c>
      <c r="BH754" s="72">
        <v>0</v>
      </c>
      <c r="BI754" s="72">
        <v>0</v>
      </c>
      <c r="BJ754" s="89">
        <v>0</v>
      </c>
      <c r="BK754" s="72">
        <v>0</v>
      </c>
      <c r="BL754" s="72">
        <v>0</v>
      </c>
      <c r="BM754" s="72">
        <v>0</v>
      </c>
      <c r="BN754" s="72">
        <v>0</v>
      </c>
      <c r="BO754" s="72">
        <v>0</v>
      </c>
      <c r="BP754" s="72">
        <v>0</v>
      </c>
      <c r="BQ754" s="72">
        <v>0</v>
      </c>
      <c r="BR754" s="72">
        <v>0</v>
      </c>
      <c r="BS754" s="72">
        <v>0</v>
      </c>
      <c r="BT754" s="72">
        <v>0</v>
      </c>
      <c r="BU754" s="72">
        <v>0</v>
      </c>
      <c r="BV754" s="89">
        <v>0</v>
      </c>
      <c r="BW754" s="72">
        <v>0</v>
      </c>
      <c r="BX754" s="72">
        <v>0</v>
      </c>
      <c r="BY754" s="72">
        <v>0</v>
      </c>
      <c r="BZ754" s="72">
        <v>0</v>
      </c>
      <c r="CA754" s="72">
        <v>0</v>
      </c>
      <c r="CB754" s="72">
        <v>0</v>
      </c>
      <c r="CC754" s="72">
        <v>0</v>
      </c>
      <c r="CD754" s="72">
        <v>0</v>
      </c>
      <c r="CE754" s="72">
        <v>0</v>
      </c>
      <c r="CF754" s="72">
        <v>0</v>
      </c>
      <c r="CG754" s="72">
        <v>0</v>
      </c>
      <c r="CH754" s="89">
        <v>0</v>
      </c>
      <c r="CI754" s="72">
        <v>0</v>
      </c>
      <c r="CJ754" s="72">
        <v>0</v>
      </c>
      <c r="CK754" s="72">
        <v>0</v>
      </c>
      <c r="CL754" s="72">
        <v>0</v>
      </c>
      <c r="CM754" s="72">
        <v>0</v>
      </c>
      <c r="CN754" s="72">
        <v>0</v>
      </c>
      <c r="CO754" s="72">
        <v>0</v>
      </c>
      <c r="CP754" s="72">
        <v>0</v>
      </c>
      <c r="CQ754" s="72">
        <v>0</v>
      </c>
      <c r="CR754" s="72">
        <v>0</v>
      </c>
      <c r="CS754" s="72">
        <v>0</v>
      </c>
      <c r="CT754" s="89">
        <v>0</v>
      </c>
      <c r="CV754" s="72"/>
      <c r="CX754" s="94" t="s">
        <v>1347</v>
      </c>
      <c r="CY754" s="72" t="s">
        <v>3115</v>
      </c>
      <c r="CZ754" s="88">
        <v>0</v>
      </c>
      <c r="DA754" s="88">
        <v>0</v>
      </c>
      <c r="DB754" s="88">
        <v>8.6986778009742521E-4</v>
      </c>
      <c r="DC754" s="88">
        <v>0</v>
      </c>
      <c r="DD754" s="88">
        <v>0</v>
      </c>
      <c r="DE754" s="88">
        <v>0</v>
      </c>
      <c r="DF754" s="88">
        <v>0</v>
      </c>
      <c r="DG754" s="88">
        <v>5.2839950156942539E-2</v>
      </c>
      <c r="DH754">
        <f t="shared" si="33"/>
        <v>8.6986778009742521E-4</v>
      </c>
      <c r="DI754">
        <f t="shared" si="34"/>
        <v>5.2839950156942539E-2</v>
      </c>
      <c r="DJ754">
        <f t="shared" si="35"/>
        <v>5.3709817937039966E-2</v>
      </c>
    </row>
    <row r="755" spans="1:114" s="74" customFormat="1" x14ac:dyDescent="0.2">
      <c r="A755" s="74" t="s">
        <v>706</v>
      </c>
      <c r="B755" s="74" t="s">
        <v>2474</v>
      </c>
      <c r="C755" s="88">
        <v>0</v>
      </c>
      <c r="D755" s="88">
        <v>0</v>
      </c>
      <c r="E755" s="88">
        <v>0</v>
      </c>
      <c r="F755" s="88">
        <v>0</v>
      </c>
      <c r="G755" s="88">
        <v>2.5100401606425699E-2</v>
      </c>
      <c r="H755" s="88">
        <v>0</v>
      </c>
      <c r="I755" s="88">
        <v>4.6457967154217216E-3</v>
      </c>
      <c r="J755" s="88">
        <v>0</v>
      </c>
      <c r="K755" s="72">
        <v>0.14103215861198118</v>
      </c>
      <c r="L755" s="72">
        <v>0</v>
      </c>
      <c r="M755" s="72">
        <v>0</v>
      </c>
      <c r="N755" s="89">
        <v>0</v>
      </c>
      <c r="O755" s="91">
        <v>0</v>
      </c>
      <c r="P755" s="88">
        <v>0</v>
      </c>
      <c r="Q755" s="88">
        <v>0</v>
      </c>
      <c r="R755" s="88">
        <v>0</v>
      </c>
      <c r="S755" s="88">
        <v>6.737058722653666E-2</v>
      </c>
      <c r="T755" s="88">
        <v>0</v>
      </c>
      <c r="U755" s="88">
        <v>0</v>
      </c>
      <c r="V755" s="88">
        <v>0</v>
      </c>
      <c r="W755" s="72">
        <v>0</v>
      </c>
      <c r="X755" s="72">
        <v>1.0438413361169102E-2</v>
      </c>
      <c r="Y755" s="72">
        <v>0</v>
      </c>
      <c r="Z755" s="89">
        <v>0</v>
      </c>
      <c r="AA755" s="91">
        <v>2.4275379909695586E-2</v>
      </c>
      <c r="AB755" s="88">
        <v>0</v>
      </c>
      <c r="AC755" s="88">
        <v>7.7884046231969845E-2</v>
      </c>
      <c r="AD755" s="88">
        <v>0</v>
      </c>
      <c r="AE755" s="88">
        <v>0</v>
      </c>
      <c r="AF755" s="88">
        <v>0</v>
      </c>
      <c r="AG755" s="88">
        <v>0</v>
      </c>
      <c r="AH755" s="88">
        <v>0</v>
      </c>
      <c r="AI755" s="72">
        <v>0</v>
      </c>
      <c r="AJ755" s="72">
        <v>1.6012810248198558E-2</v>
      </c>
      <c r="AK755" s="72">
        <v>0</v>
      </c>
      <c r="AL755" s="89">
        <v>0</v>
      </c>
      <c r="AM755" s="91">
        <v>0</v>
      </c>
      <c r="AN755" s="88">
        <v>0</v>
      </c>
      <c r="AO755" s="88">
        <v>0</v>
      </c>
      <c r="AP755" s="88">
        <v>0</v>
      </c>
      <c r="AQ755" s="88">
        <v>0</v>
      </c>
      <c r="AR755" s="88">
        <v>0</v>
      </c>
      <c r="AS755" s="88">
        <v>0</v>
      </c>
      <c r="AT755" s="88">
        <v>0</v>
      </c>
      <c r="AU755" s="72">
        <v>0</v>
      </c>
      <c r="AV755" s="72">
        <v>0</v>
      </c>
      <c r="AW755" s="72">
        <v>0</v>
      </c>
      <c r="AX755" s="89">
        <v>0</v>
      </c>
      <c r="AY755" s="72">
        <v>0</v>
      </c>
      <c r="AZ755" s="72">
        <v>0</v>
      </c>
      <c r="BA755" s="72">
        <v>0</v>
      </c>
      <c r="BB755" s="72">
        <v>0</v>
      </c>
      <c r="BC755" s="72">
        <v>0</v>
      </c>
      <c r="BD755" s="72">
        <v>0</v>
      </c>
      <c r="BE755" s="72">
        <v>0</v>
      </c>
      <c r="BF755" s="72">
        <v>0</v>
      </c>
      <c r="BG755" s="72">
        <v>0</v>
      </c>
      <c r="BH755" s="72">
        <v>0</v>
      </c>
      <c r="BI755" s="72">
        <v>0</v>
      </c>
      <c r="BJ755" s="89">
        <v>0</v>
      </c>
      <c r="BK755" s="72">
        <v>0</v>
      </c>
      <c r="BL755" s="72">
        <v>0</v>
      </c>
      <c r="BM755" s="72">
        <v>0</v>
      </c>
      <c r="BN755" s="72">
        <v>0</v>
      </c>
      <c r="BO755" s="72">
        <v>0</v>
      </c>
      <c r="BP755" s="72">
        <v>0</v>
      </c>
      <c r="BQ755" s="72">
        <v>0</v>
      </c>
      <c r="BR755" s="72">
        <v>0</v>
      </c>
      <c r="BS755" s="72">
        <v>0</v>
      </c>
      <c r="BT755" s="72">
        <v>0</v>
      </c>
      <c r="BU755" s="72">
        <v>0</v>
      </c>
      <c r="BV755" s="89">
        <v>0</v>
      </c>
      <c r="BW755" s="72">
        <v>0</v>
      </c>
      <c r="BX755" s="72">
        <v>0</v>
      </c>
      <c r="BY755" s="72">
        <v>0</v>
      </c>
      <c r="BZ755" s="72">
        <v>0</v>
      </c>
      <c r="CA755" s="72">
        <v>0</v>
      </c>
      <c r="CB755" s="72">
        <v>0.12477935358208046</v>
      </c>
      <c r="CC755" s="72">
        <v>0</v>
      </c>
      <c r="CD755" s="72">
        <v>0</v>
      </c>
      <c r="CE755" s="72">
        <v>0</v>
      </c>
      <c r="CF755" s="72">
        <v>0</v>
      </c>
      <c r="CG755" s="72">
        <v>0</v>
      </c>
      <c r="CH755" s="89">
        <v>0</v>
      </c>
      <c r="CI755" s="72">
        <v>0</v>
      </c>
      <c r="CJ755" s="72">
        <v>0</v>
      </c>
      <c r="CK755" s="72">
        <v>0</v>
      </c>
      <c r="CL755" s="72">
        <v>0</v>
      </c>
      <c r="CM755" s="72">
        <v>0</v>
      </c>
      <c r="CN755" s="72">
        <v>0</v>
      </c>
      <c r="CO755" s="72">
        <v>0</v>
      </c>
      <c r="CP755" s="72">
        <v>0</v>
      </c>
      <c r="CQ755" s="72">
        <v>0</v>
      </c>
      <c r="CR755" s="72">
        <v>0</v>
      </c>
      <c r="CS755" s="72">
        <v>0</v>
      </c>
      <c r="CT755" s="89">
        <v>0</v>
      </c>
      <c r="CV755" s="72"/>
      <c r="CX755" s="94" t="s">
        <v>1295</v>
      </c>
      <c r="CY755" s="72" t="s">
        <v>3063</v>
      </c>
      <c r="CZ755" s="88">
        <v>0</v>
      </c>
      <c r="DA755" s="88">
        <v>3.3981902209794558E-2</v>
      </c>
      <c r="DB755" s="88">
        <v>0</v>
      </c>
      <c r="DC755" s="88">
        <v>2.8539203733384476E-3</v>
      </c>
      <c r="DD755" s="88">
        <v>1.1682606934795478E-3</v>
      </c>
      <c r="DE755" s="88">
        <v>1.5690416599695379E-2</v>
      </c>
      <c r="DF755" s="88">
        <v>0</v>
      </c>
      <c r="DG755" s="88">
        <v>0</v>
      </c>
      <c r="DH755">
        <f t="shared" si="33"/>
        <v>1.1682606934795478E-3</v>
      </c>
      <c r="DI755">
        <f t="shared" si="34"/>
        <v>5.252623918282838E-2</v>
      </c>
      <c r="DJ755">
        <f t="shared" si="35"/>
        <v>5.3694499876307929E-2</v>
      </c>
    </row>
    <row r="756" spans="1:114" s="74" customFormat="1" x14ac:dyDescent="0.2">
      <c r="A756" s="74" t="s">
        <v>1520</v>
      </c>
      <c r="B756" s="74" t="s">
        <v>3288</v>
      </c>
      <c r="C756" s="88">
        <v>0</v>
      </c>
      <c r="D756" s="88">
        <v>0</v>
      </c>
      <c r="E756" s="88">
        <v>0</v>
      </c>
      <c r="F756" s="88">
        <v>0</v>
      </c>
      <c r="G756" s="88">
        <v>1.5687751004016062E-3</v>
      </c>
      <c r="H756" s="88">
        <v>0</v>
      </c>
      <c r="I756" s="88">
        <v>0</v>
      </c>
      <c r="J756" s="88">
        <v>0</v>
      </c>
      <c r="K756" s="72">
        <v>0</v>
      </c>
      <c r="L756" s="72">
        <v>0</v>
      </c>
      <c r="M756" s="72">
        <v>0</v>
      </c>
      <c r="N756" s="89">
        <v>0</v>
      </c>
      <c r="O756" s="91">
        <v>0</v>
      </c>
      <c r="P756" s="88">
        <v>0</v>
      </c>
      <c r="Q756" s="88">
        <v>0</v>
      </c>
      <c r="R756" s="88">
        <v>0</v>
      </c>
      <c r="S756" s="88">
        <v>1.2249197677552119E-3</v>
      </c>
      <c r="T756" s="88">
        <v>0</v>
      </c>
      <c r="U756" s="88">
        <v>0</v>
      </c>
      <c r="V756" s="88">
        <v>0</v>
      </c>
      <c r="W756" s="72">
        <v>0</v>
      </c>
      <c r="X756" s="72">
        <v>0</v>
      </c>
      <c r="Y756" s="72">
        <v>0</v>
      </c>
      <c r="Z756" s="89">
        <v>0</v>
      </c>
      <c r="AA756" s="91">
        <v>0</v>
      </c>
      <c r="AB756" s="88">
        <v>0</v>
      </c>
      <c r="AC756" s="88">
        <v>0</v>
      </c>
      <c r="AD756" s="88">
        <v>0</v>
      </c>
      <c r="AE756" s="88">
        <v>0</v>
      </c>
      <c r="AF756" s="88">
        <v>0</v>
      </c>
      <c r="AG756" s="88">
        <v>0</v>
      </c>
      <c r="AH756" s="88">
        <v>0</v>
      </c>
      <c r="AI756" s="72">
        <v>0</v>
      </c>
      <c r="AJ756" s="72">
        <v>0</v>
      </c>
      <c r="AK756" s="72">
        <v>0</v>
      </c>
      <c r="AL756" s="89">
        <v>0</v>
      </c>
      <c r="AM756" s="91">
        <v>0</v>
      </c>
      <c r="AN756" s="88">
        <v>0</v>
      </c>
      <c r="AO756" s="88">
        <v>0</v>
      </c>
      <c r="AP756" s="88">
        <v>0</v>
      </c>
      <c r="AQ756" s="88">
        <v>0</v>
      </c>
      <c r="AR756" s="88">
        <v>0</v>
      </c>
      <c r="AS756" s="88">
        <v>0</v>
      </c>
      <c r="AT756" s="88">
        <v>0</v>
      </c>
      <c r="AU756" s="72">
        <v>0</v>
      </c>
      <c r="AV756" s="72">
        <v>0</v>
      </c>
      <c r="AW756" s="72">
        <v>0</v>
      </c>
      <c r="AX756" s="89">
        <v>0</v>
      </c>
      <c r="AY756" s="72">
        <v>0</v>
      </c>
      <c r="AZ756" s="72">
        <v>0</v>
      </c>
      <c r="BA756" s="72">
        <v>0</v>
      </c>
      <c r="BB756" s="72">
        <v>0</v>
      </c>
      <c r="BC756" s="72">
        <v>0</v>
      </c>
      <c r="BD756" s="72">
        <v>0</v>
      </c>
      <c r="BE756" s="72">
        <v>0</v>
      </c>
      <c r="BF756" s="72">
        <v>0</v>
      </c>
      <c r="BG756" s="72">
        <v>0</v>
      </c>
      <c r="BH756" s="72">
        <v>0</v>
      </c>
      <c r="BI756" s="72">
        <v>0</v>
      </c>
      <c r="BJ756" s="89">
        <v>0</v>
      </c>
      <c r="BK756" s="72">
        <v>0</v>
      </c>
      <c r="BL756" s="72">
        <v>0</v>
      </c>
      <c r="BM756" s="72">
        <v>0</v>
      </c>
      <c r="BN756" s="72">
        <v>0</v>
      </c>
      <c r="BO756" s="72">
        <v>0</v>
      </c>
      <c r="BP756" s="72">
        <v>0</v>
      </c>
      <c r="BQ756" s="72">
        <v>0</v>
      </c>
      <c r="BR756" s="72">
        <v>0</v>
      </c>
      <c r="BS756" s="72">
        <v>0</v>
      </c>
      <c r="BT756" s="72">
        <v>0</v>
      </c>
      <c r="BU756" s="72">
        <v>0</v>
      </c>
      <c r="BV756" s="89">
        <v>0</v>
      </c>
      <c r="BW756" s="72">
        <v>0</v>
      </c>
      <c r="BX756" s="72">
        <v>0</v>
      </c>
      <c r="BY756" s="72">
        <v>0</v>
      </c>
      <c r="BZ756" s="72">
        <v>0</v>
      </c>
      <c r="CA756" s="72">
        <v>0</v>
      </c>
      <c r="CB756" s="72">
        <v>0</v>
      </c>
      <c r="CC756" s="72">
        <v>0</v>
      </c>
      <c r="CD756" s="72">
        <v>0</v>
      </c>
      <c r="CE756" s="72">
        <v>0</v>
      </c>
      <c r="CF756" s="72">
        <v>0</v>
      </c>
      <c r="CG756" s="72">
        <v>0</v>
      </c>
      <c r="CH756" s="89">
        <v>0</v>
      </c>
      <c r="CI756" s="72">
        <v>0</v>
      </c>
      <c r="CJ756" s="72">
        <v>0</v>
      </c>
      <c r="CK756" s="72">
        <v>0</v>
      </c>
      <c r="CL756" s="72">
        <v>0</v>
      </c>
      <c r="CM756" s="72">
        <v>0</v>
      </c>
      <c r="CN756" s="72">
        <v>0</v>
      </c>
      <c r="CO756" s="72">
        <v>0</v>
      </c>
      <c r="CP756" s="72">
        <v>0</v>
      </c>
      <c r="CQ756" s="72">
        <v>0</v>
      </c>
      <c r="CR756" s="72">
        <v>0</v>
      </c>
      <c r="CS756" s="72">
        <v>0</v>
      </c>
      <c r="CT756" s="89">
        <v>0</v>
      </c>
      <c r="CV756" s="72"/>
      <c r="CX756" s="94" t="s">
        <v>955</v>
      </c>
      <c r="CY756" s="72" t="s">
        <v>2723</v>
      </c>
      <c r="CZ756" s="88">
        <v>1.3795010978396311E-3</v>
      </c>
      <c r="DA756" s="88">
        <v>3.7410107060658337E-2</v>
      </c>
      <c r="DB756" s="88">
        <v>4.9410922132501036E-4</v>
      </c>
      <c r="DC756" s="88">
        <v>7.6913391580274194E-3</v>
      </c>
      <c r="DD756" s="88">
        <v>5.2004058541236502E-3</v>
      </c>
      <c r="DE756" s="88">
        <v>8.8758236764371746E-5</v>
      </c>
      <c r="DF756" s="88">
        <v>8.718046372183085E-4</v>
      </c>
      <c r="DG756" s="88">
        <v>1.4420276061764925E-4</v>
      </c>
      <c r="DH756">
        <f t="shared" si="33"/>
        <v>7.9458208105066003E-3</v>
      </c>
      <c r="DI756">
        <f t="shared" si="34"/>
        <v>4.5334407216067775E-2</v>
      </c>
      <c r="DJ756">
        <f t="shared" si="35"/>
        <v>5.3280228026574374E-2</v>
      </c>
    </row>
    <row r="757" spans="1:114" s="74" customFormat="1" x14ac:dyDescent="0.2">
      <c r="A757" s="74" t="s">
        <v>748</v>
      </c>
      <c r="B757" s="74" t="s">
        <v>2516</v>
      </c>
      <c r="C757" s="88">
        <v>0</v>
      </c>
      <c r="D757" s="88">
        <v>0</v>
      </c>
      <c r="E757" s="88">
        <v>0</v>
      </c>
      <c r="F757" s="88">
        <v>0</v>
      </c>
      <c r="G757" s="88">
        <v>4.3925702811244978E-2</v>
      </c>
      <c r="H757" s="88">
        <v>0</v>
      </c>
      <c r="I757" s="88">
        <v>7.7429945257028712E-4</v>
      </c>
      <c r="J757" s="88">
        <v>0</v>
      </c>
      <c r="K757" s="72">
        <v>0</v>
      </c>
      <c r="L757" s="72">
        <v>0.1564945226917058</v>
      </c>
      <c r="M757" s="72">
        <v>0</v>
      </c>
      <c r="N757" s="89">
        <v>0</v>
      </c>
      <c r="O757" s="91">
        <v>0</v>
      </c>
      <c r="P757" s="88">
        <v>0</v>
      </c>
      <c r="Q757" s="88">
        <v>0</v>
      </c>
      <c r="R757" s="88">
        <v>0</v>
      </c>
      <c r="S757" s="88">
        <v>1.1024277909796909E-2</v>
      </c>
      <c r="T757" s="88">
        <v>0</v>
      </c>
      <c r="U757" s="88">
        <v>0</v>
      </c>
      <c r="V757" s="88">
        <v>0</v>
      </c>
      <c r="W757" s="72">
        <v>0</v>
      </c>
      <c r="X757" s="72">
        <v>1.7397355601948505E-2</v>
      </c>
      <c r="Y757" s="72">
        <v>0</v>
      </c>
      <c r="Z757" s="89">
        <v>0</v>
      </c>
      <c r="AA757" s="91">
        <v>0</v>
      </c>
      <c r="AB757" s="88">
        <v>0</v>
      </c>
      <c r="AC757" s="88">
        <v>2.4922894794230349E-2</v>
      </c>
      <c r="AD757" s="88">
        <v>0</v>
      </c>
      <c r="AE757" s="88">
        <v>0</v>
      </c>
      <c r="AF757" s="88">
        <v>0</v>
      </c>
      <c r="AG757" s="88">
        <v>0</v>
      </c>
      <c r="AH757" s="88">
        <v>0</v>
      </c>
      <c r="AI757" s="72">
        <v>0</v>
      </c>
      <c r="AJ757" s="72">
        <v>2.6688017080330931E-2</v>
      </c>
      <c r="AK757" s="72">
        <v>0</v>
      </c>
      <c r="AL757" s="89">
        <v>0</v>
      </c>
      <c r="AM757" s="91">
        <v>0</v>
      </c>
      <c r="AN757" s="88">
        <v>0</v>
      </c>
      <c r="AO757" s="88">
        <v>0</v>
      </c>
      <c r="AP757" s="88">
        <v>0</v>
      </c>
      <c r="AQ757" s="88">
        <v>0</v>
      </c>
      <c r="AR757" s="88">
        <v>0</v>
      </c>
      <c r="AS757" s="88">
        <v>0</v>
      </c>
      <c r="AT757" s="88">
        <v>0</v>
      </c>
      <c r="AU757" s="72">
        <v>0</v>
      </c>
      <c r="AV757" s="72">
        <v>0</v>
      </c>
      <c r="AW757" s="72">
        <v>0</v>
      </c>
      <c r="AX757" s="89">
        <v>0</v>
      </c>
      <c r="AY757" s="72">
        <v>0</v>
      </c>
      <c r="AZ757" s="72">
        <v>0</v>
      </c>
      <c r="BA757" s="72">
        <v>0</v>
      </c>
      <c r="BB757" s="72">
        <v>0</v>
      </c>
      <c r="BC757" s="72">
        <v>0</v>
      </c>
      <c r="BD757" s="72">
        <v>0</v>
      </c>
      <c r="BE757" s="72">
        <v>0</v>
      </c>
      <c r="BF757" s="72">
        <v>0</v>
      </c>
      <c r="BG757" s="72">
        <v>0</v>
      </c>
      <c r="BH757" s="72">
        <v>0</v>
      </c>
      <c r="BI757" s="72">
        <v>0</v>
      </c>
      <c r="BJ757" s="89">
        <v>0</v>
      </c>
      <c r="BK757" s="72">
        <v>0</v>
      </c>
      <c r="BL757" s="72">
        <v>0</v>
      </c>
      <c r="BM757" s="72">
        <v>0</v>
      </c>
      <c r="BN757" s="72">
        <v>0</v>
      </c>
      <c r="BO757" s="72">
        <v>0</v>
      </c>
      <c r="BP757" s="72">
        <v>0</v>
      </c>
      <c r="BQ757" s="72">
        <v>0</v>
      </c>
      <c r="BR757" s="72">
        <v>0</v>
      </c>
      <c r="BS757" s="72">
        <v>0</v>
      </c>
      <c r="BT757" s="72">
        <v>0</v>
      </c>
      <c r="BU757" s="72">
        <v>0</v>
      </c>
      <c r="BV757" s="89">
        <v>0</v>
      </c>
      <c r="BW757" s="72">
        <v>0</v>
      </c>
      <c r="BX757" s="72">
        <v>0</v>
      </c>
      <c r="BY757" s="72">
        <v>0</v>
      </c>
      <c r="BZ757" s="72">
        <v>0</v>
      </c>
      <c r="CA757" s="72">
        <v>0</v>
      </c>
      <c r="CB757" s="72">
        <v>0</v>
      </c>
      <c r="CC757" s="72">
        <v>3.6213360599863666E-2</v>
      </c>
      <c r="CD757" s="72">
        <v>0</v>
      </c>
      <c r="CE757" s="72">
        <v>0</v>
      </c>
      <c r="CF757" s="72">
        <v>0</v>
      </c>
      <c r="CG757" s="72">
        <v>0</v>
      </c>
      <c r="CH757" s="89">
        <v>0</v>
      </c>
      <c r="CI757" s="72">
        <v>0</v>
      </c>
      <c r="CJ757" s="72">
        <v>0</v>
      </c>
      <c r="CK757" s="72">
        <v>0</v>
      </c>
      <c r="CL757" s="72">
        <v>0</v>
      </c>
      <c r="CM757" s="72">
        <v>0</v>
      </c>
      <c r="CN757" s="72">
        <v>0</v>
      </c>
      <c r="CO757" s="72">
        <v>0</v>
      </c>
      <c r="CP757" s="72">
        <v>0</v>
      </c>
      <c r="CQ757" s="72">
        <v>0</v>
      </c>
      <c r="CR757" s="72">
        <v>0</v>
      </c>
      <c r="CS757" s="72">
        <v>0</v>
      </c>
      <c r="CT757" s="89">
        <v>0</v>
      </c>
      <c r="CV757" s="72"/>
      <c r="CX757" s="94" t="s">
        <v>684</v>
      </c>
      <c r="CY757" s="72" t="s">
        <v>2452</v>
      </c>
      <c r="CZ757" s="88">
        <v>2.219827415301091E-2</v>
      </c>
      <c r="DA757" s="88">
        <v>1.5177255992826618E-2</v>
      </c>
      <c r="DB757" s="88">
        <v>5.7991185339828348E-4</v>
      </c>
      <c r="DC757" s="88">
        <v>0</v>
      </c>
      <c r="DD757" s="88">
        <v>1.2790208005042136E-3</v>
      </c>
      <c r="DE757" s="88">
        <v>3.6737762532791421E-3</v>
      </c>
      <c r="DF757" s="88">
        <v>1.0063730846351883E-2</v>
      </c>
      <c r="DG757" s="88">
        <v>0</v>
      </c>
      <c r="DH757">
        <f t="shared" si="33"/>
        <v>3.4120937653265293E-2</v>
      </c>
      <c r="DI757">
        <f t="shared" si="34"/>
        <v>1.8851032246105761E-2</v>
      </c>
      <c r="DJ757">
        <f t="shared" si="35"/>
        <v>5.2971969899371057E-2</v>
      </c>
    </row>
    <row r="758" spans="1:114" s="74" customFormat="1" x14ac:dyDescent="0.2">
      <c r="A758" s="74" t="s">
        <v>154</v>
      </c>
      <c r="B758" s="74" t="s">
        <v>1922</v>
      </c>
      <c r="C758" s="88">
        <v>2.1956687544780088E-2</v>
      </c>
      <c r="D758" s="88">
        <v>0</v>
      </c>
      <c r="E758" s="88">
        <v>0</v>
      </c>
      <c r="F758" s="88">
        <v>0.16660496112550907</v>
      </c>
      <c r="G758" s="88">
        <v>0</v>
      </c>
      <c r="H758" s="88">
        <v>0</v>
      </c>
      <c r="I758" s="88">
        <v>3.9489272081084638E-2</v>
      </c>
      <c r="J758" s="88">
        <v>0</v>
      </c>
      <c r="K758" s="72">
        <v>0</v>
      </c>
      <c r="L758" s="72">
        <v>0</v>
      </c>
      <c r="M758" s="72">
        <v>0</v>
      </c>
      <c r="N758" s="89">
        <v>0</v>
      </c>
      <c r="O758" s="91">
        <v>0</v>
      </c>
      <c r="P758" s="88">
        <v>5.406866720735334E-3</v>
      </c>
      <c r="Q758" s="88">
        <v>0</v>
      </c>
      <c r="R758" s="88">
        <v>7.4157418298982258E-2</v>
      </c>
      <c r="S758" s="88">
        <v>0</v>
      </c>
      <c r="T758" s="88">
        <v>0</v>
      </c>
      <c r="U758" s="88">
        <v>0</v>
      </c>
      <c r="V758" s="88">
        <v>0</v>
      </c>
      <c r="W758" s="72">
        <v>0</v>
      </c>
      <c r="X758" s="72">
        <v>0</v>
      </c>
      <c r="Y758" s="72">
        <v>0</v>
      </c>
      <c r="Z758" s="89">
        <v>0</v>
      </c>
      <c r="AA758" s="91">
        <v>0.18449288731368646</v>
      </c>
      <c r="AB758" s="88">
        <v>0</v>
      </c>
      <c r="AC758" s="88">
        <v>2.8038256643509146E-2</v>
      </c>
      <c r="AD758" s="88">
        <v>1.8935942637562888</v>
      </c>
      <c r="AE758" s="88">
        <v>3.364326584507042</v>
      </c>
      <c r="AF758" s="88">
        <v>0.22789425706472194</v>
      </c>
      <c r="AG758" s="88">
        <v>2.2540968209721168E-3</v>
      </c>
      <c r="AH758" s="88">
        <v>0</v>
      </c>
      <c r="AI758" s="72">
        <v>0.43090909090909091</v>
      </c>
      <c r="AJ758" s="72">
        <v>8.0064051240992792E-2</v>
      </c>
      <c r="AK758" s="72">
        <v>0.36396315434733767</v>
      </c>
      <c r="AL758" s="89">
        <v>0.18407514041629303</v>
      </c>
      <c r="AM758" s="91">
        <v>0</v>
      </c>
      <c r="AN758" s="88">
        <v>0.2543450614667232</v>
      </c>
      <c r="AO758" s="88">
        <v>0</v>
      </c>
      <c r="AP758" s="88">
        <v>0.30837004405286345</v>
      </c>
      <c r="AQ758" s="88">
        <v>0</v>
      </c>
      <c r="AR758" s="88">
        <v>0</v>
      </c>
      <c r="AS758" s="88">
        <v>0</v>
      </c>
      <c r="AT758" s="88">
        <v>0</v>
      </c>
      <c r="AU758" s="72">
        <v>0</v>
      </c>
      <c r="AV758" s="72">
        <v>0</v>
      </c>
      <c r="AW758" s="72">
        <v>0</v>
      </c>
      <c r="AX758" s="89">
        <v>0.16958733747880159</v>
      </c>
      <c r="AY758" s="72">
        <v>2.48015873015873E-2</v>
      </c>
      <c r="AZ758" s="72">
        <v>0</v>
      </c>
      <c r="BA758" s="72">
        <v>0</v>
      </c>
      <c r="BB758" s="72">
        <v>0</v>
      </c>
      <c r="BC758" s="72">
        <v>0</v>
      </c>
      <c r="BD758" s="72">
        <v>0</v>
      </c>
      <c r="BE758" s="72">
        <v>0</v>
      </c>
      <c r="BF758" s="72">
        <v>0</v>
      </c>
      <c r="BG758" s="72">
        <v>0</v>
      </c>
      <c r="BH758" s="72">
        <v>0.23527215012603864</v>
      </c>
      <c r="BI758" s="72">
        <v>0.35636104464694801</v>
      </c>
      <c r="BJ758" s="89">
        <v>5.2272397270219255E-2</v>
      </c>
      <c r="BK758" s="72">
        <v>0</v>
      </c>
      <c r="BL758" s="72">
        <v>0</v>
      </c>
      <c r="BM758" s="72">
        <v>0</v>
      </c>
      <c r="BN758" s="72">
        <v>0</v>
      </c>
      <c r="BO758" s="72">
        <v>0</v>
      </c>
      <c r="BP758" s="72">
        <v>0</v>
      </c>
      <c r="BQ758" s="72">
        <v>0</v>
      </c>
      <c r="BR758" s="72">
        <v>7.9757721472165713E-2</v>
      </c>
      <c r="BS758" s="72">
        <v>1.2658227848101267</v>
      </c>
      <c r="BT758" s="72">
        <v>0</v>
      </c>
      <c r="BU758" s="72">
        <v>3.1507280921656458E-2</v>
      </c>
      <c r="BV758" s="89">
        <v>0</v>
      </c>
      <c r="BW758" s="72">
        <v>2.2270636649721616</v>
      </c>
      <c r="BX758" s="72">
        <v>0.24126198577172903</v>
      </c>
      <c r="BY758" s="72">
        <v>0</v>
      </c>
      <c r="BZ758" s="72">
        <v>0.1784515353899431</v>
      </c>
      <c r="CA758" s="72">
        <v>6.869030485411487E-2</v>
      </c>
      <c r="CB758" s="72">
        <v>0</v>
      </c>
      <c r="CC758" s="72">
        <v>0.22047546012269936</v>
      </c>
      <c r="CD758" s="72">
        <v>0.38329911019849416</v>
      </c>
      <c r="CE758" s="72">
        <v>0</v>
      </c>
      <c r="CF758" s="72">
        <v>0.2804752202788876</v>
      </c>
      <c r="CG758" s="72">
        <v>0</v>
      </c>
      <c r="CH758" s="89">
        <v>0.13521866790295162</v>
      </c>
      <c r="CI758" s="72">
        <v>0</v>
      </c>
      <c r="CJ758" s="72">
        <v>0.71624803767660916</v>
      </c>
      <c r="CK758" s="72">
        <v>0</v>
      </c>
      <c r="CL758" s="72">
        <v>1.0711225364181662</v>
      </c>
      <c r="CM758" s="72">
        <v>0</v>
      </c>
      <c r="CN758" s="72">
        <v>0</v>
      </c>
      <c r="CO758" s="72">
        <v>0</v>
      </c>
      <c r="CP758" s="72">
        <v>0</v>
      </c>
      <c r="CQ758" s="72">
        <v>0</v>
      </c>
      <c r="CR758" s="72">
        <v>0</v>
      </c>
      <c r="CS758" s="72">
        <v>7.8263008430044054E-3</v>
      </c>
      <c r="CT758" s="89">
        <v>0.44562477493698233</v>
      </c>
      <c r="CV758" s="72"/>
      <c r="CX758" s="94" t="s">
        <v>659</v>
      </c>
      <c r="CY758" s="72" t="s">
        <v>2427</v>
      </c>
      <c r="CZ758" s="88">
        <v>4.4411090764649537E-3</v>
      </c>
      <c r="DA758" s="88">
        <v>1.0692899914456801E-2</v>
      </c>
      <c r="DB758" s="88">
        <v>8.4348767936460092E-3</v>
      </c>
      <c r="DC758" s="88">
        <v>2.3131208626679116E-3</v>
      </c>
      <c r="DD758" s="88">
        <v>2.413738842259959E-2</v>
      </c>
      <c r="DE758" s="88">
        <v>0</v>
      </c>
      <c r="DF758" s="88">
        <v>2.0308362171207617E-3</v>
      </c>
      <c r="DG758" s="88">
        <v>7.5021005881646858E-4</v>
      </c>
      <c r="DH758">
        <f t="shared" si="33"/>
        <v>3.9044210509831312E-2</v>
      </c>
      <c r="DI758">
        <f t="shared" si="34"/>
        <v>1.375623083594118E-2</v>
      </c>
      <c r="DJ758">
        <f t="shared" si="35"/>
        <v>5.2800441345772491E-2</v>
      </c>
    </row>
    <row r="759" spans="1:114" s="74" customFormat="1" x14ac:dyDescent="0.2">
      <c r="A759" s="74" t="s">
        <v>571</v>
      </c>
      <c r="B759" s="74" t="s">
        <v>2339</v>
      </c>
      <c r="C759" s="88">
        <v>0.12480643446506576</v>
      </c>
      <c r="D759" s="88">
        <v>0</v>
      </c>
      <c r="E759" s="88">
        <v>0</v>
      </c>
      <c r="F759" s="88">
        <v>0</v>
      </c>
      <c r="G759" s="88">
        <v>0</v>
      </c>
      <c r="H759" s="88">
        <v>1.7208371872916173E-3</v>
      </c>
      <c r="I759" s="88">
        <v>7.7429945257028712E-4</v>
      </c>
      <c r="J759" s="88">
        <v>0</v>
      </c>
      <c r="K759" s="72">
        <v>0</v>
      </c>
      <c r="L759" s="72">
        <v>0</v>
      </c>
      <c r="M759" s="72">
        <v>0</v>
      </c>
      <c r="N759" s="89">
        <v>0</v>
      </c>
      <c r="O759" s="91">
        <v>0</v>
      </c>
      <c r="P759" s="88">
        <v>0</v>
      </c>
      <c r="Q759" s="88">
        <v>0</v>
      </c>
      <c r="R759" s="88">
        <v>0</v>
      </c>
      <c r="S759" s="88">
        <v>2.4498395355104239E-3</v>
      </c>
      <c r="T759" s="88">
        <v>0</v>
      </c>
      <c r="U759" s="88">
        <v>0</v>
      </c>
      <c r="V759" s="88">
        <v>0</v>
      </c>
      <c r="W759" s="72">
        <v>0</v>
      </c>
      <c r="X759" s="72">
        <v>0</v>
      </c>
      <c r="Y759" s="72">
        <v>0</v>
      </c>
      <c r="Z759" s="89">
        <v>0</v>
      </c>
      <c r="AA759" s="91">
        <v>0</v>
      </c>
      <c r="AB759" s="88">
        <v>0</v>
      </c>
      <c r="AC759" s="88">
        <v>1.0903766472475778E-2</v>
      </c>
      <c r="AD759" s="88">
        <v>0</v>
      </c>
      <c r="AE759" s="88">
        <v>0</v>
      </c>
      <c r="AF759" s="88">
        <v>0</v>
      </c>
      <c r="AG759" s="88">
        <v>2.9303258672637521E-2</v>
      </c>
      <c r="AH759" s="88">
        <v>0</v>
      </c>
      <c r="AI759" s="72">
        <v>0</v>
      </c>
      <c r="AJ759" s="72">
        <v>0</v>
      </c>
      <c r="AK759" s="72">
        <v>0</v>
      </c>
      <c r="AL759" s="89">
        <v>0</v>
      </c>
      <c r="AM759" s="91">
        <v>0</v>
      </c>
      <c r="AN759" s="88">
        <v>0</v>
      </c>
      <c r="AO759" s="88">
        <v>0</v>
      </c>
      <c r="AP759" s="88">
        <v>0</v>
      </c>
      <c r="AQ759" s="88">
        <v>0</v>
      </c>
      <c r="AR759" s="88">
        <v>0</v>
      </c>
      <c r="AS759" s="88">
        <v>0</v>
      </c>
      <c r="AT759" s="88">
        <v>0</v>
      </c>
      <c r="AU759" s="72">
        <v>0</v>
      </c>
      <c r="AV759" s="72">
        <v>0</v>
      </c>
      <c r="AW759" s="72">
        <v>0</v>
      </c>
      <c r="AX759" s="89">
        <v>0.49745618993781804</v>
      </c>
      <c r="AY759" s="72">
        <v>0</v>
      </c>
      <c r="AZ759" s="72">
        <v>0</v>
      </c>
      <c r="BA759" s="72">
        <v>0</v>
      </c>
      <c r="BB759" s="72">
        <v>0</v>
      </c>
      <c r="BC759" s="72">
        <v>0</v>
      </c>
      <c r="BD759" s="72">
        <v>0</v>
      </c>
      <c r="BE759" s="72">
        <v>0</v>
      </c>
      <c r="BF759" s="72">
        <v>0</v>
      </c>
      <c r="BG759" s="72">
        <v>0</v>
      </c>
      <c r="BH759" s="72">
        <v>0</v>
      </c>
      <c r="BI759" s="72">
        <v>0</v>
      </c>
      <c r="BJ759" s="89">
        <v>0</v>
      </c>
      <c r="BK759" s="72">
        <v>0</v>
      </c>
      <c r="BL759" s="72">
        <v>0</v>
      </c>
      <c r="BM759" s="72">
        <v>0.20006668889629878</v>
      </c>
      <c r="BN759" s="72">
        <v>0</v>
      </c>
      <c r="BO759" s="72">
        <v>0</v>
      </c>
      <c r="BP759" s="72">
        <v>0</v>
      </c>
      <c r="BQ759" s="72">
        <v>1.2617022887279517E-3</v>
      </c>
      <c r="BR759" s="72">
        <v>0</v>
      </c>
      <c r="BS759" s="72">
        <v>0</v>
      </c>
      <c r="BT759" s="72">
        <v>0</v>
      </c>
      <c r="BU759" s="72">
        <v>0</v>
      </c>
      <c r="BV759" s="89">
        <v>0</v>
      </c>
      <c r="BW759" s="72">
        <v>0</v>
      </c>
      <c r="BX759" s="72">
        <v>0</v>
      </c>
      <c r="BY759" s="72">
        <v>2.2961585267846892E-3</v>
      </c>
      <c r="BZ759" s="72">
        <v>0</v>
      </c>
      <c r="CA759" s="72">
        <v>0</v>
      </c>
      <c r="CB759" s="72">
        <v>0</v>
      </c>
      <c r="CC759" s="72">
        <v>0</v>
      </c>
      <c r="CD759" s="72">
        <v>0</v>
      </c>
      <c r="CE759" s="72">
        <v>0</v>
      </c>
      <c r="CF759" s="72">
        <v>0</v>
      </c>
      <c r="CG759" s="72">
        <v>0</v>
      </c>
      <c r="CH759" s="89">
        <v>0</v>
      </c>
      <c r="CI759" s="72">
        <v>0</v>
      </c>
      <c r="CJ759" s="72">
        <v>0</v>
      </c>
      <c r="CK759" s="72">
        <v>0</v>
      </c>
      <c r="CL759" s="72">
        <v>0</v>
      </c>
      <c r="CM759" s="72">
        <v>0</v>
      </c>
      <c r="CN759" s="72">
        <v>0</v>
      </c>
      <c r="CO759" s="72">
        <v>0</v>
      </c>
      <c r="CP759" s="72">
        <v>0</v>
      </c>
      <c r="CQ759" s="72">
        <v>0</v>
      </c>
      <c r="CR759" s="72">
        <v>0</v>
      </c>
      <c r="CS759" s="72">
        <v>0</v>
      </c>
      <c r="CT759" s="89">
        <v>0</v>
      </c>
      <c r="CV759" s="72"/>
      <c r="CX759" s="94" t="s">
        <v>620</v>
      </c>
      <c r="CY759" s="72" t="s">
        <v>2388</v>
      </c>
      <c r="CZ759" s="88">
        <v>2.7527969216809455E-2</v>
      </c>
      <c r="DA759" s="88">
        <v>1.306882040826995E-4</v>
      </c>
      <c r="DB759" s="88">
        <v>6.3957838340592509E-3</v>
      </c>
      <c r="DC759" s="88">
        <v>4.9266590996417496E-3</v>
      </c>
      <c r="DD759" s="88">
        <v>1.2121506173507214E-2</v>
      </c>
      <c r="DE759" s="88">
        <v>1.4350340775917132E-3</v>
      </c>
      <c r="DF759" s="88">
        <v>0</v>
      </c>
      <c r="DG759" s="88">
        <v>9.3170248131004829E-5</v>
      </c>
      <c r="DH759">
        <f t="shared" si="33"/>
        <v>4.6045259224375919E-2</v>
      </c>
      <c r="DI759">
        <f t="shared" si="34"/>
        <v>6.5855516294471674E-3</v>
      </c>
      <c r="DJ759">
        <f t="shared" si="35"/>
        <v>5.2630810853823089E-2</v>
      </c>
    </row>
    <row r="760" spans="1:114" s="74" customFormat="1" x14ac:dyDescent="0.2">
      <c r="A760" s="74" t="s">
        <v>1186</v>
      </c>
      <c r="B760" s="74" t="s">
        <v>2954</v>
      </c>
      <c r="C760" s="88">
        <v>0</v>
      </c>
      <c r="D760" s="88">
        <v>0</v>
      </c>
      <c r="E760" s="88">
        <v>0</v>
      </c>
      <c r="F760" s="88">
        <v>0</v>
      </c>
      <c r="G760" s="88">
        <v>9.4126506024096394E-3</v>
      </c>
      <c r="H760" s="88">
        <v>0</v>
      </c>
      <c r="I760" s="88">
        <v>0</v>
      </c>
      <c r="J760" s="88">
        <v>0</v>
      </c>
      <c r="K760" s="72">
        <v>0</v>
      </c>
      <c r="L760" s="72">
        <v>0</v>
      </c>
      <c r="M760" s="72">
        <v>0</v>
      </c>
      <c r="N760" s="89">
        <v>1.5792118297322518E-2</v>
      </c>
      <c r="O760" s="91">
        <v>0</v>
      </c>
      <c r="P760" s="88">
        <v>0</v>
      </c>
      <c r="Q760" s="88">
        <v>0</v>
      </c>
      <c r="R760" s="88">
        <v>0</v>
      </c>
      <c r="S760" s="88">
        <v>0</v>
      </c>
      <c r="T760" s="88">
        <v>0</v>
      </c>
      <c r="U760" s="88">
        <v>0</v>
      </c>
      <c r="V760" s="88">
        <v>0</v>
      </c>
      <c r="W760" s="72">
        <v>0</v>
      </c>
      <c r="X760" s="72">
        <v>3.4794711203897009E-3</v>
      </c>
      <c r="Y760" s="72">
        <v>0</v>
      </c>
      <c r="Z760" s="89">
        <v>0</v>
      </c>
      <c r="AA760" s="91">
        <v>0</v>
      </c>
      <c r="AB760" s="88">
        <v>0</v>
      </c>
      <c r="AC760" s="88">
        <v>0</v>
      </c>
      <c r="AD760" s="88">
        <v>0</v>
      </c>
      <c r="AE760" s="88">
        <v>0</v>
      </c>
      <c r="AF760" s="88">
        <v>0</v>
      </c>
      <c r="AG760" s="88">
        <v>7.5136560699070557E-4</v>
      </c>
      <c r="AH760" s="88">
        <v>0</v>
      </c>
      <c r="AI760" s="72">
        <v>0</v>
      </c>
      <c r="AJ760" s="72">
        <v>0</v>
      </c>
      <c r="AK760" s="72">
        <v>0</v>
      </c>
      <c r="AL760" s="89">
        <v>0</v>
      </c>
      <c r="AM760" s="91">
        <v>0</v>
      </c>
      <c r="AN760" s="88">
        <v>0</v>
      </c>
      <c r="AO760" s="88">
        <v>0</v>
      </c>
      <c r="AP760" s="88">
        <v>0</v>
      </c>
      <c r="AQ760" s="88">
        <v>0</v>
      </c>
      <c r="AR760" s="88">
        <v>0</v>
      </c>
      <c r="AS760" s="88">
        <v>0</v>
      </c>
      <c r="AT760" s="88">
        <v>0</v>
      </c>
      <c r="AU760" s="72">
        <v>0</v>
      </c>
      <c r="AV760" s="72">
        <v>0</v>
      </c>
      <c r="AW760" s="72">
        <v>0</v>
      </c>
      <c r="AX760" s="89">
        <v>0</v>
      </c>
      <c r="AY760" s="72">
        <v>0</v>
      </c>
      <c r="AZ760" s="72">
        <v>0</v>
      </c>
      <c r="BA760" s="72">
        <v>0</v>
      </c>
      <c r="BB760" s="72">
        <v>0</v>
      </c>
      <c r="BC760" s="72">
        <v>0</v>
      </c>
      <c r="BD760" s="72">
        <v>0</v>
      </c>
      <c r="BE760" s="72">
        <v>0</v>
      </c>
      <c r="BF760" s="72">
        <v>0</v>
      </c>
      <c r="BG760" s="72">
        <v>0</v>
      </c>
      <c r="BH760" s="72">
        <v>0</v>
      </c>
      <c r="BI760" s="72">
        <v>0</v>
      </c>
      <c r="BJ760" s="89">
        <v>0</v>
      </c>
      <c r="BK760" s="72">
        <v>0</v>
      </c>
      <c r="BL760" s="72">
        <v>0</v>
      </c>
      <c r="BM760" s="72">
        <v>0</v>
      </c>
      <c r="BN760" s="72">
        <v>0</v>
      </c>
      <c r="BO760" s="72">
        <v>0</v>
      </c>
      <c r="BP760" s="72">
        <v>0</v>
      </c>
      <c r="BQ760" s="72">
        <v>0</v>
      </c>
      <c r="BR760" s="72">
        <v>0</v>
      </c>
      <c r="BS760" s="72">
        <v>0</v>
      </c>
      <c r="BT760" s="72">
        <v>0</v>
      </c>
      <c r="BU760" s="72">
        <v>0</v>
      </c>
      <c r="BV760" s="89">
        <v>0</v>
      </c>
      <c r="BW760" s="72">
        <v>0</v>
      </c>
      <c r="BX760" s="72">
        <v>0</v>
      </c>
      <c r="BY760" s="72">
        <v>0</v>
      </c>
      <c r="BZ760" s="72">
        <v>0</v>
      </c>
      <c r="CA760" s="72">
        <v>0</v>
      </c>
      <c r="CB760" s="72">
        <v>0</v>
      </c>
      <c r="CC760" s="72">
        <v>0</v>
      </c>
      <c r="CD760" s="72">
        <v>0</v>
      </c>
      <c r="CE760" s="72">
        <v>0</v>
      </c>
      <c r="CF760" s="72">
        <v>0</v>
      </c>
      <c r="CG760" s="72">
        <v>0</v>
      </c>
      <c r="CH760" s="89">
        <v>0</v>
      </c>
      <c r="CI760" s="72">
        <v>0</v>
      </c>
      <c r="CJ760" s="72">
        <v>0</v>
      </c>
      <c r="CK760" s="72">
        <v>0</v>
      </c>
      <c r="CL760" s="72">
        <v>0</v>
      </c>
      <c r="CM760" s="72">
        <v>0</v>
      </c>
      <c r="CN760" s="72">
        <v>0</v>
      </c>
      <c r="CO760" s="72">
        <v>0</v>
      </c>
      <c r="CP760" s="72">
        <v>0</v>
      </c>
      <c r="CQ760" s="72">
        <v>0</v>
      </c>
      <c r="CR760" s="72">
        <v>0</v>
      </c>
      <c r="CS760" s="72">
        <v>0</v>
      </c>
      <c r="CT760" s="89">
        <v>0</v>
      </c>
      <c r="CV760" s="72"/>
      <c r="CX760" s="94" t="s">
        <v>625</v>
      </c>
      <c r="CY760" s="72" t="s">
        <v>2393</v>
      </c>
      <c r="CZ760" s="88">
        <v>3.0341103216324088E-2</v>
      </c>
      <c r="DA760" s="88">
        <v>0</v>
      </c>
      <c r="DB760" s="88">
        <v>7.29328765732256E-3</v>
      </c>
      <c r="DC760" s="88">
        <v>7.0777225258793494E-3</v>
      </c>
      <c r="DD760" s="88">
        <v>6.4695306927286846E-3</v>
      </c>
      <c r="DE760" s="88">
        <v>0</v>
      </c>
      <c r="DF760" s="88">
        <v>1.3229646256438007E-3</v>
      </c>
      <c r="DG760" s="88">
        <v>0</v>
      </c>
      <c r="DH760">
        <f t="shared" si="33"/>
        <v>4.5426886192019129E-2</v>
      </c>
      <c r="DI760">
        <f t="shared" si="34"/>
        <v>7.0777225258793494E-3</v>
      </c>
      <c r="DJ760">
        <f t="shared" si="35"/>
        <v>5.2504608717898478E-2</v>
      </c>
    </row>
    <row r="761" spans="1:114" s="74" customFormat="1" x14ac:dyDescent="0.2">
      <c r="A761" s="74" t="s">
        <v>1005</v>
      </c>
      <c r="B761" s="74" t="s">
        <v>2773</v>
      </c>
      <c r="C761" s="88">
        <v>0</v>
      </c>
      <c r="D761" s="88">
        <v>0</v>
      </c>
      <c r="E761" s="88">
        <v>0</v>
      </c>
      <c r="F761" s="88">
        <v>7.4046649389115149E-2</v>
      </c>
      <c r="G761" s="88">
        <v>0</v>
      </c>
      <c r="H761" s="88">
        <v>0</v>
      </c>
      <c r="I761" s="88">
        <v>0</v>
      </c>
      <c r="J761" s="88">
        <v>0</v>
      </c>
      <c r="K761" s="72">
        <v>0</v>
      </c>
      <c r="L761" s="72">
        <v>0</v>
      </c>
      <c r="M761" s="72">
        <v>0</v>
      </c>
      <c r="N761" s="89">
        <v>0</v>
      </c>
      <c r="O761" s="91">
        <v>0</v>
      </c>
      <c r="P761" s="88">
        <v>0</v>
      </c>
      <c r="Q761" s="88">
        <v>0</v>
      </c>
      <c r="R761" s="88">
        <v>0</v>
      </c>
      <c r="S761" s="88">
        <v>0</v>
      </c>
      <c r="T761" s="88">
        <v>0</v>
      </c>
      <c r="U761" s="88">
        <v>0</v>
      </c>
      <c r="V761" s="88">
        <v>0</v>
      </c>
      <c r="W761" s="72">
        <v>0</v>
      </c>
      <c r="X761" s="72">
        <v>0</v>
      </c>
      <c r="Y761" s="72">
        <v>0</v>
      </c>
      <c r="Z761" s="89">
        <v>0</v>
      </c>
      <c r="AA761" s="91">
        <v>0</v>
      </c>
      <c r="AB761" s="88">
        <v>0</v>
      </c>
      <c r="AC761" s="88">
        <v>0</v>
      </c>
      <c r="AD761" s="88">
        <v>0</v>
      </c>
      <c r="AE761" s="88">
        <v>0</v>
      </c>
      <c r="AF761" s="88">
        <v>0</v>
      </c>
      <c r="AG761" s="88">
        <v>0</v>
      </c>
      <c r="AH761" s="88">
        <v>0</v>
      </c>
      <c r="AI761" s="72">
        <v>0</v>
      </c>
      <c r="AJ761" s="72">
        <v>0</v>
      </c>
      <c r="AK761" s="72">
        <v>0</v>
      </c>
      <c r="AL761" s="89">
        <v>0</v>
      </c>
      <c r="AM761" s="91">
        <v>0</v>
      </c>
      <c r="AN761" s="88">
        <v>0</v>
      </c>
      <c r="AO761" s="88">
        <v>0</v>
      </c>
      <c r="AP761" s="88">
        <v>0</v>
      </c>
      <c r="AQ761" s="88">
        <v>0</v>
      </c>
      <c r="AR761" s="88">
        <v>0</v>
      </c>
      <c r="AS761" s="88">
        <v>0</v>
      </c>
      <c r="AT761" s="88">
        <v>0</v>
      </c>
      <c r="AU761" s="72">
        <v>0</v>
      </c>
      <c r="AV761" s="72">
        <v>0</v>
      </c>
      <c r="AW761" s="72">
        <v>0</v>
      </c>
      <c r="AX761" s="89">
        <v>0</v>
      </c>
      <c r="AY761" s="72">
        <v>0</v>
      </c>
      <c r="AZ761" s="72">
        <v>0</v>
      </c>
      <c r="BA761" s="72">
        <v>0</v>
      </c>
      <c r="BB761" s="72">
        <v>0</v>
      </c>
      <c r="BC761" s="72">
        <v>0</v>
      </c>
      <c r="BD761" s="72">
        <v>0</v>
      </c>
      <c r="BE761" s="72">
        <v>0</v>
      </c>
      <c r="BF761" s="72">
        <v>0</v>
      </c>
      <c r="BG761" s="72">
        <v>0</v>
      </c>
      <c r="BH761" s="72">
        <v>0</v>
      </c>
      <c r="BI761" s="72">
        <v>0</v>
      </c>
      <c r="BJ761" s="89">
        <v>0</v>
      </c>
      <c r="BK761" s="72">
        <v>0</v>
      </c>
      <c r="BL761" s="72">
        <v>0</v>
      </c>
      <c r="BM761" s="72">
        <v>0</v>
      </c>
      <c r="BN761" s="72">
        <v>0</v>
      </c>
      <c r="BO761" s="72">
        <v>0</v>
      </c>
      <c r="BP761" s="72">
        <v>0</v>
      </c>
      <c r="BQ761" s="72">
        <v>0</v>
      </c>
      <c r="BR761" s="72">
        <v>0</v>
      </c>
      <c r="BS761" s="72">
        <v>0</v>
      </c>
      <c r="BT761" s="72">
        <v>0</v>
      </c>
      <c r="BU761" s="72">
        <v>0</v>
      </c>
      <c r="BV761" s="89">
        <v>0</v>
      </c>
      <c r="BW761" s="72">
        <v>0</v>
      </c>
      <c r="BX761" s="72">
        <v>0</v>
      </c>
      <c r="BY761" s="72">
        <v>0</v>
      </c>
      <c r="BZ761" s="72">
        <v>0</v>
      </c>
      <c r="CA761" s="72">
        <v>0</v>
      </c>
      <c r="CB761" s="72">
        <v>0</v>
      </c>
      <c r="CC761" s="72">
        <v>0</v>
      </c>
      <c r="CD761" s="72">
        <v>0</v>
      </c>
      <c r="CE761" s="72">
        <v>0</v>
      </c>
      <c r="CF761" s="72">
        <v>0</v>
      </c>
      <c r="CG761" s="72">
        <v>0</v>
      </c>
      <c r="CH761" s="89">
        <v>0</v>
      </c>
      <c r="CI761" s="72">
        <v>0</v>
      </c>
      <c r="CJ761" s="72">
        <v>0</v>
      </c>
      <c r="CK761" s="72">
        <v>0</v>
      </c>
      <c r="CL761" s="72">
        <v>0</v>
      </c>
      <c r="CM761" s="72">
        <v>0</v>
      </c>
      <c r="CN761" s="72">
        <v>0</v>
      </c>
      <c r="CO761" s="72">
        <v>0</v>
      </c>
      <c r="CP761" s="72">
        <v>0</v>
      </c>
      <c r="CQ761" s="72">
        <v>0</v>
      </c>
      <c r="CR761" s="72">
        <v>0</v>
      </c>
      <c r="CS761" s="72">
        <v>0</v>
      </c>
      <c r="CT761" s="89">
        <v>0</v>
      </c>
      <c r="CV761" s="72"/>
      <c r="CX761" s="94" t="s">
        <v>967</v>
      </c>
      <c r="CY761" s="72" t="s">
        <v>2735</v>
      </c>
      <c r="CZ761" s="88">
        <v>1.9260252232263233E-3</v>
      </c>
      <c r="DA761" s="88">
        <v>0</v>
      </c>
      <c r="DB761" s="88">
        <v>0</v>
      </c>
      <c r="DC761" s="88">
        <v>9.6325750570248447E-5</v>
      </c>
      <c r="DD761" s="88">
        <v>5.2900699345718944E-3</v>
      </c>
      <c r="DE761" s="88">
        <v>0</v>
      </c>
      <c r="DF761" s="88">
        <v>0</v>
      </c>
      <c r="DG761" s="88">
        <v>4.4698004030947279E-2</v>
      </c>
      <c r="DH761">
        <f t="shared" si="33"/>
        <v>7.2160951577982177E-3</v>
      </c>
      <c r="DI761">
        <f t="shared" si="34"/>
        <v>4.4794329781517525E-2</v>
      </c>
      <c r="DJ761">
        <f t="shared" si="35"/>
        <v>5.2010424939315743E-2</v>
      </c>
    </row>
    <row r="762" spans="1:114" s="74" customFormat="1" x14ac:dyDescent="0.2">
      <c r="A762" s="74" t="s">
        <v>409</v>
      </c>
      <c r="B762" s="74" t="s">
        <v>2177</v>
      </c>
      <c r="C762" s="88">
        <v>5.6625141562853913E-2</v>
      </c>
      <c r="D762" s="88">
        <v>0</v>
      </c>
      <c r="E762" s="88">
        <v>0</v>
      </c>
      <c r="F762" s="88">
        <v>0</v>
      </c>
      <c r="G762" s="88">
        <v>1.4118975903614456E-2</v>
      </c>
      <c r="H762" s="88">
        <v>0</v>
      </c>
      <c r="I762" s="88">
        <v>0</v>
      </c>
      <c r="J762" s="88">
        <v>0</v>
      </c>
      <c r="K762" s="72">
        <v>0</v>
      </c>
      <c r="L762" s="72">
        <v>0</v>
      </c>
      <c r="M762" s="72">
        <v>0</v>
      </c>
      <c r="N762" s="89">
        <v>3.5891177948460265E-2</v>
      </c>
      <c r="O762" s="91">
        <v>0</v>
      </c>
      <c r="P762" s="88">
        <v>0</v>
      </c>
      <c r="Q762" s="88">
        <v>0</v>
      </c>
      <c r="R762" s="88">
        <v>0</v>
      </c>
      <c r="S762" s="88">
        <v>0</v>
      </c>
      <c r="T762" s="88">
        <v>0.37378114842903576</v>
      </c>
      <c r="U762" s="88">
        <v>0</v>
      </c>
      <c r="V762" s="88">
        <v>0</v>
      </c>
      <c r="W762" s="72">
        <v>0</v>
      </c>
      <c r="X762" s="72">
        <v>3.4794711203897009E-3</v>
      </c>
      <c r="Y762" s="72">
        <v>0</v>
      </c>
      <c r="Z762" s="89">
        <v>0</v>
      </c>
      <c r="AA762" s="91">
        <v>6.3115987765208534E-2</v>
      </c>
      <c r="AB762" s="88">
        <v>0</v>
      </c>
      <c r="AC762" s="88">
        <v>0</v>
      </c>
      <c r="AD762" s="88">
        <v>0</v>
      </c>
      <c r="AE762" s="88">
        <v>0</v>
      </c>
      <c r="AF762" s="88">
        <v>1.5192950470981465E-3</v>
      </c>
      <c r="AG762" s="88">
        <v>3.0054624279628223E-3</v>
      </c>
      <c r="AH762" s="88">
        <v>0</v>
      </c>
      <c r="AI762" s="72">
        <v>0</v>
      </c>
      <c r="AJ762" s="72">
        <v>5.3376034160661856E-3</v>
      </c>
      <c r="AK762" s="72">
        <v>0</v>
      </c>
      <c r="AL762" s="89">
        <v>0</v>
      </c>
      <c r="AM762" s="91">
        <v>0</v>
      </c>
      <c r="AN762" s="88">
        <v>0</v>
      </c>
      <c r="AO762" s="88">
        <v>0</v>
      </c>
      <c r="AP762" s="88">
        <v>0</v>
      </c>
      <c r="AQ762" s="88">
        <v>0</v>
      </c>
      <c r="AR762" s="88">
        <v>0.22386022386022389</v>
      </c>
      <c r="AS762" s="88">
        <v>0</v>
      </c>
      <c r="AT762" s="88">
        <v>0</v>
      </c>
      <c r="AU762" s="72">
        <v>0</v>
      </c>
      <c r="AV762" s="72">
        <v>0</v>
      </c>
      <c r="AW762" s="72">
        <v>0.19983428376468293</v>
      </c>
      <c r="AX762" s="89">
        <v>0.38439796495195022</v>
      </c>
      <c r="AY762" s="72">
        <v>0</v>
      </c>
      <c r="AZ762" s="72">
        <v>0</v>
      </c>
      <c r="BA762" s="72">
        <v>0</v>
      </c>
      <c r="BB762" s="72">
        <v>0</v>
      </c>
      <c r="BC762" s="72">
        <v>0</v>
      </c>
      <c r="BD762" s="72">
        <v>0</v>
      </c>
      <c r="BE762" s="72">
        <v>0</v>
      </c>
      <c r="BF762" s="72">
        <v>0.31363296311215977</v>
      </c>
      <c r="BG762" s="72">
        <v>0</v>
      </c>
      <c r="BH762" s="72">
        <v>0</v>
      </c>
      <c r="BI762" s="72">
        <v>0</v>
      </c>
      <c r="BJ762" s="89">
        <v>0</v>
      </c>
      <c r="BK762" s="72">
        <v>0</v>
      </c>
      <c r="BL762" s="72">
        <v>0</v>
      </c>
      <c r="BM762" s="72">
        <v>2.7787040124485937E-3</v>
      </c>
      <c r="BN762" s="72">
        <v>0</v>
      </c>
      <c r="BO762" s="72">
        <v>0</v>
      </c>
      <c r="BP762" s="72">
        <v>0</v>
      </c>
      <c r="BQ762" s="72">
        <v>0</v>
      </c>
      <c r="BR762" s="72">
        <v>0</v>
      </c>
      <c r="BS762" s="72">
        <v>0</v>
      </c>
      <c r="BT762" s="72">
        <v>0</v>
      </c>
      <c r="BU762" s="72">
        <v>0</v>
      </c>
      <c r="BV762" s="89">
        <v>0</v>
      </c>
      <c r="BW762" s="72">
        <v>0</v>
      </c>
      <c r="BX762" s="72">
        <v>0</v>
      </c>
      <c r="BY762" s="72">
        <v>0.10103097517852631</v>
      </c>
      <c r="BZ762" s="72">
        <v>0</v>
      </c>
      <c r="CA762" s="72">
        <v>0</v>
      </c>
      <c r="CB762" s="72">
        <v>0</v>
      </c>
      <c r="CC762" s="72">
        <v>0</v>
      </c>
      <c r="CD762" s="72">
        <v>0</v>
      </c>
      <c r="CE762" s="72">
        <v>0</v>
      </c>
      <c r="CF762" s="72">
        <v>0</v>
      </c>
      <c r="CG762" s="72">
        <v>0</v>
      </c>
      <c r="CH762" s="89">
        <v>0</v>
      </c>
      <c r="CI762" s="72">
        <v>0</v>
      </c>
      <c r="CJ762" s="72">
        <v>0</v>
      </c>
      <c r="CK762" s="72">
        <v>0</v>
      </c>
      <c r="CL762" s="72">
        <v>0</v>
      </c>
      <c r="CM762" s="72">
        <v>0</v>
      </c>
      <c r="CN762" s="72">
        <v>0</v>
      </c>
      <c r="CO762" s="72">
        <v>0</v>
      </c>
      <c r="CP762" s="72">
        <v>0</v>
      </c>
      <c r="CQ762" s="72">
        <v>0</v>
      </c>
      <c r="CR762" s="72">
        <v>0</v>
      </c>
      <c r="CS762" s="72">
        <v>0</v>
      </c>
      <c r="CT762" s="89">
        <v>0</v>
      </c>
      <c r="CV762" s="72"/>
      <c r="CX762" s="94" t="s">
        <v>695</v>
      </c>
      <c r="CY762" s="72" t="s">
        <v>2463</v>
      </c>
      <c r="CZ762" s="88">
        <v>2.0568513719198652E-2</v>
      </c>
      <c r="DA762" s="88">
        <v>1.5156525573192239E-2</v>
      </c>
      <c r="DB762" s="88">
        <v>3.9203257401207605E-4</v>
      </c>
      <c r="DC762" s="88">
        <v>1.7338635102644719E-3</v>
      </c>
      <c r="DD762" s="88">
        <v>8.9186418830459937E-3</v>
      </c>
      <c r="DE762" s="88">
        <v>1.7751647352874349E-4</v>
      </c>
      <c r="DF762" s="88">
        <v>2.6219879912949997E-3</v>
      </c>
      <c r="DG762" s="88">
        <v>2.2449807319863996E-3</v>
      </c>
      <c r="DH762">
        <f t="shared" si="33"/>
        <v>3.2501176167551715E-2</v>
      </c>
      <c r="DI762">
        <f t="shared" si="34"/>
        <v>1.9312886288971855E-2</v>
      </c>
      <c r="DJ762">
        <f t="shared" si="35"/>
        <v>5.181406245652357E-2</v>
      </c>
    </row>
    <row r="763" spans="1:114" s="74" customFormat="1" x14ac:dyDescent="0.2">
      <c r="A763" s="74" t="s">
        <v>1732</v>
      </c>
      <c r="B763" s="74" t="s">
        <v>3500</v>
      </c>
      <c r="C763" s="88">
        <v>0</v>
      </c>
      <c r="D763" s="88">
        <v>0</v>
      </c>
      <c r="E763" s="88">
        <v>0</v>
      </c>
      <c r="F763" s="88">
        <v>0</v>
      </c>
      <c r="G763" s="88">
        <v>0</v>
      </c>
      <c r="H763" s="88">
        <v>0</v>
      </c>
      <c r="I763" s="88">
        <v>0</v>
      </c>
      <c r="J763" s="88">
        <v>0</v>
      </c>
      <c r="K763" s="72">
        <v>0</v>
      </c>
      <c r="L763" s="72">
        <v>0</v>
      </c>
      <c r="M763" s="72">
        <v>0</v>
      </c>
      <c r="N763" s="89">
        <v>0</v>
      </c>
      <c r="O763" s="91">
        <v>0</v>
      </c>
      <c r="P763" s="88">
        <v>0</v>
      </c>
      <c r="Q763" s="88">
        <v>0</v>
      </c>
      <c r="R763" s="88">
        <v>0</v>
      </c>
      <c r="S763" s="88">
        <v>0</v>
      </c>
      <c r="T763" s="88">
        <v>0</v>
      </c>
      <c r="U763" s="88">
        <v>0</v>
      </c>
      <c r="V763" s="88">
        <v>0</v>
      </c>
      <c r="W763" s="72">
        <v>0</v>
      </c>
      <c r="X763" s="72">
        <v>0</v>
      </c>
      <c r="Y763" s="72">
        <v>0</v>
      </c>
      <c r="Z763" s="89">
        <v>0</v>
      </c>
      <c r="AA763" s="91">
        <v>0</v>
      </c>
      <c r="AB763" s="88">
        <v>0</v>
      </c>
      <c r="AC763" s="88">
        <v>0</v>
      </c>
      <c r="AD763" s="88">
        <v>0</v>
      </c>
      <c r="AE763" s="88">
        <v>0</v>
      </c>
      <c r="AF763" s="88">
        <v>0</v>
      </c>
      <c r="AG763" s="88">
        <v>0</v>
      </c>
      <c r="AH763" s="88">
        <v>0</v>
      </c>
      <c r="AI763" s="72">
        <v>0</v>
      </c>
      <c r="AJ763" s="72">
        <v>0</v>
      </c>
      <c r="AK763" s="72">
        <v>0</v>
      </c>
      <c r="AL763" s="89">
        <v>0</v>
      </c>
      <c r="AM763" s="91">
        <v>0</v>
      </c>
      <c r="AN763" s="88">
        <v>0</v>
      </c>
      <c r="AO763" s="88">
        <v>0</v>
      </c>
      <c r="AP763" s="88">
        <v>0</v>
      </c>
      <c r="AQ763" s="88">
        <v>0</v>
      </c>
      <c r="AR763" s="88">
        <v>0</v>
      </c>
      <c r="AS763" s="88">
        <v>0</v>
      </c>
      <c r="AT763" s="88">
        <v>0</v>
      </c>
      <c r="AU763" s="72">
        <v>0</v>
      </c>
      <c r="AV763" s="72">
        <v>0</v>
      </c>
      <c r="AW763" s="72">
        <v>0</v>
      </c>
      <c r="AX763" s="89">
        <v>0</v>
      </c>
      <c r="AY763" s="72">
        <v>0</v>
      </c>
      <c r="AZ763" s="72">
        <v>0</v>
      </c>
      <c r="BA763" s="72">
        <v>0</v>
      </c>
      <c r="BB763" s="72">
        <v>0</v>
      </c>
      <c r="BC763" s="72">
        <v>0</v>
      </c>
      <c r="BD763" s="72">
        <v>0</v>
      </c>
      <c r="BE763" s="72">
        <v>0</v>
      </c>
      <c r="BF763" s="72">
        <v>0</v>
      </c>
      <c r="BG763" s="72">
        <v>0</v>
      </c>
      <c r="BH763" s="72">
        <v>0</v>
      </c>
      <c r="BI763" s="72">
        <v>0</v>
      </c>
      <c r="BJ763" s="89">
        <v>0</v>
      </c>
      <c r="BK763" s="72">
        <v>0</v>
      </c>
      <c r="BL763" s="72">
        <v>0</v>
      </c>
      <c r="BM763" s="72">
        <v>0</v>
      </c>
      <c r="BN763" s="72">
        <v>0</v>
      </c>
      <c r="BO763" s="72">
        <v>0</v>
      </c>
      <c r="BP763" s="72">
        <v>0</v>
      </c>
      <c r="BQ763" s="72">
        <v>0</v>
      </c>
      <c r="BR763" s="72">
        <v>0</v>
      </c>
      <c r="BS763" s="72">
        <v>0</v>
      </c>
      <c r="BT763" s="72">
        <v>0</v>
      </c>
      <c r="BU763" s="72">
        <v>0</v>
      </c>
      <c r="BV763" s="89">
        <v>0</v>
      </c>
      <c r="BW763" s="72">
        <v>0</v>
      </c>
      <c r="BX763" s="72">
        <v>0</v>
      </c>
      <c r="BY763" s="72">
        <v>5.0515487589263157E-2</v>
      </c>
      <c r="BZ763" s="72">
        <v>0</v>
      </c>
      <c r="CA763" s="72">
        <v>0</v>
      </c>
      <c r="CB763" s="72">
        <v>0</v>
      </c>
      <c r="CC763" s="72">
        <v>0</v>
      </c>
      <c r="CD763" s="72">
        <v>0</v>
      </c>
      <c r="CE763" s="72">
        <v>0</v>
      </c>
      <c r="CF763" s="72">
        <v>0</v>
      </c>
      <c r="CG763" s="72">
        <v>0</v>
      </c>
      <c r="CH763" s="89">
        <v>0</v>
      </c>
      <c r="CI763" s="72">
        <v>0</v>
      </c>
      <c r="CJ763" s="72">
        <v>0</v>
      </c>
      <c r="CK763" s="72">
        <v>0</v>
      </c>
      <c r="CL763" s="72">
        <v>0</v>
      </c>
      <c r="CM763" s="72">
        <v>0</v>
      </c>
      <c r="CN763" s="72">
        <v>0</v>
      </c>
      <c r="CO763" s="72">
        <v>0</v>
      </c>
      <c r="CP763" s="72">
        <v>0</v>
      </c>
      <c r="CQ763" s="72">
        <v>0</v>
      </c>
      <c r="CR763" s="72">
        <v>0</v>
      </c>
      <c r="CS763" s="72">
        <v>0</v>
      </c>
      <c r="CT763" s="89">
        <v>0</v>
      </c>
      <c r="CV763" s="72"/>
      <c r="CX763" s="94" t="s">
        <v>787</v>
      </c>
      <c r="CY763" s="72" t="s">
        <v>2555</v>
      </c>
      <c r="CZ763" s="88">
        <v>6.7491043218876681E-3</v>
      </c>
      <c r="DA763" s="88">
        <v>1.539646671552799E-2</v>
      </c>
      <c r="DB763" s="88">
        <v>1.310722399828485E-3</v>
      </c>
      <c r="DC763" s="88">
        <v>1.9342359767891683E-3</v>
      </c>
      <c r="DD763" s="88">
        <v>3.3922621168404588E-3</v>
      </c>
      <c r="DE763" s="88">
        <v>1.4270860686964338E-2</v>
      </c>
      <c r="DF763" s="88">
        <v>8.4288214157088228E-3</v>
      </c>
      <c r="DG763" s="88">
        <v>0</v>
      </c>
      <c r="DH763">
        <f t="shared" si="33"/>
        <v>1.9880910254265437E-2</v>
      </c>
      <c r="DI763">
        <f t="shared" si="34"/>
        <v>3.1601563379281494E-2</v>
      </c>
      <c r="DJ763">
        <f t="shared" si="35"/>
        <v>5.1482473633546931E-2</v>
      </c>
    </row>
    <row r="764" spans="1:114" s="74" customFormat="1" x14ac:dyDescent="0.2">
      <c r="A764" s="74" t="s">
        <v>318</v>
      </c>
      <c r="B764" s="74" t="s">
        <v>2086</v>
      </c>
      <c r="C764" s="88">
        <v>0</v>
      </c>
      <c r="D764" s="88">
        <v>0</v>
      </c>
      <c r="E764" s="88">
        <v>1.1581446522670683E-3</v>
      </c>
      <c r="F764" s="88">
        <v>6.7876095273355544E-2</v>
      </c>
      <c r="G764" s="88">
        <v>1.5687751004016062E-3</v>
      </c>
      <c r="H764" s="88">
        <v>0</v>
      </c>
      <c r="I764" s="88">
        <v>1.5485989051405741E-2</v>
      </c>
      <c r="J764" s="88">
        <v>0</v>
      </c>
      <c r="K764" s="72">
        <v>0</v>
      </c>
      <c r="L764" s="72">
        <v>0</v>
      </c>
      <c r="M764" s="72">
        <v>0</v>
      </c>
      <c r="N764" s="89">
        <v>0</v>
      </c>
      <c r="O764" s="91">
        <v>0</v>
      </c>
      <c r="P764" s="88">
        <v>0</v>
      </c>
      <c r="Q764" s="88">
        <v>0</v>
      </c>
      <c r="R764" s="88">
        <v>0</v>
      </c>
      <c r="S764" s="88">
        <v>0</v>
      </c>
      <c r="T764" s="88">
        <v>2.7085590465872156E-3</v>
      </c>
      <c r="U764" s="88">
        <v>0</v>
      </c>
      <c r="V764" s="88">
        <v>0</v>
      </c>
      <c r="W764" s="72">
        <v>0</v>
      </c>
      <c r="X764" s="72">
        <v>3.4794711203897009E-3</v>
      </c>
      <c r="Y764" s="72">
        <v>0</v>
      </c>
      <c r="Z764" s="89">
        <v>0</v>
      </c>
      <c r="AA764" s="91">
        <v>2.9130455891634707E-2</v>
      </c>
      <c r="AB764" s="88">
        <v>0</v>
      </c>
      <c r="AC764" s="88">
        <v>0</v>
      </c>
      <c r="AD764" s="88">
        <v>0</v>
      </c>
      <c r="AE764" s="88">
        <v>0.24207746478873238</v>
      </c>
      <c r="AF764" s="88">
        <v>0</v>
      </c>
      <c r="AG764" s="88">
        <v>0</v>
      </c>
      <c r="AH764" s="88">
        <v>1.6581914658412558</v>
      </c>
      <c r="AI764" s="72">
        <v>0.08</v>
      </c>
      <c r="AJ764" s="72">
        <v>0</v>
      </c>
      <c r="AK764" s="72">
        <v>0</v>
      </c>
      <c r="AL764" s="89">
        <v>0.16991551423042431</v>
      </c>
      <c r="AM764" s="91">
        <v>0</v>
      </c>
      <c r="AN764" s="88">
        <v>0</v>
      </c>
      <c r="AO764" s="88">
        <v>0</v>
      </c>
      <c r="AP764" s="88">
        <v>0</v>
      </c>
      <c r="AQ764" s="88">
        <v>0</v>
      </c>
      <c r="AR764" s="88">
        <v>0</v>
      </c>
      <c r="AS764" s="88">
        <v>0</v>
      </c>
      <c r="AT764" s="88">
        <v>0</v>
      </c>
      <c r="AU764" s="72">
        <v>0</v>
      </c>
      <c r="AV764" s="72">
        <v>0</v>
      </c>
      <c r="AW764" s="72">
        <v>9.7480138421796557E-3</v>
      </c>
      <c r="AX764" s="89">
        <v>0</v>
      </c>
      <c r="AY764" s="72">
        <v>4.1335978835978834E-3</v>
      </c>
      <c r="AZ764" s="72">
        <v>0.77918030232195734</v>
      </c>
      <c r="BA764" s="72">
        <v>0</v>
      </c>
      <c r="BB764" s="72">
        <v>0</v>
      </c>
      <c r="BC764" s="72">
        <v>0</v>
      </c>
      <c r="BD764" s="72">
        <v>0.26375819788993443</v>
      </c>
      <c r="BE764" s="72">
        <v>0</v>
      </c>
      <c r="BF764" s="72">
        <v>0</v>
      </c>
      <c r="BG764" s="72">
        <v>0</v>
      </c>
      <c r="BH764" s="72">
        <v>0</v>
      </c>
      <c r="BI764" s="72">
        <v>0.46496631539649408</v>
      </c>
      <c r="BJ764" s="89">
        <v>8.7120662117032094E-2</v>
      </c>
      <c r="BK764" s="72">
        <v>0</v>
      </c>
      <c r="BL764" s="72">
        <v>0</v>
      </c>
      <c r="BM764" s="72">
        <v>0</v>
      </c>
      <c r="BN764" s="72">
        <v>0</v>
      </c>
      <c r="BO764" s="72">
        <v>0.5457432030164715</v>
      </c>
      <c r="BP764" s="72">
        <v>0</v>
      </c>
      <c r="BQ764" s="72">
        <v>0</v>
      </c>
      <c r="BR764" s="72">
        <v>0</v>
      </c>
      <c r="BS764" s="72">
        <v>0</v>
      </c>
      <c r="BT764" s="72">
        <v>0</v>
      </c>
      <c r="BU764" s="72">
        <v>0</v>
      </c>
      <c r="BV764" s="89">
        <v>0</v>
      </c>
      <c r="BW764" s="72">
        <v>0.14084197090733039</v>
      </c>
      <c r="BX764" s="72">
        <v>0</v>
      </c>
      <c r="BY764" s="72">
        <v>0</v>
      </c>
      <c r="BZ764" s="72">
        <v>0</v>
      </c>
      <c r="CA764" s="72">
        <v>0.19625801386889963</v>
      </c>
      <c r="CB764" s="72">
        <v>0</v>
      </c>
      <c r="CC764" s="72">
        <v>7.9882413087934562E-2</v>
      </c>
      <c r="CD764" s="72">
        <v>0.20077572438968744</v>
      </c>
      <c r="CE764" s="72">
        <v>0</v>
      </c>
      <c r="CF764" s="72">
        <v>0.13229963220702246</v>
      </c>
      <c r="CG764" s="72">
        <v>0</v>
      </c>
      <c r="CH764" s="89">
        <v>7.7267810230258081E-3</v>
      </c>
      <c r="CI764" s="72">
        <v>0</v>
      </c>
      <c r="CJ764" s="72">
        <v>0</v>
      </c>
      <c r="CK764" s="72">
        <v>0</v>
      </c>
      <c r="CL764" s="72">
        <v>0</v>
      </c>
      <c r="CM764" s="72">
        <v>0</v>
      </c>
      <c r="CN764" s="72">
        <v>0</v>
      </c>
      <c r="CO764" s="72">
        <v>0.87723234317508747</v>
      </c>
      <c r="CP764" s="72">
        <v>0</v>
      </c>
      <c r="CQ764" s="72">
        <v>0</v>
      </c>
      <c r="CR764" s="72">
        <v>0</v>
      </c>
      <c r="CS764" s="72">
        <v>0</v>
      </c>
      <c r="CT764" s="89">
        <v>0</v>
      </c>
      <c r="CV764" s="72"/>
      <c r="CX764" s="94" t="s">
        <v>694</v>
      </c>
      <c r="CY764" s="72" t="s">
        <v>2462</v>
      </c>
      <c r="CZ764" s="88">
        <v>3.0737452731067216E-2</v>
      </c>
      <c r="DA764" s="88">
        <v>0</v>
      </c>
      <c r="DB764" s="88">
        <v>2.143609593571621E-3</v>
      </c>
      <c r="DC764" s="88">
        <v>1.8181568692024811E-2</v>
      </c>
      <c r="DD764" s="88">
        <v>0</v>
      </c>
      <c r="DE764" s="88">
        <v>0</v>
      </c>
      <c r="DF764" s="88">
        <v>0</v>
      </c>
      <c r="DG764" s="88">
        <v>0</v>
      </c>
      <c r="DH764">
        <f t="shared" si="33"/>
        <v>3.2881062324638839E-2</v>
      </c>
      <c r="DI764">
        <f t="shared" si="34"/>
        <v>1.8181568692024811E-2</v>
      </c>
      <c r="DJ764">
        <f t="shared" si="35"/>
        <v>5.1062631016663654E-2</v>
      </c>
    </row>
    <row r="765" spans="1:114" s="74" customFormat="1" x14ac:dyDescent="0.2">
      <c r="A765" s="74" t="s">
        <v>669</v>
      </c>
      <c r="B765" s="74" t="s">
        <v>2437</v>
      </c>
      <c r="C765" s="88">
        <v>0</v>
      </c>
      <c r="D765" s="88">
        <v>0</v>
      </c>
      <c r="E765" s="88">
        <v>0</v>
      </c>
      <c r="F765" s="88">
        <v>2.4682216463038382E-2</v>
      </c>
      <c r="G765" s="88">
        <v>0</v>
      </c>
      <c r="H765" s="88">
        <v>0</v>
      </c>
      <c r="I765" s="88">
        <v>0</v>
      </c>
      <c r="J765" s="88">
        <v>0</v>
      </c>
      <c r="K765" s="72">
        <v>0</v>
      </c>
      <c r="L765" s="72">
        <v>0</v>
      </c>
      <c r="M765" s="72">
        <v>0</v>
      </c>
      <c r="N765" s="89">
        <v>0</v>
      </c>
      <c r="O765" s="91">
        <v>0</v>
      </c>
      <c r="P765" s="88">
        <v>0</v>
      </c>
      <c r="Q765" s="88">
        <v>0</v>
      </c>
      <c r="R765" s="88">
        <v>0.38613000562573518</v>
      </c>
      <c r="S765" s="88">
        <v>0</v>
      </c>
      <c r="T765" s="88">
        <v>0</v>
      </c>
      <c r="U765" s="88">
        <v>0</v>
      </c>
      <c r="V765" s="88">
        <v>0</v>
      </c>
      <c r="W765" s="72">
        <v>0</v>
      </c>
      <c r="X765" s="72">
        <v>0</v>
      </c>
      <c r="Y765" s="72">
        <v>0</v>
      </c>
      <c r="Z765" s="89">
        <v>0</v>
      </c>
      <c r="AA765" s="91">
        <v>0</v>
      </c>
      <c r="AB765" s="88">
        <v>0</v>
      </c>
      <c r="AC765" s="88">
        <v>0</v>
      </c>
      <c r="AD765" s="88">
        <v>0</v>
      </c>
      <c r="AE765" s="88">
        <v>3.0259683098591547E-2</v>
      </c>
      <c r="AF765" s="88">
        <v>0</v>
      </c>
      <c r="AG765" s="88">
        <v>0</v>
      </c>
      <c r="AH765" s="88">
        <v>0</v>
      </c>
      <c r="AI765" s="72">
        <v>0</v>
      </c>
      <c r="AJ765" s="72">
        <v>0</v>
      </c>
      <c r="AK765" s="72">
        <v>0</v>
      </c>
      <c r="AL765" s="89">
        <v>0</v>
      </c>
      <c r="AM765" s="91">
        <v>0</v>
      </c>
      <c r="AN765" s="88">
        <v>0</v>
      </c>
      <c r="AO765" s="88">
        <v>0</v>
      </c>
      <c r="AP765" s="88">
        <v>0</v>
      </c>
      <c r="AQ765" s="88">
        <v>0</v>
      </c>
      <c r="AR765" s="88">
        <v>0</v>
      </c>
      <c r="AS765" s="88">
        <v>0</v>
      </c>
      <c r="AT765" s="88">
        <v>0</v>
      </c>
      <c r="AU765" s="72">
        <v>0</v>
      </c>
      <c r="AV765" s="72">
        <v>0</v>
      </c>
      <c r="AW765" s="72">
        <v>0</v>
      </c>
      <c r="AX765" s="89">
        <v>0</v>
      </c>
      <c r="AY765" s="72">
        <v>0</v>
      </c>
      <c r="AZ765" s="72">
        <v>0</v>
      </c>
      <c r="BA765" s="72">
        <v>0</v>
      </c>
      <c r="BB765" s="72">
        <v>0</v>
      </c>
      <c r="BC765" s="72">
        <v>0</v>
      </c>
      <c r="BD765" s="72">
        <v>0</v>
      </c>
      <c r="BE765" s="72">
        <v>0</v>
      </c>
      <c r="BF765" s="72">
        <v>0</v>
      </c>
      <c r="BG765" s="72">
        <v>0</v>
      </c>
      <c r="BH765" s="72">
        <v>0</v>
      </c>
      <c r="BI765" s="72">
        <v>0</v>
      </c>
      <c r="BJ765" s="89">
        <v>0</v>
      </c>
      <c r="BK765" s="72">
        <v>0</v>
      </c>
      <c r="BL765" s="72">
        <v>0</v>
      </c>
      <c r="BM765" s="72">
        <v>0</v>
      </c>
      <c r="BN765" s="72">
        <v>0</v>
      </c>
      <c r="BO765" s="72">
        <v>0</v>
      </c>
      <c r="BP765" s="72">
        <v>0</v>
      </c>
      <c r="BQ765" s="72">
        <v>0</v>
      </c>
      <c r="BR765" s="72">
        <v>0</v>
      </c>
      <c r="BS765" s="72">
        <v>0</v>
      </c>
      <c r="BT765" s="72">
        <v>0</v>
      </c>
      <c r="BU765" s="72">
        <v>0</v>
      </c>
      <c r="BV765" s="89">
        <v>0</v>
      </c>
      <c r="BW765" s="72">
        <v>0</v>
      </c>
      <c r="BX765" s="72">
        <v>0</v>
      </c>
      <c r="BY765" s="72">
        <v>0</v>
      </c>
      <c r="BZ765" s="72">
        <v>0</v>
      </c>
      <c r="CA765" s="72">
        <v>0</v>
      </c>
      <c r="CB765" s="72">
        <v>0</v>
      </c>
      <c r="CC765" s="72">
        <v>0</v>
      </c>
      <c r="CD765" s="72">
        <v>0</v>
      </c>
      <c r="CE765" s="72">
        <v>0</v>
      </c>
      <c r="CF765" s="72">
        <v>0</v>
      </c>
      <c r="CG765" s="72">
        <v>0</v>
      </c>
      <c r="CH765" s="89">
        <v>0</v>
      </c>
      <c r="CI765" s="72">
        <v>0</v>
      </c>
      <c r="CJ765" s="72">
        <v>0</v>
      </c>
      <c r="CK765" s="72">
        <v>0</v>
      </c>
      <c r="CL765" s="72">
        <v>0</v>
      </c>
      <c r="CM765" s="72">
        <v>0</v>
      </c>
      <c r="CN765" s="72">
        <v>0</v>
      </c>
      <c r="CO765" s="72">
        <v>0</v>
      </c>
      <c r="CP765" s="72">
        <v>0</v>
      </c>
      <c r="CQ765" s="72">
        <v>0</v>
      </c>
      <c r="CR765" s="72">
        <v>0</v>
      </c>
      <c r="CS765" s="72">
        <v>0</v>
      </c>
      <c r="CT765" s="89">
        <v>0</v>
      </c>
      <c r="CV765" s="72"/>
      <c r="CX765" s="94" t="s">
        <v>640</v>
      </c>
      <c r="CY765" s="72" t="s">
        <v>2408</v>
      </c>
      <c r="CZ765" s="88">
        <v>3.1105687555332232E-2</v>
      </c>
      <c r="DA765" s="88">
        <v>0</v>
      </c>
      <c r="DB765" s="88">
        <v>5.7991185339828348E-4</v>
      </c>
      <c r="DC765" s="88">
        <v>0</v>
      </c>
      <c r="DD765" s="88">
        <v>0</v>
      </c>
      <c r="DE765" s="88">
        <v>8.6105944754425855E-3</v>
      </c>
      <c r="DF765" s="88">
        <v>1.0225807424720131E-2</v>
      </c>
      <c r="DG765" s="88">
        <v>0</v>
      </c>
      <c r="DH765">
        <f t="shared" si="33"/>
        <v>4.1911406833450647E-2</v>
      </c>
      <c r="DI765">
        <f t="shared" si="34"/>
        <v>8.6105944754425855E-3</v>
      </c>
      <c r="DJ765">
        <f t="shared" si="35"/>
        <v>5.0522001308893234E-2</v>
      </c>
    </row>
    <row r="766" spans="1:114" s="74" customFormat="1" x14ac:dyDescent="0.2">
      <c r="A766" s="74" t="s">
        <v>1607</v>
      </c>
      <c r="B766" s="74" t="s">
        <v>3375</v>
      </c>
      <c r="C766" s="88">
        <v>0</v>
      </c>
      <c r="D766" s="88">
        <v>0</v>
      </c>
      <c r="E766" s="88">
        <v>0</v>
      </c>
      <c r="F766" s="88">
        <v>0</v>
      </c>
      <c r="G766" s="88">
        <v>0</v>
      </c>
      <c r="H766" s="88">
        <v>0</v>
      </c>
      <c r="I766" s="88">
        <v>0</v>
      </c>
      <c r="J766" s="88">
        <v>0</v>
      </c>
      <c r="K766" s="72">
        <v>0</v>
      </c>
      <c r="L766" s="72">
        <v>0</v>
      </c>
      <c r="M766" s="72">
        <v>0</v>
      </c>
      <c r="N766" s="89">
        <v>0</v>
      </c>
      <c r="O766" s="91">
        <v>0</v>
      </c>
      <c r="P766" s="88">
        <v>0</v>
      </c>
      <c r="Q766" s="88">
        <v>0</v>
      </c>
      <c r="R766" s="88">
        <v>0</v>
      </c>
      <c r="S766" s="88">
        <v>0</v>
      </c>
      <c r="T766" s="88">
        <v>0</v>
      </c>
      <c r="U766" s="88">
        <v>0</v>
      </c>
      <c r="V766" s="88">
        <v>0</v>
      </c>
      <c r="W766" s="72">
        <v>0</v>
      </c>
      <c r="X766" s="72">
        <v>0</v>
      </c>
      <c r="Y766" s="72">
        <v>0</v>
      </c>
      <c r="Z766" s="89">
        <v>0</v>
      </c>
      <c r="AA766" s="91">
        <v>0</v>
      </c>
      <c r="AB766" s="88">
        <v>0</v>
      </c>
      <c r="AC766" s="88">
        <v>0</v>
      </c>
      <c r="AD766" s="88">
        <v>0</v>
      </c>
      <c r="AE766" s="88">
        <v>9.1696009389671362E-4</v>
      </c>
      <c r="AF766" s="88">
        <v>0</v>
      </c>
      <c r="AG766" s="88">
        <v>0</v>
      </c>
      <c r="AH766" s="88">
        <v>0</v>
      </c>
      <c r="AI766" s="72">
        <v>0</v>
      </c>
      <c r="AJ766" s="72">
        <v>0</v>
      </c>
      <c r="AK766" s="72">
        <v>0</v>
      </c>
      <c r="AL766" s="89">
        <v>0</v>
      </c>
      <c r="AM766" s="91">
        <v>0</v>
      </c>
      <c r="AN766" s="88">
        <v>0</v>
      </c>
      <c r="AO766" s="88">
        <v>0</v>
      </c>
      <c r="AP766" s="88">
        <v>0</v>
      </c>
      <c r="AQ766" s="88">
        <v>0</v>
      </c>
      <c r="AR766" s="88">
        <v>0</v>
      </c>
      <c r="AS766" s="88">
        <v>0</v>
      </c>
      <c r="AT766" s="88">
        <v>0</v>
      </c>
      <c r="AU766" s="72">
        <v>0</v>
      </c>
      <c r="AV766" s="72">
        <v>0</v>
      </c>
      <c r="AW766" s="72">
        <v>0</v>
      </c>
      <c r="AX766" s="89">
        <v>0</v>
      </c>
      <c r="AY766" s="72">
        <v>0</v>
      </c>
      <c r="AZ766" s="72">
        <v>0</v>
      </c>
      <c r="BA766" s="72">
        <v>0</v>
      </c>
      <c r="BB766" s="72">
        <v>0</v>
      </c>
      <c r="BC766" s="72">
        <v>0</v>
      </c>
      <c r="BD766" s="72">
        <v>0</v>
      </c>
      <c r="BE766" s="72">
        <v>0</v>
      </c>
      <c r="BF766" s="72">
        <v>0</v>
      </c>
      <c r="BG766" s="72">
        <v>0</v>
      </c>
      <c r="BH766" s="72">
        <v>0</v>
      </c>
      <c r="BI766" s="72">
        <v>0</v>
      </c>
      <c r="BJ766" s="89">
        <v>0</v>
      </c>
      <c r="BK766" s="72">
        <v>0</v>
      </c>
      <c r="BL766" s="72">
        <v>0</v>
      </c>
      <c r="BM766" s="72">
        <v>0</v>
      </c>
      <c r="BN766" s="72">
        <v>0</v>
      </c>
      <c r="BO766" s="72">
        <v>0</v>
      </c>
      <c r="BP766" s="72">
        <v>0</v>
      </c>
      <c r="BQ766" s="72">
        <v>0</v>
      </c>
      <c r="BR766" s="72">
        <v>0</v>
      </c>
      <c r="BS766" s="72">
        <v>0</v>
      </c>
      <c r="BT766" s="72">
        <v>0</v>
      </c>
      <c r="BU766" s="72">
        <v>0</v>
      </c>
      <c r="BV766" s="89">
        <v>0</v>
      </c>
      <c r="BW766" s="72">
        <v>0</v>
      </c>
      <c r="BX766" s="72">
        <v>0</v>
      </c>
      <c r="BY766" s="72">
        <v>0</v>
      </c>
      <c r="BZ766" s="72">
        <v>0</v>
      </c>
      <c r="CA766" s="72">
        <v>0</v>
      </c>
      <c r="CB766" s="72">
        <v>0</v>
      </c>
      <c r="CC766" s="72">
        <v>0</v>
      </c>
      <c r="CD766" s="72">
        <v>0</v>
      </c>
      <c r="CE766" s="72">
        <v>0</v>
      </c>
      <c r="CF766" s="72">
        <v>0</v>
      </c>
      <c r="CG766" s="72">
        <v>0</v>
      </c>
      <c r="CH766" s="89">
        <v>0</v>
      </c>
      <c r="CI766" s="72">
        <v>0</v>
      </c>
      <c r="CJ766" s="72">
        <v>0</v>
      </c>
      <c r="CK766" s="72">
        <v>0</v>
      </c>
      <c r="CL766" s="72">
        <v>0</v>
      </c>
      <c r="CM766" s="72">
        <v>0</v>
      </c>
      <c r="CN766" s="72">
        <v>0</v>
      </c>
      <c r="CO766" s="72">
        <v>0</v>
      </c>
      <c r="CP766" s="72">
        <v>0</v>
      </c>
      <c r="CQ766" s="72">
        <v>0</v>
      </c>
      <c r="CR766" s="72">
        <v>0</v>
      </c>
      <c r="CS766" s="72">
        <v>0</v>
      </c>
      <c r="CT766" s="89">
        <v>0</v>
      </c>
      <c r="CV766" s="72"/>
      <c r="CX766" s="94" t="s">
        <v>1116</v>
      </c>
      <c r="CY766" s="72" t="s">
        <v>2884</v>
      </c>
      <c r="CZ766" s="88">
        <v>0</v>
      </c>
      <c r="DA766" s="88">
        <v>2.3811577181372088E-2</v>
      </c>
      <c r="DB766" s="88">
        <v>0</v>
      </c>
      <c r="DC766" s="88">
        <v>5.5470584906575429E-3</v>
      </c>
      <c r="DD766" s="88">
        <v>3.4113087535357425E-3</v>
      </c>
      <c r="DE766" s="88">
        <v>1.7439880219937708E-2</v>
      </c>
      <c r="DF766" s="88">
        <v>0</v>
      </c>
      <c r="DG766" s="88">
        <v>0</v>
      </c>
      <c r="DH766">
        <f t="shared" si="33"/>
        <v>3.4113087535357425E-3</v>
      </c>
      <c r="DI766">
        <f t="shared" si="34"/>
        <v>4.6798515891967339E-2</v>
      </c>
      <c r="DJ766">
        <f t="shared" si="35"/>
        <v>5.0209824645503082E-2</v>
      </c>
    </row>
    <row r="767" spans="1:114" s="74" customFormat="1" x14ac:dyDescent="0.2">
      <c r="A767" s="74" t="s">
        <v>760</v>
      </c>
      <c r="B767" s="74" t="s">
        <v>2528</v>
      </c>
      <c r="C767" s="88">
        <v>0</v>
      </c>
      <c r="D767" s="88">
        <v>0</v>
      </c>
      <c r="E767" s="88">
        <v>1.968845908854016E-2</v>
      </c>
      <c r="F767" s="88">
        <v>0</v>
      </c>
      <c r="G767" s="88">
        <v>0</v>
      </c>
      <c r="H767" s="88">
        <v>4.3020929682290434E-4</v>
      </c>
      <c r="I767" s="88">
        <v>1.0840192335984019E-2</v>
      </c>
      <c r="J767" s="88">
        <v>0</v>
      </c>
      <c r="K767" s="72">
        <v>0</v>
      </c>
      <c r="L767" s="72">
        <v>0</v>
      </c>
      <c r="M767" s="72">
        <v>0</v>
      </c>
      <c r="N767" s="89">
        <v>0</v>
      </c>
      <c r="O767" s="91">
        <v>0</v>
      </c>
      <c r="P767" s="88">
        <v>0</v>
      </c>
      <c r="Q767" s="88">
        <v>0</v>
      </c>
      <c r="R767" s="88">
        <v>0</v>
      </c>
      <c r="S767" s="88">
        <v>0</v>
      </c>
      <c r="T767" s="88">
        <v>0</v>
      </c>
      <c r="U767" s="88">
        <v>0</v>
      </c>
      <c r="V767" s="88">
        <v>0</v>
      </c>
      <c r="W767" s="72">
        <v>0</v>
      </c>
      <c r="X767" s="72">
        <v>3.4794711203897009E-3</v>
      </c>
      <c r="Y767" s="72">
        <v>0</v>
      </c>
      <c r="Z767" s="89">
        <v>0</v>
      </c>
      <c r="AA767" s="91">
        <v>4.8550759819391172E-3</v>
      </c>
      <c r="AB767" s="88">
        <v>0</v>
      </c>
      <c r="AC767" s="88">
        <v>0</v>
      </c>
      <c r="AD767" s="88">
        <v>0.16242126530127166</v>
      </c>
      <c r="AE767" s="88">
        <v>9.1696009389671362E-4</v>
      </c>
      <c r="AF767" s="88">
        <v>0</v>
      </c>
      <c r="AG767" s="88">
        <v>0</v>
      </c>
      <c r="AH767" s="88">
        <v>0</v>
      </c>
      <c r="AI767" s="72">
        <v>0</v>
      </c>
      <c r="AJ767" s="72">
        <v>0</v>
      </c>
      <c r="AK767" s="72">
        <v>0</v>
      </c>
      <c r="AL767" s="89">
        <v>0</v>
      </c>
      <c r="AM767" s="91">
        <v>0</v>
      </c>
      <c r="AN767" s="88">
        <v>0</v>
      </c>
      <c r="AO767" s="88">
        <v>0</v>
      </c>
      <c r="AP767" s="88">
        <v>0</v>
      </c>
      <c r="AQ767" s="88">
        <v>0</v>
      </c>
      <c r="AR767" s="88">
        <v>0</v>
      </c>
      <c r="AS767" s="88">
        <v>0</v>
      </c>
      <c r="AT767" s="88">
        <v>0</v>
      </c>
      <c r="AU767" s="72">
        <v>0</v>
      </c>
      <c r="AV767" s="72">
        <v>0</v>
      </c>
      <c r="AW767" s="72">
        <v>6.3362089974167771E-2</v>
      </c>
      <c r="AX767" s="89">
        <v>0</v>
      </c>
      <c r="AY767" s="72">
        <v>0</v>
      </c>
      <c r="AZ767" s="72">
        <v>0</v>
      </c>
      <c r="BA767" s="72">
        <v>0</v>
      </c>
      <c r="BB767" s="72">
        <v>0</v>
      </c>
      <c r="BC767" s="72">
        <v>0</v>
      </c>
      <c r="BD767" s="72">
        <v>0</v>
      </c>
      <c r="BE767" s="72">
        <v>0</v>
      </c>
      <c r="BF767" s="72">
        <v>0</v>
      </c>
      <c r="BG767" s="72">
        <v>0</v>
      </c>
      <c r="BH767" s="72">
        <v>0</v>
      </c>
      <c r="BI767" s="72">
        <v>0</v>
      </c>
      <c r="BJ767" s="89">
        <v>0</v>
      </c>
      <c r="BK767" s="72">
        <v>0</v>
      </c>
      <c r="BL767" s="72">
        <v>0</v>
      </c>
      <c r="BM767" s="72">
        <v>0</v>
      </c>
      <c r="BN767" s="72">
        <v>0</v>
      </c>
      <c r="BO767" s="72">
        <v>0</v>
      </c>
      <c r="BP767" s="72">
        <v>0</v>
      </c>
      <c r="BQ767" s="72">
        <v>0</v>
      </c>
      <c r="BR767" s="72">
        <v>0</v>
      </c>
      <c r="BS767" s="72">
        <v>0</v>
      </c>
      <c r="BT767" s="72">
        <v>0</v>
      </c>
      <c r="BU767" s="72">
        <v>0</v>
      </c>
      <c r="BV767" s="89">
        <v>0</v>
      </c>
      <c r="BW767" s="72">
        <v>0</v>
      </c>
      <c r="BX767" s="72">
        <v>0</v>
      </c>
      <c r="BY767" s="72">
        <v>0</v>
      </c>
      <c r="BZ767" s="72">
        <v>0</v>
      </c>
      <c r="CA767" s="72">
        <v>0</v>
      </c>
      <c r="CB767" s="72">
        <v>0</v>
      </c>
      <c r="CC767" s="72">
        <v>0</v>
      </c>
      <c r="CD767" s="72">
        <v>0</v>
      </c>
      <c r="CE767" s="72">
        <v>0</v>
      </c>
      <c r="CF767" s="72">
        <v>0</v>
      </c>
      <c r="CG767" s="72">
        <v>0</v>
      </c>
      <c r="CH767" s="89">
        <v>7.7267810230258081E-3</v>
      </c>
      <c r="CI767" s="72">
        <v>0</v>
      </c>
      <c r="CJ767" s="72">
        <v>0</v>
      </c>
      <c r="CK767" s="72">
        <v>0</v>
      </c>
      <c r="CL767" s="72">
        <v>0</v>
      </c>
      <c r="CM767" s="72">
        <v>0</v>
      </c>
      <c r="CN767" s="72">
        <v>0</v>
      </c>
      <c r="CO767" s="72">
        <v>0</v>
      </c>
      <c r="CP767" s="72">
        <v>0</v>
      </c>
      <c r="CQ767" s="72">
        <v>0</v>
      </c>
      <c r="CR767" s="72">
        <v>0</v>
      </c>
      <c r="CS767" s="72">
        <v>0</v>
      </c>
      <c r="CT767" s="89">
        <v>0</v>
      </c>
      <c r="CV767" s="72"/>
      <c r="CX767" s="94" t="s">
        <v>627</v>
      </c>
      <c r="CY767" s="72" t="s">
        <v>2395</v>
      </c>
      <c r="CZ767" s="88">
        <v>1.0388517655318018E-2</v>
      </c>
      <c r="DA767" s="88">
        <v>0</v>
      </c>
      <c r="DB767" s="88">
        <v>4.2594517233741675E-4</v>
      </c>
      <c r="DC767" s="88">
        <v>0</v>
      </c>
      <c r="DD767" s="88">
        <v>3.4332950388886695E-2</v>
      </c>
      <c r="DE767" s="88">
        <v>0</v>
      </c>
      <c r="DF767" s="88">
        <v>0</v>
      </c>
      <c r="DG767" s="88">
        <v>4.8448529028122505E-3</v>
      </c>
      <c r="DH767">
        <f t="shared" si="33"/>
        <v>4.5147413216542129E-2</v>
      </c>
      <c r="DI767">
        <f t="shared" si="34"/>
        <v>4.8448529028122505E-3</v>
      </c>
      <c r="DJ767">
        <f t="shared" si="35"/>
        <v>4.9992266119354381E-2</v>
      </c>
    </row>
    <row r="768" spans="1:114" s="74" customFormat="1" x14ac:dyDescent="0.2">
      <c r="A768" s="74" t="s">
        <v>451</v>
      </c>
      <c r="B768" s="74" t="s">
        <v>2219</v>
      </c>
      <c r="C768" s="88">
        <v>8.3204289643377172E-2</v>
      </c>
      <c r="D768" s="88">
        <v>0</v>
      </c>
      <c r="E768" s="88">
        <v>5.5590943308819273E-2</v>
      </c>
      <c r="F768" s="88">
        <v>0</v>
      </c>
      <c r="G768" s="88">
        <v>0</v>
      </c>
      <c r="H768" s="88">
        <v>0</v>
      </c>
      <c r="I768" s="88">
        <v>8.5947239235301856E-2</v>
      </c>
      <c r="J768" s="88">
        <v>0</v>
      </c>
      <c r="K768" s="72">
        <v>0</v>
      </c>
      <c r="L768" s="72">
        <v>0.3129890453834116</v>
      </c>
      <c r="M768" s="72">
        <v>0</v>
      </c>
      <c r="N768" s="89">
        <v>6.7475414543105294E-2</v>
      </c>
      <c r="O768" s="91">
        <v>0</v>
      </c>
      <c r="P768" s="88">
        <v>0</v>
      </c>
      <c r="Q768" s="88">
        <v>0</v>
      </c>
      <c r="R768" s="88">
        <v>0</v>
      </c>
      <c r="S768" s="88">
        <v>0</v>
      </c>
      <c r="T768" s="88">
        <v>0.17063921993499459</v>
      </c>
      <c r="U768" s="88">
        <v>0</v>
      </c>
      <c r="V768" s="88">
        <v>0</v>
      </c>
      <c r="W768" s="72">
        <v>0</v>
      </c>
      <c r="X768" s="72">
        <v>0</v>
      </c>
      <c r="Y768" s="72">
        <v>0</v>
      </c>
      <c r="Z768" s="89">
        <v>0</v>
      </c>
      <c r="AA768" s="91">
        <v>0</v>
      </c>
      <c r="AB768" s="88">
        <v>0</v>
      </c>
      <c r="AC768" s="88">
        <v>2.1807532944951556E-2</v>
      </c>
      <c r="AD768" s="88">
        <v>0</v>
      </c>
      <c r="AE768" s="88">
        <v>0</v>
      </c>
      <c r="AF768" s="88">
        <v>0</v>
      </c>
      <c r="AG768" s="88">
        <v>0</v>
      </c>
      <c r="AH768" s="88">
        <v>0</v>
      </c>
      <c r="AI768" s="72">
        <v>0</v>
      </c>
      <c r="AJ768" s="72">
        <v>1.0675206832132371E-2</v>
      </c>
      <c r="AK768" s="72">
        <v>0</v>
      </c>
      <c r="AL768" s="89">
        <v>0</v>
      </c>
      <c r="AM768" s="91">
        <v>0</v>
      </c>
      <c r="AN768" s="88">
        <v>0</v>
      </c>
      <c r="AO768" s="88">
        <v>0</v>
      </c>
      <c r="AP768" s="88">
        <v>0</v>
      </c>
      <c r="AQ768" s="88">
        <v>0</v>
      </c>
      <c r="AR768" s="88">
        <v>0.19110019110019108</v>
      </c>
      <c r="AS768" s="88">
        <v>0.10975094976783453</v>
      </c>
      <c r="AT768" s="88">
        <v>0</v>
      </c>
      <c r="AU768" s="72">
        <v>0</v>
      </c>
      <c r="AV768" s="72">
        <v>7.8659639738849998E-2</v>
      </c>
      <c r="AW768" s="72">
        <v>0</v>
      </c>
      <c r="AX768" s="89">
        <v>0</v>
      </c>
      <c r="AY768" s="72">
        <v>0</v>
      </c>
      <c r="AZ768" s="72">
        <v>0</v>
      </c>
      <c r="BA768" s="72">
        <v>0</v>
      </c>
      <c r="BB768" s="72">
        <v>0</v>
      </c>
      <c r="BC768" s="72">
        <v>0</v>
      </c>
      <c r="BD768" s="72">
        <v>0</v>
      </c>
      <c r="BE768" s="72">
        <v>0.50027444522857367</v>
      </c>
      <c r="BF768" s="72">
        <v>0.1007078321919779</v>
      </c>
      <c r="BG768" s="72">
        <v>0</v>
      </c>
      <c r="BH768" s="72">
        <v>0.28755485015404725</v>
      </c>
      <c r="BI768" s="72">
        <v>0</v>
      </c>
      <c r="BJ768" s="89">
        <v>0.39204297952664441</v>
      </c>
      <c r="BK768" s="72">
        <v>0</v>
      </c>
      <c r="BL768" s="72">
        <v>0</v>
      </c>
      <c r="BM768" s="72">
        <v>0.42514171390463484</v>
      </c>
      <c r="BN768" s="72">
        <v>0</v>
      </c>
      <c r="BO768" s="72">
        <v>0</v>
      </c>
      <c r="BP768" s="72">
        <v>0</v>
      </c>
      <c r="BQ768" s="72">
        <v>0.39869792323803277</v>
      </c>
      <c r="BR768" s="72">
        <v>6.3574995376363963E-2</v>
      </c>
      <c r="BS768" s="72">
        <v>0</v>
      </c>
      <c r="BT768" s="72">
        <v>0</v>
      </c>
      <c r="BU768" s="72">
        <v>0</v>
      </c>
      <c r="BV768" s="89">
        <v>3.8684719535783361E-2</v>
      </c>
      <c r="BW768" s="72">
        <v>0.10783213397592482</v>
      </c>
      <c r="BX768" s="72">
        <v>0</v>
      </c>
      <c r="BY768" s="72">
        <v>4.592317053569378E-2</v>
      </c>
      <c r="BZ768" s="72">
        <v>0</v>
      </c>
      <c r="CA768" s="72">
        <v>0</v>
      </c>
      <c r="CB768" s="72">
        <v>0</v>
      </c>
      <c r="CC768" s="72">
        <v>0.28331629175187456</v>
      </c>
      <c r="CD768" s="72">
        <v>0</v>
      </c>
      <c r="CE768" s="72">
        <v>0.71159155422483178</v>
      </c>
      <c r="CF768" s="72">
        <v>0</v>
      </c>
      <c r="CG768" s="72">
        <v>0</v>
      </c>
      <c r="CH768" s="89">
        <v>2.318034306907742E-2</v>
      </c>
      <c r="CI768" s="72">
        <v>0.33346410357002743</v>
      </c>
      <c r="CJ768" s="72">
        <v>0</v>
      </c>
      <c r="CK768" s="72">
        <v>0</v>
      </c>
      <c r="CL768" s="72">
        <v>0</v>
      </c>
      <c r="CM768" s="72">
        <v>0</v>
      </c>
      <c r="CN768" s="72">
        <v>0</v>
      </c>
      <c r="CO768" s="72">
        <v>0</v>
      </c>
      <c r="CP768" s="72">
        <v>0</v>
      </c>
      <c r="CQ768" s="72">
        <v>0</v>
      </c>
      <c r="CR768" s="72">
        <v>0</v>
      </c>
      <c r="CS768" s="72">
        <v>0</v>
      </c>
      <c r="CT768" s="89">
        <v>0</v>
      </c>
      <c r="CV768" s="72"/>
      <c r="CX768" s="94" t="s">
        <v>916</v>
      </c>
      <c r="CY768" s="72" t="s">
        <v>2684</v>
      </c>
      <c r="CZ768" s="88">
        <v>5.1090895381575765E-3</v>
      </c>
      <c r="DA768" s="88">
        <v>0</v>
      </c>
      <c r="DB768" s="88">
        <v>1.8906342532267687E-3</v>
      </c>
      <c r="DC768" s="88">
        <v>0</v>
      </c>
      <c r="DD768" s="88">
        <v>3.5584022773774569E-3</v>
      </c>
      <c r="DE768" s="88">
        <v>3.8148262707495613E-2</v>
      </c>
      <c r="DF768" s="88">
        <v>0</v>
      </c>
      <c r="DG768" s="88">
        <v>1.1217804899937181E-3</v>
      </c>
      <c r="DH768">
        <f t="shared" si="33"/>
        <v>1.0558126068761803E-2</v>
      </c>
      <c r="DI768">
        <f t="shared" si="34"/>
        <v>3.9270043197489328E-2</v>
      </c>
      <c r="DJ768">
        <f t="shared" si="35"/>
        <v>4.9828169266251131E-2</v>
      </c>
    </row>
    <row r="769" spans="1:114" s="74" customFormat="1" x14ac:dyDescent="0.2">
      <c r="A769" s="74" t="s">
        <v>111</v>
      </c>
      <c r="B769" s="74" t="s">
        <v>1879</v>
      </c>
      <c r="C769" s="88">
        <v>0.2842813229482053</v>
      </c>
      <c r="D769" s="88">
        <v>0</v>
      </c>
      <c r="E769" s="88">
        <v>0.94504603624992767</v>
      </c>
      <c r="F769" s="88">
        <v>0.14500802172035049</v>
      </c>
      <c r="G769" s="88">
        <v>0.10667670682730925</v>
      </c>
      <c r="H769" s="88">
        <v>3.0114650777603304E-3</v>
      </c>
      <c r="I769" s="88">
        <v>4.8006566059357797E-2</v>
      </c>
      <c r="J769" s="88">
        <v>0</v>
      </c>
      <c r="K769" s="72">
        <v>0</v>
      </c>
      <c r="L769" s="72">
        <v>0</v>
      </c>
      <c r="M769" s="72">
        <v>5.5456965394853593E-3</v>
      </c>
      <c r="N769" s="89">
        <v>0.20816883210106954</v>
      </c>
      <c r="O769" s="91">
        <v>0.68506368197607104</v>
      </c>
      <c r="P769" s="88">
        <v>0.15139226818058935</v>
      </c>
      <c r="Q769" s="88">
        <v>0</v>
      </c>
      <c r="R769" s="88">
        <v>0</v>
      </c>
      <c r="S769" s="88">
        <v>1.3474117445307332E-2</v>
      </c>
      <c r="T769" s="88">
        <v>0</v>
      </c>
      <c r="U769" s="88">
        <v>4.2594517233741677E-2</v>
      </c>
      <c r="V769" s="88">
        <v>0</v>
      </c>
      <c r="W769" s="72">
        <v>0</v>
      </c>
      <c r="X769" s="72">
        <v>4.5233124565066112E-2</v>
      </c>
      <c r="Y769" s="72">
        <v>0</v>
      </c>
      <c r="Z769" s="89">
        <v>2.9613855763770585</v>
      </c>
      <c r="AA769" s="91">
        <v>7.5253677720056311E-2</v>
      </c>
      <c r="AB769" s="88">
        <v>0</v>
      </c>
      <c r="AC769" s="88">
        <v>3.8942023115984922E-2</v>
      </c>
      <c r="AD769" s="88">
        <v>0</v>
      </c>
      <c r="AE769" s="88">
        <v>9.1696009389671362E-4</v>
      </c>
      <c r="AF769" s="88">
        <v>5.7733211789729559E-2</v>
      </c>
      <c r="AG769" s="88">
        <v>2.2540968209721168E-3</v>
      </c>
      <c r="AH769" s="88">
        <v>0</v>
      </c>
      <c r="AI769" s="72">
        <v>0</v>
      </c>
      <c r="AJ769" s="72">
        <v>2.6688017080330931E-2</v>
      </c>
      <c r="AK769" s="72">
        <v>0.17524151875982927</v>
      </c>
      <c r="AL769" s="89">
        <v>0.31151177608911124</v>
      </c>
      <c r="AM769" s="91">
        <v>0</v>
      </c>
      <c r="AN769" s="88">
        <v>0.18016108520559559</v>
      </c>
      <c r="AO769" s="88">
        <v>1.2899836563156666</v>
      </c>
      <c r="AP769" s="88">
        <v>0</v>
      </c>
      <c r="AQ769" s="88">
        <v>0</v>
      </c>
      <c r="AR769" s="88">
        <v>0.67704067704067705</v>
      </c>
      <c r="AS769" s="88">
        <v>0.25158294639088224</v>
      </c>
      <c r="AT769" s="88">
        <v>0</v>
      </c>
      <c r="AU769" s="72">
        <v>0</v>
      </c>
      <c r="AV769" s="72">
        <v>7.0793675764964994E-2</v>
      </c>
      <c r="AW769" s="72">
        <v>1.3208558756153435</v>
      </c>
      <c r="AX769" s="89">
        <v>1.7071791972866026</v>
      </c>
      <c r="AY769" s="72">
        <v>0</v>
      </c>
      <c r="AZ769" s="72">
        <v>0</v>
      </c>
      <c r="BA769" s="72">
        <v>0</v>
      </c>
      <c r="BB769" s="72">
        <v>0</v>
      </c>
      <c r="BC769" s="72">
        <v>0</v>
      </c>
      <c r="BD769" s="72">
        <v>0</v>
      </c>
      <c r="BE769" s="72">
        <v>0.26189916098172977</v>
      </c>
      <c r="BF769" s="72">
        <v>0.27334983023536857</v>
      </c>
      <c r="BG769" s="72">
        <v>0</v>
      </c>
      <c r="BH769" s="72">
        <v>0</v>
      </c>
      <c r="BI769" s="72">
        <v>0</v>
      </c>
      <c r="BJ769" s="89">
        <v>5.2272397270219255E-2</v>
      </c>
      <c r="BK769" s="72">
        <v>0</v>
      </c>
      <c r="BL769" s="72">
        <v>0</v>
      </c>
      <c r="BM769" s="72">
        <v>0</v>
      </c>
      <c r="BN769" s="72">
        <v>0</v>
      </c>
      <c r="BO769" s="72">
        <v>0</v>
      </c>
      <c r="BP769" s="72">
        <v>0</v>
      </c>
      <c r="BQ769" s="72">
        <v>0.70907668626510889</v>
      </c>
      <c r="BR769" s="72">
        <v>0</v>
      </c>
      <c r="BS769" s="72">
        <v>0</v>
      </c>
      <c r="BT769" s="72">
        <v>0</v>
      </c>
      <c r="BU769" s="72">
        <v>1.9178344908834365E-2</v>
      </c>
      <c r="BV769" s="89">
        <v>1.5473887814313345E-2</v>
      </c>
      <c r="BW769" s="72">
        <v>0</v>
      </c>
      <c r="BX769" s="72">
        <v>0</v>
      </c>
      <c r="BY769" s="72">
        <v>0.19976579183026794</v>
      </c>
      <c r="BZ769" s="72">
        <v>0</v>
      </c>
      <c r="CA769" s="72">
        <v>0</v>
      </c>
      <c r="CB769" s="72">
        <v>0</v>
      </c>
      <c r="CC769" s="72">
        <v>1.5976482617586912E-2</v>
      </c>
      <c r="CD769" s="72">
        <v>0</v>
      </c>
      <c r="CE769" s="72">
        <v>0</v>
      </c>
      <c r="CF769" s="72">
        <v>0</v>
      </c>
      <c r="CG769" s="72">
        <v>0</v>
      </c>
      <c r="CH769" s="89">
        <v>5.4087467161180652E-2</v>
      </c>
      <c r="CI769" s="72">
        <v>0</v>
      </c>
      <c r="CJ769" s="72">
        <v>0</v>
      </c>
      <c r="CK769" s="72">
        <v>0.33337778370449395</v>
      </c>
      <c r="CL769" s="72">
        <v>0</v>
      </c>
      <c r="CM769" s="72">
        <v>0</v>
      </c>
      <c r="CN769" s="72">
        <v>0</v>
      </c>
      <c r="CO769" s="72">
        <v>0.35223907385802744</v>
      </c>
      <c r="CP769" s="72">
        <v>0</v>
      </c>
      <c r="CQ769" s="72">
        <v>0</v>
      </c>
      <c r="CR769" s="72">
        <v>0</v>
      </c>
      <c r="CS769" s="72">
        <v>2.7951074439301449E-2</v>
      </c>
      <c r="CT769" s="89">
        <v>0</v>
      </c>
      <c r="CV769" s="72"/>
      <c r="CX769" s="94" t="s">
        <v>933</v>
      </c>
      <c r="CY769" s="72" t="s">
        <v>2701</v>
      </c>
      <c r="CZ769" s="88">
        <v>8.7461803790375922E-3</v>
      </c>
      <c r="DA769" s="88">
        <v>5.8809691837214779E-3</v>
      </c>
      <c r="DB769" s="88">
        <v>0</v>
      </c>
      <c r="DC769" s="88">
        <v>1.987181104746524E-2</v>
      </c>
      <c r="DD769" s="88">
        <v>8.0917933032318616E-4</v>
      </c>
      <c r="DE769" s="88">
        <v>1.2072725008129712E-2</v>
      </c>
      <c r="DF769" s="88">
        <v>0</v>
      </c>
      <c r="DG769" s="88">
        <v>2.3292562032751207E-3</v>
      </c>
      <c r="DH769">
        <f t="shared" si="33"/>
        <v>9.5553597093607778E-3</v>
      </c>
      <c r="DI769">
        <f t="shared" si="34"/>
        <v>4.0154761442591551E-2</v>
      </c>
      <c r="DJ769">
        <f t="shared" si="35"/>
        <v>4.9710121151952329E-2</v>
      </c>
    </row>
    <row r="770" spans="1:114" s="74" customFormat="1" x14ac:dyDescent="0.2">
      <c r="A770" s="74" t="s">
        <v>349</v>
      </c>
      <c r="B770" s="74" t="s">
        <v>2117</v>
      </c>
      <c r="C770" s="88">
        <v>3.2357223750202231E-2</v>
      </c>
      <c r="D770" s="88">
        <v>0</v>
      </c>
      <c r="E770" s="88">
        <v>0</v>
      </c>
      <c r="F770" s="88">
        <v>0</v>
      </c>
      <c r="G770" s="88">
        <v>0</v>
      </c>
      <c r="H770" s="88">
        <v>4.3020929682290434E-4</v>
      </c>
      <c r="I770" s="88">
        <v>0</v>
      </c>
      <c r="J770" s="88">
        <v>0</v>
      </c>
      <c r="K770" s="72">
        <v>0</v>
      </c>
      <c r="L770" s="72">
        <v>0</v>
      </c>
      <c r="M770" s="72">
        <v>0</v>
      </c>
      <c r="N770" s="89">
        <v>0</v>
      </c>
      <c r="O770" s="91">
        <v>0.70918564260903127</v>
      </c>
      <c r="P770" s="88">
        <v>0</v>
      </c>
      <c r="Q770" s="88">
        <v>0</v>
      </c>
      <c r="R770" s="88">
        <v>0</v>
      </c>
      <c r="S770" s="88">
        <v>0</v>
      </c>
      <c r="T770" s="88">
        <v>0</v>
      </c>
      <c r="U770" s="88">
        <v>0</v>
      </c>
      <c r="V770" s="88">
        <v>0</v>
      </c>
      <c r="W770" s="72">
        <v>0</v>
      </c>
      <c r="X770" s="72">
        <v>0</v>
      </c>
      <c r="Y770" s="72">
        <v>0</v>
      </c>
      <c r="Z770" s="89">
        <v>0</v>
      </c>
      <c r="AA770" s="91">
        <v>9.7101519638782344E-3</v>
      </c>
      <c r="AB770" s="88">
        <v>0</v>
      </c>
      <c r="AC770" s="88">
        <v>0</v>
      </c>
      <c r="AD770" s="88">
        <v>0</v>
      </c>
      <c r="AE770" s="88">
        <v>9.1696009389671362E-4</v>
      </c>
      <c r="AF770" s="88">
        <v>0</v>
      </c>
      <c r="AG770" s="88">
        <v>0</v>
      </c>
      <c r="AH770" s="88">
        <v>0</v>
      </c>
      <c r="AI770" s="72">
        <v>0.26</v>
      </c>
      <c r="AJ770" s="72">
        <v>0</v>
      </c>
      <c r="AK770" s="72">
        <v>0</v>
      </c>
      <c r="AL770" s="89">
        <v>0</v>
      </c>
      <c r="AM770" s="91">
        <v>0</v>
      </c>
      <c r="AN770" s="88">
        <v>0</v>
      </c>
      <c r="AO770" s="88">
        <v>0</v>
      </c>
      <c r="AP770" s="88">
        <v>0</v>
      </c>
      <c r="AQ770" s="88">
        <v>0</v>
      </c>
      <c r="AR770" s="88">
        <v>0.39858039858039856</v>
      </c>
      <c r="AS770" s="88">
        <v>0</v>
      </c>
      <c r="AT770" s="88">
        <v>0</v>
      </c>
      <c r="AU770" s="72">
        <v>0.4320060105184072</v>
      </c>
      <c r="AV770" s="72">
        <v>0</v>
      </c>
      <c r="AW770" s="72">
        <v>0.10235414534288639</v>
      </c>
      <c r="AX770" s="89">
        <v>0</v>
      </c>
      <c r="AY770" s="72">
        <v>0</v>
      </c>
      <c r="AZ770" s="72">
        <v>0</v>
      </c>
      <c r="BA770" s="72">
        <v>0</v>
      </c>
      <c r="BB770" s="72">
        <v>0</v>
      </c>
      <c r="BC770" s="72">
        <v>0</v>
      </c>
      <c r="BD770" s="72">
        <v>0</v>
      </c>
      <c r="BE770" s="72">
        <v>0</v>
      </c>
      <c r="BF770" s="72">
        <v>0</v>
      </c>
      <c r="BG770" s="72">
        <v>0</v>
      </c>
      <c r="BH770" s="72">
        <v>0</v>
      </c>
      <c r="BI770" s="72">
        <v>0</v>
      </c>
      <c r="BJ770" s="89">
        <v>0</v>
      </c>
      <c r="BK770" s="72">
        <v>0</v>
      </c>
      <c r="BL770" s="72">
        <v>0</v>
      </c>
      <c r="BM770" s="72">
        <v>0</v>
      </c>
      <c r="BN770" s="72">
        <v>0</v>
      </c>
      <c r="BO770" s="72">
        <v>0</v>
      </c>
      <c r="BP770" s="72">
        <v>0</v>
      </c>
      <c r="BQ770" s="72">
        <v>0</v>
      </c>
      <c r="BR770" s="72">
        <v>0.10749953763639726</v>
      </c>
      <c r="BS770" s="72">
        <v>0</v>
      </c>
      <c r="BT770" s="72">
        <v>0</v>
      </c>
      <c r="BU770" s="72">
        <v>0</v>
      </c>
      <c r="BV770" s="89">
        <v>3.0947775628626689E-2</v>
      </c>
      <c r="BW770" s="72">
        <v>0</v>
      </c>
      <c r="BX770" s="72">
        <v>0</v>
      </c>
      <c r="BY770" s="72">
        <v>0.21354274299097611</v>
      </c>
      <c r="BZ770" s="72">
        <v>0</v>
      </c>
      <c r="CA770" s="72">
        <v>0</v>
      </c>
      <c r="CB770" s="72">
        <v>0</v>
      </c>
      <c r="CC770" s="72">
        <v>0</v>
      </c>
      <c r="CD770" s="72">
        <v>0</v>
      </c>
      <c r="CE770" s="72">
        <v>0</v>
      </c>
      <c r="CF770" s="72">
        <v>0</v>
      </c>
      <c r="CG770" s="72">
        <v>0</v>
      </c>
      <c r="CH770" s="89">
        <v>0</v>
      </c>
      <c r="CI770" s="72">
        <v>0</v>
      </c>
      <c r="CJ770" s="72">
        <v>0</v>
      </c>
      <c r="CK770" s="72">
        <v>0</v>
      </c>
      <c r="CL770" s="72">
        <v>0</v>
      </c>
      <c r="CM770" s="72">
        <v>0</v>
      </c>
      <c r="CN770" s="72">
        <v>0</v>
      </c>
      <c r="CO770" s="72">
        <v>0</v>
      </c>
      <c r="CP770" s="72">
        <v>0</v>
      </c>
      <c r="CQ770" s="72">
        <v>0</v>
      </c>
      <c r="CR770" s="72">
        <v>0</v>
      </c>
      <c r="CS770" s="72">
        <v>0</v>
      </c>
      <c r="CT770" s="89">
        <v>0</v>
      </c>
      <c r="CV770" s="72"/>
      <c r="CX770" s="94" t="s">
        <v>718</v>
      </c>
      <c r="CY770" s="72" t="s">
        <v>2486</v>
      </c>
      <c r="CZ770" s="88">
        <v>1.3511687609782464E-3</v>
      </c>
      <c r="DA770" s="88">
        <v>0</v>
      </c>
      <c r="DB770" s="88">
        <v>2.2020770814074272E-2</v>
      </c>
      <c r="DC770" s="88">
        <v>1.545585303691741E-2</v>
      </c>
      <c r="DD770" s="88">
        <v>1.9280545191039621E-3</v>
      </c>
      <c r="DE770" s="88">
        <v>4.8187148741047339E-3</v>
      </c>
      <c r="DF770" s="88">
        <v>3.9406481147751292E-3</v>
      </c>
      <c r="DG770" s="88">
        <v>0</v>
      </c>
      <c r="DH770">
        <f t="shared" si="33"/>
        <v>2.9240642208931609E-2</v>
      </c>
      <c r="DI770">
        <f t="shared" si="34"/>
        <v>2.0274567911022143E-2</v>
      </c>
      <c r="DJ770">
        <f t="shared" si="35"/>
        <v>4.9515210119953752E-2</v>
      </c>
    </row>
    <row r="771" spans="1:114" s="74" customFormat="1" x14ac:dyDescent="0.2">
      <c r="A771" s="74" t="s">
        <v>426</v>
      </c>
      <c r="B771" s="74" t="s">
        <v>2194</v>
      </c>
      <c r="C771" s="88">
        <v>0</v>
      </c>
      <c r="D771" s="88">
        <v>0</v>
      </c>
      <c r="E771" s="88">
        <v>1.1581446522670683E-3</v>
      </c>
      <c r="F771" s="88">
        <v>2.4682216463038382E-2</v>
      </c>
      <c r="G771" s="88">
        <v>0</v>
      </c>
      <c r="H771" s="88">
        <v>0</v>
      </c>
      <c r="I771" s="88">
        <v>0</v>
      </c>
      <c r="J771" s="88">
        <v>0</v>
      </c>
      <c r="K771" s="72">
        <v>0</v>
      </c>
      <c r="L771" s="72">
        <v>0</v>
      </c>
      <c r="M771" s="72">
        <v>0</v>
      </c>
      <c r="N771" s="89">
        <v>0</v>
      </c>
      <c r="O771" s="91">
        <v>0</v>
      </c>
      <c r="P771" s="88">
        <v>0</v>
      </c>
      <c r="Q771" s="88">
        <v>0</v>
      </c>
      <c r="R771" s="88">
        <v>0</v>
      </c>
      <c r="S771" s="88">
        <v>0</v>
      </c>
      <c r="T771" s="88">
        <v>0</v>
      </c>
      <c r="U771" s="88">
        <v>0</v>
      </c>
      <c r="V771" s="88">
        <v>0</v>
      </c>
      <c r="W771" s="72">
        <v>0</v>
      </c>
      <c r="X771" s="72">
        <v>0</v>
      </c>
      <c r="Y771" s="72">
        <v>0</v>
      </c>
      <c r="Z771" s="89">
        <v>0</v>
      </c>
      <c r="AA771" s="91">
        <v>2.4275379909695586E-3</v>
      </c>
      <c r="AB771" s="88">
        <v>0</v>
      </c>
      <c r="AC771" s="88">
        <v>0</v>
      </c>
      <c r="AD771" s="88">
        <v>0.24957413936536862</v>
      </c>
      <c r="AE771" s="88">
        <v>0.17697329812206572</v>
      </c>
      <c r="AF771" s="88">
        <v>0</v>
      </c>
      <c r="AG771" s="88">
        <v>0</v>
      </c>
      <c r="AH771" s="88">
        <v>0</v>
      </c>
      <c r="AI771" s="72">
        <v>0</v>
      </c>
      <c r="AJ771" s="72">
        <v>0</v>
      </c>
      <c r="AK771" s="72">
        <v>0</v>
      </c>
      <c r="AL771" s="89">
        <v>0</v>
      </c>
      <c r="AM771" s="91">
        <v>0</v>
      </c>
      <c r="AN771" s="88">
        <v>0</v>
      </c>
      <c r="AO771" s="88">
        <v>0</v>
      </c>
      <c r="AP771" s="88">
        <v>0</v>
      </c>
      <c r="AQ771" s="88">
        <v>0</v>
      </c>
      <c r="AR771" s="88">
        <v>0.81354081354081342</v>
      </c>
      <c r="AS771" s="88">
        <v>0</v>
      </c>
      <c r="AT771" s="88">
        <v>0</v>
      </c>
      <c r="AU771" s="72">
        <v>0</v>
      </c>
      <c r="AV771" s="72">
        <v>3.1463855895539995E-2</v>
      </c>
      <c r="AW771" s="72">
        <v>0</v>
      </c>
      <c r="AX771" s="89">
        <v>0</v>
      </c>
      <c r="AY771" s="72">
        <v>0</v>
      </c>
      <c r="AZ771" s="72">
        <v>0</v>
      </c>
      <c r="BA771" s="72">
        <v>0</v>
      </c>
      <c r="BB771" s="72">
        <v>0</v>
      </c>
      <c r="BC771" s="72">
        <v>0</v>
      </c>
      <c r="BD771" s="72">
        <v>0</v>
      </c>
      <c r="BE771" s="72">
        <v>0</v>
      </c>
      <c r="BF771" s="72">
        <v>0</v>
      </c>
      <c r="BG771" s="72">
        <v>0</v>
      </c>
      <c r="BH771" s="72">
        <v>0</v>
      </c>
      <c r="BI771" s="72">
        <v>0</v>
      </c>
      <c r="BJ771" s="89">
        <v>0</v>
      </c>
      <c r="BK771" s="72">
        <v>0</v>
      </c>
      <c r="BL771" s="72">
        <v>0</v>
      </c>
      <c r="BM771" s="72">
        <v>0</v>
      </c>
      <c r="BN771" s="72">
        <v>0</v>
      </c>
      <c r="BO771" s="72">
        <v>0</v>
      </c>
      <c r="BP771" s="72">
        <v>0</v>
      </c>
      <c r="BQ771" s="72">
        <v>0</v>
      </c>
      <c r="BR771" s="72">
        <v>0</v>
      </c>
      <c r="BS771" s="72">
        <v>0</v>
      </c>
      <c r="BT771" s="72">
        <v>0</v>
      </c>
      <c r="BU771" s="72">
        <v>1.3698817792024548E-3</v>
      </c>
      <c r="BV771" s="89">
        <v>0</v>
      </c>
      <c r="BW771" s="72">
        <v>0</v>
      </c>
      <c r="BX771" s="72">
        <v>0</v>
      </c>
      <c r="BY771" s="72">
        <v>0</v>
      </c>
      <c r="BZ771" s="72">
        <v>0</v>
      </c>
      <c r="CA771" s="72">
        <v>0</v>
      </c>
      <c r="CB771" s="72">
        <v>0</v>
      </c>
      <c r="CC771" s="72">
        <v>0</v>
      </c>
      <c r="CD771" s="72">
        <v>0</v>
      </c>
      <c r="CE771" s="72">
        <v>0</v>
      </c>
      <c r="CF771" s="72">
        <v>0</v>
      </c>
      <c r="CG771" s="72">
        <v>0</v>
      </c>
      <c r="CH771" s="89">
        <v>0</v>
      </c>
      <c r="CI771" s="72">
        <v>0</v>
      </c>
      <c r="CJ771" s="72">
        <v>0</v>
      </c>
      <c r="CK771" s="72">
        <v>0</v>
      </c>
      <c r="CL771" s="72">
        <v>0</v>
      </c>
      <c r="CM771" s="72">
        <v>0</v>
      </c>
      <c r="CN771" s="72">
        <v>0</v>
      </c>
      <c r="CO771" s="72">
        <v>0</v>
      </c>
      <c r="CP771" s="72">
        <v>0</v>
      </c>
      <c r="CQ771" s="72">
        <v>0</v>
      </c>
      <c r="CR771" s="72">
        <v>0</v>
      </c>
      <c r="CS771" s="72">
        <v>0</v>
      </c>
      <c r="CT771" s="89">
        <v>0</v>
      </c>
      <c r="CV771" s="72"/>
      <c r="CX771" s="94" t="s">
        <v>796</v>
      </c>
      <c r="CY771" s="72" t="s">
        <v>2564</v>
      </c>
      <c r="CZ771" s="88">
        <v>4.1623860805638036E-3</v>
      </c>
      <c r="DA771" s="88">
        <v>2.9108449767132404E-2</v>
      </c>
      <c r="DB771" s="88">
        <v>6.9456445731545012E-3</v>
      </c>
      <c r="DC771" s="88">
        <v>0</v>
      </c>
      <c r="DD771" s="88">
        <v>3.7889160950705333E-3</v>
      </c>
      <c r="DE771" s="88">
        <v>0</v>
      </c>
      <c r="DF771" s="88">
        <v>4.3802014892685062E-3</v>
      </c>
      <c r="DG771" s="88">
        <v>0</v>
      </c>
      <c r="DH771">
        <f t="shared" ref="DH771:DH834" si="36">CZ771+DB771+DD771+DF771</f>
        <v>1.9277148238057346E-2</v>
      </c>
      <c r="DI771">
        <f t="shared" ref="DI771:DI834" si="37">DA771+DC771+DE771+DG771</f>
        <v>2.9108449767132404E-2</v>
      </c>
      <c r="DJ771">
        <f t="shared" ref="DJ771:DJ834" si="38">SUM(DH771:DI771)</f>
        <v>4.8385598005189753E-2</v>
      </c>
    </row>
    <row r="772" spans="1:114" s="74" customFormat="1" x14ac:dyDescent="0.2">
      <c r="A772" s="74" t="s">
        <v>805</v>
      </c>
      <c r="B772" s="74" t="s">
        <v>2573</v>
      </c>
      <c r="C772" s="88">
        <v>0</v>
      </c>
      <c r="D772" s="88">
        <v>0</v>
      </c>
      <c r="E772" s="88">
        <v>0</v>
      </c>
      <c r="F772" s="88">
        <v>0</v>
      </c>
      <c r="G772" s="88">
        <v>0</v>
      </c>
      <c r="H772" s="88">
        <v>8.6041859364580867E-3</v>
      </c>
      <c r="I772" s="88">
        <v>0</v>
      </c>
      <c r="J772" s="88">
        <v>0</v>
      </c>
      <c r="K772" s="72">
        <v>0</v>
      </c>
      <c r="L772" s="72">
        <v>0</v>
      </c>
      <c r="M772" s="72">
        <v>0</v>
      </c>
      <c r="N772" s="89">
        <v>0.17227765415260929</v>
      </c>
      <c r="O772" s="91">
        <v>0</v>
      </c>
      <c r="P772" s="88">
        <v>0</v>
      </c>
      <c r="Q772" s="88">
        <v>0</v>
      </c>
      <c r="R772" s="88">
        <v>0</v>
      </c>
      <c r="S772" s="88">
        <v>0</v>
      </c>
      <c r="T772" s="88">
        <v>0</v>
      </c>
      <c r="U772" s="88">
        <v>0</v>
      </c>
      <c r="V772" s="88">
        <v>0</v>
      </c>
      <c r="W772" s="72">
        <v>0</v>
      </c>
      <c r="X772" s="72">
        <v>3.4794711203897009E-3</v>
      </c>
      <c r="Y772" s="72">
        <v>0</v>
      </c>
      <c r="Z772" s="89">
        <v>0</v>
      </c>
      <c r="AA772" s="91">
        <v>9.7101519638782344E-3</v>
      </c>
      <c r="AB772" s="88">
        <v>0</v>
      </c>
      <c r="AC772" s="88">
        <v>1.5576809246393968E-3</v>
      </c>
      <c r="AD772" s="88">
        <v>0</v>
      </c>
      <c r="AE772" s="88">
        <v>0</v>
      </c>
      <c r="AF772" s="88">
        <v>0</v>
      </c>
      <c r="AG772" s="88">
        <v>0</v>
      </c>
      <c r="AH772" s="88">
        <v>0</v>
      </c>
      <c r="AI772" s="72">
        <v>0</v>
      </c>
      <c r="AJ772" s="72">
        <v>5.3376034160661856E-3</v>
      </c>
      <c r="AK772" s="72">
        <v>0</v>
      </c>
      <c r="AL772" s="89">
        <v>0</v>
      </c>
      <c r="AM772" s="91">
        <v>0</v>
      </c>
      <c r="AN772" s="88">
        <v>0</v>
      </c>
      <c r="AO772" s="88">
        <v>0</v>
      </c>
      <c r="AP772" s="88">
        <v>0</v>
      </c>
      <c r="AQ772" s="88">
        <v>0</v>
      </c>
      <c r="AR772" s="88">
        <v>0</v>
      </c>
      <c r="AS772" s="88">
        <v>0</v>
      </c>
      <c r="AT772" s="88">
        <v>0</v>
      </c>
      <c r="AU772" s="72">
        <v>0</v>
      </c>
      <c r="AV772" s="72">
        <v>1.5731927947769998E-2</v>
      </c>
      <c r="AW772" s="72">
        <v>0</v>
      </c>
      <c r="AX772" s="89">
        <v>0</v>
      </c>
      <c r="AY772" s="72">
        <v>0.2232142857142857</v>
      </c>
      <c r="AZ772" s="72">
        <v>0</v>
      </c>
      <c r="BA772" s="72">
        <v>0</v>
      </c>
      <c r="BB772" s="72">
        <v>0</v>
      </c>
      <c r="BC772" s="72">
        <v>0</v>
      </c>
      <c r="BD772" s="72">
        <v>0</v>
      </c>
      <c r="BE772" s="72">
        <v>0</v>
      </c>
      <c r="BF772" s="72">
        <v>2.014156643839558E-2</v>
      </c>
      <c r="BG772" s="72">
        <v>0</v>
      </c>
      <c r="BH772" s="72">
        <v>0</v>
      </c>
      <c r="BI772" s="72">
        <v>0</v>
      </c>
      <c r="BJ772" s="89">
        <v>8.4216640046464356E-2</v>
      </c>
      <c r="BK772" s="72">
        <v>0.54150702426564501</v>
      </c>
      <c r="BL772" s="72">
        <v>0</v>
      </c>
      <c r="BM772" s="72">
        <v>0</v>
      </c>
      <c r="BN772" s="72">
        <v>0</v>
      </c>
      <c r="BO772" s="72">
        <v>0</v>
      </c>
      <c r="BP772" s="72">
        <v>0</v>
      </c>
      <c r="BQ772" s="72">
        <v>0</v>
      </c>
      <c r="BR772" s="72">
        <v>4.392454226003329E-2</v>
      </c>
      <c r="BS772" s="72">
        <v>0</v>
      </c>
      <c r="BT772" s="72">
        <v>0</v>
      </c>
      <c r="BU772" s="72">
        <v>0</v>
      </c>
      <c r="BV772" s="89">
        <v>7.7369439071566723E-2</v>
      </c>
      <c r="BW772" s="72">
        <v>0</v>
      </c>
      <c r="BX772" s="72">
        <v>0</v>
      </c>
      <c r="BY772" s="72">
        <v>0</v>
      </c>
      <c r="BZ772" s="72">
        <v>0</v>
      </c>
      <c r="CA772" s="72">
        <v>0</v>
      </c>
      <c r="CB772" s="72">
        <v>0</v>
      </c>
      <c r="CC772" s="72">
        <v>2.8757668711656442E-2</v>
      </c>
      <c r="CD772" s="72">
        <v>0</v>
      </c>
      <c r="CE772" s="72">
        <v>0</v>
      </c>
      <c r="CF772" s="72">
        <v>0</v>
      </c>
      <c r="CG772" s="72">
        <v>0</v>
      </c>
      <c r="CH772" s="89">
        <v>0</v>
      </c>
      <c r="CI772" s="72">
        <v>0</v>
      </c>
      <c r="CJ772" s="72">
        <v>0</v>
      </c>
      <c r="CK772" s="72">
        <v>0</v>
      </c>
      <c r="CL772" s="72">
        <v>0</v>
      </c>
      <c r="CM772" s="72">
        <v>0</v>
      </c>
      <c r="CN772" s="72">
        <v>0</v>
      </c>
      <c r="CO772" s="72">
        <v>0.22884321995871848</v>
      </c>
      <c r="CP772" s="72">
        <v>0</v>
      </c>
      <c r="CQ772" s="72">
        <v>0</v>
      </c>
      <c r="CR772" s="72">
        <v>0</v>
      </c>
      <c r="CS772" s="72">
        <v>0</v>
      </c>
      <c r="CT772" s="89">
        <v>0</v>
      </c>
      <c r="CV772" s="72"/>
      <c r="CX772" s="94" t="s">
        <v>1165</v>
      </c>
      <c r="CY772" s="72" t="s">
        <v>2933</v>
      </c>
      <c r="CZ772" s="88">
        <v>1.4907339082186838E-3</v>
      </c>
      <c r="DA772" s="88">
        <v>2.8458611020907246E-3</v>
      </c>
      <c r="DB772" s="88">
        <v>3.3514428354096767E-4</v>
      </c>
      <c r="DC772" s="88">
        <v>8.7632067071460248E-3</v>
      </c>
      <c r="DD772" s="88">
        <v>0</v>
      </c>
      <c r="DE772" s="88">
        <v>3.2899949615583061E-2</v>
      </c>
      <c r="DF772" s="88">
        <v>8.8161886047619261E-4</v>
      </c>
      <c r="DG772" s="88">
        <v>1.1192747324797611E-3</v>
      </c>
      <c r="DH772">
        <f t="shared" si="36"/>
        <v>2.7074970522358442E-3</v>
      </c>
      <c r="DI772">
        <f t="shared" si="37"/>
        <v>4.562829215729957E-2</v>
      </c>
      <c r="DJ772">
        <f t="shared" si="38"/>
        <v>4.8335789209535414E-2</v>
      </c>
    </row>
    <row r="773" spans="1:114" s="74" customFormat="1" x14ac:dyDescent="0.2">
      <c r="A773" s="74" t="s">
        <v>1351</v>
      </c>
      <c r="B773" s="74" t="s">
        <v>3119</v>
      </c>
      <c r="C773" s="88">
        <v>0</v>
      </c>
      <c r="D773" s="88">
        <v>0</v>
      </c>
      <c r="E773" s="88">
        <v>0</v>
      </c>
      <c r="F773" s="88">
        <v>0</v>
      </c>
      <c r="G773" s="88">
        <v>0</v>
      </c>
      <c r="H773" s="88">
        <v>0</v>
      </c>
      <c r="I773" s="88">
        <v>0</v>
      </c>
      <c r="J773" s="88">
        <v>0</v>
      </c>
      <c r="K773" s="72">
        <v>0</v>
      </c>
      <c r="L773" s="72">
        <v>0</v>
      </c>
      <c r="M773" s="72">
        <v>0</v>
      </c>
      <c r="N773" s="89">
        <v>0</v>
      </c>
      <c r="O773" s="91">
        <v>0</v>
      </c>
      <c r="P773" s="88">
        <v>0</v>
      </c>
      <c r="Q773" s="88">
        <v>0</v>
      </c>
      <c r="R773" s="88">
        <v>0</v>
      </c>
      <c r="S773" s="88">
        <v>0</v>
      </c>
      <c r="T773" s="88">
        <v>0</v>
      </c>
      <c r="U773" s="88">
        <v>0</v>
      </c>
      <c r="V773" s="88">
        <v>0</v>
      </c>
      <c r="W773" s="72">
        <v>0</v>
      </c>
      <c r="X773" s="72">
        <v>1.0438413361169102E-2</v>
      </c>
      <c r="Y773" s="72">
        <v>0</v>
      </c>
      <c r="Z773" s="89">
        <v>0</v>
      </c>
      <c r="AA773" s="91">
        <v>0</v>
      </c>
      <c r="AB773" s="88">
        <v>0</v>
      </c>
      <c r="AC773" s="88">
        <v>0</v>
      </c>
      <c r="AD773" s="88">
        <v>0</v>
      </c>
      <c r="AE773" s="88">
        <v>0</v>
      </c>
      <c r="AF773" s="88">
        <v>0</v>
      </c>
      <c r="AG773" s="88">
        <v>0</v>
      </c>
      <c r="AH773" s="88">
        <v>0</v>
      </c>
      <c r="AI773" s="72">
        <v>0</v>
      </c>
      <c r="AJ773" s="72">
        <v>0</v>
      </c>
      <c r="AK773" s="72">
        <v>0</v>
      </c>
      <c r="AL773" s="89">
        <v>0</v>
      </c>
      <c r="AM773" s="91">
        <v>0</v>
      </c>
      <c r="AN773" s="88">
        <v>0</v>
      </c>
      <c r="AO773" s="88">
        <v>0</v>
      </c>
      <c r="AP773" s="88">
        <v>0</v>
      </c>
      <c r="AQ773" s="88">
        <v>0</v>
      </c>
      <c r="AR773" s="88">
        <v>0</v>
      </c>
      <c r="AS773" s="88">
        <v>0</v>
      </c>
      <c r="AT773" s="88">
        <v>0</v>
      </c>
      <c r="AU773" s="72">
        <v>0</v>
      </c>
      <c r="AV773" s="72">
        <v>0</v>
      </c>
      <c r="AW773" s="72">
        <v>0</v>
      </c>
      <c r="AX773" s="89">
        <v>0</v>
      </c>
      <c r="AY773" s="72">
        <v>0</v>
      </c>
      <c r="AZ773" s="72">
        <v>0</v>
      </c>
      <c r="BA773" s="72">
        <v>0</v>
      </c>
      <c r="BB773" s="72">
        <v>0</v>
      </c>
      <c r="BC773" s="72">
        <v>0</v>
      </c>
      <c r="BD773" s="72">
        <v>0</v>
      </c>
      <c r="BE773" s="72">
        <v>0</v>
      </c>
      <c r="BF773" s="72">
        <v>0</v>
      </c>
      <c r="BG773" s="72">
        <v>0</v>
      </c>
      <c r="BH773" s="72">
        <v>0</v>
      </c>
      <c r="BI773" s="72">
        <v>0</v>
      </c>
      <c r="BJ773" s="89">
        <v>0</v>
      </c>
      <c r="BK773" s="72">
        <v>0</v>
      </c>
      <c r="BL773" s="72">
        <v>0</v>
      </c>
      <c r="BM773" s="72">
        <v>0</v>
      </c>
      <c r="BN773" s="72">
        <v>0</v>
      </c>
      <c r="BO773" s="72">
        <v>0</v>
      </c>
      <c r="BP773" s="72">
        <v>0</v>
      </c>
      <c r="BQ773" s="72">
        <v>0</v>
      </c>
      <c r="BR773" s="72">
        <v>0</v>
      </c>
      <c r="BS773" s="72">
        <v>0</v>
      </c>
      <c r="BT773" s="72">
        <v>0</v>
      </c>
      <c r="BU773" s="72">
        <v>0</v>
      </c>
      <c r="BV773" s="89">
        <v>0</v>
      </c>
      <c r="BW773" s="72">
        <v>0</v>
      </c>
      <c r="BX773" s="72">
        <v>0</v>
      </c>
      <c r="BY773" s="72">
        <v>0</v>
      </c>
      <c r="BZ773" s="72">
        <v>0</v>
      </c>
      <c r="CA773" s="72">
        <v>0</v>
      </c>
      <c r="CB773" s="72">
        <v>0</v>
      </c>
      <c r="CC773" s="72">
        <v>0</v>
      </c>
      <c r="CD773" s="72">
        <v>0</v>
      </c>
      <c r="CE773" s="72">
        <v>0</v>
      </c>
      <c r="CF773" s="72">
        <v>0</v>
      </c>
      <c r="CG773" s="72">
        <v>0</v>
      </c>
      <c r="CH773" s="89">
        <v>0</v>
      </c>
      <c r="CI773" s="72">
        <v>0</v>
      </c>
      <c r="CJ773" s="72">
        <v>0</v>
      </c>
      <c r="CK773" s="72">
        <v>0</v>
      </c>
      <c r="CL773" s="72">
        <v>0</v>
      </c>
      <c r="CM773" s="72">
        <v>0</v>
      </c>
      <c r="CN773" s="72">
        <v>0</v>
      </c>
      <c r="CO773" s="72">
        <v>0</v>
      </c>
      <c r="CP773" s="72">
        <v>0</v>
      </c>
      <c r="CQ773" s="72">
        <v>0</v>
      </c>
      <c r="CR773" s="72">
        <v>0</v>
      </c>
      <c r="CS773" s="72">
        <v>0</v>
      </c>
      <c r="CT773" s="89">
        <v>0</v>
      </c>
      <c r="CV773" s="72"/>
      <c r="CX773" s="94" t="s">
        <v>608</v>
      </c>
      <c r="CY773" s="72" t="s">
        <v>2376</v>
      </c>
      <c r="CZ773" s="88">
        <v>3.9480295743306295E-3</v>
      </c>
      <c r="DA773" s="88">
        <v>0</v>
      </c>
      <c r="DB773" s="88">
        <v>2.8995592669914174E-4</v>
      </c>
      <c r="DC773" s="88">
        <v>1.0514185739399597E-4</v>
      </c>
      <c r="DD773" s="88">
        <v>4.0096428372326963E-3</v>
      </c>
      <c r="DE773" s="88">
        <v>0</v>
      </c>
      <c r="DF773" s="88">
        <v>3.9880158759088673E-2</v>
      </c>
      <c r="DG773" s="88">
        <v>0</v>
      </c>
      <c r="DH773">
        <f t="shared" si="36"/>
        <v>4.8127787097351139E-2</v>
      </c>
      <c r="DI773">
        <f t="shared" si="37"/>
        <v>1.0514185739399597E-4</v>
      </c>
      <c r="DJ773">
        <f t="shared" si="38"/>
        <v>4.8232928954745138E-2</v>
      </c>
    </row>
    <row r="774" spans="1:114" s="74" customFormat="1" x14ac:dyDescent="0.2">
      <c r="A774" s="74" t="s">
        <v>332</v>
      </c>
      <c r="B774" s="74" t="s">
        <v>2100</v>
      </c>
      <c r="C774" s="88">
        <v>0.17796473062611229</v>
      </c>
      <c r="D774" s="88">
        <v>0</v>
      </c>
      <c r="E774" s="88">
        <v>1.1581446522670683E-3</v>
      </c>
      <c r="F774" s="88">
        <v>0</v>
      </c>
      <c r="G774" s="88">
        <v>1.5687751004016062E-3</v>
      </c>
      <c r="H774" s="88">
        <v>8.0018929209060216E-2</v>
      </c>
      <c r="I774" s="88">
        <v>0.22299824234024265</v>
      </c>
      <c r="J774" s="88">
        <v>0</v>
      </c>
      <c r="K774" s="72">
        <v>0</v>
      </c>
      <c r="L774" s="72">
        <v>0</v>
      </c>
      <c r="M774" s="72">
        <v>0</v>
      </c>
      <c r="N774" s="89">
        <v>8.6138827076304644E-2</v>
      </c>
      <c r="O774" s="91">
        <v>0.20262446931686609</v>
      </c>
      <c r="P774" s="88">
        <v>0</v>
      </c>
      <c r="Q774" s="88">
        <v>0</v>
      </c>
      <c r="R774" s="88">
        <v>0</v>
      </c>
      <c r="S774" s="88">
        <v>2.4498395355104239E-3</v>
      </c>
      <c r="T774" s="88">
        <v>0</v>
      </c>
      <c r="U774" s="88">
        <v>0</v>
      </c>
      <c r="V774" s="88">
        <v>0</v>
      </c>
      <c r="W774" s="72">
        <v>0</v>
      </c>
      <c r="X774" s="72">
        <v>1.0438413361169102E-2</v>
      </c>
      <c r="Y774" s="72">
        <v>0</v>
      </c>
      <c r="Z774" s="89">
        <v>0.32651902328222598</v>
      </c>
      <c r="AA774" s="91">
        <v>0.2281885711511385</v>
      </c>
      <c r="AB774" s="88">
        <v>0</v>
      </c>
      <c r="AC774" s="88">
        <v>4.6730427739181905E-3</v>
      </c>
      <c r="AD774" s="88">
        <v>0</v>
      </c>
      <c r="AE774" s="88">
        <v>5.5017605633802822E-3</v>
      </c>
      <c r="AF774" s="88">
        <v>0</v>
      </c>
      <c r="AG774" s="88">
        <v>9.7677528908791736E-3</v>
      </c>
      <c r="AH774" s="88">
        <v>0</v>
      </c>
      <c r="AI774" s="72">
        <v>3.6363636363636364E-3</v>
      </c>
      <c r="AJ774" s="72">
        <v>1.6012810248198558E-2</v>
      </c>
      <c r="AK774" s="72">
        <v>0</v>
      </c>
      <c r="AL774" s="89">
        <v>0.15890247164141533</v>
      </c>
      <c r="AM774" s="91">
        <v>0</v>
      </c>
      <c r="AN774" s="88">
        <v>0</v>
      </c>
      <c r="AO774" s="88">
        <v>0</v>
      </c>
      <c r="AP774" s="88">
        <v>0</v>
      </c>
      <c r="AQ774" s="88">
        <v>0</v>
      </c>
      <c r="AR774" s="88">
        <v>0</v>
      </c>
      <c r="AS774" s="88">
        <v>0</v>
      </c>
      <c r="AT774" s="88">
        <v>0</v>
      </c>
      <c r="AU774" s="72">
        <v>0</v>
      </c>
      <c r="AV774" s="72">
        <v>3.1463855895539995E-2</v>
      </c>
      <c r="AW774" s="72">
        <v>0.21445630452795245</v>
      </c>
      <c r="AX774" s="89">
        <v>0.33917467495760317</v>
      </c>
      <c r="AY774" s="72">
        <v>0</v>
      </c>
      <c r="AZ774" s="72">
        <v>0</v>
      </c>
      <c r="BA774" s="72">
        <v>0.62153375406387457</v>
      </c>
      <c r="BB774" s="72">
        <v>0</v>
      </c>
      <c r="BC774" s="72">
        <v>0</v>
      </c>
      <c r="BD774" s="72">
        <v>0</v>
      </c>
      <c r="BE774" s="72">
        <v>0</v>
      </c>
      <c r="BF774" s="72">
        <v>0</v>
      </c>
      <c r="BG774" s="72">
        <v>0</v>
      </c>
      <c r="BH774" s="72">
        <v>0</v>
      </c>
      <c r="BI774" s="72">
        <v>0</v>
      </c>
      <c r="BJ774" s="89">
        <v>2.9040220705677361E-3</v>
      </c>
      <c r="BK774" s="72">
        <v>5.108556832694764E-3</v>
      </c>
      <c r="BL774" s="72">
        <v>0</v>
      </c>
      <c r="BM774" s="72">
        <v>0</v>
      </c>
      <c r="BN774" s="72">
        <v>0</v>
      </c>
      <c r="BO774" s="72">
        <v>0</v>
      </c>
      <c r="BP774" s="72">
        <v>0</v>
      </c>
      <c r="BQ774" s="72">
        <v>0</v>
      </c>
      <c r="BR774" s="72">
        <v>1.8494544109487702E-2</v>
      </c>
      <c r="BS774" s="72">
        <v>0</v>
      </c>
      <c r="BT774" s="72">
        <v>0</v>
      </c>
      <c r="BU774" s="72">
        <v>1.3698817792024548E-3</v>
      </c>
      <c r="BV774" s="89">
        <v>0</v>
      </c>
      <c r="BW774" s="72">
        <v>0</v>
      </c>
      <c r="BX774" s="72">
        <v>0</v>
      </c>
      <c r="BY774" s="72">
        <v>3.4442377901770335E-2</v>
      </c>
      <c r="BZ774" s="72">
        <v>0</v>
      </c>
      <c r="CA774" s="72">
        <v>0</v>
      </c>
      <c r="CB774" s="72">
        <v>0</v>
      </c>
      <c r="CC774" s="72">
        <v>1.0650988411724609E-3</v>
      </c>
      <c r="CD774" s="72">
        <v>0.16883413187314625</v>
      </c>
      <c r="CE774" s="72">
        <v>0</v>
      </c>
      <c r="CF774" s="72">
        <v>0</v>
      </c>
      <c r="CG774" s="72">
        <v>0</v>
      </c>
      <c r="CH774" s="89">
        <v>1.9316952557564517E-2</v>
      </c>
      <c r="CI774" s="72">
        <v>0</v>
      </c>
      <c r="CJ774" s="72">
        <v>0</v>
      </c>
      <c r="CK774" s="72">
        <v>0</v>
      </c>
      <c r="CL774" s="72">
        <v>0</v>
      </c>
      <c r="CM774" s="72">
        <v>0</v>
      </c>
      <c r="CN774" s="72">
        <v>0</v>
      </c>
      <c r="CO774" s="72">
        <v>0</v>
      </c>
      <c r="CP774" s="72">
        <v>0</v>
      </c>
      <c r="CQ774" s="72">
        <v>0</v>
      </c>
      <c r="CR774" s="72">
        <v>0</v>
      </c>
      <c r="CS774" s="72">
        <v>2.2360859551441158E-3</v>
      </c>
      <c r="CT774" s="89">
        <v>0</v>
      </c>
      <c r="CV774" s="72"/>
      <c r="CX774" s="94" t="s">
        <v>641</v>
      </c>
      <c r="CY774" s="72" t="s">
        <v>2409</v>
      </c>
      <c r="CZ774" s="88">
        <v>0</v>
      </c>
      <c r="DA774" s="88">
        <v>6.2003968253968251E-3</v>
      </c>
      <c r="DB774" s="88">
        <v>4.1889771756231299E-2</v>
      </c>
      <c r="DC774" s="88">
        <v>0</v>
      </c>
      <c r="DD774" s="88">
        <v>0</v>
      </c>
      <c r="DE774" s="88">
        <v>0</v>
      </c>
      <c r="DF774" s="88">
        <v>0</v>
      </c>
      <c r="DG774" s="88">
        <v>0</v>
      </c>
      <c r="DH774">
        <f t="shared" si="36"/>
        <v>4.1889771756231299E-2</v>
      </c>
      <c r="DI774">
        <f t="shared" si="37"/>
        <v>6.2003968253968251E-3</v>
      </c>
      <c r="DJ774">
        <f t="shared" si="38"/>
        <v>4.8090168581628123E-2</v>
      </c>
    </row>
    <row r="775" spans="1:114" s="74" customFormat="1" x14ac:dyDescent="0.2">
      <c r="A775" s="74" t="s">
        <v>853</v>
      </c>
      <c r="B775" s="74" t="s">
        <v>2621</v>
      </c>
      <c r="C775" s="88">
        <v>0</v>
      </c>
      <c r="D775" s="88">
        <v>0</v>
      </c>
      <c r="E775" s="88">
        <v>1.1581446522670683E-3</v>
      </c>
      <c r="F775" s="88">
        <v>0</v>
      </c>
      <c r="G775" s="88">
        <v>0</v>
      </c>
      <c r="H775" s="88">
        <v>0</v>
      </c>
      <c r="I775" s="88">
        <v>1.5485989051405742E-3</v>
      </c>
      <c r="J775" s="88">
        <v>0</v>
      </c>
      <c r="K775" s="72">
        <v>0</v>
      </c>
      <c r="L775" s="72">
        <v>0</v>
      </c>
      <c r="M775" s="72">
        <v>0</v>
      </c>
      <c r="N775" s="89">
        <v>0</v>
      </c>
      <c r="O775" s="91">
        <v>0</v>
      </c>
      <c r="P775" s="88">
        <v>0</v>
      </c>
      <c r="Q775" s="88">
        <v>0</v>
      </c>
      <c r="R775" s="88">
        <v>0</v>
      </c>
      <c r="S775" s="88">
        <v>0</v>
      </c>
      <c r="T775" s="88">
        <v>0</v>
      </c>
      <c r="U775" s="88">
        <v>0</v>
      </c>
      <c r="V775" s="88">
        <v>0</v>
      </c>
      <c r="W775" s="72">
        <v>0</v>
      </c>
      <c r="X775" s="72">
        <v>0</v>
      </c>
      <c r="Y775" s="72">
        <v>0</v>
      </c>
      <c r="Z775" s="89">
        <v>0</v>
      </c>
      <c r="AA775" s="91">
        <v>1.6992765936786912E-2</v>
      </c>
      <c r="AB775" s="88">
        <v>0</v>
      </c>
      <c r="AC775" s="88">
        <v>0</v>
      </c>
      <c r="AD775" s="88">
        <v>4.3576437032048491E-2</v>
      </c>
      <c r="AE775" s="88">
        <v>0.1072843309859155</v>
      </c>
      <c r="AF775" s="88">
        <v>0</v>
      </c>
      <c r="AG775" s="88">
        <v>0</v>
      </c>
      <c r="AH775" s="88">
        <v>0</v>
      </c>
      <c r="AI775" s="72">
        <v>0</v>
      </c>
      <c r="AJ775" s="72">
        <v>0</v>
      </c>
      <c r="AK775" s="72">
        <v>0</v>
      </c>
      <c r="AL775" s="89">
        <v>0</v>
      </c>
      <c r="AM775" s="91">
        <v>0</v>
      </c>
      <c r="AN775" s="88">
        <v>0</v>
      </c>
      <c r="AO775" s="88">
        <v>0</v>
      </c>
      <c r="AP775" s="88">
        <v>0</v>
      </c>
      <c r="AQ775" s="88">
        <v>0</v>
      </c>
      <c r="AR775" s="88">
        <v>0</v>
      </c>
      <c r="AS775" s="88">
        <v>0</v>
      </c>
      <c r="AT775" s="88">
        <v>0</v>
      </c>
      <c r="AU775" s="72">
        <v>0</v>
      </c>
      <c r="AV775" s="72">
        <v>0</v>
      </c>
      <c r="AW775" s="72">
        <v>0</v>
      </c>
      <c r="AX775" s="89">
        <v>0</v>
      </c>
      <c r="AY775" s="72">
        <v>0</v>
      </c>
      <c r="AZ775" s="72">
        <v>0</v>
      </c>
      <c r="BA775" s="72">
        <v>0</v>
      </c>
      <c r="BB775" s="72">
        <v>0</v>
      </c>
      <c r="BC775" s="72">
        <v>0</v>
      </c>
      <c r="BD775" s="72">
        <v>0</v>
      </c>
      <c r="BE775" s="72">
        <v>0</v>
      </c>
      <c r="BF775" s="72">
        <v>0</v>
      </c>
      <c r="BG775" s="72">
        <v>0</v>
      </c>
      <c r="BH775" s="72">
        <v>0</v>
      </c>
      <c r="BI775" s="72">
        <v>0</v>
      </c>
      <c r="BJ775" s="89">
        <v>0</v>
      </c>
      <c r="BK775" s="72">
        <v>0</v>
      </c>
      <c r="BL775" s="72">
        <v>0</v>
      </c>
      <c r="BM775" s="72">
        <v>0.19728798488385016</v>
      </c>
      <c r="BN775" s="72">
        <v>0</v>
      </c>
      <c r="BO775" s="72">
        <v>0</v>
      </c>
      <c r="BP775" s="72">
        <v>0</v>
      </c>
      <c r="BQ775" s="72">
        <v>0</v>
      </c>
      <c r="BR775" s="72">
        <v>0</v>
      </c>
      <c r="BS775" s="72">
        <v>0.30178556459049377</v>
      </c>
      <c r="BT775" s="72">
        <v>0</v>
      </c>
      <c r="BU775" s="72">
        <v>0</v>
      </c>
      <c r="BV775" s="89">
        <v>0</v>
      </c>
      <c r="BW775" s="72">
        <v>0</v>
      </c>
      <c r="BX775" s="72">
        <v>0</v>
      </c>
      <c r="BY775" s="72">
        <v>0</v>
      </c>
      <c r="BZ775" s="72">
        <v>0</v>
      </c>
      <c r="CA775" s="72">
        <v>0</v>
      </c>
      <c r="CB775" s="72">
        <v>0</v>
      </c>
      <c r="CC775" s="72">
        <v>3.7278459441036131E-2</v>
      </c>
      <c r="CD775" s="72">
        <v>0</v>
      </c>
      <c r="CE775" s="72">
        <v>0</v>
      </c>
      <c r="CF775" s="72">
        <v>0</v>
      </c>
      <c r="CG775" s="72">
        <v>0</v>
      </c>
      <c r="CH775" s="89">
        <v>0</v>
      </c>
      <c r="CI775" s="72">
        <v>1.9615535504119264E-2</v>
      </c>
      <c r="CJ775" s="72">
        <v>0</v>
      </c>
      <c r="CK775" s="72">
        <v>0</v>
      </c>
      <c r="CL775" s="72">
        <v>0</v>
      </c>
      <c r="CM775" s="72">
        <v>0</v>
      </c>
      <c r="CN775" s="72">
        <v>0</v>
      </c>
      <c r="CO775" s="72">
        <v>0</v>
      </c>
      <c r="CP775" s="72">
        <v>0</v>
      </c>
      <c r="CQ775" s="72">
        <v>0</v>
      </c>
      <c r="CR775" s="72">
        <v>0</v>
      </c>
      <c r="CS775" s="72">
        <v>0</v>
      </c>
      <c r="CT775" s="89">
        <v>0</v>
      </c>
      <c r="CV775" s="72"/>
      <c r="CX775" s="94" t="s">
        <v>652</v>
      </c>
      <c r="CY775" s="72" t="s">
        <v>2420</v>
      </c>
      <c r="CZ775" s="88">
        <v>1.8411120316671269E-2</v>
      </c>
      <c r="DA775" s="88">
        <v>7.7440588548472961E-3</v>
      </c>
      <c r="DB775" s="88">
        <v>0</v>
      </c>
      <c r="DC775" s="88">
        <v>0</v>
      </c>
      <c r="DD775" s="88">
        <v>2.1777129063287649E-2</v>
      </c>
      <c r="DE775" s="88">
        <v>0</v>
      </c>
      <c r="DF775" s="88">
        <v>0</v>
      </c>
      <c r="DG775" s="88">
        <v>0</v>
      </c>
      <c r="DH775">
        <f t="shared" si="36"/>
        <v>4.0188249379958921E-2</v>
      </c>
      <c r="DI775">
        <f t="shared" si="37"/>
        <v>7.7440588548472961E-3</v>
      </c>
      <c r="DJ775">
        <f t="shared" si="38"/>
        <v>4.7932308234806216E-2</v>
      </c>
    </row>
    <row r="776" spans="1:114" s="74" customFormat="1" x14ac:dyDescent="0.2">
      <c r="A776" s="74" t="s">
        <v>1539</v>
      </c>
      <c r="B776" s="74" t="s">
        <v>3307</v>
      </c>
      <c r="C776" s="88">
        <v>0</v>
      </c>
      <c r="D776" s="88">
        <v>0</v>
      </c>
      <c r="E776" s="88">
        <v>0</v>
      </c>
      <c r="F776" s="88">
        <v>0</v>
      </c>
      <c r="G776" s="88">
        <v>0</v>
      </c>
      <c r="H776" s="88">
        <v>0</v>
      </c>
      <c r="I776" s="88">
        <v>0</v>
      </c>
      <c r="J776" s="88">
        <v>0</v>
      </c>
      <c r="K776" s="72">
        <v>0</v>
      </c>
      <c r="L776" s="72">
        <v>0</v>
      </c>
      <c r="M776" s="72">
        <v>0</v>
      </c>
      <c r="N776" s="89">
        <v>0</v>
      </c>
      <c r="O776" s="91">
        <v>0</v>
      </c>
      <c r="P776" s="88">
        <v>0</v>
      </c>
      <c r="Q776" s="88">
        <v>0</v>
      </c>
      <c r="R776" s="88">
        <v>0</v>
      </c>
      <c r="S776" s="88">
        <v>0</v>
      </c>
      <c r="T776" s="88">
        <v>0</v>
      </c>
      <c r="U776" s="88">
        <v>0</v>
      </c>
      <c r="V776" s="88">
        <v>0</v>
      </c>
      <c r="W776" s="72">
        <v>0</v>
      </c>
      <c r="X776" s="72">
        <v>0</v>
      </c>
      <c r="Y776" s="72">
        <v>0</v>
      </c>
      <c r="Z776" s="89">
        <v>0</v>
      </c>
      <c r="AA776" s="91">
        <v>0</v>
      </c>
      <c r="AB776" s="88">
        <v>0</v>
      </c>
      <c r="AC776" s="88">
        <v>0</v>
      </c>
      <c r="AD776" s="88">
        <v>0</v>
      </c>
      <c r="AE776" s="88">
        <v>0</v>
      </c>
      <c r="AF776" s="88">
        <v>0</v>
      </c>
      <c r="AG776" s="88">
        <v>2.2540968209721168E-3</v>
      </c>
      <c r="AH776" s="88">
        <v>0</v>
      </c>
      <c r="AI776" s="72">
        <v>0</v>
      </c>
      <c r="AJ776" s="72">
        <v>0</v>
      </c>
      <c r="AK776" s="72">
        <v>0</v>
      </c>
      <c r="AL776" s="89">
        <v>0</v>
      </c>
      <c r="AM776" s="91">
        <v>0</v>
      </c>
      <c r="AN776" s="88">
        <v>0</v>
      </c>
      <c r="AO776" s="88">
        <v>0</v>
      </c>
      <c r="AP776" s="88">
        <v>0</v>
      </c>
      <c r="AQ776" s="88">
        <v>0</v>
      </c>
      <c r="AR776" s="88">
        <v>0</v>
      </c>
      <c r="AS776" s="88">
        <v>0</v>
      </c>
      <c r="AT776" s="88">
        <v>0</v>
      </c>
      <c r="AU776" s="72">
        <v>0</v>
      </c>
      <c r="AV776" s="72">
        <v>0</v>
      </c>
      <c r="AW776" s="72">
        <v>0</v>
      </c>
      <c r="AX776" s="89">
        <v>0</v>
      </c>
      <c r="AY776" s="72">
        <v>0</v>
      </c>
      <c r="AZ776" s="72">
        <v>0</v>
      </c>
      <c r="BA776" s="72">
        <v>0</v>
      </c>
      <c r="BB776" s="72">
        <v>0</v>
      </c>
      <c r="BC776" s="72">
        <v>0</v>
      </c>
      <c r="BD776" s="72">
        <v>0</v>
      </c>
      <c r="BE776" s="72">
        <v>0</v>
      </c>
      <c r="BF776" s="72">
        <v>0</v>
      </c>
      <c r="BG776" s="72">
        <v>0</v>
      </c>
      <c r="BH776" s="72">
        <v>0</v>
      </c>
      <c r="BI776" s="72">
        <v>0</v>
      </c>
      <c r="BJ776" s="89">
        <v>0</v>
      </c>
      <c r="BK776" s="72">
        <v>0</v>
      </c>
      <c r="BL776" s="72">
        <v>0</v>
      </c>
      <c r="BM776" s="72">
        <v>0</v>
      </c>
      <c r="BN776" s="72">
        <v>0</v>
      </c>
      <c r="BO776" s="72">
        <v>0</v>
      </c>
      <c r="BP776" s="72">
        <v>0</v>
      </c>
      <c r="BQ776" s="72">
        <v>0</v>
      </c>
      <c r="BR776" s="72">
        <v>0</v>
      </c>
      <c r="BS776" s="72">
        <v>0</v>
      </c>
      <c r="BT776" s="72">
        <v>0</v>
      </c>
      <c r="BU776" s="72">
        <v>0</v>
      </c>
      <c r="BV776" s="89">
        <v>0</v>
      </c>
      <c r="BW776" s="72">
        <v>0</v>
      </c>
      <c r="BX776" s="72">
        <v>0</v>
      </c>
      <c r="BY776" s="72">
        <v>0</v>
      </c>
      <c r="BZ776" s="72">
        <v>0</v>
      </c>
      <c r="CA776" s="72">
        <v>0</v>
      </c>
      <c r="CB776" s="72">
        <v>0</v>
      </c>
      <c r="CC776" s="72">
        <v>0</v>
      </c>
      <c r="CD776" s="72">
        <v>0</v>
      </c>
      <c r="CE776" s="72">
        <v>0</v>
      </c>
      <c r="CF776" s="72">
        <v>0</v>
      </c>
      <c r="CG776" s="72">
        <v>0</v>
      </c>
      <c r="CH776" s="89">
        <v>0</v>
      </c>
      <c r="CI776" s="72">
        <v>0</v>
      </c>
      <c r="CJ776" s="72">
        <v>0</v>
      </c>
      <c r="CK776" s="72">
        <v>0</v>
      </c>
      <c r="CL776" s="72">
        <v>0</v>
      </c>
      <c r="CM776" s="72">
        <v>0</v>
      </c>
      <c r="CN776" s="72">
        <v>0</v>
      </c>
      <c r="CO776" s="72">
        <v>0</v>
      </c>
      <c r="CP776" s="72">
        <v>0</v>
      </c>
      <c r="CQ776" s="72">
        <v>0</v>
      </c>
      <c r="CR776" s="72">
        <v>0</v>
      </c>
      <c r="CS776" s="72">
        <v>0</v>
      </c>
      <c r="CT776" s="89">
        <v>0</v>
      </c>
      <c r="CV776" s="72"/>
      <c r="CX776" s="94" t="s">
        <v>609</v>
      </c>
      <c r="CY776" s="72" t="s">
        <v>2377</v>
      </c>
      <c r="CZ776" s="88">
        <v>2.5164732208534327E-3</v>
      </c>
      <c r="DA776" s="88">
        <v>0</v>
      </c>
      <c r="DB776" s="88">
        <v>9.1868982581640906E-4</v>
      </c>
      <c r="DC776" s="88">
        <v>0</v>
      </c>
      <c r="DD776" s="88">
        <v>4.4439380127620783E-2</v>
      </c>
      <c r="DE776" s="88">
        <v>0</v>
      </c>
      <c r="DF776" s="88">
        <v>0</v>
      </c>
      <c r="DG776" s="88">
        <v>0</v>
      </c>
      <c r="DH776">
        <f t="shared" si="36"/>
        <v>4.7874543174290622E-2</v>
      </c>
      <c r="DI776">
        <f t="shared" si="37"/>
        <v>0</v>
      </c>
      <c r="DJ776">
        <f t="shared" si="38"/>
        <v>4.7874543174290622E-2</v>
      </c>
    </row>
    <row r="777" spans="1:114" s="74" customFormat="1" x14ac:dyDescent="0.2">
      <c r="A777" s="74" t="s">
        <v>145</v>
      </c>
      <c r="B777" s="74" t="s">
        <v>1913</v>
      </c>
      <c r="C777" s="88">
        <v>1.0400536205422146E-2</v>
      </c>
      <c r="D777" s="88">
        <v>1.8067070907065959</v>
      </c>
      <c r="E777" s="88">
        <v>1.5055880479471886E-2</v>
      </c>
      <c r="F777" s="88">
        <v>6.1705541157595953E-2</v>
      </c>
      <c r="G777" s="88">
        <v>2.0394076305220884E-2</v>
      </c>
      <c r="H777" s="88">
        <v>3.7428208823592678E-2</v>
      </c>
      <c r="I777" s="88">
        <v>0.96245421954486676</v>
      </c>
      <c r="J777" s="88">
        <v>0</v>
      </c>
      <c r="K777" s="72">
        <v>0</v>
      </c>
      <c r="L777" s="72">
        <v>0</v>
      </c>
      <c r="M777" s="72">
        <v>0</v>
      </c>
      <c r="N777" s="89">
        <v>1.0049529825568875E-2</v>
      </c>
      <c r="O777" s="91">
        <v>0</v>
      </c>
      <c r="P777" s="88">
        <v>0</v>
      </c>
      <c r="Q777" s="88">
        <v>0.27841052898000507</v>
      </c>
      <c r="R777" s="88">
        <v>0</v>
      </c>
      <c r="S777" s="88">
        <v>3.6747593032656362E-3</v>
      </c>
      <c r="T777" s="88">
        <v>0</v>
      </c>
      <c r="U777" s="88">
        <v>2.8964271718944334E-2</v>
      </c>
      <c r="V777" s="88">
        <v>0.19084744386242741</v>
      </c>
      <c r="W777" s="72">
        <v>0</v>
      </c>
      <c r="X777" s="72">
        <v>1.7397355601948505E-2</v>
      </c>
      <c r="Y777" s="72">
        <v>0</v>
      </c>
      <c r="Z777" s="89">
        <v>7.6660988074957415E-2</v>
      </c>
      <c r="AA777" s="91">
        <v>9.7101519638782344E-3</v>
      </c>
      <c r="AB777" s="88">
        <v>0</v>
      </c>
      <c r="AC777" s="88">
        <v>3.1153618492787936E-3</v>
      </c>
      <c r="AD777" s="88">
        <v>0.16242126530127166</v>
      </c>
      <c r="AE777" s="88">
        <v>4.0346244131455399E-2</v>
      </c>
      <c r="AF777" s="88">
        <v>0</v>
      </c>
      <c r="AG777" s="88">
        <v>3.7568280349535278E-2</v>
      </c>
      <c r="AH777" s="88">
        <v>0.89542339155427808</v>
      </c>
      <c r="AI777" s="72">
        <v>0</v>
      </c>
      <c r="AJ777" s="72">
        <v>2.1350413664264743E-2</v>
      </c>
      <c r="AK777" s="72">
        <v>0.28757582565715567</v>
      </c>
      <c r="AL777" s="89">
        <v>3.1465835968597098E-3</v>
      </c>
      <c r="AM777" s="91">
        <v>3.3427247982426821E-2</v>
      </c>
      <c r="AN777" s="88">
        <v>0</v>
      </c>
      <c r="AO777" s="88">
        <v>1.9028718188185851</v>
      </c>
      <c r="AP777" s="88">
        <v>0.30837004405286345</v>
      </c>
      <c r="AQ777" s="88">
        <v>0</v>
      </c>
      <c r="AR777" s="88">
        <v>0.3931203931203931</v>
      </c>
      <c r="AS777" s="88">
        <v>0</v>
      </c>
      <c r="AT777" s="88">
        <v>0</v>
      </c>
      <c r="AU777" s="72">
        <v>0</v>
      </c>
      <c r="AV777" s="72">
        <v>2.3597891921654998E-2</v>
      </c>
      <c r="AW777" s="72">
        <v>0.10235414534288639</v>
      </c>
      <c r="AX777" s="89">
        <v>0.62182023742227244</v>
      </c>
      <c r="AY777" s="72">
        <v>0</v>
      </c>
      <c r="AZ777" s="72">
        <v>0.42854916627707651</v>
      </c>
      <c r="BA777" s="72">
        <v>0</v>
      </c>
      <c r="BB777" s="72">
        <v>0.52429220552254452</v>
      </c>
      <c r="BC777" s="72">
        <v>0</v>
      </c>
      <c r="BD777" s="72">
        <v>0</v>
      </c>
      <c r="BE777" s="72">
        <v>9.2527248490551245E-2</v>
      </c>
      <c r="BF777" s="72">
        <v>0.16113253150716464</v>
      </c>
      <c r="BG777" s="72">
        <v>0.56184557759427944</v>
      </c>
      <c r="BH777" s="72">
        <v>0</v>
      </c>
      <c r="BI777" s="72">
        <v>8.4847867773082866E-3</v>
      </c>
      <c r="BJ777" s="89">
        <v>6.679250762305794E-2</v>
      </c>
      <c r="BK777" s="72">
        <v>0</v>
      </c>
      <c r="BL777" s="72">
        <v>0</v>
      </c>
      <c r="BM777" s="72">
        <v>0</v>
      </c>
      <c r="BN777" s="72">
        <v>0</v>
      </c>
      <c r="BO777" s="72">
        <v>1.160944631871403</v>
      </c>
      <c r="BP777" s="72">
        <v>9.6278466950564703E-2</v>
      </c>
      <c r="BQ777" s="72">
        <v>0</v>
      </c>
      <c r="BR777" s="72">
        <v>2.3118180136859627E-3</v>
      </c>
      <c r="BS777" s="72">
        <v>0</v>
      </c>
      <c r="BT777" s="72">
        <v>0</v>
      </c>
      <c r="BU777" s="72">
        <v>1.2328936012822093E-2</v>
      </c>
      <c r="BV777" s="89">
        <v>0.21663442940038682</v>
      </c>
      <c r="BW777" s="72">
        <v>0</v>
      </c>
      <c r="BX777" s="72">
        <v>6.8048252397154355E-2</v>
      </c>
      <c r="BY777" s="72">
        <v>0</v>
      </c>
      <c r="BZ777" s="72">
        <v>4.0637478356125661E-2</v>
      </c>
      <c r="CA777" s="72">
        <v>9.8129006934449814E-3</v>
      </c>
      <c r="CB777" s="72">
        <v>0.16282183943027573</v>
      </c>
      <c r="CC777" s="72">
        <v>1.9171779141104295E-2</v>
      </c>
      <c r="CD777" s="72">
        <v>0</v>
      </c>
      <c r="CE777" s="72">
        <v>0.34607458101644828</v>
      </c>
      <c r="CF777" s="72">
        <v>0</v>
      </c>
      <c r="CG777" s="72">
        <v>0</v>
      </c>
      <c r="CH777" s="89">
        <v>0</v>
      </c>
      <c r="CI777" s="72">
        <v>0</v>
      </c>
      <c r="CJ777" s="72">
        <v>4.9058084772370487E-3</v>
      </c>
      <c r="CK777" s="72">
        <v>0</v>
      </c>
      <c r="CL777" s="72">
        <v>0.21422450728363326</v>
      </c>
      <c r="CM777" s="72">
        <v>0.30232104544567973</v>
      </c>
      <c r="CN777" s="72">
        <v>0</v>
      </c>
      <c r="CO777" s="72">
        <v>0</v>
      </c>
      <c r="CP777" s="72">
        <v>0</v>
      </c>
      <c r="CQ777" s="72">
        <v>0.78166827283435059</v>
      </c>
      <c r="CR777" s="72">
        <v>6.9217325096471646E-3</v>
      </c>
      <c r="CS777" s="72">
        <v>2.7951074439301449E-2</v>
      </c>
      <c r="CT777" s="89">
        <v>0</v>
      </c>
      <c r="CV777" s="72"/>
      <c r="CX777" s="94" t="s">
        <v>813</v>
      </c>
      <c r="CY777" s="72" t="s">
        <v>2581</v>
      </c>
      <c r="CZ777" s="88">
        <v>0</v>
      </c>
      <c r="DA777" s="88">
        <v>3.0187035135219243E-2</v>
      </c>
      <c r="DB777" s="88">
        <v>1.2928209830648575E-2</v>
      </c>
      <c r="DC777" s="88">
        <v>0</v>
      </c>
      <c r="DD777" s="88">
        <v>4.594036941155742E-3</v>
      </c>
      <c r="DE777" s="88">
        <v>0</v>
      </c>
      <c r="DF777" s="88">
        <v>0</v>
      </c>
      <c r="DG777" s="88">
        <v>0</v>
      </c>
      <c r="DH777">
        <f t="shared" si="36"/>
        <v>1.7522246771804317E-2</v>
      </c>
      <c r="DI777">
        <f t="shared" si="37"/>
        <v>3.0187035135219243E-2</v>
      </c>
      <c r="DJ777">
        <f t="shared" si="38"/>
        <v>4.770928190702356E-2</v>
      </c>
    </row>
    <row r="778" spans="1:114" s="74" customFormat="1" x14ac:dyDescent="0.2">
      <c r="A778" s="74" t="s">
        <v>1512</v>
      </c>
      <c r="B778" s="74" t="s">
        <v>3280</v>
      </c>
      <c r="C778" s="88">
        <v>0</v>
      </c>
      <c r="D778" s="88">
        <v>0</v>
      </c>
      <c r="E778" s="88">
        <v>0</v>
      </c>
      <c r="F778" s="88">
        <v>0</v>
      </c>
      <c r="G778" s="88">
        <v>0</v>
      </c>
      <c r="H778" s="88">
        <v>0</v>
      </c>
      <c r="I778" s="88">
        <v>3.0971978102811485E-3</v>
      </c>
      <c r="J778" s="88">
        <v>0</v>
      </c>
      <c r="K778" s="72">
        <v>0</v>
      </c>
      <c r="L778" s="72">
        <v>0</v>
      </c>
      <c r="M778" s="72">
        <v>0</v>
      </c>
      <c r="N778" s="89">
        <v>0</v>
      </c>
      <c r="O778" s="91">
        <v>0</v>
      </c>
      <c r="P778" s="88">
        <v>0</v>
      </c>
      <c r="Q778" s="88">
        <v>0</v>
      </c>
      <c r="R778" s="88">
        <v>0</v>
      </c>
      <c r="S778" s="88">
        <v>0</v>
      </c>
      <c r="T778" s="88">
        <v>0</v>
      </c>
      <c r="U778" s="88">
        <v>0</v>
      </c>
      <c r="V778" s="88">
        <v>0</v>
      </c>
      <c r="W778" s="72">
        <v>0</v>
      </c>
      <c r="X778" s="72">
        <v>0</v>
      </c>
      <c r="Y778" s="72">
        <v>0</v>
      </c>
      <c r="Z778" s="89">
        <v>0</v>
      </c>
      <c r="AA778" s="91">
        <v>0</v>
      </c>
      <c r="AB778" s="88">
        <v>0</v>
      </c>
      <c r="AC778" s="88">
        <v>0</v>
      </c>
      <c r="AD778" s="88">
        <v>0</v>
      </c>
      <c r="AE778" s="88">
        <v>0</v>
      </c>
      <c r="AF778" s="88">
        <v>0</v>
      </c>
      <c r="AG778" s="88">
        <v>0</v>
      </c>
      <c r="AH778" s="88">
        <v>0</v>
      </c>
      <c r="AI778" s="72">
        <v>0</v>
      </c>
      <c r="AJ778" s="72">
        <v>0</v>
      </c>
      <c r="AK778" s="72">
        <v>0</v>
      </c>
      <c r="AL778" s="89">
        <v>0</v>
      </c>
      <c r="AM778" s="91">
        <v>0</v>
      </c>
      <c r="AN778" s="88">
        <v>0</v>
      </c>
      <c r="AO778" s="88">
        <v>0</v>
      </c>
      <c r="AP778" s="88">
        <v>0</v>
      </c>
      <c r="AQ778" s="88">
        <v>0</v>
      </c>
      <c r="AR778" s="88">
        <v>0</v>
      </c>
      <c r="AS778" s="88">
        <v>0</v>
      </c>
      <c r="AT778" s="88">
        <v>0</v>
      </c>
      <c r="AU778" s="72">
        <v>0</v>
      </c>
      <c r="AV778" s="72">
        <v>0</v>
      </c>
      <c r="AW778" s="72">
        <v>0</v>
      </c>
      <c r="AX778" s="89">
        <v>0</v>
      </c>
      <c r="AY778" s="72">
        <v>0</v>
      </c>
      <c r="AZ778" s="72">
        <v>0</v>
      </c>
      <c r="BA778" s="72">
        <v>0</v>
      </c>
      <c r="BB778" s="72">
        <v>0</v>
      </c>
      <c r="BC778" s="72">
        <v>0</v>
      </c>
      <c r="BD778" s="72">
        <v>0</v>
      </c>
      <c r="BE778" s="72">
        <v>0</v>
      </c>
      <c r="BF778" s="72">
        <v>0</v>
      </c>
      <c r="BG778" s="72">
        <v>0</v>
      </c>
      <c r="BH778" s="72">
        <v>0</v>
      </c>
      <c r="BI778" s="72">
        <v>0</v>
      </c>
      <c r="BJ778" s="89">
        <v>0</v>
      </c>
      <c r="BK778" s="72">
        <v>0</v>
      </c>
      <c r="BL778" s="72">
        <v>0</v>
      </c>
      <c r="BM778" s="72">
        <v>0</v>
      </c>
      <c r="BN778" s="72">
        <v>0</v>
      </c>
      <c r="BO778" s="72">
        <v>0</v>
      </c>
      <c r="BP778" s="72">
        <v>0</v>
      </c>
      <c r="BQ778" s="72">
        <v>0</v>
      </c>
      <c r="BR778" s="72">
        <v>0</v>
      </c>
      <c r="BS778" s="72">
        <v>0</v>
      </c>
      <c r="BT778" s="72">
        <v>0</v>
      </c>
      <c r="BU778" s="72">
        <v>0</v>
      </c>
      <c r="BV778" s="89">
        <v>0</v>
      </c>
      <c r="BW778" s="72">
        <v>0</v>
      </c>
      <c r="BX778" s="72">
        <v>0</v>
      </c>
      <c r="BY778" s="72">
        <v>0</v>
      </c>
      <c r="BZ778" s="72">
        <v>0</v>
      </c>
      <c r="CA778" s="72">
        <v>0</v>
      </c>
      <c r="CB778" s="72">
        <v>0</v>
      </c>
      <c r="CC778" s="72">
        <v>0</v>
      </c>
      <c r="CD778" s="72">
        <v>0</v>
      </c>
      <c r="CE778" s="72">
        <v>0</v>
      </c>
      <c r="CF778" s="72">
        <v>0</v>
      </c>
      <c r="CG778" s="72">
        <v>0</v>
      </c>
      <c r="CH778" s="89">
        <v>0</v>
      </c>
      <c r="CI778" s="72">
        <v>0</v>
      </c>
      <c r="CJ778" s="72">
        <v>0</v>
      </c>
      <c r="CK778" s="72">
        <v>0</v>
      </c>
      <c r="CL778" s="72">
        <v>0</v>
      </c>
      <c r="CM778" s="72">
        <v>0</v>
      </c>
      <c r="CN778" s="72">
        <v>0</v>
      </c>
      <c r="CO778" s="72">
        <v>0</v>
      </c>
      <c r="CP778" s="72">
        <v>0</v>
      </c>
      <c r="CQ778" s="72">
        <v>0</v>
      </c>
      <c r="CR778" s="72">
        <v>0</v>
      </c>
      <c r="CS778" s="72">
        <v>0</v>
      </c>
      <c r="CT778" s="89">
        <v>0</v>
      </c>
      <c r="CV778" s="72"/>
      <c r="CX778" s="94" t="s">
        <v>741</v>
      </c>
      <c r="CY778" s="72" t="s">
        <v>2509</v>
      </c>
      <c r="CZ778" s="88">
        <v>1.3073125836680053E-3</v>
      </c>
      <c r="DA778" s="88">
        <v>0</v>
      </c>
      <c r="DB778" s="88">
        <v>1.9168182984362472E-2</v>
      </c>
      <c r="DC778" s="88">
        <v>1.4605661942908757E-2</v>
      </c>
      <c r="DD778" s="88">
        <v>4.3390025962706741E-3</v>
      </c>
      <c r="DE778" s="88">
        <v>8.0690712498991367E-3</v>
      </c>
      <c r="DF778" s="88">
        <v>0</v>
      </c>
      <c r="DG778" s="88">
        <v>0</v>
      </c>
      <c r="DH778">
        <f t="shared" si="36"/>
        <v>2.481449816430115E-2</v>
      </c>
      <c r="DI778">
        <f t="shared" si="37"/>
        <v>2.2674733192807894E-2</v>
      </c>
      <c r="DJ778">
        <f t="shared" si="38"/>
        <v>4.7489231357109044E-2</v>
      </c>
    </row>
    <row r="779" spans="1:114" s="74" customFormat="1" x14ac:dyDescent="0.2">
      <c r="A779" s="74" t="s">
        <v>252</v>
      </c>
      <c r="B779" s="74" t="s">
        <v>2020</v>
      </c>
      <c r="C779" s="88">
        <v>0</v>
      </c>
      <c r="D779" s="88">
        <v>0</v>
      </c>
      <c r="E779" s="88">
        <v>0</v>
      </c>
      <c r="F779" s="88">
        <v>0</v>
      </c>
      <c r="G779" s="88">
        <v>3.2944277108433735E-2</v>
      </c>
      <c r="H779" s="88">
        <v>0</v>
      </c>
      <c r="I779" s="88">
        <v>0</v>
      </c>
      <c r="J779" s="88">
        <v>0</v>
      </c>
      <c r="K779" s="72">
        <v>0</v>
      </c>
      <c r="L779" s="72">
        <v>0</v>
      </c>
      <c r="M779" s="72">
        <v>0</v>
      </c>
      <c r="N779" s="89">
        <v>0.55846672887804183</v>
      </c>
      <c r="O779" s="91">
        <v>0</v>
      </c>
      <c r="P779" s="88">
        <v>0</v>
      </c>
      <c r="Q779" s="88">
        <v>0</v>
      </c>
      <c r="R779" s="88">
        <v>0</v>
      </c>
      <c r="S779" s="88">
        <v>1.3474117445307332E-2</v>
      </c>
      <c r="T779" s="88">
        <v>0</v>
      </c>
      <c r="U779" s="88">
        <v>0</v>
      </c>
      <c r="V779" s="88">
        <v>0</v>
      </c>
      <c r="W779" s="72">
        <v>0</v>
      </c>
      <c r="X779" s="72">
        <v>5.5671537926235214E-2</v>
      </c>
      <c r="Y779" s="72">
        <v>0</v>
      </c>
      <c r="Z779" s="89">
        <v>0</v>
      </c>
      <c r="AA779" s="91">
        <v>5.3405835801330293E-2</v>
      </c>
      <c r="AB779" s="88">
        <v>0</v>
      </c>
      <c r="AC779" s="88">
        <v>1.5576809246393968E-3</v>
      </c>
      <c r="AD779" s="88">
        <v>0</v>
      </c>
      <c r="AE779" s="88">
        <v>0</v>
      </c>
      <c r="AF779" s="88">
        <v>0</v>
      </c>
      <c r="AG779" s="88">
        <v>0</v>
      </c>
      <c r="AH779" s="88">
        <v>0</v>
      </c>
      <c r="AI779" s="72">
        <v>0</v>
      </c>
      <c r="AJ779" s="72">
        <v>2.6688017080330931E-2</v>
      </c>
      <c r="AK779" s="72">
        <v>0</v>
      </c>
      <c r="AL779" s="89">
        <v>0.70955460109186452</v>
      </c>
      <c r="AM779" s="91">
        <v>0</v>
      </c>
      <c r="AN779" s="88">
        <v>0</v>
      </c>
      <c r="AO779" s="88">
        <v>0</v>
      </c>
      <c r="AP779" s="88">
        <v>0</v>
      </c>
      <c r="AQ779" s="88">
        <v>0.12483574244415244</v>
      </c>
      <c r="AR779" s="88">
        <v>0</v>
      </c>
      <c r="AS779" s="88">
        <v>0</v>
      </c>
      <c r="AT779" s="88">
        <v>0</v>
      </c>
      <c r="AU779" s="72">
        <v>0</v>
      </c>
      <c r="AV779" s="72">
        <v>0</v>
      </c>
      <c r="AW779" s="72">
        <v>1.3159818686942537</v>
      </c>
      <c r="AX779" s="89">
        <v>0.66704352741661954</v>
      </c>
      <c r="AY779" s="72">
        <v>5.3736772486772486E-2</v>
      </c>
      <c r="AZ779" s="72">
        <v>0</v>
      </c>
      <c r="BA779" s="72">
        <v>0</v>
      </c>
      <c r="BB779" s="72">
        <v>0</v>
      </c>
      <c r="BC779" s="72">
        <v>0</v>
      </c>
      <c r="BD779" s="72">
        <v>0</v>
      </c>
      <c r="BE779" s="72">
        <v>0</v>
      </c>
      <c r="BF779" s="72">
        <v>0</v>
      </c>
      <c r="BG779" s="72">
        <v>0</v>
      </c>
      <c r="BH779" s="72">
        <v>0</v>
      </c>
      <c r="BI779" s="72">
        <v>0.4598754433301091</v>
      </c>
      <c r="BJ779" s="89">
        <v>0</v>
      </c>
      <c r="BK779" s="72">
        <v>0</v>
      </c>
      <c r="BL779" s="72">
        <v>0</v>
      </c>
      <c r="BM779" s="72">
        <v>0</v>
      </c>
      <c r="BN779" s="72">
        <v>0</v>
      </c>
      <c r="BO779" s="72">
        <v>0</v>
      </c>
      <c r="BP779" s="72">
        <v>0</v>
      </c>
      <c r="BQ779" s="72">
        <v>0</v>
      </c>
      <c r="BR779" s="72">
        <v>0</v>
      </c>
      <c r="BS779" s="72">
        <v>0.34370022633917346</v>
      </c>
      <c r="BT779" s="72">
        <v>0</v>
      </c>
      <c r="BU779" s="72">
        <v>0</v>
      </c>
      <c r="BV779" s="89">
        <v>0</v>
      </c>
      <c r="BW779" s="72">
        <v>0</v>
      </c>
      <c r="BX779" s="72">
        <v>0</v>
      </c>
      <c r="BY779" s="72">
        <v>0</v>
      </c>
      <c r="BZ779" s="72">
        <v>0</v>
      </c>
      <c r="CA779" s="72">
        <v>0.10139997383226483</v>
      </c>
      <c r="CB779" s="72">
        <v>0</v>
      </c>
      <c r="CC779" s="72">
        <v>0</v>
      </c>
      <c r="CD779" s="72">
        <v>0</v>
      </c>
      <c r="CE779" s="72">
        <v>0</v>
      </c>
      <c r="CF779" s="72">
        <v>0</v>
      </c>
      <c r="CG779" s="72">
        <v>0</v>
      </c>
      <c r="CH779" s="89">
        <v>0</v>
      </c>
      <c r="CI779" s="72">
        <v>0</v>
      </c>
      <c r="CJ779" s="72">
        <v>0</v>
      </c>
      <c r="CK779" s="72">
        <v>0</v>
      </c>
      <c r="CL779" s="72">
        <v>0</v>
      </c>
      <c r="CM779" s="72">
        <v>0</v>
      </c>
      <c r="CN779" s="72">
        <v>0</v>
      </c>
      <c r="CO779" s="72">
        <v>0</v>
      </c>
      <c r="CP779" s="72">
        <v>0</v>
      </c>
      <c r="CQ779" s="72">
        <v>0</v>
      </c>
      <c r="CR779" s="72">
        <v>0</v>
      </c>
      <c r="CS779" s="72">
        <v>0</v>
      </c>
      <c r="CT779" s="89">
        <v>0</v>
      </c>
      <c r="CV779" s="72"/>
      <c r="CX779" s="94" t="s">
        <v>656</v>
      </c>
      <c r="CY779" s="72" t="s">
        <v>2424</v>
      </c>
      <c r="CZ779" s="88">
        <v>3.389712367950496E-2</v>
      </c>
      <c r="DA779" s="88">
        <v>0</v>
      </c>
      <c r="DB779" s="88">
        <v>2.8995592669914174E-4</v>
      </c>
      <c r="DC779" s="88">
        <v>0</v>
      </c>
      <c r="DD779" s="88">
        <v>5.3102636028928814E-3</v>
      </c>
      <c r="DE779" s="88">
        <v>7.4556918882072261E-3</v>
      </c>
      <c r="DF779" s="88">
        <v>0</v>
      </c>
      <c r="DG779" s="88">
        <v>0</v>
      </c>
      <c r="DH779">
        <f t="shared" si="36"/>
        <v>3.9497343209096987E-2</v>
      </c>
      <c r="DI779">
        <f t="shared" si="37"/>
        <v>7.4556918882072261E-3</v>
      </c>
      <c r="DJ779">
        <f t="shared" si="38"/>
        <v>4.695303509730421E-2</v>
      </c>
    </row>
    <row r="780" spans="1:114" s="74" customFormat="1" x14ac:dyDescent="0.2">
      <c r="A780" s="74" t="s">
        <v>194</v>
      </c>
      <c r="B780" s="74" t="s">
        <v>1962</v>
      </c>
      <c r="C780" s="88">
        <v>0.55353964915524534</v>
      </c>
      <c r="D780" s="88">
        <v>0</v>
      </c>
      <c r="E780" s="88">
        <v>0</v>
      </c>
      <c r="F780" s="88">
        <v>0</v>
      </c>
      <c r="G780" s="88">
        <v>0</v>
      </c>
      <c r="H780" s="88">
        <v>1.4627116091978748E-2</v>
      </c>
      <c r="I780" s="88">
        <v>1.3163090693694878E-2</v>
      </c>
      <c r="J780" s="88">
        <v>1.4297969688304261E-2</v>
      </c>
      <c r="K780" s="72">
        <v>2.9518358779251873E-2</v>
      </c>
      <c r="L780" s="72">
        <v>0</v>
      </c>
      <c r="M780" s="72">
        <v>0</v>
      </c>
      <c r="N780" s="89">
        <v>0.14212906467590267</v>
      </c>
      <c r="O780" s="91">
        <v>1.0806638363566192</v>
      </c>
      <c r="P780" s="88">
        <v>0</v>
      </c>
      <c r="Q780" s="88">
        <v>0</v>
      </c>
      <c r="R780" s="88">
        <v>0</v>
      </c>
      <c r="S780" s="88">
        <v>1.2249197677552119E-3</v>
      </c>
      <c r="T780" s="88">
        <v>0</v>
      </c>
      <c r="U780" s="88">
        <v>0</v>
      </c>
      <c r="V780" s="88">
        <v>0</v>
      </c>
      <c r="W780" s="72">
        <v>0</v>
      </c>
      <c r="X780" s="72">
        <v>1.3917884481558803E-2</v>
      </c>
      <c r="Y780" s="72">
        <v>0</v>
      </c>
      <c r="Z780" s="89">
        <v>0.91425326519023287</v>
      </c>
      <c r="AA780" s="91">
        <v>6.7971063747147648E-2</v>
      </c>
      <c r="AB780" s="88">
        <v>0</v>
      </c>
      <c r="AC780" s="88">
        <v>0</v>
      </c>
      <c r="AD780" s="88">
        <v>0</v>
      </c>
      <c r="AE780" s="88">
        <v>9.1696009389671362E-4</v>
      </c>
      <c r="AF780" s="88">
        <v>0</v>
      </c>
      <c r="AG780" s="88">
        <v>5.2595592489349391E-3</v>
      </c>
      <c r="AH780" s="88">
        <v>0</v>
      </c>
      <c r="AI780" s="72">
        <v>0.17454545454545456</v>
      </c>
      <c r="AJ780" s="72">
        <v>1.0675206832132371E-2</v>
      </c>
      <c r="AK780" s="72">
        <v>0</v>
      </c>
      <c r="AL780" s="89">
        <v>9.7544091502651004E-2</v>
      </c>
      <c r="AM780" s="91">
        <v>1.0839978988586982</v>
      </c>
      <c r="AN780" s="88">
        <v>0</v>
      </c>
      <c r="AO780" s="88">
        <v>0.36773289750175114</v>
      </c>
      <c r="AP780" s="88">
        <v>0</v>
      </c>
      <c r="AQ780" s="88">
        <v>0</v>
      </c>
      <c r="AR780" s="88">
        <v>0.63882063882063889</v>
      </c>
      <c r="AS780" s="88">
        <v>0</v>
      </c>
      <c r="AT780" s="88">
        <v>0</v>
      </c>
      <c r="AU780" s="72">
        <v>0</v>
      </c>
      <c r="AV780" s="72">
        <v>0.22024699126877997</v>
      </c>
      <c r="AW780" s="72">
        <v>0.23882633913340159</v>
      </c>
      <c r="AX780" s="89">
        <v>0</v>
      </c>
      <c r="AY780" s="72">
        <v>0.82671957671957663</v>
      </c>
      <c r="AZ780" s="72">
        <v>0</v>
      </c>
      <c r="BA780" s="72">
        <v>0</v>
      </c>
      <c r="BB780" s="72">
        <v>0</v>
      </c>
      <c r="BC780" s="72">
        <v>0</v>
      </c>
      <c r="BD780" s="72">
        <v>0</v>
      </c>
      <c r="BE780" s="72">
        <v>2.2520191327530781</v>
      </c>
      <c r="BF780" s="72">
        <v>0</v>
      </c>
      <c r="BG780" s="72">
        <v>0</v>
      </c>
      <c r="BH780" s="72">
        <v>0</v>
      </c>
      <c r="BI780" s="72">
        <v>1.3575658843693257E-2</v>
      </c>
      <c r="BJ780" s="89">
        <v>0</v>
      </c>
      <c r="BK780" s="72">
        <v>0.33205619412515963</v>
      </c>
      <c r="BL780" s="72">
        <v>0</v>
      </c>
      <c r="BM780" s="72">
        <v>0</v>
      </c>
      <c r="BN780" s="72">
        <v>0</v>
      </c>
      <c r="BO780" s="72">
        <v>0</v>
      </c>
      <c r="BP780" s="72">
        <v>0</v>
      </c>
      <c r="BQ780" s="72">
        <v>1.5493704105579247</v>
      </c>
      <c r="BR780" s="72">
        <v>0</v>
      </c>
      <c r="BS780" s="72">
        <v>8.3829323497359373E-3</v>
      </c>
      <c r="BT780" s="72">
        <v>0</v>
      </c>
      <c r="BU780" s="72">
        <v>4.1096453376073643E-2</v>
      </c>
      <c r="BV780" s="89">
        <v>0</v>
      </c>
      <c r="BW780" s="72">
        <v>0</v>
      </c>
      <c r="BX780" s="72">
        <v>3.7117228580266011E-2</v>
      </c>
      <c r="BY780" s="72">
        <v>0</v>
      </c>
      <c r="BZ780" s="72">
        <v>1.9435315735538358E-2</v>
      </c>
      <c r="CA780" s="72">
        <v>0</v>
      </c>
      <c r="CB780" s="72">
        <v>0</v>
      </c>
      <c r="CC780" s="72">
        <v>1.1481765507839128</v>
      </c>
      <c r="CD780" s="72">
        <v>0</v>
      </c>
      <c r="CE780" s="72">
        <v>0</v>
      </c>
      <c r="CF780" s="72">
        <v>0</v>
      </c>
      <c r="CG780" s="72">
        <v>0</v>
      </c>
      <c r="CH780" s="89">
        <v>0.11203832483387421</v>
      </c>
      <c r="CI780" s="72">
        <v>0</v>
      </c>
      <c r="CJ780" s="72">
        <v>0</v>
      </c>
      <c r="CK780" s="72">
        <v>0</v>
      </c>
      <c r="CL780" s="72">
        <v>0.59982862039417306</v>
      </c>
      <c r="CM780" s="72">
        <v>0</v>
      </c>
      <c r="CN780" s="72">
        <v>0.3406993801164056</v>
      </c>
      <c r="CO780" s="72">
        <v>1.3192138562326123</v>
      </c>
      <c r="CP780" s="72">
        <v>0</v>
      </c>
      <c r="CQ780" s="72">
        <v>0</v>
      </c>
      <c r="CR780" s="72">
        <v>0.99326861513436815</v>
      </c>
      <c r="CS780" s="72">
        <v>6.2610406744035244E-2</v>
      </c>
      <c r="CT780" s="89">
        <v>1.2558516384587686</v>
      </c>
      <c r="CV780" s="72"/>
      <c r="CX780" s="94" t="s">
        <v>617</v>
      </c>
      <c r="CY780" s="72" t="s">
        <v>2385</v>
      </c>
      <c r="CZ780" s="88">
        <v>3.3704297742503512E-3</v>
      </c>
      <c r="DA780" s="88">
        <v>0</v>
      </c>
      <c r="DB780" s="88">
        <v>2.9248235167169286E-2</v>
      </c>
      <c r="DC780" s="88">
        <v>0</v>
      </c>
      <c r="DD780" s="88">
        <v>7.7884046231969841E-4</v>
      </c>
      <c r="DE780" s="88">
        <v>0</v>
      </c>
      <c r="DF780" s="88">
        <v>1.2805567330789884E-2</v>
      </c>
      <c r="DG780" s="88">
        <v>4.3260828185294779E-4</v>
      </c>
      <c r="DH780">
        <f t="shared" si="36"/>
        <v>4.620307273452922E-2</v>
      </c>
      <c r="DI780">
        <f t="shared" si="37"/>
        <v>4.3260828185294779E-4</v>
      </c>
      <c r="DJ780">
        <f t="shared" si="38"/>
        <v>4.6635681016382165E-2</v>
      </c>
    </row>
    <row r="781" spans="1:114" s="74" customFormat="1" x14ac:dyDescent="0.2">
      <c r="A781" s="74" t="s">
        <v>764</v>
      </c>
      <c r="B781" s="74" t="s">
        <v>2532</v>
      </c>
      <c r="C781" s="88">
        <v>0</v>
      </c>
      <c r="D781" s="88">
        <v>0</v>
      </c>
      <c r="E781" s="88">
        <v>0</v>
      </c>
      <c r="F781" s="88">
        <v>0</v>
      </c>
      <c r="G781" s="88">
        <v>1.5687751004016062E-3</v>
      </c>
      <c r="H781" s="88">
        <v>0</v>
      </c>
      <c r="I781" s="88">
        <v>0</v>
      </c>
      <c r="J781" s="88">
        <v>0</v>
      </c>
      <c r="K781" s="72">
        <v>0</v>
      </c>
      <c r="L781" s="72">
        <v>0</v>
      </c>
      <c r="M781" s="72">
        <v>0</v>
      </c>
      <c r="N781" s="89">
        <v>0</v>
      </c>
      <c r="O781" s="91">
        <v>0</v>
      </c>
      <c r="P781" s="88">
        <v>0</v>
      </c>
      <c r="Q781" s="88">
        <v>0</v>
      </c>
      <c r="R781" s="88">
        <v>0</v>
      </c>
      <c r="S781" s="88">
        <v>0</v>
      </c>
      <c r="T781" s="88">
        <v>0</v>
      </c>
      <c r="U781" s="88">
        <v>0</v>
      </c>
      <c r="V781" s="88">
        <v>0</v>
      </c>
      <c r="W781" s="72">
        <v>0</v>
      </c>
      <c r="X781" s="72">
        <v>0</v>
      </c>
      <c r="Y781" s="72">
        <v>0</v>
      </c>
      <c r="Z781" s="89">
        <v>0</v>
      </c>
      <c r="AA781" s="91">
        <v>1.2137689954847793E-2</v>
      </c>
      <c r="AB781" s="88">
        <v>0</v>
      </c>
      <c r="AC781" s="88">
        <v>0</v>
      </c>
      <c r="AD781" s="88">
        <v>0</v>
      </c>
      <c r="AE781" s="88">
        <v>0</v>
      </c>
      <c r="AF781" s="88">
        <v>0.10027347310847766</v>
      </c>
      <c r="AG781" s="88">
        <v>0</v>
      </c>
      <c r="AH781" s="88">
        <v>0</v>
      </c>
      <c r="AI781" s="72">
        <v>0</v>
      </c>
      <c r="AJ781" s="72">
        <v>0</v>
      </c>
      <c r="AK781" s="72">
        <v>0</v>
      </c>
      <c r="AL781" s="89">
        <v>0</v>
      </c>
      <c r="AM781" s="91">
        <v>0</v>
      </c>
      <c r="AN781" s="88">
        <v>0</v>
      </c>
      <c r="AO781" s="88">
        <v>0.14787142968324382</v>
      </c>
      <c r="AP781" s="88">
        <v>0</v>
      </c>
      <c r="AQ781" s="88">
        <v>0</v>
      </c>
      <c r="AR781" s="88">
        <v>0</v>
      </c>
      <c r="AS781" s="88">
        <v>0</v>
      </c>
      <c r="AT781" s="88">
        <v>0</v>
      </c>
      <c r="AU781" s="72">
        <v>0</v>
      </c>
      <c r="AV781" s="72">
        <v>0</v>
      </c>
      <c r="AW781" s="72">
        <v>0</v>
      </c>
      <c r="AX781" s="89">
        <v>0</v>
      </c>
      <c r="AY781" s="72">
        <v>0</v>
      </c>
      <c r="AZ781" s="72">
        <v>0</v>
      </c>
      <c r="BA781" s="72">
        <v>0</v>
      </c>
      <c r="BB781" s="72">
        <v>0</v>
      </c>
      <c r="BC781" s="72">
        <v>0</v>
      </c>
      <c r="BD781" s="72">
        <v>0</v>
      </c>
      <c r="BE781" s="72">
        <v>0</v>
      </c>
      <c r="BF781" s="72">
        <v>0</v>
      </c>
      <c r="BG781" s="72">
        <v>0</v>
      </c>
      <c r="BH781" s="72">
        <v>0</v>
      </c>
      <c r="BI781" s="72">
        <v>0</v>
      </c>
      <c r="BJ781" s="89">
        <v>0</v>
      </c>
      <c r="BK781" s="72">
        <v>0</v>
      </c>
      <c r="BL781" s="72">
        <v>0</v>
      </c>
      <c r="BM781" s="72">
        <v>0</v>
      </c>
      <c r="BN781" s="72">
        <v>0</v>
      </c>
      <c r="BO781" s="72">
        <v>0</v>
      </c>
      <c r="BP781" s="72">
        <v>0</v>
      </c>
      <c r="BQ781" s="72">
        <v>0</v>
      </c>
      <c r="BR781" s="72">
        <v>0</v>
      </c>
      <c r="BS781" s="72">
        <v>0</v>
      </c>
      <c r="BT781" s="72">
        <v>0</v>
      </c>
      <c r="BU781" s="72">
        <v>0</v>
      </c>
      <c r="BV781" s="89">
        <v>3.0947775628626689E-2</v>
      </c>
      <c r="BW781" s="72">
        <v>0</v>
      </c>
      <c r="BX781" s="72">
        <v>0</v>
      </c>
      <c r="BY781" s="72">
        <v>0</v>
      </c>
      <c r="BZ781" s="72">
        <v>0</v>
      </c>
      <c r="CA781" s="72">
        <v>0</v>
      </c>
      <c r="CB781" s="72">
        <v>0</v>
      </c>
      <c r="CC781" s="72">
        <v>0</v>
      </c>
      <c r="CD781" s="72">
        <v>0</v>
      </c>
      <c r="CE781" s="72">
        <v>0</v>
      </c>
      <c r="CF781" s="72">
        <v>0</v>
      </c>
      <c r="CG781" s="72">
        <v>0</v>
      </c>
      <c r="CH781" s="89">
        <v>0</v>
      </c>
      <c r="CI781" s="72">
        <v>0</v>
      </c>
      <c r="CJ781" s="72">
        <v>0</v>
      </c>
      <c r="CK781" s="72">
        <v>0</v>
      </c>
      <c r="CL781" s="72">
        <v>0</v>
      </c>
      <c r="CM781" s="72">
        <v>0</v>
      </c>
      <c r="CN781" s="72">
        <v>0</v>
      </c>
      <c r="CO781" s="72">
        <v>0</v>
      </c>
      <c r="CP781" s="72">
        <v>0</v>
      </c>
      <c r="CQ781" s="72">
        <v>0</v>
      </c>
      <c r="CR781" s="72">
        <v>0</v>
      </c>
      <c r="CS781" s="72">
        <v>0</v>
      </c>
      <c r="CT781" s="89">
        <v>0</v>
      </c>
      <c r="CV781" s="72"/>
      <c r="CX781" s="94" t="s">
        <v>679</v>
      </c>
      <c r="CY781" s="72" t="s">
        <v>2447</v>
      </c>
      <c r="CZ781" s="88">
        <v>6.9067631919346173E-3</v>
      </c>
      <c r="DA781" s="88">
        <v>0</v>
      </c>
      <c r="DB781" s="88">
        <v>0</v>
      </c>
      <c r="DC781" s="88">
        <v>6.17487238597069E-3</v>
      </c>
      <c r="DD781" s="88">
        <v>1.1961658916628877E-3</v>
      </c>
      <c r="DE781" s="88">
        <v>5.1511873486838724E-3</v>
      </c>
      <c r="DF781" s="88">
        <v>2.7060153128631234E-2</v>
      </c>
      <c r="DG781" s="88">
        <v>0</v>
      </c>
      <c r="DH781">
        <f t="shared" si="36"/>
        <v>3.516308221222874E-2</v>
      </c>
      <c r="DI781">
        <f t="shared" si="37"/>
        <v>1.1326059734654562E-2</v>
      </c>
      <c r="DJ781">
        <f t="shared" si="38"/>
        <v>4.6489141946883306E-2</v>
      </c>
    </row>
    <row r="782" spans="1:114" s="74" customFormat="1" x14ac:dyDescent="0.2">
      <c r="A782" s="74" t="s">
        <v>415</v>
      </c>
      <c r="B782" s="74" t="s">
        <v>2183</v>
      </c>
      <c r="C782" s="88">
        <v>0</v>
      </c>
      <c r="D782" s="88">
        <v>0</v>
      </c>
      <c r="E782" s="88">
        <v>0</v>
      </c>
      <c r="F782" s="88">
        <v>0</v>
      </c>
      <c r="G782" s="88">
        <v>0</v>
      </c>
      <c r="H782" s="88">
        <v>0</v>
      </c>
      <c r="I782" s="88">
        <v>0.10685332445469961</v>
      </c>
      <c r="J782" s="88">
        <v>0</v>
      </c>
      <c r="K782" s="72">
        <v>0</v>
      </c>
      <c r="L782" s="72">
        <v>0</v>
      </c>
      <c r="M782" s="72">
        <v>0</v>
      </c>
      <c r="N782" s="89">
        <v>0</v>
      </c>
      <c r="O782" s="91">
        <v>0.59822462369741414</v>
      </c>
      <c r="P782" s="88">
        <v>0</v>
      </c>
      <c r="Q782" s="88">
        <v>0</v>
      </c>
      <c r="R782" s="88">
        <v>0</v>
      </c>
      <c r="S782" s="88">
        <v>0</v>
      </c>
      <c r="T782" s="88">
        <v>0</v>
      </c>
      <c r="U782" s="88">
        <v>0</v>
      </c>
      <c r="V782" s="88">
        <v>0</v>
      </c>
      <c r="W782" s="72">
        <v>0</v>
      </c>
      <c r="X782" s="72">
        <v>0</v>
      </c>
      <c r="Y782" s="72">
        <v>0</v>
      </c>
      <c r="Z782" s="89">
        <v>0</v>
      </c>
      <c r="AA782" s="91">
        <v>2.6702917900665146E-2</v>
      </c>
      <c r="AB782" s="88">
        <v>0</v>
      </c>
      <c r="AC782" s="88">
        <v>0</v>
      </c>
      <c r="AD782" s="88">
        <v>0</v>
      </c>
      <c r="AE782" s="88">
        <v>0</v>
      </c>
      <c r="AF782" s="88">
        <v>0</v>
      </c>
      <c r="AG782" s="88">
        <v>7.5136560699070555E-3</v>
      </c>
      <c r="AH782" s="88">
        <v>0</v>
      </c>
      <c r="AI782" s="72">
        <v>0</v>
      </c>
      <c r="AJ782" s="72">
        <v>0</v>
      </c>
      <c r="AK782" s="72">
        <v>0</v>
      </c>
      <c r="AL782" s="89">
        <v>6.2931671937194192E-2</v>
      </c>
      <c r="AM782" s="91">
        <v>0</v>
      </c>
      <c r="AN782" s="88">
        <v>0</v>
      </c>
      <c r="AO782" s="88">
        <v>0</v>
      </c>
      <c r="AP782" s="88">
        <v>0</v>
      </c>
      <c r="AQ782" s="88">
        <v>0</v>
      </c>
      <c r="AR782" s="88">
        <v>0</v>
      </c>
      <c r="AS782" s="88">
        <v>0</v>
      </c>
      <c r="AT782" s="88">
        <v>0</v>
      </c>
      <c r="AU782" s="72">
        <v>0</v>
      </c>
      <c r="AV782" s="72">
        <v>0</v>
      </c>
      <c r="AW782" s="72">
        <v>0</v>
      </c>
      <c r="AX782" s="89">
        <v>0.54267947993216514</v>
      </c>
      <c r="AY782" s="72">
        <v>0</v>
      </c>
      <c r="AZ782" s="72">
        <v>0</v>
      </c>
      <c r="BA782" s="72">
        <v>0</v>
      </c>
      <c r="BB782" s="72">
        <v>0</v>
      </c>
      <c r="BC782" s="72">
        <v>0</v>
      </c>
      <c r="BD782" s="72">
        <v>0</v>
      </c>
      <c r="BE782" s="72">
        <v>0</v>
      </c>
      <c r="BF782" s="72">
        <v>0</v>
      </c>
      <c r="BG782" s="72">
        <v>0</v>
      </c>
      <c r="BH782" s="72">
        <v>0</v>
      </c>
      <c r="BI782" s="72">
        <v>0</v>
      </c>
      <c r="BJ782" s="89">
        <v>6.0984463481922463E-2</v>
      </c>
      <c r="BK782" s="72">
        <v>0</v>
      </c>
      <c r="BL782" s="72">
        <v>0</v>
      </c>
      <c r="BM782" s="72">
        <v>0</v>
      </c>
      <c r="BN782" s="72">
        <v>0</v>
      </c>
      <c r="BO782" s="72">
        <v>0</v>
      </c>
      <c r="BP782" s="72">
        <v>0</v>
      </c>
      <c r="BQ782" s="72">
        <v>0</v>
      </c>
      <c r="BR782" s="72">
        <v>0</v>
      </c>
      <c r="BS782" s="72">
        <v>1.0981641378154077</v>
      </c>
      <c r="BT782" s="72">
        <v>0</v>
      </c>
      <c r="BU782" s="72">
        <v>0</v>
      </c>
      <c r="BV782" s="89">
        <v>0</v>
      </c>
      <c r="BW782" s="72">
        <v>0</v>
      </c>
      <c r="BX782" s="72">
        <v>0</v>
      </c>
      <c r="BY782" s="72">
        <v>0</v>
      </c>
      <c r="BZ782" s="72">
        <v>0</v>
      </c>
      <c r="CA782" s="72">
        <v>0</v>
      </c>
      <c r="CB782" s="72">
        <v>0</v>
      </c>
      <c r="CC782" s="72">
        <v>3.1952965235173829E-3</v>
      </c>
      <c r="CD782" s="72">
        <v>0</v>
      </c>
      <c r="CE782" s="72">
        <v>0</v>
      </c>
      <c r="CF782" s="72">
        <v>0</v>
      </c>
      <c r="CG782" s="72">
        <v>0</v>
      </c>
      <c r="CH782" s="89">
        <v>0.12749188687992583</v>
      </c>
      <c r="CI782" s="72">
        <v>0</v>
      </c>
      <c r="CJ782" s="72">
        <v>0</v>
      </c>
      <c r="CK782" s="72">
        <v>0</v>
      </c>
      <c r="CL782" s="72">
        <v>0</v>
      </c>
      <c r="CM782" s="72">
        <v>0</v>
      </c>
      <c r="CN782" s="72">
        <v>0</v>
      </c>
      <c r="CO782" s="72">
        <v>0</v>
      </c>
      <c r="CP782" s="72">
        <v>0</v>
      </c>
      <c r="CQ782" s="72">
        <v>0</v>
      </c>
      <c r="CR782" s="72">
        <v>1.7304331274117912E-3</v>
      </c>
      <c r="CS782" s="72">
        <v>0</v>
      </c>
      <c r="CT782" s="89">
        <v>0</v>
      </c>
      <c r="CV782" s="72"/>
      <c r="CX782" s="94" t="s">
        <v>650</v>
      </c>
      <c r="CY782" s="72" t="s">
        <v>2418</v>
      </c>
      <c r="CZ782" s="88">
        <v>1.3671770922427787E-2</v>
      </c>
      <c r="DA782" s="88">
        <v>0</v>
      </c>
      <c r="DB782" s="88">
        <v>2.5799496606286092E-2</v>
      </c>
      <c r="DC782" s="88">
        <v>0</v>
      </c>
      <c r="DD782" s="88">
        <v>8.3422051583203138E-4</v>
      </c>
      <c r="DE782" s="88">
        <v>5.8246765617628151E-3</v>
      </c>
      <c r="DF782" s="88">
        <v>0</v>
      </c>
      <c r="DG782" s="88">
        <v>0</v>
      </c>
      <c r="DH782">
        <f t="shared" si="36"/>
        <v>4.0305488044545916E-2</v>
      </c>
      <c r="DI782">
        <f t="shared" si="37"/>
        <v>5.8246765617628151E-3</v>
      </c>
      <c r="DJ782">
        <f t="shared" si="38"/>
        <v>4.6130164606308734E-2</v>
      </c>
    </row>
    <row r="783" spans="1:114" s="74" customFormat="1" x14ac:dyDescent="0.2">
      <c r="A783" s="74" t="s">
        <v>1345</v>
      </c>
      <c r="B783" s="74" t="s">
        <v>3113</v>
      </c>
      <c r="C783" s="88">
        <v>1.1556151339357941E-3</v>
      </c>
      <c r="D783" s="88">
        <v>0</v>
      </c>
      <c r="E783" s="88">
        <v>0</v>
      </c>
      <c r="F783" s="88">
        <v>3.0852770578797977E-3</v>
      </c>
      <c r="G783" s="88">
        <v>0</v>
      </c>
      <c r="H783" s="88">
        <v>0</v>
      </c>
      <c r="I783" s="88">
        <v>0</v>
      </c>
      <c r="J783" s="88">
        <v>0</v>
      </c>
      <c r="K783" s="72">
        <v>0</v>
      </c>
      <c r="L783" s="72">
        <v>0</v>
      </c>
      <c r="M783" s="72">
        <v>0</v>
      </c>
      <c r="N783" s="89">
        <v>0</v>
      </c>
      <c r="O783" s="91">
        <v>0</v>
      </c>
      <c r="P783" s="88">
        <v>0</v>
      </c>
      <c r="Q783" s="88">
        <v>0</v>
      </c>
      <c r="R783" s="88">
        <v>0</v>
      </c>
      <c r="S783" s="88">
        <v>0</v>
      </c>
      <c r="T783" s="88">
        <v>0</v>
      </c>
      <c r="U783" s="88">
        <v>0</v>
      </c>
      <c r="V783" s="88">
        <v>0</v>
      </c>
      <c r="W783" s="72">
        <v>0</v>
      </c>
      <c r="X783" s="72">
        <v>0</v>
      </c>
      <c r="Y783" s="72">
        <v>0</v>
      </c>
      <c r="Z783" s="89">
        <v>0</v>
      </c>
      <c r="AA783" s="91">
        <v>0</v>
      </c>
      <c r="AB783" s="88">
        <v>0</v>
      </c>
      <c r="AC783" s="88">
        <v>0</v>
      </c>
      <c r="AD783" s="88">
        <v>0</v>
      </c>
      <c r="AE783" s="88">
        <v>6.418720657276996E-3</v>
      </c>
      <c r="AF783" s="88">
        <v>0</v>
      </c>
      <c r="AG783" s="88">
        <v>0</v>
      </c>
      <c r="AH783" s="88">
        <v>0</v>
      </c>
      <c r="AI783" s="72">
        <v>0</v>
      </c>
      <c r="AJ783" s="72">
        <v>0</v>
      </c>
      <c r="AK783" s="72">
        <v>0</v>
      </c>
      <c r="AL783" s="89">
        <v>0</v>
      </c>
      <c r="AM783" s="91">
        <v>0</v>
      </c>
      <c r="AN783" s="88">
        <v>0</v>
      </c>
      <c r="AO783" s="88">
        <v>0</v>
      </c>
      <c r="AP783" s="88">
        <v>0</v>
      </c>
      <c r="AQ783" s="88">
        <v>0</v>
      </c>
      <c r="AR783" s="88">
        <v>0</v>
      </c>
      <c r="AS783" s="88">
        <v>0</v>
      </c>
      <c r="AT783" s="88">
        <v>0</v>
      </c>
      <c r="AU783" s="72">
        <v>0</v>
      </c>
      <c r="AV783" s="72">
        <v>0</v>
      </c>
      <c r="AW783" s="72">
        <v>0</v>
      </c>
      <c r="AX783" s="89">
        <v>0</v>
      </c>
      <c r="AY783" s="72">
        <v>0</v>
      </c>
      <c r="AZ783" s="72">
        <v>0</v>
      </c>
      <c r="BA783" s="72">
        <v>0</v>
      </c>
      <c r="BB783" s="72">
        <v>0</v>
      </c>
      <c r="BC783" s="72">
        <v>0</v>
      </c>
      <c r="BD783" s="72">
        <v>0</v>
      </c>
      <c r="BE783" s="72">
        <v>0</v>
      </c>
      <c r="BF783" s="72">
        <v>0</v>
      </c>
      <c r="BG783" s="72">
        <v>0</v>
      </c>
      <c r="BH783" s="72">
        <v>0</v>
      </c>
      <c r="BI783" s="72">
        <v>0</v>
      </c>
      <c r="BJ783" s="89">
        <v>0</v>
      </c>
      <c r="BK783" s="72">
        <v>0</v>
      </c>
      <c r="BL783" s="72">
        <v>0</v>
      </c>
      <c r="BM783" s="72">
        <v>0</v>
      </c>
      <c r="BN783" s="72">
        <v>0</v>
      </c>
      <c r="BO783" s="72">
        <v>0</v>
      </c>
      <c r="BP783" s="72">
        <v>0</v>
      </c>
      <c r="BQ783" s="72">
        <v>0</v>
      </c>
      <c r="BR783" s="72">
        <v>0</v>
      </c>
      <c r="BS783" s="72">
        <v>0</v>
      </c>
      <c r="BT783" s="72">
        <v>0</v>
      </c>
      <c r="BU783" s="72">
        <v>0</v>
      </c>
      <c r="BV783" s="89">
        <v>0</v>
      </c>
      <c r="BW783" s="72">
        <v>0</v>
      </c>
      <c r="BX783" s="72">
        <v>0</v>
      </c>
      <c r="BY783" s="72">
        <v>0</v>
      </c>
      <c r="BZ783" s="72">
        <v>0</v>
      </c>
      <c r="CA783" s="72">
        <v>0</v>
      </c>
      <c r="CB783" s="72">
        <v>0</v>
      </c>
      <c r="CC783" s="72">
        <v>0</v>
      </c>
      <c r="CD783" s="72">
        <v>0</v>
      </c>
      <c r="CE783" s="72">
        <v>0</v>
      </c>
      <c r="CF783" s="72">
        <v>0</v>
      </c>
      <c r="CG783" s="72">
        <v>0</v>
      </c>
      <c r="CH783" s="89">
        <v>0</v>
      </c>
      <c r="CI783" s="72">
        <v>0</v>
      </c>
      <c r="CJ783" s="72">
        <v>0</v>
      </c>
      <c r="CK783" s="72">
        <v>0</v>
      </c>
      <c r="CL783" s="72">
        <v>0</v>
      </c>
      <c r="CM783" s="72">
        <v>0</v>
      </c>
      <c r="CN783" s="72">
        <v>0</v>
      </c>
      <c r="CO783" s="72">
        <v>0</v>
      </c>
      <c r="CP783" s="72">
        <v>0</v>
      </c>
      <c r="CQ783" s="72">
        <v>0</v>
      </c>
      <c r="CR783" s="72">
        <v>0</v>
      </c>
      <c r="CS783" s="72">
        <v>0</v>
      </c>
      <c r="CT783" s="89">
        <v>0</v>
      </c>
      <c r="CV783" s="72"/>
      <c r="CX783" s="94" t="s">
        <v>621</v>
      </c>
      <c r="CY783" s="72" t="s">
        <v>2389</v>
      </c>
      <c r="CZ783" s="88">
        <v>2.6146251673360102E-4</v>
      </c>
      <c r="DA783" s="88">
        <v>0</v>
      </c>
      <c r="DB783" s="88">
        <v>4.5107852122620661E-2</v>
      </c>
      <c r="DC783" s="88">
        <v>0</v>
      </c>
      <c r="DD783" s="88">
        <v>6.4903371859974875E-4</v>
      </c>
      <c r="DE783" s="88">
        <v>0</v>
      </c>
      <c r="DF783" s="88">
        <v>0</v>
      </c>
      <c r="DG783" s="88">
        <v>0</v>
      </c>
      <c r="DH783">
        <f t="shared" si="36"/>
        <v>4.6018348357954014E-2</v>
      </c>
      <c r="DI783">
        <f t="shared" si="37"/>
        <v>0</v>
      </c>
      <c r="DJ783">
        <f t="shared" si="38"/>
        <v>4.6018348357954014E-2</v>
      </c>
    </row>
    <row r="784" spans="1:114" s="74" customFormat="1" x14ac:dyDescent="0.2">
      <c r="A784" s="74" t="s">
        <v>1121</v>
      </c>
      <c r="B784" s="74" t="s">
        <v>2889</v>
      </c>
      <c r="C784" s="88">
        <v>1.1556151339357941E-3</v>
      </c>
      <c r="D784" s="88">
        <v>0</v>
      </c>
      <c r="E784" s="88">
        <v>0</v>
      </c>
      <c r="F784" s="88">
        <v>0</v>
      </c>
      <c r="G784" s="88">
        <v>0</v>
      </c>
      <c r="H784" s="88">
        <v>5.5927208586977568E-3</v>
      </c>
      <c r="I784" s="88">
        <v>2.0131785766827462E-2</v>
      </c>
      <c r="J784" s="88">
        <v>0</v>
      </c>
      <c r="K784" s="72">
        <v>0</v>
      </c>
      <c r="L784" s="72">
        <v>0</v>
      </c>
      <c r="M784" s="72">
        <v>0</v>
      </c>
      <c r="N784" s="89">
        <v>0</v>
      </c>
      <c r="O784" s="91">
        <v>0</v>
      </c>
      <c r="P784" s="88">
        <v>0</v>
      </c>
      <c r="Q784" s="88">
        <v>0</v>
      </c>
      <c r="R784" s="88">
        <v>0</v>
      </c>
      <c r="S784" s="88">
        <v>1.2249197677552119E-3</v>
      </c>
      <c r="T784" s="88">
        <v>0</v>
      </c>
      <c r="U784" s="88">
        <v>0</v>
      </c>
      <c r="V784" s="88">
        <v>0</v>
      </c>
      <c r="W784" s="72">
        <v>0</v>
      </c>
      <c r="X784" s="72">
        <v>0</v>
      </c>
      <c r="Y784" s="72">
        <v>0</v>
      </c>
      <c r="Z784" s="89">
        <v>0</v>
      </c>
      <c r="AA784" s="91">
        <v>0</v>
      </c>
      <c r="AB784" s="88">
        <v>0</v>
      </c>
      <c r="AC784" s="88">
        <v>0</v>
      </c>
      <c r="AD784" s="88">
        <v>0</v>
      </c>
      <c r="AE784" s="88">
        <v>6.418720657276996E-3</v>
      </c>
      <c r="AF784" s="88">
        <v>0</v>
      </c>
      <c r="AG784" s="88">
        <v>5.2595592489349391E-3</v>
      </c>
      <c r="AH784" s="88">
        <v>0</v>
      </c>
      <c r="AI784" s="72">
        <v>0</v>
      </c>
      <c r="AJ784" s="72">
        <v>0</v>
      </c>
      <c r="AK784" s="72">
        <v>0</v>
      </c>
      <c r="AL784" s="89">
        <v>0</v>
      </c>
      <c r="AM784" s="91">
        <v>0</v>
      </c>
      <c r="AN784" s="88">
        <v>0</v>
      </c>
      <c r="AO784" s="88">
        <v>0</v>
      </c>
      <c r="AP784" s="88">
        <v>0</v>
      </c>
      <c r="AQ784" s="88">
        <v>0</v>
      </c>
      <c r="AR784" s="88">
        <v>0</v>
      </c>
      <c r="AS784" s="88">
        <v>0</v>
      </c>
      <c r="AT784" s="88">
        <v>0</v>
      </c>
      <c r="AU784" s="72">
        <v>0</v>
      </c>
      <c r="AV784" s="72">
        <v>0</v>
      </c>
      <c r="AW784" s="72">
        <v>0</v>
      </c>
      <c r="AX784" s="89">
        <v>0</v>
      </c>
      <c r="AY784" s="72">
        <v>0</v>
      </c>
      <c r="AZ784" s="72">
        <v>0</v>
      </c>
      <c r="BA784" s="72">
        <v>0</v>
      </c>
      <c r="BB784" s="72">
        <v>0</v>
      </c>
      <c r="BC784" s="72">
        <v>0</v>
      </c>
      <c r="BD784" s="72">
        <v>0</v>
      </c>
      <c r="BE784" s="72">
        <v>0</v>
      </c>
      <c r="BF784" s="72">
        <v>0</v>
      </c>
      <c r="BG784" s="72">
        <v>0</v>
      </c>
      <c r="BH784" s="72">
        <v>0</v>
      </c>
      <c r="BI784" s="72">
        <v>0</v>
      </c>
      <c r="BJ784" s="89">
        <v>0</v>
      </c>
      <c r="BK784" s="72">
        <v>0</v>
      </c>
      <c r="BL784" s="72">
        <v>0</v>
      </c>
      <c r="BM784" s="72">
        <v>0</v>
      </c>
      <c r="BN784" s="72">
        <v>0</v>
      </c>
      <c r="BO784" s="72">
        <v>0</v>
      </c>
      <c r="BP784" s="72">
        <v>0</v>
      </c>
      <c r="BQ784" s="72">
        <v>0</v>
      </c>
      <c r="BR784" s="72">
        <v>0</v>
      </c>
      <c r="BS784" s="72">
        <v>0</v>
      </c>
      <c r="BT784" s="72">
        <v>0</v>
      </c>
      <c r="BU784" s="72">
        <v>1.3698817792024548E-3</v>
      </c>
      <c r="BV784" s="89">
        <v>0</v>
      </c>
      <c r="BW784" s="72">
        <v>0</v>
      </c>
      <c r="BX784" s="72">
        <v>0</v>
      </c>
      <c r="BY784" s="72">
        <v>0</v>
      </c>
      <c r="BZ784" s="72">
        <v>0</v>
      </c>
      <c r="CA784" s="72">
        <v>0</v>
      </c>
      <c r="CB784" s="72">
        <v>0</v>
      </c>
      <c r="CC784" s="72">
        <v>0</v>
      </c>
      <c r="CD784" s="72">
        <v>0</v>
      </c>
      <c r="CE784" s="72">
        <v>0</v>
      </c>
      <c r="CF784" s="72">
        <v>0</v>
      </c>
      <c r="CG784" s="72">
        <v>0</v>
      </c>
      <c r="CH784" s="89">
        <v>0</v>
      </c>
      <c r="CI784" s="72">
        <v>0</v>
      </c>
      <c r="CJ784" s="72">
        <v>0</v>
      </c>
      <c r="CK784" s="72">
        <v>0</v>
      </c>
      <c r="CL784" s="72">
        <v>0</v>
      </c>
      <c r="CM784" s="72">
        <v>0</v>
      </c>
      <c r="CN784" s="72">
        <v>0</v>
      </c>
      <c r="CO784" s="72">
        <v>0</v>
      </c>
      <c r="CP784" s="72">
        <v>0</v>
      </c>
      <c r="CQ784" s="72">
        <v>0</v>
      </c>
      <c r="CR784" s="72">
        <v>0</v>
      </c>
      <c r="CS784" s="72">
        <v>0</v>
      </c>
      <c r="CT784" s="89">
        <v>0</v>
      </c>
      <c r="CV784" s="72"/>
      <c r="CX784" s="94" t="s">
        <v>638</v>
      </c>
      <c r="CY784" s="72" t="s">
        <v>2406</v>
      </c>
      <c r="CZ784" s="88">
        <v>1.3217346093549668E-2</v>
      </c>
      <c r="DA784" s="88">
        <v>1.9182444227043413E-3</v>
      </c>
      <c r="DB784" s="88">
        <v>2.4717901393530663E-2</v>
      </c>
      <c r="DC784" s="88">
        <v>0</v>
      </c>
      <c r="DD784" s="88">
        <v>4.3153818905629316E-3</v>
      </c>
      <c r="DE784" s="88">
        <v>1.2877968371709681E-3</v>
      </c>
      <c r="DF784" s="88">
        <v>0</v>
      </c>
      <c r="DG784" s="88">
        <v>4.658512406550241E-4</v>
      </c>
      <c r="DH784">
        <f t="shared" si="36"/>
        <v>4.2250629377643262E-2</v>
      </c>
      <c r="DI784">
        <f t="shared" si="37"/>
        <v>3.6718925005303337E-3</v>
      </c>
      <c r="DJ784">
        <f t="shared" si="38"/>
        <v>4.5922521878173597E-2</v>
      </c>
    </row>
    <row r="785" spans="1:114" s="74" customFormat="1" x14ac:dyDescent="0.2">
      <c r="A785" s="74" t="s">
        <v>1447</v>
      </c>
      <c r="B785" s="74" t="s">
        <v>3215</v>
      </c>
      <c r="C785" s="88">
        <v>0</v>
      </c>
      <c r="D785" s="88">
        <v>0</v>
      </c>
      <c r="E785" s="88">
        <v>0</v>
      </c>
      <c r="F785" s="88">
        <v>0</v>
      </c>
      <c r="G785" s="88">
        <v>0</v>
      </c>
      <c r="H785" s="88">
        <v>0</v>
      </c>
      <c r="I785" s="88">
        <v>0</v>
      </c>
      <c r="J785" s="88">
        <v>0</v>
      </c>
      <c r="K785" s="72">
        <v>0</v>
      </c>
      <c r="L785" s="72">
        <v>0</v>
      </c>
      <c r="M785" s="72">
        <v>0</v>
      </c>
      <c r="N785" s="89">
        <v>0</v>
      </c>
      <c r="O785" s="91">
        <v>0</v>
      </c>
      <c r="P785" s="88">
        <v>0</v>
      </c>
      <c r="Q785" s="88">
        <v>0</v>
      </c>
      <c r="R785" s="88">
        <v>0</v>
      </c>
      <c r="S785" s="88">
        <v>1.2249197677552119E-3</v>
      </c>
      <c r="T785" s="88">
        <v>0</v>
      </c>
      <c r="U785" s="88">
        <v>0</v>
      </c>
      <c r="V785" s="88">
        <v>0</v>
      </c>
      <c r="W785" s="72">
        <v>0</v>
      </c>
      <c r="X785" s="72">
        <v>0</v>
      </c>
      <c r="Y785" s="72">
        <v>0</v>
      </c>
      <c r="Z785" s="89">
        <v>0</v>
      </c>
      <c r="AA785" s="91">
        <v>0</v>
      </c>
      <c r="AB785" s="88">
        <v>0</v>
      </c>
      <c r="AC785" s="88">
        <v>0</v>
      </c>
      <c r="AD785" s="88">
        <v>0</v>
      </c>
      <c r="AE785" s="88">
        <v>3.6678403755868545E-3</v>
      </c>
      <c r="AF785" s="88">
        <v>0</v>
      </c>
      <c r="AG785" s="88">
        <v>0</v>
      </c>
      <c r="AH785" s="88">
        <v>0</v>
      </c>
      <c r="AI785" s="72">
        <v>0</v>
      </c>
      <c r="AJ785" s="72">
        <v>0</v>
      </c>
      <c r="AK785" s="72">
        <v>0</v>
      </c>
      <c r="AL785" s="89">
        <v>0</v>
      </c>
      <c r="AM785" s="91">
        <v>0</v>
      </c>
      <c r="AN785" s="88">
        <v>0</v>
      </c>
      <c r="AO785" s="88">
        <v>0</v>
      </c>
      <c r="AP785" s="88">
        <v>0</v>
      </c>
      <c r="AQ785" s="88">
        <v>0</v>
      </c>
      <c r="AR785" s="88">
        <v>0</v>
      </c>
      <c r="AS785" s="88">
        <v>0</v>
      </c>
      <c r="AT785" s="88">
        <v>0</v>
      </c>
      <c r="AU785" s="72">
        <v>0</v>
      </c>
      <c r="AV785" s="72">
        <v>0</v>
      </c>
      <c r="AW785" s="72">
        <v>0</v>
      </c>
      <c r="AX785" s="89">
        <v>0</v>
      </c>
      <c r="AY785" s="72">
        <v>0</v>
      </c>
      <c r="AZ785" s="72">
        <v>0</v>
      </c>
      <c r="BA785" s="72">
        <v>0</v>
      </c>
      <c r="BB785" s="72">
        <v>0</v>
      </c>
      <c r="BC785" s="72">
        <v>0</v>
      </c>
      <c r="BD785" s="72">
        <v>0</v>
      </c>
      <c r="BE785" s="72">
        <v>0</v>
      </c>
      <c r="BF785" s="72">
        <v>0</v>
      </c>
      <c r="BG785" s="72">
        <v>0</v>
      </c>
      <c r="BH785" s="72">
        <v>0</v>
      </c>
      <c r="BI785" s="72">
        <v>0</v>
      </c>
      <c r="BJ785" s="89">
        <v>0</v>
      </c>
      <c r="BK785" s="72">
        <v>0</v>
      </c>
      <c r="BL785" s="72">
        <v>0</v>
      </c>
      <c r="BM785" s="72">
        <v>0</v>
      </c>
      <c r="BN785" s="72">
        <v>0</v>
      </c>
      <c r="BO785" s="72">
        <v>0</v>
      </c>
      <c r="BP785" s="72">
        <v>0</v>
      </c>
      <c r="BQ785" s="72">
        <v>0</v>
      </c>
      <c r="BR785" s="72">
        <v>0</v>
      </c>
      <c r="BS785" s="72">
        <v>0</v>
      </c>
      <c r="BT785" s="72">
        <v>0</v>
      </c>
      <c r="BU785" s="72">
        <v>0</v>
      </c>
      <c r="BV785" s="89">
        <v>0</v>
      </c>
      <c r="BW785" s="72">
        <v>0</v>
      </c>
      <c r="BX785" s="72">
        <v>0</v>
      </c>
      <c r="BY785" s="72">
        <v>0</v>
      </c>
      <c r="BZ785" s="72">
        <v>0</v>
      </c>
      <c r="CA785" s="72">
        <v>0</v>
      </c>
      <c r="CB785" s="72">
        <v>0</v>
      </c>
      <c r="CC785" s="72">
        <v>0</v>
      </c>
      <c r="CD785" s="72">
        <v>0</v>
      </c>
      <c r="CE785" s="72">
        <v>0</v>
      </c>
      <c r="CF785" s="72">
        <v>0</v>
      </c>
      <c r="CG785" s="72">
        <v>0</v>
      </c>
      <c r="CH785" s="89">
        <v>0</v>
      </c>
      <c r="CI785" s="72">
        <v>0</v>
      </c>
      <c r="CJ785" s="72">
        <v>0</v>
      </c>
      <c r="CK785" s="72">
        <v>0</v>
      </c>
      <c r="CL785" s="72">
        <v>0</v>
      </c>
      <c r="CM785" s="72">
        <v>0</v>
      </c>
      <c r="CN785" s="72">
        <v>0</v>
      </c>
      <c r="CO785" s="72">
        <v>0</v>
      </c>
      <c r="CP785" s="72">
        <v>0</v>
      </c>
      <c r="CQ785" s="72">
        <v>0</v>
      </c>
      <c r="CR785" s="72">
        <v>0</v>
      </c>
      <c r="CS785" s="72">
        <v>0</v>
      </c>
      <c r="CT785" s="89">
        <v>0</v>
      </c>
      <c r="CV785" s="72"/>
      <c r="CX785" s="94" t="s">
        <v>671</v>
      </c>
      <c r="CY785" s="72" t="s">
        <v>2439</v>
      </c>
      <c r="CZ785" s="88">
        <v>1.1504350736278446E-2</v>
      </c>
      <c r="DA785" s="88">
        <v>2.3978055283804266E-4</v>
      </c>
      <c r="DB785" s="88">
        <v>1.044582226465883E-2</v>
      </c>
      <c r="DC785" s="88">
        <v>3.8684719535783366E-3</v>
      </c>
      <c r="DD785" s="88">
        <v>7.8610714568310824E-3</v>
      </c>
      <c r="DE785" s="88">
        <v>0</v>
      </c>
      <c r="DF785" s="88">
        <v>6.5549699782374996E-3</v>
      </c>
      <c r="DG785" s="88">
        <v>5.3538922796873339E-3</v>
      </c>
      <c r="DH785">
        <f t="shared" si="36"/>
        <v>3.6366214436005857E-2</v>
      </c>
      <c r="DI785">
        <f t="shared" si="37"/>
        <v>9.4621447861037121E-3</v>
      </c>
      <c r="DJ785">
        <f t="shared" si="38"/>
        <v>4.5828359222109566E-2</v>
      </c>
    </row>
    <row r="786" spans="1:114" s="74" customFormat="1" x14ac:dyDescent="0.2">
      <c r="A786" s="74" t="s">
        <v>903</v>
      </c>
      <c r="B786" s="74" t="s">
        <v>2671</v>
      </c>
      <c r="C786" s="88">
        <v>0</v>
      </c>
      <c r="D786" s="88">
        <v>0</v>
      </c>
      <c r="E786" s="88">
        <v>0</v>
      </c>
      <c r="F786" s="88">
        <v>0</v>
      </c>
      <c r="G786" s="88">
        <v>1.255020080321285E-2</v>
      </c>
      <c r="H786" s="88">
        <v>0</v>
      </c>
      <c r="I786" s="88">
        <v>2.3228983577108609E-2</v>
      </c>
      <c r="J786" s="88">
        <v>0</v>
      </c>
      <c r="K786" s="72">
        <v>0</v>
      </c>
      <c r="L786" s="72">
        <v>0</v>
      </c>
      <c r="M786" s="72">
        <v>0</v>
      </c>
      <c r="N786" s="89">
        <v>0</v>
      </c>
      <c r="O786" s="91">
        <v>0</v>
      </c>
      <c r="P786" s="88">
        <v>0</v>
      </c>
      <c r="Q786" s="88">
        <v>0</v>
      </c>
      <c r="R786" s="88">
        <v>0</v>
      </c>
      <c r="S786" s="88">
        <v>2.4498395355104244E-2</v>
      </c>
      <c r="T786" s="88">
        <v>0</v>
      </c>
      <c r="U786" s="88">
        <v>0</v>
      </c>
      <c r="V786" s="88">
        <v>0</v>
      </c>
      <c r="W786" s="72">
        <v>0</v>
      </c>
      <c r="X786" s="72">
        <v>0</v>
      </c>
      <c r="Y786" s="72">
        <v>0</v>
      </c>
      <c r="Z786" s="89">
        <v>0</v>
      </c>
      <c r="AA786" s="91">
        <v>0</v>
      </c>
      <c r="AB786" s="88">
        <v>0</v>
      </c>
      <c r="AC786" s="88">
        <v>7.788404623196985E-3</v>
      </c>
      <c r="AD786" s="88">
        <v>0</v>
      </c>
      <c r="AE786" s="88">
        <v>0</v>
      </c>
      <c r="AF786" s="88">
        <v>0</v>
      </c>
      <c r="AG786" s="88">
        <v>0</v>
      </c>
      <c r="AH786" s="88">
        <v>0</v>
      </c>
      <c r="AI786" s="72">
        <v>0</v>
      </c>
      <c r="AJ786" s="72">
        <v>0</v>
      </c>
      <c r="AK786" s="72">
        <v>0</v>
      </c>
      <c r="AL786" s="89">
        <v>0</v>
      </c>
      <c r="AM786" s="91">
        <v>0</v>
      </c>
      <c r="AN786" s="88">
        <v>0</v>
      </c>
      <c r="AO786" s="88">
        <v>0</v>
      </c>
      <c r="AP786" s="88">
        <v>0</v>
      </c>
      <c r="AQ786" s="88">
        <v>6.5703022339027597E-2</v>
      </c>
      <c r="AR786" s="88">
        <v>0</v>
      </c>
      <c r="AS786" s="88">
        <v>0</v>
      </c>
      <c r="AT786" s="88">
        <v>0</v>
      </c>
      <c r="AU786" s="72">
        <v>0</v>
      </c>
      <c r="AV786" s="72">
        <v>0</v>
      </c>
      <c r="AW786" s="72">
        <v>0</v>
      </c>
      <c r="AX786" s="89">
        <v>0</v>
      </c>
      <c r="AY786" s="72">
        <v>0</v>
      </c>
      <c r="AZ786" s="72">
        <v>0</v>
      </c>
      <c r="BA786" s="72">
        <v>0</v>
      </c>
      <c r="BB786" s="72">
        <v>0</v>
      </c>
      <c r="BC786" s="72">
        <v>0</v>
      </c>
      <c r="BD786" s="72">
        <v>0</v>
      </c>
      <c r="BE786" s="72">
        <v>0.59436995216811728</v>
      </c>
      <c r="BF786" s="72">
        <v>0</v>
      </c>
      <c r="BG786" s="72">
        <v>0</v>
      </c>
      <c r="BH786" s="72">
        <v>0.37904957520306226</v>
      </c>
      <c r="BI786" s="72">
        <v>0</v>
      </c>
      <c r="BJ786" s="89">
        <v>0</v>
      </c>
      <c r="BK786" s="72">
        <v>0</v>
      </c>
      <c r="BL786" s="72">
        <v>0</v>
      </c>
      <c r="BM786" s="72">
        <v>0</v>
      </c>
      <c r="BN786" s="72">
        <v>0</v>
      </c>
      <c r="BO786" s="72">
        <v>0</v>
      </c>
      <c r="BP786" s="72">
        <v>0</v>
      </c>
      <c r="BQ786" s="72">
        <v>0</v>
      </c>
      <c r="BR786" s="72">
        <v>0</v>
      </c>
      <c r="BS786" s="72">
        <v>0</v>
      </c>
      <c r="BT786" s="72">
        <v>0</v>
      </c>
      <c r="BU786" s="72">
        <v>0</v>
      </c>
      <c r="BV786" s="89">
        <v>0</v>
      </c>
      <c r="BW786" s="72">
        <v>0</v>
      </c>
      <c r="BX786" s="72">
        <v>0</v>
      </c>
      <c r="BY786" s="72">
        <v>0</v>
      </c>
      <c r="BZ786" s="72">
        <v>0</v>
      </c>
      <c r="CA786" s="72">
        <v>0</v>
      </c>
      <c r="CB786" s="72">
        <v>0</v>
      </c>
      <c r="CC786" s="72">
        <v>0</v>
      </c>
      <c r="CD786" s="72">
        <v>0</v>
      </c>
      <c r="CE786" s="72">
        <v>0</v>
      </c>
      <c r="CF786" s="72">
        <v>0</v>
      </c>
      <c r="CG786" s="72">
        <v>0</v>
      </c>
      <c r="CH786" s="89">
        <v>0</v>
      </c>
      <c r="CI786" s="72">
        <v>0</v>
      </c>
      <c r="CJ786" s="72">
        <v>0</v>
      </c>
      <c r="CK786" s="72">
        <v>0</v>
      </c>
      <c r="CL786" s="72">
        <v>0</v>
      </c>
      <c r="CM786" s="72">
        <v>0</v>
      </c>
      <c r="CN786" s="72">
        <v>0</v>
      </c>
      <c r="CO786" s="72">
        <v>0</v>
      </c>
      <c r="CP786" s="72">
        <v>0</v>
      </c>
      <c r="CQ786" s="72">
        <v>0</v>
      </c>
      <c r="CR786" s="72">
        <v>0</v>
      </c>
      <c r="CS786" s="72">
        <v>9.1679524160908743E-2</v>
      </c>
      <c r="CT786" s="89">
        <v>0</v>
      </c>
      <c r="CV786" s="72"/>
      <c r="CX786" s="94" t="s">
        <v>1575</v>
      </c>
      <c r="CY786" s="72" t="s">
        <v>3343</v>
      </c>
      <c r="CZ786" s="88">
        <v>0</v>
      </c>
      <c r="DA786" s="88">
        <v>0</v>
      </c>
      <c r="DB786" s="88">
        <v>1.0207664731293432E-4</v>
      </c>
      <c r="DC786" s="88">
        <v>1.0514185739399597E-3</v>
      </c>
      <c r="DD786" s="88">
        <v>0</v>
      </c>
      <c r="DE786" s="88">
        <v>1.7662889116109973E-2</v>
      </c>
      <c r="DF786" s="88">
        <v>0</v>
      </c>
      <c r="DG786" s="88">
        <v>2.6771975484344509E-2</v>
      </c>
      <c r="DH786">
        <f t="shared" si="36"/>
        <v>1.0207664731293432E-4</v>
      </c>
      <c r="DI786">
        <f t="shared" si="37"/>
        <v>4.5486283174394446E-2</v>
      </c>
      <c r="DJ786">
        <f t="shared" si="38"/>
        <v>4.5588359821707378E-2</v>
      </c>
    </row>
    <row r="787" spans="1:114" s="74" customFormat="1" x14ac:dyDescent="0.2">
      <c r="A787" s="74" t="s">
        <v>67</v>
      </c>
      <c r="B787" s="74" t="s">
        <v>1835</v>
      </c>
      <c r="C787" s="88">
        <v>0.1352069706704879</v>
      </c>
      <c r="D787" s="88">
        <v>2.5120653384482119</v>
      </c>
      <c r="E787" s="88">
        <v>0</v>
      </c>
      <c r="F787" s="88">
        <v>0.47204738985560901</v>
      </c>
      <c r="G787" s="88">
        <v>1.0981425702811244E-2</v>
      </c>
      <c r="H787" s="88">
        <v>4.1300092494998816E-2</v>
      </c>
      <c r="I787" s="88">
        <v>0.52884652610550609</v>
      </c>
      <c r="J787" s="88">
        <v>0</v>
      </c>
      <c r="K787" s="72">
        <v>0.14431197625412029</v>
      </c>
      <c r="L787" s="72">
        <v>0</v>
      </c>
      <c r="M787" s="72">
        <v>0</v>
      </c>
      <c r="N787" s="89">
        <v>3.5891177948460265E-2</v>
      </c>
      <c r="O787" s="91">
        <v>0.45831725202624468</v>
      </c>
      <c r="P787" s="88">
        <v>0.43795620437956206</v>
      </c>
      <c r="Q787" s="88">
        <v>0</v>
      </c>
      <c r="R787" s="88">
        <v>0.40914437682197102</v>
      </c>
      <c r="S787" s="88">
        <v>0</v>
      </c>
      <c r="T787" s="88">
        <v>0</v>
      </c>
      <c r="U787" s="88">
        <v>0.30497674339359038</v>
      </c>
      <c r="V787" s="88">
        <v>0</v>
      </c>
      <c r="W787" s="72">
        <v>0</v>
      </c>
      <c r="X787" s="72">
        <v>3.4794711203897009E-3</v>
      </c>
      <c r="Y787" s="72">
        <v>0.27968116347364003</v>
      </c>
      <c r="Z787" s="89">
        <v>0.35491198182850653</v>
      </c>
      <c r="AA787" s="91">
        <v>0.83021799291158904</v>
      </c>
      <c r="AB787" s="88">
        <v>0.35233264199505232</v>
      </c>
      <c r="AC787" s="88">
        <v>7.6326365307330446E-2</v>
      </c>
      <c r="AD787" s="88">
        <v>1.6875965614229687</v>
      </c>
      <c r="AE787" s="88">
        <v>6.393962734741784</v>
      </c>
      <c r="AF787" s="88">
        <v>0</v>
      </c>
      <c r="AG787" s="88">
        <v>0</v>
      </c>
      <c r="AH787" s="88">
        <v>0</v>
      </c>
      <c r="AI787" s="72">
        <v>3.6490909090909089</v>
      </c>
      <c r="AJ787" s="72">
        <v>0.19749132639444891</v>
      </c>
      <c r="AK787" s="72">
        <v>0.54819141765895307</v>
      </c>
      <c r="AL787" s="89">
        <v>0.46412108053680717</v>
      </c>
      <c r="AM787" s="91">
        <v>0</v>
      </c>
      <c r="AN787" s="88">
        <v>0.80542602797795682</v>
      </c>
      <c r="AO787" s="88">
        <v>0</v>
      </c>
      <c r="AP787" s="88">
        <v>0</v>
      </c>
      <c r="AQ787" s="88">
        <v>0.11826544021024966</v>
      </c>
      <c r="AR787" s="88">
        <v>8.7906087906087915</v>
      </c>
      <c r="AS787" s="88">
        <v>0.45251160827353315</v>
      </c>
      <c r="AT787" s="88">
        <v>0</v>
      </c>
      <c r="AU787" s="72">
        <v>0</v>
      </c>
      <c r="AV787" s="72">
        <v>7.8659639738849988E-3</v>
      </c>
      <c r="AW787" s="72">
        <v>0.39966856752936586</v>
      </c>
      <c r="AX787" s="89">
        <v>0.50876201243640473</v>
      </c>
      <c r="AY787" s="72">
        <v>0.248015873015873</v>
      </c>
      <c r="AZ787" s="72">
        <v>0</v>
      </c>
      <c r="BA787" s="72">
        <v>0</v>
      </c>
      <c r="BB787" s="72">
        <v>0</v>
      </c>
      <c r="BC787" s="72">
        <v>0</v>
      </c>
      <c r="BD787" s="72">
        <v>0</v>
      </c>
      <c r="BE787" s="72">
        <v>1.1228730494785539</v>
      </c>
      <c r="BF787" s="72">
        <v>0</v>
      </c>
      <c r="BG787" s="72">
        <v>3.2859453477483611</v>
      </c>
      <c r="BH787" s="72">
        <v>0.22220147511903651</v>
      </c>
      <c r="BI787" s="72">
        <v>0.53114765225949867</v>
      </c>
      <c r="BJ787" s="89">
        <v>0.1452011035283868</v>
      </c>
      <c r="BK787" s="72">
        <v>0.4342273307790549</v>
      </c>
      <c r="BL787" s="72">
        <v>0</v>
      </c>
      <c r="BM787" s="72">
        <v>0</v>
      </c>
      <c r="BN787" s="72">
        <v>0.42084817092910332</v>
      </c>
      <c r="BO787" s="72">
        <v>1.4735066481444732</v>
      </c>
      <c r="BP787" s="72">
        <v>0</v>
      </c>
      <c r="BQ787" s="72">
        <v>1.1039895026369577</v>
      </c>
      <c r="BR787" s="72">
        <v>0.3652672461623821</v>
      </c>
      <c r="BS787" s="72">
        <v>1.8861597786905862</v>
      </c>
      <c r="BT787" s="72">
        <v>0</v>
      </c>
      <c r="BU787" s="72">
        <v>5.3425389388895739E-2</v>
      </c>
      <c r="BV787" s="89">
        <v>0</v>
      </c>
      <c r="BW787" s="72">
        <v>3.5672630443872277</v>
      </c>
      <c r="BX787" s="72">
        <v>4.3303433343643671E-2</v>
      </c>
      <c r="BY787" s="72">
        <v>0.18598884066955984</v>
      </c>
      <c r="BZ787" s="72">
        <v>0</v>
      </c>
      <c r="CA787" s="72">
        <v>0.13738060970822974</v>
      </c>
      <c r="CB787" s="72">
        <v>0.44890133300870411</v>
      </c>
      <c r="CC787" s="72">
        <v>1.2621421267893662</v>
      </c>
      <c r="CD787" s="72">
        <v>1.5286333561487566</v>
      </c>
      <c r="CE787" s="72">
        <v>0.52105611074386593</v>
      </c>
      <c r="CF787" s="72">
        <v>0.2302013600402191</v>
      </c>
      <c r="CG787" s="72">
        <v>0</v>
      </c>
      <c r="CH787" s="89">
        <v>0.29361767887498069</v>
      </c>
      <c r="CI787" s="72">
        <v>0</v>
      </c>
      <c r="CJ787" s="72">
        <v>1.4619309262166404</v>
      </c>
      <c r="CK787" s="72">
        <v>1.2535004667288971</v>
      </c>
      <c r="CL787" s="72">
        <v>0.29991431019708653</v>
      </c>
      <c r="CM787" s="72">
        <v>0</v>
      </c>
      <c r="CN787" s="72">
        <v>0.25552453508730422</v>
      </c>
      <c r="CO787" s="72">
        <v>2.2682401507672978</v>
      </c>
      <c r="CP787" s="72">
        <v>0.18693685273114741</v>
      </c>
      <c r="CQ787" s="72">
        <v>8.5662276474997329E-2</v>
      </c>
      <c r="CR787" s="72">
        <v>0</v>
      </c>
      <c r="CS787" s="72">
        <v>4.0249547192594083E-2</v>
      </c>
      <c r="CT787" s="89">
        <v>1.5574360821029889</v>
      </c>
      <c r="CV787" s="72"/>
      <c r="CX787" s="94" t="s">
        <v>639</v>
      </c>
      <c r="CY787" s="72" t="s">
        <v>2407</v>
      </c>
      <c r="CZ787" s="88">
        <v>8.2215962071592232E-3</v>
      </c>
      <c r="DA787" s="88">
        <v>2.42001839213978E-4</v>
      </c>
      <c r="DB787" s="88">
        <v>6.2887951994328771E-3</v>
      </c>
      <c r="DC787" s="88">
        <v>3.4304846588726056E-4</v>
      </c>
      <c r="DD787" s="88">
        <v>1.2235399353442136E-2</v>
      </c>
      <c r="DE787" s="88">
        <v>2.6552370027217022E-3</v>
      </c>
      <c r="DF787" s="88">
        <v>1.5525459362587752E-2</v>
      </c>
      <c r="DG787" s="88">
        <v>0</v>
      </c>
      <c r="DH787">
        <f t="shared" si="36"/>
        <v>4.2271250122621985E-2</v>
      </c>
      <c r="DI787">
        <f t="shared" si="37"/>
        <v>3.2402873078229409E-3</v>
      </c>
      <c r="DJ787">
        <f t="shared" si="38"/>
        <v>4.5511537430444927E-2</v>
      </c>
    </row>
    <row r="788" spans="1:114" s="74" customFormat="1" x14ac:dyDescent="0.2">
      <c r="A788" s="74" t="s">
        <v>1738</v>
      </c>
      <c r="B788" s="74" t="s">
        <v>3506</v>
      </c>
      <c r="C788" s="88">
        <v>0</v>
      </c>
      <c r="D788" s="88">
        <v>0</v>
      </c>
      <c r="E788" s="88">
        <v>0</v>
      </c>
      <c r="F788" s="88">
        <v>0</v>
      </c>
      <c r="G788" s="88">
        <v>0</v>
      </c>
      <c r="H788" s="88">
        <v>0</v>
      </c>
      <c r="I788" s="88">
        <v>0</v>
      </c>
      <c r="J788" s="88">
        <v>0</v>
      </c>
      <c r="K788" s="72">
        <v>0</v>
      </c>
      <c r="L788" s="72">
        <v>0</v>
      </c>
      <c r="M788" s="72">
        <v>0</v>
      </c>
      <c r="N788" s="89">
        <v>0</v>
      </c>
      <c r="O788" s="91">
        <v>0</v>
      </c>
      <c r="P788" s="88">
        <v>0</v>
      </c>
      <c r="Q788" s="88">
        <v>0</v>
      </c>
      <c r="R788" s="88">
        <v>0</v>
      </c>
      <c r="S788" s="88">
        <v>0</v>
      </c>
      <c r="T788" s="88">
        <v>0</v>
      </c>
      <c r="U788" s="88">
        <v>0</v>
      </c>
      <c r="V788" s="88">
        <v>0</v>
      </c>
      <c r="W788" s="72">
        <v>0</v>
      </c>
      <c r="X788" s="72">
        <v>0</v>
      </c>
      <c r="Y788" s="72">
        <v>0</v>
      </c>
      <c r="Z788" s="89">
        <v>0</v>
      </c>
      <c r="AA788" s="91">
        <v>0</v>
      </c>
      <c r="AB788" s="88">
        <v>0</v>
      </c>
      <c r="AC788" s="88">
        <v>0</v>
      </c>
      <c r="AD788" s="88">
        <v>0</v>
      </c>
      <c r="AE788" s="88">
        <v>0</v>
      </c>
      <c r="AF788" s="88">
        <v>0</v>
      </c>
      <c r="AG788" s="88">
        <v>0</v>
      </c>
      <c r="AH788" s="88">
        <v>0</v>
      </c>
      <c r="AI788" s="72">
        <v>0</v>
      </c>
      <c r="AJ788" s="72">
        <v>0</v>
      </c>
      <c r="AK788" s="72">
        <v>0</v>
      </c>
      <c r="AL788" s="89">
        <v>0</v>
      </c>
      <c r="AM788" s="91">
        <v>0</v>
      </c>
      <c r="AN788" s="88">
        <v>0</v>
      </c>
      <c r="AO788" s="88">
        <v>0</v>
      </c>
      <c r="AP788" s="88">
        <v>0</v>
      </c>
      <c r="AQ788" s="88">
        <v>0</v>
      </c>
      <c r="AR788" s="88">
        <v>0</v>
      </c>
      <c r="AS788" s="88">
        <v>0</v>
      </c>
      <c r="AT788" s="88">
        <v>0</v>
      </c>
      <c r="AU788" s="72">
        <v>0</v>
      </c>
      <c r="AV788" s="72">
        <v>0</v>
      </c>
      <c r="AW788" s="72">
        <v>0</v>
      </c>
      <c r="AX788" s="89">
        <v>0</v>
      </c>
      <c r="AY788" s="72">
        <v>0</v>
      </c>
      <c r="AZ788" s="72">
        <v>0</v>
      </c>
      <c r="BA788" s="72">
        <v>0</v>
      </c>
      <c r="BB788" s="72">
        <v>0</v>
      </c>
      <c r="BC788" s="72">
        <v>0</v>
      </c>
      <c r="BD788" s="72">
        <v>0</v>
      </c>
      <c r="BE788" s="72">
        <v>0</v>
      </c>
      <c r="BF788" s="72">
        <v>0</v>
      </c>
      <c r="BG788" s="72">
        <v>0</v>
      </c>
      <c r="BH788" s="72">
        <v>0</v>
      </c>
      <c r="BI788" s="72">
        <v>0</v>
      </c>
      <c r="BJ788" s="89">
        <v>4.0656308987948309E-2</v>
      </c>
      <c r="BK788" s="72">
        <v>0</v>
      </c>
      <c r="BL788" s="72">
        <v>0</v>
      </c>
      <c r="BM788" s="72">
        <v>0</v>
      </c>
      <c r="BN788" s="72">
        <v>0</v>
      </c>
      <c r="BO788" s="72">
        <v>0</v>
      </c>
      <c r="BP788" s="72">
        <v>0</v>
      </c>
      <c r="BQ788" s="72">
        <v>0</v>
      </c>
      <c r="BR788" s="72">
        <v>0</v>
      </c>
      <c r="BS788" s="72">
        <v>0</v>
      </c>
      <c r="BT788" s="72">
        <v>0</v>
      </c>
      <c r="BU788" s="72">
        <v>0</v>
      </c>
      <c r="BV788" s="89">
        <v>0</v>
      </c>
      <c r="BW788" s="72">
        <v>0</v>
      </c>
      <c r="BX788" s="72">
        <v>0</v>
      </c>
      <c r="BY788" s="72">
        <v>0</v>
      </c>
      <c r="BZ788" s="72">
        <v>0</v>
      </c>
      <c r="CA788" s="72">
        <v>0</v>
      </c>
      <c r="CB788" s="72">
        <v>0</v>
      </c>
      <c r="CC788" s="72">
        <v>0</v>
      </c>
      <c r="CD788" s="72">
        <v>0</v>
      </c>
      <c r="CE788" s="72">
        <v>0</v>
      </c>
      <c r="CF788" s="72">
        <v>0</v>
      </c>
      <c r="CG788" s="72">
        <v>0</v>
      </c>
      <c r="CH788" s="89">
        <v>0</v>
      </c>
      <c r="CI788" s="72">
        <v>0</v>
      </c>
      <c r="CJ788" s="72">
        <v>0</v>
      </c>
      <c r="CK788" s="72">
        <v>0</v>
      </c>
      <c r="CL788" s="72">
        <v>0</v>
      </c>
      <c r="CM788" s="72">
        <v>0</v>
      </c>
      <c r="CN788" s="72">
        <v>0</v>
      </c>
      <c r="CO788" s="72">
        <v>0</v>
      </c>
      <c r="CP788" s="72">
        <v>3.7387370546229483E-3</v>
      </c>
      <c r="CQ788" s="72">
        <v>0</v>
      </c>
      <c r="CR788" s="72">
        <v>0</v>
      </c>
      <c r="CS788" s="72">
        <v>0</v>
      </c>
      <c r="CT788" s="89">
        <v>0</v>
      </c>
      <c r="CV788" s="72"/>
      <c r="CX788" s="94" t="s">
        <v>653</v>
      </c>
      <c r="CY788" s="72" t="s">
        <v>2421</v>
      </c>
      <c r="CZ788" s="88">
        <v>0</v>
      </c>
      <c r="DA788" s="88">
        <v>0</v>
      </c>
      <c r="DB788" s="88">
        <v>3.9929075134337653E-2</v>
      </c>
      <c r="DC788" s="88">
        <v>0</v>
      </c>
      <c r="DD788" s="88">
        <v>0</v>
      </c>
      <c r="DE788" s="88">
        <v>5.1511873486838724E-3</v>
      </c>
      <c r="DF788" s="88">
        <v>0</v>
      </c>
      <c r="DG788" s="88">
        <v>0</v>
      </c>
      <c r="DH788">
        <f t="shared" si="36"/>
        <v>3.9929075134337653E-2</v>
      </c>
      <c r="DI788">
        <f t="shared" si="37"/>
        <v>5.1511873486838724E-3</v>
      </c>
      <c r="DJ788">
        <f t="shared" si="38"/>
        <v>4.5080262483021528E-2</v>
      </c>
    </row>
    <row r="789" spans="1:114" s="74" customFormat="1" x14ac:dyDescent="0.2">
      <c r="A789" s="74" t="s">
        <v>1588</v>
      </c>
      <c r="B789" s="74" t="s">
        <v>3356</v>
      </c>
      <c r="C789" s="88">
        <v>1.1556151339357941E-3</v>
      </c>
      <c r="D789" s="88">
        <v>0</v>
      </c>
      <c r="E789" s="88">
        <v>0</v>
      </c>
      <c r="F789" s="88">
        <v>0</v>
      </c>
      <c r="G789" s="88">
        <v>0</v>
      </c>
      <c r="H789" s="88">
        <v>0</v>
      </c>
      <c r="I789" s="88">
        <v>0</v>
      </c>
      <c r="J789" s="88">
        <v>0</v>
      </c>
      <c r="K789" s="72">
        <v>0</v>
      </c>
      <c r="L789" s="72">
        <v>0</v>
      </c>
      <c r="M789" s="72">
        <v>0</v>
      </c>
      <c r="N789" s="89">
        <v>0</v>
      </c>
      <c r="O789" s="91">
        <v>0</v>
      </c>
      <c r="P789" s="88">
        <v>0</v>
      </c>
      <c r="Q789" s="88">
        <v>0</v>
      </c>
      <c r="R789" s="88">
        <v>0</v>
      </c>
      <c r="S789" s="88">
        <v>0</v>
      </c>
      <c r="T789" s="88">
        <v>0</v>
      </c>
      <c r="U789" s="88">
        <v>0</v>
      </c>
      <c r="V789" s="88">
        <v>0</v>
      </c>
      <c r="W789" s="72">
        <v>0</v>
      </c>
      <c r="X789" s="72">
        <v>0</v>
      </c>
      <c r="Y789" s="72">
        <v>0</v>
      </c>
      <c r="Z789" s="89">
        <v>0</v>
      </c>
      <c r="AA789" s="91">
        <v>0</v>
      </c>
      <c r="AB789" s="88">
        <v>0</v>
      </c>
      <c r="AC789" s="88">
        <v>0</v>
      </c>
      <c r="AD789" s="88">
        <v>0</v>
      </c>
      <c r="AE789" s="88">
        <v>0</v>
      </c>
      <c r="AF789" s="88">
        <v>0</v>
      </c>
      <c r="AG789" s="88">
        <v>0</v>
      </c>
      <c r="AH789" s="88">
        <v>0</v>
      </c>
      <c r="AI789" s="72">
        <v>0</v>
      </c>
      <c r="AJ789" s="72">
        <v>0</v>
      </c>
      <c r="AK789" s="72">
        <v>0</v>
      </c>
      <c r="AL789" s="89">
        <v>0</v>
      </c>
      <c r="AM789" s="91">
        <v>0</v>
      </c>
      <c r="AN789" s="88">
        <v>0</v>
      </c>
      <c r="AO789" s="88">
        <v>0</v>
      </c>
      <c r="AP789" s="88">
        <v>0</v>
      </c>
      <c r="AQ789" s="88">
        <v>0</v>
      </c>
      <c r="AR789" s="88">
        <v>0</v>
      </c>
      <c r="AS789" s="88">
        <v>0</v>
      </c>
      <c r="AT789" s="88">
        <v>0</v>
      </c>
      <c r="AU789" s="72">
        <v>0</v>
      </c>
      <c r="AV789" s="72">
        <v>0</v>
      </c>
      <c r="AW789" s="72">
        <v>0</v>
      </c>
      <c r="AX789" s="89">
        <v>0</v>
      </c>
      <c r="AY789" s="72">
        <v>0</v>
      </c>
      <c r="AZ789" s="72">
        <v>0</v>
      </c>
      <c r="BA789" s="72">
        <v>0</v>
      </c>
      <c r="BB789" s="72">
        <v>0</v>
      </c>
      <c r="BC789" s="72">
        <v>0</v>
      </c>
      <c r="BD789" s="72">
        <v>0</v>
      </c>
      <c r="BE789" s="72">
        <v>3.1365168979847879E-3</v>
      </c>
      <c r="BF789" s="72">
        <v>0</v>
      </c>
      <c r="BG789" s="72">
        <v>0</v>
      </c>
      <c r="BH789" s="72">
        <v>0</v>
      </c>
      <c r="BI789" s="72">
        <v>0</v>
      </c>
      <c r="BJ789" s="89">
        <v>0</v>
      </c>
      <c r="BK789" s="72">
        <v>5.108556832694764E-3</v>
      </c>
      <c r="BL789" s="72">
        <v>0</v>
      </c>
      <c r="BM789" s="72">
        <v>0</v>
      </c>
      <c r="BN789" s="72">
        <v>0</v>
      </c>
      <c r="BO789" s="72">
        <v>0</v>
      </c>
      <c r="BP789" s="72">
        <v>0</v>
      </c>
      <c r="BQ789" s="72">
        <v>0</v>
      </c>
      <c r="BR789" s="72">
        <v>0</v>
      </c>
      <c r="BS789" s="72">
        <v>0</v>
      </c>
      <c r="BT789" s="72">
        <v>0</v>
      </c>
      <c r="BU789" s="72">
        <v>0</v>
      </c>
      <c r="BV789" s="89">
        <v>0</v>
      </c>
      <c r="BW789" s="72">
        <v>0</v>
      </c>
      <c r="BX789" s="72">
        <v>0</v>
      </c>
      <c r="BY789" s="72">
        <v>0</v>
      </c>
      <c r="BZ789" s="72">
        <v>0</v>
      </c>
      <c r="CA789" s="72">
        <v>0</v>
      </c>
      <c r="CB789" s="72">
        <v>0</v>
      </c>
      <c r="CC789" s="72">
        <v>0</v>
      </c>
      <c r="CD789" s="72">
        <v>0</v>
      </c>
      <c r="CE789" s="72">
        <v>0</v>
      </c>
      <c r="CF789" s="72">
        <v>0</v>
      </c>
      <c r="CG789" s="72">
        <v>0</v>
      </c>
      <c r="CH789" s="89">
        <v>3.863390511512904E-3</v>
      </c>
      <c r="CI789" s="72">
        <v>0</v>
      </c>
      <c r="CJ789" s="72">
        <v>0</v>
      </c>
      <c r="CK789" s="72">
        <v>0</v>
      </c>
      <c r="CL789" s="72">
        <v>0</v>
      </c>
      <c r="CM789" s="72">
        <v>0</v>
      </c>
      <c r="CN789" s="72">
        <v>0</v>
      </c>
      <c r="CO789" s="72">
        <v>0</v>
      </c>
      <c r="CP789" s="72">
        <v>0</v>
      </c>
      <c r="CQ789" s="72">
        <v>0</v>
      </c>
      <c r="CR789" s="72">
        <v>0</v>
      </c>
      <c r="CS789" s="72">
        <v>0</v>
      </c>
      <c r="CT789" s="89">
        <v>0</v>
      </c>
      <c r="CV789" s="72"/>
      <c r="CX789" s="94" t="s">
        <v>630</v>
      </c>
      <c r="CY789" s="72" t="s">
        <v>2398</v>
      </c>
      <c r="CZ789" s="88">
        <v>2.6599779383132471E-2</v>
      </c>
      <c r="DA789" s="88">
        <v>0</v>
      </c>
      <c r="DB789" s="88">
        <v>9.9986454726150309E-4</v>
      </c>
      <c r="DC789" s="88">
        <v>0</v>
      </c>
      <c r="DD789" s="88">
        <v>1.6968913417197879E-2</v>
      </c>
      <c r="DE789" s="88">
        <v>0</v>
      </c>
      <c r="DF789" s="88">
        <v>0</v>
      </c>
      <c r="DG789" s="88">
        <v>0</v>
      </c>
      <c r="DH789">
        <f t="shared" si="36"/>
        <v>4.4568557347591853E-2</v>
      </c>
      <c r="DI789">
        <f t="shared" si="37"/>
        <v>0</v>
      </c>
      <c r="DJ789">
        <f t="shared" si="38"/>
        <v>4.4568557347591853E-2</v>
      </c>
    </row>
    <row r="790" spans="1:114" s="74" customFormat="1" x14ac:dyDescent="0.2">
      <c r="A790" s="74" t="s">
        <v>1190</v>
      </c>
      <c r="B790" s="74" t="s">
        <v>2958</v>
      </c>
      <c r="C790" s="88">
        <v>2.3112302678715882E-3</v>
      </c>
      <c r="D790" s="88">
        <v>0</v>
      </c>
      <c r="E790" s="88">
        <v>0</v>
      </c>
      <c r="F790" s="88">
        <v>0</v>
      </c>
      <c r="G790" s="88">
        <v>0</v>
      </c>
      <c r="H790" s="88">
        <v>0</v>
      </c>
      <c r="I790" s="88">
        <v>2.3228983577108608E-3</v>
      </c>
      <c r="J790" s="88">
        <v>0</v>
      </c>
      <c r="K790" s="72">
        <v>0</v>
      </c>
      <c r="L790" s="72">
        <v>0</v>
      </c>
      <c r="M790" s="72">
        <v>0</v>
      </c>
      <c r="N790" s="89">
        <v>0</v>
      </c>
      <c r="O790" s="91">
        <v>0</v>
      </c>
      <c r="P790" s="88">
        <v>0</v>
      </c>
      <c r="Q790" s="88">
        <v>0</v>
      </c>
      <c r="R790" s="88">
        <v>0</v>
      </c>
      <c r="S790" s="88">
        <v>0</v>
      </c>
      <c r="T790" s="88">
        <v>0</v>
      </c>
      <c r="U790" s="88">
        <v>0</v>
      </c>
      <c r="V790" s="88">
        <v>0</v>
      </c>
      <c r="W790" s="72">
        <v>0</v>
      </c>
      <c r="X790" s="72">
        <v>3.4794711203897009E-3</v>
      </c>
      <c r="Y790" s="72">
        <v>0</v>
      </c>
      <c r="Z790" s="89">
        <v>0</v>
      </c>
      <c r="AA790" s="91">
        <v>0</v>
      </c>
      <c r="AB790" s="88">
        <v>0</v>
      </c>
      <c r="AC790" s="88">
        <v>0</v>
      </c>
      <c r="AD790" s="88">
        <v>0</v>
      </c>
      <c r="AE790" s="88">
        <v>0</v>
      </c>
      <c r="AF790" s="88">
        <v>0</v>
      </c>
      <c r="AG790" s="88">
        <v>0</v>
      </c>
      <c r="AH790" s="88">
        <v>0</v>
      </c>
      <c r="AI790" s="72">
        <v>0</v>
      </c>
      <c r="AJ790" s="72">
        <v>1.6012810248198558E-2</v>
      </c>
      <c r="AK790" s="72">
        <v>0</v>
      </c>
      <c r="AL790" s="89">
        <v>0</v>
      </c>
      <c r="AM790" s="91">
        <v>0</v>
      </c>
      <c r="AN790" s="88">
        <v>0</v>
      </c>
      <c r="AO790" s="88">
        <v>0</v>
      </c>
      <c r="AP790" s="88">
        <v>0</v>
      </c>
      <c r="AQ790" s="88">
        <v>0</v>
      </c>
      <c r="AR790" s="88">
        <v>0</v>
      </c>
      <c r="AS790" s="88">
        <v>0</v>
      </c>
      <c r="AT790" s="88">
        <v>0</v>
      </c>
      <c r="AU790" s="72">
        <v>0</v>
      </c>
      <c r="AV790" s="72">
        <v>0</v>
      </c>
      <c r="AW790" s="72">
        <v>4.8740069210898278E-3</v>
      </c>
      <c r="AX790" s="89">
        <v>0</v>
      </c>
      <c r="AY790" s="72">
        <v>0</v>
      </c>
      <c r="AZ790" s="72">
        <v>0</v>
      </c>
      <c r="BA790" s="72">
        <v>0</v>
      </c>
      <c r="BB790" s="72">
        <v>0</v>
      </c>
      <c r="BC790" s="72">
        <v>0</v>
      </c>
      <c r="BD790" s="72">
        <v>0</v>
      </c>
      <c r="BE790" s="72">
        <v>0</v>
      </c>
      <c r="BF790" s="72">
        <v>0</v>
      </c>
      <c r="BG790" s="72">
        <v>0</v>
      </c>
      <c r="BH790" s="72">
        <v>0</v>
      </c>
      <c r="BI790" s="72">
        <v>0</v>
      </c>
      <c r="BJ790" s="89">
        <v>0</v>
      </c>
      <c r="BK790" s="72">
        <v>0</v>
      </c>
      <c r="BL790" s="72">
        <v>0</v>
      </c>
      <c r="BM790" s="72">
        <v>0</v>
      </c>
      <c r="BN790" s="72">
        <v>0</v>
      </c>
      <c r="BO790" s="72">
        <v>0</v>
      </c>
      <c r="BP790" s="72">
        <v>0</v>
      </c>
      <c r="BQ790" s="72">
        <v>0</v>
      </c>
      <c r="BR790" s="72">
        <v>0</v>
      </c>
      <c r="BS790" s="72">
        <v>0</v>
      </c>
      <c r="BT790" s="72">
        <v>0</v>
      </c>
      <c r="BU790" s="72">
        <v>0</v>
      </c>
      <c r="BV790" s="89">
        <v>0</v>
      </c>
      <c r="BW790" s="72">
        <v>0</v>
      </c>
      <c r="BX790" s="72">
        <v>0</v>
      </c>
      <c r="BY790" s="72">
        <v>0</v>
      </c>
      <c r="BZ790" s="72">
        <v>0</v>
      </c>
      <c r="CA790" s="72">
        <v>0</v>
      </c>
      <c r="CB790" s="72">
        <v>0</v>
      </c>
      <c r="CC790" s="72">
        <v>0</v>
      </c>
      <c r="CD790" s="72">
        <v>0</v>
      </c>
      <c r="CE790" s="72">
        <v>0</v>
      </c>
      <c r="CF790" s="72">
        <v>0</v>
      </c>
      <c r="CG790" s="72">
        <v>0</v>
      </c>
      <c r="CH790" s="89">
        <v>0</v>
      </c>
      <c r="CI790" s="72">
        <v>0</v>
      </c>
      <c r="CJ790" s="72">
        <v>0</v>
      </c>
      <c r="CK790" s="72">
        <v>0</v>
      </c>
      <c r="CL790" s="72">
        <v>0</v>
      </c>
      <c r="CM790" s="72">
        <v>0</v>
      </c>
      <c r="CN790" s="72">
        <v>0</v>
      </c>
      <c r="CO790" s="72">
        <v>0</v>
      </c>
      <c r="CP790" s="72">
        <v>0</v>
      </c>
      <c r="CQ790" s="72">
        <v>0</v>
      </c>
      <c r="CR790" s="72">
        <v>0</v>
      </c>
      <c r="CS790" s="72">
        <v>0</v>
      </c>
      <c r="CT790" s="89">
        <v>0</v>
      </c>
      <c r="CV790" s="72"/>
      <c r="CX790" s="94" t="s">
        <v>958</v>
      </c>
      <c r="CY790" s="72" t="s">
        <v>2726</v>
      </c>
      <c r="CZ790" s="88">
        <v>0</v>
      </c>
      <c r="DA790" s="88">
        <v>3.6484583142425635E-2</v>
      </c>
      <c r="DB790" s="88">
        <v>0</v>
      </c>
      <c r="DC790" s="88">
        <v>0</v>
      </c>
      <c r="DD790" s="88">
        <v>0</v>
      </c>
      <c r="DE790" s="88">
        <v>0</v>
      </c>
      <c r="DF790" s="88">
        <v>7.8659639738849988E-3</v>
      </c>
      <c r="DG790" s="88">
        <v>0</v>
      </c>
      <c r="DH790">
        <f t="shared" si="36"/>
        <v>7.8659639738849988E-3</v>
      </c>
      <c r="DI790">
        <f t="shared" si="37"/>
        <v>3.6484583142425635E-2</v>
      </c>
      <c r="DJ790">
        <f t="shared" si="38"/>
        <v>4.4350547116310632E-2</v>
      </c>
    </row>
    <row r="791" spans="1:114" s="74" customFormat="1" x14ac:dyDescent="0.2">
      <c r="A791" s="74" t="s">
        <v>921</v>
      </c>
      <c r="B791" s="74" t="s">
        <v>2689</v>
      </c>
      <c r="C791" s="88">
        <v>0</v>
      </c>
      <c r="D791" s="88">
        <v>0</v>
      </c>
      <c r="E791" s="88">
        <v>0</v>
      </c>
      <c r="F791" s="88">
        <v>0</v>
      </c>
      <c r="G791" s="88">
        <v>1.8825301204819279E-2</v>
      </c>
      <c r="H791" s="88">
        <v>0</v>
      </c>
      <c r="I791" s="88">
        <v>0</v>
      </c>
      <c r="J791" s="88">
        <v>0</v>
      </c>
      <c r="K791" s="72">
        <v>0</v>
      </c>
      <c r="L791" s="72">
        <v>0</v>
      </c>
      <c r="M791" s="72">
        <v>0</v>
      </c>
      <c r="N791" s="89">
        <v>0</v>
      </c>
      <c r="O791" s="91">
        <v>0</v>
      </c>
      <c r="P791" s="88">
        <v>0</v>
      </c>
      <c r="Q791" s="88">
        <v>0</v>
      </c>
      <c r="R791" s="88">
        <v>0</v>
      </c>
      <c r="S791" s="88">
        <v>2.939807442612509E-2</v>
      </c>
      <c r="T791" s="88">
        <v>0</v>
      </c>
      <c r="U791" s="88">
        <v>0</v>
      </c>
      <c r="V791" s="88">
        <v>0</v>
      </c>
      <c r="W791" s="72">
        <v>0</v>
      </c>
      <c r="X791" s="72">
        <v>4.8712595685455808E-2</v>
      </c>
      <c r="Y791" s="72">
        <v>0</v>
      </c>
      <c r="Z791" s="89">
        <v>0</v>
      </c>
      <c r="AA791" s="91">
        <v>0</v>
      </c>
      <c r="AB791" s="88">
        <v>0</v>
      </c>
      <c r="AC791" s="88">
        <v>9.3460855478363809E-3</v>
      </c>
      <c r="AD791" s="88">
        <v>0</v>
      </c>
      <c r="AE791" s="88">
        <v>0</v>
      </c>
      <c r="AF791" s="88">
        <v>0</v>
      </c>
      <c r="AG791" s="88">
        <v>0</v>
      </c>
      <c r="AH791" s="88">
        <v>0</v>
      </c>
      <c r="AI791" s="72">
        <v>0</v>
      </c>
      <c r="AJ791" s="72">
        <v>1.6012810248198558E-2</v>
      </c>
      <c r="AK791" s="72">
        <v>0</v>
      </c>
      <c r="AL791" s="89">
        <v>0</v>
      </c>
      <c r="AM791" s="91">
        <v>0</v>
      </c>
      <c r="AN791" s="88">
        <v>0</v>
      </c>
      <c r="AO791" s="88">
        <v>0</v>
      </c>
      <c r="AP791" s="88">
        <v>0</v>
      </c>
      <c r="AQ791" s="88">
        <v>0</v>
      </c>
      <c r="AR791" s="88">
        <v>0</v>
      </c>
      <c r="AS791" s="88">
        <v>0</v>
      </c>
      <c r="AT791" s="88">
        <v>0</v>
      </c>
      <c r="AU791" s="72">
        <v>0</v>
      </c>
      <c r="AV791" s="72">
        <v>0</v>
      </c>
      <c r="AW791" s="72">
        <v>0</v>
      </c>
      <c r="AX791" s="89">
        <v>0</v>
      </c>
      <c r="AY791" s="72">
        <v>0</v>
      </c>
      <c r="AZ791" s="72">
        <v>0</v>
      </c>
      <c r="BA791" s="72">
        <v>0</v>
      </c>
      <c r="BB791" s="72">
        <v>0</v>
      </c>
      <c r="BC791" s="72">
        <v>0</v>
      </c>
      <c r="BD791" s="72">
        <v>0</v>
      </c>
      <c r="BE791" s="72">
        <v>0</v>
      </c>
      <c r="BF791" s="72">
        <v>0</v>
      </c>
      <c r="BG791" s="72">
        <v>0</v>
      </c>
      <c r="BH791" s="72">
        <v>0</v>
      </c>
      <c r="BI791" s="72">
        <v>0</v>
      </c>
      <c r="BJ791" s="89">
        <v>0</v>
      </c>
      <c r="BK791" s="72">
        <v>0</v>
      </c>
      <c r="BL791" s="72">
        <v>0</v>
      </c>
      <c r="BM791" s="72">
        <v>0</v>
      </c>
      <c r="BN791" s="72">
        <v>0</v>
      </c>
      <c r="BO791" s="72">
        <v>0</v>
      </c>
      <c r="BP791" s="72">
        <v>0</v>
      </c>
      <c r="BQ791" s="72">
        <v>0</v>
      </c>
      <c r="BR791" s="72">
        <v>0</v>
      </c>
      <c r="BS791" s="72">
        <v>0</v>
      </c>
      <c r="BT791" s="72">
        <v>0</v>
      </c>
      <c r="BU791" s="72">
        <v>0</v>
      </c>
      <c r="BV791" s="89">
        <v>0</v>
      </c>
      <c r="BW791" s="72">
        <v>0</v>
      </c>
      <c r="BX791" s="72">
        <v>0</v>
      </c>
      <c r="BY791" s="72">
        <v>0</v>
      </c>
      <c r="BZ791" s="72">
        <v>0</v>
      </c>
      <c r="CA791" s="72">
        <v>0</v>
      </c>
      <c r="CB791" s="72">
        <v>0</v>
      </c>
      <c r="CC791" s="72">
        <v>0</v>
      </c>
      <c r="CD791" s="72">
        <v>0</v>
      </c>
      <c r="CE791" s="72">
        <v>0</v>
      </c>
      <c r="CF791" s="72">
        <v>0</v>
      </c>
      <c r="CG791" s="72">
        <v>0</v>
      </c>
      <c r="CH791" s="89">
        <v>0</v>
      </c>
      <c r="CI791" s="72">
        <v>0</v>
      </c>
      <c r="CJ791" s="72">
        <v>0</v>
      </c>
      <c r="CK791" s="72">
        <v>0</v>
      </c>
      <c r="CL791" s="72">
        <v>0</v>
      </c>
      <c r="CM791" s="72">
        <v>0</v>
      </c>
      <c r="CN791" s="72">
        <v>0</v>
      </c>
      <c r="CO791" s="72">
        <v>0</v>
      </c>
      <c r="CP791" s="72">
        <v>0</v>
      </c>
      <c r="CQ791" s="72">
        <v>0</v>
      </c>
      <c r="CR791" s="72">
        <v>0</v>
      </c>
      <c r="CS791" s="72">
        <v>0</v>
      </c>
      <c r="CT791" s="89">
        <v>0</v>
      </c>
      <c r="CV791" s="72"/>
      <c r="CX791" s="94" t="s">
        <v>632</v>
      </c>
      <c r="CY791" s="72" t="s">
        <v>2400</v>
      </c>
      <c r="CZ791" s="88">
        <v>0</v>
      </c>
      <c r="DA791" s="88">
        <v>0</v>
      </c>
      <c r="DB791" s="88">
        <v>0</v>
      </c>
      <c r="DC791" s="88">
        <v>0</v>
      </c>
      <c r="DD791" s="88">
        <v>8.8960056934436424E-4</v>
      </c>
      <c r="DE791" s="88">
        <v>0</v>
      </c>
      <c r="DF791" s="88">
        <v>4.2960961611961029E-2</v>
      </c>
      <c r="DG791" s="88">
        <v>0</v>
      </c>
      <c r="DH791">
        <f t="shared" si="36"/>
        <v>4.3850562181305397E-2</v>
      </c>
      <c r="DI791">
        <f t="shared" si="37"/>
        <v>0</v>
      </c>
      <c r="DJ791">
        <f t="shared" si="38"/>
        <v>4.3850562181305397E-2</v>
      </c>
    </row>
    <row r="792" spans="1:114" s="74" customFormat="1" x14ac:dyDescent="0.2">
      <c r="A792" s="74" t="s">
        <v>1189</v>
      </c>
      <c r="B792" s="74" t="s">
        <v>2957</v>
      </c>
      <c r="C792" s="88">
        <v>1.1556151339357941E-3</v>
      </c>
      <c r="D792" s="88">
        <v>0</v>
      </c>
      <c r="E792" s="88">
        <v>1.1581446522670683E-3</v>
      </c>
      <c r="F792" s="88">
        <v>0</v>
      </c>
      <c r="G792" s="88">
        <v>1.255020080321285E-2</v>
      </c>
      <c r="H792" s="88">
        <v>8.6041859364580867E-4</v>
      </c>
      <c r="I792" s="88">
        <v>0</v>
      </c>
      <c r="J792" s="88">
        <v>0</v>
      </c>
      <c r="K792" s="72">
        <v>0</v>
      </c>
      <c r="L792" s="72">
        <v>0</v>
      </c>
      <c r="M792" s="72">
        <v>0</v>
      </c>
      <c r="N792" s="89">
        <v>0</v>
      </c>
      <c r="O792" s="91">
        <v>0</v>
      </c>
      <c r="P792" s="88">
        <v>0</v>
      </c>
      <c r="Q792" s="88">
        <v>0</v>
      </c>
      <c r="R792" s="88">
        <v>0</v>
      </c>
      <c r="S792" s="88">
        <v>1.2249197677552119E-3</v>
      </c>
      <c r="T792" s="88">
        <v>0</v>
      </c>
      <c r="U792" s="88">
        <v>0</v>
      </c>
      <c r="V792" s="88">
        <v>0</v>
      </c>
      <c r="W792" s="72">
        <v>0</v>
      </c>
      <c r="X792" s="72">
        <v>1.0438413361169102E-2</v>
      </c>
      <c r="Y792" s="72">
        <v>0</v>
      </c>
      <c r="Z792" s="89">
        <v>0</v>
      </c>
      <c r="AA792" s="91">
        <v>0</v>
      </c>
      <c r="AB792" s="88">
        <v>0</v>
      </c>
      <c r="AC792" s="88">
        <v>0</v>
      </c>
      <c r="AD792" s="88">
        <v>0</v>
      </c>
      <c r="AE792" s="88">
        <v>0</v>
      </c>
      <c r="AF792" s="88">
        <v>0</v>
      </c>
      <c r="AG792" s="88">
        <v>0</v>
      </c>
      <c r="AH792" s="88">
        <v>0</v>
      </c>
      <c r="AI792" s="72">
        <v>0</v>
      </c>
      <c r="AJ792" s="72">
        <v>0</v>
      </c>
      <c r="AK792" s="72">
        <v>0</v>
      </c>
      <c r="AL792" s="89">
        <v>0</v>
      </c>
      <c r="AM792" s="91">
        <v>0</v>
      </c>
      <c r="AN792" s="88">
        <v>0</v>
      </c>
      <c r="AO792" s="88">
        <v>0</v>
      </c>
      <c r="AP792" s="88">
        <v>0</v>
      </c>
      <c r="AQ792" s="88">
        <v>0</v>
      </c>
      <c r="AR792" s="88">
        <v>0</v>
      </c>
      <c r="AS792" s="88">
        <v>1.6884761502743773E-3</v>
      </c>
      <c r="AT792" s="88">
        <v>0</v>
      </c>
      <c r="AU792" s="72">
        <v>0</v>
      </c>
      <c r="AV792" s="72">
        <v>0</v>
      </c>
      <c r="AW792" s="72">
        <v>0</v>
      </c>
      <c r="AX792" s="89">
        <v>0</v>
      </c>
      <c r="AY792" s="72">
        <v>0</v>
      </c>
      <c r="AZ792" s="72">
        <v>0</v>
      </c>
      <c r="BA792" s="72">
        <v>0</v>
      </c>
      <c r="BB792" s="72">
        <v>0</v>
      </c>
      <c r="BC792" s="72">
        <v>0</v>
      </c>
      <c r="BD792" s="72">
        <v>0</v>
      </c>
      <c r="BE792" s="72">
        <v>0</v>
      </c>
      <c r="BF792" s="72">
        <v>0</v>
      </c>
      <c r="BG792" s="72">
        <v>0</v>
      </c>
      <c r="BH792" s="72">
        <v>0</v>
      </c>
      <c r="BI792" s="72">
        <v>0</v>
      </c>
      <c r="BJ792" s="89">
        <v>0</v>
      </c>
      <c r="BK792" s="72">
        <v>0</v>
      </c>
      <c r="BL792" s="72">
        <v>0</v>
      </c>
      <c r="BM792" s="72">
        <v>0</v>
      </c>
      <c r="BN792" s="72">
        <v>0</v>
      </c>
      <c r="BO792" s="72">
        <v>0</v>
      </c>
      <c r="BP792" s="72">
        <v>0</v>
      </c>
      <c r="BQ792" s="72">
        <v>0</v>
      </c>
      <c r="BR792" s="72">
        <v>0</v>
      </c>
      <c r="BS792" s="72">
        <v>0</v>
      </c>
      <c r="BT792" s="72">
        <v>0</v>
      </c>
      <c r="BU792" s="72">
        <v>0</v>
      </c>
      <c r="BV792" s="89">
        <v>0</v>
      </c>
      <c r="BW792" s="72">
        <v>0</v>
      </c>
      <c r="BX792" s="72">
        <v>0</v>
      </c>
      <c r="BY792" s="72">
        <v>0</v>
      </c>
      <c r="BZ792" s="72">
        <v>0</v>
      </c>
      <c r="CA792" s="72">
        <v>0</v>
      </c>
      <c r="CB792" s="72">
        <v>0</v>
      </c>
      <c r="CC792" s="72">
        <v>0</v>
      </c>
      <c r="CD792" s="72">
        <v>0</v>
      </c>
      <c r="CE792" s="72">
        <v>0</v>
      </c>
      <c r="CF792" s="72">
        <v>0</v>
      </c>
      <c r="CG792" s="72">
        <v>0</v>
      </c>
      <c r="CH792" s="89">
        <v>0</v>
      </c>
      <c r="CI792" s="72">
        <v>0</v>
      </c>
      <c r="CJ792" s="72">
        <v>0</v>
      </c>
      <c r="CK792" s="72">
        <v>0</v>
      </c>
      <c r="CL792" s="72">
        <v>0</v>
      </c>
      <c r="CM792" s="72">
        <v>0</v>
      </c>
      <c r="CN792" s="72">
        <v>0</v>
      </c>
      <c r="CO792" s="72">
        <v>0</v>
      </c>
      <c r="CP792" s="72">
        <v>0</v>
      </c>
      <c r="CQ792" s="72">
        <v>0</v>
      </c>
      <c r="CR792" s="72">
        <v>0</v>
      </c>
      <c r="CS792" s="72">
        <v>4.0249547192594083E-2</v>
      </c>
      <c r="CT792" s="89">
        <v>0</v>
      </c>
      <c r="CV792" s="72"/>
      <c r="CX792" s="94" t="s">
        <v>633</v>
      </c>
      <c r="CY792" s="72" t="s">
        <v>2401</v>
      </c>
      <c r="CZ792" s="88">
        <v>0</v>
      </c>
      <c r="DA792" s="88">
        <v>0</v>
      </c>
      <c r="DB792" s="88">
        <v>0</v>
      </c>
      <c r="DC792" s="88">
        <v>0</v>
      </c>
      <c r="DD792" s="88">
        <v>0</v>
      </c>
      <c r="DE792" s="88">
        <v>0</v>
      </c>
      <c r="DF792" s="88">
        <v>4.3719129622213325E-2</v>
      </c>
      <c r="DG792" s="88">
        <v>0</v>
      </c>
      <c r="DH792">
        <f t="shared" si="36"/>
        <v>4.3719129622213325E-2</v>
      </c>
      <c r="DI792">
        <f t="shared" si="37"/>
        <v>0</v>
      </c>
      <c r="DJ792">
        <f t="shared" si="38"/>
        <v>4.3719129622213325E-2</v>
      </c>
    </row>
    <row r="793" spans="1:114" s="74" customFormat="1" x14ac:dyDescent="0.2">
      <c r="A793" s="74" t="s">
        <v>441</v>
      </c>
      <c r="B793" s="74" t="s">
        <v>2209</v>
      </c>
      <c r="C793" s="88">
        <v>0</v>
      </c>
      <c r="D793" s="88">
        <v>0</v>
      </c>
      <c r="E793" s="88">
        <v>0</v>
      </c>
      <c r="F793" s="88">
        <v>0</v>
      </c>
      <c r="G793" s="88">
        <v>7.8438755020080325E-2</v>
      </c>
      <c r="H793" s="88">
        <v>0</v>
      </c>
      <c r="I793" s="88">
        <v>0</v>
      </c>
      <c r="J793" s="88">
        <v>0</v>
      </c>
      <c r="K793" s="72">
        <v>0</v>
      </c>
      <c r="L793" s="72">
        <v>0</v>
      </c>
      <c r="M793" s="72">
        <v>0</v>
      </c>
      <c r="N793" s="89">
        <v>0</v>
      </c>
      <c r="O793" s="91">
        <v>0</v>
      </c>
      <c r="P793" s="88">
        <v>0</v>
      </c>
      <c r="Q793" s="88">
        <v>0</v>
      </c>
      <c r="R793" s="88">
        <v>0</v>
      </c>
      <c r="S793" s="88">
        <v>8.6969303510620058E-2</v>
      </c>
      <c r="T793" s="88">
        <v>0</v>
      </c>
      <c r="U793" s="88">
        <v>0</v>
      </c>
      <c r="V793" s="88">
        <v>0</v>
      </c>
      <c r="W793" s="72">
        <v>0</v>
      </c>
      <c r="X793" s="72">
        <v>7.3068893528183715E-2</v>
      </c>
      <c r="Y793" s="72">
        <v>0</v>
      </c>
      <c r="Z793" s="89">
        <v>0</v>
      </c>
      <c r="AA793" s="91">
        <v>0</v>
      </c>
      <c r="AB793" s="88">
        <v>0</v>
      </c>
      <c r="AC793" s="88">
        <v>6.6980279759494069E-2</v>
      </c>
      <c r="AD793" s="88">
        <v>0</v>
      </c>
      <c r="AE793" s="88">
        <v>0</v>
      </c>
      <c r="AF793" s="88">
        <v>0</v>
      </c>
      <c r="AG793" s="88">
        <v>0</v>
      </c>
      <c r="AH793" s="88">
        <v>0.89542339155427808</v>
      </c>
      <c r="AI793" s="72">
        <v>0</v>
      </c>
      <c r="AJ793" s="72">
        <v>2.1350413664264743E-2</v>
      </c>
      <c r="AK793" s="72">
        <v>0</v>
      </c>
      <c r="AL793" s="89">
        <v>0</v>
      </c>
      <c r="AM793" s="91">
        <v>0</v>
      </c>
      <c r="AN793" s="88">
        <v>0</v>
      </c>
      <c r="AO793" s="88">
        <v>0</v>
      </c>
      <c r="AP793" s="88">
        <v>0</v>
      </c>
      <c r="AQ793" s="88">
        <v>0</v>
      </c>
      <c r="AR793" s="88">
        <v>0</v>
      </c>
      <c r="AS793" s="88">
        <v>0</v>
      </c>
      <c r="AT793" s="88">
        <v>0</v>
      </c>
      <c r="AU793" s="72">
        <v>0</v>
      </c>
      <c r="AV793" s="72">
        <v>0</v>
      </c>
      <c r="AW793" s="72">
        <v>0</v>
      </c>
      <c r="AX793" s="89">
        <v>0</v>
      </c>
      <c r="AY793" s="72">
        <v>0</v>
      </c>
      <c r="AZ793" s="72">
        <v>0</v>
      </c>
      <c r="BA793" s="72">
        <v>0</v>
      </c>
      <c r="BB793" s="72">
        <v>0</v>
      </c>
      <c r="BC793" s="72">
        <v>0</v>
      </c>
      <c r="BD793" s="72">
        <v>0</v>
      </c>
      <c r="BE793" s="72">
        <v>0</v>
      </c>
      <c r="BF793" s="72">
        <v>0</v>
      </c>
      <c r="BG793" s="72">
        <v>0</v>
      </c>
      <c r="BH793" s="72">
        <v>0</v>
      </c>
      <c r="BI793" s="72">
        <v>0</v>
      </c>
      <c r="BJ793" s="89">
        <v>0</v>
      </c>
      <c r="BK793" s="72">
        <v>0</v>
      </c>
      <c r="BL793" s="72">
        <v>0</v>
      </c>
      <c r="BM793" s="72">
        <v>0</v>
      </c>
      <c r="BN793" s="72">
        <v>0</v>
      </c>
      <c r="BO793" s="72">
        <v>0</v>
      </c>
      <c r="BP793" s="72">
        <v>0</v>
      </c>
      <c r="BQ793" s="72">
        <v>0</v>
      </c>
      <c r="BR793" s="72">
        <v>0</v>
      </c>
      <c r="BS793" s="72">
        <v>0</v>
      </c>
      <c r="BT793" s="72">
        <v>0</v>
      </c>
      <c r="BU793" s="72">
        <v>0</v>
      </c>
      <c r="BV793" s="89">
        <v>0</v>
      </c>
      <c r="BW793" s="72">
        <v>0</v>
      </c>
      <c r="BX793" s="72">
        <v>0</v>
      </c>
      <c r="BY793" s="72">
        <v>0</v>
      </c>
      <c r="BZ793" s="72">
        <v>0</v>
      </c>
      <c r="CA793" s="72">
        <v>0</v>
      </c>
      <c r="CB793" s="72">
        <v>0</v>
      </c>
      <c r="CC793" s="72">
        <v>0</v>
      </c>
      <c r="CD793" s="72">
        <v>0</v>
      </c>
      <c r="CE793" s="72">
        <v>0</v>
      </c>
      <c r="CF793" s="72">
        <v>0</v>
      </c>
      <c r="CG793" s="72">
        <v>0</v>
      </c>
      <c r="CH793" s="89">
        <v>0</v>
      </c>
      <c r="CI793" s="72">
        <v>0</v>
      </c>
      <c r="CJ793" s="72">
        <v>0</v>
      </c>
      <c r="CK793" s="72">
        <v>0</v>
      </c>
      <c r="CL793" s="72">
        <v>0</v>
      </c>
      <c r="CM793" s="72">
        <v>0</v>
      </c>
      <c r="CN793" s="72">
        <v>0</v>
      </c>
      <c r="CO793" s="72">
        <v>0</v>
      </c>
      <c r="CP793" s="72">
        <v>0</v>
      </c>
      <c r="CQ793" s="72">
        <v>0</v>
      </c>
      <c r="CR793" s="72">
        <v>0</v>
      </c>
      <c r="CS793" s="72">
        <v>0</v>
      </c>
      <c r="CT793" s="89">
        <v>0</v>
      </c>
      <c r="CV793" s="72"/>
      <c r="CX793" s="94" t="s">
        <v>749</v>
      </c>
      <c r="CY793" s="72" t="s">
        <v>2517</v>
      </c>
      <c r="CZ793" s="88">
        <v>1.8857910546828897E-2</v>
      </c>
      <c r="DA793" s="88">
        <v>0</v>
      </c>
      <c r="DB793" s="88">
        <v>2.7072474317302434E-3</v>
      </c>
      <c r="DC793" s="88">
        <v>2.0290907408155378E-2</v>
      </c>
      <c r="DD793" s="88">
        <v>1.8444695437866811E-3</v>
      </c>
      <c r="DE793" s="88">
        <v>0</v>
      </c>
      <c r="DF793" s="88">
        <v>0</v>
      </c>
      <c r="DG793" s="88">
        <v>0</v>
      </c>
      <c r="DH793">
        <f t="shared" si="36"/>
        <v>2.3409627522345822E-2</v>
      </c>
      <c r="DI793">
        <f t="shared" si="37"/>
        <v>2.0290907408155378E-2</v>
      </c>
      <c r="DJ793">
        <f t="shared" si="38"/>
        <v>4.3700534930501203E-2</v>
      </c>
    </row>
    <row r="794" spans="1:114" s="74" customFormat="1" x14ac:dyDescent="0.2">
      <c r="A794" s="74" t="s">
        <v>1484</v>
      </c>
      <c r="B794" s="74" t="s">
        <v>3252</v>
      </c>
      <c r="C794" s="88">
        <v>0</v>
      </c>
      <c r="D794" s="88">
        <v>0</v>
      </c>
      <c r="E794" s="88">
        <v>0</v>
      </c>
      <c r="F794" s="88">
        <v>0</v>
      </c>
      <c r="G794" s="88">
        <v>0</v>
      </c>
      <c r="H794" s="88">
        <v>0</v>
      </c>
      <c r="I794" s="88">
        <v>0</v>
      </c>
      <c r="J794" s="88">
        <v>0</v>
      </c>
      <c r="K794" s="72">
        <v>0</v>
      </c>
      <c r="L794" s="72">
        <v>0</v>
      </c>
      <c r="M794" s="72">
        <v>0</v>
      </c>
      <c r="N794" s="89">
        <v>0</v>
      </c>
      <c r="O794" s="91">
        <v>0</v>
      </c>
      <c r="P794" s="88">
        <v>0</v>
      </c>
      <c r="Q794" s="88">
        <v>0</v>
      </c>
      <c r="R794" s="88">
        <v>0</v>
      </c>
      <c r="S794" s="88">
        <v>0</v>
      </c>
      <c r="T794" s="88">
        <v>0</v>
      </c>
      <c r="U794" s="88">
        <v>0</v>
      </c>
      <c r="V794" s="88">
        <v>0</v>
      </c>
      <c r="W794" s="72">
        <v>0</v>
      </c>
      <c r="X794" s="72">
        <v>3.4794711203897009E-3</v>
      </c>
      <c r="Y794" s="72">
        <v>0</v>
      </c>
      <c r="Z794" s="89">
        <v>0</v>
      </c>
      <c r="AA794" s="91">
        <v>0</v>
      </c>
      <c r="AB794" s="88">
        <v>0</v>
      </c>
      <c r="AC794" s="88">
        <v>0</v>
      </c>
      <c r="AD794" s="88">
        <v>0</v>
      </c>
      <c r="AE794" s="88">
        <v>0</v>
      </c>
      <c r="AF794" s="88">
        <v>0</v>
      </c>
      <c r="AG794" s="88">
        <v>0</v>
      </c>
      <c r="AH794" s="88">
        <v>0</v>
      </c>
      <c r="AI794" s="72">
        <v>0</v>
      </c>
      <c r="AJ794" s="72">
        <v>0</v>
      </c>
      <c r="AK794" s="72">
        <v>0</v>
      </c>
      <c r="AL794" s="89">
        <v>0</v>
      </c>
      <c r="AM794" s="91">
        <v>0</v>
      </c>
      <c r="AN794" s="88">
        <v>0</v>
      </c>
      <c r="AO794" s="88">
        <v>0</v>
      </c>
      <c r="AP794" s="88">
        <v>0</v>
      </c>
      <c r="AQ794" s="88">
        <v>0</v>
      </c>
      <c r="AR794" s="88">
        <v>0</v>
      </c>
      <c r="AS794" s="88">
        <v>0</v>
      </c>
      <c r="AT794" s="88">
        <v>0</v>
      </c>
      <c r="AU794" s="72">
        <v>0</v>
      </c>
      <c r="AV794" s="72">
        <v>0</v>
      </c>
      <c r="AW794" s="72">
        <v>0</v>
      </c>
      <c r="AX794" s="89">
        <v>0</v>
      </c>
      <c r="AY794" s="72">
        <v>0</v>
      </c>
      <c r="AZ794" s="72">
        <v>0</v>
      </c>
      <c r="BA794" s="72">
        <v>0</v>
      </c>
      <c r="BB794" s="72">
        <v>0</v>
      </c>
      <c r="BC794" s="72">
        <v>0</v>
      </c>
      <c r="BD794" s="72">
        <v>0</v>
      </c>
      <c r="BE794" s="72">
        <v>0</v>
      </c>
      <c r="BF794" s="72">
        <v>0</v>
      </c>
      <c r="BG794" s="72">
        <v>0</v>
      </c>
      <c r="BH794" s="72">
        <v>0</v>
      </c>
      <c r="BI794" s="72">
        <v>0</v>
      </c>
      <c r="BJ794" s="89">
        <v>0</v>
      </c>
      <c r="BK794" s="72">
        <v>0</v>
      </c>
      <c r="BL794" s="72">
        <v>0</v>
      </c>
      <c r="BM794" s="72">
        <v>0</v>
      </c>
      <c r="BN794" s="72">
        <v>0</v>
      </c>
      <c r="BO794" s="72">
        <v>0</v>
      </c>
      <c r="BP794" s="72">
        <v>0</v>
      </c>
      <c r="BQ794" s="72">
        <v>0</v>
      </c>
      <c r="BR794" s="72">
        <v>0</v>
      </c>
      <c r="BS794" s="72">
        <v>0</v>
      </c>
      <c r="BT794" s="72">
        <v>0</v>
      </c>
      <c r="BU794" s="72">
        <v>0</v>
      </c>
      <c r="BV794" s="89">
        <v>0</v>
      </c>
      <c r="BW794" s="72">
        <v>0</v>
      </c>
      <c r="BX794" s="72">
        <v>0</v>
      </c>
      <c r="BY794" s="72">
        <v>0</v>
      </c>
      <c r="BZ794" s="72">
        <v>0</v>
      </c>
      <c r="CA794" s="72">
        <v>0</v>
      </c>
      <c r="CB794" s="72">
        <v>0</v>
      </c>
      <c r="CC794" s="72">
        <v>0</v>
      </c>
      <c r="CD794" s="72">
        <v>0</v>
      </c>
      <c r="CE794" s="72">
        <v>0</v>
      </c>
      <c r="CF794" s="72">
        <v>0</v>
      </c>
      <c r="CG794" s="72">
        <v>0</v>
      </c>
      <c r="CH794" s="89">
        <v>0</v>
      </c>
      <c r="CI794" s="72">
        <v>0</v>
      </c>
      <c r="CJ794" s="72">
        <v>0</v>
      </c>
      <c r="CK794" s="72">
        <v>0</v>
      </c>
      <c r="CL794" s="72">
        <v>0</v>
      </c>
      <c r="CM794" s="72">
        <v>0</v>
      </c>
      <c r="CN794" s="72">
        <v>0</v>
      </c>
      <c r="CO794" s="72">
        <v>0</v>
      </c>
      <c r="CP794" s="72">
        <v>0</v>
      </c>
      <c r="CQ794" s="72">
        <v>0</v>
      </c>
      <c r="CR794" s="72">
        <v>0</v>
      </c>
      <c r="CS794" s="72">
        <v>0</v>
      </c>
      <c r="CT794" s="89">
        <v>0</v>
      </c>
      <c r="CV794" s="72"/>
      <c r="CX794" s="94" t="s">
        <v>703</v>
      </c>
      <c r="CY794" s="72" t="s">
        <v>2471</v>
      </c>
      <c r="CZ794" s="88">
        <v>1.3073125836680053E-3</v>
      </c>
      <c r="DA794" s="88">
        <v>0</v>
      </c>
      <c r="DB794" s="88">
        <v>8.766750209547659E-3</v>
      </c>
      <c r="DC794" s="88">
        <v>6.4474532559638932E-4</v>
      </c>
      <c r="DD794" s="88">
        <v>1.999380356012152E-2</v>
      </c>
      <c r="DE794" s="88">
        <v>1.1003278977135185E-2</v>
      </c>
      <c r="DF794" s="88">
        <v>6.5549699782374994E-4</v>
      </c>
      <c r="DG794" s="88">
        <v>1.0248727294410532E-3</v>
      </c>
      <c r="DH794">
        <f t="shared" si="36"/>
        <v>3.0723363351160934E-2</v>
      </c>
      <c r="DI794">
        <f t="shared" si="37"/>
        <v>1.2672897032172628E-2</v>
      </c>
      <c r="DJ794">
        <f t="shared" si="38"/>
        <v>4.3396260383333565E-2</v>
      </c>
    </row>
    <row r="795" spans="1:114" s="74" customFormat="1" x14ac:dyDescent="0.2">
      <c r="A795" s="74" t="s">
        <v>1262</v>
      </c>
      <c r="B795" s="74" t="s">
        <v>3030</v>
      </c>
      <c r="C795" s="88">
        <v>0</v>
      </c>
      <c r="D795" s="88">
        <v>0</v>
      </c>
      <c r="E795" s="88">
        <v>0</v>
      </c>
      <c r="F795" s="88">
        <v>0</v>
      </c>
      <c r="G795" s="88">
        <v>0</v>
      </c>
      <c r="H795" s="88">
        <v>0</v>
      </c>
      <c r="I795" s="88">
        <v>0</v>
      </c>
      <c r="J795" s="88">
        <v>0</v>
      </c>
      <c r="K795" s="72">
        <v>0</v>
      </c>
      <c r="L795" s="72">
        <v>0</v>
      </c>
      <c r="M795" s="72">
        <v>0</v>
      </c>
      <c r="N795" s="89">
        <v>0</v>
      </c>
      <c r="O795" s="91">
        <v>0</v>
      </c>
      <c r="P795" s="88">
        <v>0</v>
      </c>
      <c r="Q795" s="88">
        <v>0</v>
      </c>
      <c r="R795" s="88">
        <v>0</v>
      </c>
      <c r="S795" s="88">
        <v>0</v>
      </c>
      <c r="T795" s="88">
        <v>0</v>
      </c>
      <c r="U795" s="88">
        <v>0</v>
      </c>
      <c r="V795" s="88">
        <v>0</v>
      </c>
      <c r="W795" s="72">
        <v>0</v>
      </c>
      <c r="X795" s="72">
        <v>0</v>
      </c>
      <c r="Y795" s="72">
        <v>0</v>
      </c>
      <c r="Z795" s="89">
        <v>0</v>
      </c>
      <c r="AA795" s="91">
        <v>1.6992765936786912E-2</v>
      </c>
      <c r="AB795" s="88">
        <v>0</v>
      </c>
      <c r="AC795" s="88">
        <v>0</v>
      </c>
      <c r="AD795" s="88">
        <v>0</v>
      </c>
      <c r="AE795" s="88">
        <v>0</v>
      </c>
      <c r="AF795" s="88">
        <v>0</v>
      </c>
      <c r="AG795" s="88">
        <v>0</v>
      </c>
      <c r="AH795" s="88">
        <v>0</v>
      </c>
      <c r="AI795" s="72">
        <v>0</v>
      </c>
      <c r="AJ795" s="72">
        <v>0</v>
      </c>
      <c r="AK795" s="72">
        <v>0</v>
      </c>
      <c r="AL795" s="89">
        <v>0</v>
      </c>
      <c r="AM795" s="91">
        <v>0</v>
      </c>
      <c r="AN795" s="88">
        <v>0</v>
      </c>
      <c r="AO795" s="88">
        <v>0</v>
      </c>
      <c r="AP795" s="88">
        <v>0</v>
      </c>
      <c r="AQ795" s="88">
        <v>0</v>
      </c>
      <c r="AR795" s="88">
        <v>0</v>
      </c>
      <c r="AS795" s="88">
        <v>0</v>
      </c>
      <c r="AT795" s="88">
        <v>0</v>
      </c>
      <c r="AU795" s="72">
        <v>0</v>
      </c>
      <c r="AV795" s="72">
        <v>0</v>
      </c>
      <c r="AW795" s="72">
        <v>0</v>
      </c>
      <c r="AX795" s="89">
        <v>0</v>
      </c>
      <c r="AY795" s="72">
        <v>0</v>
      </c>
      <c r="AZ795" s="72">
        <v>0</v>
      </c>
      <c r="BA795" s="72">
        <v>0</v>
      </c>
      <c r="BB795" s="72">
        <v>0</v>
      </c>
      <c r="BC795" s="72">
        <v>0</v>
      </c>
      <c r="BD795" s="72">
        <v>0</v>
      </c>
      <c r="BE795" s="72">
        <v>0</v>
      </c>
      <c r="BF795" s="72">
        <v>0</v>
      </c>
      <c r="BG795" s="72">
        <v>0</v>
      </c>
      <c r="BH795" s="72">
        <v>0</v>
      </c>
      <c r="BI795" s="72">
        <v>0</v>
      </c>
      <c r="BJ795" s="89">
        <v>0</v>
      </c>
      <c r="BK795" s="72">
        <v>0</v>
      </c>
      <c r="BL795" s="72">
        <v>0</v>
      </c>
      <c r="BM795" s="72">
        <v>0</v>
      </c>
      <c r="BN795" s="72">
        <v>0</v>
      </c>
      <c r="BO795" s="72">
        <v>0</v>
      </c>
      <c r="BP795" s="72">
        <v>0</v>
      </c>
      <c r="BQ795" s="72">
        <v>0</v>
      </c>
      <c r="BR795" s="72">
        <v>0</v>
      </c>
      <c r="BS795" s="72">
        <v>0</v>
      </c>
      <c r="BT795" s="72">
        <v>0</v>
      </c>
      <c r="BU795" s="72">
        <v>0</v>
      </c>
      <c r="BV795" s="89">
        <v>0</v>
      </c>
      <c r="BW795" s="72">
        <v>0</v>
      </c>
      <c r="BX795" s="72">
        <v>0</v>
      </c>
      <c r="BY795" s="72">
        <v>0</v>
      </c>
      <c r="BZ795" s="72">
        <v>0</v>
      </c>
      <c r="CA795" s="72">
        <v>0</v>
      </c>
      <c r="CB795" s="72">
        <v>0</v>
      </c>
      <c r="CC795" s="72">
        <v>0</v>
      </c>
      <c r="CD795" s="72">
        <v>0</v>
      </c>
      <c r="CE795" s="72">
        <v>0</v>
      </c>
      <c r="CF795" s="72">
        <v>0</v>
      </c>
      <c r="CG795" s="72">
        <v>0</v>
      </c>
      <c r="CH795" s="89">
        <v>0</v>
      </c>
      <c r="CI795" s="72">
        <v>0</v>
      </c>
      <c r="CJ795" s="72">
        <v>0</v>
      </c>
      <c r="CK795" s="72">
        <v>0</v>
      </c>
      <c r="CL795" s="72">
        <v>0</v>
      </c>
      <c r="CM795" s="72">
        <v>0</v>
      </c>
      <c r="CN795" s="72">
        <v>0</v>
      </c>
      <c r="CO795" s="72">
        <v>0</v>
      </c>
      <c r="CP795" s="72">
        <v>0</v>
      </c>
      <c r="CQ795" s="72">
        <v>0</v>
      </c>
      <c r="CR795" s="72">
        <v>0</v>
      </c>
      <c r="CS795" s="72">
        <v>0</v>
      </c>
      <c r="CT795" s="89">
        <v>0</v>
      </c>
      <c r="CV795" s="72"/>
      <c r="CX795" s="94" t="s">
        <v>930</v>
      </c>
      <c r="CY795" s="72" t="s">
        <v>2698</v>
      </c>
      <c r="CZ795" s="88">
        <v>1.3073125836680051E-4</v>
      </c>
      <c r="DA795" s="88">
        <v>7.9719804490446695E-3</v>
      </c>
      <c r="DB795" s="88">
        <v>0</v>
      </c>
      <c r="DC795" s="88">
        <v>1.1763367687407988E-2</v>
      </c>
      <c r="DD795" s="88">
        <v>0</v>
      </c>
      <c r="DE795" s="88">
        <v>6.514039829739038E-3</v>
      </c>
      <c r="DF795" s="88">
        <v>9.6782806033907359E-3</v>
      </c>
      <c r="DG795" s="88">
        <v>7.2915731849591678E-3</v>
      </c>
      <c r="DH795">
        <f t="shared" si="36"/>
        <v>9.8090118617575363E-3</v>
      </c>
      <c r="DI795">
        <f t="shared" si="37"/>
        <v>3.3540961151150864E-2</v>
      </c>
      <c r="DJ795">
        <f t="shared" si="38"/>
        <v>4.3349973012908397E-2</v>
      </c>
    </row>
    <row r="796" spans="1:114" s="74" customFormat="1" x14ac:dyDescent="0.2">
      <c r="A796" s="74" t="s">
        <v>671</v>
      </c>
      <c r="B796" s="74" t="s">
        <v>2439</v>
      </c>
      <c r="C796" s="88">
        <v>0</v>
      </c>
      <c r="D796" s="88">
        <v>0</v>
      </c>
      <c r="E796" s="88">
        <v>0</v>
      </c>
      <c r="F796" s="88">
        <v>0</v>
      </c>
      <c r="G796" s="88">
        <v>0.13805220883534136</v>
      </c>
      <c r="H796" s="88">
        <v>0</v>
      </c>
      <c r="I796" s="88">
        <v>0</v>
      </c>
      <c r="J796" s="88">
        <v>0</v>
      </c>
      <c r="K796" s="72">
        <v>0</v>
      </c>
      <c r="L796" s="72">
        <v>0</v>
      </c>
      <c r="M796" s="72">
        <v>0</v>
      </c>
      <c r="N796" s="89">
        <v>0</v>
      </c>
      <c r="O796" s="91">
        <v>0</v>
      </c>
      <c r="P796" s="88">
        <v>0</v>
      </c>
      <c r="Q796" s="88">
        <v>0</v>
      </c>
      <c r="R796" s="88">
        <v>0</v>
      </c>
      <c r="S796" s="88">
        <v>4.5322031406942846E-2</v>
      </c>
      <c r="T796" s="88">
        <v>0</v>
      </c>
      <c r="U796" s="88">
        <v>0</v>
      </c>
      <c r="V796" s="88">
        <v>0</v>
      </c>
      <c r="W796" s="72">
        <v>0</v>
      </c>
      <c r="X796" s="72">
        <v>8.0027835768963107E-2</v>
      </c>
      <c r="Y796" s="72">
        <v>0</v>
      </c>
      <c r="Z796" s="89">
        <v>0</v>
      </c>
      <c r="AA796" s="91">
        <v>0</v>
      </c>
      <c r="AB796" s="88">
        <v>0</v>
      </c>
      <c r="AC796" s="88">
        <v>6.230723698557588E-2</v>
      </c>
      <c r="AD796" s="88">
        <v>0</v>
      </c>
      <c r="AE796" s="88">
        <v>0</v>
      </c>
      <c r="AF796" s="88">
        <v>0</v>
      </c>
      <c r="AG796" s="88">
        <v>0</v>
      </c>
      <c r="AH796" s="88">
        <v>0</v>
      </c>
      <c r="AI796" s="72">
        <v>0</v>
      </c>
      <c r="AJ796" s="72">
        <v>3.2025620496397116E-2</v>
      </c>
      <c r="AK796" s="72">
        <v>0</v>
      </c>
      <c r="AL796" s="89">
        <v>0</v>
      </c>
      <c r="AM796" s="91">
        <v>0</v>
      </c>
      <c r="AN796" s="88">
        <v>0</v>
      </c>
      <c r="AO796" s="88">
        <v>0</v>
      </c>
      <c r="AP796" s="88">
        <v>0</v>
      </c>
      <c r="AQ796" s="88">
        <v>0</v>
      </c>
      <c r="AR796" s="88">
        <v>0</v>
      </c>
      <c r="AS796" s="88">
        <v>0</v>
      </c>
      <c r="AT796" s="88">
        <v>0</v>
      </c>
      <c r="AU796" s="72">
        <v>0</v>
      </c>
      <c r="AV796" s="72">
        <v>7.8659639738849998E-2</v>
      </c>
      <c r="AW796" s="72">
        <v>0</v>
      </c>
      <c r="AX796" s="89">
        <v>0</v>
      </c>
      <c r="AY796" s="72">
        <v>0</v>
      </c>
      <c r="AZ796" s="72">
        <v>0</v>
      </c>
      <c r="BA796" s="72">
        <v>0</v>
      </c>
      <c r="BB796" s="72">
        <v>0</v>
      </c>
      <c r="BC796" s="72">
        <v>0</v>
      </c>
      <c r="BD796" s="72">
        <v>0</v>
      </c>
      <c r="BE796" s="72">
        <v>0</v>
      </c>
      <c r="BF796" s="72">
        <v>2.8773666340565118E-3</v>
      </c>
      <c r="BG796" s="72">
        <v>0</v>
      </c>
      <c r="BH796" s="72">
        <v>0</v>
      </c>
      <c r="BI796" s="72">
        <v>0</v>
      </c>
      <c r="BJ796" s="89">
        <v>0</v>
      </c>
      <c r="BK796" s="72">
        <v>0</v>
      </c>
      <c r="BL796" s="72">
        <v>0</v>
      </c>
      <c r="BM796" s="72">
        <v>0</v>
      </c>
      <c r="BN796" s="72">
        <v>0</v>
      </c>
      <c r="BO796" s="72">
        <v>0</v>
      </c>
      <c r="BP796" s="72">
        <v>0</v>
      </c>
      <c r="BQ796" s="72">
        <v>0</v>
      </c>
      <c r="BR796" s="72">
        <v>0</v>
      </c>
      <c r="BS796" s="72">
        <v>0</v>
      </c>
      <c r="BT796" s="72">
        <v>0</v>
      </c>
      <c r="BU796" s="72">
        <v>0</v>
      </c>
      <c r="BV796" s="89">
        <v>4.6421663442940041E-2</v>
      </c>
      <c r="BW796" s="72">
        <v>0</v>
      </c>
      <c r="BX796" s="72">
        <v>0</v>
      </c>
      <c r="BY796" s="72">
        <v>0</v>
      </c>
      <c r="BZ796" s="72">
        <v>0</v>
      </c>
      <c r="CA796" s="72">
        <v>0</v>
      </c>
      <c r="CB796" s="72">
        <v>0</v>
      </c>
      <c r="CC796" s="72">
        <v>0</v>
      </c>
      <c r="CD796" s="72">
        <v>0</v>
      </c>
      <c r="CE796" s="72">
        <v>0</v>
      </c>
      <c r="CF796" s="72">
        <v>0</v>
      </c>
      <c r="CG796" s="72">
        <v>0</v>
      </c>
      <c r="CH796" s="89">
        <v>0</v>
      </c>
      <c r="CI796" s="72">
        <v>0</v>
      </c>
      <c r="CJ796" s="72">
        <v>0</v>
      </c>
      <c r="CK796" s="72">
        <v>0</v>
      </c>
      <c r="CL796" s="72">
        <v>0</v>
      </c>
      <c r="CM796" s="72">
        <v>0</v>
      </c>
      <c r="CN796" s="72">
        <v>0</v>
      </c>
      <c r="CO796" s="72">
        <v>0</v>
      </c>
      <c r="CP796" s="72">
        <v>0</v>
      </c>
      <c r="CQ796" s="72">
        <v>6.4246707356248003E-2</v>
      </c>
      <c r="CR796" s="72">
        <v>0</v>
      </c>
      <c r="CS796" s="72">
        <v>0</v>
      </c>
      <c r="CT796" s="89">
        <v>0</v>
      </c>
      <c r="CV796" s="72"/>
      <c r="CX796" s="94" t="s">
        <v>696</v>
      </c>
      <c r="CY796" s="72" t="s">
        <v>2464</v>
      </c>
      <c r="CZ796" s="88">
        <v>7.4162244195617455E-3</v>
      </c>
      <c r="DA796" s="88">
        <v>9.8643219619987798E-3</v>
      </c>
      <c r="DB796" s="88">
        <v>1.8537992876984998E-2</v>
      </c>
      <c r="DC796" s="88">
        <v>1.3698817792024548E-3</v>
      </c>
      <c r="DD796" s="88">
        <v>2.4836149108008105E-3</v>
      </c>
      <c r="DE796" s="88">
        <v>0</v>
      </c>
      <c r="DF796" s="88">
        <v>3.2851511169513796E-3</v>
      </c>
      <c r="DG796" s="88">
        <v>0</v>
      </c>
      <c r="DH796">
        <f t="shared" si="36"/>
        <v>3.1722983324298938E-2</v>
      </c>
      <c r="DI796">
        <f t="shared" si="37"/>
        <v>1.1234203741201234E-2</v>
      </c>
      <c r="DJ796">
        <f t="shared" si="38"/>
        <v>4.2957187065500169E-2</v>
      </c>
    </row>
    <row r="797" spans="1:114" s="74" customFormat="1" x14ac:dyDescent="0.2">
      <c r="A797" s="74" t="s">
        <v>193</v>
      </c>
      <c r="B797" s="74" t="s">
        <v>1961</v>
      </c>
      <c r="C797" s="88">
        <v>0</v>
      </c>
      <c r="D797" s="88">
        <v>0</v>
      </c>
      <c r="E797" s="88">
        <v>0</v>
      </c>
      <c r="F797" s="88">
        <v>0</v>
      </c>
      <c r="G797" s="88">
        <v>3.137550200803213E-2</v>
      </c>
      <c r="H797" s="88">
        <v>4.3020929682290434E-4</v>
      </c>
      <c r="I797" s="88">
        <v>0</v>
      </c>
      <c r="J797" s="88">
        <v>0</v>
      </c>
      <c r="K797" s="72">
        <v>0</v>
      </c>
      <c r="L797" s="72">
        <v>0</v>
      </c>
      <c r="M797" s="72">
        <v>0.97604259094942325</v>
      </c>
      <c r="N797" s="89">
        <v>0.32589189577201921</v>
      </c>
      <c r="O797" s="91">
        <v>0</v>
      </c>
      <c r="P797" s="88">
        <v>0.81103000811030002</v>
      </c>
      <c r="Q797" s="88">
        <v>0</v>
      </c>
      <c r="R797" s="88">
        <v>0</v>
      </c>
      <c r="S797" s="88">
        <v>3.0622994193880298E-2</v>
      </c>
      <c r="T797" s="88">
        <v>0</v>
      </c>
      <c r="U797" s="88">
        <v>0</v>
      </c>
      <c r="V797" s="88">
        <v>0</v>
      </c>
      <c r="W797" s="72">
        <v>0</v>
      </c>
      <c r="X797" s="72">
        <v>3.1315240083507306E-2</v>
      </c>
      <c r="Y797" s="72">
        <v>0</v>
      </c>
      <c r="Z797" s="89">
        <v>0.54230550823395796</v>
      </c>
      <c r="AA797" s="91">
        <v>0.16264504539496041</v>
      </c>
      <c r="AB797" s="88">
        <v>0</v>
      </c>
      <c r="AC797" s="88">
        <v>2.0249852020312157E-2</v>
      </c>
      <c r="AD797" s="88">
        <v>0</v>
      </c>
      <c r="AE797" s="88">
        <v>1.1920481220657277E-2</v>
      </c>
      <c r="AF797" s="88">
        <v>0</v>
      </c>
      <c r="AG797" s="88">
        <v>6.76229046291635E-3</v>
      </c>
      <c r="AH797" s="88">
        <v>0</v>
      </c>
      <c r="AI797" s="72">
        <v>0</v>
      </c>
      <c r="AJ797" s="72">
        <v>1.6012810248198558E-2</v>
      </c>
      <c r="AK797" s="72">
        <v>0</v>
      </c>
      <c r="AL797" s="89">
        <v>0.34769748745299789</v>
      </c>
      <c r="AM797" s="91">
        <v>0</v>
      </c>
      <c r="AN797" s="88">
        <v>0</v>
      </c>
      <c r="AO797" s="88">
        <v>0</v>
      </c>
      <c r="AP797" s="88">
        <v>0</v>
      </c>
      <c r="AQ797" s="88">
        <v>0</v>
      </c>
      <c r="AR797" s="88">
        <v>0</v>
      </c>
      <c r="AS797" s="88">
        <v>0</v>
      </c>
      <c r="AT797" s="88">
        <v>0</v>
      </c>
      <c r="AU797" s="72">
        <v>0</v>
      </c>
      <c r="AV797" s="72">
        <v>0.25171084716431996</v>
      </c>
      <c r="AW797" s="72">
        <v>0.28756640834429986</v>
      </c>
      <c r="AX797" s="89">
        <v>1.8428490672696438</v>
      </c>
      <c r="AY797" s="72">
        <v>0</v>
      </c>
      <c r="AZ797" s="72">
        <v>0</v>
      </c>
      <c r="BA797" s="72">
        <v>0</v>
      </c>
      <c r="BB797" s="72">
        <v>0</v>
      </c>
      <c r="BC797" s="72">
        <v>0</v>
      </c>
      <c r="BD797" s="72">
        <v>0</v>
      </c>
      <c r="BE797" s="72">
        <v>0</v>
      </c>
      <c r="BF797" s="72">
        <v>0</v>
      </c>
      <c r="BG797" s="72">
        <v>0</v>
      </c>
      <c r="BH797" s="72">
        <v>0</v>
      </c>
      <c r="BI797" s="72">
        <v>0.4191484667990294</v>
      </c>
      <c r="BJ797" s="89">
        <v>0</v>
      </c>
      <c r="BK797" s="72">
        <v>0</v>
      </c>
      <c r="BL797" s="72">
        <v>0</v>
      </c>
      <c r="BM797" s="72">
        <v>0</v>
      </c>
      <c r="BN797" s="72">
        <v>0</v>
      </c>
      <c r="BO797" s="72">
        <v>0</v>
      </c>
      <c r="BP797" s="72">
        <v>0</v>
      </c>
      <c r="BQ797" s="72">
        <v>0.15771278609099396</v>
      </c>
      <c r="BR797" s="72">
        <v>0</v>
      </c>
      <c r="BS797" s="72">
        <v>0.11736105289630312</v>
      </c>
      <c r="BT797" s="72">
        <v>0</v>
      </c>
      <c r="BU797" s="72">
        <v>7.5343497856135019E-2</v>
      </c>
      <c r="BV797" s="89">
        <v>0</v>
      </c>
      <c r="BW797" s="72">
        <v>0</v>
      </c>
      <c r="BX797" s="72">
        <v>0</v>
      </c>
      <c r="BY797" s="72">
        <v>6.6588597276755979E-2</v>
      </c>
      <c r="BZ797" s="72">
        <v>0</v>
      </c>
      <c r="CA797" s="72">
        <v>0</v>
      </c>
      <c r="CB797" s="72">
        <v>0</v>
      </c>
      <c r="CC797" s="72">
        <v>0.11609577368779822</v>
      </c>
      <c r="CD797" s="72">
        <v>0</v>
      </c>
      <c r="CE797" s="72">
        <v>0</v>
      </c>
      <c r="CF797" s="72">
        <v>0</v>
      </c>
      <c r="CG797" s="72">
        <v>0</v>
      </c>
      <c r="CH797" s="89">
        <v>3.863390511512904E-3</v>
      </c>
      <c r="CI797" s="72">
        <v>0</v>
      </c>
      <c r="CJ797" s="72">
        <v>0</v>
      </c>
      <c r="CK797" s="72">
        <v>0</v>
      </c>
      <c r="CL797" s="72">
        <v>0</v>
      </c>
      <c r="CM797" s="72">
        <v>0</v>
      </c>
      <c r="CN797" s="72">
        <v>0</v>
      </c>
      <c r="CO797" s="72">
        <v>0</v>
      </c>
      <c r="CP797" s="72">
        <v>0</v>
      </c>
      <c r="CQ797" s="72">
        <v>0</v>
      </c>
      <c r="CR797" s="72">
        <v>0</v>
      </c>
      <c r="CS797" s="72">
        <v>4.2485633147738198E-2</v>
      </c>
      <c r="CT797" s="89">
        <v>0</v>
      </c>
      <c r="CV797" s="72"/>
      <c r="CX797" s="94" t="s">
        <v>664</v>
      </c>
      <c r="CY797" s="72" t="s">
        <v>2432</v>
      </c>
      <c r="CZ797" s="88">
        <v>3.2262477190428629E-4</v>
      </c>
      <c r="DA797" s="88">
        <v>3.3880257489956925E-3</v>
      </c>
      <c r="DB797" s="88">
        <v>3.5595205911507617E-2</v>
      </c>
      <c r="DC797" s="88">
        <v>2.1689794837372201E-3</v>
      </c>
      <c r="DD797" s="88">
        <v>1.0234814082575037E-3</v>
      </c>
      <c r="DE797" s="88">
        <v>0</v>
      </c>
      <c r="DF797" s="88">
        <v>4.0616724342415234E-4</v>
      </c>
      <c r="DG797" s="88">
        <v>0</v>
      </c>
      <c r="DH797">
        <f t="shared" si="36"/>
        <v>3.734747933509356E-2</v>
      </c>
      <c r="DI797">
        <f t="shared" si="37"/>
        <v>5.5570052327329131E-3</v>
      </c>
      <c r="DJ797">
        <f t="shared" si="38"/>
        <v>4.2904484567826473E-2</v>
      </c>
    </row>
    <row r="798" spans="1:114" s="74" customFormat="1" x14ac:dyDescent="0.2">
      <c r="A798" s="74" t="s">
        <v>968</v>
      </c>
      <c r="B798" s="74" t="s">
        <v>2736</v>
      </c>
      <c r="C798" s="88">
        <v>0</v>
      </c>
      <c r="D798" s="88">
        <v>0</v>
      </c>
      <c r="E798" s="88">
        <v>0</v>
      </c>
      <c r="F798" s="88">
        <v>0</v>
      </c>
      <c r="G798" s="88">
        <v>3.137550200803213E-2</v>
      </c>
      <c r="H798" s="88">
        <v>0</v>
      </c>
      <c r="I798" s="88">
        <v>0</v>
      </c>
      <c r="J798" s="88">
        <v>0</v>
      </c>
      <c r="K798" s="72">
        <v>0</v>
      </c>
      <c r="L798" s="72">
        <v>0</v>
      </c>
      <c r="M798" s="72">
        <v>0</v>
      </c>
      <c r="N798" s="89">
        <v>0</v>
      </c>
      <c r="O798" s="91">
        <v>0</v>
      </c>
      <c r="P798" s="88">
        <v>0</v>
      </c>
      <c r="Q798" s="88">
        <v>0</v>
      </c>
      <c r="R798" s="88">
        <v>0</v>
      </c>
      <c r="S798" s="88">
        <v>2.3273475587349029E-2</v>
      </c>
      <c r="T798" s="88">
        <v>0</v>
      </c>
      <c r="U798" s="88">
        <v>0</v>
      </c>
      <c r="V798" s="88">
        <v>0</v>
      </c>
      <c r="W798" s="72">
        <v>0</v>
      </c>
      <c r="X798" s="72">
        <v>2.0876826722338204E-2</v>
      </c>
      <c r="Y798" s="72">
        <v>0</v>
      </c>
      <c r="Z798" s="89">
        <v>0</v>
      </c>
      <c r="AA798" s="91">
        <v>0</v>
      </c>
      <c r="AB798" s="88">
        <v>0</v>
      </c>
      <c r="AC798" s="88">
        <v>9.3460855478363809E-3</v>
      </c>
      <c r="AD798" s="88">
        <v>0</v>
      </c>
      <c r="AE798" s="88">
        <v>0</v>
      </c>
      <c r="AF798" s="88">
        <v>0</v>
      </c>
      <c r="AG798" s="88">
        <v>1.5027312139814111E-3</v>
      </c>
      <c r="AH798" s="88">
        <v>0</v>
      </c>
      <c r="AI798" s="72">
        <v>0</v>
      </c>
      <c r="AJ798" s="72">
        <v>0</v>
      </c>
      <c r="AK798" s="72">
        <v>0</v>
      </c>
      <c r="AL798" s="89">
        <v>0</v>
      </c>
      <c r="AM798" s="91">
        <v>0</v>
      </c>
      <c r="AN798" s="88">
        <v>0</v>
      </c>
      <c r="AO798" s="88">
        <v>0</v>
      </c>
      <c r="AP798" s="88">
        <v>0</v>
      </c>
      <c r="AQ798" s="88">
        <v>0</v>
      </c>
      <c r="AR798" s="88">
        <v>0</v>
      </c>
      <c r="AS798" s="88">
        <v>0</v>
      </c>
      <c r="AT798" s="88">
        <v>0</v>
      </c>
      <c r="AU798" s="72">
        <v>0</v>
      </c>
      <c r="AV798" s="72">
        <v>0</v>
      </c>
      <c r="AW798" s="72">
        <v>0</v>
      </c>
      <c r="AX798" s="89">
        <v>0</v>
      </c>
      <c r="AY798" s="72">
        <v>0</v>
      </c>
      <c r="AZ798" s="72">
        <v>0</v>
      </c>
      <c r="BA798" s="72">
        <v>0</v>
      </c>
      <c r="BB798" s="72">
        <v>0</v>
      </c>
      <c r="BC798" s="72">
        <v>0</v>
      </c>
      <c r="BD798" s="72">
        <v>0</v>
      </c>
      <c r="BE798" s="72">
        <v>0</v>
      </c>
      <c r="BF798" s="72">
        <v>0</v>
      </c>
      <c r="BG798" s="72">
        <v>0</v>
      </c>
      <c r="BH798" s="72">
        <v>0</v>
      </c>
      <c r="BI798" s="72">
        <v>0</v>
      </c>
      <c r="BJ798" s="89">
        <v>4.6464353129083778E-2</v>
      </c>
      <c r="BK798" s="72">
        <v>0</v>
      </c>
      <c r="BL798" s="72">
        <v>0</v>
      </c>
      <c r="BM798" s="72">
        <v>0</v>
      </c>
      <c r="BN798" s="72">
        <v>0</v>
      </c>
      <c r="BO798" s="72">
        <v>0</v>
      </c>
      <c r="BP798" s="72">
        <v>0</v>
      </c>
      <c r="BQ798" s="72">
        <v>0</v>
      </c>
      <c r="BR798" s="72">
        <v>0</v>
      </c>
      <c r="BS798" s="72">
        <v>0</v>
      </c>
      <c r="BT798" s="72">
        <v>0</v>
      </c>
      <c r="BU798" s="72">
        <v>2.6027753804846641E-2</v>
      </c>
      <c r="BV798" s="89">
        <v>0</v>
      </c>
      <c r="BW798" s="72">
        <v>0</v>
      </c>
      <c r="BX798" s="72">
        <v>0</v>
      </c>
      <c r="BY798" s="72">
        <v>0</v>
      </c>
      <c r="BZ798" s="72">
        <v>0</v>
      </c>
      <c r="CA798" s="72">
        <v>0</v>
      </c>
      <c r="CB798" s="72">
        <v>0</v>
      </c>
      <c r="CC798" s="72">
        <v>0</v>
      </c>
      <c r="CD798" s="72">
        <v>0</v>
      </c>
      <c r="CE798" s="72">
        <v>0</v>
      </c>
      <c r="CF798" s="72">
        <v>0</v>
      </c>
      <c r="CG798" s="72">
        <v>0</v>
      </c>
      <c r="CH798" s="89">
        <v>0</v>
      </c>
      <c r="CI798" s="72">
        <v>0</v>
      </c>
      <c r="CJ798" s="72">
        <v>0</v>
      </c>
      <c r="CK798" s="72">
        <v>0</v>
      </c>
      <c r="CL798" s="72">
        <v>0</v>
      </c>
      <c r="CM798" s="72">
        <v>0</v>
      </c>
      <c r="CN798" s="72">
        <v>0</v>
      </c>
      <c r="CO798" s="72">
        <v>0</v>
      </c>
      <c r="CP798" s="72">
        <v>0</v>
      </c>
      <c r="CQ798" s="72">
        <v>0</v>
      </c>
      <c r="CR798" s="72">
        <v>0</v>
      </c>
      <c r="CS798" s="72">
        <v>0</v>
      </c>
      <c r="CT798" s="89">
        <v>0</v>
      </c>
      <c r="CV798" s="72"/>
      <c r="CX798" s="94" t="s">
        <v>1658</v>
      </c>
      <c r="CY798" s="72" t="s">
        <v>3426</v>
      </c>
      <c r="CZ798" s="88">
        <v>0</v>
      </c>
      <c r="DA798" s="88">
        <v>0</v>
      </c>
      <c r="DB798" s="88">
        <v>0</v>
      </c>
      <c r="DC798" s="88">
        <v>0</v>
      </c>
      <c r="DD798" s="88">
        <v>0</v>
      </c>
      <c r="DE798" s="88">
        <v>2.8664920311521533E-3</v>
      </c>
      <c r="DF798" s="88">
        <v>0</v>
      </c>
      <c r="DG798" s="88">
        <v>3.9655285190999479E-2</v>
      </c>
      <c r="DH798">
        <f t="shared" si="36"/>
        <v>0</v>
      </c>
      <c r="DI798">
        <f t="shared" si="37"/>
        <v>4.2521777222151634E-2</v>
      </c>
      <c r="DJ798">
        <f t="shared" si="38"/>
        <v>4.2521777222151634E-2</v>
      </c>
    </row>
    <row r="799" spans="1:114" s="74" customFormat="1" x14ac:dyDescent="0.2">
      <c r="A799" s="74" t="s">
        <v>1385</v>
      </c>
      <c r="B799" s="74" t="s">
        <v>3153</v>
      </c>
      <c r="C799" s="88">
        <v>1.1556151339357941E-3</v>
      </c>
      <c r="D799" s="88">
        <v>0</v>
      </c>
      <c r="E799" s="88">
        <v>0</v>
      </c>
      <c r="F799" s="88">
        <v>0</v>
      </c>
      <c r="G799" s="88">
        <v>0</v>
      </c>
      <c r="H799" s="88">
        <v>0</v>
      </c>
      <c r="I799" s="88">
        <v>0</v>
      </c>
      <c r="J799" s="88">
        <v>0</v>
      </c>
      <c r="K799" s="72">
        <v>0</v>
      </c>
      <c r="L799" s="72">
        <v>0</v>
      </c>
      <c r="M799" s="72">
        <v>0</v>
      </c>
      <c r="N799" s="89">
        <v>0</v>
      </c>
      <c r="O799" s="91">
        <v>0</v>
      </c>
      <c r="P799" s="88">
        <v>0</v>
      </c>
      <c r="Q799" s="88">
        <v>0</v>
      </c>
      <c r="R799" s="88">
        <v>0</v>
      </c>
      <c r="S799" s="88">
        <v>0</v>
      </c>
      <c r="T799" s="88">
        <v>0</v>
      </c>
      <c r="U799" s="88">
        <v>0</v>
      </c>
      <c r="V799" s="88">
        <v>0</v>
      </c>
      <c r="W799" s="72">
        <v>0</v>
      </c>
      <c r="X799" s="72">
        <v>6.9589422407794017E-3</v>
      </c>
      <c r="Y799" s="72">
        <v>0</v>
      </c>
      <c r="Z799" s="89">
        <v>0</v>
      </c>
      <c r="AA799" s="91">
        <v>0</v>
      </c>
      <c r="AB799" s="88">
        <v>0</v>
      </c>
      <c r="AC799" s="88">
        <v>0</v>
      </c>
      <c r="AD799" s="88">
        <v>0</v>
      </c>
      <c r="AE799" s="88">
        <v>0</v>
      </c>
      <c r="AF799" s="88">
        <v>0</v>
      </c>
      <c r="AG799" s="88">
        <v>0</v>
      </c>
      <c r="AH799" s="88">
        <v>0</v>
      </c>
      <c r="AI799" s="72">
        <v>0</v>
      </c>
      <c r="AJ799" s="72">
        <v>0</v>
      </c>
      <c r="AK799" s="72">
        <v>0</v>
      </c>
      <c r="AL799" s="89">
        <v>0</v>
      </c>
      <c r="AM799" s="91">
        <v>0</v>
      </c>
      <c r="AN799" s="88">
        <v>0</v>
      </c>
      <c r="AO799" s="88">
        <v>0</v>
      </c>
      <c r="AP799" s="88">
        <v>0</v>
      </c>
      <c r="AQ799" s="88">
        <v>0</v>
      </c>
      <c r="AR799" s="88">
        <v>0</v>
      </c>
      <c r="AS799" s="88">
        <v>0</v>
      </c>
      <c r="AT799" s="88">
        <v>0</v>
      </c>
      <c r="AU799" s="72">
        <v>0</v>
      </c>
      <c r="AV799" s="72">
        <v>0</v>
      </c>
      <c r="AW799" s="72">
        <v>0</v>
      </c>
      <c r="AX799" s="89">
        <v>0</v>
      </c>
      <c r="AY799" s="72">
        <v>0</v>
      </c>
      <c r="AZ799" s="72">
        <v>0</v>
      </c>
      <c r="BA799" s="72">
        <v>0</v>
      </c>
      <c r="BB799" s="72">
        <v>0</v>
      </c>
      <c r="BC799" s="72">
        <v>0</v>
      </c>
      <c r="BD799" s="72">
        <v>0</v>
      </c>
      <c r="BE799" s="72">
        <v>0</v>
      </c>
      <c r="BF799" s="72">
        <v>0</v>
      </c>
      <c r="BG799" s="72">
        <v>0</v>
      </c>
      <c r="BH799" s="72">
        <v>0</v>
      </c>
      <c r="BI799" s="72">
        <v>0</v>
      </c>
      <c r="BJ799" s="89">
        <v>0</v>
      </c>
      <c r="BK799" s="72">
        <v>0</v>
      </c>
      <c r="BL799" s="72">
        <v>0</v>
      </c>
      <c r="BM799" s="72">
        <v>0</v>
      </c>
      <c r="BN799" s="72">
        <v>0</v>
      </c>
      <c r="BO799" s="72">
        <v>0</v>
      </c>
      <c r="BP799" s="72">
        <v>0</v>
      </c>
      <c r="BQ799" s="72">
        <v>0</v>
      </c>
      <c r="BR799" s="72">
        <v>0</v>
      </c>
      <c r="BS799" s="72">
        <v>0</v>
      </c>
      <c r="BT799" s="72">
        <v>0</v>
      </c>
      <c r="BU799" s="72">
        <v>0</v>
      </c>
      <c r="BV799" s="89">
        <v>0</v>
      </c>
      <c r="BW799" s="72">
        <v>0</v>
      </c>
      <c r="BX799" s="72">
        <v>0</v>
      </c>
      <c r="BY799" s="72">
        <v>0</v>
      </c>
      <c r="BZ799" s="72">
        <v>0</v>
      </c>
      <c r="CA799" s="72">
        <v>0</v>
      </c>
      <c r="CB799" s="72">
        <v>0</v>
      </c>
      <c r="CC799" s="72">
        <v>0</v>
      </c>
      <c r="CD799" s="72">
        <v>0</v>
      </c>
      <c r="CE799" s="72">
        <v>0</v>
      </c>
      <c r="CF799" s="72">
        <v>0</v>
      </c>
      <c r="CG799" s="72">
        <v>0</v>
      </c>
      <c r="CH799" s="89">
        <v>0</v>
      </c>
      <c r="CI799" s="72">
        <v>0</v>
      </c>
      <c r="CJ799" s="72">
        <v>0</v>
      </c>
      <c r="CK799" s="72">
        <v>0</v>
      </c>
      <c r="CL799" s="72">
        <v>0</v>
      </c>
      <c r="CM799" s="72">
        <v>0</v>
      </c>
      <c r="CN799" s="72">
        <v>0</v>
      </c>
      <c r="CO799" s="72">
        <v>0</v>
      </c>
      <c r="CP799" s="72">
        <v>0</v>
      </c>
      <c r="CQ799" s="72">
        <v>0</v>
      </c>
      <c r="CR799" s="72">
        <v>0</v>
      </c>
      <c r="CS799" s="72">
        <v>0</v>
      </c>
      <c r="CT799" s="89">
        <v>0</v>
      </c>
      <c r="CV799" s="72"/>
      <c r="CX799" s="94" t="s">
        <v>687</v>
      </c>
      <c r="CY799" s="72" t="s">
        <v>2455</v>
      </c>
      <c r="CZ799" s="88">
        <v>2.509554231466942E-4</v>
      </c>
      <c r="DA799" s="88">
        <v>0</v>
      </c>
      <c r="DB799" s="88">
        <v>1.1648493855696924E-2</v>
      </c>
      <c r="DC799" s="88">
        <v>0</v>
      </c>
      <c r="DD799" s="88">
        <v>2.2240014233609108E-3</v>
      </c>
      <c r="DE799" s="88">
        <v>8.8026231817081493E-3</v>
      </c>
      <c r="DF799" s="88">
        <v>1.9480015835078465E-2</v>
      </c>
      <c r="DG799" s="88">
        <v>0</v>
      </c>
      <c r="DH799">
        <f t="shared" si="36"/>
        <v>3.3603466537282994E-2</v>
      </c>
      <c r="DI799">
        <f t="shared" si="37"/>
        <v>8.8026231817081493E-3</v>
      </c>
      <c r="DJ799">
        <f t="shared" si="38"/>
        <v>4.2406089718991145E-2</v>
      </c>
    </row>
    <row r="800" spans="1:114" s="74" customFormat="1" x14ac:dyDescent="0.2">
      <c r="A800" s="74" t="s">
        <v>1006</v>
      </c>
      <c r="B800" s="74" t="s">
        <v>2774</v>
      </c>
      <c r="C800" s="88">
        <v>0</v>
      </c>
      <c r="D800" s="88">
        <v>0</v>
      </c>
      <c r="E800" s="88">
        <v>0</v>
      </c>
      <c r="F800" s="88">
        <v>0</v>
      </c>
      <c r="G800" s="88">
        <v>0</v>
      </c>
      <c r="H800" s="88">
        <v>0</v>
      </c>
      <c r="I800" s="88">
        <v>0</v>
      </c>
      <c r="J800" s="88">
        <v>0</v>
      </c>
      <c r="K800" s="72">
        <v>0</v>
      </c>
      <c r="L800" s="72">
        <v>0</v>
      </c>
      <c r="M800" s="72">
        <v>0</v>
      </c>
      <c r="N800" s="89">
        <v>0</v>
      </c>
      <c r="O800" s="91">
        <v>0</v>
      </c>
      <c r="P800" s="88">
        <v>0</v>
      </c>
      <c r="Q800" s="88">
        <v>0</v>
      </c>
      <c r="R800" s="88">
        <v>0</v>
      </c>
      <c r="S800" s="88">
        <v>5.5121389548984538E-2</v>
      </c>
      <c r="T800" s="88">
        <v>0</v>
      </c>
      <c r="U800" s="88">
        <v>0</v>
      </c>
      <c r="V800" s="88">
        <v>0</v>
      </c>
      <c r="W800" s="72">
        <v>0</v>
      </c>
      <c r="X800" s="72">
        <v>1.7397355601948505E-2</v>
      </c>
      <c r="Y800" s="72">
        <v>0</v>
      </c>
      <c r="Z800" s="89">
        <v>0</v>
      </c>
      <c r="AA800" s="91">
        <v>0</v>
      </c>
      <c r="AB800" s="88">
        <v>0</v>
      </c>
      <c r="AC800" s="88">
        <v>1.5576809246393968E-3</v>
      </c>
      <c r="AD800" s="88">
        <v>0</v>
      </c>
      <c r="AE800" s="88">
        <v>0</v>
      </c>
      <c r="AF800" s="88">
        <v>0</v>
      </c>
      <c r="AG800" s="88">
        <v>0</v>
      </c>
      <c r="AH800" s="88">
        <v>0</v>
      </c>
      <c r="AI800" s="72">
        <v>0</v>
      </c>
      <c r="AJ800" s="72">
        <v>0</v>
      </c>
      <c r="AK800" s="72">
        <v>0</v>
      </c>
      <c r="AL800" s="89">
        <v>0</v>
      </c>
      <c r="AM800" s="91">
        <v>0</v>
      </c>
      <c r="AN800" s="88">
        <v>0</v>
      </c>
      <c r="AO800" s="88">
        <v>0</v>
      </c>
      <c r="AP800" s="88">
        <v>0</v>
      </c>
      <c r="AQ800" s="88">
        <v>0</v>
      </c>
      <c r="AR800" s="88">
        <v>0</v>
      </c>
      <c r="AS800" s="88">
        <v>0</v>
      </c>
      <c r="AT800" s="88">
        <v>0</v>
      </c>
      <c r="AU800" s="72">
        <v>0</v>
      </c>
      <c r="AV800" s="72">
        <v>0</v>
      </c>
      <c r="AW800" s="72">
        <v>0</v>
      </c>
      <c r="AX800" s="89">
        <v>0</v>
      </c>
      <c r="AY800" s="72">
        <v>0</v>
      </c>
      <c r="AZ800" s="72">
        <v>0</v>
      </c>
      <c r="BA800" s="72">
        <v>0</v>
      </c>
      <c r="BB800" s="72">
        <v>0</v>
      </c>
      <c r="BC800" s="72">
        <v>0</v>
      </c>
      <c r="BD800" s="72">
        <v>0</v>
      </c>
      <c r="BE800" s="72">
        <v>0</v>
      </c>
      <c r="BF800" s="72">
        <v>0</v>
      </c>
      <c r="BG800" s="72">
        <v>0</v>
      </c>
      <c r="BH800" s="72">
        <v>0</v>
      </c>
      <c r="BI800" s="72">
        <v>0</v>
      </c>
      <c r="BJ800" s="89">
        <v>0</v>
      </c>
      <c r="BK800" s="72">
        <v>0</v>
      </c>
      <c r="BL800" s="72">
        <v>0</v>
      </c>
      <c r="BM800" s="72">
        <v>0</v>
      </c>
      <c r="BN800" s="72">
        <v>0</v>
      </c>
      <c r="BO800" s="72">
        <v>0</v>
      </c>
      <c r="BP800" s="72">
        <v>0</v>
      </c>
      <c r="BQ800" s="72">
        <v>0</v>
      </c>
      <c r="BR800" s="72">
        <v>0</v>
      </c>
      <c r="BS800" s="72">
        <v>0</v>
      </c>
      <c r="BT800" s="72">
        <v>0</v>
      </c>
      <c r="BU800" s="72">
        <v>0</v>
      </c>
      <c r="BV800" s="89">
        <v>0</v>
      </c>
      <c r="BW800" s="72">
        <v>0</v>
      </c>
      <c r="BX800" s="72">
        <v>0</v>
      </c>
      <c r="BY800" s="72">
        <v>0</v>
      </c>
      <c r="BZ800" s="72">
        <v>0</v>
      </c>
      <c r="CA800" s="72">
        <v>0</v>
      </c>
      <c r="CB800" s="72">
        <v>0</v>
      </c>
      <c r="CC800" s="72">
        <v>0</v>
      </c>
      <c r="CD800" s="72">
        <v>0</v>
      </c>
      <c r="CE800" s="72">
        <v>0</v>
      </c>
      <c r="CF800" s="72">
        <v>0</v>
      </c>
      <c r="CG800" s="72">
        <v>0</v>
      </c>
      <c r="CH800" s="89">
        <v>0</v>
      </c>
      <c r="CI800" s="72">
        <v>0</v>
      </c>
      <c r="CJ800" s="72">
        <v>0</v>
      </c>
      <c r="CK800" s="72">
        <v>0</v>
      </c>
      <c r="CL800" s="72">
        <v>0</v>
      </c>
      <c r="CM800" s="72">
        <v>0</v>
      </c>
      <c r="CN800" s="72">
        <v>0</v>
      </c>
      <c r="CO800" s="72">
        <v>0</v>
      </c>
      <c r="CP800" s="72">
        <v>0</v>
      </c>
      <c r="CQ800" s="72">
        <v>0</v>
      </c>
      <c r="CR800" s="72">
        <v>0</v>
      </c>
      <c r="CS800" s="72">
        <v>0</v>
      </c>
      <c r="CT800" s="89">
        <v>0</v>
      </c>
      <c r="CV800" s="72"/>
      <c r="CX800" s="94" t="s">
        <v>790</v>
      </c>
      <c r="CY800" s="72" t="s">
        <v>2558</v>
      </c>
      <c r="CZ800" s="88">
        <v>3.102606548527528E-3</v>
      </c>
      <c r="DA800" s="88">
        <v>0</v>
      </c>
      <c r="DB800" s="88">
        <v>0</v>
      </c>
      <c r="DC800" s="88">
        <v>3.8902487235778511E-3</v>
      </c>
      <c r="DD800" s="88">
        <v>0</v>
      </c>
      <c r="DE800" s="88">
        <v>0</v>
      </c>
      <c r="DF800" s="88">
        <v>1.6425755584756899E-2</v>
      </c>
      <c r="DG800" s="88">
        <v>1.8883304914894251E-2</v>
      </c>
      <c r="DH800">
        <f t="shared" si="36"/>
        <v>1.9528362133284426E-2</v>
      </c>
      <c r="DI800">
        <f t="shared" si="37"/>
        <v>2.2773553638472104E-2</v>
      </c>
      <c r="DJ800">
        <f t="shared" si="38"/>
        <v>4.2301915771756529E-2</v>
      </c>
    </row>
    <row r="801" spans="1:114" s="74" customFormat="1" x14ac:dyDescent="0.2">
      <c r="A801" s="74" t="s">
        <v>841</v>
      </c>
      <c r="B801" s="74" t="s">
        <v>2609</v>
      </c>
      <c r="C801" s="88">
        <v>3.1201608616266439E-2</v>
      </c>
      <c r="D801" s="88">
        <v>0</v>
      </c>
      <c r="E801" s="88">
        <v>0</v>
      </c>
      <c r="F801" s="88">
        <v>0</v>
      </c>
      <c r="G801" s="88">
        <v>4.549447791164659E-2</v>
      </c>
      <c r="H801" s="88">
        <v>0</v>
      </c>
      <c r="I801" s="88">
        <v>0</v>
      </c>
      <c r="J801" s="88">
        <v>0</v>
      </c>
      <c r="K801" s="72">
        <v>0</v>
      </c>
      <c r="L801" s="72">
        <v>0</v>
      </c>
      <c r="M801" s="72">
        <v>0</v>
      </c>
      <c r="N801" s="89">
        <v>0</v>
      </c>
      <c r="O801" s="91">
        <v>0</v>
      </c>
      <c r="P801" s="88">
        <v>0</v>
      </c>
      <c r="Q801" s="88">
        <v>0</v>
      </c>
      <c r="R801" s="88">
        <v>0</v>
      </c>
      <c r="S801" s="88">
        <v>4.6546951174698058E-2</v>
      </c>
      <c r="T801" s="88">
        <v>0</v>
      </c>
      <c r="U801" s="88">
        <v>0</v>
      </c>
      <c r="V801" s="88">
        <v>0</v>
      </c>
      <c r="W801" s="72">
        <v>0</v>
      </c>
      <c r="X801" s="72">
        <v>3.4794711203897009E-2</v>
      </c>
      <c r="Y801" s="72">
        <v>0</v>
      </c>
      <c r="Z801" s="89">
        <v>0</v>
      </c>
      <c r="AA801" s="91">
        <v>0</v>
      </c>
      <c r="AB801" s="88">
        <v>0</v>
      </c>
      <c r="AC801" s="88">
        <v>1.7134490171033367E-2</v>
      </c>
      <c r="AD801" s="88">
        <v>0</v>
      </c>
      <c r="AE801" s="88">
        <v>0</v>
      </c>
      <c r="AF801" s="88">
        <v>0</v>
      </c>
      <c r="AG801" s="88">
        <v>0</v>
      </c>
      <c r="AH801" s="88">
        <v>0</v>
      </c>
      <c r="AI801" s="72">
        <v>0</v>
      </c>
      <c r="AJ801" s="72">
        <v>5.3376034160661856E-3</v>
      </c>
      <c r="AK801" s="72">
        <v>0</v>
      </c>
      <c r="AL801" s="89">
        <v>0</v>
      </c>
      <c r="AM801" s="91">
        <v>0</v>
      </c>
      <c r="AN801" s="88">
        <v>0</v>
      </c>
      <c r="AO801" s="88">
        <v>0</v>
      </c>
      <c r="AP801" s="88">
        <v>0</v>
      </c>
      <c r="AQ801" s="88">
        <v>0</v>
      </c>
      <c r="AR801" s="88">
        <v>0</v>
      </c>
      <c r="AS801" s="88">
        <v>0</v>
      </c>
      <c r="AT801" s="88">
        <v>0</v>
      </c>
      <c r="AU801" s="72">
        <v>0</v>
      </c>
      <c r="AV801" s="72">
        <v>0</v>
      </c>
      <c r="AW801" s="72">
        <v>0</v>
      </c>
      <c r="AX801" s="89">
        <v>0</v>
      </c>
      <c r="AY801" s="72">
        <v>0</v>
      </c>
      <c r="AZ801" s="72">
        <v>0</v>
      </c>
      <c r="BA801" s="72">
        <v>0</v>
      </c>
      <c r="BB801" s="72">
        <v>0</v>
      </c>
      <c r="BC801" s="72">
        <v>0</v>
      </c>
      <c r="BD801" s="72">
        <v>0</v>
      </c>
      <c r="BE801" s="72">
        <v>0</v>
      </c>
      <c r="BF801" s="72">
        <v>0</v>
      </c>
      <c r="BG801" s="72">
        <v>0</v>
      </c>
      <c r="BH801" s="72">
        <v>0</v>
      </c>
      <c r="BI801" s="72">
        <v>0</v>
      </c>
      <c r="BJ801" s="89">
        <v>0</v>
      </c>
      <c r="BK801" s="72">
        <v>0</v>
      </c>
      <c r="BL801" s="72">
        <v>0</v>
      </c>
      <c r="BM801" s="72">
        <v>0</v>
      </c>
      <c r="BN801" s="72">
        <v>0</v>
      </c>
      <c r="BO801" s="72">
        <v>0</v>
      </c>
      <c r="BP801" s="72">
        <v>0</v>
      </c>
      <c r="BQ801" s="72">
        <v>0</v>
      </c>
      <c r="BR801" s="72">
        <v>0</v>
      </c>
      <c r="BS801" s="72">
        <v>0</v>
      </c>
      <c r="BT801" s="72">
        <v>0</v>
      </c>
      <c r="BU801" s="72">
        <v>0</v>
      </c>
      <c r="BV801" s="89">
        <v>0</v>
      </c>
      <c r="BW801" s="72">
        <v>0</v>
      </c>
      <c r="BX801" s="72">
        <v>0</v>
      </c>
      <c r="BY801" s="72">
        <v>0</v>
      </c>
      <c r="BZ801" s="72">
        <v>0</v>
      </c>
      <c r="CA801" s="72">
        <v>0</v>
      </c>
      <c r="CB801" s="72">
        <v>0</v>
      </c>
      <c r="CC801" s="72">
        <v>0</v>
      </c>
      <c r="CD801" s="72">
        <v>0</v>
      </c>
      <c r="CE801" s="72">
        <v>0</v>
      </c>
      <c r="CF801" s="72">
        <v>0</v>
      </c>
      <c r="CG801" s="72">
        <v>0</v>
      </c>
      <c r="CH801" s="89">
        <v>0</v>
      </c>
      <c r="CI801" s="72">
        <v>0</v>
      </c>
      <c r="CJ801" s="72">
        <v>0</v>
      </c>
      <c r="CK801" s="72">
        <v>0</v>
      </c>
      <c r="CL801" s="72">
        <v>0</v>
      </c>
      <c r="CM801" s="72">
        <v>0</v>
      </c>
      <c r="CN801" s="72">
        <v>0</v>
      </c>
      <c r="CO801" s="72">
        <v>0</v>
      </c>
      <c r="CP801" s="72">
        <v>0</v>
      </c>
      <c r="CQ801" s="72">
        <v>0</v>
      </c>
      <c r="CR801" s="72">
        <v>0</v>
      </c>
      <c r="CS801" s="72">
        <v>0</v>
      </c>
      <c r="CT801" s="89">
        <v>0</v>
      </c>
      <c r="CV801" s="72"/>
      <c r="CX801" s="94" t="s">
        <v>676</v>
      </c>
      <c r="CY801" s="72" t="s">
        <v>2444</v>
      </c>
      <c r="CZ801" s="88">
        <v>4.2397441127454139E-3</v>
      </c>
      <c r="DA801" s="88">
        <v>5.696730506004194E-3</v>
      </c>
      <c r="DB801" s="88">
        <v>2.0415329462586865E-4</v>
      </c>
      <c r="DC801" s="88">
        <v>0</v>
      </c>
      <c r="DD801" s="88">
        <v>9.1187350038004491E-4</v>
      </c>
      <c r="DE801" s="88">
        <v>4.1351195071386037E-4</v>
      </c>
      <c r="DF801" s="88">
        <v>3.0335232679886553E-2</v>
      </c>
      <c r="DG801" s="88">
        <v>0</v>
      </c>
      <c r="DH801">
        <f t="shared" si="36"/>
        <v>3.5691003587637882E-2</v>
      </c>
      <c r="DI801">
        <f t="shared" si="37"/>
        <v>6.1102424567180541E-3</v>
      </c>
      <c r="DJ801">
        <f t="shared" si="38"/>
        <v>4.1801246044355936E-2</v>
      </c>
    </row>
    <row r="802" spans="1:114" s="74" customFormat="1" x14ac:dyDescent="0.2">
      <c r="A802" s="74" t="s">
        <v>1104</v>
      </c>
      <c r="B802" s="74" t="s">
        <v>2872</v>
      </c>
      <c r="C802" s="88">
        <v>0</v>
      </c>
      <c r="D802" s="88">
        <v>0</v>
      </c>
      <c r="E802" s="88">
        <v>0</v>
      </c>
      <c r="F802" s="88">
        <v>0</v>
      </c>
      <c r="G802" s="88">
        <v>6.2751004016064248E-3</v>
      </c>
      <c r="H802" s="88">
        <v>0</v>
      </c>
      <c r="I802" s="88">
        <v>0</v>
      </c>
      <c r="J802" s="88">
        <v>0</v>
      </c>
      <c r="K802" s="72">
        <v>0</v>
      </c>
      <c r="L802" s="72">
        <v>0</v>
      </c>
      <c r="M802" s="72">
        <v>0</v>
      </c>
      <c r="N802" s="89">
        <v>0</v>
      </c>
      <c r="O802" s="91">
        <v>0</v>
      </c>
      <c r="P802" s="88">
        <v>0</v>
      </c>
      <c r="Q802" s="88">
        <v>0</v>
      </c>
      <c r="R802" s="88">
        <v>0</v>
      </c>
      <c r="S802" s="88">
        <v>1.7148876748572968E-2</v>
      </c>
      <c r="T802" s="88">
        <v>0</v>
      </c>
      <c r="U802" s="88">
        <v>0</v>
      </c>
      <c r="V802" s="88">
        <v>0</v>
      </c>
      <c r="W802" s="72">
        <v>0</v>
      </c>
      <c r="X802" s="72">
        <v>1.0438413361169102E-2</v>
      </c>
      <c r="Y802" s="72">
        <v>0</v>
      </c>
      <c r="Z802" s="89">
        <v>0</v>
      </c>
      <c r="AA802" s="91">
        <v>0</v>
      </c>
      <c r="AB802" s="88">
        <v>0</v>
      </c>
      <c r="AC802" s="88">
        <v>0</v>
      </c>
      <c r="AD802" s="88">
        <v>0</v>
      </c>
      <c r="AE802" s="88">
        <v>0</v>
      </c>
      <c r="AF802" s="88">
        <v>0</v>
      </c>
      <c r="AG802" s="88">
        <v>0</v>
      </c>
      <c r="AH802" s="88">
        <v>0</v>
      </c>
      <c r="AI802" s="72">
        <v>0</v>
      </c>
      <c r="AJ802" s="72">
        <v>1.0675206832132371E-2</v>
      </c>
      <c r="AK802" s="72">
        <v>0</v>
      </c>
      <c r="AL802" s="89">
        <v>0</v>
      </c>
      <c r="AM802" s="91">
        <v>0</v>
      </c>
      <c r="AN802" s="88">
        <v>0</v>
      </c>
      <c r="AO802" s="88">
        <v>0</v>
      </c>
      <c r="AP802" s="88">
        <v>0</v>
      </c>
      <c r="AQ802" s="88">
        <v>0</v>
      </c>
      <c r="AR802" s="88">
        <v>0</v>
      </c>
      <c r="AS802" s="88">
        <v>0</v>
      </c>
      <c r="AT802" s="88">
        <v>0</v>
      </c>
      <c r="AU802" s="72">
        <v>0</v>
      </c>
      <c r="AV802" s="72">
        <v>0</v>
      </c>
      <c r="AW802" s="72">
        <v>0</v>
      </c>
      <c r="AX802" s="89">
        <v>0</v>
      </c>
      <c r="AY802" s="72">
        <v>0</v>
      </c>
      <c r="AZ802" s="72">
        <v>0</v>
      </c>
      <c r="BA802" s="72">
        <v>0</v>
      </c>
      <c r="BB802" s="72">
        <v>0</v>
      </c>
      <c r="BC802" s="72">
        <v>0</v>
      </c>
      <c r="BD802" s="72">
        <v>0</v>
      </c>
      <c r="BE802" s="72">
        <v>0</v>
      </c>
      <c r="BF802" s="72">
        <v>0</v>
      </c>
      <c r="BG802" s="72">
        <v>0</v>
      </c>
      <c r="BH802" s="72">
        <v>0</v>
      </c>
      <c r="BI802" s="72">
        <v>0</v>
      </c>
      <c r="BJ802" s="89">
        <v>0</v>
      </c>
      <c r="BK802" s="72">
        <v>0</v>
      </c>
      <c r="BL802" s="72">
        <v>0</v>
      </c>
      <c r="BM802" s="72">
        <v>0</v>
      </c>
      <c r="BN802" s="72">
        <v>0</v>
      </c>
      <c r="BO802" s="72">
        <v>0</v>
      </c>
      <c r="BP802" s="72">
        <v>0</v>
      </c>
      <c r="BQ802" s="72">
        <v>0</v>
      </c>
      <c r="BR802" s="72">
        <v>0</v>
      </c>
      <c r="BS802" s="72">
        <v>0</v>
      </c>
      <c r="BT802" s="72">
        <v>0</v>
      </c>
      <c r="BU802" s="72">
        <v>0</v>
      </c>
      <c r="BV802" s="89">
        <v>0</v>
      </c>
      <c r="BW802" s="72">
        <v>0</v>
      </c>
      <c r="BX802" s="72">
        <v>0</v>
      </c>
      <c r="BY802" s="72">
        <v>0</v>
      </c>
      <c r="BZ802" s="72">
        <v>0</v>
      </c>
      <c r="CA802" s="72">
        <v>0</v>
      </c>
      <c r="CB802" s="72">
        <v>0</v>
      </c>
      <c r="CC802" s="72">
        <v>0</v>
      </c>
      <c r="CD802" s="72">
        <v>0</v>
      </c>
      <c r="CE802" s="72">
        <v>0</v>
      </c>
      <c r="CF802" s="72">
        <v>0</v>
      </c>
      <c r="CG802" s="72">
        <v>0</v>
      </c>
      <c r="CH802" s="89">
        <v>0</v>
      </c>
      <c r="CI802" s="72">
        <v>0</v>
      </c>
      <c r="CJ802" s="72">
        <v>0</v>
      </c>
      <c r="CK802" s="72">
        <v>0</v>
      </c>
      <c r="CL802" s="72">
        <v>0</v>
      </c>
      <c r="CM802" s="72">
        <v>0</v>
      </c>
      <c r="CN802" s="72">
        <v>0</v>
      </c>
      <c r="CO802" s="72">
        <v>0</v>
      </c>
      <c r="CP802" s="72">
        <v>0</v>
      </c>
      <c r="CQ802" s="72">
        <v>0</v>
      </c>
      <c r="CR802" s="72">
        <v>0</v>
      </c>
      <c r="CS802" s="72">
        <v>0</v>
      </c>
      <c r="CT802" s="89">
        <v>0</v>
      </c>
      <c r="CV802" s="72"/>
      <c r="CX802" s="94" t="s">
        <v>691</v>
      </c>
      <c r="CY802" s="72" t="s">
        <v>2459</v>
      </c>
      <c r="CZ802" s="88">
        <v>2.1102636374072652E-2</v>
      </c>
      <c r="DA802" s="88">
        <v>0</v>
      </c>
      <c r="DB802" s="88">
        <v>1.4497796334957088E-3</v>
      </c>
      <c r="DC802" s="88">
        <v>6.0776470013203937E-3</v>
      </c>
      <c r="DD802" s="88">
        <v>1.522242255764223E-3</v>
      </c>
      <c r="DE802" s="88">
        <v>0</v>
      </c>
      <c r="DF802" s="88">
        <v>9.3079281646955749E-3</v>
      </c>
      <c r="DG802" s="88">
        <v>2.3292562032751207E-3</v>
      </c>
      <c r="DH802">
        <f t="shared" si="36"/>
        <v>3.338258642802816E-2</v>
      </c>
      <c r="DI802">
        <f t="shared" si="37"/>
        <v>8.4069032045955144E-3</v>
      </c>
      <c r="DJ802">
        <f t="shared" si="38"/>
        <v>4.1789489632623675E-2</v>
      </c>
    </row>
    <row r="803" spans="1:114" s="74" customFormat="1" x14ac:dyDescent="0.2">
      <c r="A803" s="74" t="s">
        <v>569</v>
      </c>
      <c r="B803" s="74" t="s">
        <v>2337</v>
      </c>
      <c r="C803" s="88">
        <v>0</v>
      </c>
      <c r="D803" s="88">
        <v>0</v>
      </c>
      <c r="E803" s="88">
        <v>0</v>
      </c>
      <c r="F803" s="88">
        <v>0</v>
      </c>
      <c r="G803" s="88">
        <v>0.18040913654618476</v>
      </c>
      <c r="H803" s="88">
        <v>4.3020929682290434E-4</v>
      </c>
      <c r="I803" s="88">
        <v>0</v>
      </c>
      <c r="J803" s="88">
        <v>0</v>
      </c>
      <c r="K803" s="72">
        <v>0</v>
      </c>
      <c r="L803" s="72">
        <v>0</v>
      </c>
      <c r="M803" s="72">
        <v>0</v>
      </c>
      <c r="N803" s="89">
        <v>0</v>
      </c>
      <c r="O803" s="91">
        <v>0</v>
      </c>
      <c r="P803" s="88">
        <v>0</v>
      </c>
      <c r="Q803" s="88">
        <v>0</v>
      </c>
      <c r="R803" s="88">
        <v>0</v>
      </c>
      <c r="S803" s="88">
        <v>0.20333668144736522</v>
      </c>
      <c r="T803" s="88">
        <v>0</v>
      </c>
      <c r="U803" s="88">
        <v>0</v>
      </c>
      <c r="V803" s="88">
        <v>0</v>
      </c>
      <c r="W803" s="72">
        <v>0</v>
      </c>
      <c r="X803" s="72">
        <v>7.6548364648573411E-2</v>
      </c>
      <c r="Y803" s="72">
        <v>0</v>
      </c>
      <c r="Z803" s="89">
        <v>0</v>
      </c>
      <c r="AA803" s="91">
        <v>0</v>
      </c>
      <c r="AB803" s="88">
        <v>0</v>
      </c>
      <c r="AC803" s="88">
        <v>0.14486432599146393</v>
      </c>
      <c r="AD803" s="88">
        <v>0</v>
      </c>
      <c r="AE803" s="88">
        <v>0</v>
      </c>
      <c r="AF803" s="88">
        <v>0</v>
      </c>
      <c r="AG803" s="88">
        <v>0</v>
      </c>
      <c r="AH803" s="88">
        <v>0</v>
      </c>
      <c r="AI803" s="72">
        <v>0</v>
      </c>
      <c r="AJ803" s="72">
        <v>2.6688017080330931E-2</v>
      </c>
      <c r="AK803" s="72">
        <v>0</v>
      </c>
      <c r="AL803" s="89">
        <v>0</v>
      </c>
      <c r="AM803" s="91">
        <v>0</v>
      </c>
      <c r="AN803" s="88">
        <v>0</v>
      </c>
      <c r="AO803" s="88">
        <v>0</v>
      </c>
      <c r="AP803" s="88">
        <v>0</v>
      </c>
      <c r="AQ803" s="88">
        <v>0</v>
      </c>
      <c r="AR803" s="88">
        <v>0</v>
      </c>
      <c r="AS803" s="88">
        <v>0</v>
      </c>
      <c r="AT803" s="88">
        <v>0</v>
      </c>
      <c r="AU803" s="72">
        <v>0</v>
      </c>
      <c r="AV803" s="72">
        <v>3.9329819869424999E-2</v>
      </c>
      <c r="AW803" s="72">
        <v>0</v>
      </c>
      <c r="AX803" s="89">
        <v>0</v>
      </c>
      <c r="AY803" s="72">
        <v>0</v>
      </c>
      <c r="AZ803" s="72">
        <v>0</v>
      </c>
      <c r="BA803" s="72">
        <v>0</v>
      </c>
      <c r="BB803" s="72">
        <v>0</v>
      </c>
      <c r="BC803" s="72">
        <v>0</v>
      </c>
      <c r="BD803" s="72">
        <v>0</v>
      </c>
      <c r="BE803" s="72">
        <v>0</v>
      </c>
      <c r="BF803" s="72">
        <v>0</v>
      </c>
      <c r="BG803" s="72">
        <v>0</v>
      </c>
      <c r="BH803" s="72">
        <v>0</v>
      </c>
      <c r="BI803" s="72">
        <v>0</v>
      </c>
      <c r="BJ803" s="89">
        <v>0</v>
      </c>
      <c r="BK803" s="72">
        <v>0</v>
      </c>
      <c r="BL803" s="72">
        <v>0</v>
      </c>
      <c r="BM803" s="72">
        <v>0</v>
      </c>
      <c r="BN803" s="72">
        <v>0</v>
      </c>
      <c r="BO803" s="72">
        <v>0</v>
      </c>
      <c r="BP803" s="72">
        <v>0</v>
      </c>
      <c r="BQ803" s="72">
        <v>0</v>
      </c>
      <c r="BR803" s="72">
        <v>0</v>
      </c>
      <c r="BS803" s="72">
        <v>0</v>
      </c>
      <c r="BT803" s="72">
        <v>0</v>
      </c>
      <c r="BU803" s="72">
        <v>2.7397635584049097E-2</v>
      </c>
      <c r="BV803" s="89">
        <v>0</v>
      </c>
      <c r="BW803" s="72">
        <v>0</v>
      </c>
      <c r="BX803" s="72">
        <v>0</v>
      </c>
      <c r="BY803" s="72">
        <v>0</v>
      </c>
      <c r="BZ803" s="72">
        <v>0</v>
      </c>
      <c r="CA803" s="72">
        <v>0</v>
      </c>
      <c r="CB803" s="72">
        <v>0</v>
      </c>
      <c r="CC803" s="72">
        <v>0</v>
      </c>
      <c r="CD803" s="72">
        <v>0</v>
      </c>
      <c r="CE803" s="72">
        <v>0</v>
      </c>
      <c r="CF803" s="72">
        <v>0</v>
      </c>
      <c r="CG803" s="72">
        <v>0</v>
      </c>
      <c r="CH803" s="89">
        <v>0</v>
      </c>
      <c r="CI803" s="72">
        <v>0</v>
      </c>
      <c r="CJ803" s="72">
        <v>0</v>
      </c>
      <c r="CK803" s="72">
        <v>0</v>
      </c>
      <c r="CL803" s="72">
        <v>0</v>
      </c>
      <c r="CM803" s="72">
        <v>0</v>
      </c>
      <c r="CN803" s="72">
        <v>0</v>
      </c>
      <c r="CO803" s="72">
        <v>0</v>
      </c>
      <c r="CP803" s="72">
        <v>0</v>
      </c>
      <c r="CQ803" s="72">
        <v>0</v>
      </c>
      <c r="CR803" s="72">
        <v>0</v>
      </c>
      <c r="CS803" s="72">
        <v>3.5777375282305852E-2</v>
      </c>
      <c r="CT803" s="89">
        <v>0</v>
      </c>
      <c r="CV803" s="72"/>
      <c r="CX803" s="94" t="s">
        <v>897</v>
      </c>
      <c r="CY803" s="72" t="s">
        <v>2665</v>
      </c>
      <c r="CZ803" s="88">
        <v>0</v>
      </c>
      <c r="DA803" s="88">
        <v>6.7138554794651936E-3</v>
      </c>
      <c r="DB803" s="88">
        <v>1.5681302960483042E-3</v>
      </c>
      <c r="DC803" s="88">
        <v>0</v>
      </c>
      <c r="DD803" s="88">
        <v>9.8288766190980353E-3</v>
      </c>
      <c r="DE803" s="88">
        <v>2.3632091141238848E-2</v>
      </c>
      <c r="DF803" s="88">
        <v>0</v>
      </c>
      <c r="DG803" s="88">
        <v>0</v>
      </c>
      <c r="DH803">
        <f t="shared" si="36"/>
        <v>1.139700691514634E-2</v>
      </c>
      <c r="DI803">
        <f t="shared" si="37"/>
        <v>3.0345946620704042E-2</v>
      </c>
      <c r="DJ803">
        <f t="shared" si="38"/>
        <v>4.1742953535850384E-2</v>
      </c>
    </row>
    <row r="804" spans="1:114" s="74" customFormat="1" x14ac:dyDescent="0.2">
      <c r="A804" s="74" t="s">
        <v>283</v>
      </c>
      <c r="B804" s="74" t="s">
        <v>2051</v>
      </c>
      <c r="C804" s="88">
        <v>0.18258719116185546</v>
      </c>
      <c r="D804" s="88">
        <v>0</v>
      </c>
      <c r="E804" s="88">
        <v>0</v>
      </c>
      <c r="F804" s="88">
        <v>0.13266691348883128</v>
      </c>
      <c r="G804" s="88">
        <v>0.23060993975903615</v>
      </c>
      <c r="H804" s="88">
        <v>9.4646045301038945E-3</v>
      </c>
      <c r="I804" s="88">
        <v>0</v>
      </c>
      <c r="J804" s="88">
        <v>0</v>
      </c>
      <c r="K804" s="72">
        <v>0</v>
      </c>
      <c r="L804" s="72">
        <v>0</v>
      </c>
      <c r="M804" s="72">
        <v>0</v>
      </c>
      <c r="N804" s="89">
        <v>0</v>
      </c>
      <c r="O804" s="91">
        <v>0.30393670397529909</v>
      </c>
      <c r="P804" s="88">
        <v>0</v>
      </c>
      <c r="Q804" s="88">
        <v>0</v>
      </c>
      <c r="R804" s="88">
        <v>0</v>
      </c>
      <c r="S804" s="88">
        <v>0.30867978147431341</v>
      </c>
      <c r="T804" s="88">
        <v>0</v>
      </c>
      <c r="U804" s="88">
        <v>0</v>
      </c>
      <c r="V804" s="88">
        <v>0.26799853818979169</v>
      </c>
      <c r="W804" s="72">
        <v>0</v>
      </c>
      <c r="X804" s="72">
        <v>0.60890744606819758</v>
      </c>
      <c r="Y804" s="72">
        <v>0</v>
      </c>
      <c r="Z804" s="89">
        <v>0</v>
      </c>
      <c r="AA804" s="91">
        <v>7.5253677720056311E-2</v>
      </c>
      <c r="AB804" s="88">
        <v>0</v>
      </c>
      <c r="AC804" s="88">
        <v>0.20249852020312159</v>
      </c>
      <c r="AD804" s="88">
        <v>0.32880402487818405</v>
      </c>
      <c r="AE804" s="88">
        <v>0</v>
      </c>
      <c r="AF804" s="88">
        <v>0</v>
      </c>
      <c r="AG804" s="88">
        <v>2.4795065030693286E-2</v>
      </c>
      <c r="AH804" s="88">
        <v>0</v>
      </c>
      <c r="AI804" s="72">
        <v>0</v>
      </c>
      <c r="AJ804" s="72">
        <v>5.8713637576728053E-2</v>
      </c>
      <c r="AK804" s="72">
        <v>0</v>
      </c>
      <c r="AL804" s="89">
        <v>5.6638504743474774E-2</v>
      </c>
      <c r="AM804" s="91">
        <v>0</v>
      </c>
      <c r="AN804" s="88">
        <v>0</v>
      </c>
      <c r="AO804" s="88">
        <v>0</v>
      </c>
      <c r="AP804" s="88">
        <v>0</v>
      </c>
      <c r="AQ804" s="88">
        <v>0</v>
      </c>
      <c r="AR804" s="88">
        <v>0</v>
      </c>
      <c r="AS804" s="88">
        <v>0</v>
      </c>
      <c r="AT804" s="88">
        <v>0</v>
      </c>
      <c r="AU804" s="72">
        <v>0</v>
      </c>
      <c r="AV804" s="72">
        <v>0</v>
      </c>
      <c r="AW804" s="72">
        <v>0.20470829068577279</v>
      </c>
      <c r="AX804" s="89">
        <v>0</v>
      </c>
      <c r="AY804" s="72">
        <v>0</v>
      </c>
      <c r="AZ804" s="72">
        <v>0</v>
      </c>
      <c r="BA804" s="72">
        <v>0</v>
      </c>
      <c r="BB804" s="72">
        <v>0</v>
      </c>
      <c r="BC804" s="72">
        <v>0</v>
      </c>
      <c r="BD804" s="72">
        <v>0</v>
      </c>
      <c r="BE804" s="72">
        <v>0</v>
      </c>
      <c r="BF804" s="72">
        <v>0.10933993209414744</v>
      </c>
      <c r="BG804" s="72">
        <v>0</v>
      </c>
      <c r="BH804" s="72">
        <v>0</v>
      </c>
      <c r="BI804" s="72">
        <v>0</v>
      </c>
      <c r="BJ804" s="89">
        <v>5.8080441411354725E-2</v>
      </c>
      <c r="BK804" s="72">
        <v>6.1302681992337162E-2</v>
      </c>
      <c r="BL804" s="72">
        <v>1.7863697540682737</v>
      </c>
      <c r="BM804" s="72">
        <v>0</v>
      </c>
      <c r="BN804" s="72">
        <v>0</v>
      </c>
      <c r="BO804" s="72">
        <v>0</v>
      </c>
      <c r="BP804" s="72">
        <v>0</v>
      </c>
      <c r="BQ804" s="72">
        <v>0</v>
      </c>
      <c r="BR804" s="72">
        <v>0.2670149805807287</v>
      </c>
      <c r="BS804" s="72">
        <v>0</v>
      </c>
      <c r="BT804" s="72">
        <v>0</v>
      </c>
      <c r="BU804" s="72">
        <v>6.9863970739325196E-2</v>
      </c>
      <c r="BV804" s="89">
        <v>0.2243713733075435</v>
      </c>
      <c r="BW804" s="72">
        <v>0.16724984045245483</v>
      </c>
      <c r="BX804" s="72">
        <v>0</v>
      </c>
      <c r="BY804" s="72">
        <v>0</v>
      </c>
      <c r="BZ804" s="72">
        <v>0</v>
      </c>
      <c r="CA804" s="72">
        <v>0</v>
      </c>
      <c r="CB804" s="72">
        <v>0</v>
      </c>
      <c r="CC804" s="72">
        <v>1.0650988411724609E-3</v>
      </c>
      <c r="CD804" s="72">
        <v>0</v>
      </c>
      <c r="CE804" s="72">
        <v>0</v>
      </c>
      <c r="CF804" s="72">
        <v>0</v>
      </c>
      <c r="CG804" s="72">
        <v>0</v>
      </c>
      <c r="CH804" s="89">
        <v>0</v>
      </c>
      <c r="CI804" s="72">
        <v>0</v>
      </c>
      <c r="CJ804" s="72">
        <v>0</v>
      </c>
      <c r="CK804" s="72">
        <v>0</v>
      </c>
      <c r="CL804" s="72">
        <v>0</v>
      </c>
      <c r="CM804" s="72">
        <v>0</v>
      </c>
      <c r="CN804" s="72">
        <v>0</v>
      </c>
      <c r="CO804" s="72">
        <v>0</v>
      </c>
      <c r="CP804" s="72">
        <v>0</v>
      </c>
      <c r="CQ804" s="72">
        <v>2.1415569118749332E-2</v>
      </c>
      <c r="CR804" s="72">
        <v>0</v>
      </c>
      <c r="CS804" s="72">
        <v>6.7082578654323474E-2</v>
      </c>
      <c r="CT804" s="89">
        <v>1.3503781058696434E-2</v>
      </c>
      <c r="CV804" s="72"/>
      <c r="CX804" s="94" t="s">
        <v>1537</v>
      </c>
      <c r="CY804" s="72" t="s">
        <v>3305</v>
      </c>
      <c r="CZ804" s="88">
        <v>0</v>
      </c>
      <c r="DA804" s="88">
        <v>4.7956110567608521E-3</v>
      </c>
      <c r="DB804" s="88">
        <v>0</v>
      </c>
      <c r="DC804" s="88">
        <v>2.8713274795302137E-2</v>
      </c>
      <c r="DD804" s="88">
        <v>1.8784140174767639E-4</v>
      </c>
      <c r="DE804" s="88">
        <v>8.0365548437464126E-3</v>
      </c>
      <c r="DF804" s="88">
        <v>0</v>
      </c>
      <c r="DG804" s="88">
        <v>0</v>
      </c>
      <c r="DH804">
        <f t="shared" si="36"/>
        <v>1.8784140174767639E-4</v>
      </c>
      <c r="DI804">
        <f t="shared" si="37"/>
        <v>4.1545440695809406E-2</v>
      </c>
      <c r="DJ804">
        <f t="shared" si="38"/>
        <v>4.1733282097557084E-2</v>
      </c>
    </row>
    <row r="805" spans="1:114" s="74" customFormat="1" x14ac:dyDescent="0.2">
      <c r="A805" s="74" t="s">
        <v>1552</v>
      </c>
      <c r="B805" s="74" t="s">
        <v>3320</v>
      </c>
      <c r="C805" s="88">
        <v>0</v>
      </c>
      <c r="D805" s="88">
        <v>0</v>
      </c>
      <c r="E805" s="88">
        <v>0</v>
      </c>
      <c r="F805" s="88">
        <v>0</v>
      </c>
      <c r="G805" s="88">
        <v>1.5687751004016062E-3</v>
      </c>
      <c r="H805" s="88">
        <v>0</v>
      </c>
      <c r="I805" s="88">
        <v>0</v>
      </c>
      <c r="J805" s="88">
        <v>0</v>
      </c>
      <c r="K805" s="72">
        <v>0</v>
      </c>
      <c r="L805" s="72">
        <v>0</v>
      </c>
      <c r="M805" s="72">
        <v>0</v>
      </c>
      <c r="N805" s="89">
        <v>0</v>
      </c>
      <c r="O805" s="91">
        <v>0</v>
      </c>
      <c r="P805" s="88">
        <v>0</v>
      </c>
      <c r="Q805" s="88">
        <v>0</v>
      </c>
      <c r="R805" s="88">
        <v>0</v>
      </c>
      <c r="S805" s="88">
        <v>0</v>
      </c>
      <c r="T805" s="88">
        <v>0</v>
      </c>
      <c r="U805" s="88">
        <v>0</v>
      </c>
      <c r="V805" s="88">
        <v>0</v>
      </c>
      <c r="W805" s="72">
        <v>0</v>
      </c>
      <c r="X805" s="72">
        <v>0</v>
      </c>
      <c r="Y805" s="72">
        <v>0</v>
      </c>
      <c r="Z805" s="89">
        <v>0</v>
      </c>
      <c r="AA805" s="91">
        <v>0</v>
      </c>
      <c r="AB805" s="88">
        <v>0</v>
      </c>
      <c r="AC805" s="88">
        <v>0</v>
      </c>
      <c r="AD805" s="88">
        <v>0</v>
      </c>
      <c r="AE805" s="88">
        <v>0</v>
      </c>
      <c r="AF805" s="88">
        <v>0</v>
      </c>
      <c r="AG805" s="88">
        <v>0</v>
      </c>
      <c r="AH805" s="88">
        <v>0</v>
      </c>
      <c r="AI805" s="72">
        <v>0</v>
      </c>
      <c r="AJ805" s="72">
        <v>0</v>
      </c>
      <c r="AK805" s="72">
        <v>0</v>
      </c>
      <c r="AL805" s="89">
        <v>0</v>
      </c>
      <c r="AM805" s="91">
        <v>0</v>
      </c>
      <c r="AN805" s="88">
        <v>0</v>
      </c>
      <c r="AO805" s="88">
        <v>0</v>
      </c>
      <c r="AP805" s="88">
        <v>0</v>
      </c>
      <c r="AQ805" s="88">
        <v>0</v>
      </c>
      <c r="AR805" s="88">
        <v>0</v>
      </c>
      <c r="AS805" s="88">
        <v>0</v>
      </c>
      <c r="AT805" s="88">
        <v>0</v>
      </c>
      <c r="AU805" s="72">
        <v>0</v>
      </c>
      <c r="AV805" s="72">
        <v>0</v>
      </c>
      <c r="AW805" s="72">
        <v>0</v>
      </c>
      <c r="AX805" s="89">
        <v>0</v>
      </c>
      <c r="AY805" s="72">
        <v>0</v>
      </c>
      <c r="AZ805" s="72">
        <v>0</v>
      </c>
      <c r="BA805" s="72">
        <v>0</v>
      </c>
      <c r="BB805" s="72">
        <v>0</v>
      </c>
      <c r="BC805" s="72">
        <v>0</v>
      </c>
      <c r="BD805" s="72">
        <v>0</v>
      </c>
      <c r="BE805" s="72">
        <v>0</v>
      </c>
      <c r="BF805" s="72">
        <v>0</v>
      </c>
      <c r="BG805" s="72">
        <v>0</v>
      </c>
      <c r="BH805" s="72">
        <v>0</v>
      </c>
      <c r="BI805" s="72">
        <v>0</v>
      </c>
      <c r="BJ805" s="89">
        <v>0</v>
      </c>
      <c r="BK805" s="72">
        <v>0</v>
      </c>
      <c r="BL805" s="72">
        <v>0</v>
      </c>
      <c r="BM805" s="72">
        <v>0</v>
      </c>
      <c r="BN805" s="72">
        <v>0</v>
      </c>
      <c r="BO805" s="72">
        <v>0</v>
      </c>
      <c r="BP805" s="72">
        <v>0</v>
      </c>
      <c r="BQ805" s="72">
        <v>0</v>
      </c>
      <c r="BR805" s="72">
        <v>0</v>
      </c>
      <c r="BS805" s="72">
        <v>0</v>
      </c>
      <c r="BT805" s="72">
        <v>0</v>
      </c>
      <c r="BU805" s="72">
        <v>0</v>
      </c>
      <c r="BV805" s="89">
        <v>0</v>
      </c>
      <c r="BW805" s="72">
        <v>0</v>
      </c>
      <c r="BX805" s="72">
        <v>0</v>
      </c>
      <c r="BY805" s="72">
        <v>0</v>
      </c>
      <c r="BZ805" s="72">
        <v>0</v>
      </c>
      <c r="CA805" s="72">
        <v>0</v>
      </c>
      <c r="CB805" s="72">
        <v>0</v>
      </c>
      <c r="CC805" s="72">
        <v>0</v>
      </c>
      <c r="CD805" s="72">
        <v>0</v>
      </c>
      <c r="CE805" s="72">
        <v>0</v>
      </c>
      <c r="CF805" s="72">
        <v>0</v>
      </c>
      <c r="CG805" s="72">
        <v>0</v>
      </c>
      <c r="CH805" s="89">
        <v>0</v>
      </c>
      <c r="CI805" s="72">
        <v>0</v>
      </c>
      <c r="CJ805" s="72">
        <v>0</v>
      </c>
      <c r="CK805" s="72">
        <v>0</v>
      </c>
      <c r="CL805" s="72">
        <v>0</v>
      </c>
      <c r="CM805" s="72">
        <v>0</v>
      </c>
      <c r="CN805" s="72">
        <v>0</v>
      </c>
      <c r="CO805" s="72">
        <v>0</v>
      </c>
      <c r="CP805" s="72">
        <v>0</v>
      </c>
      <c r="CQ805" s="72">
        <v>0</v>
      </c>
      <c r="CR805" s="72">
        <v>0</v>
      </c>
      <c r="CS805" s="72">
        <v>0</v>
      </c>
      <c r="CT805" s="89">
        <v>0</v>
      </c>
      <c r="CV805" s="72"/>
      <c r="CX805" s="94" t="s">
        <v>642</v>
      </c>
      <c r="CY805" s="72" t="s">
        <v>2410</v>
      </c>
      <c r="CZ805" s="88">
        <v>0</v>
      </c>
      <c r="DA805" s="88">
        <v>0</v>
      </c>
      <c r="DB805" s="88">
        <v>3.6206873215034983E-2</v>
      </c>
      <c r="DC805" s="88">
        <v>0</v>
      </c>
      <c r="DD805" s="88">
        <v>5.2572396150292943E-3</v>
      </c>
      <c r="DE805" s="88">
        <v>8.8758236764371746E-5</v>
      </c>
      <c r="DF805" s="88">
        <v>0</v>
      </c>
      <c r="DG805" s="88">
        <v>0</v>
      </c>
      <c r="DH805">
        <f t="shared" si="36"/>
        <v>4.1464112830064279E-2</v>
      </c>
      <c r="DI805">
        <f t="shared" si="37"/>
        <v>8.8758236764371746E-5</v>
      </c>
      <c r="DJ805">
        <f t="shared" si="38"/>
        <v>4.1552871066828652E-2</v>
      </c>
    </row>
    <row r="806" spans="1:114" s="74" customFormat="1" x14ac:dyDescent="0.2">
      <c r="A806" s="74" t="s">
        <v>168</v>
      </c>
      <c r="B806" s="74" t="s">
        <v>1936</v>
      </c>
      <c r="C806" s="88">
        <v>5.0847065893174934E-2</v>
      </c>
      <c r="D806" s="88">
        <v>0</v>
      </c>
      <c r="E806" s="88">
        <v>2.3162893045341366E-3</v>
      </c>
      <c r="F806" s="88">
        <v>1.2341108231519191E-2</v>
      </c>
      <c r="G806" s="88">
        <v>1.255020080321285E-2</v>
      </c>
      <c r="H806" s="88">
        <v>1.290627890468713E-3</v>
      </c>
      <c r="I806" s="88">
        <v>8.5172939782731574E-3</v>
      </c>
      <c r="J806" s="88">
        <v>0</v>
      </c>
      <c r="K806" s="72">
        <v>7.8715623411338337E-2</v>
      </c>
      <c r="L806" s="72">
        <v>0</v>
      </c>
      <c r="M806" s="72">
        <v>1.4474267968056789</v>
      </c>
      <c r="N806" s="89">
        <v>0.13207953485033377</v>
      </c>
      <c r="O806" s="91">
        <v>0</v>
      </c>
      <c r="P806" s="88">
        <v>0.11895106785617733</v>
      </c>
      <c r="Q806" s="88">
        <v>0.62768919260946598</v>
      </c>
      <c r="R806" s="88">
        <v>0.13041477011200328</v>
      </c>
      <c r="S806" s="88">
        <v>0</v>
      </c>
      <c r="T806" s="88">
        <v>0.26814734561213438</v>
      </c>
      <c r="U806" s="88">
        <v>0.20445368272196002</v>
      </c>
      <c r="V806" s="88">
        <v>0</v>
      </c>
      <c r="W806" s="72">
        <v>0</v>
      </c>
      <c r="X806" s="72">
        <v>3.4794711203897009E-3</v>
      </c>
      <c r="Y806" s="72">
        <v>1.1327087120682422</v>
      </c>
      <c r="Z806" s="89">
        <v>0</v>
      </c>
      <c r="AA806" s="91">
        <v>9.7101519638782344E-3</v>
      </c>
      <c r="AB806" s="88">
        <v>0</v>
      </c>
      <c r="AC806" s="88">
        <v>3.1153618492787936E-3</v>
      </c>
      <c r="AD806" s="88">
        <v>0.2931505763974171</v>
      </c>
      <c r="AE806" s="88">
        <v>1.1920481220657277E-2</v>
      </c>
      <c r="AF806" s="88">
        <v>0</v>
      </c>
      <c r="AG806" s="88">
        <v>7.5136560699070557E-4</v>
      </c>
      <c r="AH806" s="88">
        <v>2.2109219544550078E-2</v>
      </c>
      <c r="AI806" s="72">
        <v>0.06</v>
      </c>
      <c r="AJ806" s="72">
        <v>0</v>
      </c>
      <c r="AK806" s="72">
        <v>1.0694226016625479</v>
      </c>
      <c r="AL806" s="89">
        <v>9.4397507905791295E-2</v>
      </c>
      <c r="AM806" s="91">
        <v>0.26741798385941457</v>
      </c>
      <c r="AN806" s="88">
        <v>8.4781687155574395E-2</v>
      </c>
      <c r="AO806" s="88">
        <v>0</v>
      </c>
      <c r="AP806" s="88">
        <v>0.38446135362434919</v>
      </c>
      <c r="AQ806" s="88">
        <v>4.5992115637319315E-2</v>
      </c>
      <c r="AR806" s="88">
        <v>0</v>
      </c>
      <c r="AS806" s="88">
        <v>0.15196285352469396</v>
      </c>
      <c r="AT806" s="88">
        <v>6.9769759792684141E-2</v>
      </c>
      <c r="AU806" s="72">
        <v>0</v>
      </c>
      <c r="AV806" s="72">
        <v>1.5731927947769998E-2</v>
      </c>
      <c r="AW806" s="72">
        <v>0</v>
      </c>
      <c r="AX806" s="89">
        <v>0</v>
      </c>
      <c r="AY806" s="72">
        <v>4.5469576719576715E-2</v>
      </c>
      <c r="AZ806" s="72">
        <v>0.26492130278946552</v>
      </c>
      <c r="BA806" s="72">
        <v>0</v>
      </c>
      <c r="BB806" s="72">
        <v>0</v>
      </c>
      <c r="BC806" s="72">
        <v>4.3101590448687555E-3</v>
      </c>
      <c r="BD806" s="72">
        <v>1.0692899914456801E-2</v>
      </c>
      <c r="BE806" s="72">
        <v>0</v>
      </c>
      <c r="BF806" s="72">
        <v>2.8773666340565118E-3</v>
      </c>
      <c r="BG806" s="72">
        <v>2.9709713118242957</v>
      </c>
      <c r="BH806" s="72">
        <v>0.10829987862944637</v>
      </c>
      <c r="BI806" s="72">
        <v>1.6969573554616571E-3</v>
      </c>
      <c r="BJ806" s="89">
        <v>4.0656308987948309E-2</v>
      </c>
      <c r="BK806" s="72">
        <v>0.13793103448275862</v>
      </c>
      <c r="BL806" s="72">
        <v>1.6517802520494309</v>
      </c>
      <c r="BM806" s="72">
        <v>0.28064910525730802</v>
      </c>
      <c r="BN806" s="72">
        <v>6.4745872450631278E-2</v>
      </c>
      <c r="BO806" s="72">
        <v>0.34232982734669576</v>
      </c>
      <c r="BP806" s="72">
        <v>0</v>
      </c>
      <c r="BQ806" s="72">
        <v>0</v>
      </c>
      <c r="BR806" s="72">
        <v>0</v>
      </c>
      <c r="BS806" s="72">
        <v>0.15089278229524689</v>
      </c>
      <c r="BT806" s="72">
        <v>4.528239749711839E-2</v>
      </c>
      <c r="BU806" s="72">
        <v>0</v>
      </c>
      <c r="BV806" s="89">
        <v>9.2843326885880081E-2</v>
      </c>
      <c r="BW806" s="72">
        <v>0</v>
      </c>
      <c r="BX806" s="72">
        <v>0.38663779771110424</v>
      </c>
      <c r="BY806" s="72">
        <v>9.6438658124956944E-2</v>
      </c>
      <c r="BZ806" s="72">
        <v>0</v>
      </c>
      <c r="CA806" s="72">
        <v>0</v>
      </c>
      <c r="CB806" s="72">
        <v>0</v>
      </c>
      <c r="CC806" s="72">
        <v>4.4734151329243355E-2</v>
      </c>
      <c r="CD806" s="72">
        <v>0</v>
      </c>
      <c r="CE806" s="72">
        <v>0.10887739627483765</v>
      </c>
      <c r="CF806" s="72">
        <v>0</v>
      </c>
      <c r="CG806" s="72">
        <v>0</v>
      </c>
      <c r="CH806" s="89">
        <v>2.7043733580590326E-2</v>
      </c>
      <c r="CI806" s="72">
        <v>0</v>
      </c>
      <c r="CJ806" s="72">
        <v>0.21094976452119307</v>
      </c>
      <c r="CK806" s="72">
        <v>0</v>
      </c>
      <c r="CL806" s="72">
        <v>0.59982862039417306</v>
      </c>
      <c r="CM806" s="72">
        <v>0.80944021845133596</v>
      </c>
      <c r="CN806" s="72">
        <v>0.56783230019400943</v>
      </c>
      <c r="CO806" s="72">
        <v>0</v>
      </c>
      <c r="CP806" s="72">
        <v>0</v>
      </c>
      <c r="CQ806" s="72">
        <v>1.0707784559374666E-2</v>
      </c>
      <c r="CR806" s="72">
        <v>0.49836474069459585</v>
      </c>
      <c r="CS806" s="72">
        <v>0</v>
      </c>
      <c r="CT806" s="89">
        <v>0.76971552034569679</v>
      </c>
      <c r="CV806" s="72"/>
      <c r="CX806" s="94" t="s">
        <v>644</v>
      </c>
      <c r="CY806" s="72" t="s">
        <v>2412</v>
      </c>
      <c r="CZ806" s="88">
        <v>1.2689038713538851E-2</v>
      </c>
      <c r="DA806" s="88">
        <v>0</v>
      </c>
      <c r="DB806" s="88">
        <v>2.8665583243048035E-2</v>
      </c>
      <c r="DC806" s="88">
        <v>0</v>
      </c>
      <c r="DD806" s="88">
        <v>0</v>
      </c>
      <c r="DE806" s="88">
        <v>0</v>
      </c>
      <c r="DF806" s="88">
        <v>0</v>
      </c>
      <c r="DG806" s="88">
        <v>9.3170248131004829E-5</v>
      </c>
      <c r="DH806">
        <f t="shared" si="36"/>
        <v>4.1354621956586887E-2</v>
      </c>
      <c r="DI806">
        <f t="shared" si="37"/>
        <v>9.3170248131004829E-5</v>
      </c>
      <c r="DJ806">
        <f t="shared" si="38"/>
        <v>4.1447792204717893E-2</v>
      </c>
    </row>
    <row r="807" spans="1:114" s="74" customFormat="1" x14ac:dyDescent="0.2">
      <c r="A807" s="74" t="s">
        <v>1389</v>
      </c>
      <c r="B807" s="74" t="s">
        <v>3157</v>
      </c>
      <c r="C807" s="88">
        <v>0</v>
      </c>
      <c r="D807" s="88">
        <v>0</v>
      </c>
      <c r="E807" s="88">
        <v>0</v>
      </c>
      <c r="F807" s="88">
        <v>0</v>
      </c>
      <c r="G807" s="88">
        <v>0</v>
      </c>
      <c r="H807" s="88">
        <v>0</v>
      </c>
      <c r="I807" s="88">
        <v>0</v>
      </c>
      <c r="J807" s="88">
        <v>0</v>
      </c>
      <c r="K807" s="72">
        <v>0</v>
      </c>
      <c r="L807" s="72">
        <v>0</v>
      </c>
      <c r="M807" s="72">
        <v>0</v>
      </c>
      <c r="N807" s="89">
        <v>0</v>
      </c>
      <c r="O807" s="91">
        <v>0</v>
      </c>
      <c r="P807" s="88">
        <v>0</v>
      </c>
      <c r="Q807" s="88">
        <v>0</v>
      </c>
      <c r="R807" s="88">
        <v>0</v>
      </c>
      <c r="S807" s="88">
        <v>0</v>
      </c>
      <c r="T807" s="88">
        <v>0</v>
      </c>
      <c r="U807" s="88">
        <v>0</v>
      </c>
      <c r="V807" s="88">
        <v>0</v>
      </c>
      <c r="W807" s="72">
        <v>0</v>
      </c>
      <c r="X807" s="72">
        <v>0</v>
      </c>
      <c r="Y807" s="72">
        <v>0</v>
      </c>
      <c r="Z807" s="89">
        <v>0</v>
      </c>
      <c r="AA807" s="91">
        <v>0</v>
      </c>
      <c r="AB807" s="88">
        <v>0</v>
      </c>
      <c r="AC807" s="88">
        <v>0</v>
      </c>
      <c r="AD807" s="88">
        <v>0</v>
      </c>
      <c r="AE807" s="88">
        <v>0</v>
      </c>
      <c r="AF807" s="88">
        <v>0</v>
      </c>
      <c r="AG807" s="88">
        <v>0</v>
      </c>
      <c r="AH807" s="88">
        <v>0</v>
      </c>
      <c r="AI807" s="72">
        <v>0</v>
      </c>
      <c r="AJ807" s="72">
        <v>0</v>
      </c>
      <c r="AK807" s="72">
        <v>0</v>
      </c>
      <c r="AL807" s="89">
        <v>0</v>
      </c>
      <c r="AM807" s="91">
        <v>0</v>
      </c>
      <c r="AN807" s="88">
        <v>0</v>
      </c>
      <c r="AO807" s="88">
        <v>0</v>
      </c>
      <c r="AP807" s="88">
        <v>0</v>
      </c>
      <c r="AQ807" s="88">
        <v>0</v>
      </c>
      <c r="AR807" s="88">
        <v>0</v>
      </c>
      <c r="AS807" s="88">
        <v>0</v>
      </c>
      <c r="AT807" s="88">
        <v>0</v>
      </c>
      <c r="AU807" s="72">
        <v>0</v>
      </c>
      <c r="AV807" s="72">
        <v>7.8659639738849988E-3</v>
      </c>
      <c r="AW807" s="72">
        <v>0</v>
      </c>
      <c r="AX807" s="89">
        <v>0</v>
      </c>
      <c r="AY807" s="72">
        <v>0</v>
      </c>
      <c r="AZ807" s="72">
        <v>0</v>
      </c>
      <c r="BA807" s="72">
        <v>0</v>
      </c>
      <c r="BB807" s="72">
        <v>0</v>
      </c>
      <c r="BC807" s="72">
        <v>0</v>
      </c>
      <c r="BD807" s="72">
        <v>0</v>
      </c>
      <c r="BE807" s="72">
        <v>0</v>
      </c>
      <c r="BF807" s="72">
        <v>0</v>
      </c>
      <c r="BG807" s="72">
        <v>0</v>
      </c>
      <c r="BH807" s="72">
        <v>0</v>
      </c>
      <c r="BI807" s="72">
        <v>0</v>
      </c>
      <c r="BJ807" s="89">
        <v>0</v>
      </c>
      <c r="BK807" s="72">
        <v>0</v>
      </c>
      <c r="BL807" s="72">
        <v>0</v>
      </c>
      <c r="BM807" s="72">
        <v>0</v>
      </c>
      <c r="BN807" s="72">
        <v>0</v>
      </c>
      <c r="BO807" s="72">
        <v>0</v>
      </c>
      <c r="BP807" s="72">
        <v>0</v>
      </c>
      <c r="BQ807" s="72">
        <v>0</v>
      </c>
      <c r="BR807" s="72">
        <v>0</v>
      </c>
      <c r="BS807" s="72">
        <v>0</v>
      </c>
      <c r="BT807" s="72">
        <v>0</v>
      </c>
      <c r="BU807" s="72">
        <v>0</v>
      </c>
      <c r="BV807" s="89">
        <v>0</v>
      </c>
      <c r="BW807" s="72">
        <v>0</v>
      </c>
      <c r="BX807" s="72">
        <v>0</v>
      </c>
      <c r="BY807" s="72">
        <v>0</v>
      </c>
      <c r="BZ807" s="72">
        <v>0</v>
      </c>
      <c r="CA807" s="72">
        <v>0</v>
      </c>
      <c r="CB807" s="72">
        <v>0</v>
      </c>
      <c r="CC807" s="72">
        <v>0</v>
      </c>
      <c r="CD807" s="72">
        <v>0</v>
      </c>
      <c r="CE807" s="72">
        <v>0</v>
      </c>
      <c r="CF807" s="72">
        <v>0</v>
      </c>
      <c r="CG807" s="72">
        <v>0</v>
      </c>
      <c r="CH807" s="89">
        <v>0</v>
      </c>
      <c r="CI807" s="72">
        <v>0</v>
      </c>
      <c r="CJ807" s="72">
        <v>0</v>
      </c>
      <c r="CK807" s="72">
        <v>0</v>
      </c>
      <c r="CL807" s="72">
        <v>0</v>
      </c>
      <c r="CM807" s="72">
        <v>0</v>
      </c>
      <c r="CN807" s="72">
        <v>0</v>
      </c>
      <c r="CO807" s="72">
        <v>0</v>
      </c>
      <c r="CP807" s="72">
        <v>0</v>
      </c>
      <c r="CQ807" s="72">
        <v>0</v>
      </c>
      <c r="CR807" s="72">
        <v>0</v>
      </c>
      <c r="CS807" s="72">
        <v>0</v>
      </c>
      <c r="CT807" s="89">
        <v>0</v>
      </c>
      <c r="CV807" s="72"/>
      <c r="CX807" s="94" t="s">
        <v>820</v>
      </c>
      <c r="CY807" s="72" t="s">
        <v>2588</v>
      </c>
      <c r="CZ807" s="88">
        <v>0</v>
      </c>
      <c r="DA807" s="88">
        <v>0</v>
      </c>
      <c r="DB807" s="88">
        <v>0</v>
      </c>
      <c r="DC807" s="88">
        <v>2.2710641197103133E-2</v>
      </c>
      <c r="DD807" s="88">
        <v>0</v>
      </c>
      <c r="DE807" s="88">
        <v>1.686406498523063E-3</v>
      </c>
      <c r="DF807" s="88">
        <v>1.671362399121341E-2</v>
      </c>
      <c r="DG807" s="88">
        <v>0</v>
      </c>
      <c r="DH807">
        <f t="shared" si="36"/>
        <v>1.671362399121341E-2</v>
      </c>
      <c r="DI807">
        <f t="shared" si="37"/>
        <v>2.4397047695626197E-2</v>
      </c>
      <c r="DJ807">
        <f t="shared" si="38"/>
        <v>4.1110671686839607E-2</v>
      </c>
    </row>
    <row r="808" spans="1:114" s="74" customFormat="1" x14ac:dyDescent="0.2">
      <c r="A808" s="74" t="s">
        <v>114</v>
      </c>
      <c r="B808" s="74" t="s">
        <v>1882</v>
      </c>
      <c r="C808" s="88">
        <v>0.43682252062773014</v>
      </c>
      <c r="D808" s="88">
        <v>0.50736295012993449</v>
      </c>
      <c r="E808" s="88">
        <v>1.1581446522670683E-3</v>
      </c>
      <c r="F808" s="88">
        <v>0</v>
      </c>
      <c r="G808" s="88">
        <v>0.22119728915662654</v>
      </c>
      <c r="H808" s="88">
        <v>1.4627116091978748E-2</v>
      </c>
      <c r="I808" s="88">
        <v>0</v>
      </c>
      <c r="J808" s="88">
        <v>0</v>
      </c>
      <c r="K808" s="72">
        <v>0</v>
      </c>
      <c r="L808" s="72">
        <v>0.3682224063334254</v>
      </c>
      <c r="M808" s="72">
        <v>0</v>
      </c>
      <c r="N808" s="89">
        <v>0.1062378867274424</v>
      </c>
      <c r="O808" s="91">
        <v>0.73330760324199151</v>
      </c>
      <c r="P808" s="88">
        <v>0</v>
      </c>
      <c r="Q808" s="88">
        <v>0</v>
      </c>
      <c r="R808" s="88">
        <v>0.26082954022400656</v>
      </c>
      <c r="S808" s="88">
        <v>0.47404395012126704</v>
      </c>
      <c r="T808" s="88">
        <v>0.74756229685807152</v>
      </c>
      <c r="U808" s="88">
        <v>0</v>
      </c>
      <c r="V808" s="88">
        <v>0.9501766354001705</v>
      </c>
      <c r="W808" s="72">
        <v>0</v>
      </c>
      <c r="X808" s="72">
        <v>0.20876826722338201</v>
      </c>
      <c r="Y808" s="72">
        <v>0.72157740176199137</v>
      </c>
      <c r="Z808" s="89">
        <v>1.2379329926178306</v>
      </c>
      <c r="AA808" s="91">
        <v>0.29130455891634705</v>
      </c>
      <c r="AB808" s="88">
        <v>4.9976261275893946E-3</v>
      </c>
      <c r="AC808" s="88">
        <v>0.20717156297703979</v>
      </c>
      <c r="AD808" s="88">
        <v>0</v>
      </c>
      <c r="AE808" s="88">
        <v>1.4671361502347418E-2</v>
      </c>
      <c r="AF808" s="88">
        <v>1.5192950470981465E-3</v>
      </c>
      <c r="AG808" s="88">
        <v>3.7568280349535278E-2</v>
      </c>
      <c r="AH808" s="88">
        <v>0</v>
      </c>
      <c r="AI808" s="72">
        <v>0</v>
      </c>
      <c r="AJ808" s="72">
        <v>8.540165465705897E-2</v>
      </c>
      <c r="AK808" s="72">
        <v>0</v>
      </c>
      <c r="AL808" s="89">
        <v>0.12271676027752866</v>
      </c>
      <c r="AM808" s="91">
        <v>0.2817439472804546</v>
      </c>
      <c r="AN808" s="88">
        <v>1.8545994065281897</v>
      </c>
      <c r="AO808" s="88">
        <v>0</v>
      </c>
      <c r="AP808" s="88">
        <v>0</v>
      </c>
      <c r="AQ808" s="88">
        <v>0.22339027595269381</v>
      </c>
      <c r="AR808" s="88">
        <v>0</v>
      </c>
      <c r="AS808" s="88">
        <v>0</v>
      </c>
      <c r="AT808" s="88">
        <v>0.5980265125087213</v>
      </c>
      <c r="AU808" s="72">
        <v>0</v>
      </c>
      <c r="AV808" s="72">
        <v>0.28317470305985998</v>
      </c>
      <c r="AW808" s="72">
        <v>0.68236096895257592</v>
      </c>
      <c r="AX808" s="89">
        <v>0</v>
      </c>
      <c r="AY808" s="72">
        <v>0.21908068783068782</v>
      </c>
      <c r="AZ808" s="72">
        <v>0</v>
      </c>
      <c r="BA808" s="72">
        <v>0</v>
      </c>
      <c r="BB808" s="72">
        <v>0</v>
      </c>
      <c r="BC808" s="72">
        <v>0</v>
      </c>
      <c r="BD808" s="72">
        <v>0.39207299686341601</v>
      </c>
      <c r="BE808" s="72">
        <v>0.59750646906610205</v>
      </c>
      <c r="BF808" s="72">
        <v>0</v>
      </c>
      <c r="BG808" s="72">
        <v>0</v>
      </c>
      <c r="BH808" s="72">
        <v>0.16431705723088413</v>
      </c>
      <c r="BI808" s="72">
        <v>0.12727180165962429</v>
      </c>
      <c r="BJ808" s="89">
        <v>5.2272397270219255E-2</v>
      </c>
      <c r="BK808" s="72">
        <v>0</v>
      </c>
      <c r="BL808" s="72">
        <v>0</v>
      </c>
      <c r="BM808" s="72">
        <v>0.83638990774702671</v>
      </c>
      <c r="BN808" s="72">
        <v>0</v>
      </c>
      <c r="BO808" s="72">
        <v>0</v>
      </c>
      <c r="BP808" s="72">
        <v>0</v>
      </c>
      <c r="BQ808" s="72">
        <v>0.94627671654596379</v>
      </c>
      <c r="BR808" s="72">
        <v>0</v>
      </c>
      <c r="BS808" s="72">
        <v>0.10059518819683126</v>
      </c>
      <c r="BT808" s="72">
        <v>0</v>
      </c>
      <c r="BU808" s="72">
        <v>0.42466335155276097</v>
      </c>
      <c r="BV808" s="89">
        <v>0.18568665377176016</v>
      </c>
      <c r="BW808" s="72">
        <v>0</v>
      </c>
      <c r="BX808" s="72">
        <v>0</v>
      </c>
      <c r="BY808" s="72">
        <v>0.12628871897315791</v>
      </c>
      <c r="BZ808" s="72">
        <v>0</v>
      </c>
      <c r="CA808" s="72">
        <v>0</v>
      </c>
      <c r="CB808" s="72">
        <v>0.60107127640148517</v>
      </c>
      <c r="CC808" s="72">
        <v>0.19384798909338785</v>
      </c>
      <c r="CD808" s="72">
        <v>0</v>
      </c>
      <c r="CE808" s="72">
        <v>0</v>
      </c>
      <c r="CF808" s="72">
        <v>0</v>
      </c>
      <c r="CG808" s="72">
        <v>5.7756728658888761E-3</v>
      </c>
      <c r="CH808" s="89">
        <v>0.11203832483387421</v>
      </c>
      <c r="CI808" s="72">
        <v>0.58846606512357791</v>
      </c>
      <c r="CJ808" s="72">
        <v>0</v>
      </c>
      <c r="CK808" s="72">
        <v>0</v>
      </c>
      <c r="CL808" s="72">
        <v>0</v>
      </c>
      <c r="CM808" s="72">
        <v>1.3116832455627072</v>
      </c>
      <c r="CN808" s="72">
        <v>0.30757582927175509</v>
      </c>
      <c r="CO808" s="72">
        <v>0</v>
      </c>
      <c r="CP808" s="72">
        <v>0</v>
      </c>
      <c r="CQ808" s="72">
        <v>4.2831138237498664E-2</v>
      </c>
      <c r="CR808" s="72">
        <v>0</v>
      </c>
      <c r="CS808" s="72">
        <v>0.1006238679814852</v>
      </c>
      <c r="CT808" s="89">
        <v>0.63917897011163127</v>
      </c>
      <c r="CV808" s="72"/>
      <c r="CX808" s="94" t="s">
        <v>645</v>
      </c>
      <c r="CY808" s="72" t="s">
        <v>2413</v>
      </c>
      <c r="CZ808" s="88">
        <v>3.3697796208353987E-4</v>
      </c>
      <c r="DA808" s="88">
        <v>0</v>
      </c>
      <c r="DB808" s="88">
        <v>9.7194442741035947E-4</v>
      </c>
      <c r="DC808" s="88">
        <v>0</v>
      </c>
      <c r="DD808" s="88">
        <v>3.9478225085373062E-3</v>
      </c>
      <c r="DE808" s="88">
        <v>0</v>
      </c>
      <c r="DF808" s="88">
        <v>3.5813421539572711E-2</v>
      </c>
      <c r="DG808" s="88">
        <v>0</v>
      </c>
      <c r="DH808">
        <f t="shared" si="36"/>
        <v>4.1070166437603917E-2</v>
      </c>
      <c r="DI808">
        <f t="shared" si="37"/>
        <v>0</v>
      </c>
      <c r="DJ808">
        <f t="shared" si="38"/>
        <v>4.1070166437603917E-2</v>
      </c>
    </row>
    <row r="809" spans="1:114" s="74" customFormat="1" x14ac:dyDescent="0.2">
      <c r="A809" s="74" t="s">
        <v>1429</v>
      </c>
      <c r="B809" s="74" t="s">
        <v>3197</v>
      </c>
      <c r="C809" s="88">
        <v>0</v>
      </c>
      <c r="D809" s="88">
        <v>0</v>
      </c>
      <c r="E809" s="88">
        <v>0</v>
      </c>
      <c r="F809" s="88">
        <v>0</v>
      </c>
      <c r="G809" s="88">
        <v>0</v>
      </c>
      <c r="H809" s="88">
        <v>0</v>
      </c>
      <c r="I809" s="88">
        <v>0</v>
      </c>
      <c r="J809" s="88">
        <v>0</v>
      </c>
      <c r="K809" s="72">
        <v>0</v>
      </c>
      <c r="L809" s="72">
        <v>0</v>
      </c>
      <c r="M809" s="72">
        <v>0</v>
      </c>
      <c r="N809" s="89">
        <v>0</v>
      </c>
      <c r="O809" s="91">
        <v>0</v>
      </c>
      <c r="P809" s="88">
        <v>0</v>
      </c>
      <c r="Q809" s="88">
        <v>0</v>
      </c>
      <c r="R809" s="88">
        <v>0</v>
      </c>
      <c r="S809" s="88">
        <v>0</v>
      </c>
      <c r="T809" s="88">
        <v>0</v>
      </c>
      <c r="U809" s="88">
        <v>0</v>
      </c>
      <c r="V809" s="88">
        <v>0</v>
      </c>
      <c r="W809" s="72">
        <v>0</v>
      </c>
      <c r="X809" s="72">
        <v>0</v>
      </c>
      <c r="Y809" s="72">
        <v>0</v>
      </c>
      <c r="Z809" s="89">
        <v>0</v>
      </c>
      <c r="AA809" s="91">
        <v>0</v>
      </c>
      <c r="AB809" s="88">
        <v>0</v>
      </c>
      <c r="AC809" s="88">
        <v>0</v>
      </c>
      <c r="AD809" s="88">
        <v>0</v>
      </c>
      <c r="AE809" s="88">
        <v>0</v>
      </c>
      <c r="AF809" s="88">
        <v>0</v>
      </c>
      <c r="AG809" s="88">
        <v>0</v>
      </c>
      <c r="AH809" s="88">
        <v>0</v>
      </c>
      <c r="AI809" s="72">
        <v>0</v>
      </c>
      <c r="AJ809" s="72">
        <v>5.3376034160661856E-3</v>
      </c>
      <c r="AK809" s="72">
        <v>0</v>
      </c>
      <c r="AL809" s="89">
        <v>0</v>
      </c>
      <c r="AM809" s="91">
        <v>0</v>
      </c>
      <c r="AN809" s="88">
        <v>0</v>
      </c>
      <c r="AO809" s="88">
        <v>0</v>
      </c>
      <c r="AP809" s="88">
        <v>0</v>
      </c>
      <c r="AQ809" s="88">
        <v>0</v>
      </c>
      <c r="AR809" s="88">
        <v>0</v>
      </c>
      <c r="AS809" s="88">
        <v>0</v>
      </c>
      <c r="AT809" s="88">
        <v>0</v>
      </c>
      <c r="AU809" s="72">
        <v>0</v>
      </c>
      <c r="AV809" s="72">
        <v>0</v>
      </c>
      <c r="AW809" s="72">
        <v>0</v>
      </c>
      <c r="AX809" s="89">
        <v>0</v>
      </c>
      <c r="AY809" s="72">
        <v>0</v>
      </c>
      <c r="AZ809" s="72">
        <v>0</v>
      </c>
      <c r="BA809" s="72">
        <v>0</v>
      </c>
      <c r="BB809" s="72">
        <v>0</v>
      </c>
      <c r="BC809" s="72">
        <v>0</v>
      </c>
      <c r="BD809" s="72">
        <v>0</v>
      </c>
      <c r="BE809" s="72">
        <v>0</v>
      </c>
      <c r="BF809" s="72">
        <v>0</v>
      </c>
      <c r="BG809" s="72">
        <v>0</v>
      </c>
      <c r="BH809" s="72">
        <v>0</v>
      </c>
      <c r="BI809" s="72">
        <v>0</v>
      </c>
      <c r="BJ809" s="89">
        <v>0</v>
      </c>
      <c r="BK809" s="72">
        <v>0</v>
      </c>
      <c r="BL809" s="72">
        <v>0</v>
      </c>
      <c r="BM809" s="72">
        <v>0</v>
      </c>
      <c r="BN809" s="72">
        <v>0</v>
      </c>
      <c r="BO809" s="72">
        <v>0</v>
      </c>
      <c r="BP809" s="72">
        <v>0</v>
      </c>
      <c r="BQ809" s="72">
        <v>0</v>
      </c>
      <c r="BR809" s="72">
        <v>0</v>
      </c>
      <c r="BS809" s="72">
        <v>0</v>
      </c>
      <c r="BT809" s="72">
        <v>0</v>
      </c>
      <c r="BU809" s="72">
        <v>0</v>
      </c>
      <c r="BV809" s="89">
        <v>0</v>
      </c>
      <c r="BW809" s="72">
        <v>0</v>
      </c>
      <c r="BX809" s="72">
        <v>0</v>
      </c>
      <c r="BY809" s="72">
        <v>0</v>
      </c>
      <c r="BZ809" s="72">
        <v>0</v>
      </c>
      <c r="CA809" s="72">
        <v>0</v>
      </c>
      <c r="CB809" s="72">
        <v>0</v>
      </c>
      <c r="CC809" s="72">
        <v>0</v>
      </c>
      <c r="CD809" s="72">
        <v>0</v>
      </c>
      <c r="CE809" s="72">
        <v>0</v>
      </c>
      <c r="CF809" s="72">
        <v>0</v>
      </c>
      <c r="CG809" s="72">
        <v>0</v>
      </c>
      <c r="CH809" s="89">
        <v>0</v>
      </c>
      <c r="CI809" s="72">
        <v>0</v>
      </c>
      <c r="CJ809" s="72">
        <v>0</v>
      </c>
      <c r="CK809" s="72">
        <v>0</v>
      </c>
      <c r="CL809" s="72">
        <v>0</v>
      </c>
      <c r="CM809" s="72">
        <v>0</v>
      </c>
      <c r="CN809" s="72">
        <v>0</v>
      </c>
      <c r="CO809" s="72">
        <v>0</v>
      </c>
      <c r="CP809" s="72">
        <v>0</v>
      </c>
      <c r="CQ809" s="72">
        <v>0</v>
      </c>
      <c r="CR809" s="72">
        <v>0</v>
      </c>
      <c r="CS809" s="72">
        <v>0</v>
      </c>
      <c r="CT809" s="89">
        <v>0</v>
      </c>
      <c r="CV809" s="72"/>
      <c r="CX809" s="94" t="s">
        <v>773</v>
      </c>
      <c r="CY809" s="72" t="s">
        <v>2541</v>
      </c>
      <c r="CZ809" s="88">
        <v>3.0549430598692732E-3</v>
      </c>
      <c r="DA809" s="88">
        <v>2.42001839213978E-4</v>
      </c>
      <c r="DB809" s="88">
        <v>9.8821844265002071E-4</v>
      </c>
      <c r="DC809" s="88">
        <v>1.9554127365760437E-2</v>
      </c>
      <c r="DD809" s="88">
        <v>8.5457608627786674E-3</v>
      </c>
      <c r="DE809" s="88">
        <v>8.8758236764371746E-5</v>
      </c>
      <c r="DF809" s="88">
        <v>8.5295121119072E-3</v>
      </c>
      <c r="DG809" s="88">
        <v>0</v>
      </c>
      <c r="DH809">
        <f t="shared" si="36"/>
        <v>2.1118434477205163E-2</v>
      </c>
      <c r="DI809">
        <f t="shared" si="37"/>
        <v>1.9884887441738788E-2</v>
      </c>
      <c r="DJ809">
        <f t="shared" si="38"/>
        <v>4.1003321918943951E-2</v>
      </c>
    </row>
    <row r="810" spans="1:114" s="74" customFormat="1" x14ac:dyDescent="0.2">
      <c r="A810" s="74" t="s">
        <v>86</v>
      </c>
      <c r="B810" s="74" t="s">
        <v>1854</v>
      </c>
      <c r="C810" s="88">
        <v>0</v>
      </c>
      <c r="D810" s="88">
        <v>3.0936765251825271</v>
      </c>
      <c r="E810" s="88">
        <v>0.1308703457061787</v>
      </c>
      <c r="F810" s="88">
        <v>0.16969023818338885</v>
      </c>
      <c r="G810" s="88">
        <v>2.3531626506024098E-2</v>
      </c>
      <c r="H810" s="88">
        <v>4.3020929682290434E-4</v>
      </c>
      <c r="I810" s="88">
        <v>7.7429945257028712E-4</v>
      </c>
      <c r="J810" s="88">
        <v>0.6076637117529311</v>
      </c>
      <c r="K810" s="72">
        <v>0.28206431722396236</v>
      </c>
      <c r="L810" s="72">
        <v>2.7616680475006903E-2</v>
      </c>
      <c r="M810" s="72">
        <v>2.3513753327417923</v>
      </c>
      <c r="N810" s="89">
        <v>0</v>
      </c>
      <c r="O810" s="91">
        <v>0</v>
      </c>
      <c r="P810" s="88">
        <v>0.88131927547985944</v>
      </c>
      <c r="Q810" s="88">
        <v>0</v>
      </c>
      <c r="R810" s="88">
        <v>0</v>
      </c>
      <c r="S810" s="88">
        <v>0</v>
      </c>
      <c r="T810" s="88">
        <v>1.1457204767063922</v>
      </c>
      <c r="U810" s="88">
        <v>8.3485253778133678E-2</v>
      </c>
      <c r="V810" s="88">
        <v>0.16242335647866163</v>
      </c>
      <c r="W810" s="72">
        <v>2.8903568807157454</v>
      </c>
      <c r="X810" s="72">
        <v>0</v>
      </c>
      <c r="Y810" s="72">
        <v>0.23772898895259406</v>
      </c>
      <c r="Z810" s="89">
        <v>0.868824531516184</v>
      </c>
      <c r="AA810" s="91">
        <v>2.4275379909695586E-3</v>
      </c>
      <c r="AB810" s="88">
        <v>0.12244184012594017</v>
      </c>
      <c r="AC810" s="88">
        <v>0</v>
      </c>
      <c r="AD810" s="88">
        <v>7.9229885512815436E-3</v>
      </c>
      <c r="AE810" s="88">
        <v>0</v>
      </c>
      <c r="AF810" s="88">
        <v>0.83409298085688233</v>
      </c>
      <c r="AG810" s="88">
        <v>6.0109248559256446E-3</v>
      </c>
      <c r="AH810" s="88">
        <v>1.44815388016803</v>
      </c>
      <c r="AI810" s="72">
        <v>0.40909090909090912</v>
      </c>
      <c r="AJ810" s="72">
        <v>0</v>
      </c>
      <c r="AK810" s="72">
        <v>0.92114131655807674</v>
      </c>
      <c r="AL810" s="89">
        <v>0</v>
      </c>
      <c r="AM810" s="91">
        <v>0</v>
      </c>
      <c r="AN810" s="88">
        <v>0</v>
      </c>
      <c r="AO810" s="88">
        <v>0</v>
      </c>
      <c r="AP810" s="88">
        <v>0.7769323187825391</v>
      </c>
      <c r="AQ810" s="88">
        <v>0</v>
      </c>
      <c r="AR810" s="88">
        <v>0.68250068250068252</v>
      </c>
      <c r="AS810" s="88">
        <v>0.30223723089911353</v>
      </c>
      <c r="AT810" s="88">
        <v>0</v>
      </c>
      <c r="AU810" s="72">
        <v>6.9764945798003658E-2</v>
      </c>
      <c r="AV810" s="72">
        <v>7.8659639738849988E-3</v>
      </c>
      <c r="AW810" s="72">
        <v>0.11210215918506605</v>
      </c>
      <c r="AX810" s="89">
        <v>0.20350480497456189</v>
      </c>
      <c r="AY810" s="72">
        <v>0.20667989417989416</v>
      </c>
      <c r="AZ810" s="72">
        <v>0.91553685522829975</v>
      </c>
      <c r="BA810" s="72">
        <v>0</v>
      </c>
      <c r="BB810" s="72">
        <v>0.91459862518932766</v>
      </c>
      <c r="BC810" s="72">
        <v>1.2240851687427268</v>
      </c>
      <c r="BD810" s="72">
        <v>0.36355859709153121</v>
      </c>
      <c r="BE810" s="72">
        <v>0</v>
      </c>
      <c r="BF810" s="72">
        <v>0.13235886516659953</v>
      </c>
      <c r="BG810" s="72">
        <v>0.75764024857410406</v>
      </c>
      <c r="BH810" s="72">
        <v>0.3715806180562039</v>
      </c>
      <c r="BI810" s="72">
        <v>0.48532980366203393</v>
      </c>
      <c r="BJ810" s="89">
        <v>7.8408595905328879E-2</v>
      </c>
      <c r="BK810" s="72">
        <v>0.21966794380587484</v>
      </c>
      <c r="BL810" s="72">
        <v>1.7251927076960722</v>
      </c>
      <c r="BM810" s="72">
        <v>0</v>
      </c>
      <c r="BN810" s="72">
        <v>1.4729685982518614</v>
      </c>
      <c r="BO810" s="72">
        <v>1.5032744592180989</v>
      </c>
      <c r="BP810" s="72">
        <v>0</v>
      </c>
      <c r="BQ810" s="72">
        <v>0</v>
      </c>
      <c r="BR810" s="72">
        <v>0</v>
      </c>
      <c r="BS810" s="72">
        <v>0</v>
      </c>
      <c r="BT810" s="72">
        <v>5.3515560678412649E-2</v>
      </c>
      <c r="BU810" s="72">
        <v>1.3698817792024549E-2</v>
      </c>
      <c r="BV810" s="89">
        <v>0</v>
      </c>
      <c r="BW810" s="72">
        <v>0.11443410136220593</v>
      </c>
      <c r="BX810" s="72">
        <v>0</v>
      </c>
      <c r="BY810" s="72">
        <v>0.11251176781244976</v>
      </c>
      <c r="BZ810" s="72">
        <v>0</v>
      </c>
      <c r="CA810" s="72">
        <v>5.1321470626717254</v>
      </c>
      <c r="CB810" s="72">
        <v>0</v>
      </c>
      <c r="CC810" s="72">
        <v>3.1952965235173829E-3</v>
      </c>
      <c r="CD810" s="72">
        <v>0.5612594113620808</v>
      </c>
      <c r="CE810" s="72">
        <v>0.34996305945483536</v>
      </c>
      <c r="CF810" s="72">
        <v>0</v>
      </c>
      <c r="CG810" s="72">
        <v>0.71618343537022067</v>
      </c>
      <c r="CH810" s="89">
        <v>4.636068613815484E-2</v>
      </c>
      <c r="CI810" s="72">
        <v>0.19615535504119261</v>
      </c>
      <c r="CJ810" s="72">
        <v>0.20113814756671902</v>
      </c>
      <c r="CK810" s="72">
        <v>0</v>
      </c>
      <c r="CL810" s="72">
        <v>0</v>
      </c>
      <c r="CM810" s="72">
        <v>0</v>
      </c>
      <c r="CN810" s="72">
        <v>1.8927743339800313E-2</v>
      </c>
      <c r="CO810" s="72">
        <v>3.8140536659786416E-2</v>
      </c>
      <c r="CP810" s="72">
        <v>0.93468426365573709</v>
      </c>
      <c r="CQ810" s="72">
        <v>0</v>
      </c>
      <c r="CR810" s="72">
        <v>0.25610410285694513</v>
      </c>
      <c r="CS810" s="72">
        <v>0</v>
      </c>
      <c r="CT810" s="89">
        <v>0</v>
      </c>
      <c r="CV810" s="72"/>
      <c r="CX810" s="94" t="s">
        <v>706</v>
      </c>
      <c r="CY810" s="72" t="s">
        <v>2474</v>
      </c>
      <c r="CZ810" s="88">
        <v>1.4231529744485716E-2</v>
      </c>
      <c r="DA810" s="88">
        <v>0</v>
      </c>
      <c r="DB810" s="88">
        <v>6.4840833823088138E-3</v>
      </c>
      <c r="DC810" s="88">
        <v>0</v>
      </c>
      <c r="DD810" s="88">
        <v>9.847686365821999E-3</v>
      </c>
      <c r="DE810" s="88">
        <v>1.0398279465173372E-2</v>
      </c>
      <c r="DF810" s="88">
        <v>0</v>
      </c>
      <c r="DG810" s="88">
        <v>0</v>
      </c>
      <c r="DH810">
        <f t="shared" si="36"/>
        <v>3.056329949261653E-2</v>
      </c>
      <c r="DI810">
        <f t="shared" si="37"/>
        <v>1.0398279465173372E-2</v>
      </c>
      <c r="DJ810">
        <f t="shared" si="38"/>
        <v>4.0961578957789901E-2</v>
      </c>
    </row>
    <row r="811" spans="1:114" s="74" customFormat="1" x14ac:dyDescent="0.2">
      <c r="A811" s="74" t="s">
        <v>1774</v>
      </c>
      <c r="B811" s="74" t="s">
        <v>3542</v>
      </c>
      <c r="C811" s="88">
        <v>0</v>
      </c>
      <c r="D811" s="88">
        <v>0</v>
      </c>
      <c r="E811" s="88">
        <v>0</v>
      </c>
      <c r="F811" s="88">
        <v>0</v>
      </c>
      <c r="G811" s="88">
        <v>0</v>
      </c>
      <c r="H811" s="88">
        <v>0</v>
      </c>
      <c r="I811" s="88">
        <v>0</v>
      </c>
      <c r="J811" s="88">
        <v>0</v>
      </c>
      <c r="K811" s="72">
        <v>0</v>
      </c>
      <c r="L811" s="72">
        <v>0</v>
      </c>
      <c r="M811" s="72">
        <v>0</v>
      </c>
      <c r="N811" s="89">
        <v>0</v>
      </c>
      <c r="O811" s="91">
        <v>0</v>
      </c>
      <c r="P811" s="88">
        <v>0</v>
      </c>
      <c r="Q811" s="88">
        <v>0</v>
      </c>
      <c r="R811" s="88">
        <v>0</v>
      </c>
      <c r="S811" s="88">
        <v>0</v>
      </c>
      <c r="T811" s="88">
        <v>0</v>
      </c>
      <c r="U811" s="88">
        <v>0</v>
      </c>
      <c r="V811" s="88">
        <v>0</v>
      </c>
      <c r="W811" s="72">
        <v>0</v>
      </c>
      <c r="X811" s="72">
        <v>0</v>
      </c>
      <c r="Y811" s="72">
        <v>0</v>
      </c>
      <c r="Z811" s="89">
        <v>0</v>
      </c>
      <c r="AA811" s="91">
        <v>0</v>
      </c>
      <c r="AB811" s="88">
        <v>0</v>
      </c>
      <c r="AC811" s="88">
        <v>0</v>
      </c>
      <c r="AD811" s="88">
        <v>0</v>
      </c>
      <c r="AE811" s="88">
        <v>0</v>
      </c>
      <c r="AF811" s="88">
        <v>0</v>
      </c>
      <c r="AG811" s="88">
        <v>0</v>
      </c>
      <c r="AH811" s="88">
        <v>0</v>
      </c>
      <c r="AI811" s="72">
        <v>0</v>
      </c>
      <c r="AJ811" s="72">
        <v>0</v>
      </c>
      <c r="AK811" s="72">
        <v>0</v>
      </c>
      <c r="AL811" s="89">
        <v>0</v>
      </c>
      <c r="AM811" s="91">
        <v>0</v>
      </c>
      <c r="AN811" s="88">
        <v>0</v>
      </c>
      <c r="AO811" s="88">
        <v>0</v>
      </c>
      <c r="AP811" s="88">
        <v>0</v>
      </c>
      <c r="AQ811" s="88">
        <v>0</v>
      </c>
      <c r="AR811" s="88">
        <v>0</v>
      </c>
      <c r="AS811" s="88">
        <v>0</v>
      </c>
      <c r="AT811" s="88">
        <v>0</v>
      </c>
      <c r="AU811" s="72">
        <v>0</v>
      </c>
      <c r="AV811" s="72">
        <v>0</v>
      </c>
      <c r="AW811" s="72">
        <v>0</v>
      </c>
      <c r="AX811" s="89">
        <v>0</v>
      </c>
      <c r="AY811" s="72">
        <v>0</v>
      </c>
      <c r="AZ811" s="72">
        <v>0</v>
      </c>
      <c r="BA811" s="72">
        <v>0</v>
      </c>
      <c r="BB811" s="72">
        <v>0</v>
      </c>
      <c r="BC811" s="72">
        <v>0</v>
      </c>
      <c r="BD811" s="72">
        <v>0</v>
      </c>
      <c r="BE811" s="72">
        <v>0</v>
      </c>
      <c r="BF811" s="72">
        <v>0</v>
      </c>
      <c r="BG811" s="72">
        <v>0</v>
      </c>
      <c r="BH811" s="72">
        <v>0</v>
      </c>
      <c r="BI811" s="72">
        <v>0</v>
      </c>
      <c r="BJ811" s="89">
        <v>0</v>
      </c>
      <c r="BK811" s="72">
        <v>0</v>
      </c>
      <c r="BL811" s="72">
        <v>0</v>
      </c>
      <c r="BM811" s="72">
        <v>0</v>
      </c>
      <c r="BN811" s="72">
        <v>0</v>
      </c>
      <c r="BO811" s="72">
        <v>0</v>
      </c>
      <c r="BP811" s="72">
        <v>0</v>
      </c>
      <c r="BQ811" s="72">
        <v>0</v>
      </c>
      <c r="BR811" s="72">
        <v>0</v>
      </c>
      <c r="BS811" s="72">
        <v>0</v>
      </c>
      <c r="BT811" s="72">
        <v>0</v>
      </c>
      <c r="BU811" s="72">
        <v>1.3698817792024548E-3</v>
      </c>
      <c r="BV811" s="89">
        <v>0</v>
      </c>
      <c r="BW811" s="72">
        <v>0</v>
      </c>
      <c r="BX811" s="72">
        <v>0</v>
      </c>
      <c r="BY811" s="72">
        <v>0</v>
      </c>
      <c r="BZ811" s="72">
        <v>0</v>
      </c>
      <c r="CA811" s="72">
        <v>0</v>
      </c>
      <c r="CB811" s="72">
        <v>0</v>
      </c>
      <c r="CC811" s="72">
        <v>0</v>
      </c>
      <c r="CD811" s="72">
        <v>0</v>
      </c>
      <c r="CE811" s="72">
        <v>0</v>
      </c>
      <c r="CF811" s="72">
        <v>0</v>
      </c>
      <c r="CG811" s="72">
        <v>0</v>
      </c>
      <c r="CH811" s="89">
        <v>0</v>
      </c>
      <c r="CI811" s="72">
        <v>0</v>
      </c>
      <c r="CJ811" s="72">
        <v>0</v>
      </c>
      <c r="CK811" s="72">
        <v>0</v>
      </c>
      <c r="CL811" s="72">
        <v>0</v>
      </c>
      <c r="CM811" s="72">
        <v>0</v>
      </c>
      <c r="CN811" s="72">
        <v>0</v>
      </c>
      <c r="CO811" s="72">
        <v>0</v>
      </c>
      <c r="CP811" s="72">
        <v>0</v>
      </c>
      <c r="CQ811" s="72">
        <v>1.0707784559374666E-2</v>
      </c>
      <c r="CR811" s="72">
        <v>0</v>
      </c>
      <c r="CS811" s="72">
        <v>0</v>
      </c>
      <c r="CT811" s="89">
        <v>0</v>
      </c>
      <c r="CV811" s="72"/>
      <c r="CX811" s="94" t="s">
        <v>857</v>
      </c>
      <c r="CY811" s="72" t="s">
        <v>2625</v>
      </c>
      <c r="CZ811" s="88">
        <v>1.0458500669344041E-3</v>
      </c>
      <c r="DA811" s="88">
        <v>0</v>
      </c>
      <c r="DB811" s="88">
        <v>0</v>
      </c>
      <c r="DC811" s="88">
        <v>1.2641836220855143E-2</v>
      </c>
      <c r="DD811" s="88">
        <v>1.1936521350593886E-2</v>
      </c>
      <c r="DE811" s="88">
        <v>6.3312013380920412E-3</v>
      </c>
      <c r="DF811" s="88">
        <v>9.5369242958271566E-4</v>
      </c>
      <c r="DG811" s="88">
        <v>7.9311518339707093E-3</v>
      </c>
      <c r="DH811">
        <f t="shared" si="36"/>
        <v>1.3936063847111005E-2</v>
      </c>
      <c r="DI811">
        <f t="shared" si="37"/>
        <v>2.6904189392917895E-2</v>
      </c>
      <c r="DJ811">
        <f t="shared" si="38"/>
        <v>4.08402532400289E-2</v>
      </c>
    </row>
    <row r="812" spans="1:114" s="74" customFormat="1" x14ac:dyDescent="0.2">
      <c r="A812" s="74" t="s">
        <v>896</v>
      </c>
      <c r="B812" s="74" t="s">
        <v>2664</v>
      </c>
      <c r="C812" s="88">
        <v>0</v>
      </c>
      <c r="D812" s="88">
        <v>0</v>
      </c>
      <c r="E812" s="88">
        <v>0</v>
      </c>
      <c r="F812" s="88">
        <v>0</v>
      </c>
      <c r="G812" s="88">
        <v>0</v>
      </c>
      <c r="H812" s="88">
        <v>0</v>
      </c>
      <c r="I812" s="88">
        <v>0</v>
      </c>
      <c r="J812" s="88">
        <v>0</v>
      </c>
      <c r="K812" s="72">
        <v>0</v>
      </c>
      <c r="L812" s="72">
        <v>0</v>
      </c>
      <c r="M812" s="72">
        <v>0</v>
      </c>
      <c r="N812" s="89">
        <v>0</v>
      </c>
      <c r="O812" s="91">
        <v>0</v>
      </c>
      <c r="P812" s="88">
        <v>0</v>
      </c>
      <c r="Q812" s="88">
        <v>0</v>
      </c>
      <c r="R812" s="88">
        <v>0</v>
      </c>
      <c r="S812" s="88">
        <v>0</v>
      </c>
      <c r="T812" s="88">
        <v>0</v>
      </c>
      <c r="U812" s="88">
        <v>0</v>
      </c>
      <c r="V812" s="88">
        <v>0</v>
      </c>
      <c r="W812" s="72">
        <v>0</v>
      </c>
      <c r="X812" s="72">
        <v>0</v>
      </c>
      <c r="Y812" s="72">
        <v>0</v>
      </c>
      <c r="Z812" s="89">
        <v>0</v>
      </c>
      <c r="AA812" s="91">
        <v>4.8550759819391172E-3</v>
      </c>
      <c r="AB812" s="88">
        <v>0</v>
      </c>
      <c r="AC812" s="88">
        <v>0</v>
      </c>
      <c r="AD812" s="88">
        <v>0</v>
      </c>
      <c r="AE812" s="88">
        <v>0</v>
      </c>
      <c r="AF812" s="88">
        <v>0</v>
      </c>
      <c r="AG812" s="88">
        <v>1.5027312139814111E-3</v>
      </c>
      <c r="AH812" s="88">
        <v>0</v>
      </c>
      <c r="AI812" s="72">
        <v>0</v>
      </c>
      <c r="AJ812" s="72">
        <v>0</v>
      </c>
      <c r="AK812" s="72">
        <v>4.9427095034823627E-2</v>
      </c>
      <c r="AL812" s="89">
        <v>8.1811173518352445E-2</v>
      </c>
      <c r="AM812" s="91">
        <v>0</v>
      </c>
      <c r="AN812" s="88">
        <v>0</v>
      </c>
      <c r="AO812" s="88">
        <v>0</v>
      </c>
      <c r="AP812" s="88">
        <v>0</v>
      </c>
      <c r="AQ812" s="88">
        <v>0</v>
      </c>
      <c r="AR812" s="88">
        <v>0</v>
      </c>
      <c r="AS812" s="88">
        <v>0</v>
      </c>
      <c r="AT812" s="88">
        <v>0</v>
      </c>
      <c r="AU812" s="72">
        <v>0</v>
      </c>
      <c r="AV812" s="72">
        <v>0</v>
      </c>
      <c r="AW812" s="72">
        <v>0</v>
      </c>
      <c r="AX812" s="89">
        <v>0</v>
      </c>
      <c r="AY812" s="72">
        <v>0</v>
      </c>
      <c r="AZ812" s="72">
        <v>0</v>
      </c>
      <c r="BA812" s="72">
        <v>0</v>
      </c>
      <c r="BB812" s="72">
        <v>0</v>
      </c>
      <c r="BC812" s="72">
        <v>0</v>
      </c>
      <c r="BD812" s="72">
        <v>0</v>
      </c>
      <c r="BE812" s="72">
        <v>0</v>
      </c>
      <c r="BF812" s="72">
        <v>0</v>
      </c>
      <c r="BG812" s="72">
        <v>0</v>
      </c>
      <c r="BH812" s="72">
        <v>0</v>
      </c>
      <c r="BI812" s="72">
        <v>0</v>
      </c>
      <c r="BJ812" s="89">
        <v>0</v>
      </c>
      <c r="BK812" s="72">
        <v>0</v>
      </c>
      <c r="BL812" s="72">
        <v>0</v>
      </c>
      <c r="BM812" s="72">
        <v>0</v>
      </c>
      <c r="BN812" s="72">
        <v>0</v>
      </c>
      <c r="BO812" s="72">
        <v>0</v>
      </c>
      <c r="BP812" s="72">
        <v>0</v>
      </c>
      <c r="BQ812" s="72">
        <v>0</v>
      </c>
      <c r="BR812" s="72">
        <v>0</v>
      </c>
      <c r="BS812" s="72">
        <v>0</v>
      </c>
      <c r="BT812" s="72">
        <v>0</v>
      </c>
      <c r="BU812" s="72">
        <v>0</v>
      </c>
      <c r="BV812" s="89">
        <v>0</v>
      </c>
      <c r="BW812" s="72">
        <v>0</v>
      </c>
      <c r="BX812" s="72">
        <v>0</v>
      </c>
      <c r="BY812" s="72">
        <v>0</v>
      </c>
      <c r="BZ812" s="72">
        <v>0</v>
      </c>
      <c r="CA812" s="72">
        <v>0</v>
      </c>
      <c r="CB812" s="72">
        <v>0</v>
      </c>
      <c r="CC812" s="72">
        <v>0</v>
      </c>
      <c r="CD812" s="72">
        <v>0</v>
      </c>
      <c r="CE812" s="72">
        <v>0</v>
      </c>
      <c r="CF812" s="72">
        <v>0</v>
      </c>
      <c r="CG812" s="72">
        <v>0</v>
      </c>
      <c r="CH812" s="89">
        <v>0</v>
      </c>
      <c r="CI812" s="72">
        <v>0</v>
      </c>
      <c r="CJ812" s="72">
        <v>0</v>
      </c>
      <c r="CK812" s="72">
        <v>0</v>
      </c>
      <c r="CL812" s="72">
        <v>0</v>
      </c>
      <c r="CM812" s="72">
        <v>0</v>
      </c>
      <c r="CN812" s="72">
        <v>0</v>
      </c>
      <c r="CO812" s="72">
        <v>0</v>
      </c>
      <c r="CP812" s="72">
        <v>0</v>
      </c>
      <c r="CQ812" s="72">
        <v>0</v>
      </c>
      <c r="CR812" s="72">
        <v>0</v>
      </c>
      <c r="CS812" s="72">
        <v>0</v>
      </c>
      <c r="CT812" s="89">
        <v>0</v>
      </c>
      <c r="CV812" s="72"/>
      <c r="CX812" s="94" t="s">
        <v>651</v>
      </c>
      <c r="CY812" s="72" t="s">
        <v>2419</v>
      </c>
      <c r="CZ812" s="88">
        <v>0</v>
      </c>
      <c r="DA812" s="88">
        <v>0</v>
      </c>
      <c r="DB812" s="88">
        <v>0</v>
      </c>
      <c r="DC812" s="88">
        <v>0</v>
      </c>
      <c r="DD812" s="88">
        <v>0</v>
      </c>
      <c r="DE812" s="88">
        <v>0</v>
      </c>
      <c r="DF812" s="88">
        <v>4.0512530619935934E-2</v>
      </c>
      <c r="DG812" s="88">
        <v>0</v>
      </c>
      <c r="DH812">
        <f t="shared" si="36"/>
        <v>4.0512530619935934E-2</v>
      </c>
      <c r="DI812">
        <f t="shared" si="37"/>
        <v>0</v>
      </c>
      <c r="DJ812">
        <f t="shared" si="38"/>
        <v>4.0512530619935934E-2</v>
      </c>
    </row>
    <row r="813" spans="1:114" s="74" customFormat="1" x14ac:dyDescent="0.2">
      <c r="A813" s="74" t="s">
        <v>39</v>
      </c>
      <c r="B813" s="74" t="s">
        <v>1807</v>
      </c>
      <c r="C813" s="88">
        <v>0.66678993228095318</v>
      </c>
      <c r="D813" s="88">
        <v>16.928597945798789</v>
      </c>
      <c r="E813" s="88">
        <v>0.46789043951589554</v>
      </c>
      <c r="F813" s="88">
        <v>0.59545847217080095</v>
      </c>
      <c r="G813" s="88">
        <v>0.11452058232931726</v>
      </c>
      <c r="H813" s="88">
        <v>1.5057325388801652E-2</v>
      </c>
      <c r="I813" s="88">
        <v>7.5881346351888132E-2</v>
      </c>
      <c r="J813" s="88">
        <v>3.5530454675436083</v>
      </c>
      <c r="K813" s="72">
        <v>1.2282917069810919</v>
      </c>
      <c r="L813" s="72">
        <v>1.3163951026419958</v>
      </c>
      <c r="M813" s="72">
        <v>7.5754214729370011</v>
      </c>
      <c r="N813" s="89">
        <v>0.2742085995262365</v>
      </c>
      <c r="O813" s="91">
        <v>2.8319181783095329</v>
      </c>
      <c r="P813" s="88">
        <v>3.9686401730197352</v>
      </c>
      <c r="Q813" s="88">
        <v>9.572260187294356</v>
      </c>
      <c r="R813" s="88">
        <v>2.2144939395489183</v>
      </c>
      <c r="S813" s="88">
        <v>0.18741272446654744</v>
      </c>
      <c r="T813" s="88">
        <v>2.640845070422535</v>
      </c>
      <c r="U813" s="88">
        <v>0.90300376535532356</v>
      </c>
      <c r="V813" s="88">
        <v>3.9428269785195114</v>
      </c>
      <c r="W813" s="72">
        <v>6.8063242674919158</v>
      </c>
      <c r="X813" s="72">
        <v>3.1315240083507306E-2</v>
      </c>
      <c r="Y813" s="72">
        <v>4.690253111452944</v>
      </c>
      <c r="Z813" s="89">
        <v>4.8182850653038045</v>
      </c>
      <c r="AA813" s="91">
        <v>0.25003641306986457</v>
      </c>
      <c r="AB813" s="88">
        <v>1.5817486693820433</v>
      </c>
      <c r="AC813" s="88">
        <v>8.7230131779806222E-2</v>
      </c>
      <c r="AD813" s="88">
        <v>1.0537574773204452</v>
      </c>
      <c r="AE813" s="88">
        <v>6.6021126760563376E-2</v>
      </c>
      <c r="AF813" s="88">
        <v>2.2804618656943179</v>
      </c>
      <c r="AG813" s="88">
        <v>1.35245809258327E-2</v>
      </c>
      <c r="AH813" s="88">
        <v>12.712801238116295</v>
      </c>
      <c r="AI813" s="72">
        <v>1.4218181818181819</v>
      </c>
      <c r="AJ813" s="72">
        <v>1.6012810248198558E-2</v>
      </c>
      <c r="AK813" s="72">
        <v>5.2437654459671981</v>
      </c>
      <c r="AL813" s="89">
        <v>0.5254794606755715</v>
      </c>
      <c r="AM813" s="91">
        <v>4.3264409531540995</v>
      </c>
      <c r="AN813" s="88">
        <v>2.4056803730394236</v>
      </c>
      <c r="AO813" s="88">
        <v>3.8057436376371703</v>
      </c>
      <c r="AP813" s="88">
        <v>8.2699239086904281</v>
      </c>
      <c r="AQ813" s="88">
        <v>0.6964520367936925</v>
      </c>
      <c r="AR813" s="88">
        <v>2.8282828282828283</v>
      </c>
      <c r="AS813" s="88">
        <v>1.6057408189109328</v>
      </c>
      <c r="AT813" s="88">
        <v>1.8738164058606597</v>
      </c>
      <c r="AU813" s="72">
        <v>3.4721476870237202</v>
      </c>
      <c r="AV813" s="72">
        <v>0.40116416266813498</v>
      </c>
      <c r="AW813" s="72">
        <v>0.85782521811180978</v>
      </c>
      <c r="AX813" s="89">
        <v>2.5098925946862636</v>
      </c>
      <c r="AY813" s="72">
        <v>1.1615410052910053</v>
      </c>
      <c r="AZ813" s="72">
        <v>4.6166432912575974</v>
      </c>
      <c r="BA813" s="72">
        <v>13.434691145534519</v>
      </c>
      <c r="BB813" s="72">
        <v>6.4021903763252936</v>
      </c>
      <c r="BC813" s="72">
        <v>27.537606137666483</v>
      </c>
      <c r="BD813" s="72">
        <v>3.5821214713430285</v>
      </c>
      <c r="BE813" s="72">
        <v>1.4004547949502077</v>
      </c>
      <c r="BF813" s="72">
        <v>0.84306842377855784</v>
      </c>
      <c r="BG813" s="72">
        <v>9.9940410317527881</v>
      </c>
      <c r="BH813" s="72">
        <v>1.5274017365325365</v>
      </c>
      <c r="BI813" s="72">
        <v>3.9657893397138935</v>
      </c>
      <c r="BJ813" s="89">
        <v>0.4704515754319733</v>
      </c>
      <c r="BK813" s="72">
        <v>1.2362707535121329</v>
      </c>
      <c r="BL813" s="72">
        <v>6.6315918267466047</v>
      </c>
      <c r="BM813" s="72">
        <v>2.1090363454484828</v>
      </c>
      <c r="BN813" s="72">
        <v>4.2732275817416641</v>
      </c>
      <c r="BO813" s="72">
        <v>11.6888271482437</v>
      </c>
      <c r="BP813" s="72">
        <v>12.460655434178856</v>
      </c>
      <c r="BQ813" s="72">
        <v>0.87435968608847048</v>
      </c>
      <c r="BR813" s="72">
        <v>0.4115036064361014</v>
      </c>
      <c r="BS813" s="72">
        <v>0.8550590996730657</v>
      </c>
      <c r="BT813" s="72">
        <v>0.47752346451506672</v>
      </c>
      <c r="BU813" s="72">
        <v>0.35205961725503093</v>
      </c>
      <c r="BV813" s="89">
        <v>0.34042553191489361</v>
      </c>
      <c r="BW813" s="72">
        <v>1.2895842961202437</v>
      </c>
      <c r="BX813" s="72">
        <v>3.7983297247138879</v>
      </c>
      <c r="BY813" s="72">
        <v>0.62455511928543539</v>
      </c>
      <c r="BZ813" s="72">
        <v>1.7138414784974736</v>
      </c>
      <c r="CA813" s="72">
        <v>17.476776135025514</v>
      </c>
      <c r="CB813" s="72">
        <v>2.034512143161483</v>
      </c>
      <c r="CC813" s="72">
        <v>0.48675017041581459</v>
      </c>
      <c r="CD813" s="72">
        <v>1.7932922655715264</v>
      </c>
      <c r="CE813" s="72">
        <v>2.4691838083757824</v>
      </c>
      <c r="CF813" s="72">
        <v>7.5622469769534044</v>
      </c>
      <c r="CG813" s="72">
        <v>12.180894074159641</v>
      </c>
      <c r="CH813" s="89">
        <v>0.15839901097202905</v>
      </c>
      <c r="CI813" s="72">
        <v>1.9615535504119264</v>
      </c>
      <c r="CJ813" s="72">
        <v>4.0914442700156979</v>
      </c>
      <c r="CK813" s="72">
        <v>3.3204427256967595</v>
      </c>
      <c r="CL813" s="72">
        <v>3.0848329048843186</v>
      </c>
      <c r="CM813" s="72">
        <v>6.7827189389506533</v>
      </c>
      <c r="CN813" s="72">
        <v>4.8171106799791792</v>
      </c>
      <c r="CO813" s="72">
        <v>3.6547608363995336</v>
      </c>
      <c r="CP813" s="72">
        <v>14.805398736306877</v>
      </c>
      <c r="CQ813" s="72">
        <v>0.17132455294999466</v>
      </c>
      <c r="CR813" s="72">
        <v>2.7877277682603956</v>
      </c>
      <c r="CS813" s="72">
        <v>0.18783122023210572</v>
      </c>
      <c r="CT813" s="89">
        <v>5.090925459128556</v>
      </c>
      <c r="CV813" s="72"/>
      <c r="CX813" s="94" t="s">
        <v>1092</v>
      </c>
      <c r="CY813" s="72" t="s">
        <v>2860</v>
      </c>
      <c r="CZ813" s="88">
        <v>2.150630285003014E-3</v>
      </c>
      <c r="DA813" s="88">
        <v>1.9708652346614137E-2</v>
      </c>
      <c r="DB813" s="88">
        <v>1.0207664731293432E-4</v>
      </c>
      <c r="DC813" s="88">
        <v>0</v>
      </c>
      <c r="DD813" s="88">
        <v>1.7792011386887285E-3</v>
      </c>
      <c r="DE813" s="88">
        <v>0</v>
      </c>
      <c r="DF813" s="88">
        <v>0</v>
      </c>
      <c r="DG813" s="88">
        <v>1.6346279586766051E-2</v>
      </c>
      <c r="DH813">
        <f t="shared" si="36"/>
        <v>4.0319080710046768E-3</v>
      </c>
      <c r="DI813">
        <f t="shared" si="37"/>
        <v>3.6054931933380191E-2</v>
      </c>
      <c r="DJ813">
        <f t="shared" si="38"/>
        <v>4.0086840004384866E-2</v>
      </c>
    </row>
    <row r="814" spans="1:114" s="74" customFormat="1" x14ac:dyDescent="0.2">
      <c r="A814" s="74" t="s">
        <v>310</v>
      </c>
      <c r="B814" s="74" t="s">
        <v>2078</v>
      </c>
      <c r="C814" s="88">
        <v>0</v>
      </c>
      <c r="D814" s="88">
        <v>0</v>
      </c>
      <c r="E814" s="88">
        <v>0</v>
      </c>
      <c r="F814" s="88">
        <v>0</v>
      </c>
      <c r="G814" s="88">
        <v>8.1576305220883535E-2</v>
      </c>
      <c r="H814" s="88">
        <v>1.290627890468713E-3</v>
      </c>
      <c r="I814" s="88">
        <v>0</v>
      </c>
      <c r="J814" s="88">
        <v>0</v>
      </c>
      <c r="K814" s="72">
        <v>1.6399088210695485E-2</v>
      </c>
      <c r="L814" s="72">
        <v>0</v>
      </c>
      <c r="M814" s="72">
        <v>0</v>
      </c>
      <c r="N814" s="89">
        <v>0</v>
      </c>
      <c r="O814" s="91">
        <v>0</v>
      </c>
      <c r="P814" s="88">
        <v>0</v>
      </c>
      <c r="Q814" s="88">
        <v>0</v>
      </c>
      <c r="R814" s="88">
        <v>0</v>
      </c>
      <c r="S814" s="88">
        <v>0.19721208260858913</v>
      </c>
      <c r="T814" s="88">
        <v>0</v>
      </c>
      <c r="U814" s="88">
        <v>0</v>
      </c>
      <c r="V814" s="88">
        <v>0</v>
      </c>
      <c r="W814" s="72">
        <v>0.69828800412624725</v>
      </c>
      <c r="X814" s="72">
        <v>3.8274182324286705E-2</v>
      </c>
      <c r="Y814" s="72">
        <v>0</v>
      </c>
      <c r="Z814" s="89">
        <v>0.2668938103350369</v>
      </c>
      <c r="AA814" s="91">
        <v>0</v>
      </c>
      <c r="AB814" s="88">
        <v>0</v>
      </c>
      <c r="AC814" s="88">
        <v>9.3460855478363816E-2</v>
      </c>
      <c r="AD814" s="88">
        <v>0</v>
      </c>
      <c r="AE814" s="88">
        <v>0</v>
      </c>
      <c r="AF814" s="88">
        <v>0</v>
      </c>
      <c r="AG814" s="88">
        <v>0</v>
      </c>
      <c r="AH814" s="88">
        <v>0</v>
      </c>
      <c r="AI814" s="72">
        <v>0</v>
      </c>
      <c r="AJ814" s="72">
        <v>1.0675206832132371E-2</v>
      </c>
      <c r="AK814" s="72">
        <v>0</v>
      </c>
      <c r="AL814" s="89">
        <v>4.7198753952895642E-3</v>
      </c>
      <c r="AM814" s="91">
        <v>0</v>
      </c>
      <c r="AN814" s="88">
        <v>0</v>
      </c>
      <c r="AO814" s="88">
        <v>0</v>
      </c>
      <c r="AP814" s="88">
        <v>0</v>
      </c>
      <c r="AQ814" s="88">
        <v>7.8843626806833114E-2</v>
      </c>
      <c r="AR814" s="88">
        <v>0</v>
      </c>
      <c r="AS814" s="88">
        <v>0</v>
      </c>
      <c r="AT814" s="88">
        <v>0</v>
      </c>
      <c r="AU814" s="72">
        <v>0.97402597402597402</v>
      </c>
      <c r="AV814" s="72">
        <v>0</v>
      </c>
      <c r="AW814" s="72">
        <v>0</v>
      </c>
      <c r="AX814" s="89">
        <v>0</v>
      </c>
      <c r="AY814" s="72">
        <v>0.13640873015873015</v>
      </c>
      <c r="AZ814" s="72">
        <v>0</v>
      </c>
      <c r="BA814" s="72">
        <v>9.5620577548288389E-3</v>
      </c>
      <c r="BB814" s="72">
        <v>0</v>
      </c>
      <c r="BC814" s="72">
        <v>0</v>
      </c>
      <c r="BD814" s="72">
        <v>0</v>
      </c>
      <c r="BE814" s="72">
        <v>0</v>
      </c>
      <c r="BF814" s="72">
        <v>0</v>
      </c>
      <c r="BG814" s="72">
        <v>0</v>
      </c>
      <c r="BH814" s="72">
        <v>0</v>
      </c>
      <c r="BI814" s="72">
        <v>0</v>
      </c>
      <c r="BJ814" s="89">
        <v>0</v>
      </c>
      <c r="BK814" s="72">
        <v>0</v>
      </c>
      <c r="BL814" s="72">
        <v>0</v>
      </c>
      <c r="BM814" s="72">
        <v>0</v>
      </c>
      <c r="BN814" s="72">
        <v>0</v>
      </c>
      <c r="BO814" s="72">
        <v>0</v>
      </c>
      <c r="BP814" s="72">
        <v>0</v>
      </c>
      <c r="BQ814" s="72">
        <v>0</v>
      </c>
      <c r="BR814" s="72">
        <v>0</v>
      </c>
      <c r="BS814" s="72">
        <v>0</v>
      </c>
      <c r="BT814" s="72">
        <v>0</v>
      </c>
      <c r="BU814" s="72">
        <v>1.7808463129631913E-2</v>
      </c>
      <c r="BV814" s="89">
        <v>0</v>
      </c>
      <c r="BW814" s="72">
        <v>0</v>
      </c>
      <c r="BX814" s="72">
        <v>0</v>
      </c>
      <c r="BY814" s="72">
        <v>0</v>
      </c>
      <c r="BZ814" s="72">
        <v>0</v>
      </c>
      <c r="CA814" s="72">
        <v>0</v>
      </c>
      <c r="CB814" s="72">
        <v>0</v>
      </c>
      <c r="CC814" s="72">
        <v>2.9822767552828904E-2</v>
      </c>
      <c r="CD814" s="72">
        <v>0</v>
      </c>
      <c r="CE814" s="72">
        <v>0</v>
      </c>
      <c r="CF814" s="72">
        <v>0</v>
      </c>
      <c r="CG814" s="72">
        <v>0</v>
      </c>
      <c r="CH814" s="89">
        <v>3.0907124092103232E-2</v>
      </c>
      <c r="CI814" s="72">
        <v>0</v>
      </c>
      <c r="CJ814" s="72">
        <v>0</v>
      </c>
      <c r="CK814" s="72">
        <v>0</v>
      </c>
      <c r="CL814" s="72">
        <v>0.21422450728363326</v>
      </c>
      <c r="CM814" s="72">
        <v>0</v>
      </c>
      <c r="CN814" s="72">
        <v>0</v>
      </c>
      <c r="CO814" s="72">
        <v>0.2176254150587813</v>
      </c>
      <c r="CP814" s="72">
        <v>0</v>
      </c>
      <c r="CQ814" s="72">
        <v>0</v>
      </c>
      <c r="CR814" s="72">
        <v>0</v>
      </c>
      <c r="CS814" s="72">
        <v>0</v>
      </c>
      <c r="CT814" s="89">
        <v>0.4321209938782859</v>
      </c>
      <c r="CV814" s="72"/>
      <c r="CX814" s="94" t="s">
        <v>768</v>
      </c>
      <c r="CY814" s="72" t="s">
        <v>2536</v>
      </c>
      <c r="CZ814" s="88">
        <v>8.1623151135876513E-3</v>
      </c>
      <c r="DA814" s="88">
        <v>1.8165660367495232E-2</v>
      </c>
      <c r="DB814" s="88">
        <v>3.0667319752629967E-3</v>
      </c>
      <c r="DC814" s="88">
        <v>0</v>
      </c>
      <c r="DD814" s="88">
        <v>1.0312447171981045E-2</v>
      </c>
      <c r="DE814" s="88">
        <v>0</v>
      </c>
      <c r="DF814" s="88">
        <v>0</v>
      </c>
      <c r="DG814" s="88">
        <v>0</v>
      </c>
      <c r="DH814">
        <f t="shared" si="36"/>
        <v>2.1541494260831691E-2</v>
      </c>
      <c r="DI814">
        <f t="shared" si="37"/>
        <v>1.8165660367495232E-2</v>
      </c>
      <c r="DJ814">
        <f t="shared" si="38"/>
        <v>3.9707154628326927E-2</v>
      </c>
    </row>
    <row r="815" spans="1:114" s="74" customFormat="1" x14ac:dyDescent="0.2">
      <c r="A815" s="74" t="s">
        <v>581</v>
      </c>
      <c r="B815" s="74" t="s">
        <v>2349</v>
      </c>
      <c r="C815" s="88">
        <v>0</v>
      </c>
      <c r="D815" s="88">
        <v>0</v>
      </c>
      <c r="E815" s="88">
        <v>0</v>
      </c>
      <c r="F815" s="88">
        <v>0</v>
      </c>
      <c r="G815" s="88">
        <v>0.1207956827309237</v>
      </c>
      <c r="H815" s="88">
        <v>4.3020929682290434E-4</v>
      </c>
      <c r="I815" s="88">
        <v>0</v>
      </c>
      <c r="J815" s="88">
        <v>0</v>
      </c>
      <c r="K815" s="72">
        <v>0</v>
      </c>
      <c r="L815" s="72">
        <v>0</v>
      </c>
      <c r="M815" s="72">
        <v>0</v>
      </c>
      <c r="N815" s="89">
        <v>0</v>
      </c>
      <c r="O815" s="91">
        <v>0</v>
      </c>
      <c r="P815" s="88">
        <v>0</v>
      </c>
      <c r="Q815" s="88">
        <v>0</v>
      </c>
      <c r="R815" s="88">
        <v>0</v>
      </c>
      <c r="S815" s="88">
        <v>0.11881721747225556</v>
      </c>
      <c r="T815" s="88">
        <v>0</v>
      </c>
      <c r="U815" s="88">
        <v>0</v>
      </c>
      <c r="V815" s="88">
        <v>0.10557518171113006</v>
      </c>
      <c r="W815" s="72">
        <v>0</v>
      </c>
      <c r="X815" s="72">
        <v>0.11134307585247043</v>
      </c>
      <c r="Y815" s="72">
        <v>0</v>
      </c>
      <c r="Z815" s="89">
        <v>0</v>
      </c>
      <c r="AA815" s="91">
        <v>0</v>
      </c>
      <c r="AB815" s="88">
        <v>0</v>
      </c>
      <c r="AC815" s="88">
        <v>5.2961151437739488E-2</v>
      </c>
      <c r="AD815" s="88">
        <v>0</v>
      </c>
      <c r="AE815" s="88">
        <v>0</v>
      </c>
      <c r="AF815" s="88">
        <v>0</v>
      </c>
      <c r="AG815" s="88">
        <v>4.5081936419442336E-3</v>
      </c>
      <c r="AH815" s="88">
        <v>0</v>
      </c>
      <c r="AI815" s="72">
        <v>0</v>
      </c>
      <c r="AJ815" s="72">
        <v>2.6688017080330931E-2</v>
      </c>
      <c r="AK815" s="72">
        <v>0</v>
      </c>
      <c r="AL815" s="89">
        <v>0</v>
      </c>
      <c r="AM815" s="91">
        <v>0</v>
      </c>
      <c r="AN815" s="88">
        <v>0</v>
      </c>
      <c r="AO815" s="88">
        <v>0</v>
      </c>
      <c r="AP815" s="88">
        <v>0</v>
      </c>
      <c r="AQ815" s="88">
        <v>0</v>
      </c>
      <c r="AR815" s="88">
        <v>0</v>
      </c>
      <c r="AS815" s="88">
        <v>0</v>
      </c>
      <c r="AT815" s="88">
        <v>0</v>
      </c>
      <c r="AU815" s="72">
        <v>0</v>
      </c>
      <c r="AV815" s="72">
        <v>0.11012349563438999</v>
      </c>
      <c r="AW815" s="72">
        <v>0</v>
      </c>
      <c r="AX815" s="89">
        <v>0</v>
      </c>
      <c r="AY815" s="72">
        <v>0</v>
      </c>
      <c r="AZ815" s="72">
        <v>0</v>
      </c>
      <c r="BA815" s="72">
        <v>0</v>
      </c>
      <c r="BB815" s="72">
        <v>0</v>
      </c>
      <c r="BC815" s="72">
        <v>0</v>
      </c>
      <c r="BD815" s="72">
        <v>3.5642999714856007E-3</v>
      </c>
      <c r="BE815" s="72">
        <v>0</v>
      </c>
      <c r="BF815" s="72">
        <v>0</v>
      </c>
      <c r="BG815" s="72">
        <v>0</v>
      </c>
      <c r="BH815" s="72">
        <v>0</v>
      </c>
      <c r="BI815" s="72">
        <v>0</v>
      </c>
      <c r="BJ815" s="89">
        <v>0</v>
      </c>
      <c r="BK815" s="72">
        <v>0</v>
      </c>
      <c r="BL815" s="72">
        <v>0</v>
      </c>
      <c r="BM815" s="72">
        <v>0</v>
      </c>
      <c r="BN815" s="72">
        <v>0</v>
      </c>
      <c r="BO815" s="72">
        <v>0</v>
      </c>
      <c r="BP815" s="72">
        <v>0</v>
      </c>
      <c r="BQ815" s="72">
        <v>0</v>
      </c>
      <c r="BR815" s="72">
        <v>0</v>
      </c>
      <c r="BS815" s="72">
        <v>0</v>
      </c>
      <c r="BT815" s="72">
        <v>0</v>
      </c>
      <c r="BU815" s="72">
        <v>1.3698817792024548E-3</v>
      </c>
      <c r="BV815" s="89">
        <v>0</v>
      </c>
      <c r="BW815" s="72">
        <v>0</v>
      </c>
      <c r="BX815" s="72">
        <v>0</v>
      </c>
      <c r="BY815" s="72">
        <v>0</v>
      </c>
      <c r="BZ815" s="72">
        <v>0</v>
      </c>
      <c r="CA815" s="72">
        <v>0</v>
      </c>
      <c r="CB815" s="72">
        <v>0</v>
      </c>
      <c r="CC815" s="72">
        <v>0</v>
      </c>
      <c r="CD815" s="72">
        <v>0</v>
      </c>
      <c r="CE815" s="72">
        <v>0.32274371038612593</v>
      </c>
      <c r="CF815" s="72">
        <v>0</v>
      </c>
      <c r="CG815" s="72">
        <v>0</v>
      </c>
      <c r="CH815" s="89">
        <v>1.9316952557564517E-2</v>
      </c>
      <c r="CI815" s="72">
        <v>0</v>
      </c>
      <c r="CJ815" s="72">
        <v>0</v>
      </c>
      <c r="CK815" s="72">
        <v>0</v>
      </c>
      <c r="CL815" s="72">
        <v>0</v>
      </c>
      <c r="CM815" s="72">
        <v>0</v>
      </c>
      <c r="CN815" s="72">
        <v>0</v>
      </c>
      <c r="CO815" s="72">
        <v>0.32531634209817822</v>
      </c>
      <c r="CP815" s="72">
        <v>0</v>
      </c>
      <c r="CQ815" s="72">
        <v>4.2831138237498664E-2</v>
      </c>
      <c r="CR815" s="72">
        <v>0</v>
      </c>
      <c r="CS815" s="72">
        <v>1.1180429775720579E-3</v>
      </c>
      <c r="CT815" s="89">
        <v>0</v>
      </c>
      <c r="CV815" s="72"/>
      <c r="CX815" s="94" t="s">
        <v>1208</v>
      </c>
      <c r="CY815" s="72" t="s">
        <v>2976</v>
      </c>
      <c r="CZ815" s="88">
        <v>1.8429094577093752E-3</v>
      </c>
      <c r="DA815" s="88">
        <v>2.2229157367521919E-2</v>
      </c>
      <c r="DB815" s="88">
        <v>2.8995592669914174E-4</v>
      </c>
      <c r="DC815" s="88">
        <v>2.2831362986707581E-3</v>
      </c>
      <c r="DD815" s="88">
        <v>0</v>
      </c>
      <c r="DE815" s="88">
        <v>1.2974009968653603E-2</v>
      </c>
      <c r="DF815" s="88">
        <v>0</v>
      </c>
      <c r="DG815" s="88">
        <v>0</v>
      </c>
      <c r="DH815">
        <f t="shared" si="36"/>
        <v>2.132865384408517E-3</v>
      </c>
      <c r="DI815">
        <f t="shared" si="37"/>
        <v>3.7486303634846278E-2</v>
      </c>
      <c r="DJ815">
        <f t="shared" si="38"/>
        <v>3.9619169019254795E-2</v>
      </c>
    </row>
    <row r="816" spans="1:114" s="74" customFormat="1" x14ac:dyDescent="0.2">
      <c r="A816" s="74" t="s">
        <v>1365</v>
      </c>
      <c r="B816" s="74" t="s">
        <v>3133</v>
      </c>
      <c r="C816" s="88">
        <v>0</v>
      </c>
      <c r="D816" s="88">
        <v>0</v>
      </c>
      <c r="E816" s="88">
        <v>0</v>
      </c>
      <c r="F816" s="88">
        <v>0</v>
      </c>
      <c r="G816" s="88">
        <v>9.4126506024096394E-3</v>
      </c>
      <c r="H816" s="88">
        <v>0</v>
      </c>
      <c r="I816" s="88">
        <v>0</v>
      </c>
      <c r="J816" s="88">
        <v>0</v>
      </c>
      <c r="K816" s="72">
        <v>0</v>
      </c>
      <c r="L816" s="72">
        <v>0</v>
      </c>
      <c r="M816" s="72">
        <v>0</v>
      </c>
      <c r="N816" s="89">
        <v>0</v>
      </c>
      <c r="O816" s="91">
        <v>0</v>
      </c>
      <c r="P816" s="88">
        <v>0</v>
      </c>
      <c r="Q816" s="88">
        <v>0</v>
      </c>
      <c r="R816" s="88">
        <v>0</v>
      </c>
      <c r="S816" s="88">
        <v>0</v>
      </c>
      <c r="T816" s="88">
        <v>0</v>
      </c>
      <c r="U816" s="88">
        <v>0</v>
      </c>
      <c r="V816" s="88">
        <v>0</v>
      </c>
      <c r="W816" s="72">
        <v>0</v>
      </c>
      <c r="X816" s="72">
        <v>0</v>
      </c>
      <c r="Y816" s="72">
        <v>0</v>
      </c>
      <c r="Z816" s="89">
        <v>0</v>
      </c>
      <c r="AA816" s="91">
        <v>0</v>
      </c>
      <c r="AB816" s="88">
        <v>0</v>
      </c>
      <c r="AC816" s="88">
        <v>0</v>
      </c>
      <c r="AD816" s="88">
        <v>0</v>
      </c>
      <c r="AE816" s="88">
        <v>0</v>
      </c>
      <c r="AF816" s="88">
        <v>0</v>
      </c>
      <c r="AG816" s="88">
        <v>0</v>
      </c>
      <c r="AH816" s="88">
        <v>0</v>
      </c>
      <c r="AI816" s="72">
        <v>0</v>
      </c>
      <c r="AJ816" s="72">
        <v>0</v>
      </c>
      <c r="AK816" s="72">
        <v>0</v>
      </c>
      <c r="AL816" s="89">
        <v>0</v>
      </c>
      <c r="AM816" s="91">
        <v>0</v>
      </c>
      <c r="AN816" s="88">
        <v>0</v>
      </c>
      <c r="AO816" s="88">
        <v>0</v>
      </c>
      <c r="AP816" s="88">
        <v>0</v>
      </c>
      <c r="AQ816" s="88">
        <v>0</v>
      </c>
      <c r="AR816" s="88">
        <v>0</v>
      </c>
      <c r="AS816" s="88">
        <v>0</v>
      </c>
      <c r="AT816" s="88">
        <v>0</v>
      </c>
      <c r="AU816" s="72">
        <v>0</v>
      </c>
      <c r="AV816" s="72">
        <v>0</v>
      </c>
      <c r="AW816" s="72">
        <v>0</v>
      </c>
      <c r="AX816" s="89">
        <v>0</v>
      </c>
      <c r="AY816" s="72">
        <v>0</v>
      </c>
      <c r="AZ816" s="72">
        <v>0</v>
      </c>
      <c r="BA816" s="72">
        <v>0</v>
      </c>
      <c r="BB816" s="72">
        <v>0</v>
      </c>
      <c r="BC816" s="72">
        <v>0</v>
      </c>
      <c r="BD816" s="72">
        <v>0</v>
      </c>
      <c r="BE816" s="72">
        <v>0</v>
      </c>
      <c r="BF816" s="72">
        <v>0</v>
      </c>
      <c r="BG816" s="72">
        <v>0</v>
      </c>
      <c r="BH816" s="72">
        <v>0</v>
      </c>
      <c r="BI816" s="72">
        <v>0</v>
      </c>
      <c r="BJ816" s="89">
        <v>0</v>
      </c>
      <c r="BK816" s="72">
        <v>0</v>
      </c>
      <c r="BL816" s="72">
        <v>0</v>
      </c>
      <c r="BM816" s="72">
        <v>0</v>
      </c>
      <c r="BN816" s="72">
        <v>0</v>
      </c>
      <c r="BO816" s="72">
        <v>0</v>
      </c>
      <c r="BP816" s="72">
        <v>0</v>
      </c>
      <c r="BQ816" s="72">
        <v>0</v>
      </c>
      <c r="BR816" s="72">
        <v>0</v>
      </c>
      <c r="BS816" s="72">
        <v>0</v>
      </c>
      <c r="BT816" s="72">
        <v>0</v>
      </c>
      <c r="BU816" s="72">
        <v>0</v>
      </c>
      <c r="BV816" s="89">
        <v>0</v>
      </c>
      <c r="BW816" s="72">
        <v>0</v>
      </c>
      <c r="BX816" s="72">
        <v>0</v>
      </c>
      <c r="BY816" s="72">
        <v>0</v>
      </c>
      <c r="BZ816" s="72">
        <v>0</v>
      </c>
      <c r="CA816" s="72">
        <v>0</v>
      </c>
      <c r="CB816" s="72">
        <v>0</v>
      </c>
      <c r="CC816" s="72">
        <v>0</v>
      </c>
      <c r="CD816" s="72">
        <v>0</v>
      </c>
      <c r="CE816" s="72">
        <v>0</v>
      </c>
      <c r="CF816" s="72">
        <v>0</v>
      </c>
      <c r="CG816" s="72">
        <v>0</v>
      </c>
      <c r="CH816" s="89">
        <v>0</v>
      </c>
      <c r="CI816" s="72">
        <v>0</v>
      </c>
      <c r="CJ816" s="72">
        <v>0</v>
      </c>
      <c r="CK816" s="72">
        <v>0</v>
      </c>
      <c r="CL816" s="72">
        <v>0</v>
      </c>
      <c r="CM816" s="72">
        <v>0</v>
      </c>
      <c r="CN816" s="72">
        <v>0</v>
      </c>
      <c r="CO816" s="72">
        <v>0</v>
      </c>
      <c r="CP816" s="72">
        <v>0</v>
      </c>
      <c r="CQ816" s="72">
        <v>0</v>
      </c>
      <c r="CR816" s="72">
        <v>0</v>
      </c>
      <c r="CS816" s="72">
        <v>0</v>
      </c>
      <c r="CT816" s="89">
        <v>0</v>
      </c>
      <c r="CV816" s="72"/>
      <c r="CX816" s="94" t="s">
        <v>782</v>
      </c>
      <c r="CY816" s="72" t="s">
        <v>2550</v>
      </c>
      <c r="CZ816" s="88">
        <v>1.0808850332749574E-2</v>
      </c>
      <c r="DA816" s="88">
        <v>6.0500459803494505E-3</v>
      </c>
      <c r="DB816" s="88">
        <v>6.4722419229441179E-3</v>
      </c>
      <c r="DC816" s="88">
        <v>0</v>
      </c>
      <c r="DD816" s="88">
        <v>3.0963152125835099E-3</v>
      </c>
      <c r="DE816" s="88">
        <v>0</v>
      </c>
      <c r="DF816" s="88">
        <v>0</v>
      </c>
      <c r="DG816" s="88">
        <v>1.3077023669412843E-2</v>
      </c>
      <c r="DH816">
        <f t="shared" si="36"/>
        <v>2.0377407468277202E-2</v>
      </c>
      <c r="DI816">
        <f t="shared" si="37"/>
        <v>1.9127069649762293E-2</v>
      </c>
      <c r="DJ816">
        <f t="shared" si="38"/>
        <v>3.9504477118039491E-2</v>
      </c>
    </row>
    <row r="817" spans="1:114" s="74" customFormat="1" x14ac:dyDescent="0.2">
      <c r="A817" s="74" t="s">
        <v>741</v>
      </c>
      <c r="B817" s="74" t="s">
        <v>2509</v>
      </c>
      <c r="C817" s="88">
        <v>0</v>
      </c>
      <c r="D817" s="88">
        <v>0</v>
      </c>
      <c r="E817" s="88">
        <v>0</v>
      </c>
      <c r="F817" s="88">
        <v>0</v>
      </c>
      <c r="G817" s="88">
        <v>1.5687751004016065E-2</v>
      </c>
      <c r="H817" s="88">
        <v>0</v>
      </c>
      <c r="I817" s="88">
        <v>0</v>
      </c>
      <c r="J817" s="88">
        <v>0</v>
      </c>
      <c r="K817" s="72">
        <v>0</v>
      </c>
      <c r="L817" s="72">
        <v>0</v>
      </c>
      <c r="M817" s="72">
        <v>0</v>
      </c>
      <c r="N817" s="89">
        <v>0</v>
      </c>
      <c r="O817" s="91">
        <v>0</v>
      </c>
      <c r="P817" s="88">
        <v>0</v>
      </c>
      <c r="Q817" s="88">
        <v>0</v>
      </c>
      <c r="R817" s="88">
        <v>0</v>
      </c>
      <c r="S817" s="88">
        <v>9.4318822117151327E-2</v>
      </c>
      <c r="T817" s="88">
        <v>0</v>
      </c>
      <c r="U817" s="88">
        <v>0</v>
      </c>
      <c r="V817" s="88">
        <v>0</v>
      </c>
      <c r="W817" s="72">
        <v>0</v>
      </c>
      <c r="X817" s="72">
        <v>0.13569937369519833</v>
      </c>
      <c r="Y817" s="72">
        <v>0</v>
      </c>
      <c r="Z817" s="89">
        <v>0</v>
      </c>
      <c r="AA817" s="91">
        <v>0</v>
      </c>
      <c r="AB817" s="88">
        <v>0</v>
      </c>
      <c r="AC817" s="88">
        <v>4.6730427739181908E-2</v>
      </c>
      <c r="AD817" s="88">
        <v>0</v>
      </c>
      <c r="AE817" s="88">
        <v>0</v>
      </c>
      <c r="AF817" s="88">
        <v>0</v>
      </c>
      <c r="AG817" s="88">
        <v>0</v>
      </c>
      <c r="AH817" s="88">
        <v>0</v>
      </c>
      <c r="AI817" s="72">
        <v>0</v>
      </c>
      <c r="AJ817" s="72">
        <v>5.3376034160661856E-3</v>
      </c>
      <c r="AK817" s="72">
        <v>0</v>
      </c>
      <c r="AL817" s="89">
        <v>0</v>
      </c>
      <c r="AM817" s="91">
        <v>0</v>
      </c>
      <c r="AN817" s="88">
        <v>0</v>
      </c>
      <c r="AO817" s="88">
        <v>0</v>
      </c>
      <c r="AP817" s="88">
        <v>0</v>
      </c>
      <c r="AQ817" s="88">
        <v>0</v>
      </c>
      <c r="AR817" s="88">
        <v>0</v>
      </c>
      <c r="AS817" s="88">
        <v>0</v>
      </c>
      <c r="AT817" s="88">
        <v>0</v>
      </c>
      <c r="AU817" s="72">
        <v>0</v>
      </c>
      <c r="AV817" s="72">
        <v>0</v>
      </c>
      <c r="AW817" s="72">
        <v>0</v>
      </c>
      <c r="AX817" s="89">
        <v>0</v>
      </c>
      <c r="AY817" s="72">
        <v>0</v>
      </c>
      <c r="AZ817" s="72">
        <v>0</v>
      </c>
      <c r="BA817" s="72">
        <v>0</v>
      </c>
      <c r="BB817" s="72">
        <v>0</v>
      </c>
      <c r="BC817" s="72">
        <v>0</v>
      </c>
      <c r="BD817" s="72">
        <v>0</v>
      </c>
      <c r="BE817" s="72">
        <v>0</v>
      </c>
      <c r="BF817" s="72">
        <v>0</v>
      </c>
      <c r="BG817" s="72">
        <v>0</v>
      </c>
      <c r="BH817" s="72">
        <v>0</v>
      </c>
      <c r="BI817" s="72">
        <v>0</v>
      </c>
      <c r="BJ817" s="89">
        <v>0</v>
      </c>
      <c r="BK817" s="72">
        <v>0</v>
      </c>
      <c r="BL817" s="72">
        <v>0</v>
      </c>
      <c r="BM817" s="72">
        <v>0</v>
      </c>
      <c r="BN817" s="72">
        <v>0</v>
      </c>
      <c r="BO817" s="72">
        <v>0</v>
      </c>
      <c r="BP817" s="72">
        <v>0</v>
      </c>
      <c r="BQ817" s="72">
        <v>0</v>
      </c>
      <c r="BR817" s="72">
        <v>0.14102089883484373</v>
      </c>
      <c r="BS817" s="72">
        <v>0</v>
      </c>
      <c r="BT817" s="72">
        <v>0</v>
      </c>
      <c r="BU817" s="72">
        <v>3.424704448006137E-2</v>
      </c>
      <c r="BV817" s="89">
        <v>0</v>
      </c>
      <c r="BW817" s="72">
        <v>9.682885499878964E-2</v>
      </c>
      <c r="BX817" s="72">
        <v>0</v>
      </c>
      <c r="BY817" s="72">
        <v>0</v>
      </c>
      <c r="BZ817" s="72">
        <v>0</v>
      </c>
      <c r="CA817" s="72">
        <v>0</v>
      </c>
      <c r="CB817" s="72">
        <v>0</v>
      </c>
      <c r="CC817" s="72">
        <v>0</v>
      </c>
      <c r="CD817" s="72">
        <v>0</v>
      </c>
      <c r="CE817" s="72">
        <v>0</v>
      </c>
      <c r="CF817" s="72">
        <v>0</v>
      </c>
      <c r="CG817" s="72">
        <v>0</v>
      </c>
      <c r="CH817" s="89">
        <v>0</v>
      </c>
      <c r="CI817" s="72">
        <v>0</v>
      </c>
      <c r="CJ817" s="72">
        <v>0</v>
      </c>
      <c r="CK817" s="72">
        <v>0</v>
      </c>
      <c r="CL817" s="72">
        <v>0</v>
      </c>
      <c r="CM817" s="72">
        <v>0</v>
      </c>
      <c r="CN817" s="72">
        <v>0</v>
      </c>
      <c r="CO817" s="72">
        <v>0</v>
      </c>
      <c r="CP817" s="72">
        <v>0</v>
      </c>
      <c r="CQ817" s="72">
        <v>0</v>
      </c>
      <c r="CR817" s="72">
        <v>0</v>
      </c>
      <c r="CS817" s="72">
        <v>0</v>
      </c>
      <c r="CT817" s="89">
        <v>0</v>
      </c>
      <c r="CV817" s="72"/>
      <c r="CX817" s="94" t="s">
        <v>1659</v>
      </c>
      <c r="CY817" s="72" t="s">
        <v>3427</v>
      </c>
      <c r="CZ817" s="88">
        <v>0</v>
      </c>
      <c r="DA817" s="88">
        <v>1.007078321919779E-2</v>
      </c>
      <c r="DB817" s="88">
        <v>0</v>
      </c>
      <c r="DC817" s="88">
        <v>0</v>
      </c>
      <c r="DD817" s="88">
        <v>0</v>
      </c>
      <c r="DE817" s="88">
        <v>0</v>
      </c>
      <c r="DF817" s="88">
        <v>0</v>
      </c>
      <c r="DG817" s="88">
        <v>2.9423303256178892E-2</v>
      </c>
      <c r="DH817">
        <f t="shared" si="36"/>
        <v>0</v>
      </c>
      <c r="DI817">
        <f t="shared" si="37"/>
        <v>3.949408647537668E-2</v>
      </c>
      <c r="DJ817">
        <f t="shared" si="38"/>
        <v>3.949408647537668E-2</v>
      </c>
    </row>
    <row r="818" spans="1:114" s="74" customFormat="1" x14ac:dyDescent="0.2">
      <c r="A818" s="74" t="s">
        <v>1036</v>
      </c>
      <c r="B818" s="74" t="s">
        <v>2804</v>
      </c>
      <c r="C818" s="88">
        <v>0</v>
      </c>
      <c r="D818" s="88">
        <v>0</v>
      </c>
      <c r="E818" s="88">
        <v>0</v>
      </c>
      <c r="F818" s="88">
        <v>0</v>
      </c>
      <c r="G818" s="88">
        <v>0</v>
      </c>
      <c r="H818" s="88">
        <v>0</v>
      </c>
      <c r="I818" s="88">
        <v>0</v>
      </c>
      <c r="J818" s="88">
        <v>0</v>
      </c>
      <c r="K818" s="72">
        <v>0</v>
      </c>
      <c r="L818" s="72">
        <v>0</v>
      </c>
      <c r="M818" s="72">
        <v>0</v>
      </c>
      <c r="N818" s="89">
        <v>0</v>
      </c>
      <c r="O818" s="91">
        <v>0</v>
      </c>
      <c r="P818" s="88">
        <v>0</v>
      </c>
      <c r="Q818" s="88">
        <v>0</v>
      </c>
      <c r="R818" s="88">
        <v>0</v>
      </c>
      <c r="S818" s="88">
        <v>0</v>
      </c>
      <c r="T818" s="88">
        <v>0</v>
      </c>
      <c r="U818" s="88">
        <v>0</v>
      </c>
      <c r="V818" s="88">
        <v>0</v>
      </c>
      <c r="W818" s="72">
        <v>0</v>
      </c>
      <c r="X818" s="72">
        <v>0</v>
      </c>
      <c r="Y818" s="72">
        <v>0</v>
      </c>
      <c r="Z818" s="89">
        <v>0</v>
      </c>
      <c r="AA818" s="91">
        <v>0</v>
      </c>
      <c r="AB818" s="88">
        <v>0</v>
      </c>
      <c r="AC818" s="88">
        <v>0</v>
      </c>
      <c r="AD818" s="88">
        <v>0</v>
      </c>
      <c r="AE818" s="88">
        <v>0</v>
      </c>
      <c r="AF818" s="88">
        <v>0</v>
      </c>
      <c r="AG818" s="88">
        <v>0</v>
      </c>
      <c r="AH818" s="88">
        <v>0</v>
      </c>
      <c r="AI818" s="72">
        <v>0</v>
      </c>
      <c r="AJ818" s="72">
        <v>0</v>
      </c>
      <c r="AK818" s="72">
        <v>0</v>
      </c>
      <c r="AL818" s="89">
        <v>0</v>
      </c>
      <c r="AM818" s="91">
        <v>0</v>
      </c>
      <c r="AN818" s="88">
        <v>0</v>
      </c>
      <c r="AO818" s="88">
        <v>0</v>
      </c>
      <c r="AP818" s="88">
        <v>0</v>
      </c>
      <c r="AQ818" s="88">
        <v>0</v>
      </c>
      <c r="AR818" s="88">
        <v>0</v>
      </c>
      <c r="AS818" s="88">
        <v>0</v>
      </c>
      <c r="AT818" s="88">
        <v>0</v>
      </c>
      <c r="AU818" s="72">
        <v>0</v>
      </c>
      <c r="AV818" s="72">
        <v>6.292771179107999E-2</v>
      </c>
      <c r="AW818" s="72">
        <v>0</v>
      </c>
      <c r="AX818" s="89">
        <v>0</v>
      </c>
      <c r="AY818" s="72">
        <v>0</v>
      </c>
      <c r="AZ818" s="72">
        <v>0</v>
      </c>
      <c r="BA818" s="72">
        <v>0</v>
      </c>
      <c r="BB818" s="72">
        <v>0</v>
      </c>
      <c r="BC818" s="72">
        <v>0</v>
      </c>
      <c r="BD818" s="72">
        <v>0</v>
      </c>
      <c r="BE818" s="72">
        <v>0</v>
      </c>
      <c r="BF818" s="72">
        <v>0</v>
      </c>
      <c r="BG818" s="72">
        <v>0</v>
      </c>
      <c r="BH818" s="72">
        <v>0</v>
      </c>
      <c r="BI818" s="72">
        <v>0</v>
      </c>
      <c r="BJ818" s="89">
        <v>0</v>
      </c>
      <c r="BK818" s="72">
        <v>0</v>
      </c>
      <c r="BL818" s="72">
        <v>0</v>
      </c>
      <c r="BM818" s="72">
        <v>0</v>
      </c>
      <c r="BN818" s="72">
        <v>0</v>
      </c>
      <c r="BO818" s="72">
        <v>0</v>
      </c>
      <c r="BP818" s="72">
        <v>0</v>
      </c>
      <c r="BQ818" s="72">
        <v>0</v>
      </c>
      <c r="BR818" s="72">
        <v>0</v>
      </c>
      <c r="BS818" s="72">
        <v>0</v>
      </c>
      <c r="BT818" s="72">
        <v>0</v>
      </c>
      <c r="BU818" s="72">
        <v>0</v>
      </c>
      <c r="BV818" s="89">
        <v>0</v>
      </c>
      <c r="BW818" s="72">
        <v>0</v>
      </c>
      <c r="BX818" s="72">
        <v>0</v>
      </c>
      <c r="BY818" s="72">
        <v>0</v>
      </c>
      <c r="BZ818" s="72">
        <v>0</v>
      </c>
      <c r="CA818" s="72">
        <v>0</v>
      </c>
      <c r="CB818" s="72">
        <v>0</v>
      </c>
      <c r="CC818" s="72">
        <v>0</v>
      </c>
      <c r="CD818" s="72">
        <v>0</v>
      </c>
      <c r="CE818" s="72">
        <v>0</v>
      </c>
      <c r="CF818" s="72">
        <v>0</v>
      </c>
      <c r="CG818" s="72">
        <v>0</v>
      </c>
      <c r="CH818" s="89">
        <v>0</v>
      </c>
      <c r="CI818" s="72">
        <v>0</v>
      </c>
      <c r="CJ818" s="72">
        <v>0</v>
      </c>
      <c r="CK818" s="72">
        <v>0</v>
      </c>
      <c r="CL818" s="72">
        <v>0</v>
      </c>
      <c r="CM818" s="72">
        <v>0</v>
      </c>
      <c r="CN818" s="72">
        <v>0</v>
      </c>
      <c r="CO818" s="72">
        <v>0</v>
      </c>
      <c r="CP818" s="72">
        <v>0</v>
      </c>
      <c r="CQ818" s="72">
        <v>0</v>
      </c>
      <c r="CR818" s="72">
        <v>0</v>
      </c>
      <c r="CS818" s="72">
        <v>0</v>
      </c>
      <c r="CT818" s="89">
        <v>0</v>
      </c>
      <c r="CV818" s="72"/>
      <c r="CX818" s="94" t="s">
        <v>798</v>
      </c>
      <c r="CY818" s="72" t="s">
        <v>2566</v>
      </c>
      <c r="CZ818" s="88">
        <v>1.7269476255187544E-3</v>
      </c>
      <c r="DA818" s="88">
        <v>2.6940916580090409E-3</v>
      </c>
      <c r="DB818" s="88">
        <v>7.1122778582773686E-3</v>
      </c>
      <c r="DC818" s="88">
        <v>3.8813317077402887E-3</v>
      </c>
      <c r="DD818" s="88">
        <v>3.8857510398924936E-3</v>
      </c>
      <c r="DE818" s="88">
        <v>1.2014993722894904E-2</v>
      </c>
      <c r="DF818" s="88">
        <v>6.3058442400699679E-3</v>
      </c>
      <c r="DG818" s="88">
        <v>1.7721034706999217E-3</v>
      </c>
      <c r="DH818">
        <f t="shared" si="36"/>
        <v>1.9030820763758585E-2</v>
      </c>
      <c r="DI818">
        <f t="shared" si="37"/>
        <v>2.0362520559344153E-2</v>
      </c>
      <c r="DJ818">
        <f t="shared" si="38"/>
        <v>3.9393341323102737E-2</v>
      </c>
    </row>
    <row r="819" spans="1:114" s="74" customFormat="1" x14ac:dyDescent="0.2">
      <c r="A819" s="74" t="s">
        <v>663</v>
      </c>
      <c r="B819" s="74" t="s">
        <v>2431</v>
      </c>
      <c r="C819" s="88">
        <v>0</v>
      </c>
      <c r="D819" s="88">
        <v>0</v>
      </c>
      <c r="E819" s="88">
        <v>0</v>
      </c>
      <c r="F819" s="88">
        <v>0</v>
      </c>
      <c r="G819" s="88">
        <v>4.3925702811244978E-2</v>
      </c>
      <c r="H819" s="88">
        <v>2.581255780937426E-3</v>
      </c>
      <c r="I819" s="88">
        <v>0</v>
      </c>
      <c r="J819" s="88">
        <v>0</v>
      </c>
      <c r="K819" s="72">
        <v>0</v>
      </c>
      <c r="L819" s="72">
        <v>0</v>
      </c>
      <c r="M819" s="72">
        <v>0</v>
      </c>
      <c r="N819" s="89">
        <v>0</v>
      </c>
      <c r="O819" s="91">
        <v>0</v>
      </c>
      <c r="P819" s="88">
        <v>0</v>
      </c>
      <c r="Q819" s="88">
        <v>0</v>
      </c>
      <c r="R819" s="88">
        <v>0</v>
      </c>
      <c r="S819" s="88">
        <v>0.20823636051838604</v>
      </c>
      <c r="T819" s="88">
        <v>0</v>
      </c>
      <c r="U819" s="88">
        <v>0</v>
      </c>
      <c r="V819" s="88">
        <v>0</v>
      </c>
      <c r="W819" s="72">
        <v>0</v>
      </c>
      <c r="X819" s="72">
        <v>0.10438413361169101</v>
      </c>
      <c r="Y819" s="72">
        <v>0</v>
      </c>
      <c r="Z819" s="89">
        <v>0</v>
      </c>
      <c r="AA819" s="91">
        <v>0</v>
      </c>
      <c r="AB819" s="88">
        <v>0</v>
      </c>
      <c r="AC819" s="88">
        <v>4.3615065889903111E-2</v>
      </c>
      <c r="AD819" s="88">
        <v>0</v>
      </c>
      <c r="AE819" s="88">
        <v>0</v>
      </c>
      <c r="AF819" s="88">
        <v>0</v>
      </c>
      <c r="AG819" s="88">
        <v>0</v>
      </c>
      <c r="AH819" s="88">
        <v>0</v>
      </c>
      <c r="AI819" s="72">
        <v>0</v>
      </c>
      <c r="AJ819" s="72">
        <v>4.8038430744595677E-2</v>
      </c>
      <c r="AK819" s="72">
        <v>0</v>
      </c>
      <c r="AL819" s="89">
        <v>0</v>
      </c>
      <c r="AM819" s="91">
        <v>0</v>
      </c>
      <c r="AN819" s="88">
        <v>0</v>
      </c>
      <c r="AO819" s="88">
        <v>0</v>
      </c>
      <c r="AP819" s="88">
        <v>0</v>
      </c>
      <c r="AQ819" s="88">
        <v>0</v>
      </c>
      <c r="AR819" s="88">
        <v>0</v>
      </c>
      <c r="AS819" s="88">
        <v>0</v>
      </c>
      <c r="AT819" s="88">
        <v>0</v>
      </c>
      <c r="AU819" s="72">
        <v>0</v>
      </c>
      <c r="AV819" s="72">
        <v>0</v>
      </c>
      <c r="AW819" s="72">
        <v>0</v>
      </c>
      <c r="AX819" s="89">
        <v>0</v>
      </c>
      <c r="AY819" s="72">
        <v>0</v>
      </c>
      <c r="AZ819" s="72">
        <v>0</v>
      </c>
      <c r="BA819" s="72">
        <v>0</v>
      </c>
      <c r="BB819" s="72">
        <v>0</v>
      </c>
      <c r="BC819" s="72">
        <v>0</v>
      </c>
      <c r="BD819" s="72">
        <v>0.53108069575135441</v>
      </c>
      <c r="BE819" s="72">
        <v>0</v>
      </c>
      <c r="BF819" s="72">
        <v>0</v>
      </c>
      <c r="BG819" s="72">
        <v>0</v>
      </c>
      <c r="BH819" s="72">
        <v>0</v>
      </c>
      <c r="BI819" s="72">
        <v>0</v>
      </c>
      <c r="BJ819" s="89">
        <v>0</v>
      </c>
      <c r="BK819" s="72">
        <v>0</v>
      </c>
      <c r="BL819" s="72">
        <v>0</v>
      </c>
      <c r="BM819" s="72">
        <v>0</v>
      </c>
      <c r="BN819" s="72">
        <v>0</v>
      </c>
      <c r="BO819" s="72">
        <v>0</v>
      </c>
      <c r="BP819" s="72">
        <v>0</v>
      </c>
      <c r="BQ819" s="72">
        <v>0</v>
      </c>
      <c r="BR819" s="72">
        <v>0</v>
      </c>
      <c r="BS819" s="72">
        <v>0</v>
      </c>
      <c r="BT819" s="72">
        <v>0</v>
      </c>
      <c r="BU819" s="72">
        <v>0</v>
      </c>
      <c r="BV819" s="89">
        <v>0</v>
      </c>
      <c r="BW819" s="72">
        <v>0</v>
      </c>
      <c r="BX819" s="72">
        <v>0</v>
      </c>
      <c r="BY819" s="72">
        <v>0</v>
      </c>
      <c r="BZ819" s="72">
        <v>0</v>
      </c>
      <c r="CA819" s="72">
        <v>0</v>
      </c>
      <c r="CB819" s="72">
        <v>0</v>
      </c>
      <c r="CC819" s="72">
        <v>0</v>
      </c>
      <c r="CD819" s="72">
        <v>0</v>
      </c>
      <c r="CE819" s="72">
        <v>0</v>
      </c>
      <c r="CF819" s="72">
        <v>2.6459926441404491E-3</v>
      </c>
      <c r="CG819" s="72">
        <v>0</v>
      </c>
      <c r="CH819" s="89">
        <v>0</v>
      </c>
      <c r="CI819" s="72">
        <v>0</v>
      </c>
      <c r="CJ819" s="72">
        <v>0</v>
      </c>
      <c r="CK819" s="72">
        <v>0</v>
      </c>
      <c r="CL819" s="72">
        <v>0</v>
      </c>
      <c r="CM819" s="72">
        <v>0</v>
      </c>
      <c r="CN819" s="72">
        <v>0</v>
      </c>
      <c r="CO819" s="72">
        <v>0</v>
      </c>
      <c r="CP819" s="72">
        <v>0</v>
      </c>
      <c r="CQ819" s="72">
        <v>0</v>
      </c>
      <c r="CR819" s="72">
        <v>0</v>
      </c>
      <c r="CS819" s="72">
        <v>0</v>
      </c>
      <c r="CT819" s="89">
        <v>0</v>
      </c>
      <c r="CV819" s="72"/>
      <c r="CX819" s="94" t="s">
        <v>723</v>
      </c>
      <c r="CY819" s="72" t="s">
        <v>2491</v>
      </c>
      <c r="CZ819" s="88">
        <v>5.6261988662588275E-3</v>
      </c>
      <c r="DA819" s="88">
        <v>0</v>
      </c>
      <c r="DB819" s="88">
        <v>0</v>
      </c>
      <c r="DC819" s="88">
        <v>4.9416672975178119E-3</v>
      </c>
      <c r="DD819" s="88">
        <v>0</v>
      </c>
      <c r="DE819" s="88">
        <v>5.4142524426266762E-3</v>
      </c>
      <c r="DF819" s="88">
        <v>2.2520135650699449E-2</v>
      </c>
      <c r="DG819" s="88">
        <v>8.1763474620617478E-4</v>
      </c>
      <c r="DH819">
        <f t="shared" si="36"/>
        <v>2.8146334516958277E-2</v>
      </c>
      <c r="DI819">
        <f t="shared" si="37"/>
        <v>1.1173554486350663E-2</v>
      </c>
      <c r="DJ819">
        <f t="shared" si="38"/>
        <v>3.931988900330894E-2</v>
      </c>
    </row>
    <row r="820" spans="1:114" s="74" customFormat="1" x14ac:dyDescent="0.2">
      <c r="A820" s="74" t="s">
        <v>401</v>
      </c>
      <c r="B820" s="74" t="s">
        <v>2169</v>
      </c>
      <c r="C820" s="88">
        <v>0.16640857928675434</v>
      </c>
      <c r="D820" s="88">
        <v>0</v>
      </c>
      <c r="E820" s="88">
        <v>8.1070125658694772E-2</v>
      </c>
      <c r="F820" s="88">
        <v>0</v>
      </c>
      <c r="G820" s="88">
        <v>0</v>
      </c>
      <c r="H820" s="88">
        <v>7.3135580459893742E-3</v>
      </c>
      <c r="I820" s="88">
        <v>2.2454684124538327E-2</v>
      </c>
      <c r="J820" s="88">
        <v>0</v>
      </c>
      <c r="K820" s="72">
        <v>0</v>
      </c>
      <c r="L820" s="72">
        <v>0</v>
      </c>
      <c r="M820" s="72">
        <v>0</v>
      </c>
      <c r="N820" s="89">
        <v>0</v>
      </c>
      <c r="O820" s="91">
        <v>0</v>
      </c>
      <c r="P820" s="88">
        <v>0</v>
      </c>
      <c r="Q820" s="88">
        <v>0</v>
      </c>
      <c r="R820" s="88">
        <v>0</v>
      </c>
      <c r="S820" s="88">
        <v>0</v>
      </c>
      <c r="T820" s="88">
        <v>0</v>
      </c>
      <c r="U820" s="88">
        <v>0</v>
      </c>
      <c r="V820" s="88">
        <v>0</v>
      </c>
      <c r="W820" s="72">
        <v>0</v>
      </c>
      <c r="X820" s="72">
        <v>0</v>
      </c>
      <c r="Y820" s="72">
        <v>0</v>
      </c>
      <c r="Z820" s="89">
        <v>0</v>
      </c>
      <c r="AA820" s="91">
        <v>8.0108753701995439E-2</v>
      </c>
      <c r="AB820" s="88">
        <v>0</v>
      </c>
      <c r="AC820" s="88">
        <v>0</v>
      </c>
      <c r="AD820" s="88">
        <v>0</v>
      </c>
      <c r="AE820" s="88">
        <v>1.9256161971830985E-2</v>
      </c>
      <c r="AF820" s="88">
        <v>0</v>
      </c>
      <c r="AG820" s="88">
        <v>6.0109248559256446E-3</v>
      </c>
      <c r="AH820" s="88">
        <v>0</v>
      </c>
      <c r="AI820" s="72">
        <v>0</v>
      </c>
      <c r="AJ820" s="72">
        <v>0</v>
      </c>
      <c r="AK820" s="72">
        <v>0</v>
      </c>
      <c r="AL820" s="89">
        <v>0</v>
      </c>
      <c r="AM820" s="91">
        <v>0.66854495964853633</v>
      </c>
      <c r="AN820" s="88">
        <v>0</v>
      </c>
      <c r="AO820" s="88">
        <v>0</v>
      </c>
      <c r="AP820" s="88">
        <v>0</v>
      </c>
      <c r="AQ820" s="88">
        <v>0</v>
      </c>
      <c r="AR820" s="88">
        <v>0.39858039858039856</v>
      </c>
      <c r="AS820" s="88">
        <v>0</v>
      </c>
      <c r="AT820" s="88">
        <v>0</v>
      </c>
      <c r="AU820" s="72">
        <v>0</v>
      </c>
      <c r="AV820" s="72">
        <v>0</v>
      </c>
      <c r="AW820" s="72">
        <v>0</v>
      </c>
      <c r="AX820" s="89">
        <v>0</v>
      </c>
      <c r="AY820" s="72">
        <v>0</v>
      </c>
      <c r="AZ820" s="72">
        <v>0</v>
      </c>
      <c r="BA820" s="72">
        <v>0</v>
      </c>
      <c r="BB820" s="72">
        <v>0</v>
      </c>
      <c r="BC820" s="72">
        <v>0</v>
      </c>
      <c r="BD820" s="72">
        <v>0</v>
      </c>
      <c r="BE820" s="72">
        <v>0</v>
      </c>
      <c r="BF820" s="72">
        <v>0</v>
      </c>
      <c r="BG820" s="72">
        <v>0</v>
      </c>
      <c r="BH820" s="72">
        <v>0</v>
      </c>
      <c r="BI820" s="72">
        <v>0</v>
      </c>
      <c r="BJ820" s="89">
        <v>0</v>
      </c>
      <c r="BK820" s="72">
        <v>0</v>
      </c>
      <c r="BL820" s="72">
        <v>0</v>
      </c>
      <c r="BM820" s="72">
        <v>0</v>
      </c>
      <c r="BN820" s="72">
        <v>0</v>
      </c>
      <c r="BO820" s="72">
        <v>0</v>
      </c>
      <c r="BP820" s="72">
        <v>0</v>
      </c>
      <c r="BQ820" s="72">
        <v>0</v>
      </c>
      <c r="BR820" s="72">
        <v>0</v>
      </c>
      <c r="BS820" s="72">
        <v>0</v>
      </c>
      <c r="BT820" s="72">
        <v>0</v>
      </c>
      <c r="BU820" s="72">
        <v>0</v>
      </c>
      <c r="BV820" s="89">
        <v>0</v>
      </c>
      <c r="BW820" s="72">
        <v>0</v>
      </c>
      <c r="BX820" s="72">
        <v>0</v>
      </c>
      <c r="BY820" s="72">
        <v>0.18139652361599043</v>
      </c>
      <c r="BZ820" s="72">
        <v>0</v>
      </c>
      <c r="CA820" s="72">
        <v>0</v>
      </c>
      <c r="CB820" s="72">
        <v>3.9564185282123077E-2</v>
      </c>
      <c r="CC820" s="72">
        <v>0</v>
      </c>
      <c r="CD820" s="72">
        <v>0</v>
      </c>
      <c r="CE820" s="72">
        <v>0</v>
      </c>
      <c r="CF820" s="72">
        <v>0</v>
      </c>
      <c r="CG820" s="72">
        <v>0</v>
      </c>
      <c r="CH820" s="89">
        <v>0</v>
      </c>
      <c r="CI820" s="72">
        <v>0</v>
      </c>
      <c r="CJ820" s="72">
        <v>0</v>
      </c>
      <c r="CK820" s="72">
        <v>0</v>
      </c>
      <c r="CL820" s="72">
        <v>0</v>
      </c>
      <c r="CM820" s="72">
        <v>0</v>
      </c>
      <c r="CN820" s="72">
        <v>0</v>
      </c>
      <c r="CO820" s="72">
        <v>0</v>
      </c>
      <c r="CP820" s="72">
        <v>0</v>
      </c>
      <c r="CQ820" s="72">
        <v>0</v>
      </c>
      <c r="CR820" s="72">
        <v>0</v>
      </c>
      <c r="CS820" s="72">
        <v>0</v>
      </c>
      <c r="CT820" s="89">
        <v>0</v>
      </c>
      <c r="CV820" s="72"/>
      <c r="CX820" s="94" t="s">
        <v>1422</v>
      </c>
      <c r="CY820" s="72" t="s">
        <v>3190</v>
      </c>
      <c r="CZ820" s="88">
        <v>0</v>
      </c>
      <c r="DA820" s="88">
        <v>0</v>
      </c>
      <c r="DB820" s="88">
        <v>0</v>
      </c>
      <c r="DC820" s="88">
        <v>5.2979162813636639E-3</v>
      </c>
      <c r="DD820" s="88">
        <v>4.4480028467218212E-4</v>
      </c>
      <c r="DE820" s="88">
        <v>3.3462620731614573E-2</v>
      </c>
      <c r="DF820" s="88">
        <v>0</v>
      </c>
      <c r="DG820" s="88">
        <v>0</v>
      </c>
      <c r="DH820">
        <f t="shared" si="36"/>
        <v>4.4480028467218212E-4</v>
      </c>
      <c r="DI820">
        <f t="shared" si="37"/>
        <v>3.8760537012978234E-2</v>
      </c>
      <c r="DJ820">
        <f t="shared" si="38"/>
        <v>3.9205337297650418E-2</v>
      </c>
    </row>
    <row r="821" spans="1:114" s="74" customFormat="1" x14ac:dyDescent="0.2">
      <c r="A821" s="74" t="s">
        <v>971</v>
      </c>
      <c r="B821" s="74" t="s">
        <v>2739</v>
      </c>
      <c r="C821" s="88">
        <v>6.8181292902211851E-2</v>
      </c>
      <c r="D821" s="88">
        <v>0</v>
      </c>
      <c r="E821" s="88">
        <v>0</v>
      </c>
      <c r="F821" s="88">
        <v>0</v>
      </c>
      <c r="G821" s="88">
        <v>0</v>
      </c>
      <c r="H821" s="88">
        <v>0</v>
      </c>
      <c r="I821" s="88">
        <v>0</v>
      </c>
      <c r="J821" s="88">
        <v>0</v>
      </c>
      <c r="K821" s="72">
        <v>0</v>
      </c>
      <c r="L821" s="72">
        <v>0</v>
      </c>
      <c r="M821" s="72">
        <v>0</v>
      </c>
      <c r="N821" s="89">
        <v>0</v>
      </c>
      <c r="O821" s="91">
        <v>0</v>
      </c>
      <c r="P821" s="88">
        <v>0</v>
      </c>
      <c r="Q821" s="88">
        <v>0</v>
      </c>
      <c r="R821" s="88">
        <v>0</v>
      </c>
      <c r="S821" s="88">
        <v>1.2249197677552119E-3</v>
      </c>
      <c r="T821" s="88">
        <v>0</v>
      </c>
      <c r="U821" s="88">
        <v>0</v>
      </c>
      <c r="V821" s="88">
        <v>0</v>
      </c>
      <c r="W821" s="72">
        <v>0</v>
      </c>
      <c r="X821" s="72">
        <v>6.9589422407794017E-3</v>
      </c>
      <c r="Y821" s="72">
        <v>0</v>
      </c>
      <c r="Z821" s="89">
        <v>0</v>
      </c>
      <c r="AA821" s="91">
        <v>0</v>
      </c>
      <c r="AB821" s="88">
        <v>0</v>
      </c>
      <c r="AC821" s="88">
        <v>6.2307236985575873E-3</v>
      </c>
      <c r="AD821" s="88">
        <v>0</v>
      </c>
      <c r="AE821" s="88">
        <v>0</v>
      </c>
      <c r="AF821" s="88">
        <v>0</v>
      </c>
      <c r="AG821" s="88">
        <v>3.0054624279628223E-3</v>
      </c>
      <c r="AH821" s="88">
        <v>0</v>
      </c>
      <c r="AI821" s="72">
        <v>0</v>
      </c>
      <c r="AJ821" s="72">
        <v>0</v>
      </c>
      <c r="AK821" s="72">
        <v>0</v>
      </c>
      <c r="AL821" s="89">
        <v>0</v>
      </c>
      <c r="AM821" s="91">
        <v>0</v>
      </c>
      <c r="AN821" s="88">
        <v>0</v>
      </c>
      <c r="AO821" s="88">
        <v>0</v>
      </c>
      <c r="AP821" s="88">
        <v>0</v>
      </c>
      <c r="AQ821" s="88">
        <v>0</v>
      </c>
      <c r="AR821" s="88">
        <v>0</v>
      </c>
      <c r="AS821" s="88">
        <v>0</v>
      </c>
      <c r="AT821" s="88">
        <v>0</v>
      </c>
      <c r="AU821" s="72">
        <v>0</v>
      </c>
      <c r="AV821" s="72">
        <v>0</v>
      </c>
      <c r="AW821" s="72">
        <v>0</v>
      </c>
      <c r="AX821" s="89">
        <v>0</v>
      </c>
      <c r="AY821" s="72">
        <v>0</v>
      </c>
      <c r="AZ821" s="72">
        <v>0</v>
      </c>
      <c r="BA821" s="72">
        <v>0</v>
      </c>
      <c r="BB821" s="72">
        <v>0</v>
      </c>
      <c r="BC821" s="72">
        <v>0</v>
      </c>
      <c r="BD821" s="72">
        <v>0</v>
      </c>
      <c r="BE821" s="72">
        <v>0</v>
      </c>
      <c r="BF821" s="72">
        <v>0</v>
      </c>
      <c r="BG821" s="72">
        <v>0</v>
      </c>
      <c r="BH821" s="72">
        <v>0</v>
      </c>
      <c r="BI821" s="72">
        <v>0</v>
      </c>
      <c r="BJ821" s="89">
        <v>0</v>
      </c>
      <c r="BK821" s="72">
        <v>0</v>
      </c>
      <c r="BL821" s="72">
        <v>0</v>
      </c>
      <c r="BM821" s="72">
        <v>0.33066577748138271</v>
      </c>
      <c r="BN821" s="72">
        <v>0</v>
      </c>
      <c r="BO821" s="72">
        <v>0</v>
      </c>
      <c r="BP821" s="72">
        <v>0</v>
      </c>
      <c r="BQ821" s="72">
        <v>0</v>
      </c>
      <c r="BR821" s="72">
        <v>0</v>
      </c>
      <c r="BS821" s="72">
        <v>0</v>
      </c>
      <c r="BT821" s="72">
        <v>0</v>
      </c>
      <c r="BU821" s="72">
        <v>0</v>
      </c>
      <c r="BV821" s="89">
        <v>0</v>
      </c>
      <c r="BW821" s="72">
        <v>0</v>
      </c>
      <c r="BX821" s="72">
        <v>0</v>
      </c>
      <c r="BY821" s="72">
        <v>0</v>
      </c>
      <c r="BZ821" s="72">
        <v>0</v>
      </c>
      <c r="CA821" s="72">
        <v>0</v>
      </c>
      <c r="CB821" s="72">
        <v>0</v>
      </c>
      <c r="CC821" s="72">
        <v>1.0650988411724609E-3</v>
      </c>
      <c r="CD821" s="72">
        <v>0</v>
      </c>
      <c r="CE821" s="72">
        <v>0</v>
      </c>
      <c r="CF821" s="72">
        <v>0</v>
      </c>
      <c r="CG821" s="72">
        <v>0</v>
      </c>
      <c r="CH821" s="89">
        <v>0</v>
      </c>
      <c r="CI821" s="72">
        <v>0</v>
      </c>
      <c r="CJ821" s="72">
        <v>0</v>
      </c>
      <c r="CK821" s="72">
        <v>0</v>
      </c>
      <c r="CL821" s="72">
        <v>0</v>
      </c>
      <c r="CM821" s="72">
        <v>0</v>
      </c>
      <c r="CN821" s="72">
        <v>0</v>
      </c>
      <c r="CO821" s="72">
        <v>0</v>
      </c>
      <c r="CP821" s="72">
        <v>0</v>
      </c>
      <c r="CQ821" s="72">
        <v>0</v>
      </c>
      <c r="CR821" s="72">
        <v>0</v>
      </c>
      <c r="CS821" s="72">
        <v>0</v>
      </c>
      <c r="CT821" s="89">
        <v>0</v>
      </c>
      <c r="CV821" s="72"/>
      <c r="CX821" s="94" t="s">
        <v>1660</v>
      </c>
      <c r="CY821" s="72" t="s">
        <v>3428</v>
      </c>
      <c r="CZ821" s="88">
        <v>0</v>
      </c>
      <c r="DA821" s="88">
        <v>0</v>
      </c>
      <c r="DB821" s="88">
        <v>0</v>
      </c>
      <c r="DC821" s="88">
        <v>3.9117297938923067E-2</v>
      </c>
      <c r="DD821" s="88">
        <v>0</v>
      </c>
      <c r="DE821" s="88">
        <v>0</v>
      </c>
      <c r="DF821" s="88">
        <v>0</v>
      </c>
      <c r="DG821" s="88">
        <v>0</v>
      </c>
      <c r="DH821">
        <f t="shared" si="36"/>
        <v>0</v>
      </c>
      <c r="DI821">
        <f t="shared" si="37"/>
        <v>3.9117297938923067E-2</v>
      </c>
      <c r="DJ821">
        <f t="shared" si="38"/>
        <v>3.9117297938923067E-2</v>
      </c>
    </row>
    <row r="822" spans="1:114" s="74" customFormat="1" x14ac:dyDescent="0.2">
      <c r="A822" s="74" t="s">
        <v>1242</v>
      </c>
      <c r="B822" s="74" t="s">
        <v>3010</v>
      </c>
      <c r="C822" s="88">
        <v>0</v>
      </c>
      <c r="D822" s="88">
        <v>0</v>
      </c>
      <c r="E822" s="88">
        <v>0</v>
      </c>
      <c r="F822" s="88">
        <v>0</v>
      </c>
      <c r="G822" s="88">
        <v>0</v>
      </c>
      <c r="H822" s="88">
        <v>0</v>
      </c>
      <c r="I822" s="88">
        <v>0</v>
      </c>
      <c r="J822" s="88">
        <v>0</v>
      </c>
      <c r="K822" s="72">
        <v>0</v>
      </c>
      <c r="L822" s="72">
        <v>0</v>
      </c>
      <c r="M822" s="72">
        <v>0</v>
      </c>
      <c r="N822" s="89">
        <v>0</v>
      </c>
      <c r="O822" s="91">
        <v>0</v>
      </c>
      <c r="P822" s="88">
        <v>0</v>
      </c>
      <c r="Q822" s="88">
        <v>0</v>
      </c>
      <c r="R822" s="88">
        <v>0</v>
      </c>
      <c r="S822" s="88">
        <v>1.2249197677552119E-3</v>
      </c>
      <c r="T822" s="88">
        <v>0</v>
      </c>
      <c r="U822" s="88">
        <v>0</v>
      </c>
      <c r="V822" s="88">
        <v>0</v>
      </c>
      <c r="W822" s="72">
        <v>0</v>
      </c>
      <c r="X822" s="72">
        <v>3.4794711203897009E-3</v>
      </c>
      <c r="Y822" s="72">
        <v>0</v>
      </c>
      <c r="Z822" s="89">
        <v>0</v>
      </c>
      <c r="AA822" s="91">
        <v>0</v>
      </c>
      <c r="AB822" s="88">
        <v>0</v>
      </c>
      <c r="AC822" s="88">
        <v>0</v>
      </c>
      <c r="AD822" s="88">
        <v>0</v>
      </c>
      <c r="AE822" s="88">
        <v>0</v>
      </c>
      <c r="AF822" s="88">
        <v>0</v>
      </c>
      <c r="AG822" s="88">
        <v>0</v>
      </c>
      <c r="AH822" s="88">
        <v>0</v>
      </c>
      <c r="AI822" s="72">
        <v>0</v>
      </c>
      <c r="AJ822" s="72">
        <v>1.6012810248198558E-2</v>
      </c>
      <c r="AK822" s="72">
        <v>0</v>
      </c>
      <c r="AL822" s="89">
        <v>0</v>
      </c>
      <c r="AM822" s="91">
        <v>0</v>
      </c>
      <c r="AN822" s="88">
        <v>0</v>
      </c>
      <c r="AO822" s="88">
        <v>0</v>
      </c>
      <c r="AP822" s="88">
        <v>0</v>
      </c>
      <c r="AQ822" s="88">
        <v>0</v>
      </c>
      <c r="AR822" s="88">
        <v>0</v>
      </c>
      <c r="AS822" s="88">
        <v>0</v>
      </c>
      <c r="AT822" s="88">
        <v>0</v>
      </c>
      <c r="AU822" s="72">
        <v>0</v>
      </c>
      <c r="AV822" s="72">
        <v>0</v>
      </c>
      <c r="AW822" s="72">
        <v>0</v>
      </c>
      <c r="AX822" s="89">
        <v>0</v>
      </c>
      <c r="AY822" s="72">
        <v>0</v>
      </c>
      <c r="AZ822" s="72">
        <v>0</v>
      </c>
      <c r="BA822" s="72">
        <v>0</v>
      </c>
      <c r="BB822" s="72">
        <v>0</v>
      </c>
      <c r="BC822" s="72">
        <v>0</v>
      </c>
      <c r="BD822" s="72">
        <v>0</v>
      </c>
      <c r="BE822" s="72">
        <v>0</v>
      </c>
      <c r="BF822" s="72">
        <v>0</v>
      </c>
      <c r="BG822" s="72">
        <v>0</v>
      </c>
      <c r="BH822" s="72">
        <v>0</v>
      </c>
      <c r="BI822" s="72">
        <v>0</v>
      </c>
      <c r="BJ822" s="89">
        <v>0</v>
      </c>
      <c r="BK822" s="72">
        <v>0</v>
      </c>
      <c r="BL822" s="72">
        <v>0</v>
      </c>
      <c r="BM822" s="72">
        <v>0</v>
      </c>
      <c r="BN822" s="72">
        <v>0</v>
      </c>
      <c r="BO822" s="72">
        <v>0</v>
      </c>
      <c r="BP822" s="72">
        <v>0</v>
      </c>
      <c r="BQ822" s="72">
        <v>0</v>
      </c>
      <c r="BR822" s="72">
        <v>0</v>
      </c>
      <c r="BS822" s="72">
        <v>0</v>
      </c>
      <c r="BT822" s="72">
        <v>0</v>
      </c>
      <c r="BU822" s="72">
        <v>0</v>
      </c>
      <c r="BV822" s="89">
        <v>0</v>
      </c>
      <c r="BW822" s="72">
        <v>0</v>
      </c>
      <c r="BX822" s="72">
        <v>0</v>
      </c>
      <c r="BY822" s="72">
        <v>0</v>
      </c>
      <c r="BZ822" s="72">
        <v>0</v>
      </c>
      <c r="CA822" s="72">
        <v>0</v>
      </c>
      <c r="CB822" s="72">
        <v>0</v>
      </c>
      <c r="CC822" s="72">
        <v>0</v>
      </c>
      <c r="CD822" s="72">
        <v>0</v>
      </c>
      <c r="CE822" s="72">
        <v>0</v>
      </c>
      <c r="CF822" s="72">
        <v>0</v>
      </c>
      <c r="CG822" s="72">
        <v>0</v>
      </c>
      <c r="CH822" s="89">
        <v>0</v>
      </c>
      <c r="CI822" s="72">
        <v>0</v>
      </c>
      <c r="CJ822" s="72">
        <v>0</v>
      </c>
      <c r="CK822" s="72">
        <v>0</v>
      </c>
      <c r="CL822" s="72">
        <v>0</v>
      </c>
      <c r="CM822" s="72">
        <v>0</v>
      </c>
      <c r="CN822" s="72">
        <v>0</v>
      </c>
      <c r="CO822" s="72">
        <v>0</v>
      </c>
      <c r="CP822" s="72">
        <v>0</v>
      </c>
      <c r="CQ822" s="72">
        <v>0</v>
      </c>
      <c r="CR822" s="72">
        <v>0</v>
      </c>
      <c r="CS822" s="72">
        <v>0</v>
      </c>
      <c r="CT822" s="89">
        <v>0</v>
      </c>
      <c r="CV822" s="72"/>
      <c r="CX822" s="94" t="s">
        <v>682</v>
      </c>
      <c r="CY822" s="72" t="s">
        <v>2450</v>
      </c>
      <c r="CZ822" s="88">
        <v>8.0699958685894E-3</v>
      </c>
      <c r="DA822" s="88">
        <v>0</v>
      </c>
      <c r="DB822" s="88">
        <v>1.0837854838670906E-2</v>
      </c>
      <c r="DC822" s="88">
        <v>4.2666306403504502E-3</v>
      </c>
      <c r="DD822" s="88">
        <v>1.1460937615283126E-2</v>
      </c>
      <c r="DE822" s="88">
        <v>0</v>
      </c>
      <c r="DF822" s="88">
        <v>4.4582681289242546E-3</v>
      </c>
      <c r="DG822" s="88">
        <v>0</v>
      </c>
      <c r="DH822">
        <f t="shared" si="36"/>
        <v>3.4827056451467685E-2</v>
      </c>
      <c r="DI822">
        <f t="shared" si="37"/>
        <v>4.2666306403504502E-3</v>
      </c>
      <c r="DJ822">
        <f t="shared" si="38"/>
        <v>3.9093687091818138E-2</v>
      </c>
    </row>
    <row r="823" spans="1:114" s="74" customFormat="1" x14ac:dyDescent="0.2">
      <c r="A823" s="74" t="s">
        <v>1039</v>
      </c>
      <c r="B823" s="74" t="s">
        <v>2807</v>
      </c>
      <c r="C823" s="88">
        <v>0</v>
      </c>
      <c r="D823" s="88">
        <v>0</v>
      </c>
      <c r="E823" s="88">
        <v>0</v>
      </c>
      <c r="F823" s="88">
        <v>0</v>
      </c>
      <c r="G823" s="88">
        <v>0</v>
      </c>
      <c r="H823" s="88">
        <v>1.290627890468713E-3</v>
      </c>
      <c r="I823" s="88">
        <v>9.2915934308434433E-3</v>
      </c>
      <c r="J823" s="88">
        <v>0</v>
      </c>
      <c r="K823" s="72">
        <v>0</v>
      </c>
      <c r="L823" s="72">
        <v>0</v>
      </c>
      <c r="M823" s="72">
        <v>0</v>
      </c>
      <c r="N823" s="89">
        <v>5.1683296245782787E-2</v>
      </c>
      <c r="O823" s="91">
        <v>0</v>
      </c>
      <c r="P823" s="88">
        <v>0</v>
      </c>
      <c r="Q823" s="88">
        <v>0</v>
      </c>
      <c r="R823" s="88">
        <v>0</v>
      </c>
      <c r="S823" s="88">
        <v>0</v>
      </c>
      <c r="T823" s="88">
        <v>0</v>
      </c>
      <c r="U823" s="88">
        <v>0</v>
      </c>
      <c r="V823" s="88">
        <v>0</v>
      </c>
      <c r="W823" s="72">
        <v>0</v>
      </c>
      <c r="X823" s="72">
        <v>0</v>
      </c>
      <c r="Y823" s="72">
        <v>0</v>
      </c>
      <c r="Z823" s="89">
        <v>0</v>
      </c>
      <c r="AA823" s="91">
        <v>0</v>
      </c>
      <c r="AB823" s="88">
        <v>0</v>
      </c>
      <c r="AC823" s="88">
        <v>0</v>
      </c>
      <c r="AD823" s="88">
        <v>0</v>
      </c>
      <c r="AE823" s="88">
        <v>0</v>
      </c>
      <c r="AF823" s="88">
        <v>0</v>
      </c>
      <c r="AG823" s="88">
        <v>0</v>
      </c>
      <c r="AH823" s="88">
        <v>0</v>
      </c>
      <c r="AI823" s="72">
        <v>0</v>
      </c>
      <c r="AJ823" s="72">
        <v>0</v>
      </c>
      <c r="AK823" s="72">
        <v>0</v>
      </c>
      <c r="AL823" s="89">
        <v>0</v>
      </c>
      <c r="AM823" s="91">
        <v>0</v>
      </c>
      <c r="AN823" s="88">
        <v>0</v>
      </c>
      <c r="AO823" s="88">
        <v>0</v>
      </c>
      <c r="AP823" s="88">
        <v>0</v>
      </c>
      <c r="AQ823" s="88">
        <v>0</v>
      </c>
      <c r="AR823" s="88">
        <v>0</v>
      </c>
      <c r="AS823" s="88">
        <v>0</v>
      </c>
      <c r="AT823" s="88">
        <v>0</v>
      </c>
      <c r="AU823" s="72">
        <v>0</v>
      </c>
      <c r="AV823" s="72">
        <v>0</v>
      </c>
      <c r="AW823" s="72">
        <v>0</v>
      </c>
      <c r="AX823" s="89">
        <v>0</v>
      </c>
      <c r="AY823" s="72">
        <v>0</v>
      </c>
      <c r="AZ823" s="72">
        <v>0</v>
      </c>
      <c r="BA823" s="72">
        <v>0</v>
      </c>
      <c r="BB823" s="72">
        <v>0</v>
      </c>
      <c r="BC823" s="72">
        <v>0</v>
      </c>
      <c r="BD823" s="72">
        <v>0</v>
      </c>
      <c r="BE823" s="72">
        <v>0</v>
      </c>
      <c r="BF823" s="72">
        <v>4.3160499510847675E-2</v>
      </c>
      <c r="BG823" s="72">
        <v>0</v>
      </c>
      <c r="BH823" s="72">
        <v>0</v>
      </c>
      <c r="BI823" s="72">
        <v>0</v>
      </c>
      <c r="BJ823" s="89">
        <v>5.8080441411354725E-2</v>
      </c>
      <c r="BK823" s="72">
        <v>0</v>
      </c>
      <c r="BL823" s="72">
        <v>0</v>
      </c>
      <c r="BM823" s="72">
        <v>0</v>
      </c>
      <c r="BN823" s="72">
        <v>0</v>
      </c>
      <c r="BO823" s="72">
        <v>0</v>
      </c>
      <c r="BP823" s="72">
        <v>0</v>
      </c>
      <c r="BQ823" s="72">
        <v>0</v>
      </c>
      <c r="BR823" s="72">
        <v>0</v>
      </c>
      <c r="BS823" s="72">
        <v>0</v>
      </c>
      <c r="BT823" s="72">
        <v>0</v>
      </c>
      <c r="BU823" s="72">
        <v>0</v>
      </c>
      <c r="BV823" s="89">
        <v>0</v>
      </c>
      <c r="BW823" s="72">
        <v>0</v>
      </c>
      <c r="BX823" s="72">
        <v>0</v>
      </c>
      <c r="BY823" s="72">
        <v>7.3477072857110054E-2</v>
      </c>
      <c r="BZ823" s="72">
        <v>0</v>
      </c>
      <c r="CA823" s="72">
        <v>0</v>
      </c>
      <c r="CB823" s="72">
        <v>0</v>
      </c>
      <c r="CC823" s="72">
        <v>4.4734151329243355E-2</v>
      </c>
      <c r="CD823" s="72">
        <v>0</v>
      </c>
      <c r="CE823" s="72">
        <v>0</v>
      </c>
      <c r="CF823" s="72">
        <v>0</v>
      </c>
      <c r="CG823" s="72">
        <v>0</v>
      </c>
      <c r="CH823" s="89">
        <v>0</v>
      </c>
      <c r="CI823" s="72">
        <v>0</v>
      </c>
      <c r="CJ823" s="72">
        <v>0</v>
      </c>
      <c r="CK823" s="72">
        <v>0</v>
      </c>
      <c r="CL823" s="72">
        <v>0</v>
      </c>
      <c r="CM823" s="72">
        <v>0</v>
      </c>
      <c r="CN823" s="72">
        <v>0</v>
      </c>
      <c r="CO823" s="72">
        <v>0</v>
      </c>
      <c r="CP823" s="72">
        <v>0</v>
      </c>
      <c r="CQ823" s="72">
        <v>0</v>
      </c>
      <c r="CR823" s="72">
        <v>0</v>
      </c>
      <c r="CS823" s="72">
        <v>0</v>
      </c>
      <c r="CT823" s="89">
        <v>0</v>
      </c>
      <c r="CV823" s="72"/>
      <c r="CX823" s="94" t="s">
        <v>1201</v>
      </c>
      <c r="CY823" s="72" t="s">
        <v>2969</v>
      </c>
      <c r="CZ823" s="88">
        <v>0</v>
      </c>
      <c r="DA823" s="88">
        <v>0</v>
      </c>
      <c r="DB823" s="88">
        <v>0</v>
      </c>
      <c r="DC823" s="88">
        <v>0</v>
      </c>
      <c r="DD823" s="88">
        <v>0</v>
      </c>
      <c r="DE823" s="88">
        <v>0</v>
      </c>
      <c r="DF823" s="88">
        <v>2.1901007446342531E-3</v>
      </c>
      <c r="DG823" s="88">
        <v>3.679356357927787E-2</v>
      </c>
      <c r="DH823">
        <f t="shared" si="36"/>
        <v>2.1901007446342531E-3</v>
      </c>
      <c r="DI823">
        <f t="shared" si="37"/>
        <v>3.679356357927787E-2</v>
      </c>
      <c r="DJ823">
        <f t="shared" si="38"/>
        <v>3.8983664323912121E-2</v>
      </c>
    </row>
    <row r="824" spans="1:114" s="74" customFormat="1" x14ac:dyDescent="0.2">
      <c r="A824" s="74" t="s">
        <v>1154</v>
      </c>
      <c r="B824" s="74" t="s">
        <v>2922</v>
      </c>
      <c r="C824" s="88">
        <v>0</v>
      </c>
      <c r="D824" s="88">
        <v>0</v>
      </c>
      <c r="E824" s="88">
        <v>1.1581446522670683E-3</v>
      </c>
      <c r="F824" s="88">
        <v>0</v>
      </c>
      <c r="G824" s="88">
        <v>1.5687751004016062E-3</v>
      </c>
      <c r="H824" s="88">
        <v>4.3020929682290434E-4</v>
      </c>
      <c r="I824" s="88">
        <v>0</v>
      </c>
      <c r="J824" s="88">
        <v>0</v>
      </c>
      <c r="K824" s="72">
        <v>0</v>
      </c>
      <c r="L824" s="72">
        <v>0</v>
      </c>
      <c r="M824" s="72">
        <v>0</v>
      </c>
      <c r="N824" s="89">
        <v>0</v>
      </c>
      <c r="O824" s="91">
        <v>0</v>
      </c>
      <c r="P824" s="88">
        <v>0</v>
      </c>
      <c r="Q824" s="88">
        <v>0</v>
      </c>
      <c r="R824" s="88">
        <v>0</v>
      </c>
      <c r="S824" s="88">
        <v>1.2249197677552119E-3</v>
      </c>
      <c r="T824" s="88">
        <v>0</v>
      </c>
      <c r="U824" s="88">
        <v>0</v>
      </c>
      <c r="V824" s="88">
        <v>0</v>
      </c>
      <c r="W824" s="72">
        <v>0</v>
      </c>
      <c r="X824" s="72">
        <v>1.3917884481558803E-2</v>
      </c>
      <c r="Y824" s="72">
        <v>0</v>
      </c>
      <c r="Z824" s="89">
        <v>0</v>
      </c>
      <c r="AA824" s="91">
        <v>0</v>
      </c>
      <c r="AB824" s="88">
        <v>0</v>
      </c>
      <c r="AC824" s="88">
        <v>1.557680924639397E-2</v>
      </c>
      <c r="AD824" s="88">
        <v>0</v>
      </c>
      <c r="AE824" s="88">
        <v>0</v>
      </c>
      <c r="AF824" s="88">
        <v>0</v>
      </c>
      <c r="AG824" s="88">
        <v>0</v>
      </c>
      <c r="AH824" s="88">
        <v>0</v>
      </c>
      <c r="AI824" s="72">
        <v>0</v>
      </c>
      <c r="AJ824" s="72">
        <v>0</v>
      </c>
      <c r="AK824" s="72">
        <v>0</v>
      </c>
      <c r="AL824" s="89">
        <v>0</v>
      </c>
      <c r="AM824" s="91">
        <v>0</v>
      </c>
      <c r="AN824" s="88">
        <v>0</v>
      </c>
      <c r="AO824" s="88">
        <v>0</v>
      </c>
      <c r="AP824" s="88">
        <v>0</v>
      </c>
      <c r="AQ824" s="88">
        <v>0</v>
      </c>
      <c r="AR824" s="88">
        <v>0</v>
      </c>
      <c r="AS824" s="88">
        <v>0</v>
      </c>
      <c r="AT824" s="88">
        <v>0</v>
      </c>
      <c r="AU824" s="72">
        <v>0</v>
      </c>
      <c r="AV824" s="72">
        <v>0</v>
      </c>
      <c r="AW824" s="72">
        <v>0</v>
      </c>
      <c r="AX824" s="89">
        <v>0</v>
      </c>
      <c r="AY824" s="72">
        <v>0</v>
      </c>
      <c r="AZ824" s="72">
        <v>0</v>
      </c>
      <c r="BA824" s="72">
        <v>0</v>
      </c>
      <c r="BB824" s="72">
        <v>0</v>
      </c>
      <c r="BC824" s="72">
        <v>0</v>
      </c>
      <c r="BD824" s="72">
        <v>0</v>
      </c>
      <c r="BE824" s="72">
        <v>0</v>
      </c>
      <c r="BF824" s="72">
        <v>0</v>
      </c>
      <c r="BG824" s="72">
        <v>0</v>
      </c>
      <c r="BH824" s="72">
        <v>0</v>
      </c>
      <c r="BI824" s="72">
        <v>0</v>
      </c>
      <c r="BJ824" s="89">
        <v>0</v>
      </c>
      <c r="BK824" s="72">
        <v>0</v>
      </c>
      <c r="BL824" s="72">
        <v>0</v>
      </c>
      <c r="BM824" s="72">
        <v>0</v>
      </c>
      <c r="BN824" s="72">
        <v>0</v>
      </c>
      <c r="BO824" s="72">
        <v>0</v>
      </c>
      <c r="BP824" s="72">
        <v>0</v>
      </c>
      <c r="BQ824" s="72">
        <v>0</v>
      </c>
      <c r="BR824" s="72">
        <v>0</v>
      </c>
      <c r="BS824" s="72">
        <v>0</v>
      </c>
      <c r="BT824" s="72">
        <v>0</v>
      </c>
      <c r="BU824" s="72">
        <v>0.13013876902423321</v>
      </c>
      <c r="BV824" s="89">
        <v>0</v>
      </c>
      <c r="BW824" s="72">
        <v>0</v>
      </c>
      <c r="BX824" s="72">
        <v>0</v>
      </c>
      <c r="BY824" s="72">
        <v>0</v>
      </c>
      <c r="BZ824" s="72">
        <v>0</v>
      </c>
      <c r="CA824" s="72">
        <v>0</v>
      </c>
      <c r="CB824" s="72">
        <v>0</v>
      </c>
      <c r="CC824" s="72">
        <v>0</v>
      </c>
      <c r="CD824" s="72">
        <v>0</v>
      </c>
      <c r="CE824" s="72">
        <v>0</v>
      </c>
      <c r="CF824" s="72">
        <v>0</v>
      </c>
      <c r="CG824" s="72">
        <v>0</v>
      </c>
      <c r="CH824" s="89">
        <v>0</v>
      </c>
      <c r="CI824" s="72">
        <v>0</v>
      </c>
      <c r="CJ824" s="72">
        <v>0</v>
      </c>
      <c r="CK824" s="72">
        <v>0</v>
      </c>
      <c r="CL824" s="72">
        <v>0</v>
      </c>
      <c r="CM824" s="72">
        <v>0</v>
      </c>
      <c r="CN824" s="72">
        <v>0</v>
      </c>
      <c r="CO824" s="72">
        <v>0</v>
      </c>
      <c r="CP824" s="72">
        <v>0</v>
      </c>
      <c r="CQ824" s="72">
        <v>0</v>
      </c>
      <c r="CR824" s="72">
        <v>0</v>
      </c>
      <c r="CS824" s="72">
        <v>0</v>
      </c>
      <c r="CT824" s="89">
        <v>0</v>
      </c>
      <c r="CV824" s="72"/>
      <c r="CX824" s="94" t="s">
        <v>716</v>
      </c>
      <c r="CY824" s="72" t="s">
        <v>2484</v>
      </c>
      <c r="CZ824" s="88">
        <v>6.0052311368473943E-3</v>
      </c>
      <c r="DA824" s="88">
        <v>0</v>
      </c>
      <c r="DB824" s="88">
        <v>0</v>
      </c>
      <c r="DC824" s="88">
        <v>4.7572176717217227E-3</v>
      </c>
      <c r="DD824" s="88">
        <v>2.0569618836084633E-2</v>
      </c>
      <c r="DE824" s="88">
        <v>1.9316952557564516E-3</v>
      </c>
      <c r="DF824" s="88">
        <v>2.7376259307928166E-3</v>
      </c>
      <c r="DG824" s="88">
        <v>2.5155966995371302E-3</v>
      </c>
      <c r="DH824">
        <f t="shared" si="36"/>
        <v>2.9312475903724843E-2</v>
      </c>
      <c r="DI824">
        <f t="shared" si="37"/>
        <v>9.2045096270153039E-3</v>
      </c>
      <c r="DJ824">
        <f t="shared" si="38"/>
        <v>3.851698553074015E-2</v>
      </c>
    </row>
    <row r="825" spans="1:114" s="74" customFormat="1" x14ac:dyDescent="0.2">
      <c r="A825" s="74" t="s">
        <v>1595</v>
      </c>
      <c r="B825" s="74" t="s">
        <v>3363</v>
      </c>
      <c r="C825" s="88">
        <v>1.1556151339357941E-3</v>
      </c>
      <c r="D825" s="88">
        <v>0</v>
      </c>
      <c r="E825" s="88">
        <v>0</v>
      </c>
      <c r="F825" s="88">
        <v>0</v>
      </c>
      <c r="G825" s="88">
        <v>0</v>
      </c>
      <c r="H825" s="88">
        <v>0</v>
      </c>
      <c r="I825" s="88">
        <v>0</v>
      </c>
      <c r="J825" s="88">
        <v>0</v>
      </c>
      <c r="K825" s="72">
        <v>0</v>
      </c>
      <c r="L825" s="72">
        <v>0</v>
      </c>
      <c r="M825" s="72">
        <v>0</v>
      </c>
      <c r="N825" s="89">
        <v>0</v>
      </c>
      <c r="O825" s="91">
        <v>0</v>
      </c>
      <c r="P825" s="88">
        <v>0</v>
      </c>
      <c r="Q825" s="88">
        <v>0</v>
      </c>
      <c r="R825" s="88">
        <v>0</v>
      </c>
      <c r="S825" s="88">
        <v>0</v>
      </c>
      <c r="T825" s="88">
        <v>0</v>
      </c>
      <c r="U825" s="88">
        <v>0</v>
      </c>
      <c r="V825" s="88">
        <v>0</v>
      </c>
      <c r="W825" s="72">
        <v>0</v>
      </c>
      <c r="X825" s="72">
        <v>0</v>
      </c>
      <c r="Y825" s="72">
        <v>0</v>
      </c>
      <c r="Z825" s="89">
        <v>0</v>
      </c>
      <c r="AA825" s="91">
        <v>0</v>
      </c>
      <c r="AB825" s="88">
        <v>0</v>
      </c>
      <c r="AC825" s="88">
        <v>0</v>
      </c>
      <c r="AD825" s="88">
        <v>0</v>
      </c>
      <c r="AE825" s="88">
        <v>0</v>
      </c>
      <c r="AF825" s="88">
        <v>0</v>
      </c>
      <c r="AG825" s="88">
        <v>0</v>
      </c>
      <c r="AH825" s="88">
        <v>0</v>
      </c>
      <c r="AI825" s="72">
        <v>0</v>
      </c>
      <c r="AJ825" s="72">
        <v>0</v>
      </c>
      <c r="AK825" s="72">
        <v>0</v>
      </c>
      <c r="AL825" s="89">
        <v>0</v>
      </c>
      <c r="AM825" s="91">
        <v>0</v>
      </c>
      <c r="AN825" s="88">
        <v>0</v>
      </c>
      <c r="AO825" s="88">
        <v>0</v>
      </c>
      <c r="AP825" s="88">
        <v>0</v>
      </c>
      <c r="AQ825" s="88">
        <v>0</v>
      </c>
      <c r="AR825" s="88">
        <v>0</v>
      </c>
      <c r="AS825" s="88">
        <v>0</v>
      </c>
      <c r="AT825" s="88">
        <v>0</v>
      </c>
      <c r="AU825" s="72">
        <v>0</v>
      </c>
      <c r="AV825" s="72">
        <v>0</v>
      </c>
      <c r="AW825" s="72">
        <v>0</v>
      </c>
      <c r="AX825" s="89">
        <v>0</v>
      </c>
      <c r="AY825" s="72">
        <v>0</v>
      </c>
      <c r="AZ825" s="72">
        <v>0</v>
      </c>
      <c r="BA825" s="72">
        <v>0</v>
      </c>
      <c r="BB825" s="72">
        <v>0</v>
      </c>
      <c r="BC825" s="72">
        <v>0</v>
      </c>
      <c r="BD825" s="72">
        <v>0</v>
      </c>
      <c r="BE825" s="72">
        <v>0</v>
      </c>
      <c r="BF825" s="72">
        <v>0</v>
      </c>
      <c r="BG825" s="72">
        <v>0</v>
      </c>
      <c r="BH825" s="72">
        <v>0</v>
      </c>
      <c r="BI825" s="72">
        <v>0</v>
      </c>
      <c r="BJ825" s="89">
        <v>0</v>
      </c>
      <c r="BK825" s="72">
        <v>0</v>
      </c>
      <c r="BL825" s="72">
        <v>0</v>
      </c>
      <c r="BM825" s="72">
        <v>0</v>
      </c>
      <c r="BN825" s="72">
        <v>0</v>
      </c>
      <c r="BO825" s="72">
        <v>0</v>
      </c>
      <c r="BP825" s="72">
        <v>0</v>
      </c>
      <c r="BQ825" s="72">
        <v>0</v>
      </c>
      <c r="BR825" s="72">
        <v>0</v>
      </c>
      <c r="BS825" s="72">
        <v>0</v>
      </c>
      <c r="BT825" s="72">
        <v>0</v>
      </c>
      <c r="BU825" s="72">
        <v>0</v>
      </c>
      <c r="BV825" s="89">
        <v>0</v>
      </c>
      <c r="BW825" s="72">
        <v>0</v>
      </c>
      <c r="BX825" s="72">
        <v>0</v>
      </c>
      <c r="BY825" s="72">
        <v>0</v>
      </c>
      <c r="BZ825" s="72">
        <v>0</v>
      </c>
      <c r="CA825" s="72">
        <v>0</v>
      </c>
      <c r="CB825" s="72">
        <v>0</v>
      </c>
      <c r="CC825" s="72">
        <v>0</v>
      </c>
      <c r="CD825" s="72">
        <v>0</v>
      </c>
      <c r="CE825" s="72">
        <v>0</v>
      </c>
      <c r="CF825" s="72">
        <v>0</v>
      </c>
      <c r="CG825" s="72">
        <v>0</v>
      </c>
      <c r="CH825" s="89">
        <v>0</v>
      </c>
      <c r="CI825" s="72">
        <v>0</v>
      </c>
      <c r="CJ825" s="72">
        <v>0</v>
      </c>
      <c r="CK825" s="72">
        <v>0</v>
      </c>
      <c r="CL825" s="72">
        <v>0</v>
      </c>
      <c r="CM825" s="72">
        <v>0</v>
      </c>
      <c r="CN825" s="72">
        <v>0</v>
      </c>
      <c r="CO825" s="72">
        <v>0</v>
      </c>
      <c r="CP825" s="72">
        <v>0</v>
      </c>
      <c r="CQ825" s="72">
        <v>0</v>
      </c>
      <c r="CR825" s="72">
        <v>0</v>
      </c>
      <c r="CS825" s="72">
        <v>0</v>
      </c>
      <c r="CT825" s="89">
        <v>0</v>
      </c>
      <c r="CV825" s="72"/>
      <c r="CX825" s="94" t="s">
        <v>1195</v>
      </c>
      <c r="CY825" s="72" t="s">
        <v>2963</v>
      </c>
      <c r="CZ825" s="88">
        <v>2.3228983577108608E-3</v>
      </c>
      <c r="DA825" s="88">
        <v>0</v>
      </c>
      <c r="DB825" s="88">
        <v>0</v>
      </c>
      <c r="DC825" s="88">
        <v>0</v>
      </c>
      <c r="DD825" s="88">
        <v>0</v>
      </c>
      <c r="DE825" s="88">
        <v>1.233739491024767E-2</v>
      </c>
      <c r="DF825" s="88">
        <v>0</v>
      </c>
      <c r="DG825" s="88">
        <v>2.3701852009820154E-2</v>
      </c>
      <c r="DH825">
        <f t="shared" si="36"/>
        <v>2.3228983577108608E-3</v>
      </c>
      <c r="DI825">
        <f t="shared" si="37"/>
        <v>3.6039246920067824E-2</v>
      </c>
      <c r="DJ825">
        <f t="shared" si="38"/>
        <v>3.8362145277778682E-2</v>
      </c>
    </row>
    <row r="826" spans="1:114" s="74" customFormat="1" x14ac:dyDescent="0.2">
      <c r="A826" s="74" t="s">
        <v>1116</v>
      </c>
      <c r="B826" s="74" t="s">
        <v>2884</v>
      </c>
      <c r="C826" s="88">
        <v>0</v>
      </c>
      <c r="D826" s="88">
        <v>0</v>
      </c>
      <c r="E826" s="88">
        <v>0</v>
      </c>
      <c r="F826" s="88">
        <v>0</v>
      </c>
      <c r="G826" s="88">
        <v>0</v>
      </c>
      <c r="H826" s="88">
        <v>0</v>
      </c>
      <c r="I826" s="88">
        <v>0</v>
      </c>
      <c r="J826" s="88">
        <v>0</v>
      </c>
      <c r="K826" s="72">
        <v>0</v>
      </c>
      <c r="L826" s="72">
        <v>0</v>
      </c>
      <c r="M826" s="72">
        <v>0</v>
      </c>
      <c r="N826" s="89">
        <v>0</v>
      </c>
      <c r="O826" s="91">
        <v>0</v>
      </c>
      <c r="P826" s="88">
        <v>0</v>
      </c>
      <c r="Q826" s="88">
        <v>0</v>
      </c>
      <c r="R826" s="88">
        <v>0</v>
      </c>
      <c r="S826" s="88">
        <v>0</v>
      </c>
      <c r="T826" s="88">
        <v>0</v>
      </c>
      <c r="U826" s="88">
        <v>0</v>
      </c>
      <c r="V826" s="88">
        <v>0</v>
      </c>
      <c r="W826" s="72">
        <v>0</v>
      </c>
      <c r="X826" s="72">
        <v>0</v>
      </c>
      <c r="Y826" s="72">
        <v>0</v>
      </c>
      <c r="Z826" s="89">
        <v>0</v>
      </c>
      <c r="AA826" s="91">
        <v>0</v>
      </c>
      <c r="AB826" s="88">
        <v>0</v>
      </c>
      <c r="AC826" s="88">
        <v>2.4922894794230349E-2</v>
      </c>
      <c r="AD826" s="88">
        <v>0</v>
      </c>
      <c r="AE826" s="88">
        <v>0</v>
      </c>
      <c r="AF826" s="88">
        <v>0</v>
      </c>
      <c r="AG826" s="88">
        <v>0</v>
      </c>
      <c r="AH826" s="88">
        <v>0</v>
      </c>
      <c r="AI826" s="72">
        <v>0</v>
      </c>
      <c r="AJ826" s="72">
        <v>1.6012810248198558E-2</v>
      </c>
      <c r="AK826" s="72">
        <v>0</v>
      </c>
      <c r="AL826" s="89">
        <v>0</v>
      </c>
      <c r="AM826" s="91">
        <v>0</v>
      </c>
      <c r="AN826" s="88">
        <v>0</v>
      </c>
      <c r="AO826" s="88">
        <v>0</v>
      </c>
      <c r="AP826" s="88">
        <v>0</v>
      </c>
      <c r="AQ826" s="88">
        <v>0</v>
      </c>
      <c r="AR826" s="88">
        <v>0</v>
      </c>
      <c r="AS826" s="88">
        <v>0</v>
      </c>
      <c r="AT826" s="88">
        <v>0</v>
      </c>
      <c r="AU826" s="72">
        <v>0</v>
      </c>
      <c r="AV826" s="72">
        <v>0</v>
      </c>
      <c r="AW826" s="72">
        <v>0</v>
      </c>
      <c r="AX826" s="89">
        <v>0</v>
      </c>
      <c r="AY826" s="72">
        <v>0</v>
      </c>
      <c r="AZ826" s="72">
        <v>0</v>
      </c>
      <c r="BA826" s="72">
        <v>0</v>
      </c>
      <c r="BB826" s="72">
        <v>0</v>
      </c>
      <c r="BC826" s="72">
        <v>0</v>
      </c>
      <c r="BD826" s="72">
        <v>0</v>
      </c>
      <c r="BE826" s="72">
        <v>0</v>
      </c>
      <c r="BF826" s="72">
        <v>0.18990619784772975</v>
      </c>
      <c r="BG826" s="72">
        <v>0</v>
      </c>
      <c r="BH826" s="72">
        <v>0</v>
      </c>
      <c r="BI826" s="72">
        <v>0</v>
      </c>
      <c r="BJ826" s="89">
        <v>9.5832728328735309E-2</v>
      </c>
      <c r="BK826" s="72">
        <v>0</v>
      </c>
      <c r="BL826" s="72">
        <v>0</v>
      </c>
      <c r="BM826" s="72">
        <v>0</v>
      </c>
      <c r="BN826" s="72">
        <v>0</v>
      </c>
      <c r="BO826" s="72">
        <v>0</v>
      </c>
      <c r="BP826" s="72">
        <v>0</v>
      </c>
      <c r="BQ826" s="72">
        <v>0</v>
      </c>
      <c r="BR826" s="72">
        <v>0</v>
      </c>
      <c r="BS826" s="72">
        <v>0</v>
      </c>
      <c r="BT826" s="72">
        <v>0</v>
      </c>
      <c r="BU826" s="72">
        <v>3.5616926259263826E-2</v>
      </c>
      <c r="BV826" s="89">
        <v>3.0947775628626689E-2</v>
      </c>
      <c r="BW826" s="72">
        <v>0</v>
      </c>
      <c r="BX826" s="72">
        <v>0</v>
      </c>
      <c r="BY826" s="72">
        <v>0.17450804803563638</v>
      </c>
      <c r="BZ826" s="72">
        <v>0</v>
      </c>
      <c r="CA826" s="72">
        <v>0</v>
      </c>
      <c r="CB826" s="72">
        <v>0</v>
      </c>
      <c r="CC826" s="72">
        <v>0</v>
      </c>
      <c r="CD826" s="72">
        <v>0</v>
      </c>
      <c r="CE826" s="72">
        <v>0</v>
      </c>
      <c r="CF826" s="72">
        <v>0</v>
      </c>
      <c r="CG826" s="72">
        <v>0</v>
      </c>
      <c r="CH826" s="89">
        <v>3.4770514603616132E-2</v>
      </c>
      <c r="CI826" s="72">
        <v>0</v>
      </c>
      <c r="CJ826" s="72">
        <v>0</v>
      </c>
      <c r="CK826" s="72">
        <v>0</v>
      </c>
      <c r="CL826" s="72">
        <v>0</v>
      </c>
      <c r="CM826" s="72">
        <v>0</v>
      </c>
      <c r="CN826" s="72">
        <v>0</v>
      </c>
      <c r="CO826" s="72">
        <v>0</v>
      </c>
      <c r="CP826" s="72">
        <v>0</v>
      </c>
      <c r="CQ826" s="72">
        <v>0</v>
      </c>
      <c r="CR826" s="72">
        <v>0</v>
      </c>
      <c r="CS826" s="72">
        <v>0</v>
      </c>
      <c r="CT826" s="89">
        <v>0</v>
      </c>
      <c r="CV826" s="72"/>
      <c r="CX826" s="94" t="s">
        <v>808</v>
      </c>
      <c r="CY826" s="72" t="s">
        <v>2576</v>
      </c>
      <c r="CZ826" s="88">
        <v>5.6901365723398718E-3</v>
      </c>
      <c r="DA826" s="88">
        <v>0</v>
      </c>
      <c r="DB826" s="88">
        <v>1.0314010244403052E-2</v>
      </c>
      <c r="DC826" s="88">
        <v>2.1689794837372201E-3</v>
      </c>
      <c r="DD826" s="88">
        <v>2.0229483258079653E-3</v>
      </c>
      <c r="DE826" s="88">
        <v>9.2059244040954991E-3</v>
      </c>
      <c r="DF826" s="88">
        <v>0</v>
      </c>
      <c r="DG826" s="88">
        <v>8.9443438205764631E-3</v>
      </c>
      <c r="DH826">
        <f t="shared" si="36"/>
        <v>1.8027095142550888E-2</v>
      </c>
      <c r="DI826">
        <f t="shared" si="37"/>
        <v>2.0319247708409184E-2</v>
      </c>
      <c r="DJ826">
        <f t="shared" si="38"/>
        <v>3.8346342850960072E-2</v>
      </c>
    </row>
    <row r="827" spans="1:114" s="74" customFormat="1" x14ac:dyDescent="0.2">
      <c r="A827" s="74" t="s">
        <v>1465</v>
      </c>
      <c r="B827" s="74" t="s">
        <v>3233</v>
      </c>
      <c r="C827" s="88">
        <v>0</v>
      </c>
      <c r="D827" s="88">
        <v>0</v>
      </c>
      <c r="E827" s="88">
        <v>0</v>
      </c>
      <c r="F827" s="88">
        <v>0</v>
      </c>
      <c r="G827" s="88">
        <v>0</v>
      </c>
      <c r="H827" s="88">
        <v>0</v>
      </c>
      <c r="I827" s="88">
        <v>0</v>
      </c>
      <c r="J827" s="88">
        <v>0</v>
      </c>
      <c r="K827" s="72">
        <v>0</v>
      </c>
      <c r="L827" s="72">
        <v>0</v>
      </c>
      <c r="M827" s="72">
        <v>0</v>
      </c>
      <c r="N827" s="89">
        <v>0</v>
      </c>
      <c r="O827" s="91">
        <v>0</v>
      </c>
      <c r="P827" s="88">
        <v>0</v>
      </c>
      <c r="Q827" s="88">
        <v>0</v>
      </c>
      <c r="R827" s="88">
        <v>0</v>
      </c>
      <c r="S827" s="88">
        <v>0</v>
      </c>
      <c r="T827" s="88">
        <v>0</v>
      </c>
      <c r="U827" s="88">
        <v>0</v>
      </c>
      <c r="V827" s="88">
        <v>0</v>
      </c>
      <c r="W827" s="72">
        <v>0</v>
      </c>
      <c r="X827" s="72">
        <v>0</v>
      </c>
      <c r="Y827" s="72">
        <v>0</v>
      </c>
      <c r="Z827" s="89">
        <v>0</v>
      </c>
      <c r="AA827" s="91">
        <v>0</v>
      </c>
      <c r="AB827" s="88">
        <v>0</v>
      </c>
      <c r="AC827" s="88">
        <v>0</v>
      </c>
      <c r="AD827" s="88">
        <v>0</v>
      </c>
      <c r="AE827" s="88">
        <v>0</v>
      </c>
      <c r="AF827" s="88">
        <v>0</v>
      </c>
      <c r="AG827" s="88">
        <v>0</v>
      </c>
      <c r="AH827" s="88">
        <v>0</v>
      </c>
      <c r="AI827" s="72">
        <v>0</v>
      </c>
      <c r="AJ827" s="72">
        <v>0</v>
      </c>
      <c r="AK827" s="72">
        <v>0</v>
      </c>
      <c r="AL827" s="89">
        <v>0</v>
      </c>
      <c r="AM827" s="91">
        <v>0</v>
      </c>
      <c r="AN827" s="88">
        <v>0</v>
      </c>
      <c r="AO827" s="88">
        <v>0</v>
      </c>
      <c r="AP827" s="88">
        <v>4.0048057669203043E-3</v>
      </c>
      <c r="AQ827" s="88">
        <v>0</v>
      </c>
      <c r="AR827" s="88">
        <v>0</v>
      </c>
      <c r="AS827" s="88">
        <v>0</v>
      </c>
      <c r="AT827" s="88">
        <v>0</v>
      </c>
      <c r="AU827" s="72">
        <v>0</v>
      </c>
      <c r="AV827" s="72">
        <v>0</v>
      </c>
      <c r="AW827" s="72">
        <v>0</v>
      </c>
      <c r="AX827" s="89">
        <v>0</v>
      </c>
      <c r="AY827" s="72">
        <v>0</v>
      </c>
      <c r="AZ827" s="72">
        <v>0</v>
      </c>
      <c r="BA827" s="72">
        <v>0</v>
      </c>
      <c r="BB827" s="72">
        <v>0</v>
      </c>
      <c r="BC827" s="72">
        <v>0</v>
      </c>
      <c r="BD827" s="72">
        <v>0</v>
      </c>
      <c r="BE827" s="72">
        <v>0</v>
      </c>
      <c r="BF827" s="72">
        <v>0</v>
      </c>
      <c r="BG827" s="72">
        <v>0</v>
      </c>
      <c r="BH827" s="72">
        <v>0</v>
      </c>
      <c r="BI827" s="72">
        <v>0</v>
      </c>
      <c r="BJ827" s="89">
        <v>0</v>
      </c>
      <c r="BK827" s="72">
        <v>0</v>
      </c>
      <c r="BL827" s="72">
        <v>0</v>
      </c>
      <c r="BM827" s="72">
        <v>0</v>
      </c>
      <c r="BN827" s="72">
        <v>0</v>
      </c>
      <c r="BO827" s="72">
        <v>0</v>
      </c>
      <c r="BP827" s="72">
        <v>0</v>
      </c>
      <c r="BQ827" s="72">
        <v>0</v>
      </c>
      <c r="BR827" s="72">
        <v>0</v>
      </c>
      <c r="BS827" s="72">
        <v>0</v>
      </c>
      <c r="BT827" s="72">
        <v>0</v>
      </c>
      <c r="BU827" s="72">
        <v>0</v>
      </c>
      <c r="BV827" s="89">
        <v>0</v>
      </c>
      <c r="BW827" s="72">
        <v>0</v>
      </c>
      <c r="BX827" s="72">
        <v>0</v>
      </c>
      <c r="BY827" s="72">
        <v>0</v>
      </c>
      <c r="BZ827" s="72">
        <v>0</v>
      </c>
      <c r="CA827" s="72">
        <v>0</v>
      </c>
      <c r="CB827" s="72">
        <v>0</v>
      </c>
      <c r="CC827" s="72">
        <v>0</v>
      </c>
      <c r="CD827" s="72">
        <v>0</v>
      </c>
      <c r="CE827" s="72">
        <v>0</v>
      </c>
      <c r="CF827" s="72">
        <v>0</v>
      </c>
      <c r="CG827" s="72">
        <v>0</v>
      </c>
      <c r="CH827" s="89">
        <v>0</v>
      </c>
      <c r="CI827" s="72">
        <v>0</v>
      </c>
      <c r="CJ827" s="72">
        <v>0</v>
      </c>
      <c r="CK827" s="72">
        <v>0</v>
      </c>
      <c r="CL827" s="72">
        <v>0</v>
      </c>
      <c r="CM827" s="72">
        <v>0</v>
      </c>
      <c r="CN827" s="72">
        <v>0</v>
      </c>
      <c r="CO827" s="72">
        <v>0</v>
      </c>
      <c r="CP827" s="72">
        <v>0</v>
      </c>
      <c r="CQ827" s="72">
        <v>0</v>
      </c>
      <c r="CR827" s="72">
        <v>0</v>
      </c>
      <c r="CS827" s="72">
        <v>0</v>
      </c>
      <c r="CT827" s="89">
        <v>0</v>
      </c>
      <c r="CV827" s="72"/>
      <c r="CX827" s="94" t="s">
        <v>751</v>
      </c>
      <c r="CY827" s="72" t="s">
        <v>2519</v>
      </c>
      <c r="CZ827" s="88">
        <v>3.006818942436412E-3</v>
      </c>
      <c r="DA827" s="88">
        <v>3.3880257489956925E-3</v>
      </c>
      <c r="DB827" s="88">
        <v>1.5659453437617776E-2</v>
      </c>
      <c r="DC827" s="88">
        <v>0</v>
      </c>
      <c r="DD827" s="88">
        <v>0</v>
      </c>
      <c r="DE827" s="88">
        <v>1.1793170612940532E-2</v>
      </c>
      <c r="DF827" s="88">
        <v>4.3802014892685062E-3</v>
      </c>
      <c r="DG827" s="88">
        <v>0</v>
      </c>
      <c r="DH827">
        <f t="shared" si="36"/>
        <v>2.3046473869322695E-2</v>
      </c>
      <c r="DI827">
        <f t="shared" si="37"/>
        <v>1.5181196361936225E-2</v>
      </c>
      <c r="DJ827">
        <f t="shared" si="38"/>
        <v>3.822767023125892E-2</v>
      </c>
    </row>
    <row r="828" spans="1:114" s="74" customFormat="1" x14ac:dyDescent="0.2">
      <c r="A828" s="74" t="s">
        <v>633</v>
      </c>
      <c r="B828" s="74" t="s">
        <v>2401</v>
      </c>
      <c r="C828" s="88">
        <v>0</v>
      </c>
      <c r="D828" s="88">
        <v>0</v>
      </c>
      <c r="E828" s="88">
        <v>0</v>
      </c>
      <c r="F828" s="88">
        <v>0</v>
      </c>
      <c r="G828" s="88">
        <v>0</v>
      </c>
      <c r="H828" s="88">
        <v>0</v>
      </c>
      <c r="I828" s="88">
        <v>0</v>
      </c>
      <c r="J828" s="88">
        <v>0</v>
      </c>
      <c r="K828" s="72">
        <v>0</v>
      </c>
      <c r="L828" s="72">
        <v>0</v>
      </c>
      <c r="M828" s="72">
        <v>0</v>
      </c>
      <c r="N828" s="89">
        <v>0</v>
      </c>
      <c r="O828" s="91">
        <v>0</v>
      </c>
      <c r="P828" s="88">
        <v>0</v>
      </c>
      <c r="Q828" s="88">
        <v>0</v>
      </c>
      <c r="R828" s="88">
        <v>0</v>
      </c>
      <c r="S828" s="88">
        <v>0</v>
      </c>
      <c r="T828" s="88">
        <v>0</v>
      </c>
      <c r="U828" s="88">
        <v>0</v>
      </c>
      <c r="V828" s="88">
        <v>0</v>
      </c>
      <c r="W828" s="72">
        <v>0</v>
      </c>
      <c r="X828" s="72">
        <v>0</v>
      </c>
      <c r="Y828" s="72">
        <v>0</v>
      </c>
      <c r="Z828" s="89">
        <v>0</v>
      </c>
      <c r="AA828" s="91">
        <v>0</v>
      </c>
      <c r="AB828" s="88">
        <v>0</v>
      </c>
      <c r="AC828" s="88">
        <v>0</v>
      </c>
      <c r="AD828" s="88">
        <v>0</v>
      </c>
      <c r="AE828" s="88">
        <v>0</v>
      </c>
      <c r="AF828" s="88">
        <v>0</v>
      </c>
      <c r="AG828" s="88">
        <v>0</v>
      </c>
      <c r="AH828" s="88">
        <v>0</v>
      </c>
      <c r="AI828" s="72">
        <v>0</v>
      </c>
      <c r="AJ828" s="72">
        <v>0</v>
      </c>
      <c r="AK828" s="72">
        <v>0</v>
      </c>
      <c r="AL828" s="89">
        <v>0</v>
      </c>
      <c r="AM828" s="91">
        <v>0</v>
      </c>
      <c r="AN828" s="88">
        <v>0</v>
      </c>
      <c r="AO828" s="88">
        <v>0</v>
      </c>
      <c r="AP828" s="88">
        <v>0.52462955546655987</v>
      </c>
      <c r="AQ828" s="88">
        <v>0</v>
      </c>
      <c r="AR828" s="88">
        <v>0</v>
      </c>
      <c r="AS828" s="88">
        <v>0</v>
      </c>
      <c r="AT828" s="88">
        <v>0</v>
      </c>
      <c r="AU828" s="72">
        <v>0</v>
      </c>
      <c r="AV828" s="72">
        <v>0</v>
      </c>
      <c r="AW828" s="72">
        <v>0</v>
      </c>
      <c r="AX828" s="89">
        <v>0</v>
      </c>
      <c r="AY828" s="72">
        <v>0</v>
      </c>
      <c r="AZ828" s="72">
        <v>0</v>
      </c>
      <c r="BA828" s="72">
        <v>0</v>
      </c>
      <c r="BB828" s="72">
        <v>0</v>
      </c>
      <c r="BC828" s="72">
        <v>0</v>
      </c>
      <c r="BD828" s="72">
        <v>0</v>
      </c>
      <c r="BE828" s="72">
        <v>0</v>
      </c>
      <c r="BF828" s="72">
        <v>0</v>
      </c>
      <c r="BG828" s="72">
        <v>0</v>
      </c>
      <c r="BH828" s="72">
        <v>0</v>
      </c>
      <c r="BI828" s="72">
        <v>0</v>
      </c>
      <c r="BJ828" s="89">
        <v>0</v>
      </c>
      <c r="BK828" s="72">
        <v>0</v>
      </c>
      <c r="BL828" s="72">
        <v>0</v>
      </c>
      <c r="BM828" s="72">
        <v>0</v>
      </c>
      <c r="BN828" s="72">
        <v>0</v>
      </c>
      <c r="BO828" s="72">
        <v>0</v>
      </c>
      <c r="BP828" s="72">
        <v>0</v>
      </c>
      <c r="BQ828" s="72">
        <v>0</v>
      </c>
      <c r="BR828" s="72">
        <v>0</v>
      </c>
      <c r="BS828" s="72">
        <v>0</v>
      </c>
      <c r="BT828" s="72">
        <v>0</v>
      </c>
      <c r="BU828" s="72">
        <v>0</v>
      </c>
      <c r="BV828" s="89">
        <v>0</v>
      </c>
      <c r="BW828" s="72">
        <v>0</v>
      </c>
      <c r="BX828" s="72">
        <v>0</v>
      </c>
      <c r="BY828" s="72">
        <v>0</v>
      </c>
      <c r="BZ828" s="72">
        <v>0</v>
      </c>
      <c r="CA828" s="72">
        <v>0</v>
      </c>
      <c r="CB828" s="72">
        <v>0</v>
      </c>
      <c r="CC828" s="72">
        <v>0</v>
      </c>
      <c r="CD828" s="72">
        <v>0</v>
      </c>
      <c r="CE828" s="72">
        <v>0</v>
      </c>
      <c r="CF828" s="72">
        <v>0</v>
      </c>
      <c r="CG828" s="72">
        <v>0</v>
      </c>
      <c r="CH828" s="89">
        <v>0</v>
      </c>
      <c r="CI828" s="72">
        <v>0</v>
      </c>
      <c r="CJ828" s="72">
        <v>0</v>
      </c>
      <c r="CK828" s="72">
        <v>0</v>
      </c>
      <c r="CL828" s="72">
        <v>0</v>
      </c>
      <c r="CM828" s="72">
        <v>0</v>
      </c>
      <c r="CN828" s="72">
        <v>0</v>
      </c>
      <c r="CO828" s="72">
        <v>0</v>
      </c>
      <c r="CP828" s="72">
        <v>0</v>
      </c>
      <c r="CQ828" s="72">
        <v>0</v>
      </c>
      <c r="CR828" s="72">
        <v>0</v>
      </c>
      <c r="CS828" s="72">
        <v>0</v>
      </c>
      <c r="CT828" s="89">
        <v>0</v>
      </c>
      <c r="CV828" s="72"/>
      <c r="CX828" s="94" t="s">
        <v>1145</v>
      </c>
      <c r="CY828" s="72" t="s">
        <v>2913</v>
      </c>
      <c r="CZ828" s="88">
        <v>9.6787431571285871E-4</v>
      </c>
      <c r="DA828" s="88">
        <v>0</v>
      </c>
      <c r="DB828" s="88">
        <v>5.0305195629391831E-4</v>
      </c>
      <c r="DC828" s="88">
        <v>0</v>
      </c>
      <c r="DD828" s="88">
        <v>1.4518534820031298E-3</v>
      </c>
      <c r="DE828" s="88">
        <v>2.5755936743419362E-3</v>
      </c>
      <c r="DF828" s="88">
        <v>0</v>
      </c>
      <c r="DG828" s="88">
        <v>3.2705389848246988E-2</v>
      </c>
      <c r="DH828">
        <f t="shared" si="36"/>
        <v>2.9227797540099069E-3</v>
      </c>
      <c r="DI828">
        <f t="shared" si="37"/>
        <v>3.5280983522588925E-2</v>
      </c>
      <c r="DJ828">
        <f t="shared" si="38"/>
        <v>3.8203763276598829E-2</v>
      </c>
    </row>
    <row r="829" spans="1:114" s="74" customFormat="1" x14ac:dyDescent="0.2">
      <c r="A829" s="74" t="s">
        <v>1280</v>
      </c>
      <c r="B829" s="74" t="s">
        <v>3048</v>
      </c>
      <c r="C829" s="88">
        <v>0</v>
      </c>
      <c r="D829" s="88">
        <v>0</v>
      </c>
      <c r="E829" s="88">
        <v>0</v>
      </c>
      <c r="F829" s="88">
        <v>0</v>
      </c>
      <c r="G829" s="88">
        <v>0</v>
      </c>
      <c r="H829" s="88">
        <v>0</v>
      </c>
      <c r="I829" s="88">
        <v>0</v>
      </c>
      <c r="J829" s="88">
        <v>0</v>
      </c>
      <c r="K829" s="72">
        <v>0</v>
      </c>
      <c r="L829" s="72">
        <v>0</v>
      </c>
      <c r="M829" s="72">
        <v>0</v>
      </c>
      <c r="N829" s="89">
        <v>0</v>
      </c>
      <c r="O829" s="91">
        <v>0</v>
      </c>
      <c r="P829" s="88">
        <v>0</v>
      </c>
      <c r="Q829" s="88">
        <v>0</v>
      </c>
      <c r="R829" s="88">
        <v>0</v>
      </c>
      <c r="S829" s="88">
        <v>0</v>
      </c>
      <c r="T829" s="88">
        <v>0</v>
      </c>
      <c r="U829" s="88">
        <v>0</v>
      </c>
      <c r="V829" s="88">
        <v>0</v>
      </c>
      <c r="W829" s="72">
        <v>0</v>
      </c>
      <c r="X829" s="72">
        <v>0</v>
      </c>
      <c r="Y829" s="72">
        <v>0</v>
      </c>
      <c r="Z829" s="89">
        <v>0</v>
      </c>
      <c r="AA829" s="91">
        <v>0</v>
      </c>
      <c r="AB829" s="88">
        <v>0</v>
      </c>
      <c r="AC829" s="88">
        <v>1.557680924639397E-2</v>
      </c>
      <c r="AD829" s="88">
        <v>0</v>
      </c>
      <c r="AE829" s="88">
        <v>0</v>
      </c>
      <c r="AF829" s="88">
        <v>0</v>
      </c>
      <c r="AG829" s="88">
        <v>0</v>
      </c>
      <c r="AH829" s="88">
        <v>0</v>
      </c>
      <c r="AI829" s="72">
        <v>0</v>
      </c>
      <c r="AJ829" s="72">
        <v>0</v>
      </c>
      <c r="AK829" s="72">
        <v>0</v>
      </c>
      <c r="AL829" s="89">
        <v>0</v>
      </c>
      <c r="AM829" s="91">
        <v>0</v>
      </c>
      <c r="AN829" s="88">
        <v>0</v>
      </c>
      <c r="AO829" s="88">
        <v>0</v>
      </c>
      <c r="AP829" s="88">
        <v>0</v>
      </c>
      <c r="AQ829" s="88">
        <v>0</v>
      </c>
      <c r="AR829" s="88">
        <v>0</v>
      </c>
      <c r="AS829" s="88">
        <v>0</v>
      </c>
      <c r="AT829" s="88">
        <v>0</v>
      </c>
      <c r="AU829" s="72">
        <v>0</v>
      </c>
      <c r="AV829" s="72">
        <v>0</v>
      </c>
      <c r="AW829" s="72">
        <v>0</v>
      </c>
      <c r="AX829" s="89">
        <v>0</v>
      </c>
      <c r="AY829" s="72">
        <v>0</v>
      </c>
      <c r="AZ829" s="72">
        <v>0</v>
      </c>
      <c r="BA829" s="72">
        <v>0</v>
      </c>
      <c r="BB829" s="72">
        <v>0</v>
      </c>
      <c r="BC829" s="72">
        <v>0</v>
      </c>
      <c r="BD829" s="72">
        <v>0</v>
      </c>
      <c r="BE829" s="72">
        <v>0</v>
      </c>
      <c r="BF829" s="72">
        <v>0</v>
      </c>
      <c r="BG829" s="72">
        <v>0</v>
      </c>
      <c r="BH829" s="72">
        <v>0</v>
      </c>
      <c r="BI829" s="72">
        <v>0</v>
      </c>
      <c r="BJ829" s="89">
        <v>0</v>
      </c>
      <c r="BK829" s="72">
        <v>0</v>
      </c>
      <c r="BL829" s="72">
        <v>0</v>
      </c>
      <c r="BM829" s="72">
        <v>0</v>
      </c>
      <c r="BN829" s="72">
        <v>0</v>
      </c>
      <c r="BO829" s="72">
        <v>0</v>
      </c>
      <c r="BP829" s="72">
        <v>0</v>
      </c>
      <c r="BQ829" s="72">
        <v>0</v>
      </c>
      <c r="BR829" s="72">
        <v>0</v>
      </c>
      <c r="BS829" s="72">
        <v>0</v>
      </c>
      <c r="BT829" s="72">
        <v>0</v>
      </c>
      <c r="BU829" s="72">
        <v>0</v>
      </c>
      <c r="BV829" s="89">
        <v>0</v>
      </c>
      <c r="BW829" s="72">
        <v>0</v>
      </c>
      <c r="BX829" s="72">
        <v>0</v>
      </c>
      <c r="BY829" s="72">
        <v>0</v>
      </c>
      <c r="BZ829" s="72">
        <v>0</v>
      </c>
      <c r="CA829" s="72">
        <v>0</v>
      </c>
      <c r="CB829" s="72">
        <v>0</v>
      </c>
      <c r="CC829" s="72">
        <v>0</v>
      </c>
      <c r="CD829" s="72">
        <v>0</v>
      </c>
      <c r="CE829" s="72">
        <v>0</v>
      </c>
      <c r="CF829" s="72">
        <v>0</v>
      </c>
      <c r="CG829" s="72">
        <v>0</v>
      </c>
      <c r="CH829" s="89">
        <v>0</v>
      </c>
      <c r="CI829" s="72">
        <v>0</v>
      </c>
      <c r="CJ829" s="72">
        <v>0</v>
      </c>
      <c r="CK829" s="72">
        <v>0</v>
      </c>
      <c r="CL829" s="72">
        <v>0</v>
      </c>
      <c r="CM829" s="72">
        <v>0</v>
      </c>
      <c r="CN829" s="72">
        <v>0</v>
      </c>
      <c r="CO829" s="72">
        <v>0</v>
      </c>
      <c r="CP829" s="72">
        <v>0</v>
      </c>
      <c r="CQ829" s="72">
        <v>0</v>
      </c>
      <c r="CR829" s="72">
        <v>0</v>
      </c>
      <c r="CS829" s="72">
        <v>0</v>
      </c>
      <c r="CT829" s="89">
        <v>0</v>
      </c>
      <c r="CV829" s="72"/>
      <c r="CX829" s="94" t="s">
        <v>823</v>
      </c>
      <c r="CY829" s="72" t="s">
        <v>2591</v>
      </c>
      <c r="CZ829" s="88">
        <v>3.5813773940585165E-3</v>
      </c>
      <c r="DA829" s="88">
        <v>2.4112654320987653E-3</v>
      </c>
      <c r="DB829" s="88">
        <v>5.6428313470566994E-3</v>
      </c>
      <c r="DC829" s="88">
        <v>0</v>
      </c>
      <c r="DD829" s="88">
        <v>6.8991267076697138E-3</v>
      </c>
      <c r="DE829" s="88">
        <v>1.3463368128602668E-2</v>
      </c>
      <c r="DF829" s="88">
        <v>0</v>
      </c>
      <c r="DG829" s="88">
        <v>5.9828292799664964E-3</v>
      </c>
      <c r="DH829">
        <f t="shared" si="36"/>
        <v>1.6123335448784928E-2</v>
      </c>
      <c r="DI829">
        <f t="shared" si="37"/>
        <v>2.1857462840667929E-2</v>
      </c>
      <c r="DJ829">
        <f t="shared" si="38"/>
        <v>3.7980798289452861E-2</v>
      </c>
    </row>
    <row r="830" spans="1:114" s="74" customFormat="1" x14ac:dyDescent="0.2">
      <c r="A830" s="74" t="s">
        <v>1157</v>
      </c>
      <c r="B830" s="74" t="s">
        <v>2925</v>
      </c>
      <c r="C830" s="88">
        <v>3.351283888413803E-2</v>
      </c>
      <c r="D830" s="88">
        <v>0</v>
      </c>
      <c r="E830" s="88">
        <v>0</v>
      </c>
      <c r="F830" s="88">
        <v>0</v>
      </c>
      <c r="G830" s="88">
        <v>0</v>
      </c>
      <c r="H830" s="88">
        <v>0</v>
      </c>
      <c r="I830" s="88">
        <v>0</v>
      </c>
      <c r="J830" s="88">
        <v>0</v>
      </c>
      <c r="K830" s="72">
        <v>0</v>
      </c>
      <c r="L830" s="72">
        <v>0</v>
      </c>
      <c r="M830" s="72">
        <v>0</v>
      </c>
      <c r="N830" s="89">
        <v>0</v>
      </c>
      <c r="O830" s="91">
        <v>0</v>
      </c>
      <c r="P830" s="88">
        <v>0</v>
      </c>
      <c r="Q830" s="88">
        <v>0</v>
      </c>
      <c r="R830" s="88">
        <v>0</v>
      </c>
      <c r="S830" s="88">
        <v>0</v>
      </c>
      <c r="T830" s="88">
        <v>0</v>
      </c>
      <c r="U830" s="88">
        <v>0</v>
      </c>
      <c r="V830" s="88">
        <v>0</v>
      </c>
      <c r="W830" s="72">
        <v>0</v>
      </c>
      <c r="X830" s="72">
        <v>0</v>
      </c>
      <c r="Y830" s="72">
        <v>0</v>
      </c>
      <c r="Z830" s="89">
        <v>0</v>
      </c>
      <c r="AA830" s="91">
        <v>0</v>
      </c>
      <c r="AB830" s="88">
        <v>0</v>
      </c>
      <c r="AC830" s="88">
        <v>0</v>
      </c>
      <c r="AD830" s="88">
        <v>0</v>
      </c>
      <c r="AE830" s="88">
        <v>0</v>
      </c>
      <c r="AF830" s="88">
        <v>0</v>
      </c>
      <c r="AG830" s="88">
        <v>0</v>
      </c>
      <c r="AH830" s="88">
        <v>0</v>
      </c>
      <c r="AI830" s="72">
        <v>0</v>
      </c>
      <c r="AJ830" s="72">
        <v>0</v>
      </c>
      <c r="AK830" s="72">
        <v>0</v>
      </c>
      <c r="AL830" s="89">
        <v>0</v>
      </c>
      <c r="AM830" s="91">
        <v>0</v>
      </c>
      <c r="AN830" s="88">
        <v>0</v>
      </c>
      <c r="AO830" s="88">
        <v>0</v>
      </c>
      <c r="AP830" s="88">
        <v>0</v>
      </c>
      <c r="AQ830" s="88">
        <v>0</v>
      </c>
      <c r="AR830" s="88">
        <v>0</v>
      </c>
      <c r="AS830" s="88">
        <v>0</v>
      </c>
      <c r="AT830" s="88">
        <v>0</v>
      </c>
      <c r="AU830" s="72">
        <v>0</v>
      </c>
      <c r="AV830" s="72">
        <v>0</v>
      </c>
      <c r="AW830" s="72">
        <v>0</v>
      </c>
      <c r="AX830" s="89">
        <v>0</v>
      </c>
      <c r="AY830" s="72">
        <v>0</v>
      </c>
      <c r="AZ830" s="72">
        <v>0</v>
      </c>
      <c r="BA830" s="72">
        <v>0</v>
      </c>
      <c r="BB830" s="72">
        <v>0</v>
      </c>
      <c r="BC830" s="72">
        <v>0</v>
      </c>
      <c r="BD830" s="72">
        <v>0</v>
      </c>
      <c r="BE830" s="72">
        <v>0</v>
      </c>
      <c r="BF830" s="72">
        <v>0</v>
      </c>
      <c r="BG830" s="72">
        <v>0</v>
      </c>
      <c r="BH830" s="72">
        <v>0</v>
      </c>
      <c r="BI830" s="72">
        <v>0</v>
      </c>
      <c r="BJ830" s="89">
        <v>0</v>
      </c>
      <c r="BK830" s="72">
        <v>0</v>
      </c>
      <c r="BL830" s="72">
        <v>0</v>
      </c>
      <c r="BM830" s="72">
        <v>0</v>
      </c>
      <c r="BN830" s="72">
        <v>0</v>
      </c>
      <c r="BO830" s="72">
        <v>0</v>
      </c>
      <c r="BP830" s="72">
        <v>0</v>
      </c>
      <c r="BQ830" s="72">
        <v>0</v>
      </c>
      <c r="BR830" s="72">
        <v>0</v>
      </c>
      <c r="BS830" s="72">
        <v>0</v>
      </c>
      <c r="BT830" s="72">
        <v>0</v>
      </c>
      <c r="BU830" s="72">
        <v>0</v>
      </c>
      <c r="BV830" s="89">
        <v>0</v>
      </c>
      <c r="BW830" s="72">
        <v>0</v>
      </c>
      <c r="BX830" s="72">
        <v>0</v>
      </c>
      <c r="BY830" s="72">
        <v>0</v>
      </c>
      <c r="BZ830" s="72">
        <v>0</v>
      </c>
      <c r="CA830" s="72">
        <v>0</v>
      </c>
      <c r="CB830" s="72">
        <v>0</v>
      </c>
      <c r="CC830" s="72">
        <v>0</v>
      </c>
      <c r="CD830" s="72">
        <v>0</v>
      </c>
      <c r="CE830" s="72">
        <v>0</v>
      </c>
      <c r="CF830" s="72">
        <v>0</v>
      </c>
      <c r="CG830" s="72">
        <v>0</v>
      </c>
      <c r="CH830" s="89">
        <v>0</v>
      </c>
      <c r="CI830" s="72">
        <v>0</v>
      </c>
      <c r="CJ830" s="72">
        <v>0</v>
      </c>
      <c r="CK830" s="72">
        <v>0</v>
      </c>
      <c r="CL830" s="72">
        <v>0</v>
      </c>
      <c r="CM830" s="72">
        <v>0</v>
      </c>
      <c r="CN830" s="72">
        <v>0</v>
      </c>
      <c r="CO830" s="72">
        <v>0</v>
      </c>
      <c r="CP830" s="72">
        <v>0</v>
      </c>
      <c r="CQ830" s="72">
        <v>0</v>
      </c>
      <c r="CR830" s="72">
        <v>0</v>
      </c>
      <c r="CS830" s="72">
        <v>0</v>
      </c>
      <c r="CT830" s="89">
        <v>0</v>
      </c>
      <c r="CV830" s="72"/>
      <c r="CX830" s="94" t="s">
        <v>828</v>
      </c>
      <c r="CY830" s="72" t="s">
        <v>2596</v>
      </c>
      <c r="CZ830" s="88">
        <v>5.7907232613353405E-4</v>
      </c>
      <c r="DA830" s="88">
        <v>1.3960174888318603E-2</v>
      </c>
      <c r="DB830" s="88">
        <v>1.2463012993696128E-2</v>
      </c>
      <c r="DC830" s="88">
        <v>5.6011982058697665E-3</v>
      </c>
      <c r="DD830" s="88">
        <v>2.427537990969559E-3</v>
      </c>
      <c r="DE830" s="88">
        <v>2.8975428836346775E-3</v>
      </c>
      <c r="DF830" s="88">
        <v>0</v>
      </c>
      <c r="DG830" s="88">
        <v>0</v>
      </c>
      <c r="DH830">
        <f t="shared" si="36"/>
        <v>1.546962331079922E-2</v>
      </c>
      <c r="DI830">
        <f t="shared" si="37"/>
        <v>2.2458915977823048E-2</v>
      </c>
      <c r="DJ830">
        <f t="shared" si="38"/>
        <v>3.7928539288622269E-2</v>
      </c>
    </row>
    <row r="831" spans="1:114" s="74" customFormat="1" x14ac:dyDescent="0.2">
      <c r="A831" s="74" t="s">
        <v>750</v>
      </c>
      <c r="B831" s="74" t="s">
        <v>2518</v>
      </c>
      <c r="C831" s="88">
        <v>3.351283888413803E-2</v>
      </c>
      <c r="D831" s="88">
        <v>0</v>
      </c>
      <c r="E831" s="88">
        <v>0</v>
      </c>
      <c r="F831" s="88">
        <v>0</v>
      </c>
      <c r="G831" s="88">
        <v>3.137550200803213E-2</v>
      </c>
      <c r="H831" s="88">
        <v>2.581255780937426E-3</v>
      </c>
      <c r="I831" s="88">
        <v>0</v>
      </c>
      <c r="J831" s="88">
        <v>0</v>
      </c>
      <c r="K831" s="72">
        <v>0</v>
      </c>
      <c r="L831" s="72">
        <v>0</v>
      </c>
      <c r="M831" s="72">
        <v>0</v>
      </c>
      <c r="N831" s="89">
        <v>0</v>
      </c>
      <c r="O831" s="91">
        <v>0</v>
      </c>
      <c r="P831" s="88">
        <v>0</v>
      </c>
      <c r="Q831" s="88">
        <v>0</v>
      </c>
      <c r="R831" s="88">
        <v>0</v>
      </c>
      <c r="S831" s="88">
        <v>3.3072833729390724E-2</v>
      </c>
      <c r="T831" s="88">
        <v>0</v>
      </c>
      <c r="U831" s="88">
        <v>0</v>
      </c>
      <c r="V831" s="88">
        <v>0</v>
      </c>
      <c r="W831" s="72">
        <v>0</v>
      </c>
      <c r="X831" s="72">
        <v>6.9589422407794017E-3</v>
      </c>
      <c r="Y831" s="72">
        <v>0</v>
      </c>
      <c r="Z831" s="89">
        <v>0</v>
      </c>
      <c r="AA831" s="91">
        <v>2.6702917900665146E-2</v>
      </c>
      <c r="AB831" s="88">
        <v>0</v>
      </c>
      <c r="AC831" s="88">
        <v>0</v>
      </c>
      <c r="AD831" s="88">
        <v>0</v>
      </c>
      <c r="AE831" s="88">
        <v>1.833920187793427E-2</v>
      </c>
      <c r="AF831" s="88">
        <v>0</v>
      </c>
      <c r="AG831" s="88">
        <v>0</v>
      </c>
      <c r="AH831" s="88">
        <v>0</v>
      </c>
      <c r="AI831" s="72">
        <v>0</v>
      </c>
      <c r="AJ831" s="72">
        <v>0</v>
      </c>
      <c r="AK831" s="72">
        <v>0</v>
      </c>
      <c r="AL831" s="89">
        <v>0</v>
      </c>
      <c r="AM831" s="91">
        <v>0.1241583496490139</v>
      </c>
      <c r="AN831" s="88">
        <v>0</v>
      </c>
      <c r="AO831" s="88">
        <v>0</v>
      </c>
      <c r="AP831" s="88">
        <v>0</v>
      </c>
      <c r="AQ831" s="88">
        <v>0</v>
      </c>
      <c r="AR831" s="88">
        <v>0</v>
      </c>
      <c r="AS831" s="88">
        <v>0</v>
      </c>
      <c r="AT831" s="88">
        <v>0</v>
      </c>
      <c r="AU831" s="72">
        <v>0</v>
      </c>
      <c r="AV831" s="72">
        <v>0</v>
      </c>
      <c r="AW831" s="72">
        <v>0</v>
      </c>
      <c r="AX831" s="89">
        <v>0</v>
      </c>
      <c r="AY831" s="72">
        <v>0</v>
      </c>
      <c r="AZ831" s="72">
        <v>0</v>
      </c>
      <c r="BA831" s="72">
        <v>0</v>
      </c>
      <c r="BB831" s="72">
        <v>0</v>
      </c>
      <c r="BC831" s="72">
        <v>0</v>
      </c>
      <c r="BD831" s="72">
        <v>0</v>
      </c>
      <c r="BE831" s="72">
        <v>0</v>
      </c>
      <c r="BF831" s="72">
        <v>0.23018933072452091</v>
      </c>
      <c r="BG831" s="72">
        <v>0</v>
      </c>
      <c r="BH831" s="72">
        <v>0</v>
      </c>
      <c r="BI831" s="72">
        <v>0</v>
      </c>
      <c r="BJ831" s="89">
        <v>0</v>
      </c>
      <c r="BK831" s="72">
        <v>0.14303959131545338</v>
      </c>
      <c r="BL831" s="72">
        <v>0</v>
      </c>
      <c r="BM831" s="72">
        <v>0</v>
      </c>
      <c r="BN831" s="72">
        <v>0</v>
      </c>
      <c r="BO831" s="72">
        <v>0</v>
      </c>
      <c r="BP831" s="72">
        <v>0</v>
      </c>
      <c r="BQ831" s="72">
        <v>0</v>
      </c>
      <c r="BR831" s="72">
        <v>0</v>
      </c>
      <c r="BS831" s="72">
        <v>0</v>
      </c>
      <c r="BT831" s="72">
        <v>0</v>
      </c>
      <c r="BU831" s="72">
        <v>0</v>
      </c>
      <c r="BV831" s="89">
        <v>7.7369439071566723E-2</v>
      </c>
      <c r="BW831" s="72">
        <v>0</v>
      </c>
      <c r="BX831" s="72">
        <v>0</v>
      </c>
      <c r="BY831" s="72">
        <v>0</v>
      </c>
      <c r="BZ831" s="72">
        <v>0</v>
      </c>
      <c r="CA831" s="72">
        <v>0</v>
      </c>
      <c r="CB831" s="72">
        <v>0</v>
      </c>
      <c r="CC831" s="72">
        <v>0</v>
      </c>
      <c r="CD831" s="72">
        <v>0</v>
      </c>
      <c r="CE831" s="72">
        <v>0</v>
      </c>
      <c r="CF831" s="72">
        <v>0</v>
      </c>
      <c r="CG831" s="72">
        <v>0</v>
      </c>
      <c r="CH831" s="89">
        <v>0</v>
      </c>
      <c r="CI831" s="72">
        <v>0</v>
      </c>
      <c r="CJ831" s="72">
        <v>0</v>
      </c>
      <c r="CK831" s="72">
        <v>0</v>
      </c>
      <c r="CL831" s="72">
        <v>0</v>
      </c>
      <c r="CM831" s="72">
        <v>0</v>
      </c>
      <c r="CN831" s="72">
        <v>0</v>
      </c>
      <c r="CO831" s="72">
        <v>0</v>
      </c>
      <c r="CP831" s="72">
        <v>0</v>
      </c>
      <c r="CQ831" s="72">
        <v>0</v>
      </c>
      <c r="CR831" s="72">
        <v>0</v>
      </c>
      <c r="CS831" s="72">
        <v>0</v>
      </c>
      <c r="CT831" s="89">
        <v>0</v>
      </c>
      <c r="CV831" s="72"/>
      <c r="CX831" s="94" t="s">
        <v>665</v>
      </c>
      <c r="CY831" s="72" t="s">
        <v>2433</v>
      </c>
      <c r="CZ831" s="88">
        <v>1.2942394578313253E-2</v>
      </c>
      <c r="DA831" s="88">
        <v>0</v>
      </c>
      <c r="DB831" s="88">
        <v>7.24003305572861E-3</v>
      </c>
      <c r="DC831" s="88">
        <v>0</v>
      </c>
      <c r="DD831" s="88">
        <v>8.1912625583997218E-3</v>
      </c>
      <c r="DE831" s="88">
        <v>5.7006430892177814E-4</v>
      </c>
      <c r="DF831" s="88">
        <v>8.7604029785370123E-3</v>
      </c>
      <c r="DG831" s="88">
        <v>0</v>
      </c>
      <c r="DH831">
        <f t="shared" si="36"/>
        <v>3.7134093170978599E-2</v>
      </c>
      <c r="DI831">
        <f t="shared" si="37"/>
        <v>5.7006430892177814E-4</v>
      </c>
      <c r="DJ831">
        <f t="shared" si="38"/>
        <v>3.7704157479900378E-2</v>
      </c>
    </row>
    <row r="832" spans="1:114" s="74" customFormat="1" x14ac:dyDescent="0.2">
      <c r="A832" s="74" t="s">
        <v>716</v>
      </c>
      <c r="B832" s="74" t="s">
        <v>2484</v>
      </c>
      <c r="C832" s="88">
        <v>0</v>
      </c>
      <c r="D832" s="88">
        <v>0</v>
      </c>
      <c r="E832" s="88">
        <v>0</v>
      </c>
      <c r="F832" s="88">
        <v>0</v>
      </c>
      <c r="G832" s="88">
        <v>6.4319779116465858E-2</v>
      </c>
      <c r="H832" s="88">
        <v>0</v>
      </c>
      <c r="I832" s="88">
        <v>7.7429945257028706E-3</v>
      </c>
      <c r="J832" s="88">
        <v>0</v>
      </c>
      <c r="K832" s="72">
        <v>0</v>
      </c>
      <c r="L832" s="72">
        <v>0</v>
      </c>
      <c r="M832" s="72">
        <v>0</v>
      </c>
      <c r="N832" s="89">
        <v>0</v>
      </c>
      <c r="O832" s="91">
        <v>0</v>
      </c>
      <c r="P832" s="88">
        <v>0</v>
      </c>
      <c r="Q832" s="88">
        <v>0</v>
      </c>
      <c r="R832" s="88">
        <v>0</v>
      </c>
      <c r="S832" s="88">
        <v>0</v>
      </c>
      <c r="T832" s="88">
        <v>0</v>
      </c>
      <c r="U832" s="88">
        <v>0</v>
      </c>
      <c r="V832" s="88">
        <v>0</v>
      </c>
      <c r="W832" s="72">
        <v>0</v>
      </c>
      <c r="X832" s="72">
        <v>0</v>
      </c>
      <c r="Y832" s="72">
        <v>0</v>
      </c>
      <c r="Z832" s="89">
        <v>0</v>
      </c>
      <c r="AA832" s="91">
        <v>0</v>
      </c>
      <c r="AB832" s="88">
        <v>0</v>
      </c>
      <c r="AC832" s="88">
        <v>0</v>
      </c>
      <c r="AD832" s="88">
        <v>0</v>
      </c>
      <c r="AE832" s="88">
        <v>0.19806338028169013</v>
      </c>
      <c r="AF832" s="88">
        <v>0</v>
      </c>
      <c r="AG832" s="88">
        <v>0</v>
      </c>
      <c r="AH832" s="88">
        <v>0</v>
      </c>
      <c r="AI832" s="72">
        <v>0</v>
      </c>
      <c r="AJ832" s="72">
        <v>0</v>
      </c>
      <c r="AK832" s="72">
        <v>0</v>
      </c>
      <c r="AL832" s="89">
        <v>4.8772045751325502E-2</v>
      </c>
      <c r="AM832" s="91">
        <v>0</v>
      </c>
      <c r="AN832" s="88">
        <v>0</v>
      </c>
      <c r="AO832" s="88">
        <v>0</v>
      </c>
      <c r="AP832" s="88">
        <v>0</v>
      </c>
      <c r="AQ832" s="88">
        <v>3.2851511169513799E-2</v>
      </c>
      <c r="AR832" s="88">
        <v>0</v>
      </c>
      <c r="AS832" s="88">
        <v>0</v>
      </c>
      <c r="AT832" s="88">
        <v>0</v>
      </c>
      <c r="AU832" s="72">
        <v>0</v>
      </c>
      <c r="AV832" s="72">
        <v>0</v>
      </c>
      <c r="AW832" s="72">
        <v>0</v>
      </c>
      <c r="AX832" s="89">
        <v>0</v>
      </c>
      <c r="AY832" s="72">
        <v>0</v>
      </c>
      <c r="AZ832" s="72">
        <v>0</v>
      </c>
      <c r="BA832" s="72">
        <v>0</v>
      </c>
      <c r="BB832" s="72">
        <v>0</v>
      </c>
      <c r="BC832" s="72">
        <v>0</v>
      </c>
      <c r="BD832" s="72">
        <v>0</v>
      </c>
      <c r="BE832" s="72">
        <v>0</v>
      </c>
      <c r="BF832" s="72">
        <v>0</v>
      </c>
      <c r="BG832" s="72">
        <v>0</v>
      </c>
      <c r="BH832" s="72">
        <v>0</v>
      </c>
      <c r="BI832" s="72">
        <v>0</v>
      </c>
      <c r="BJ832" s="89">
        <v>0</v>
      </c>
      <c r="BK832" s="72">
        <v>0</v>
      </c>
      <c r="BL832" s="72">
        <v>0</v>
      </c>
      <c r="BM832" s="72">
        <v>0</v>
      </c>
      <c r="BN832" s="72">
        <v>0</v>
      </c>
      <c r="BO832" s="72">
        <v>0</v>
      </c>
      <c r="BP832" s="72">
        <v>0</v>
      </c>
      <c r="BQ832" s="72">
        <v>0</v>
      </c>
      <c r="BR832" s="72">
        <v>4.1612724246347328E-2</v>
      </c>
      <c r="BS832" s="72">
        <v>0</v>
      </c>
      <c r="BT832" s="72">
        <v>0</v>
      </c>
      <c r="BU832" s="72">
        <v>0</v>
      </c>
      <c r="BV832" s="89">
        <v>1.5473887814313345E-2</v>
      </c>
      <c r="BW832" s="72">
        <v>0</v>
      </c>
      <c r="BX832" s="72">
        <v>0</v>
      </c>
      <c r="BY832" s="72">
        <v>0</v>
      </c>
      <c r="BZ832" s="72">
        <v>0</v>
      </c>
      <c r="CA832" s="72">
        <v>0</v>
      </c>
      <c r="CB832" s="72">
        <v>0</v>
      </c>
      <c r="CC832" s="72">
        <v>0</v>
      </c>
      <c r="CD832" s="72">
        <v>0</v>
      </c>
      <c r="CE832" s="72">
        <v>0</v>
      </c>
      <c r="CF832" s="72">
        <v>0</v>
      </c>
      <c r="CG832" s="72">
        <v>0</v>
      </c>
      <c r="CH832" s="89">
        <v>2.318034306907742E-2</v>
      </c>
      <c r="CI832" s="72">
        <v>0</v>
      </c>
      <c r="CJ832" s="72">
        <v>0</v>
      </c>
      <c r="CK832" s="72">
        <v>0</v>
      </c>
      <c r="CL832" s="72">
        <v>0</v>
      </c>
      <c r="CM832" s="72">
        <v>0</v>
      </c>
      <c r="CN832" s="72">
        <v>0</v>
      </c>
      <c r="CO832" s="72">
        <v>0</v>
      </c>
      <c r="CP832" s="72">
        <v>0</v>
      </c>
      <c r="CQ832" s="72">
        <v>0</v>
      </c>
      <c r="CR832" s="72">
        <v>0</v>
      </c>
      <c r="CS832" s="72">
        <v>3.0187160394445564E-2</v>
      </c>
      <c r="CT832" s="89">
        <v>0</v>
      </c>
      <c r="CV832" s="72"/>
      <c r="CX832" s="94" t="s">
        <v>673</v>
      </c>
      <c r="CY832" s="72" t="s">
        <v>2441</v>
      </c>
      <c r="CZ832" s="88">
        <v>9.1961873073664845E-3</v>
      </c>
      <c r="DA832" s="88">
        <v>0</v>
      </c>
      <c r="DB832" s="88">
        <v>5.0431688605630381E-3</v>
      </c>
      <c r="DC832" s="88">
        <v>0</v>
      </c>
      <c r="DD832" s="88">
        <v>1.516923762827019E-2</v>
      </c>
      <c r="DE832" s="88">
        <v>0</v>
      </c>
      <c r="DF832" s="88">
        <v>6.5549699782374996E-3</v>
      </c>
      <c r="DG832" s="88">
        <v>1.3043834738340676E-3</v>
      </c>
      <c r="DH832">
        <f t="shared" si="36"/>
        <v>3.5963563774437213E-2</v>
      </c>
      <c r="DI832">
        <f t="shared" si="37"/>
        <v>1.3043834738340676E-3</v>
      </c>
      <c r="DJ832">
        <f t="shared" si="38"/>
        <v>3.7267947248271281E-2</v>
      </c>
    </row>
    <row r="833" spans="1:114" s="74" customFormat="1" x14ac:dyDescent="0.2">
      <c r="A833" s="74" t="s">
        <v>1324</v>
      </c>
      <c r="B833" s="74" t="s">
        <v>3092</v>
      </c>
      <c r="C833" s="88">
        <v>0</v>
      </c>
      <c r="D833" s="88">
        <v>0</v>
      </c>
      <c r="E833" s="88">
        <v>0</v>
      </c>
      <c r="F833" s="88">
        <v>0</v>
      </c>
      <c r="G833" s="88">
        <v>0</v>
      </c>
      <c r="H833" s="88">
        <v>0</v>
      </c>
      <c r="I833" s="88">
        <v>0</v>
      </c>
      <c r="J833" s="88">
        <v>0</v>
      </c>
      <c r="K833" s="72">
        <v>0</v>
      </c>
      <c r="L833" s="72">
        <v>0</v>
      </c>
      <c r="M833" s="72">
        <v>0</v>
      </c>
      <c r="N833" s="89">
        <v>0</v>
      </c>
      <c r="O833" s="91">
        <v>0</v>
      </c>
      <c r="P833" s="88">
        <v>0</v>
      </c>
      <c r="Q833" s="88">
        <v>0</v>
      </c>
      <c r="R833" s="88">
        <v>0</v>
      </c>
      <c r="S833" s="88">
        <v>0</v>
      </c>
      <c r="T833" s="88">
        <v>0</v>
      </c>
      <c r="U833" s="88">
        <v>0</v>
      </c>
      <c r="V833" s="88">
        <v>0</v>
      </c>
      <c r="W833" s="72">
        <v>0</v>
      </c>
      <c r="X833" s="72">
        <v>0</v>
      </c>
      <c r="Y833" s="72">
        <v>0</v>
      </c>
      <c r="Z833" s="89">
        <v>0</v>
      </c>
      <c r="AA833" s="91">
        <v>1.2137689954847793E-2</v>
      </c>
      <c r="AB833" s="88">
        <v>0</v>
      </c>
      <c r="AC833" s="88">
        <v>0</v>
      </c>
      <c r="AD833" s="88">
        <v>0</v>
      </c>
      <c r="AE833" s="88">
        <v>0</v>
      </c>
      <c r="AF833" s="88">
        <v>0</v>
      </c>
      <c r="AG833" s="88">
        <v>0</v>
      </c>
      <c r="AH833" s="88">
        <v>0</v>
      </c>
      <c r="AI833" s="72">
        <v>0</v>
      </c>
      <c r="AJ833" s="72">
        <v>0</v>
      </c>
      <c r="AK833" s="72">
        <v>0</v>
      </c>
      <c r="AL833" s="89">
        <v>0</v>
      </c>
      <c r="AM833" s="91">
        <v>0</v>
      </c>
      <c r="AN833" s="88">
        <v>0</v>
      </c>
      <c r="AO833" s="88">
        <v>0</v>
      </c>
      <c r="AP833" s="88">
        <v>0</v>
      </c>
      <c r="AQ833" s="88">
        <v>0</v>
      </c>
      <c r="AR833" s="88">
        <v>0</v>
      </c>
      <c r="AS833" s="88">
        <v>0</v>
      </c>
      <c r="AT833" s="88">
        <v>0</v>
      </c>
      <c r="AU833" s="72">
        <v>0</v>
      </c>
      <c r="AV833" s="72">
        <v>0</v>
      </c>
      <c r="AW833" s="72">
        <v>0</v>
      </c>
      <c r="AX833" s="89">
        <v>0</v>
      </c>
      <c r="AY833" s="72">
        <v>0</v>
      </c>
      <c r="AZ833" s="72">
        <v>0</v>
      </c>
      <c r="BA833" s="72">
        <v>0</v>
      </c>
      <c r="BB833" s="72">
        <v>0</v>
      </c>
      <c r="BC833" s="72">
        <v>0</v>
      </c>
      <c r="BD833" s="72">
        <v>0</v>
      </c>
      <c r="BE833" s="72">
        <v>0</v>
      </c>
      <c r="BF833" s="72">
        <v>0</v>
      </c>
      <c r="BG833" s="72">
        <v>0</v>
      </c>
      <c r="BH833" s="72">
        <v>0</v>
      </c>
      <c r="BI833" s="72">
        <v>0</v>
      </c>
      <c r="BJ833" s="89">
        <v>0</v>
      </c>
      <c r="BK833" s="72">
        <v>0</v>
      </c>
      <c r="BL833" s="72">
        <v>0</v>
      </c>
      <c r="BM833" s="72">
        <v>0</v>
      </c>
      <c r="BN833" s="72">
        <v>0</v>
      </c>
      <c r="BO833" s="72">
        <v>0</v>
      </c>
      <c r="BP833" s="72">
        <v>0</v>
      </c>
      <c r="BQ833" s="72">
        <v>0</v>
      </c>
      <c r="BR833" s="72">
        <v>0</v>
      </c>
      <c r="BS833" s="72">
        <v>0</v>
      </c>
      <c r="BT833" s="72">
        <v>0</v>
      </c>
      <c r="BU833" s="72">
        <v>0</v>
      </c>
      <c r="BV833" s="89">
        <v>0</v>
      </c>
      <c r="BW833" s="72">
        <v>0</v>
      </c>
      <c r="BX833" s="72">
        <v>0</v>
      </c>
      <c r="BY833" s="72">
        <v>0</v>
      </c>
      <c r="BZ833" s="72">
        <v>0</v>
      </c>
      <c r="CA833" s="72">
        <v>0</v>
      </c>
      <c r="CB833" s="72">
        <v>0</v>
      </c>
      <c r="CC833" s="72">
        <v>0</v>
      </c>
      <c r="CD833" s="72">
        <v>0</v>
      </c>
      <c r="CE833" s="72">
        <v>0</v>
      </c>
      <c r="CF833" s="72">
        <v>0</v>
      </c>
      <c r="CG833" s="72">
        <v>0</v>
      </c>
      <c r="CH833" s="89">
        <v>0</v>
      </c>
      <c r="CI833" s="72">
        <v>0</v>
      </c>
      <c r="CJ833" s="72">
        <v>0</v>
      </c>
      <c r="CK833" s="72">
        <v>0</v>
      </c>
      <c r="CL833" s="72">
        <v>0</v>
      </c>
      <c r="CM833" s="72">
        <v>0</v>
      </c>
      <c r="CN833" s="72">
        <v>0</v>
      </c>
      <c r="CO833" s="72">
        <v>0</v>
      </c>
      <c r="CP833" s="72">
        <v>0</v>
      </c>
      <c r="CQ833" s="72">
        <v>0</v>
      </c>
      <c r="CR833" s="72">
        <v>0</v>
      </c>
      <c r="CS833" s="72">
        <v>0</v>
      </c>
      <c r="CT833" s="89">
        <v>0</v>
      </c>
      <c r="CV833" s="72"/>
      <c r="CX833" s="94" t="s">
        <v>1661</v>
      </c>
      <c r="CY833" s="72" t="s">
        <v>3429</v>
      </c>
      <c r="CZ833" s="88">
        <v>0</v>
      </c>
      <c r="DA833" s="88">
        <v>3.3569277397325968E-3</v>
      </c>
      <c r="DB833" s="88">
        <v>0</v>
      </c>
      <c r="DC833" s="88">
        <v>1.7375456149470319E-2</v>
      </c>
      <c r="DD833" s="88">
        <v>0</v>
      </c>
      <c r="DE833" s="88">
        <v>1.6529517512120402E-2</v>
      </c>
      <c r="DF833" s="88">
        <v>0</v>
      </c>
      <c r="DG833" s="88">
        <v>0</v>
      </c>
      <c r="DH833">
        <f t="shared" si="36"/>
        <v>0</v>
      </c>
      <c r="DI833">
        <f t="shared" si="37"/>
        <v>3.7261901401323322E-2</v>
      </c>
      <c r="DJ833">
        <f t="shared" si="38"/>
        <v>3.7261901401323322E-2</v>
      </c>
    </row>
    <row r="834" spans="1:114" s="74" customFormat="1" x14ac:dyDescent="0.2">
      <c r="A834" s="74" t="s">
        <v>1156</v>
      </c>
      <c r="B834" s="74" t="s">
        <v>2924</v>
      </c>
      <c r="C834" s="88">
        <v>0</v>
      </c>
      <c r="D834" s="88">
        <v>0</v>
      </c>
      <c r="E834" s="88">
        <v>0</v>
      </c>
      <c r="F834" s="88">
        <v>0</v>
      </c>
      <c r="G834" s="88">
        <v>0</v>
      </c>
      <c r="H834" s="88">
        <v>1.7208371872916173E-3</v>
      </c>
      <c r="I834" s="88">
        <v>0</v>
      </c>
      <c r="J834" s="88">
        <v>0</v>
      </c>
      <c r="K834" s="72">
        <v>0</v>
      </c>
      <c r="L834" s="72">
        <v>0</v>
      </c>
      <c r="M834" s="72">
        <v>0</v>
      </c>
      <c r="N834" s="89">
        <v>0</v>
      </c>
      <c r="O834" s="91">
        <v>0</v>
      </c>
      <c r="P834" s="88">
        <v>0</v>
      </c>
      <c r="Q834" s="88">
        <v>0</v>
      </c>
      <c r="R834" s="88">
        <v>0</v>
      </c>
      <c r="S834" s="88">
        <v>1.9598716284083391E-2</v>
      </c>
      <c r="T834" s="88">
        <v>0</v>
      </c>
      <c r="U834" s="88">
        <v>0</v>
      </c>
      <c r="V834" s="88">
        <v>0</v>
      </c>
      <c r="W834" s="72">
        <v>0</v>
      </c>
      <c r="X834" s="72">
        <v>6.9589422407794017E-3</v>
      </c>
      <c r="Y834" s="72">
        <v>0</v>
      </c>
      <c r="Z834" s="89">
        <v>0</v>
      </c>
      <c r="AA834" s="91">
        <v>0</v>
      </c>
      <c r="AB834" s="88">
        <v>0</v>
      </c>
      <c r="AC834" s="88">
        <v>0</v>
      </c>
      <c r="AD834" s="88">
        <v>0</v>
      </c>
      <c r="AE834" s="88">
        <v>0</v>
      </c>
      <c r="AF834" s="88">
        <v>0</v>
      </c>
      <c r="AG834" s="88">
        <v>0</v>
      </c>
      <c r="AH834" s="88">
        <v>0</v>
      </c>
      <c r="AI834" s="72">
        <v>0</v>
      </c>
      <c r="AJ834" s="72">
        <v>5.3376034160661856E-3</v>
      </c>
      <c r="AK834" s="72">
        <v>0</v>
      </c>
      <c r="AL834" s="89">
        <v>0</v>
      </c>
      <c r="AM834" s="91">
        <v>0</v>
      </c>
      <c r="AN834" s="88">
        <v>0</v>
      </c>
      <c r="AO834" s="88">
        <v>0</v>
      </c>
      <c r="AP834" s="88">
        <v>0</v>
      </c>
      <c r="AQ834" s="88">
        <v>0</v>
      </c>
      <c r="AR834" s="88">
        <v>0</v>
      </c>
      <c r="AS834" s="88">
        <v>0</v>
      </c>
      <c r="AT834" s="88">
        <v>0</v>
      </c>
      <c r="AU834" s="72">
        <v>0</v>
      </c>
      <c r="AV834" s="72">
        <v>0</v>
      </c>
      <c r="AW834" s="72">
        <v>0</v>
      </c>
      <c r="AX834" s="89">
        <v>0</v>
      </c>
      <c r="AY834" s="72">
        <v>0</v>
      </c>
      <c r="AZ834" s="72">
        <v>0</v>
      </c>
      <c r="BA834" s="72">
        <v>0</v>
      </c>
      <c r="BB834" s="72">
        <v>0</v>
      </c>
      <c r="BC834" s="72">
        <v>0</v>
      </c>
      <c r="BD834" s="72">
        <v>0</v>
      </c>
      <c r="BE834" s="72">
        <v>0</v>
      </c>
      <c r="BF834" s="72">
        <v>0</v>
      </c>
      <c r="BG834" s="72">
        <v>0</v>
      </c>
      <c r="BH834" s="72">
        <v>0</v>
      </c>
      <c r="BI834" s="72">
        <v>0</v>
      </c>
      <c r="BJ834" s="89">
        <v>0</v>
      </c>
      <c r="BK834" s="72">
        <v>0</v>
      </c>
      <c r="BL834" s="72">
        <v>0</v>
      </c>
      <c r="BM834" s="72">
        <v>0</v>
      </c>
      <c r="BN834" s="72">
        <v>0</v>
      </c>
      <c r="BO834" s="72">
        <v>0</v>
      </c>
      <c r="BP834" s="72">
        <v>0</v>
      </c>
      <c r="BQ834" s="72">
        <v>0</v>
      </c>
      <c r="BR834" s="72">
        <v>0</v>
      </c>
      <c r="BS834" s="72">
        <v>0</v>
      </c>
      <c r="BT834" s="72">
        <v>0</v>
      </c>
      <c r="BU834" s="72">
        <v>0</v>
      </c>
      <c r="BV834" s="89">
        <v>0</v>
      </c>
      <c r="BW834" s="72">
        <v>0</v>
      </c>
      <c r="BX834" s="72">
        <v>0</v>
      </c>
      <c r="BY834" s="72">
        <v>0</v>
      </c>
      <c r="BZ834" s="72">
        <v>0</v>
      </c>
      <c r="CA834" s="72">
        <v>0</v>
      </c>
      <c r="CB834" s="72">
        <v>0</v>
      </c>
      <c r="CC834" s="72">
        <v>0</v>
      </c>
      <c r="CD834" s="72">
        <v>0</v>
      </c>
      <c r="CE834" s="72">
        <v>0</v>
      </c>
      <c r="CF834" s="72">
        <v>0</v>
      </c>
      <c r="CG834" s="72">
        <v>0</v>
      </c>
      <c r="CH834" s="89">
        <v>3.0907124092103232E-2</v>
      </c>
      <c r="CI834" s="72">
        <v>0</v>
      </c>
      <c r="CJ834" s="72">
        <v>0</v>
      </c>
      <c r="CK834" s="72">
        <v>0</v>
      </c>
      <c r="CL834" s="72">
        <v>0</v>
      </c>
      <c r="CM834" s="72">
        <v>0</v>
      </c>
      <c r="CN834" s="72">
        <v>0</v>
      </c>
      <c r="CO834" s="72">
        <v>0</v>
      </c>
      <c r="CP834" s="72">
        <v>0</v>
      </c>
      <c r="CQ834" s="72">
        <v>0</v>
      </c>
      <c r="CR834" s="72">
        <v>0</v>
      </c>
      <c r="CS834" s="72">
        <v>0</v>
      </c>
      <c r="CT834" s="89">
        <v>0</v>
      </c>
      <c r="CV834" s="72"/>
      <c r="CX834" s="94" t="s">
        <v>728</v>
      </c>
      <c r="CY834" s="72" t="s">
        <v>2496</v>
      </c>
      <c r="CZ834" s="88">
        <v>1.7629019826497647E-2</v>
      </c>
      <c r="DA834" s="88">
        <v>0</v>
      </c>
      <c r="DB834" s="88">
        <v>1.7397355601948504E-3</v>
      </c>
      <c r="DC834" s="88">
        <v>0</v>
      </c>
      <c r="DD834" s="88">
        <v>6.3224371688869697E-3</v>
      </c>
      <c r="DE834" s="88">
        <v>1.0648931625489425E-2</v>
      </c>
      <c r="DF834" s="88">
        <v>6.5549699782374994E-4</v>
      </c>
      <c r="DG834" s="88">
        <v>0</v>
      </c>
      <c r="DH834">
        <f t="shared" si="36"/>
        <v>2.6346689553403219E-2</v>
      </c>
      <c r="DI834">
        <f t="shared" si="37"/>
        <v>1.0648931625489425E-2</v>
      </c>
      <c r="DJ834">
        <f t="shared" si="38"/>
        <v>3.6995621178892643E-2</v>
      </c>
    </row>
    <row r="835" spans="1:114" s="74" customFormat="1" x14ac:dyDescent="0.2">
      <c r="A835" s="74" t="s">
        <v>926</v>
      </c>
      <c r="B835" s="74" t="s">
        <v>2694</v>
      </c>
      <c r="C835" s="88">
        <v>0</v>
      </c>
      <c r="D835" s="88">
        <v>0</v>
      </c>
      <c r="E835" s="88">
        <v>0</v>
      </c>
      <c r="F835" s="88">
        <v>0</v>
      </c>
      <c r="G835" s="88">
        <v>1.8825301204819279E-2</v>
      </c>
      <c r="H835" s="88">
        <v>0</v>
      </c>
      <c r="I835" s="88">
        <v>0</v>
      </c>
      <c r="J835" s="88">
        <v>0</v>
      </c>
      <c r="K835" s="72">
        <v>0</v>
      </c>
      <c r="L835" s="72">
        <v>0</v>
      </c>
      <c r="M835" s="72">
        <v>0</v>
      </c>
      <c r="N835" s="89">
        <v>0</v>
      </c>
      <c r="O835" s="91">
        <v>0</v>
      </c>
      <c r="P835" s="88">
        <v>0</v>
      </c>
      <c r="Q835" s="88">
        <v>0</v>
      </c>
      <c r="R835" s="88">
        <v>0</v>
      </c>
      <c r="S835" s="88">
        <v>2.8173154658369878E-2</v>
      </c>
      <c r="T835" s="88">
        <v>0</v>
      </c>
      <c r="U835" s="88">
        <v>0</v>
      </c>
      <c r="V835" s="88">
        <v>0</v>
      </c>
      <c r="W835" s="72">
        <v>0</v>
      </c>
      <c r="X835" s="72">
        <v>1.7397355601948505E-2</v>
      </c>
      <c r="Y835" s="72">
        <v>0</v>
      </c>
      <c r="Z835" s="89">
        <v>0</v>
      </c>
      <c r="AA835" s="91">
        <v>1.6992765936786912E-2</v>
      </c>
      <c r="AB835" s="88">
        <v>0</v>
      </c>
      <c r="AC835" s="88">
        <v>2.8038256643509146E-2</v>
      </c>
      <c r="AD835" s="88">
        <v>0</v>
      </c>
      <c r="AE835" s="88">
        <v>0</v>
      </c>
      <c r="AF835" s="88">
        <v>0</v>
      </c>
      <c r="AG835" s="88">
        <v>0</v>
      </c>
      <c r="AH835" s="88">
        <v>0</v>
      </c>
      <c r="AI835" s="72">
        <v>0</v>
      </c>
      <c r="AJ835" s="72">
        <v>1.0675206832132371E-2</v>
      </c>
      <c r="AK835" s="72">
        <v>0</v>
      </c>
      <c r="AL835" s="89">
        <v>0</v>
      </c>
      <c r="AM835" s="91">
        <v>0</v>
      </c>
      <c r="AN835" s="88">
        <v>0</v>
      </c>
      <c r="AO835" s="88">
        <v>0</v>
      </c>
      <c r="AP835" s="88">
        <v>0</v>
      </c>
      <c r="AQ835" s="88">
        <v>0</v>
      </c>
      <c r="AR835" s="88">
        <v>0</v>
      </c>
      <c r="AS835" s="88">
        <v>0</v>
      </c>
      <c r="AT835" s="88">
        <v>0</v>
      </c>
      <c r="AU835" s="72">
        <v>0</v>
      </c>
      <c r="AV835" s="72">
        <v>0</v>
      </c>
      <c r="AW835" s="72">
        <v>0</v>
      </c>
      <c r="AX835" s="89">
        <v>0</v>
      </c>
      <c r="AY835" s="72">
        <v>0</v>
      </c>
      <c r="AZ835" s="72">
        <v>0</v>
      </c>
      <c r="BA835" s="72">
        <v>0</v>
      </c>
      <c r="BB835" s="72">
        <v>0</v>
      </c>
      <c r="BC835" s="72">
        <v>0</v>
      </c>
      <c r="BD835" s="72">
        <v>0</v>
      </c>
      <c r="BE835" s="72">
        <v>0</v>
      </c>
      <c r="BF835" s="72">
        <v>0</v>
      </c>
      <c r="BG835" s="72">
        <v>0</v>
      </c>
      <c r="BH835" s="72">
        <v>0</v>
      </c>
      <c r="BI835" s="72">
        <v>0</v>
      </c>
      <c r="BJ835" s="89">
        <v>0</v>
      </c>
      <c r="BK835" s="72">
        <v>0</v>
      </c>
      <c r="BL835" s="72">
        <v>0</v>
      </c>
      <c r="BM835" s="72">
        <v>0</v>
      </c>
      <c r="BN835" s="72">
        <v>0</v>
      </c>
      <c r="BO835" s="72">
        <v>0</v>
      </c>
      <c r="BP835" s="72">
        <v>0</v>
      </c>
      <c r="BQ835" s="72">
        <v>0</v>
      </c>
      <c r="BR835" s="72">
        <v>0</v>
      </c>
      <c r="BS835" s="72">
        <v>0</v>
      </c>
      <c r="BT835" s="72">
        <v>0</v>
      </c>
      <c r="BU835" s="72">
        <v>0</v>
      </c>
      <c r="BV835" s="89">
        <v>0</v>
      </c>
      <c r="BW835" s="72">
        <v>0</v>
      </c>
      <c r="BX835" s="72">
        <v>0</v>
      </c>
      <c r="BY835" s="72">
        <v>7.5773231383894746E-2</v>
      </c>
      <c r="BZ835" s="72">
        <v>0</v>
      </c>
      <c r="CA835" s="72">
        <v>0</v>
      </c>
      <c r="CB835" s="72">
        <v>0</v>
      </c>
      <c r="CC835" s="72">
        <v>0</v>
      </c>
      <c r="CD835" s="72">
        <v>0</v>
      </c>
      <c r="CE835" s="72">
        <v>0</v>
      </c>
      <c r="CF835" s="72">
        <v>0</v>
      </c>
      <c r="CG835" s="72">
        <v>0</v>
      </c>
      <c r="CH835" s="89">
        <v>0</v>
      </c>
      <c r="CI835" s="72">
        <v>0</v>
      </c>
      <c r="CJ835" s="72">
        <v>0</v>
      </c>
      <c r="CK835" s="72">
        <v>0</v>
      </c>
      <c r="CL835" s="72">
        <v>0</v>
      </c>
      <c r="CM835" s="72">
        <v>0</v>
      </c>
      <c r="CN835" s="72">
        <v>0</v>
      </c>
      <c r="CO835" s="72">
        <v>0</v>
      </c>
      <c r="CP835" s="72">
        <v>0</v>
      </c>
      <c r="CQ835" s="72">
        <v>0</v>
      </c>
      <c r="CR835" s="72">
        <v>0</v>
      </c>
      <c r="CS835" s="72">
        <v>0</v>
      </c>
      <c r="CT835" s="89">
        <v>0</v>
      </c>
      <c r="CV835" s="72"/>
      <c r="CX835" s="94" t="s">
        <v>668</v>
      </c>
      <c r="CY835" s="72" t="s">
        <v>2436</v>
      </c>
      <c r="CZ835" s="88">
        <v>0</v>
      </c>
      <c r="DA835" s="88">
        <v>0</v>
      </c>
      <c r="DB835" s="88">
        <v>0</v>
      </c>
      <c r="DC835" s="88">
        <v>0</v>
      </c>
      <c r="DD835" s="88">
        <v>8.9153201911025097E-3</v>
      </c>
      <c r="DE835" s="88">
        <v>0</v>
      </c>
      <c r="DF835" s="88">
        <v>2.8025539796266513E-2</v>
      </c>
      <c r="DG835" s="88">
        <v>0</v>
      </c>
      <c r="DH835">
        <f t="shared" ref="DH835:DH898" si="39">CZ835+DB835+DD835+DF835</f>
        <v>3.6940859987369026E-2</v>
      </c>
      <c r="DI835">
        <f t="shared" ref="DI835:DI898" si="40">DA835+DC835+DE835+DG835</f>
        <v>0</v>
      </c>
      <c r="DJ835">
        <f t="shared" ref="DJ835:DJ898" si="41">SUM(DH835:DI835)</f>
        <v>3.6940859987369026E-2</v>
      </c>
    </row>
    <row r="836" spans="1:114" s="74" customFormat="1" x14ac:dyDescent="0.2">
      <c r="A836" s="74" t="s">
        <v>612</v>
      </c>
      <c r="B836" s="74" t="s">
        <v>2380</v>
      </c>
      <c r="C836" s="88">
        <v>0</v>
      </c>
      <c r="D836" s="88">
        <v>0</v>
      </c>
      <c r="E836" s="88">
        <v>0</v>
      </c>
      <c r="F836" s="88">
        <v>0</v>
      </c>
      <c r="G836" s="88">
        <v>0</v>
      </c>
      <c r="H836" s="88">
        <v>0</v>
      </c>
      <c r="I836" s="88">
        <v>0</v>
      </c>
      <c r="J836" s="88">
        <v>0</v>
      </c>
      <c r="K836" s="72">
        <v>0</v>
      </c>
      <c r="L836" s="72">
        <v>0.47868912823345305</v>
      </c>
      <c r="M836" s="72">
        <v>0</v>
      </c>
      <c r="N836" s="89">
        <v>0</v>
      </c>
      <c r="O836" s="91">
        <v>0</v>
      </c>
      <c r="P836" s="88">
        <v>0</v>
      </c>
      <c r="Q836" s="88">
        <v>0</v>
      </c>
      <c r="R836" s="88">
        <v>0</v>
      </c>
      <c r="S836" s="88">
        <v>0</v>
      </c>
      <c r="T836" s="88">
        <v>0</v>
      </c>
      <c r="U836" s="88">
        <v>0</v>
      </c>
      <c r="V836" s="88">
        <v>0</v>
      </c>
      <c r="W836" s="72">
        <v>0</v>
      </c>
      <c r="X836" s="72">
        <v>0</v>
      </c>
      <c r="Y836" s="72">
        <v>0</v>
      </c>
      <c r="Z836" s="89">
        <v>0</v>
      </c>
      <c r="AA836" s="91">
        <v>0</v>
      </c>
      <c r="AB836" s="88">
        <v>0</v>
      </c>
      <c r="AC836" s="88">
        <v>0</v>
      </c>
      <c r="AD836" s="88">
        <v>0</v>
      </c>
      <c r="AE836" s="88">
        <v>0</v>
      </c>
      <c r="AF836" s="88">
        <v>0</v>
      </c>
      <c r="AG836" s="88">
        <v>0</v>
      </c>
      <c r="AH836" s="88">
        <v>0</v>
      </c>
      <c r="AI836" s="72">
        <v>0</v>
      </c>
      <c r="AJ836" s="72">
        <v>0</v>
      </c>
      <c r="AK836" s="72">
        <v>0</v>
      </c>
      <c r="AL836" s="89">
        <v>0</v>
      </c>
      <c r="AM836" s="91">
        <v>0</v>
      </c>
      <c r="AN836" s="88">
        <v>0</v>
      </c>
      <c r="AO836" s="88">
        <v>0</v>
      </c>
      <c r="AP836" s="88">
        <v>0</v>
      </c>
      <c r="AQ836" s="88">
        <v>0</v>
      </c>
      <c r="AR836" s="88">
        <v>0</v>
      </c>
      <c r="AS836" s="88">
        <v>0</v>
      </c>
      <c r="AT836" s="88">
        <v>0</v>
      </c>
      <c r="AU836" s="72">
        <v>0</v>
      </c>
      <c r="AV836" s="72">
        <v>0</v>
      </c>
      <c r="AW836" s="72">
        <v>8.7732124579616905E-2</v>
      </c>
      <c r="AX836" s="89">
        <v>0</v>
      </c>
      <c r="AY836" s="72">
        <v>0</v>
      </c>
      <c r="AZ836" s="72">
        <v>0</v>
      </c>
      <c r="BA836" s="72">
        <v>0</v>
      </c>
      <c r="BB836" s="72">
        <v>0</v>
      </c>
      <c r="BC836" s="72">
        <v>0</v>
      </c>
      <c r="BD836" s="72">
        <v>0</v>
      </c>
      <c r="BE836" s="72">
        <v>0</v>
      </c>
      <c r="BF836" s="72">
        <v>0</v>
      </c>
      <c r="BG836" s="72">
        <v>0</v>
      </c>
      <c r="BH836" s="72">
        <v>0</v>
      </c>
      <c r="BI836" s="72">
        <v>0</v>
      </c>
      <c r="BJ836" s="89">
        <v>0</v>
      </c>
      <c r="BK836" s="72">
        <v>0</v>
      </c>
      <c r="BL836" s="72">
        <v>0</v>
      </c>
      <c r="BM836" s="72">
        <v>0</v>
      </c>
      <c r="BN836" s="72">
        <v>0</v>
      </c>
      <c r="BO836" s="72">
        <v>0</v>
      </c>
      <c r="BP836" s="72">
        <v>0</v>
      </c>
      <c r="BQ836" s="72">
        <v>0</v>
      </c>
      <c r="BR836" s="72">
        <v>0</v>
      </c>
      <c r="BS836" s="72">
        <v>0</v>
      </c>
      <c r="BT836" s="72">
        <v>0</v>
      </c>
      <c r="BU836" s="72">
        <v>0</v>
      </c>
      <c r="BV836" s="89">
        <v>0</v>
      </c>
      <c r="BW836" s="72">
        <v>0</v>
      </c>
      <c r="BX836" s="72">
        <v>0</v>
      </c>
      <c r="BY836" s="72">
        <v>0</v>
      </c>
      <c r="BZ836" s="72">
        <v>0</v>
      </c>
      <c r="CA836" s="72">
        <v>0</v>
      </c>
      <c r="CB836" s="72">
        <v>0</v>
      </c>
      <c r="CC836" s="72">
        <v>0</v>
      </c>
      <c r="CD836" s="72">
        <v>0</v>
      </c>
      <c r="CE836" s="72">
        <v>0</v>
      </c>
      <c r="CF836" s="72">
        <v>0</v>
      </c>
      <c r="CG836" s="72">
        <v>0</v>
      </c>
      <c r="CH836" s="89">
        <v>0</v>
      </c>
      <c r="CI836" s="72">
        <v>3.9231071008238527E-2</v>
      </c>
      <c r="CJ836" s="72">
        <v>0.12264521193092622</v>
      </c>
      <c r="CK836" s="72">
        <v>0</v>
      </c>
      <c r="CL836" s="72">
        <v>0.25706940874035988</v>
      </c>
      <c r="CM836" s="72">
        <v>0</v>
      </c>
      <c r="CN836" s="72">
        <v>0</v>
      </c>
      <c r="CO836" s="72">
        <v>0</v>
      </c>
      <c r="CP836" s="72">
        <v>0</v>
      </c>
      <c r="CQ836" s="72">
        <v>0</v>
      </c>
      <c r="CR836" s="72">
        <v>0</v>
      </c>
      <c r="CS836" s="72">
        <v>0</v>
      </c>
      <c r="CT836" s="89">
        <v>0</v>
      </c>
      <c r="CV836" s="72"/>
      <c r="CX836" s="94" t="s">
        <v>669</v>
      </c>
      <c r="CY836" s="72" t="s">
        <v>2437</v>
      </c>
      <c r="CZ836" s="88">
        <v>2.0568513719198653E-3</v>
      </c>
      <c r="DA836" s="88">
        <v>0</v>
      </c>
      <c r="DB836" s="88">
        <v>3.2177500468811265E-2</v>
      </c>
      <c r="DC836" s="88">
        <v>0</v>
      </c>
      <c r="DD836" s="88">
        <v>2.5216402582159624E-3</v>
      </c>
      <c r="DE836" s="88">
        <v>0</v>
      </c>
      <c r="DF836" s="88">
        <v>0</v>
      </c>
      <c r="DG836" s="88">
        <v>0</v>
      </c>
      <c r="DH836">
        <f t="shared" si="39"/>
        <v>3.6755992098947095E-2</v>
      </c>
      <c r="DI836">
        <f t="shared" si="40"/>
        <v>0</v>
      </c>
      <c r="DJ836">
        <f t="shared" si="41"/>
        <v>3.6755992098947095E-2</v>
      </c>
    </row>
    <row r="837" spans="1:114" s="74" customFormat="1" x14ac:dyDescent="0.2">
      <c r="A837" s="74" t="s">
        <v>732</v>
      </c>
      <c r="B837" s="74" t="s">
        <v>2500</v>
      </c>
      <c r="C837" s="88">
        <v>0</v>
      </c>
      <c r="D837" s="88">
        <v>0</v>
      </c>
      <c r="E837" s="88">
        <v>0</v>
      </c>
      <c r="F837" s="88">
        <v>0</v>
      </c>
      <c r="G837" s="88">
        <v>0</v>
      </c>
      <c r="H837" s="88">
        <v>0</v>
      </c>
      <c r="I837" s="88">
        <v>0</v>
      </c>
      <c r="J837" s="88">
        <v>0</v>
      </c>
      <c r="K837" s="72">
        <v>0</v>
      </c>
      <c r="L837" s="72">
        <v>0</v>
      </c>
      <c r="M837" s="72">
        <v>0</v>
      </c>
      <c r="N837" s="89">
        <v>0</v>
      </c>
      <c r="O837" s="91">
        <v>0</v>
      </c>
      <c r="P837" s="88">
        <v>0</v>
      </c>
      <c r="Q837" s="88">
        <v>0</v>
      </c>
      <c r="R837" s="88">
        <v>0</v>
      </c>
      <c r="S837" s="88">
        <v>0</v>
      </c>
      <c r="T837" s="88">
        <v>0</v>
      </c>
      <c r="U837" s="88">
        <v>0</v>
      </c>
      <c r="V837" s="88">
        <v>0</v>
      </c>
      <c r="W837" s="72">
        <v>0</v>
      </c>
      <c r="X837" s="72">
        <v>0</v>
      </c>
      <c r="Y837" s="72">
        <v>0</v>
      </c>
      <c r="Z837" s="89">
        <v>0</v>
      </c>
      <c r="AA837" s="91">
        <v>2.1847841918726029E-2</v>
      </c>
      <c r="AB837" s="88">
        <v>0</v>
      </c>
      <c r="AC837" s="88">
        <v>0</v>
      </c>
      <c r="AD837" s="88">
        <v>0</v>
      </c>
      <c r="AE837" s="88">
        <v>5.960240610328639E-2</v>
      </c>
      <c r="AF837" s="88">
        <v>0</v>
      </c>
      <c r="AG837" s="88">
        <v>0</v>
      </c>
      <c r="AH837" s="88">
        <v>0</v>
      </c>
      <c r="AI837" s="72">
        <v>0.14181818181818182</v>
      </c>
      <c r="AJ837" s="72">
        <v>0</v>
      </c>
      <c r="AK837" s="72">
        <v>0</v>
      </c>
      <c r="AL837" s="89">
        <v>8.4957757115212154E-2</v>
      </c>
      <c r="AM837" s="91">
        <v>0</v>
      </c>
      <c r="AN837" s="88">
        <v>0</v>
      </c>
      <c r="AO837" s="88">
        <v>0</v>
      </c>
      <c r="AP837" s="88">
        <v>0</v>
      </c>
      <c r="AQ837" s="88">
        <v>0</v>
      </c>
      <c r="AR837" s="88">
        <v>0</v>
      </c>
      <c r="AS837" s="88">
        <v>0</v>
      </c>
      <c r="AT837" s="88">
        <v>0</v>
      </c>
      <c r="AU837" s="72">
        <v>0</v>
      </c>
      <c r="AV837" s="72">
        <v>0</v>
      </c>
      <c r="AW837" s="72">
        <v>0</v>
      </c>
      <c r="AX837" s="89">
        <v>0</v>
      </c>
      <c r="AY837" s="72">
        <v>0</v>
      </c>
      <c r="AZ837" s="72">
        <v>0</v>
      </c>
      <c r="BA837" s="72">
        <v>0</v>
      </c>
      <c r="BB837" s="72">
        <v>0</v>
      </c>
      <c r="BC837" s="72">
        <v>0</v>
      </c>
      <c r="BD837" s="72">
        <v>0</v>
      </c>
      <c r="BE837" s="72">
        <v>0</v>
      </c>
      <c r="BF837" s="72">
        <v>0</v>
      </c>
      <c r="BG837" s="72">
        <v>0</v>
      </c>
      <c r="BH837" s="72">
        <v>0</v>
      </c>
      <c r="BI837" s="72">
        <v>0</v>
      </c>
      <c r="BJ837" s="89">
        <v>0</v>
      </c>
      <c r="BK837" s="72">
        <v>0</v>
      </c>
      <c r="BL837" s="72">
        <v>0</v>
      </c>
      <c r="BM837" s="72">
        <v>0</v>
      </c>
      <c r="BN837" s="72">
        <v>0</v>
      </c>
      <c r="BO837" s="72">
        <v>0</v>
      </c>
      <c r="BP837" s="72">
        <v>0</v>
      </c>
      <c r="BQ837" s="72">
        <v>0</v>
      </c>
      <c r="BR837" s="72">
        <v>0</v>
      </c>
      <c r="BS837" s="72">
        <v>0</v>
      </c>
      <c r="BT837" s="72">
        <v>0</v>
      </c>
      <c r="BU837" s="72">
        <v>0</v>
      </c>
      <c r="BV837" s="89">
        <v>0</v>
      </c>
      <c r="BW837" s="72">
        <v>0</v>
      </c>
      <c r="BX837" s="72">
        <v>0</v>
      </c>
      <c r="BY837" s="72">
        <v>0</v>
      </c>
      <c r="BZ837" s="72">
        <v>0</v>
      </c>
      <c r="CA837" s="72">
        <v>0</v>
      </c>
      <c r="CB837" s="72">
        <v>0</v>
      </c>
      <c r="CC837" s="72">
        <v>0</v>
      </c>
      <c r="CD837" s="72">
        <v>0</v>
      </c>
      <c r="CE837" s="72">
        <v>0</v>
      </c>
      <c r="CF837" s="72">
        <v>0</v>
      </c>
      <c r="CG837" s="72">
        <v>0</v>
      </c>
      <c r="CH837" s="89">
        <v>1.5453562046051616E-2</v>
      </c>
      <c r="CI837" s="72">
        <v>0</v>
      </c>
      <c r="CJ837" s="72">
        <v>0.60832025117739408</v>
      </c>
      <c r="CK837" s="72">
        <v>0</v>
      </c>
      <c r="CL837" s="72">
        <v>0</v>
      </c>
      <c r="CM837" s="72">
        <v>0</v>
      </c>
      <c r="CN837" s="72">
        <v>0</v>
      </c>
      <c r="CO837" s="72">
        <v>0</v>
      </c>
      <c r="CP837" s="72">
        <v>0</v>
      </c>
      <c r="CQ837" s="72">
        <v>0</v>
      </c>
      <c r="CR837" s="72">
        <v>0</v>
      </c>
      <c r="CS837" s="72">
        <v>0</v>
      </c>
      <c r="CT837" s="89">
        <v>0</v>
      </c>
      <c r="CV837" s="72"/>
      <c r="CX837" s="94" t="s">
        <v>688</v>
      </c>
      <c r="CY837" s="72" t="s">
        <v>2456</v>
      </c>
      <c r="CZ837" s="88">
        <v>5.3897507597784854E-3</v>
      </c>
      <c r="DA837" s="88">
        <v>0</v>
      </c>
      <c r="DB837" s="88">
        <v>1.0931066374233906E-2</v>
      </c>
      <c r="DC837" s="88">
        <v>2.6995679944000713E-3</v>
      </c>
      <c r="DD837" s="88">
        <v>4.1718326456361117E-3</v>
      </c>
      <c r="DE837" s="88">
        <v>0</v>
      </c>
      <c r="DF837" s="88">
        <v>1.3104791298247357E-2</v>
      </c>
      <c r="DG837" s="88">
        <v>0</v>
      </c>
      <c r="DH837">
        <f t="shared" si="39"/>
        <v>3.3597441077895862E-2</v>
      </c>
      <c r="DI837">
        <f t="shared" si="40"/>
        <v>2.6995679944000713E-3</v>
      </c>
      <c r="DJ837">
        <f t="shared" si="41"/>
        <v>3.6297009072295931E-2</v>
      </c>
    </row>
    <row r="838" spans="1:114" s="74" customFormat="1" x14ac:dyDescent="0.2">
      <c r="A838" s="74" t="s">
        <v>816</v>
      </c>
      <c r="B838" s="74" t="s">
        <v>2584</v>
      </c>
      <c r="C838" s="88">
        <v>0</v>
      </c>
      <c r="D838" s="88">
        <v>0</v>
      </c>
      <c r="E838" s="88">
        <v>0</v>
      </c>
      <c r="F838" s="88">
        <v>0</v>
      </c>
      <c r="G838" s="88">
        <v>0</v>
      </c>
      <c r="H838" s="88">
        <v>0</v>
      </c>
      <c r="I838" s="88">
        <v>0</v>
      </c>
      <c r="J838" s="88">
        <v>0</v>
      </c>
      <c r="K838" s="72">
        <v>0</v>
      </c>
      <c r="L838" s="72">
        <v>0</v>
      </c>
      <c r="M838" s="72">
        <v>0</v>
      </c>
      <c r="N838" s="89">
        <v>0</v>
      </c>
      <c r="O838" s="91">
        <v>0</v>
      </c>
      <c r="P838" s="88">
        <v>0</v>
      </c>
      <c r="Q838" s="88">
        <v>0</v>
      </c>
      <c r="R838" s="88">
        <v>0</v>
      </c>
      <c r="S838" s="88">
        <v>0</v>
      </c>
      <c r="T838" s="88">
        <v>0</v>
      </c>
      <c r="U838" s="88">
        <v>0</v>
      </c>
      <c r="V838" s="88">
        <v>0</v>
      </c>
      <c r="W838" s="72">
        <v>0</v>
      </c>
      <c r="X838" s="72">
        <v>0</v>
      </c>
      <c r="Y838" s="72">
        <v>0</v>
      </c>
      <c r="Z838" s="89">
        <v>0</v>
      </c>
      <c r="AA838" s="91">
        <v>0</v>
      </c>
      <c r="AB838" s="88">
        <v>0</v>
      </c>
      <c r="AC838" s="88">
        <v>0</v>
      </c>
      <c r="AD838" s="88">
        <v>0</v>
      </c>
      <c r="AE838" s="88">
        <v>5.8685446009389672E-2</v>
      </c>
      <c r="AF838" s="88">
        <v>0</v>
      </c>
      <c r="AG838" s="88">
        <v>0</v>
      </c>
      <c r="AH838" s="88">
        <v>0</v>
      </c>
      <c r="AI838" s="72">
        <v>0</v>
      </c>
      <c r="AJ838" s="72">
        <v>0</v>
      </c>
      <c r="AK838" s="72">
        <v>0</v>
      </c>
      <c r="AL838" s="89">
        <v>0</v>
      </c>
      <c r="AM838" s="91">
        <v>0</v>
      </c>
      <c r="AN838" s="88">
        <v>0</v>
      </c>
      <c r="AO838" s="88">
        <v>0</v>
      </c>
      <c r="AP838" s="88">
        <v>0</v>
      </c>
      <c r="AQ838" s="88">
        <v>0</v>
      </c>
      <c r="AR838" s="88">
        <v>0</v>
      </c>
      <c r="AS838" s="88">
        <v>0</v>
      </c>
      <c r="AT838" s="88">
        <v>0</v>
      </c>
      <c r="AU838" s="72">
        <v>0</v>
      </c>
      <c r="AV838" s="72">
        <v>0</v>
      </c>
      <c r="AW838" s="72">
        <v>3.41180484476288E-2</v>
      </c>
      <c r="AX838" s="89">
        <v>0.11305822498586772</v>
      </c>
      <c r="AY838" s="72">
        <v>0</v>
      </c>
      <c r="AZ838" s="72">
        <v>0</v>
      </c>
      <c r="BA838" s="72">
        <v>0</v>
      </c>
      <c r="BB838" s="72">
        <v>0</v>
      </c>
      <c r="BC838" s="72">
        <v>0</v>
      </c>
      <c r="BD838" s="72">
        <v>0</v>
      </c>
      <c r="BE838" s="72">
        <v>0</v>
      </c>
      <c r="BF838" s="72">
        <v>0</v>
      </c>
      <c r="BG838" s="72">
        <v>0</v>
      </c>
      <c r="BH838" s="72">
        <v>0</v>
      </c>
      <c r="BI838" s="72">
        <v>0</v>
      </c>
      <c r="BJ838" s="89">
        <v>0</v>
      </c>
      <c r="BK838" s="72">
        <v>0</v>
      </c>
      <c r="BL838" s="72">
        <v>0</v>
      </c>
      <c r="BM838" s="72">
        <v>0</v>
      </c>
      <c r="BN838" s="72">
        <v>0</v>
      </c>
      <c r="BO838" s="72">
        <v>0</v>
      </c>
      <c r="BP838" s="72">
        <v>0</v>
      </c>
      <c r="BQ838" s="72">
        <v>0</v>
      </c>
      <c r="BR838" s="72">
        <v>0</v>
      </c>
      <c r="BS838" s="72">
        <v>0</v>
      </c>
      <c r="BT838" s="72">
        <v>0</v>
      </c>
      <c r="BU838" s="72">
        <v>0</v>
      </c>
      <c r="BV838" s="89">
        <v>0</v>
      </c>
      <c r="BW838" s="72">
        <v>0</v>
      </c>
      <c r="BX838" s="72">
        <v>0</v>
      </c>
      <c r="BY838" s="72">
        <v>0</v>
      </c>
      <c r="BZ838" s="72">
        <v>0</v>
      </c>
      <c r="CA838" s="72">
        <v>0</v>
      </c>
      <c r="CB838" s="72">
        <v>0</v>
      </c>
      <c r="CC838" s="72">
        <v>0</v>
      </c>
      <c r="CD838" s="72">
        <v>0</v>
      </c>
      <c r="CE838" s="72">
        <v>0.74269938173192829</v>
      </c>
      <c r="CF838" s="72">
        <v>0</v>
      </c>
      <c r="CG838" s="72">
        <v>0</v>
      </c>
      <c r="CH838" s="89">
        <v>0</v>
      </c>
      <c r="CI838" s="72">
        <v>0</v>
      </c>
      <c r="CJ838" s="72">
        <v>0</v>
      </c>
      <c r="CK838" s="72">
        <v>0</v>
      </c>
      <c r="CL838" s="72">
        <v>0</v>
      </c>
      <c r="CM838" s="72">
        <v>0</v>
      </c>
      <c r="CN838" s="72">
        <v>0</v>
      </c>
      <c r="CO838" s="72">
        <v>0</v>
      </c>
      <c r="CP838" s="72">
        <v>0</v>
      </c>
      <c r="CQ838" s="72">
        <v>0</v>
      </c>
      <c r="CR838" s="72">
        <v>0</v>
      </c>
      <c r="CS838" s="72">
        <v>0</v>
      </c>
      <c r="CT838" s="89">
        <v>0</v>
      </c>
      <c r="CV838" s="72"/>
      <c r="CX838" s="94" t="s">
        <v>672</v>
      </c>
      <c r="CY838" s="72" t="s">
        <v>2440</v>
      </c>
      <c r="CZ838" s="88">
        <v>0</v>
      </c>
      <c r="DA838" s="88">
        <v>0</v>
      </c>
      <c r="DB838" s="88">
        <v>0</v>
      </c>
      <c r="DC838" s="88">
        <v>0</v>
      </c>
      <c r="DD838" s="88">
        <v>0</v>
      </c>
      <c r="DE838" s="88">
        <v>0</v>
      </c>
      <c r="DF838" s="88">
        <v>3.6162339084894989E-2</v>
      </c>
      <c r="DG838" s="88">
        <v>0</v>
      </c>
      <c r="DH838">
        <f t="shared" si="39"/>
        <v>3.6162339084894989E-2</v>
      </c>
      <c r="DI838">
        <f t="shared" si="40"/>
        <v>0</v>
      </c>
      <c r="DJ838">
        <f t="shared" si="41"/>
        <v>3.6162339084894989E-2</v>
      </c>
    </row>
    <row r="839" spans="1:114" s="74" customFormat="1" x14ac:dyDescent="0.2">
      <c r="A839" s="74" t="s">
        <v>218</v>
      </c>
      <c r="B839" s="74" t="s">
        <v>1986</v>
      </c>
      <c r="C839" s="88">
        <v>0</v>
      </c>
      <c r="D839" s="88">
        <v>0</v>
      </c>
      <c r="E839" s="88">
        <v>0</v>
      </c>
      <c r="F839" s="88">
        <v>8.021720350487474E-2</v>
      </c>
      <c r="G839" s="88">
        <v>0</v>
      </c>
      <c r="H839" s="88">
        <v>0</v>
      </c>
      <c r="I839" s="88">
        <v>0</v>
      </c>
      <c r="J839" s="88">
        <v>0.40034315127251929</v>
      </c>
      <c r="K839" s="72">
        <v>0.36733957591957883</v>
      </c>
      <c r="L839" s="72">
        <v>0</v>
      </c>
      <c r="M839" s="72">
        <v>0</v>
      </c>
      <c r="N839" s="89">
        <v>0</v>
      </c>
      <c r="O839" s="91">
        <v>0</v>
      </c>
      <c r="P839" s="88">
        <v>0</v>
      </c>
      <c r="Q839" s="88">
        <v>0</v>
      </c>
      <c r="R839" s="88">
        <v>1.122589883905283</v>
      </c>
      <c r="S839" s="88">
        <v>0</v>
      </c>
      <c r="T839" s="88">
        <v>0</v>
      </c>
      <c r="U839" s="88">
        <v>0</v>
      </c>
      <c r="V839" s="88">
        <v>0</v>
      </c>
      <c r="W839" s="72">
        <v>0</v>
      </c>
      <c r="X839" s="72">
        <v>0</v>
      </c>
      <c r="Y839" s="72">
        <v>0</v>
      </c>
      <c r="Z839" s="89">
        <v>0</v>
      </c>
      <c r="AA839" s="91">
        <v>3.1557993882604267E-2</v>
      </c>
      <c r="AB839" s="88">
        <v>0</v>
      </c>
      <c r="AC839" s="88">
        <v>1.5576809246393968E-3</v>
      </c>
      <c r="AD839" s="88">
        <v>0</v>
      </c>
      <c r="AE839" s="88">
        <v>1.8559272300469485</v>
      </c>
      <c r="AF839" s="88">
        <v>0</v>
      </c>
      <c r="AG839" s="88">
        <v>0</v>
      </c>
      <c r="AH839" s="88">
        <v>0</v>
      </c>
      <c r="AI839" s="72">
        <v>0</v>
      </c>
      <c r="AJ839" s="72">
        <v>0</v>
      </c>
      <c r="AK839" s="72">
        <v>0</v>
      </c>
      <c r="AL839" s="89">
        <v>7.3944714526203173E-2</v>
      </c>
      <c r="AM839" s="91">
        <v>0</v>
      </c>
      <c r="AN839" s="88">
        <v>0</v>
      </c>
      <c r="AO839" s="88">
        <v>0</v>
      </c>
      <c r="AP839" s="88">
        <v>0</v>
      </c>
      <c r="AQ839" s="88">
        <v>0</v>
      </c>
      <c r="AR839" s="88">
        <v>0</v>
      </c>
      <c r="AS839" s="88">
        <v>0</v>
      </c>
      <c r="AT839" s="88">
        <v>0</v>
      </c>
      <c r="AU839" s="72">
        <v>0</v>
      </c>
      <c r="AV839" s="72">
        <v>7.0793675764964994E-2</v>
      </c>
      <c r="AW839" s="72">
        <v>0</v>
      </c>
      <c r="AX839" s="89">
        <v>0.68965517241379315</v>
      </c>
      <c r="AY839" s="72">
        <v>0</v>
      </c>
      <c r="AZ839" s="72">
        <v>0</v>
      </c>
      <c r="BA839" s="72">
        <v>0</v>
      </c>
      <c r="BB839" s="72">
        <v>0</v>
      </c>
      <c r="BC839" s="72">
        <v>0</v>
      </c>
      <c r="BD839" s="72">
        <v>0</v>
      </c>
      <c r="BE839" s="72">
        <v>0</v>
      </c>
      <c r="BF839" s="72">
        <v>0</v>
      </c>
      <c r="BG839" s="72">
        <v>0</v>
      </c>
      <c r="BH839" s="72">
        <v>0</v>
      </c>
      <c r="BI839" s="72">
        <v>0</v>
      </c>
      <c r="BJ839" s="89">
        <v>0</v>
      </c>
      <c r="BK839" s="72">
        <v>0</v>
      </c>
      <c r="BL839" s="72">
        <v>0</v>
      </c>
      <c r="BM839" s="72">
        <v>0.37234633766811159</v>
      </c>
      <c r="BN839" s="72">
        <v>0</v>
      </c>
      <c r="BO839" s="72">
        <v>0</v>
      </c>
      <c r="BP839" s="72">
        <v>0</v>
      </c>
      <c r="BQ839" s="72">
        <v>0</v>
      </c>
      <c r="BR839" s="72">
        <v>7.2822267431107826E-2</v>
      </c>
      <c r="BS839" s="72">
        <v>0.21795624109313438</v>
      </c>
      <c r="BT839" s="72">
        <v>0</v>
      </c>
      <c r="BU839" s="72">
        <v>0</v>
      </c>
      <c r="BV839" s="89">
        <v>0</v>
      </c>
      <c r="BW839" s="72">
        <v>0.14964459408903852</v>
      </c>
      <c r="BX839" s="72">
        <v>0</v>
      </c>
      <c r="BY839" s="72">
        <v>2.0206195035705266</v>
      </c>
      <c r="BZ839" s="72">
        <v>0</v>
      </c>
      <c r="CA839" s="72">
        <v>0</v>
      </c>
      <c r="CB839" s="72">
        <v>0</v>
      </c>
      <c r="CC839" s="72">
        <v>4.6864349011588279E-2</v>
      </c>
      <c r="CD839" s="72">
        <v>0</v>
      </c>
      <c r="CE839" s="72">
        <v>2.3525294552241709</v>
      </c>
      <c r="CF839" s="72">
        <v>0</v>
      </c>
      <c r="CG839" s="72">
        <v>0</v>
      </c>
      <c r="CH839" s="89">
        <v>2.7043733580590326E-2</v>
      </c>
      <c r="CI839" s="72">
        <v>0</v>
      </c>
      <c r="CJ839" s="72">
        <v>0.43661695447409732</v>
      </c>
      <c r="CK839" s="72">
        <v>0</v>
      </c>
      <c r="CL839" s="72">
        <v>0</v>
      </c>
      <c r="CM839" s="72">
        <v>0</v>
      </c>
      <c r="CN839" s="72">
        <v>0</v>
      </c>
      <c r="CO839" s="72">
        <v>0</v>
      </c>
      <c r="CP839" s="72">
        <v>0</v>
      </c>
      <c r="CQ839" s="72">
        <v>0</v>
      </c>
      <c r="CR839" s="72">
        <v>0</v>
      </c>
      <c r="CS839" s="72">
        <v>0</v>
      </c>
      <c r="CT839" s="89">
        <v>0</v>
      </c>
      <c r="CV839" s="72"/>
      <c r="CX839" s="94" t="s">
        <v>801</v>
      </c>
      <c r="CY839" s="72" t="s">
        <v>2569</v>
      </c>
      <c r="CZ839" s="88">
        <v>1.8947796509908309E-2</v>
      </c>
      <c r="DA839" s="88">
        <v>0</v>
      </c>
      <c r="DB839" s="88">
        <v>0</v>
      </c>
      <c r="DC839" s="88">
        <v>0</v>
      </c>
      <c r="DD839" s="88">
        <v>0</v>
      </c>
      <c r="DE839" s="88">
        <v>0</v>
      </c>
      <c r="DF839" s="88">
        <v>0</v>
      </c>
      <c r="DG839" s="88">
        <v>1.7013670764904724E-2</v>
      </c>
      <c r="DH839">
        <f t="shared" si="39"/>
        <v>1.8947796509908309E-2</v>
      </c>
      <c r="DI839">
        <f t="shared" si="40"/>
        <v>1.7013670764904724E-2</v>
      </c>
      <c r="DJ839">
        <f t="shared" si="41"/>
        <v>3.596146727481303E-2</v>
      </c>
    </row>
    <row r="840" spans="1:114" s="74" customFormat="1" x14ac:dyDescent="0.2">
      <c r="A840" s="74" t="s">
        <v>1658</v>
      </c>
      <c r="B840" s="74" t="s">
        <v>3426</v>
      </c>
      <c r="C840" s="88">
        <v>0</v>
      </c>
      <c r="D840" s="88">
        <v>0</v>
      </c>
      <c r="E840" s="88">
        <v>0</v>
      </c>
      <c r="F840" s="88">
        <v>0</v>
      </c>
      <c r="G840" s="88">
        <v>0</v>
      </c>
      <c r="H840" s="88">
        <v>0</v>
      </c>
      <c r="I840" s="88">
        <v>0</v>
      </c>
      <c r="J840" s="88">
        <v>0</v>
      </c>
      <c r="K840" s="72">
        <v>0</v>
      </c>
      <c r="L840" s="72">
        <v>0</v>
      </c>
      <c r="M840" s="72">
        <v>0</v>
      </c>
      <c r="N840" s="89">
        <v>0</v>
      </c>
      <c r="O840" s="91">
        <v>0</v>
      </c>
      <c r="P840" s="88">
        <v>0</v>
      </c>
      <c r="Q840" s="88">
        <v>0</v>
      </c>
      <c r="R840" s="88">
        <v>0</v>
      </c>
      <c r="S840" s="88">
        <v>0</v>
      </c>
      <c r="T840" s="88">
        <v>0</v>
      </c>
      <c r="U840" s="88">
        <v>0</v>
      </c>
      <c r="V840" s="88">
        <v>0</v>
      </c>
      <c r="W840" s="72">
        <v>0</v>
      </c>
      <c r="X840" s="72">
        <v>0</v>
      </c>
      <c r="Y840" s="72">
        <v>0</v>
      </c>
      <c r="Z840" s="89">
        <v>0</v>
      </c>
      <c r="AA840" s="91">
        <v>0</v>
      </c>
      <c r="AB840" s="88">
        <v>0</v>
      </c>
      <c r="AC840" s="88">
        <v>0</v>
      </c>
      <c r="AD840" s="88">
        <v>0</v>
      </c>
      <c r="AE840" s="88">
        <v>0</v>
      </c>
      <c r="AF840" s="88">
        <v>0</v>
      </c>
      <c r="AG840" s="88">
        <v>0</v>
      </c>
      <c r="AH840" s="88">
        <v>0</v>
      </c>
      <c r="AI840" s="72">
        <v>0</v>
      </c>
      <c r="AJ840" s="72">
        <v>0</v>
      </c>
      <c r="AK840" s="72">
        <v>0</v>
      </c>
      <c r="AL840" s="89">
        <v>0</v>
      </c>
      <c r="AM840" s="91">
        <v>0</v>
      </c>
      <c r="AN840" s="88">
        <v>0</v>
      </c>
      <c r="AO840" s="88">
        <v>0</v>
      </c>
      <c r="AP840" s="88">
        <v>0</v>
      </c>
      <c r="AQ840" s="88">
        <v>0</v>
      </c>
      <c r="AR840" s="88">
        <v>0</v>
      </c>
      <c r="AS840" s="88">
        <v>0</v>
      </c>
      <c r="AT840" s="88">
        <v>0</v>
      </c>
      <c r="AU840" s="72">
        <v>0</v>
      </c>
      <c r="AV840" s="72">
        <v>0</v>
      </c>
      <c r="AW840" s="72">
        <v>0</v>
      </c>
      <c r="AX840" s="89">
        <v>0</v>
      </c>
      <c r="AY840" s="72">
        <v>0</v>
      </c>
      <c r="AZ840" s="72">
        <v>0</v>
      </c>
      <c r="BA840" s="72">
        <v>0</v>
      </c>
      <c r="BB840" s="72">
        <v>0</v>
      </c>
      <c r="BC840" s="72">
        <v>0</v>
      </c>
      <c r="BD840" s="72">
        <v>0</v>
      </c>
      <c r="BE840" s="72">
        <v>0</v>
      </c>
      <c r="BF840" s="72">
        <v>0</v>
      </c>
      <c r="BG840" s="72">
        <v>0</v>
      </c>
      <c r="BH840" s="72">
        <v>0</v>
      </c>
      <c r="BI840" s="72">
        <v>0</v>
      </c>
      <c r="BJ840" s="89">
        <v>0</v>
      </c>
      <c r="BK840" s="72">
        <v>0</v>
      </c>
      <c r="BL840" s="72">
        <v>0</v>
      </c>
      <c r="BM840" s="72">
        <v>0</v>
      </c>
      <c r="BN840" s="72">
        <v>0</v>
      </c>
      <c r="BO840" s="72">
        <v>0</v>
      </c>
      <c r="BP840" s="72">
        <v>0</v>
      </c>
      <c r="BQ840" s="72">
        <v>0</v>
      </c>
      <c r="BR840" s="72">
        <v>0</v>
      </c>
      <c r="BS840" s="72">
        <v>0</v>
      </c>
      <c r="BT840" s="72">
        <v>0</v>
      </c>
      <c r="BU840" s="72">
        <v>0</v>
      </c>
      <c r="BV840" s="89">
        <v>0</v>
      </c>
      <c r="BW840" s="72">
        <v>0</v>
      </c>
      <c r="BX840" s="72">
        <v>0</v>
      </c>
      <c r="BY840" s="72">
        <v>0</v>
      </c>
      <c r="BZ840" s="72">
        <v>0</v>
      </c>
      <c r="CA840" s="72">
        <v>0</v>
      </c>
      <c r="CB840" s="72">
        <v>0</v>
      </c>
      <c r="CC840" s="72">
        <v>0</v>
      </c>
      <c r="CD840" s="72">
        <v>0</v>
      </c>
      <c r="CE840" s="72">
        <v>0</v>
      </c>
      <c r="CF840" s="72">
        <v>3.4397904373825838E-2</v>
      </c>
      <c r="CG840" s="72">
        <v>0</v>
      </c>
      <c r="CH840" s="89">
        <v>0</v>
      </c>
      <c r="CI840" s="72">
        <v>0</v>
      </c>
      <c r="CJ840" s="72">
        <v>0.47586342229199374</v>
      </c>
      <c r="CK840" s="72">
        <v>0</v>
      </c>
      <c r="CL840" s="72">
        <v>0</v>
      </c>
      <c r="CM840" s="72">
        <v>0</v>
      </c>
      <c r="CN840" s="72">
        <v>0</v>
      </c>
      <c r="CO840" s="72">
        <v>0</v>
      </c>
      <c r="CP840" s="72">
        <v>0</v>
      </c>
      <c r="CQ840" s="72">
        <v>0</v>
      </c>
      <c r="CR840" s="72">
        <v>0</v>
      </c>
      <c r="CS840" s="72">
        <v>0</v>
      </c>
      <c r="CT840" s="89">
        <v>0</v>
      </c>
      <c r="CV840" s="72"/>
      <c r="CX840" s="94" t="s">
        <v>674</v>
      </c>
      <c r="CY840" s="72" t="s">
        <v>2442</v>
      </c>
      <c r="CZ840" s="88">
        <v>9.6512054355589027E-5</v>
      </c>
      <c r="DA840" s="88">
        <v>0</v>
      </c>
      <c r="DB840" s="88">
        <v>0</v>
      </c>
      <c r="DC840" s="88">
        <v>0</v>
      </c>
      <c r="DD840" s="88">
        <v>0</v>
      </c>
      <c r="DE840" s="88">
        <v>0</v>
      </c>
      <c r="DF840" s="88">
        <v>3.5832879342101852E-2</v>
      </c>
      <c r="DG840" s="88">
        <v>0</v>
      </c>
      <c r="DH840">
        <f t="shared" si="39"/>
        <v>3.5929391396457441E-2</v>
      </c>
      <c r="DI840">
        <f t="shared" si="40"/>
        <v>0</v>
      </c>
      <c r="DJ840">
        <f t="shared" si="41"/>
        <v>3.5929391396457441E-2</v>
      </c>
    </row>
    <row r="841" spans="1:114" s="74" customFormat="1" x14ac:dyDescent="0.2">
      <c r="A841" s="74" t="s">
        <v>1054</v>
      </c>
      <c r="B841" s="74" t="s">
        <v>2822</v>
      </c>
      <c r="C841" s="88">
        <v>3.6979684285945412E-2</v>
      </c>
      <c r="D841" s="88">
        <v>0</v>
      </c>
      <c r="E841" s="88">
        <v>0</v>
      </c>
      <c r="F841" s="88">
        <v>0</v>
      </c>
      <c r="G841" s="88">
        <v>0</v>
      </c>
      <c r="H841" s="88">
        <v>0</v>
      </c>
      <c r="I841" s="88">
        <v>0</v>
      </c>
      <c r="J841" s="88">
        <v>0</v>
      </c>
      <c r="K841" s="72">
        <v>0</v>
      </c>
      <c r="L841" s="72">
        <v>0</v>
      </c>
      <c r="M841" s="72">
        <v>0</v>
      </c>
      <c r="N841" s="89">
        <v>0</v>
      </c>
      <c r="O841" s="91">
        <v>0</v>
      </c>
      <c r="P841" s="88">
        <v>0</v>
      </c>
      <c r="Q841" s="88">
        <v>0</v>
      </c>
      <c r="R841" s="88">
        <v>0</v>
      </c>
      <c r="S841" s="88">
        <v>0</v>
      </c>
      <c r="T841" s="88">
        <v>0</v>
      </c>
      <c r="U841" s="88">
        <v>0</v>
      </c>
      <c r="V841" s="88">
        <v>0</v>
      </c>
      <c r="W841" s="72">
        <v>0</v>
      </c>
      <c r="X841" s="72">
        <v>0</v>
      </c>
      <c r="Y841" s="72">
        <v>0</v>
      </c>
      <c r="Z841" s="89">
        <v>0</v>
      </c>
      <c r="AA841" s="91">
        <v>9.7101519638782344E-3</v>
      </c>
      <c r="AB841" s="88">
        <v>0</v>
      </c>
      <c r="AC841" s="88">
        <v>0</v>
      </c>
      <c r="AD841" s="88">
        <v>0</v>
      </c>
      <c r="AE841" s="88">
        <v>0</v>
      </c>
      <c r="AF841" s="88">
        <v>0</v>
      </c>
      <c r="AG841" s="88">
        <v>0</v>
      </c>
      <c r="AH841" s="88">
        <v>0</v>
      </c>
      <c r="AI841" s="72">
        <v>0</v>
      </c>
      <c r="AJ841" s="72">
        <v>1.0675206832132371E-2</v>
      </c>
      <c r="AK841" s="72">
        <v>0</v>
      </c>
      <c r="AL841" s="89">
        <v>0</v>
      </c>
      <c r="AM841" s="91">
        <v>0</v>
      </c>
      <c r="AN841" s="88">
        <v>0</v>
      </c>
      <c r="AO841" s="88">
        <v>0</v>
      </c>
      <c r="AP841" s="88">
        <v>0</v>
      </c>
      <c r="AQ841" s="88">
        <v>0</v>
      </c>
      <c r="AR841" s="88">
        <v>0</v>
      </c>
      <c r="AS841" s="88">
        <v>0</v>
      </c>
      <c r="AT841" s="88">
        <v>0</v>
      </c>
      <c r="AU841" s="72">
        <v>0</v>
      </c>
      <c r="AV841" s="72">
        <v>0</v>
      </c>
      <c r="AW841" s="72">
        <v>0</v>
      </c>
      <c r="AX841" s="89">
        <v>0</v>
      </c>
      <c r="AY841" s="72">
        <v>0</v>
      </c>
      <c r="AZ841" s="72">
        <v>0</v>
      </c>
      <c r="BA841" s="72">
        <v>0</v>
      </c>
      <c r="BB841" s="72">
        <v>0</v>
      </c>
      <c r="BC841" s="72">
        <v>0</v>
      </c>
      <c r="BD841" s="72">
        <v>0</v>
      </c>
      <c r="BE841" s="72">
        <v>0</v>
      </c>
      <c r="BF841" s="72">
        <v>0</v>
      </c>
      <c r="BG841" s="72">
        <v>0</v>
      </c>
      <c r="BH841" s="72">
        <v>0</v>
      </c>
      <c r="BI841" s="72">
        <v>0</v>
      </c>
      <c r="BJ841" s="89">
        <v>0</v>
      </c>
      <c r="BK841" s="72">
        <v>0</v>
      </c>
      <c r="BL841" s="72">
        <v>0</v>
      </c>
      <c r="BM841" s="72">
        <v>0</v>
      </c>
      <c r="BN841" s="72">
        <v>0</v>
      </c>
      <c r="BO841" s="72">
        <v>0</v>
      </c>
      <c r="BP841" s="72">
        <v>0</v>
      </c>
      <c r="BQ841" s="72">
        <v>0</v>
      </c>
      <c r="BR841" s="72">
        <v>0</v>
      </c>
      <c r="BS841" s="72">
        <v>0</v>
      </c>
      <c r="BT841" s="72">
        <v>0</v>
      </c>
      <c r="BU841" s="72">
        <v>0</v>
      </c>
      <c r="BV841" s="89">
        <v>0</v>
      </c>
      <c r="BW841" s="72">
        <v>0</v>
      </c>
      <c r="BX841" s="72">
        <v>0</v>
      </c>
      <c r="BY841" s="72">
        <v>0</v>
      </c>
      <c r="BZ841" s="72">
        <v>0</v>
      </c>
      <c r="CA841" s="72">
        <v>0</v>
      </c>
      <c r="CB841" s="72">
        <v>0</v>
      </c>
      <c r="CC841" s="72">
        <v>1.0650988411724608E-2</v>
      </c>
      <c r="CD841" s="72">
        <v>0</v>
      </c>
      <c r="CE841" s="72">
        <v>0</v>
      </c>
      <c r="CF841" s="72">
        <v>0</v>
      </c>
      <c r="CG841" s="72">
        <v>0</v>
      </c>
      <c r="CH841" s="89">
        <v>0</v>
      </c>
      <c r="CI841" s="72">
        <v>0</v>
      </c>
      <c r="CJ841" s="72">
        <v>0</v>
      </c>
      <c r="CK841" s="72">
        <v>0</v>
      </c>
      <c r="CL841" s="72">
        <v>0</v>
      </c>
      <c r="CM841" s="72">
        <v>0</v>
      </c>
      <c r="CN841" s="72">
        <v>0</v>
      </c>
      <c r="CO841" s="72">
        <v>0</v>
      </c>
      <c r="CP841" s="72">
        <v>0</v>
      </c>
      <c r="CQ841" s="72">
        <v>0</v>
      </c>
      <c r="CR841" s="72">
        <v>0</v>
      </c>
      <c r="CS841" s="72">
        <v>0</v>
      </c>
      <c r="CT841" s="89">
        <v>0</v>
      </c>
      <c r="CV841" s="72"/>
      <c r="CX841" s="94" t="s">
        <v>849</v>
      </c>
      <c r="CY841" s="72" t="s">
        <v>2617</v>
      </c>
      <c r="CZ841" s="88">
        <v>0</v>
      </c>
      <c r="DA841" s="88">
        <v>0</v>
      </c>
      <c r="DB841" s="88">
        <v>0</v>
      </c>
      <c r="DC841" s="88">
        <v>0</v>
      </c>
      <c r="DD841" s="88">
        <v>1.4395716221006785E-2</v>
      </c>
      <c r="DE841" s="88">
        <v>2.1333087246367677E-2</v>
      </c>
      <c r="DF841" s="88">
        <v>0</v>
      </c>
      <c r="DG841" s="88">
        <v>0</v>
      </c>
      <c r="DH841">
        <f t="shared" si="39"/>
        <v>1.4395716221006785E-2</v>
      </c>
      <c r="DI841">
        <f t="shared" si="40"/>
        <v>2.1333087246367677E-2</v>
      </c>
      <c r="DJ841">
        <f t="shared" si="41"/>
        <v>3.5728803467374462E-2</v>
      </c>
    </row>
    <row r="842" spans="1:114" s="74" customFormat="1" x14ac:dyDescent="0.2">
      <c r="A842" s="74" t="s">
        <v>947</v>
      </c>
      <c r="B842" s="74" t="s">
        <v>2715</v>
      </c>
      <c r="C842" s="88">
        <v>0</v>
      </c>
      <c r="D842" s="88">
        <v>0</v>
      </c>
      <c r="E842" s="88">
        <v>0</v>
      </c>
      <c r="F842" s="88">
        <v>0</v>
      </c>
      <c r="G842" s="88">
        <v>2.5100401606425699E-2</v>
      </c>
      <c r="H842" s="88">
        <v>0</v>
      </c>
      <c r="I842" s="88">
        <v>0</v>
      </c>
      <c r="J842" s="88">
        <v>0</v>
      </c>
      <c r="K842" s="72">
        <v>0</v>
      </c>
      <c r="L842" s="72">
        <v>0</v>
      </c>
      <c r="M842" s="72">
        <v>0</v>
      </c>
      <c r="N842" s="89">
        <v>0</v>
      </c>
      <c r="O842" s="91">
        <v>0</v>
      </c>
      <c r="P842" s="88">
        <v>0</v>
      </c>
      <c r="Q842" s="88">
        <v>0</v>
      </c>
      <c r="R842" s="88">
        <v>0</v>
      </c>
      <c r="S842" s="88">
        <v>6.8595506994291872E-2</v>
      </c>
      <c r="T842" s="88">
        <v>0</v>
      </c>
      <c r="U842" s="88">
        <v>0</v>
      </c>
      <c r="V842" s="88">
        <v>0</v>
      </c>
      <c r="W842" s="72">
        <v>0</v>
      </c>
      <c r="X842" s="72">
        <v>6.9589422407794017E-3</v>
      </c>
      <c r="Y842" s="72">
        <v>0</v>
      </c>
      <c r="Z842" s="89">
        <v>0</v>
      </c>
      <c r="AA842" s="91">
        <v>0</v>
      </c>
      <c r="AB842" s="88">
        <v>0</v>
      </c>
      <c r="AC842" s="88">
        <v>0</v>
      </c>
      <c r="AD842" s="88">
        <v>0</v>
      </c>
      <c r="AE842" s="88">
        <v>0</v>
      </c>
      <c r="AF842" s="88">
        <v>0</v>
      </c>
      <c r="AG842" s="88">
        <v>7.5136560699070557E-4</v>
      </c>
      <c r="AH842" s="88">
        <v>0</v>
      </c>
      <c r="AI842" s="72">
        <v>0</v>
      </c>
      <c r="AJ842" s="72">
        <v>0</v>
      </c>
      <c r="AK842" s="72">
        <v>0</v>
      </c>
      <c r="AL842" s="89">
        <v>0</v>
      </c>
      <c r="AM842" s="91">
        <v>0</v>
      </c>
      <c r="AN842" s="88">
        <v>0</v>
      </c>
      <c r="AO842" s="88">
        <v>0</v>
      </c>
      <c r="AP842" s="88">
        <v>0</v>
      </c>
      <c r="AQ842" s="88">
        <v>0</v>
      </c>
      <c r="AR842" s="88">
        <v>0</v>
      </c>
      <c r="AS842" s="88">
        <v>0</v>
      </c>
      <c r="AT842" s="88">
        <v>0</v>
      </c>
      <c r="AU842" s="72">
        <v>0</v>
      </c>
      <c r="AV842" s="72">
        <v>0</v>
      </c>
      <c r="AW842" s="72">
        <v>0</v>
      </c>
      <c r="AX842" s="89">
        <v>0</v>
      </c>
      <c r="AY842" s="72">
        <v>0</v>
      </c>
      <c r="AZ842" s="72">
        <v>0</v>
      </c>
      <c r="BA842" s="72">
        <v>0</v>
      </c>
      <c r="BB842" s="72">
        <v>0</v>
      </c>
      <c r="BC842" s="72">
        <v>0</v>
      </c>
      <c r="BD842" s="72">
        <v>0</v>
      </c>
      <c r="BE842" s="72">
        <v>0</v>
      </c>
      <c r="BF842" s="72">
        <v>0</v>
      </c>
      <c r="BG842" s="72">
        <v>0</v>
      </c>
      <c r="BH842" s="72">
        <v>0</v>
      </c>
      <c r="BI842" s="72">
        <v>0</v>
      </c>
      <c r="BJ842" s="89">
        <v>0</v>
      </c>
      <c r="BK842" s="72">
        <v>0</v>
      </c>
      <c r="BL842" s="72">
        <v>0</v>
      </c>
      <c r="BM842" s="72">
        <v>0</v>
      </c>
      <c r="BN842" s="72">
        <v>0</v>
      </c>
      <c r="BO842" s="72">
        <v>0</v>
      </c>
      <c r="BP842" s="72">
        <v>0</v>
      </c>
      <c r="BQ842" s="72">
        <v>0</v>
      </c>
      <c r="BR842" s="72">
        <v>0</v>
      </c>
      <c r="BS842" s="72">
        <v>0</v>
      </c>
      <c r="BT842" s="72">
        <v>0</v>
      </c>
      <c r="BU842" s="72">
        <v>0</v>
      </c>
      <c r="BV842" s="89">
        <v>0</v>
      </c>
      <c r="BW842" s="72">
        <v>0</v>
      </c>
      <c r="BX842" s="72">
        <v>0</v>
      </c>
      <c r="BY842" s="72">
        <v>0</v>
      </c>
      <c r="BZ842" s="72">
        <v>0</v>
      </c>
      <c r="CA842" s="72">
        <v>0</v>
      </c>
      <c r="CB842" s="72">
        <v>0</v>
      </c>
      <c r="CC842" s="72">
        <v>0</v>
      </c>
      <c r="CD842" s="72">
        <v>0</v>
      </c>
      <c r="CE842" s="72">
        <v>0</v>
      </c>
      <c r="CF842" s="72">
        <v>0</v>
      </c>
      <c r="CG842" s="72">
        <v>0</v>
      </c>
      <c r="CH842" s="89">
        <v>0</v>
      </c>
      <c r="CI842" s="72">
        <v>0</v>
      </c>
      <c r="CJ842" s="72">
        <v>0</v>
      </c>
      <c r="CK842" s="72">
        <v>0</v>
      </c>
      <c r="CL842" s="72">
        <v>0</v>
      </c>
      <c r="CM842" s="72">
        <v>0</v>
      </c>
      <c r="CN842" s="72">
        <v>0</v>
      </c>
      <c r="CO842" s="72">
        <v>0</v>
      </c>
      <c r="CP842" s="72">
        <v>0</v>
      </c>
      <c r="CQ842" s="72">
        <v>0</v>
      </c>
      <c r="CR842" s="72">
        <v>0</v>
      </c>
      <c r="CS842" s="72">
        <v>0</v>
      </c>
      <c r="CT842" s="89">
        <v>0</v>
      </c>
      <c r="CV842" s="72"/>
      <c r="CX842" s="94" t="s">
        <v>677</v>
      </c>
      <c r="CY842" s="72" t="s">
        <v>2445</v>
      </c>
      <c r="CZ842" s="88">
        <v>0</v>
      </c>
      <c r="DA842" s="88">
        <v>0</v>
      </c>
      <c r="DB842" s="88">
        <v>3.5659348342889106E-2</v>
      </c>
      <c r="DC842" s="88">
        <v>0</v>
      </c>
      <c r="DD842" s="88">
        <v>0</v>
      </c>
      <c r="DE842" s="88">
        <v>0</v>
      </c>
      <c r="DF842" s="88">
        <v>0</v>
      </c>
      <c r="DG842" s="88">
        <v>0</v>
      </c>
      <c r="DH842">
        <f t="shared" si="39"/>
        <v>3.5659348342889106E-2</v>
      </c>
      <c r="DI842">
        <f t="shared" si="40"/>
        <v>0</v>
      </c>
      <c r="DJ842">
        <f t="shared" si="41"/>
        <v>3.5659348342889106E-2</v>
      </c>
    </row>
    <row r="843" spans="1:114" s="74" customFormat="1" x14ac:dyDescent="0.2">
      <c r="A843" s="74" t="s">
        <v>1322</v>
      </c>
      <c r="B843" s="74" t="s">
        <v>3090</v>
      </c>
      <c r="C843" s="88">
        <v>5.77807566967897E-3</v>
      </c>
      <c r="D843" s="88">
        <v>0</v>
      </c>
      <c r="E843" s="88">
        <v>0</v>
      </c>
      <c r="F843" s="88">
        <v>0</v>
      </c>
      <c r="G843" s="88">
        <v>0</v>
      </c>
      <c r="H843" s="88">
        <v>3.0114650777603304E-3</v>
      </c>
      <c r="I843" s="88">
        <v>0</v>
      </c>
      <c r="J843" s="88">
        <v>0</v>
      </c>
      <c r="K843" s="72">
        <v>0</v>
      </c>
      <c r="L843" s="72">
        <v>0</v>
      </c>
      <c r="M843" s="72">
        <v>0</v>
      </c>
      <c r="N843" s="89">
        <v>0</v>
      </c>
      <c r="O843" s="91">
        <v>0</v>
      </c>
      <c r="P843" s="88">
        <v>0</v>
      </c>
      <c r="Q843" s="88">
        <v>0</v>
      </c>
      <c r="R843" s="88">
        <v>0</v>
      </c>
      <c r="S843" s="88">
        <v>0</v>
      </c>
      <c r="T843" s="88">
        <v>0</v>
      </c>
      <c r="U843" s="88">
        <v>0</v>
      </c>
      <c r="V843" s="88">
        <v>0</v>
      </c>
      <c r="W843" s="72">
        <v>0</v>
      </c>
      <c r="X843" s="72">
        <v>3.4794711203897009E-3</v>
      </c>
      <c r="Y843" s="72">
        <v>0</v>
      </c>
      <c r="Z843" s="89">
        <v>0</v>
      </c>
      <c r="AA843" s="91">
        <v>0</v>
      </c>
      <c r="AB843" s="88">
        <v>0</v>
      </c>
      <c r="AC843" s="88">
        <v>0</v>
      </c>
      <c r="AD843" s="88">
        <v>0</v>
      </c>
      <c r="AE843" s="88">
        <v>0</v>
      </c>
      <c r="AF843" s="88">
        <v>0</v>
      </c>
      <c r="AG843" s="88">
        <v>0</v>
      </c>
      <c r="AH843" s="88">
        <v>0</v>
      </c>
      <c r="AI843" s="72">
        <v>0</v>
      </c>
      <c r="AJ843" s="72">
        <v>0</v>
      </c>
      <c r="AK843" s="72">
        <v>0</v>
      </c>
      <c r="AL843" s="89">
        <v>0</v>
      </c>
      <c r="AM843" s="91">
        <v>0</v>
      </c>
      <c r="AN843" s="88">
        <v>0</v>
      </c>
      <c r="AO843" s="88">
        <v>0</v>
      </c>
      <c r="AP843" s="88">
        <v>0</v>
      </c>
      <c r="AQ843" s="88">
        <v>0</v>
      </c>
      <c r="AR843" s="88">
        <v>0</v>
      </c>
      <c r="AS843" s="88">
        <v>0</v>
      </c>
      <c r="AT843" s="88">
        <v>0</v>
      </c>
      <c r="AU843" s="72">
        <v>0</v>
      </c>
      <c r="AV843" s="72">
        <v>0</v>
      </c>
      <c r="AW843" s="72">
        <v>0</v>
      </c>
      <c r="AX843" s="89">
        <v>0</v>
      </c>
      <c r="AY843" s="72">
        <v>0</v>
      </c>
      <c r="AZ843" s="72">
        <v>0</v>
      </c>
      <c r="BA843" s="72">
        <v>0</v>
      </c>
      <c r="BB843" s="72">
        <v>0</v>
      </c>
      <c r="BC843" s="72">
        <v>0</v>
      </c>
      <c r="BD843" s="72">
        <v>0</v>
      </c>
      <c r="BE843" s="72">
        <v>0</v>
      </c>
      <c r="BF843" s="72">
        <v>0</v>
      </c>
      <c r="BG843" s="72">
        <v>0</v>
      </c>
      <c r="BH843" s="72">
        <v>0</v>
      </c>
      <c r="BI843" s="72">
        <v>0</v>
      </c>
      <c r="BJ843" s="89">
        <v>0</v>
      </c>
      <c r="BK843" s="72">
        <v>0</v>
      </c>
      <c r="BL843" s="72">
        <v>0</v>
      </c>
      <c r="BM843" s="72">
        <v>0</v>
      </c>
      <c r="BN843" s="72">
        <v>0</v>
      </c>
      <c r="BO843" s="72">
        <v>0</v>
      </c>
      <c r="BP843" s="72">
        <v>0</v>
      </c>
      <c r="BQ843" s="72">
        <v>0</v>
      </c>
      <c r="BR843" s="72">
        <v>0</v>
      </c>
      <c r="BS843" s="72">
        <v>0</v>
      </c>
      <c r="BT843" s="72">
        <v>0</v>
      </c>
      <c r="BU843" s="72">
        <v>0</v>
      </c>
      <c r="BV843" s="89">
        <v>0</v>
      </c>
      <c r="BW843" s="72">
        <v>0</v>
      </c>
      <c r="BX843" s="72">
        <v>0</v>
      </c>
      <c r="BY843" s="72">
        <v>0</v>
      </c>
      <c r="BZ843" s="72">
        <v>0</v>
      </c>
      <c r="CA843" s="72">
        <v>0</v>
      </c>
      <c r="CB843" s="72">
        <v>0</v>
      </c>
      <c r="CC843" s="72">
        <v>0</v>
      </c>
      <c r="CD843" s="72">
        <v>0</v>
      </c>
      <c r="CE843" s="72">
        <v>0</v>
      </c>
      <c r="CF843" s="72">
        <v>0</v>
      </c>
      <c r="CG843" s="72">
        <v>0</v>
      </c>
      <c r="CH843" s="89">
        <v>4.636068613815484E-2</v>
      </c>
      <c r="CI843" s="72">
        <v>0</v>
      </c>
      <c r="CJ843" s="72">
        <v>0</v>
      </c>
      <c r="CK843" s="72">
        <v>0</v>
      </c>
      <c r="CL843" s="72">
        <v>0</v>
      </c>
      <c r="CM843" s="72">
        <v>0</v>
      </c>
      <c r="CN843" s="72">
        <v>0</v>
      </c>
      <c r="CO843" s="72">
        <v>0</v>
      </c>
      <c r="CP843" s="72">
        <v>0</v>
      </c>
      <c r="CQ843" s="72">
        <v>0</v>
      </c>
      <c r="CR843" s="72">
        <v>0</v>
      </c>
      <c r="CS843" s="72">
        <v>0</v>
      </c>
      <c r="CT843" s="89">
        <v>0</v>
      </c>
      <c r="CV843" s="72"/>
      <c r="CX843" s="94" t="s">
        <v>996</v>
      </c>
      <c r="CY843" s="72" t="s">
        <v>2764</v>
      </c>
      <c r="CZ843" s="88">
        <v>2.4075315290329044E-3</v>
      </c>
      <c r="DA843" s="88">
        <v>3.9744940785094943E-3</v>
      </c>
      <c r="DB843" s="88">
        <v>1.2249197677552121E-3</v>
      </c>
      <c r="DC843" s="88">
        <v>2.4873688987052375E-2</v>
      </c>
      <c r="DD843" s="88">
        <v>1.2038947072064913E-3</v>
      </c>
      <c r="DE843" s="88">
        <v>3.2194920929274202E-4</v>
      </c>
      <c r="DF843" s="88">
        <v>1.4860893763080849E-3</v>
      </c>
      <c r="DG843" s="88">
        <v>0</v>
      </c>
      <c r="DH843">
        <f t="shared" si="39"/>
        <v>6.3224353803026934E-3</v>
      </c>
      <c r="DI843">
        <f t="shared" si="40"/>
        <v>2.9170132274854609E-2</v>
      </c>
      <c r="DJ843">
        <f t="shared" si="41"/>
        <v>3.5492567655157306E-2</v>
      </c>
    </row>
    <row r="844" spans="1:114" s="74" customFormat="1" x14ac:dyDescent="0.2">
      <c r="A844" s="74" t="s">
        <v>932</v>
      </c>
      <c r="B844" s="74" t="s">
        <v>2700</v>
      </c>
      <c r="C844" s="88">
        <v>0</v>
      </c>
      <c r="D844" s="88">
        <v>0</v>
      </c>
      <c r="E844" s="88">
        <v>0</v>
      </c>
      <c r="F844" s="88">
        <v>0</v>
      </c>
      <c r="G844" s="88">
        <v>2.9806726907630525E-2</v>
      </c>
      <c r="H844" s="88">
        <v>0</v>
      </c>
      <c r="I844" s="88">
        <v>9.2915934308434433E-3</v>
      </c>
      <c r="J844" s="88">
        <v>0</v>
      </c>
      <c r="K844" s="72">
        <v>0</v>
      </c>
      <c r="L844" s="72">
        <v>0</v>
      </c>
      <c r="M844" s="72">
        <v>0</v>
      </c>
      <c r="N844" s="89">
        <v>0</v>
      </c>
      <c r="O844" s="91">
        <v>0</v>
      </c>
      <c r="P844" s="88">
        <v>0</v>
      </c>
      <c r="Q844" s="88">
        <v>0</v>
      </c>
      <c r="R844" s="88">
        <v>0</v>
      </c>
      <c r="S844" s="88">
        <v>0</v>
      </c>
      <c r="T844" s="88">
        <v>0</v>
      </c>
      <c r="U844" s="88">
        <v>0</v>
      </c>
      <c r="V844" s="88">
        <v>0</v>
      </c>
      <c r="W844" s="72">
        <v>0</v>
      </c>
      <c r="X844" s="72">
        <v>0</v>
      </c>
      <c r="Y844" s="72">
        <v>0</v>
      </c>
      <c r="Z844" s="89">
        <v>0</v>
      </c>
      <c r="AA844" s="91">
        <v>4.8550759819391172E-2</v>
      </c>
      <c r="AB844" s="88">
        <v>0</v>
      </c>
      <c r="AC844" s="88">
        <v>1.7134490171033367E-2</v>
      </c>
      <c r="AD844" s="88">
        <v>0</v>
      </c>
      <c r="AE844" s="88">
        <v>1.008656103286385E-2</v>
      </c>
      <c r="AF844" s="88">
        <v>0</v>
      </c>
      <c r="AG844" s="88">
        <v>7.5136560699070557E-4</v>
      </c>
      <c r="AH844" s="88">
        <v>0</v>
      </c>
      <c r="AI844" s="72">
        <v>0</v>
      </c>
      <c r="AJ844" s="72">
        <v>0</v>
      </c>
      <c r="AK844" s="72">
        <v>0</v>
      </c>
      <c r="AL844" s="89">
        <v>0</v>
      </c>
      <c r="AM844" s="91">
        <v>0</v>
      </c>
      <c r="AN844" s="88">
        <v>0</v>
      </c>
      <c r="AO844" s="88">
        <v>0</v>
      </c>
      <c r="AP844" s="88">
        <v>0</v>
      </c>
      <c r="AQ844" s="88">
        <v>0</v>
      </c>
      <c r="AR844" s="88">
        <v>0</v>
      </c>
      <c r="AS844" s="88">
        <v>0</v>
      </c>
      <c r="AT844" s="88">
        <v>0</v>
      </c>
      <c r="AU844" s="72">
        <v>0</v>
      </c>
      <c r="AV844" s="72">
        <v>0</v>
      </c>
      <c r="AW844" s="72">
        <v>0</v>
      </c>
      <c r="AX844" s="89">
        <v>0</v>
      </c>
      <c r="AY844" s="72">
        <v>0</v>
      </c>
      <c r="AZ844" s="72">
        <v>0</v>
      </c>
      <c r="BA844" s="72">
        <v>0</v>
      </c>
      <c r="BB844" s="72">
        <v>0</v>
      </c>
      <c r="BC844" s="72">
        <v>0</v>
      </c>
      <c r="BD844" s="72">
        <v>0</v>
      </c>
      <c r="BE844" s="72">
        <v>0</v>
      </c>
      <c r="BF844" s="72">
        <v>0</v>
      </c>
      <c r="BG844" s="72">
        <v>0</v>
      </c>
      <c r="BH844" s="72">
        <v>0</v>
      </c>
      <c r="BI844" s="72">
        <v>0</v>
      </c>
      <c r="BJ844" s="89">
        <v>0.14229708145781908</v>
      </c>
      <c r="BK844" s="72">
        <v>0</v>
      </c>
      <c r="BL844" s="72">
        <v>0</v>
      </c>
      <c r="BM844" s="72">
        <v>0</v>
      </c>
      <c r="BN844" s="72">
        <v>0</v>
      </c>
      <c r="BO844" s="72">
        <v>0</v>
      </c>
      <c r="BP844" s="72">
        <v>0</v>
      </c>
      <c r="BQ844" s="72">
        <v>0</v>
      </c>
      <c r="BR844" s="72">
        <v>0</v>
      </c>
      <c r="BS844" s="72">
        <v>0</v>
      </c>
      <c r="BT844" s="72">
        <v>0</v>
      </c>
      <c r="BU844" s="72">
        <v>3.8356689817668731E-2</v>
      </c>
      <c r="BV844" s="89">
        <v>3.0947775628626689E-2</v>
      </c>
      <c r="BW844" s="72">
        <v>0</v>
      </c>
      <c r="BX844" s="72">
        <v>0</v>
      </c>
      <c r="BY844" s="72">
        <v>0</v>
      </c>
      <c r="BZ844" s="72">
        <v>0</v>
      </c>
      <c r="CA844" s="72">
        <v>0</v>
      </c>
      <c r="CB844" s="72">
        <v>0</v>
      </c>
      <c r="CC844" s="72">
        <v>0</v>
      </c>
      <c r="CD844" s="72">
        <v>0</v>
      </c>
      <c r="CE844" s="72">
        <v>0</v>
      </c>
      <c r="CF844" s="72">
        <v>0</v>
      </c>
      <c r="CG844" s="72">
        <v>0</v>
      </c>
      <c r="CH844" s="89">
        <v>4.636068613815484E-2</v>
      </c>
      <c r="CI844" s="72">
        <v>0</v>
      </c>
      <c r="CJ844" s="72">
        <v>0</v>
      </c>
      <c r="CK844" s="72">
        <v>0</v>
      </c>
      <c r="CL844" s="72">
        <v>0</v>
      </c>
      <c r="CM844" s="72">
        <v>0</v>
      </c>
      <c r="CN844" s="72">
        <v>0</v>
      </c>
      <c r="CO844" s="72">
        <v>0</v>
      </c>
      <c r="CP844" s="72">
        <v>0</v>
      </c>
      <c r="CQ844" s="72">
        <v>0</v>
      </c>
      <c r="CR844" s="72">
        <v>0</v>
      </c>
      <c r="CS844" s="72">
        <v>0</v>
      </c>
      <c r="CT844" s="89">
        <v>0</v>
      </c>
      <c r="CV844" s="72"/>
      <c r="CX844" s="94" t="s">
        <v>678</v>
      </c>
      <c r="CY844" s="72" t="s">
        <v>2446</v>
      </c>
      <c r="CZ844" s="88">
        <v>1.1643254485731112E-2</v>
      </c>
      <c r="DA844" s="88">
        <v>0</v>
      </c>
      <c r="DB844" s="88">
        <v>0</v>
      </c>
      <c r="DC844" s="88">
        <v>0</v>
      </c>
      <c r="DD844" s="88">
        <v>8.229514838448292E-3</v>
      </c>
      <c r="DE844" s="88">
        <v>0</v>
      </c>
      <c r="DF844" s="88">
        <v>1.561840439003799E-2</v>
      </c>
      <c r="DG844" s="88">
        <v>0</v>
      </c>
      <c r="DH844">
        <f t="shared" si="39"/>
        <v>3.5491173714217394E-2</v>
      </c>
      <c r="DI844">
        <f t="shared" si="40"/>
        <v>0</v>
      </c>
      <c r="DJ844">
        <f t="shared" si="41"/>
        <v>3.5491173714217394E-2</v>
      </c>
    </row>
    <row r="845" spans="1:114" s="74" customFormat="1" x14ac:dyDescent="0.2">
      <c r="A845" s="74" t="s">
        <v>1350</v>
      </c>
      <c r="B845" s="74" t="s">
        <v>3118</v>
      </c>
      <c r="C845" s="88">
        <v>0</v>
      </c>
      <c r="D845" s="88">
        <v>0</v>
      </c>
      <c r="E845" s="88">
        <v>0</v>
      </c>
      <c r="F845" s="88">
        <v>0</v>
      </c>
      <c r="G845" s="88">
        <v>0</v>
      </c>
      <c r="H845" s="88">
        <v>0</v>
      </c>
      <c r="I845" s="88">
        <v>0</v>
      </c>
      <c r="J845" s="88">
        <v>0</v>
      </c>
      <c r="K845" s="72">
        <v>0</v>
      </c>
      <c r="L845" s="72">
        <v>0</v>
      </c>
      <c r="M845" s="72">
        <v>0</v>
      </c>
      <c r="N845" s="89">
        <v>0</v>
      </c>
      <c r="O845" s="91">
        <v>0</v>
      </c>
      <c r="P845" s="88">
        <v>0</v>
      </c>
      <c r="Q845" s="88">
        <v>0</v>
      </c>
      <c r="R845" s="88">
        <v>0</v>
      </c>
      <c r="S845" s="88">
        <v>0</v>
      </c>
      <c r="T845" s="88">
        <v>0</v>
      </c>
      <c r="U845" s="88">
        <v>0</v>
      </c>
      <c r="V845" s="88">
        <v>0</v>
      </c>
      <c r="W845" s="72">
        <v>0</v>
      </c>
      <c r="X845" s="72">
        <v>1.0438413361169102E-2</v>
      </c>
      <c r="Y845" s="72">
        <v>0</v>
      </c>
      <c r="Z845" s="89">
        <v>0</v>
      </c>
      <c r="AA845" s="91">
        <v>0</v>
      </c>
      <c r="AB845" s="88">
        <v>0</v>
      </c>
      <c r="AC845" s="88">
        <v>0</v>
      </c>
      <c r="AD845" s="88">
        <v>0</v>
      </c>
      <c r="AE845" s="88">
        <v>0</v>
      </c>
      <c r="AF845" s="88">
        <v>0</v>
      </c>
      <c r="AG845" s="88">
        <v>0</v>
      </c>
      <c r="AH845" s="88">
        <v>0</v>
      </c>
      <c r="AI845" s="72">
        <v>0</v>
      </c>
      <c r="AJ845" s="72">
        <v>0</v>
      </c>
      <c r="AK845" s="72">
        <v>0</v>
      </c>
      <c r="AL845" s="89">
        <v>0</v>
      </c>
      <c r="AM845" s="91">
        <v>0</v>
      </c>
      <c r="AN845" s="88">
        <v>0</v>
      </c>
      <c r="AO845" s="88">
        <v>0</v>
      </c>
      <c r="AP845" s="88">
        <v>0</v>
      </c>
      <c r="AQ845" s="88">
        <v>0</v>
      </c>
      <c r="AR845" s="88">
        <v>0</v>
      </c>
      <c r="AS845" s="88">
        <v>0</v>
      </c>
      <c r="AT845" s="88">
        <v>0</v>
      </c>
      <c r="AU845" s="72">
        <v>0</v>
      </c>
      <c r="AV845" s="72">
        <v>0</v>
      </c>
      <c r="AW845" s="72">
        <v>0</v>
      </c>
      <c r="AX845" s="89">
        <v>0</v>
      </c>
      <c r="AY845" s="72">
        <v>0</v>
      </c>
      <c r="AZ845" s="72">
        <v>0</v>
      </c>
      <c r="BA845" s="72">
        <v>0</v>
      </c>
      <c r="BB845" s="72">
        <v>0</v>
      </c>
      <c r="BC845" s="72">
        <v>0</v>
      </c>
      <c r="BD845" s="72">
        <v>0</v>
      </c>
      <c r="BE845" s="72">
        <v>0</v>
      </c>
      <c r="BF845" s="72">
        <v>0</v>
      </c>
      <c r="BG845" s="72">
        <v>0</v>
      </c>
      <c r="BH845" s="72">
        <v>0</v>
      </c>
      <c r="BI845" s="72">
        <v>0</v>
      </c>
      <c r="BJ845" s="89">
        <v>0</v>
      </c>
      <c r="BK845" s="72">
        <v>0</v>
      </c>
      <c r="BL845" s="72">
        <v>0</v>
      </c>
      <c r="BM845" s="72">
        <v>0</v>
      </c>
      <c r="BN845" s="72">
        <v>0</v>
      </c>
      <c r="BO845" s="72">
        <v>0</v>
      </c>
      <c r="BP845" s="72">
        <v>0</v>
      </c>
      <c r="BQ845" s="72">
        <v>0</v>
      </c>
      <c r="BR845" s="72">
        <v>0</v>
      </c>
      <c r="BS845" s="72">
        <v>0</v>
      </c>
      <c r="BT845" s="72">
        <v>0</v>
      </c>
      <c r="BU845" s="72">
        <v>0</v>
      </c>
      <c r="BV845" s="89">
        <v>0</v>
      </c>
      <c r="BW845" s="72">
        <v>0</v>
      </c>
      <c r="BX845" s="72">
        <v>0</v>
      </c>
      <c r="BY845" s="72">
        <v>0</v>
      </c>
      <c r="BZ845" s="72">
        <v>0</v>
      </c>
      <c r="CA845" s="72">
        <v>0</v>
      </c>
      <c r="CB845" s="72">
        <v>0</v>
      </c>
      <c r="CC845" s="72">
        <v>0</v>
      </c>
      <c r="CD845" s="72">
        <v>0</v>
      </c>
      <c r="CE845" s="72">
        <v>0</v>
      </c>
      <c r="CF845" s="72">
        <v>0</v>
      </c>
      <c r="CG845" s="72">
        <v>0</v>
      </c>
      <c r="CH845" s="89">
        <v>0</v>
      </c>
      <c r="CI845" s="72">
        <v>0</v>
      </c>
      <c r="CJ845" s="72">
        <v>0</v>
      </c>
      <c r="CK845" s="72">
        <v>0</v>
      </c>
      <c r="CL845" s="72">
        <v>0</v>
      </c>
      <c r="CM845" s="72">
        <v>0</v>
      </c>
      <c r="CN845" s="72">
        <v>0</v>
      </c>
      <c r="CO845" s="72">
        <v>0</v>
      </c>
      <c r="CP845" s="72">
        <v>0</v>
      </c>
      <c r="CQ845" s="72">
        <v>0</v>
      </c>
      <c r="CR845" s="72">
        <v>0</v>
      </c>
      <c r="CS845" s="72">
        <v>0</v>
      </c>
      <c r="CT845" s="89">
        <v>0</v>
      </c>
      <c r="CV845" s="72"/>
      <c r="CX845" s="94" t="s">
        <v>754</v>
      </c>
      <c r="CY845" s="72" t="s">
        <v>2522</v>
      </c>
      <c r="CZ845" s="88">
        <v>9.3635213338363592E-3</v>
      </c>
      <c r="DA845" s="88">
        <v>3.872029427423648E-3</v>
      </c>
      <c r="DB845" s="88">
        <v>7.8406514802415209E-4</v>
      </c>
      <c r="DC845" s="88">
        <v>0</v>
      </c>
      <c r="DD845" s="88">
        <v>2.1544048289867773E-4</v>
      </c>
      <c r="DE845" s="88">
        <v>2.7214621971662485E-4</v>
      </c>
      <c r="DF845" s="88">
        <v>1.228379029660444E-2</v>
      </c>
      <c r="DG845" s="88">
        <v>8.6003170899518373E-3</v>
      </c>
      <c r="DH845">
        <f t="shared" si="39"/>
        <v>2.2646817261363632E-2</v>
      </c>
      <c r="DI845">
        <f t="shared" si="40"/>
        <v>1.2744492737092109E-2</v>
      </c>
      <c r="DJ845">
        <f t="shared" si="41"/>
        <v>3.5391309998455744E-2</v>
      </c>
    </row>
    <row r="846" spans="1:114" s="74" customFormat="1" x14ac:dyDescent="0.2">
      <c r="A846" s="74" t="s">
        <v>628</v>
      </c>
      <c r="B846" s="74" t="s">
        <v>2396</v>
      </c>
      <c r="C846" s="88">
        <v>2.7734763214459057E-2</v>
      </c>
      <c r="D846" s="88">
        <v>0</v>
      </c>
      <c r="E846" s="88">
        <v>0</v>
      </c>
      <c r="F846" s="88">
        <v>0</v>
      </c>
      <c r="G846" s="88">
        <v>0</v>
      </c>
      <c r="H846" s="88">
        <v>6.0229301555206607E-3</v>
      </c>
      <c r="I846" s="88">
        <v>0</v>
      </c>
      <c r="J846" s="88">
        <v>0</v>
      </c>
      <c r="K846" s="72">
        <v>0</v>
      </c>
      <c r="L846" s="72">
        <v>0</v>
      </c>
      <c r="M846" s="72">
        <v>0</v>
      </c>
      <c r="N846" s="89">
        <v>0</v>
      </c>
      <c r="O846" s="91">
        <v>0</v>
      </c>
      <c r="P846" s="88">
        <v>0</v>
      </c>
      <c r="Q846" s="88">
        <v>0</v>
      </c>
      <c r="R846" s="88">
        <v>0</v>
      </c>
      <c r="S846" s="88">
        <v>3.3072833729390724E-2</v>
      </c>
      <c r="T846" s="88">
        <v>0</v>
      </c>
      <c r="U846" s="88">
        <v>0</v>
      </c>
      <c r="V846" s="88">
        <v>0</v>
      </c>
      <c r="W846" s="72">
        <v>0</v>
      </c>
      <c r="X846" s="72">
        <v>0</v>
      </c>
      <c r="Y846" s="72">
        <v>0</v>
      </c>
      <c r="Z846" s="89">
        <v>0</v>
      </c>
      <c r="AA846" s="91">
        <v>9.7101519638782344E-3</v>
      </c>
      <c r="AB846" s="88">
        <v>0</v>
      </c>
      <c r="AC846" s="88">
        <v>0</v>
      </c>
      <c r="AD846" s="88">
        <v>0</v>
      </c>
      <c r="AE846" s="88">
        <v>0.29984595070422532</v>
      </c>
      <c r="AF846" s="88">
        <v>0</v>
      </c>
      <c r="AG846" s="88">
        <v>0</v>
      </c>
      <c r="AH846" s="88">
        <v>0</v>
      </c>
      <c r="AI846" s="72">
        <v>0.13636363636363638</v>
      </c>
      <c r="AJ846" s="72">
        <v>2.6688017080330931E-2</v>
      </c>
      <c r="AK846" s="72">
        <v>0</v>
      </c>
      <c r="AL846" s="89">
        <v>0</v>
      </c>
      <c r="AM846" s="91">
        <v>0</v>
      </c>
      <c r="AN846" s="88">
        <v>0</v>
      </c>
      <c r="AO846" s="88">
        <v>0</v>
      </c>
      <c r="AP846" s="88">
        <v>0</v>
      </c>
      <c r="AQ846" s="88">
        <v>0</v>
      </c>
      <c r="AR846" s="88">
        <v>0</v>
      </c>
      <c r="AS846" s="88">
        <v>0</v>
      </c>
      <c r="AT846" s="88">
        <v>0</v>
      </c>
      <c r="AU846" s="72">
        <v>0</v>
      </c>
      <c r="AV846" s="72">
        <v>0</v>
      </c>
      <c r="AW846" s="72">
        <v>0</v>
      </c>
      <c r="AX846" s="89">
        <v>0</v>
      </c>
      <c r="AY846" s="72">
        <v>8.2671957671957667E-3</v>
      </c>
      <c r="AZ846" s="72">
        <v>0</v>
      </c>
      <c r="BA846" s="72">
        <v>0</v>
      </c>
      <c r="BB846" s="72">
        <v>0</v>
      </c>
      <c r="BC846" s="72">
        <v>0</v>
      </c>
      <c r="BD846" s="72">
        <v>1.4257199885942403E-2</v>
      </c>
      <c r="BE846" s="72">
        <v>0</v>
      </c>
      <c r="BF846" s="72">
        <v>0.16688726477527766</v>
      </c>
      <c r="BG846" s="72">
        <v>0</v>
      </c>
      <c r="BH846" s="72">
        <v>9.522920362244422E-2</v>
      </c>
      <c r="BI846" s="72">
        <v>0</v>
      </c>
      <c r="BJ846" s="89">
        <v>0</v>
      </c>
      <c r="BK846" s="72">
        <v>0</v>
      </c>
      <c r="BL846" s="72">
        <v>0</v>
      </c>
      <c r="BM846" s="72">
        <v>0</v>
      </c>
      <c r="BN846" s="72">
        <v>0</v>
      </c>
      <c r="BO846" s="72">
        <v>0</v>
      </c>
      <c r="BP846" s="72">
        <v>0</v>
      </c>
      <c r="BQ846" s="72">
        <v>0</v>
      </c>
      <c r="BR846" s="72">
        <v>0</v>
      </c>
      <c r="BS846" s="72">
        <v>0.22633917344287033</v>
      </c>
      <c r="BT846" s="72">
        <v>0</v>
      </c>
      <c r="BU846" s="72">
        <v>0</v>
      </c>
      <c r="BV846" s="89">
        <v>0</v>
      </c>
      <c r="BW846" s="72">
        <v>0</v>
      </c>
      <c r="BX846" s="72">
        <v>0</v>
      </c>
      <c r="BY846" s="72">
        <v>0</v>
      </c>
      <c r="BZ846" s="72">
        <v>8.4808650482349202E-2</v>
      </c>
      <c r="CA846" s="72">
        <v>0</v>
      </c>
      <c r="CB846" s="72">
        <v>5.6302879055328998E-2</v>
      </c>
      <c r="CC846" s="72">
        <v>3.6213360599863666E-2</v>
      </c>
      <c r="CD846" s="72">
        <v>0</v>
      </c>
      <c r="CE846" s="72">
        <v>0.21775479254967531</v>
      </c>
      <c r="CF846" s="72">
        <v>0</v>
      </c>
      <c r="CG846" s="72">
        <v>0</v>
      </c>
      <c r="CH846" s="89">
        <v>0</v>
      </c>
      <c r="CI846" s="72">
        <v>0</v>
      </c>
      <c r="CJ846" s="72">
        <v>0</v>
      </c>
      <c r="CK846" s="72">
        <v>0</v>
      </c>
      <c r="CL846" s="72">
        <v>1.1568123393316194</v>
      </c>
      <c r="CM846" s="72">
        <v>0</v>
      </c>
      <c r="CN846" s="72">
        <v>0</v>
      </c>
      <c r="CO846" s="72">
        <v>0.17499775643902002</v>
      </c>
      <c r="CP846" s="72">
        <v>0</v>
      </c>
      <c r="CQ846" s="72">
        <v>0</v>
      </c>
      <c r="CR846" s="72">
        <v>0</v>
      </c>
      <c r="CS846" s="72">
        <v>1.9006730618724984E-2</v>
      </c>
      <c r="CT846" s="89">
        <v>0</v>
      </c>
      <c r="CV846" s="72"/>
      <c r="CX846" s="94" t="s">
        <v>744</v>
      </c>
      <c r="CY846" s="72" t="s">
        <v>2512</v>
      </c>
      <c r="CZ846" s="88">
        <v>9.6787431571285871E-4</v>
      </c>
      <c r="DA846" s="88">
        <v>7.1424861046179419E-3</v>
      </c>
      <c r="DB846" s="88">
        <v>1.6671172388933949E-2</v>
      </c>
      <c r="DC846" s="88">
        <v>3.8684719535783366E-3</v>
      </c>
      <c r="DD846" s="88">
        <v>2.6688017080330928E-3</v>
      </c>
      <c r="DE846" s="88">
        <v>0</v>
      </c>
      <c r="DF846" s="88">
        <v>3.9329819869424994E-3</v>
      </c>
      <c r="DG846" s="88">
        <v>0</v>
      </c>
      <c r="DH846">
        <f t="shared" si="39"/>
        <v>2.4240830399622399E-2</v>
      </c>
      <c r="DI846">
        <f t="shared" si="40"/>
        <v>1.1010958058196279E-2</v>
      </c>
      <c r="DJ846">
        <f t="shared" si="41"/>
        <v>3.5251788457818678E-2</v>
      </c>
    </row>
    <row r="847" spans="1:114" s="74" customFormat="1" x14ac:dyDescent="0.2">
      <c r="A847" s="74" t="s">
        <v>1221</v>
      </c>
      <c r="B847" s="74" t="s">
        <v>2989</v>
      </c>
      <c r="C847" s="88">
        <v>0</v>
      </c>
      <c r="D847" s="88">
        <v>0</v>
      </c>
      <c r="E847" s="88">
        <v>0</v>
      </c>
      <c r="F847" s="88">
        <v>0</v>
      </c>
      <c r="G847" s="88">
        <v>0</v>
      </c>
      <c r="H847" s="88">
        <v>0</v>
      </c>
      <c r="I847" s="88">
        <v>0</v>
      </c>
      <c r="J847" s="88">
        <v>0</v>
      </c>
      <c r="K847" s="72">
        <v>0</v>
      </c>
      <c r="L847" s="72">
        <v>0</v>
      </c>
      <c r="M847" s="72">
        <v>0</v>
      </c>
      <c r="N847" s="89">
        <v>0</v>
      </c>
      <c r="O847" s="91">
        <v>0</v>
      </c>
      <c r="P847" s="88">
        <v>0</v>
      </c>
      <c r="Q847" s="88">
        <v>0</v>
      </c>
      <c r="R847" s="88">
        <v>0</v>
      </c>
      <c r="S847" s="88">
        <v>0</v>
      </c>
      <c r="T847" s="88">
        <v>0</v>
      </c>
      <c r="U847" s="88">
        <v>0</v>
      </c>
      <c r="V847" s="88">
        <v>0</v>
      </c>
      <c r="W847" s="72">
        <v>0</v>
      </c>
      <c r="X847" s="72">
        <v>0</v>
      </c>
      <c r="Y847" s="72">
        <v>0</v>
      </c>
      <c r="Z847" s="89">
        <v>0</v>
      </c>
      <c r="AA847" s="91">
        <v>2.1847841918726029E-2</v>
      </c>
      <c r="AB847" s="88">
        <v>0</v>
      </c>
      <c r="AC847" s="88">
        <v>0</v>
      </c>
      <c r="AD847" s="88">
        <v>0</v>
      </c>
      <c r="AE847" s="88">
        <v>0</v>
      </c>
      <c r="AF847" s="88">
        <v>0</v>
      </c>
      <c r="AG847" s="88">
        <v>1.5027312139814111E-3</v>
      </c>
      <c r="AH847" s="88">
        <v>0</v>
      </c>
      <c r="AI847" s="72">
        <v>0</v>
      </c>
      <c r="AJ847" s="72">
        <v>0</v>
      </c>
      <c r="AK847" s="72">
        <v>0</v>
      </c>
      <c r="AL847" s="89">
        <v>0</v>
      </c>
      <c r="AM847" s="91">
        <v>0</v>
      </c>
      <c r="AN847" s="88">
        <v>0</v>
      </c>
      <c r="AO847" s="88">
        <v>0</v>
      </c>
      <c r="AP847" s="88">
        <v>0</v>
      </c>
      <c r="AQ847" s="88">
        <v>0</v>
      </c>
      <c r="AR847" s="88">
        <v>0</v>
      </c>
      <c r="AS847" s="88">
        <v>0</v>
      </c>
      <c r="AT847" s="88">
        <v>0</v>
      </c>
      <c r="AU847" s="72">
        <v>0</v>
      </c>
      <c r="AV847" s="72">
        <v>0</v>
      </c>
      <c r="AW847" s="72">
        <v>0</v>
      </c>
      <c r="AX847" s="89">
        <v>0</v>
      </c>
      <c r="AY847" s="72">
        <v>0</v>
      </c>
      <c r="AZ847" s="72">
        <v>0</v>
      </c>
      <c r="BA847" s="72">
        <v>0</v>
      </c>
      <c r="BB847" s="72">
        <v>0</v>
      </c>
      <c r="BC847" s="72">
        <v>0</v>
      </c>
      <c r="BD847" s="72">
        <v>0</v>
      </c>
      <c r="BE847" s="72">
        <v>0</v>
      </c>
      <c r="BF847" s="72">
        <v>0</v>
      </c>
      <c r="BG847" s="72">
        <v>0</v>
      </c>
      <c r="BH847" s="72">
        <v>0</v>
      </c>
      <c r="BI847" s="72">
        <v>0</v>
      </c>
      <c r="BJ847" s="89">
        <v>0</v>
      </c>
      <c r="BK847" s="72">
        <v>0</v>
      </c>
      <c r="BL847" s="72">
        <v>0</v>
      </c>
      <c r="BM847" s="72">
        <v>0</v>
      </c>
      <c r="BN847" s="72">
        <v>0</v>
      </c>
      <c r="BO847" s="72">
        <v>0</v>
      </c>
      <c r="BP847" s="72">
        <v>0</v>
      </c>
      <c r="BQ847" s="72">
        <v>0</v>
      </c>
      <c r="BR847" s="72">
        <v>0</v>
      </c>
      <c r="BS847" s="72">
        <v>0</v>
      </c>
      <c r="BT847" s="72">
        <v>0</v>
      </c>
      <c r="BU847" s="72">
        <v>0</v>
      </c>
      <c r="BV847" s="89">
        <v>0</v>
      </c>
      <c r="BW847" s="72">
        <v>0</v>
      </c>
      <c r="BX847" s="72">
        <v>0</v>
      </c>
      <c r="BY847" s="72">
        <v>0</v>
      </c>
      <c r="BZ847" s="72">
        <v>0</v>
      </c>
      <c r="CA847" s="72">
        <v>0</v>
      </c>
      <c r="CB847" s="72">
        <v>0</v>
      </c>
      <c r="CC847" s="72">
        <v>0</v>
      </c>
      <c r="CD847" s="72">
        <v>0</v>
      </c>
      <c r="CE847" s="72">
        <v>0</v>
      </c>
      <c r="CF847" s="72">
        <v>0</v>
      </c>
      <c r="CG847" s="72">
        <v>0</v>
      </c>
      <c r="CH847" s="89">
        <v>0</v>
      </c>
      <c r="CI847" s="72">
        <v>0</v>
      </c>
      <c r="CJ847" s="72">
        <v>0</v>
      </c>
      <c r="CK847" s="72">
        <v>0</v>
      </c>
      <c r="CL847" s="72">
        <v>0</v>
      </c>
      <c r="CM847" s="72">
        <v>0</v>
      </c>
      <c r="CN847" s="72">
        <v>0</v>
      </c>
      <c r="CO847" s="72">
        <v>0</v>
      </c>
      <c r="CP847" s="72">
        <v>0</v>
      </c>
      <c r="CQ847" s="72">
        <v>0</v>
      </c>
      <c r="CR847" s="72">
        <v>0</v>
      </c>
      <c r="CS847" s="72">
        <v>0</v>
      </c>
      <c r="CT847" s="89">
        <v>0</v>
      </c>
      <c r="CV847" s="72"/>
      <c r="CX847" s="94" t="s">
        <v>738</v>
      </c>
      <c r="CY847" s="72" t="s">
        <v>2506</v>
      </c>
      <c r="CZ847" s="88">
        <v>2.6146251673360107E-3</v>
      </c>
      <c r="DA847" s="88">
        <v>0</v>
      </c>
      <c r="DB847" s="88">
        <v>3.6422112727863133E-3</v>
      </c>
      <c r="DC847" s="88">
        <v>7.0921985815602835E-3</v>
      </c>
      <c r="DD847" s="88">
        <v>1.8787878787878787E-2</v>
      </c>
      <c r="DE847" s="88">
        <v>3.017780049988639E-3</v>
      </c>
      <c r="DF847" s="88">
        <v>0</v>
      </c>
      <c r="DG847" s="88">
        <v>0</v>
      </c>
      <c r="DH847">
        <f t="shared" si="39"/>
        <v>2.5044715228001113E-2</v>
      </c>
      <c r="DI847">
        <f t="shared" si="40"/>
        <v>1.0109978631548923E-2</v>
      </c>
      <c r="DJ847">
        <f t="shared" si="41"/>
        <v>3.5154693859550036E-2</v>
      </c>
    </row>
    <row r="848" spans="1:114" s="74" customFormat="1" x14ac:dyDescent="0.2">
      <c r="A848" s="74" t="s">
        <v>1567</v>
      </c>
      <c r="B848" s="74" t="s">
        <v>3335</v>
      </c>
      <c r="C848" s="88">
        <v>0</v>
      </c>
      <c r="D848" s="88">
        <v>0</v>
      </c>
      <c r="E848" s="88">
        <v>0</v>
      </c>
      <c r="F848" s="88">
        <v>0</v>
      </c>
      <c r="G848" s="88">
        <v>0</v>
      </c>
      <c r="H848" s="88">
        <v>0</v>
      </c>
      <c r="I848" s="88">
        <v>0</v>
      </c>
      <c r="J848" s="88">
        <v>0</v>
      </c>
      <c r="K848" s="72">
        <v>0</v>
      </c>
      <c r="L848" s="72">
        <v>0</v>
      </c>
      <c r="M848" s="72">
        <v>0</v>
      </c>
      <c r="N848" s="89">
        <v>0</v>
      </c>
      <c r="O848" s="91">
        <v>0</v>
      </c>
      <c r="P848" s="88">
        <v>0</v>
      </c>
      <c r="Q848" s="88">
        <v>0</v>
      </c>
      <c r="R848" s="88">
        <v>0</v>
      </c>
      <c r="S848" s="88">
        <v>0</v>
      </c>
      <c r="T848" s="88">
        <v>0</v>
      </c>
      <c r="U848" s="88">
        <v>0</v>
      </c>
      <c r="V848" s="88">
        <v>0</v>
      </c>
      <c r="W848" s="72">
        <v>0</v>
      </c>
      <c r="X848" s="72">
        <v>0</v>
      </c>
      <c r="Y848" s="72">
        <v>0</v>
      </c>
      <c r="Z848" s="89">
        <v>0</v>
      </c>
      <c r="AA848" s="91">
        <v>0</v>
      </c>
      <c r="AB848" s="88">
        <v>0</v>
      </c>
      <c r="AC848" s="88">
        <v>0</v>
      </c>
      <c r="AD848" s="88">
        <v>0</v>
      </c>
      <c r="AE848" s="88">
        <v>0</v>
      </c>
      <c r="AF848" s="88">
        <v>0</v>
      </c>
      <c r="AG848" s="88">
        <v>1.5027312139814111E-3</v>
      </c>
      <c r="AH848" s="88">
        <v>0</v>
      </c>
      <c r="AI848" s="72">
        <v>0</v>
      </c>
      <c r="AJ848" s="72">
        <v>0</v>
      </c>
      <c r="AK848" s="72">
        <v>0</v>
      </c>
      <c r="AL848" s="89">
        <v>0</v>
      </c>
      <c r="AM848" s="91">
        <v>0</v>
      </c>
      <c r="AN848" s="88">
        <v>0</v>
      </c>
      <c r="AO848" s="88">
        <v>0</v>
      </c>
      <c r="AP848" s="88">
        <v>0</v>
      </c>
      <c r="AQ848" s="88">
        <v>0</v>
      </c>
      <c r="AR848" s="88">
        <v>0</v>
      </c>
      <c r="AS848" s="88">
        <v>0</v>
      </c>
      <c r="AT848" s="88">
        <v>0</v>
      </c>
      <c r="AU848" s="72">
        <v>0</v>
      </c>
      <c r="AV848" s="72">
        <v>0</v>
      </c>
      <c r="AW848" s="72">
        <v>0</v>
      </c>
      <c r="AX848" s="89">
        <v>0</v>
      </c>
      <c r="AY848" s="72">
        <v>0</v>
      </c>
      <c r="AZ848" s="72">
        <v>0</v>
      </c>
      <c r="BA848" s="72">
        <v>0</v>
      </c>
      <c r="BB848" s="72">
        <v>0</v>
      </c>
      <c r="BC848" s="72">
        <v>0</v>
      </c>
      <c r="BD848" s="72">
        <v>0</v>
      </c>
      <c r="BE848" s="72">
        <v>0</v>
      </c>
      <c r="BF848" s="72">
        <v>0</v>
      </c>
      <c r="BG848" s="72">
        <v>0</v>
      </c>
      <c r="BH848" s="72">
        <v>0</v>
      </c>
      <c r="BI848" s="72">
        <v>0</v>
      </c>
      <c r="BJ848" s="89">
        <v>0</v>
      </c>
      <c r="BK848" s="72">
        <v>0</v>
      </c>
      <c r="BL848" s="72">
        <v>0</v>
      </c>
      <c r="BM848" s="72">
        <v>0</v>
      </c>
      <c r="BN848" s="72">
        <v>0</v>
      </c>
      <c r="BO848" s="72">
        <v>0</v>
      </c>
      <c r="BP848" s="72">
        <v>0</v>
      </c>
      <c r="BQ848" s="72">
        <v>0</v>
      </c>
      <c r="BR848" s="72">
        <v>0</v>
      </c>
      <c r="BS848" s="72">
        <v>0</v>
      </c>
      <c r="BT848" s="72">
        <v>0</v>
      </c>
      <c r="BU848" s="72">
        <v>0</v>
      </c>
      <c r="BV848" s="89">
        <v>0</v>
      </c>
      <c r="BW848" s="72">
        <v>0</v>
      </c>
      <c r="BX848" s="72">
        <v>0</v>
      </c>
      <c r="BY848" s="72">
        <v>0</v>
      </c>
      <c r="BZ848" s="72">
        <v>0</v>
      </c>
      <c r="CA848" s="72">
        <v>0</v>
      </c>
      <c r="CB848" s="72">
        <v>0</v>
      </c>
      <c r="CC848" s="72">
        <v>0</v>
      </c>
      <c r="CD848" s="72">
        <v>0</v>
      </c>
      <c r="CE848" s="72">
        <v>0</v>
      </c>
      <c r="CF848" s="72">
        <v>0</v>
      </c>
      <c r="CG848" s="72">
        <v>0</v>
      </c>
      <c r="CH848" s="89">
        <v>0</v>
      </c>
      <c r="CI848" s="72">
        <v>0</v>
      </c>
      <c r="CJ848" s="72">
        <v>0</v>
      </c>
      <c r="CK848" s="72">
        <v>0</v>
      </c>
      <c r="CL848" s="72">
        <v>0</v>
      </c>
      <c r="CM848" s="72">
        <v>0</v>
      </c>
      <c r="CN848" s="72">
        <v>0</v>
      </c>
      <c r="CO848" s="72">
        <v>0</v>
      </c>
      <c r="CP848" s="72">
        <v>0</v>
      </c>
      <c r="CQ848" s="72">
        <v>0</v>
      </c>
      <c r="CR848" s="72">
        <v>0</v>
      </c>
      <c r="CS848" s="72">
        <v>0</v>
      </c>
      <c r="CT848" s="89">
        <v>0</v>
      </c>
      <c r="CV848" s="72"/>
      <c r="CX848" s="94" t="s">
        <v>838</v>
      </c>
      <c r="CY848" s="72" t="s">
        <v>2606</v>
      </c>
      <c r="CZ848" s="88">
        <v>6.608400149777034E-3</v>
      </c>
      <c r="DA848" s="88">
        <v>9.5912221135217041E-3</v>
      </c>
      <c r="DB848" s="88">
        <v>6.3864392908708463E-3</v>
      </c>
      <c r="DC848" s="88">
        <v>1.0217113665389526E-2</v>
      </c>
      <c r="DD848" s="88">
        <v>2.1435801843397327E-3</v>
      </c>
      <c r="DE848" s="88">
        <v>0</v>
      </c>
      <c r="DF848" s="88">
        <v>0</v>
      </c>
      <c r="DG848" s="88">
        <v>0</v>
      </c>
      <c r="DH848">
        <f t="shared" si="39"/>
        <v>1.5138419624987614E-2</v>
      </c>
      <c r="DI848">
        <f t="shared" si="40"/>
        <v>1.980833577891123E-2</v>
      </c>
      <c r="DJ848">
        <f t="shared" si="41"/>
        <v>3.4946755403898841E-2</v>
      </c>
    </row>
    <row r="849" spans="1:114" s="74" customFormat="1" x14ac:dyDescent="0.2">
      <c r="A849" s="74" t="s">
        <v>1134</v>
      </c>
      <c r="B849" s="74" t="s">
        <v>2902</v>
      </c>
      <c r="C849" s="88">
        <v>0</v>
      </c>
      <c r="D849" s="88">
        <v>0</v>
      </c>
      <c r="E849" s="88">
        <v>0</v>
      </c>
      <c r="F849" s="88">
        <v>0</v>
      </c>
      <c r="G849" s="88">
        <v>1.0981425702811244E-2</v>
      </c>
      <c r="H849" s="88">
        <v>1.290627890468713E-3</v>
      </c>
      <c r="I849" s="88">
        <v>0</v>
      </c>
      <c r="J849" s="88">
        <v>0</v>
      </c>
      <c r="K849" s="72">
        <v>0</v>
      </c>
      <c r="L849" s="72">
        <v>0</v>
      </c>
      <c r="M849" s="72">
        <v>0</v>
      </c>
      <c r="N849" s="89">
        <v>0</v>
      </c>
      <c r="O849" s="91">
        <v>0</v>
      </c>
      <c r="P849" s="88">
        <v>0</v>
      </c>
      <c r="Q849" s="88">
        <v>0</v>
      </c>
      <c r="R849" s="88">
        <v>0</v>
      </c>
      <c r="S849" s="88">
        <v>0</v>
      </c>
      <c r="T849" s="88">
        <v>0</v>
      </c>
      <c r="U849" s="88">
        <v>0</v>
      </c>
      <c r="V849" s="88">
        <v>0</v>
      </c>
      <c r="W849" s="72">
        <v>0</v>
      </c>
      <c r="X849" s="72">
        <v>1.7397355601948505E-2</v>
      </c>
      <c r="Y849" s="72">
        <v>0</v>
      </c>
      <c r="Z849" s="89">
        <v>0</v>
      </c>
      <c r="AA849" s="91">
        <v>0</v>
      </c>
      <c r="AB849" s="88">
        <v>0</v>
      </c>
      <c r="AC849" s="88">
        <v>7.788404623196985E-3</v>
      </c>
      <c r="AD849" s="88">
        <v>0</v>
      </c>
      <c r="AE849" s="88">
        <v>0</v>
      </c>
      <c r="AF849" s="88">
        <v>0</v>
      </c>
      <c r="AG849" s="88">
        <v>0</v>
      </c>
      <c r="AH849" s="88">
        <v>0</v>
      </c>
      <c r="AI849" s="72">
        <v>0</v>
      </c>
      <c r="AJ849" s="72">
        <v>0</v>
      </c>
      <c r="AK849" s="72">
        <v>0</v>
      </c>
      <c r="AL849" s="89">
        <v>0</v>
      </c>
      <c r="AM849" s="91">
        <v>0</v>
      </c>
      <c r="AN849" s="88">
        <v>0</v>
      </c>
      <c r="AO849" s="88">
        <v>0</v>
      </c>
      <c r="AP849" s="88">
        <v>0</v>
      </c>
      <c r="AQ849" s="88">
        <v>0</v>
      </c>
      <c r="AR849" s="88">
        <v>0</v>
      </c>
      <c r="AS849" s="88">
        <v>0</v>
      </c>
      <c r="AT849" s="88">
        <v>0</v>
      </c>
      <c r="AU849" s="72">
        <v>0</v>
      </c>
      <c r="AV849" s="72">
        <v>0</v>
      </c>
      <c r="AW849" s="72">
        <v>0</v>
      </c>
      <c r="AX849" s="89">
        <v>0</v>
      </c>
      <c r="AY849" s="72">
        <v>0</v>
      </c>
      <c r="AZ849" s="72">
        <v>0</v>
      </c>
      <c r="BA849" s="72">
        <v>0</v>
      </c>
      <c r="BB849" s="72">
        <v>0</v>
      </c>
      <c r="BC849" s="72">
        <v>0</v>
      </c>
      <c r="BD849" s="72">
        <v>0</v>
      </c>
      <c r="BE849" s="72">
        <v>0</v>
      </c>
      <c r="BF849" s="72">
        <v>0</v>
      </c>
      <c r="BG849" s="72">
        <v>0</v>
      </c>
      <c r="BH849" s="72">
        <v>0</v>
      </c>
      <c r="BI849" s="72">
        <v>0</v>
      </c>
      <c r="BJ849" s="89">
        <v>0</v>
      </c>
      <c r="BK849" s="72">
        <v>0</v>
      </c>
      <c r="BL849" s="72">
        <v>0</v>
      </c>
      <c r="BM849" s="72">
        <v>0</v>
      </c>
      <c r="BN849" s="72">
        <v>0</v>
      </c>
      <c r="BO849" s="72">
        <v>0</v>
      </c>
      <c r="BP849" s="72">
        <v>0</v>
      </c>
      <c r="BQ849" s="72">
        <v>0</v>
      </c>
      <c r="BR849" s="72">
        <v>0</v>
      </c>
      <c r="BS849" s="72">
        <v>0</v>
      </c>
      <c r="BT849" s="72">
        <v>0</v>
      </c>
      <c r="BU849" s="72">
        <v>3.2877162700858914E-2</v>
      </c>
      <c r="BV849" s="89">
        <v>0</v>
      </c>
      <c r="BW849" s="72">
        <v>0</v>
      </c>
      <c r="BX849" s="72">
        <v>0</v>
      </c>
      <c r="BY849" s="72">
        <v>0</v>
      </c>
      <c r="BZ849" s="72">
        <v>0</v>
      </c>
      <c r="CA849" s="72">
        <v>0</v>
      </c>
      <c r="CB849" s="72">
        <v>0</v>
      </c>
      <c r="CC849" s="72">
        <v>0</v>
      </c>
      <c r="CD849" s="72">
        <v>0</v>
      </c>
      <c r="CE849" s="72">
        <v>0</v>
      </c>
      <c r="CF849" s="72">
        <v>0</v>
      </c>
      <c r="CG849" s="72">
        <v>0</v>
      </c>
      <c r="CH849" s="89">
        <v>0</v>
      </c>
      <c r="CI849" s="72">
        <v>0</v>
      </c>
      <c r="CJ849" s="72">
        <v>0</v>
      </c>
      <c r="CK849" s="72">
        <v>0</v>
      </c>
      <c r="CL849" s="72">
        <v>0</v>
      </c>
      <c r="CM849" s="72">
        <v>0</v>
      </c>
      <c r="CN849" s="72">
        <v>0</v>
      </c>
      <c r="CO849" s="72">
        <v>0</v>
      </c>
      <c r="CP849" s="72">
        <v>0</v>
      </c>
      <c r="CQ849" s="72">
        <v>0</v>
      </c>
      <c r="CR849" s="72">
        <v>0</v>
      </c>
      <c r="CS849" s="72">
        <v>0</v>
      </c>
      <c r="CT849" s="89">
        <v>0</v>
      </c>
      <c r="CV849" s="72"/>
      <c r="CX849" s="94" t="s">
        <v>1260</v>
      </c>
      <c r="CY849" s="72" t="s">
        <v>3028</v>
      </c>
      <c r="CZ849" s="88">
        <v>3.5797457108919004E-4</v>
      </c>
      <c r="DA849" s="88">
        <v>8.4256386449705224E-3</v>
      </c>
      <c r="DB849" s="88">
        <v>6.1245988387760607E-4</v>
      </c>
      <c r="DC849" s="88">
        <v>1.8777149328955692E-2</v>
      </c>
      <c r="DD849" s="88">
        <v>4.4480028467218212E-4</v>
      </c>
      <c r="DE849" s="88">
        <v>6.2351914203766052E-3</v>
      </c>
      <c r="DF849" s="88">
        <v>0</v>
      </c>
      <c r="DG849" s="88">
        <v>0</v>
      </c>
      <c r="DH849">
        <f t="shared" si="39"/>
        <v>1.4152347396389781E-3</v>
      </c>
      <c r="DI849">
        <f t="shared" si="40"/>
        <v>3.3437979394302819E-2</v>
      </c>
      <c r="DJ849">
        <f t="shared" si="41"/>
        <v>3.4853214133941796E-2</v>
      </c>
    </row>
    <row r="850" spans="1:114" s="74" customFormat="1" x14ac:dyDescent="0.2">
      <c r="A850" s="74" t="s">
        <v>712</v>
      </c>
      <c r="B850" s="74" t="s">
        <v>2480</v>
      </c>
      <c r="C850" s="88">
        <v>0</v>
      </c>
      <c r="D850" s="88">
        <v>0</v>
      </c>
      <c r="E850" s="88">
        <v>0</v>
      </c>
      <c r="F850" s="88">
        <v>0</v>
      </c>
      <c r="G850" s="88">
        <v>1.255020080321285E-2</v>
      </c>
      <c r="H850" s="88">
        <v>0</v>
      </c>
      <c r="I850" s="88">
        <v>0</v>
      </c>
      <c r="J850" s="88">
        <v>0</v>
      </c>
      <c r="K850" s="72">
        <v>0</v>
      </c>
      <c r="L850" s="72">
        <v>0</v>
      </c>
      <c r="M850" s="72">
        <v>0</v>
      </c>
      <c r="N850" s="89">
        <v>1.2920824061445697E-2</v>
      </c>
      <c r="O850" s="91">
        <v>0</v>
      </c>
      <c r="P850" s="88">
        <v>0</v>
      </c>
      <c r="Q850" s="88">
        <v>0</v>
      </c>
      <c r="R850" s="88">
        <v>0</v>
      </c>
      <c r="S850" s="88">
        <v>3.5522673264901147E-2</v>
      </c>
      <c r="T850" s="88">
        <v>0</v>
      </c>
      <c r="U850" s="88">
        <v>0</v>
      </c>
      <c r="V850" s="88">
        <v>0</v>
      </c>
      <c r="W850" s="72">
        <v>0</v>
      </c>
      <c r="X850" s="72">
        <v>0</v>
      </c>
      <c r="Y850" s="72">
        <v>0</v>
      </c>
      <c r="Z850" s="89">
        <v>0</v>
      </c>
      <c r="AA850" s="91">
        <v>0</v>
      </c>
      <c r="AB850" s="88">
        <v>0</v>
      </c>
      <c r="AC850" s="88">
        <v>4.6730427739181905E-3</v>
      </c>
      <c r="AD850" s="88">
        <v>0</v>
      </c>
      <c r="AE850" s="88">
        <v>0</v>
      </c>
      <c r="AF850" s="88">
        <v>0</v>
      </c>
      <c r="AG850" s="88">
        <v>0</v>
      </c>
      <c r="AH850" s="88">
        <v>0</v>
      </c>
      <c r="AI850" s="72">
        <v>0</v>
      </c>
      <c r="AJ850" s="72">
        <v>0</v>
      </c>
      <c r="AK850" s="72">
        <v>0</v>
      </c>
      <c r="AL850" s="89">
        <v>8.4957757115212154E-2</v>
      </c>
      <c r="AM850" s="91">
        <v>0</v>
      </c>
      <c r="AN850" s="88">
        <v>0</v>
      </c>
      <c r="AO850" s="88">
        <v>0</v>
      </c>
      <c r="AP850" s="88">
        <v>0</v>
      </c>
      <c r="AQ850" s="88">
        <v>0</v>
      </c>
      <c r="AR850" s="88">
        <v>0</v>
      </c>
      <c r="AS850" s="88">
        <v>0</v>
      </c>
      <c r="AT850" s="88">
        <v>0</v>
      </c>
      <c r="AU850" s="72">
        <v>0</v>
      </c>
      <c r="AV850" s="72">
        <v>0</v>
      </c>
      <c r="AW850" s="72">
        <v>0.20470829068577279</v>
      </c>
      <c r="AX850" s="89">
        <v>0</v>
      </c>
      <c r="AY850" s="72">
        <v>0</v>
      </c>
      <c r="AZ850" s="72">
        <v>0</v>
      </c>
      <c r="BA850" s="72">
        <v>0</v>
      </c>
      <c r="BB850" s="72">
        <v>0</v>
      </c>
      <c r="BC850" s="72">
        <v>0</v>
      </c>
      <c r="BD850" s="72">
        <v>0</v>
      </c>
      <c r="BE850" s="72">
        <v>0</v>
      </c>
      <c r="BF850" s="72">
        <v>0</v>
      </c>
      <c r="BG850" s="72">
        <v>0</v>
      </c>
      <c r="BH850" s="72">
        <v>0</v>
      </c>
      <c r="BI850" s="72">
        <v>0</v>
      </c>
      <c r="BJ850" s="89">
        <v>0</v>
      </c>
      <c r="BK850" s="72">
        <v>0</v>
      </c>
      <c r="BL850" s="72">
        <v>0</v>
      </c>
      <c r="BM850" s="72">
        <v>0</v>
      </c>
      <c r="BN850" s="72">
        <v>0</v>
      </c>
      <c r="BO850" s="72">
        <v>0</v>
      </c>
      <c r="BP850" s="72">
        <v>0</v>
      </c>
      <c r="BQ850" s="72">
        <v>0</v>
      </c>
      <c r="BR850" s="72">
        <v>0</v>
      </c>
      <c r="BS850" s="72">
        <v>0</v>
      </c>
      <c r="BT850" s="72">
        <v>0</v>
      </c>
      <c r="BU850" s="72">
        <v>0</v>
      </c>
      <c r="BV850" s="89">
        <v>0</v>
      </c>
      <c r="BW850" s="72">
        <v>0</v>
      </c>
      <c r="BX850" s="72">
        <v>0</v>
      </c>
      <c r="BY850" s="72">
        <v>0</v>
      </c>
      <c r="BZ850" s="72">
        <v>0</v>
      </c>
      <c r="CA850" s="72">
        <v>0</v>
      </c>
      <c r="CB850" s="72">
        <v>0</v>
      </c>
      <c r="CC850" s="72">
        <v>0</v>
      </c>
      <c r="CD850" s="72">
        <v>0</v>
      </c>
      <c r="CE850" s="72">
        <v>0</v>
      </c>
      <c r="CF850" s="72">
        <v>0</v>
      </c>
      <c r="CG850" s="72">
        <v>0</v>
      </c>
      <c r="CH850" s="89">
        <v>0</v>
      </c>
      <c r="CI850" s="72">
        <v>0</v>
      </c>
      <c r="CJ850" s="72">
        <v>0</v>
      </c>
      <c r="CK850" s="72">
        <v>0</v>
      </c>
      <c r="CL850" s="72">
        <v>0</v>
      </c>
      <c r="CM850" s="72">
        <v>0</v>
      </c>
      <c r="CN850" s="72">
        <v>0</v>
      </c>
      <c r="CO850" s="72">
        <v>0</v>
      </c>
      <c r="CP850" s="72">
        <v>0</v>
      </c>
      <c r="CQ850" s="72">
        <v>0</v>
      </c>
      <c r="CR850" s="72">
        <v>0</v>
      </c>
      <c r="CS850" s="72">
        <v>0</v>
      </c>
      <c r="CT850" s="89">
        <v>0</v>
      </c>
      <c r="CV850" s="72"/>
      <c r="CX850" s="94" t="s">
        <v>971</v>
      </c>
      <c r="CY850" s="72" t="s">
        <v>2739</v>
      </c>
      <c r="CZ850" s="88">
        <v>5.6817744085176543E-3</v>
      </c>
      <c r="DA850" s="88">
        <v>0</v>
      </c>
      <c r="DB850" s="88">
        <v>6.8198850071121784E-4</v>
      </c>
      <c r="DC850" s="88">
        <v>2.7555481456781893E-2</v>
      </c>
      <c r="DD850" s="88">
        <v>7.6968217721003413E-4</v>
      </c>
      <c r="DE850" s="88">
        <v>8.8758236764371746E-5</v>
      </c>
      <c r="DF850" s="88">
        <v>0</v>
      </c>
      <c r="DG850" s="88">
        <v>0</v>
      </c>
      <c r="DH850">
        <f t="shared" si="39"/>
        <v>7.1334450864389059E-3</v>
      </c>
      <c r="DI850">
        <f t="shared" si="40"/>
        <v>2.7644239693546267E-2</v>
      </c>
      <c r="DJ850">
        <f t="shared" si="41"/>
        <v>3.477768477998517E-2</v>
      </c>
    </row>
    <row r="851" spans="1:114" s="74" customFormat="1" x14ac:dyDescent="0.2">
      <c r="A851" s="74" t="s">
        <v>747</v>
      </c>
      <c r="B851" s="74" t="s">
        <v>2515</v>
      </c>
      <c r="C851" s="88">
        <v>0</v>
      </c>
      <c r="D851" s="88">
        <v>0</v>
      </c>
      <c r="E851" s="88">
        <v>0</v>
      </c>
      <c r="F851" s="88">
        <v>0</v>
      </c>
      <c r="G851" s="88">
        <v>0</v>
      </c>
      <c r="H851" s="88">
        <v>0</v>
      </c>
      <c r="I851" s="88">
        <v>0</v>
      </c>
      <c r="J851" s="88">
        <v>0</v>
      </c>
      <c r="K851" s="72">
        <v>0</v>
      </c>
      <c r="L851" s="72">
        <v>0</v>
      </c>
      <c r="M851" s="72">
        <v>0</v>
      </c>
      <c r="N851" s="89">
        <v>0</v>
      </c>
      <c r="O851" s="91">
        <v>0</v>
      </c>
      <c r="P851" s="88">
        <v>0</v>
      </c>
      <c r="Q851" s="88">
        <v>0</v>
      </c>
      <c r="R851" s="88">
        <v>0</v>
      </c>
      <c r="S851" s="88">
        <v>0</v>
      </c>
      <c r="T851" s="88">
        <v>0</v>
      </c>
      <c r="U851" s="88">
        <v>0</v>
      </c>
      <c r="V851" s="88">
        <v>0</v>
      </c>
      <c r="W851" s="72">
        <v>0</v>
      </c>
      <c r="X851" s="72">
        <v>0</v>
      </c>
      <c r="Y851" s="72">
        <v>0</v>
      </c>
      <c r="Z851" s="89">
        <v>0</v>
      </c>
      <c r="AA851" s="91">
        <v>0</v>
      </c>
      <c r="AB851" s="88">
        <v>0</v>
      </c>
      <c r="AC851" s="88">
        <v>0</v>
      </c>
      <c r="AD851" s="88">
        <v>0</v>
      </c>
      <c r="AE851" s="88">
        <v>0</v>
      </c>
      <c r="AF851" s="88">
        <v>0</v>
      </c>
      <c r="AG851" s="88">
        <v>0</v>
      </c>
      <c r="AH851" s="88">
        <v>0</v>
      </c>
      <c r="AI851" s="72">
        <v>0</v>
      </c>
      <c r="AJ851" s="72">
        <v>0</v>
      </c>
      <c r="AK851" s="72">
        <v>0</v>
      </c>
      <c r="AL851" s="89">
        <v>0</v>
      </c>
      <c r="AM851" s="91">
        <v>0</v>
      </c>
      <c r="AN851" s="88">
        <v>0</v>
      </c>
      <c r="AO851" s="88">
        <v>0</v>
      </c>
      <c r="AP851" s="88">
        <v>0</v>
      </c>
      <c r="AQ851" s="88">
        <v>0</v>
      </c>
      <c r="AR851" s="88">
        <v>0</v>
      </c>
      <c r="AS851" s="88">
        <v>0</v>
      </c>
      <c r="AT851" s="88">
        <v>0</v>
      </c>
      <c r="AU851" s="72">
        <v>0</v>
      </c>
      <c r="AV851" s="72">
        <v>0</v>
      </c>
      <c r="AW851" s="72">
        <v>0</v>
      </c>
      <c r="AX851" s="89">
        <v>0.28264556246466932</v>
      </c>
      <c r="AY851" s="72">
        <v>0</v>
      </c>
      <c r="AZ851" s="72">
        <v>0</v>
      </c>
      <c r="BA851" s="72">
        <v>0</v>
      </c>
      <c r="BB851" s="72">
        <v>0</v>
      </c>
      <c r="BC851" s="72">
        <v>0</v>
      </c>
      <c r="BD851" s="72">
        <v>0</v>
      </c>
      <c r="BE851" s="72">
        <v>0</v>
      </c>
      <c r="BF851" s="72">
        <v>0</v>
      </c>
      <c r="BG851" s="72">
        <v>0</v>
      </c>
      <c r="BH851" s="72">
        <v>0</v>
      </c>
      <c r="BI851" s="72">
        <v>0</v>
      </c>
      <c r="BJ851" s="89">
        <v>0</v>
      </c>
      <c r="BK851" s="72">
        <v>0</v>
      </c>
      <c r="BL851" s="72">
        <v>0</v>
      </c>
      <c r="BM851" s="72">
        <v>0</v>
      </c>
      <c r="BN851" s="72">
        <v>0</v>
      </c>
      <c r="BO851" s="72">
        <v>0</v>
      </c>
      <c r="BP851" s="72">
        <v>0</v>
      </c>
      <c r="BQ851" s="72">
        <v>0</v>
      </c>
      <c r="BR851" s="72">
        <v>0</v>
      </c>
      <c r="BS851" s="72">
        <v>0</v>
      </c>
      <c r="BT851" s="72">
        <v>0</v>
      </c>
      <c r="BU851" s="72">
        <v>0</v>
      </c>
      <c r="BV851" s="89">
        <v>0</v>
      </c>
      <c r="BW851" s="72">
        <v>0</v>
      </c>
      <c r="BX851" s="72">
        <v>0</v>
      </c>
      <c r="BY851" s="72">
        <v>0</v>
      </c>
      <c r="BZ851" s="72">
        <v>0</v>
      </c>
      <c r="CA851" s="72">
        <v>0</v>
      </c>
      <c r="CB851" s="72">
        <v>0</v>
      </c>
      <c r="CC851" s="72">
        <v>0</v>
      </c>
      <c r="CD851" s="72">
        <v>0</v>
      </c>
      <c r="CE851" s="72">
        <v>0</v>
      </c>
      <c r="CF851" s="72">
        <v>0</v>
      </c>
      <c r="CG851" s="72">
        <v>0</v>
      </c>
      <c r="CH851" s="89">
        <v>0</v>
      </c>
      <c r="CI851" s="72">
        <v>0</v>
      </c>
      <c r="CJ851" s="72">
        <v>0</v>
      </c>
      <c r="CK851" s="72">
        <v>0</v>
      </c>
      <c r="CL851" s="72">
        <v>0</v>
      </c>
      <c r="CM851" s="72">
        <v>0</v>
      </c>
      <c r="CN851" s="72">
        <v>0</v>
      </c>
      <c r="CO851" s="72">
        <v>0</v>
      </c>
      <c r="CP851" s="72">
        <v>0</v>
      </c>
      <c r="CQ851" s="72">
        <v>0</v>
      </c>
      <c r="CR851" s="72">
        <v>0</v>
      </c>
      <c r="CS851" s="72">
        <v>0</v>
      </c>
      <c r="CT851" s="89">
        <v>0</v>
      </c>
      <c r="CV851" s="72"/>
      <c r="CX851" s="94" t="s">
        <v>777</v>
      </c>
      <c r="CY851" s="72" t="s">
        <v>2545</v>
      </c>
      <c r="CZ851" s="88">
        <v>9.6512054355589027E-5</v>
      </c>
      <c r="DA851" s="88">
        <v>0</v>
      </c>
      <c r="DB851" s="88">
        <v>1.4161986266513391E-2</v>
      </c>
      <c r="DC851" s="88">
        <v>9.844821894127144E-3</v>
      </c>
      <c r="DD851" s="88">
        <v>3.4101002186649274E-3</v>
      </c>
      <c r="DE851" s="88">
        <v>0</v>
      </c>
      <c r="DF851" s="88">
        <v>3.2774849891187498E-3</v>
      </c>
      <c r="DG851" s="88">
        <v>3.8199801733711978E-3</v>
      </c>
      <c r="DH851">
        <f t="shared" si="39"/>
        <v>2.0946083528652657E-2</v>
      </c>
      <c r="DI851">
        <f t="shared" si="40"/>
        <v>1.3664802067498342E-2</v>
      </c>
      <c r="DJ851">
        <f t="shared" si="41"/>
        <v>3.4610885596150998E-2</v>
      </c>
    </row>
    <row r="852" spans="1:114" s="74" customFormat="1" x14ac:dyDescent="0.2">
      <c r="A852" s="74" t="s">
        <v>533</v>
      </c>
      <c r="B852" s="74" t="s">
        <v>2301</v>
      </c>
      <c r="C852" s="88">
        <v>0</v>
      </c>
      <c r="D852" s="88">
        <v>0</v>
      </c>
      <c r="E852" s="88">
        <v>0</v>
      </c>
      <c r="F852" s="88">
        <v>0</v>
      </c>
      <c r="G852" s="88">
        <v>0</v>
      </c>
      <c r="H852" s="88">
        <v>0</v>
      </c>
      <c r="I852" s="88">
        <v>0</v>
      </c>
      <c r="J852" s="88">
        <v>0</v>
      </c>
      <c r="K852" s="72">
        <v>0</v>
      </c>
      <c r="L852" s="72">
        <v>0</v>
      </c>
      <c r="M852" s="72">
        <v>0</v>
      </c>
      <c r="N852" s="89">
        <v>0.25267389275716029</v>
      </c>
      <c r="O852" s="91">
        <v>0</v>
      </c>
      <c r="P852" s="88">
        <v>0</v>
      </c>
      <c r="Q852" s="88">
        <v>0</v>
      </c>
      <c r="R852" s="88">
        <v>0</v>
      </c>
      <c r="S852" s="88">
        <v>0</v>
      </c>
      <c r="T852" s="88">
        <v>0</v>
      </c>
      <c r="U852" s="88">
        <v>0</v>
      </c>
      <c r="V852" s="88">
        <v>0</v>
      </c>
      <c r="W852" s="72">
        <v>0</v>
      </c>
      <c r="X852" s="72">
        <v>3.4794711203897009E-3</v>
      </c>
      <c r="Y852" s="72">
        <v>0</v>
      </c>
      <c r="Z852" s="89">
        <v>0</v>
      </c>
      <c r="AA852" s="91">
        <v>0</v>
      </c>
      <c r="AB852" s="88">
        <v>0</v>
      </c>
      <c r="AC852" s="88">
        <v>1.557680924639397E-2</v>
      </c>
      <c r="AD852" s="88">
        <v>0</v>
      </c>
      <c r="AE852" s="88">
        <v>0</v>
      </c>
      <c r="AF852" s="88">
        <v>0</v>
      </c>
      <c r="AG852" s="88">
        <v>0</v>
      </c>
      <c r="AH852" s="88">
        <v>0</v>
      </c>
      <c r="AI852" s="72">
        <v>0</v>
      </c>
      <c r="AJ852" s="72">
        <v>0</v>
      </c>
      <c r="AK852" s="72">
        <v>0.13480116827679173</v>
      </c>
      <c r="AL852" s="89">
        <v>8.1811173518352445E-2</v>
      </c>
      <c r="AM852" s="91">
        <v>0</v>
      </c>
      <c r="AN852" s="88">
        <v>0</v>
      </c>
      <c r="AO852" s="88">
        <v>0</v>
      </c>
      <c r="AP852" s="88">
        <v>0</v>
      </c>
      <c r="AQ852" s="88">
        <v>4.5992115637319315E-2</v>
      </c>
      <c r="AR852" s="88">
        <v>0</v>
      </c>
      <c r="AS852" s="88">
        <v>0</v>
      </c>
      <c r="AT852" s="88">
        <v>0</v>
      </c>
      <c r="AU852" s="72">
        <v>0</v>
      </c>
      <c r="AV852" s="72">
        <v>7.8659639738849998E-2</v>
      </c>
      <c r="AW852" s="72">
        <v>0.17546424915923381</v>
      </c>
      <c r="AX852" s="89">
        <v>0</v>
      </c>
      <c r="AY852" s="72">
        <v>0</v>
      </c>
      <c r="AZ852" s="72">
        <v>0</v>
      </c>
      <c r="BA852" s="72">
        <v>0</v>
      </c>
      <c r="BB852" s="72">
        <v>0</v>
      </c>
      <c r="BC852" s="72">
        <v>0</v>
      </c>
      <c r="BD852" s="72">
        <v>0</v>
      </c>
      <c r="BE852" s="72">
        <v>0</v>
      </c>
      <c r="BF852" s="72">
        <v>0</v>
      </c>
      <c r="BG852" s="72">
        <v>0</v>
      </c>
      <c r="BH852" s="72">
        <v>0</v>
      </c>
      <c r="BI852" s="72">
        <v>0</v>
      </c>
      <c r="BJ852" s="89">
        <v>0</v>
      </c>
      <c r="BK852" s="72">
        <v>0</v>
      </c>
      <c r="BL852" s="72">
        <v>0</v>
      </c>
      <c r="BM852" s="72">
        <v>0</v>
      </c>
      <c r="BN852" s="72">
        <v>0</v>
      </c>
      <c r="BO852" s="72">
        <v>0</v>
      </c>
      <c r="BP852" s="72">
        <v>0</v>
      </c>
      <c r="BQ852" s="72">
        <v>0</v>
      </c>
      <c r="BR852" s="72">
        <v>0</v>
      </c>
      <c r="BS852" s="72">
        <v>0</v>
      </c>
      <c r="BT852" s="72">
        <v>0</v>
      </c>
      <c r="BU852" s="72">
        <v>0</v>
      </c>
      <c r="BV852" s="89">
        <v>0</v>
      </c>
      <c r="BW852" s="72">
        <v>0</v>
      </c>
      <c r="BX852" s="72">
        <v>0</v>
      </c>
      <c r="BY852" s="72">
        <v>0</v>
      </c>
      <c r="BZ852" s="72">
        <v>0</v>
      </c>
      <c r="CA852" s="72">
        <v>0</v>
      </c>
      <c r="CB852" s="72">
        <v>0</v>
      </c>
      <c r="CC852" s="72">
        <v>0</v>
      </c>
      <c r="CD852" s="72">
        <v>0</v>
      </c>
      <c r="CE852" s="72">
        <v>0</v>
      </c>
      <c r="CF852" s="72">
        <v>0</v>
      </c>
      <c r="CG852" s="72">
        <v>0</v>
      </c>
      <c r="CH852" s="89">
        <v>0</v>
      </c>
      <c r="CI852" s="72">
        <v>0</v>
      </c>
      <c r="CJ852" s="72">
        <v>0</v>
      </c>
      <c r="CK852" s="72">
        <v>0</v>
      </c>
      <c r="CL852" s="72">
        <v>0</v>
      </c>
      <c r="CM852" s="72">
        <v>0</v>
      </c>
      <c r="CN852" s="72">
        <v>0</v>
      </c>
      <c r="CO852" s="72">
        <v>0</v>
      </c>
      <c r="CP852" s="72">
        <v>0</v>
      </c>
      <c r="CQ852" s="72">
        <v>0</v>
      </c>
      <c r="CR852" s="72">
        <v>0</v>
      </c>
      <c r="CS852" s="72">
        <v>0</v>
      </c>
      <c r="CT852" s="89">
        <v>0</v>
      </c>
      <c r="CV852" s="72"/>
      <c r="CX852" s="94" t="s">
        <v>1450</v>
      </c>
      <c r="CY852" s="72" t="s">
        <v>3218</v>
      </c>
      <c r="CZ852" s="88">
        <v>3.9219377510040166E-4</v>
      </c>
      <c r="DA852" s="88">
        <v>2.8811424769508601E-2</v>
      </c>
      <c r="DB852" s="88">
        <v>0</v>
      </c>
      <c r="DC852" s="88">
        <v>5.3742873177138441E-3</v>
      </c>
      <c r="DD852" s="88">
        <v>0</v>
      </c>
      <c r="DE852" s="88">
        <v>0</v>
      </c>
      <c r="DF852" s="88">
        <v>0</v>
      </c>
      <c r="DG852" s="88">
        <v>0</v>
      </c>
      <c r="DH852">
        <f t="shared" si="39"/>
        <v>3.9219377510040166E-4</v>
      </c>
      <c r="DI852">
        <f t="shared" si="40"/>
        <v>3.4185712087222445E-2</v>
      </c>
      <c r="DJ852">
        <f t="shared" si="41"/>
        <v>3.4577905862322844E-2</v>
      </c>
    </row>
    <row r="853" spans="1:114" s="74" customFormat="1" x14ac:dyDescent="0.2">
      <c r="A853" s="74" t="s">
        <v>623</v>
      </c>
      <c r="B853" s="74" t="s">
        <v>2391</v>
      </c>
      <c r="C853" s="88">
        <v>0</v>
      </c>
      <c r="D853" s="88">
        <v>0</v>
      </c>
      <c r="E853" s="88">
        <v>0</v>
      </c>
      <c r="F853" s="88">
        <v>0</v>
      </c>
      <c r="G853" s="88">
        <v>0</v>
      </c>
      <c r="H853" s="88">
        <v>0</v>
      </c>
      <c r="I853" s="88">
        <v>0</v>
      </c>
      <c r="J853" s="88">
        <v>0</v>
      </c>
      <c r="K853" s="72">
        <v>0</v>
      </c>
      <c r="L853" s="72">
        <v>0</v>
      </c>
      <c r="M853" s="72">
        <v>0</v>
      </c>
      <c r="N853" s="89">
        <v>0</v>
      </c>
      <c r="O853" s="91">
        <v>0</v>
      </c>
      <c r="P853" s="88">
        <v>0</v>
      </c>
      <c r="Q853" s="88">
        <v>0</v>
      </c>
      <c r="R853" s="88">
        <v>0</v>
      </c>
      <c r="S853" s="88">
        <v>0</v>
      </c>
      <c r="T853" s="88">
        <v>0</v>
      </c>
      <c r="U853" s="88">
        <v>0</v>
      </c>
      <c r="V853" s="88">
        <v>0</v>
      </c>
      <c r="W853" s="72">
        <v>0</v>
      </c>
      <c r="X853" s="72">
        <v>0</v>
      </c>
      <c r="Y853" s="72">
        <v>0</v>
      </c>
      <c r="Z853" s="89">
        <v>0</v>
      </c>
      <c r="AA853" s="91">
        <v>0</v>
      </c>
      <c r="AB853" s="88">
        <v>0</v>
      </c>
      <c r="AC853" s="88">
        <v>6.2307236985575873E-3</v>
      </c>
      <c r="AD853" s="88">
        <v>0</v>
      </c>
      <c r="AE853" s="88">
        <v>0.28700850938967132</v>
      </c>
      <c r="AF853" s="88">
        <v>0</v>
      </c>
      <c r="AG853" s="88">
        <v>0</v>
      </c>
      <c r="AH853" s="88">
        <v>0</v>
      </c>
      <c r="AI853" s="72">
        <v>0</v>
      </c>
      <c r="AJ853" s="72">
        <v>0</v>
      </c>
      <c r="AK853" s="72">
        <v>0</v>
      </c>
      <c r="AL853" s="89">
        <v>7.7091298123062882E-2</v>
      </c>
      <c r="AM853" s="91">
        <v>0</v>
      </c>
      <c r="AN853" s="88">
        <v>0</v>
      </c>
      <c r="AO853" s="88">
        <v>0</v>
      </c>
      <c r="AP853" s="88">
        <v>0</v>
      </c>
      <c r="AQ853" s="88">
        <v>0</v>
      </c>
      <c r="AR853" s="88">
        <v>0</v>
      </c>
      <c r="AS853" s="88">
        <v>0</v>
      </c>
      <c r="AT853" s="88">
        <v>0</v>
      </c>
      <c r="AU853" s="72">
        <v>0</v>
      </c>
      <c r="AV853" s="72">
        <v>7.0793675764964994E-2</v>
      </c>
      <c r="AW853" s="72">
        <v>0.10722815226397622</v>
      </c>
      <c r="AX853" s="89">
        <v>0</v>
      </c>
      <c r="AY853" s="72">
        <v>0</v>
      </c>
      <c r="AZ853" s="72">
        <v>0</v>
      </c>
      <c r="BA853" s="72">
        <v>0</v>
      </c>
      <c r="BB853" s="72">
        <v>0</v>
      </c>
      <c r="BC853" s="72">
        <v>0</v>
      </c>
      <c r="BD853" s="72">
        <v>3.5642999714856007E-3</v>
      </c>
      <c r="BE853" s="72">
        <v>3.9206461224809849E-2</v>
      </c>
      <c r="BF853" s="72">
        <v>0</v>
      </c>
      <c r="BG853" s="72">
        <v>0</v>
      </c>
      <c r="BH853" s="72">
        <v>0</v>
      </c>
      <c r="BI853" s="72">
        <v>0</v>
      </c>
      <c r="BJ853" s="89">
        <v>0</v>
      </c>
      <c r="BK853" s="72">
        <v>0</v>
      </c>
      <c r="BL853" s="72">
        <v>0</v>
      </c>
      <c r="BM853" s="72">
        <v>0</v>
      </c>
      <c r="BN853" s="72">
        <v>0</v>
      </c>
      <c r="BO853" s="72">
        <v>0</v>
      </c>
      <c r="BP853" s="72">
        <v>0</v>
      </c>
      <c r="BQ853" s="72">
        <v>0.16023619066844988</v>
      </c>
      <c r="BR853" s="72">
        <v>0</v>
      </c>
      <c r="BS853" s="72">
        <v>0</v>
      </c>
      <c r="BT853" s="72">
        <v>0</v>
      </c>
      <c r="BU853" s="72">
        <v>6.7124207180920284E-2</v>
      </c>
      <c r="BV853" s="89">
        <v>0</v>
      </c>
      <c r="BW853" s="72">
        <v>0</v>
      </c>
      <c r="BX853" s="72">
        <v>0</v>
      </c>
      <c r="BY853" s="72">
        <v>0</v>
      </c>
      <c r="BZ853" s="72">
        <v>0</v>
      </c>
      <c r="CA853" s="72">
        <v>0</v>
      </c>
      <c r="CB853" s="72">
        <v>0.26781910037129464</v>
      </c>
      <c r="CC853" s="72">
        <v>0.13952794819359235</v>
      </c>
      <c r="CD853" s="72">
        <v>0</v>
      </c>
      <c r="CE853" s="72">
        <v>0.46272893416806005</v>
      </c>
      <c r="CF853" s="72">
        <v>0</v>
      </c>
      <c r="CG853" s="72">
        <v>0</v>
      </c>
      <c r="CH853" s="89">
        <v>0</v>
      </c>
      <c r="CI853" s="72">
        <v>0</v>
      </c>
      <c r="CJ853" s="72">
        <v>0.17660910518053377</v>
      </c>
      <c r="CK853" s="72">
        <v>0</v>
      </c>
      <c r="CL853" s="72">
        <v>0</v>
      </c>
      <c r="CM853" s="72">
        <v>0</v>
      </c>
      <c r="CN853" s="72">
        <v>0</v>
      </c>
      <c r="CO853" s="72">
        <v>0</v>
      </c>
      <c r="CP853" s="72">
        <v>0</v>
      </c>
      <c r="CQ853" s="72">
        <v>0</v>
      </c>
      <c r="CR853" s="72">
        <v>0</v>
      </c>
      <c r="CS853" s="72">
        <v>0</v>
      </c>
      <c r="CT853" s="89">
        <v>0</v>
      </c>
      <c r="CV853" s="72"/>
      <c r="CX853" s="94" t="s">
        <v>851</v>
      </c>
      <c r="CY853" s="72" t="s">
        <v>2619</v>
      </c>
      <c r="CZ853" s="88">
        <v>1.0061922131410257E-2</v>
      </c>
      <c r="DA853" s="88">
        <v>0</v>
      </c>
      <c r="DB853" s="88">
        <v>0</v>
      </c>
      <c r="DC853" s="88">
        <v>1.2682966879355643E-2</v>
      </c>
      <c r="DD853" s="88">
        <v>1.9696971449517987E-3</v>
      </c>
      <c r="DE853" s="88">
        <v>3.9748669870019642E-3</v>
      </c>
      <c r="DF853" s="88">
        <v>2.1901007446342531E-3</v>
      </c>
      <c r="DG853" s="88">
        <v>3.6336396771091879E-3</v>
      </c>
      <c r="DH853">
        <f t="shared" si="39"/>
        <v>1.4221720020996309E-2</v>
      </c>
      <c r="DI853">
        <f t="shared" si="40"/>
        <v>2.0291473543466797E-2</v>
      </c>
      <c r="DJ853">
        <f t="shared" si="41"/>
        <v>3.4513193564463106E-2</v>
      </c>
    </row>
    <row r="854" spans="1:114" s="74" customFormat="1" x14ac:dyDescent="0.2">
      <c r="A854" s="74" t="s">
        <v>608</v>
      </c>
      <c r="B854" s="74" t="s">
        <v>2376</v>
      </c>
      <c r="C854" s="88">
        <v>0</v>
      </c>
      <c r="D854" s="88">
        <v>0</v>
      </c>
      <c r="E854" s="88">
        <v>0</v>
      </c>
      <c r="F854" s="88">
        <v>0</v>
      </c>
      <c r="G854" s="88">
        <v>0</v>
      </c>
      <c r="H854" s="88">
        <v>0</v>
      </c>
      <c r="I854" s="88">
        <v>0</v>
      </c>
      <c r="J854" s="88">
        <v>0</v>
      </c>
      <c r="K854" s="72">
        <v>0</v>
      </c>
      <c r="L854" s="72">
        <v>0</v>
      </c>
      <c r="M854" s="72">
        <v>0</v>
      </c>
      <c r="N854" s="89">
        <v>4.7376354891967551E-2</v>
      </c>
      <c r="O854" s="91">
        <v>0</v>
      </c>
      <c r="P854" s="88">
        <v>0</v>
      </c>
      <c r="Q854" s="88">
        <v>0</v>
      </c>
      <c r="R854" s="88">
        <v>0</v>
      </c>
      <c r="S854" s="88">
        <v>0</v>
      </c>
      <c r="T854" s="88">
        <v>0</v>
      </c>
      <c r="U854" s="88">
        <v>0</v>
      </c>
      <c r="V854" s="88">
        <v>0</v>
      </c>
      <c r="W854" s="72">
        <v>0</v>
      </c>
      <c r="X854" s="72">
        <v>3.4794711203897009E-3</v>
      </c>
      <c r="Y854" s="72">
        <v>0</v>
      </c>
      <c r="Z854" s="89">
        <v>0</v>
      </c>
      <c r="AA854" s="91">
        <v>0</v>
      </c>
      <c r="AB854" s="88">
        <v>0</v>
      </c>
      <c r="AC854" s="88">
        <v>0</v>
      </c>
      <c r="AD854" s="88">
        <v>0</v>
      </c>
      <c r="AE854" s="88">
        <v>9.1696009389671362E-4</v>
      </c>
      <c r="AF854" s="88">
        <v>0</v>
      </c>
      <c r="AG854" s="88">
        <v>0</v>
      </c>
      <c r="AH854" s="88">
        <v>0</v>
      </c>
      <c r="AI854" s="72">
        <v>0</v>
      </c>
      <c r="AJ854" s="72">
        <v>0</v>
      </c>
      <c r="AK854" s="72">
        <v>0</v>
      </c>
      <c r="AL854" s="89">
        <v>4.7198753952895647E-2</v>
      </c>
      <c r="AM854" s="91">
        <v>0</v>
      </c>
      <c r="AN854" s="88">
        <v>0</v>
      </c>
      <c r="AO854" s="88">
        <v>0</v>
      </c>
      <c r="AP854" s="88">
        <v>0</v>
      </c>
      <c r="AQ854" s="88">
        <v>0</v>
      </c>
      <c r="AR854" s="88">
        <v>0</v>
      </c>
      <c r="AS854" s="88">
        <v>0</v>
      </c>
      <c r="AT854" s="88">
        <v>0</v>
      </c>
      <c r="AU854" s="72">
        <v>0</v>
      </c>
      <c r="AV854" s="72">
        <v>0</v>
      </c>
      <c r="AW854" s="72">
        <v>8.2858117658527075E-2</v>
      </c>
      <c r="AX854" s="89">
        <v>0.39570378745053703</v>
      </c>
      <c r="AY854" s="72">
        <v>0</v>
      </c>
      <c r="AZ854" s="72">
        <v>0</v>
      </c>
      <c r="BA854" s="72">
        <v>0</v>
      </c>
      <c r="BB854" s="72">
        <v>0</v>
      </c>
      <c r="BC854" s="72">
        <v>0</v>
      </c>
      <c r="BD854" s="72">
        <v>0</v>
      </c>
      <c r="BE854" s="72">
        <v>0</v>
      </c>
      <c r="BF854" s="72">
        <v>0</v>
      </c>
      <c r="BG854" s="72">
        <v>0</v>
      </c>
      <c r="BH854" s="72">
        <v>0</v>
      </c>
      <c r="BI854" s="72">
        <v>0</v>
      </c>
      <c r="BJ854" s="89">
        <v>0</v>
      </c>
      <c r="BK854" s="72">
        <v>0</v>
      </c>
      <c r="BL854" s="72">
        <v>0</v>
      </c>
      <c r="BM854" s="72">
        <v>0</v>
      </c>
      <c r="BN854" s="72">
        <v>0</v>
      </c>
      <c r="BO854" s="72">
        <v>0</v>
      </c>
      <c r="BP854" s="72">
        <v>0</v>
      </c>
      <c r="BQ854" s="72">
        <v>1.2617022887279517E-3</v>
      </c>
      <c r="BR854" s="72">
        <v>0</v>
      </c>
      <c r="BS854" s="72">
        <v>0</v>
      </c>
      <c r="BT854" s="72">
        <v>0</v>
      </c>
      <c r="BU854" s="72">
        <v>0</v>
      </c>
      <c r="BV854" s="89">
        <v>0</v>
      </c>
      <c r="BW854" s="72">
        <v>0</v>
      </c>
      <c r="BX854" s="72">
        <v>0</v>
      </c>
      <c r="BY854" s="72">
        <v>0</v>
      </c>
      <c r="BZ854" s="72">
        <v>0</v>
      </c>
      <c r="CA854" s="72">
        <v>0</v>
      </c>
      <c r="CB854" s="72">
        <v>0</v>
      </c>
      <c r="CC854" s="72">
        <v>0</v>
      </c>
      <c r="CD854" s="72">
        <v>0</v>
      </c>
      <c r="CE854" s="72">
        <v>0</v>
      </c>
      <c r="CF854" s="72">
        <v>0</v>
      </c>
      <c r="CG854" s="72">
        <v>0</v>
      </c>
      <c r="CH854" s="89">
        <v>0</v>
      </c>
      <c r="CI854" s="72">
        <v>0</v>
      </c>
      <c r="CJ854" s="72">
        <v>0</v>
      </c>
      <c r="CK854" s="72">
        <v>0</v>
      </c>
      <c r="CL854" s="72">
        <v>0</v>
      </c>
      <c r="CM854" s="72">
        <v>0</v>
      </c>
      <c r="CN854" s="72">
        <v>0</v>
      </c>
      <c r="CO854" s="72">
        <v>0</v>
      </c>
      <c r="CP854" s="72">
        <v>0</v>
      </c>
      <c r="CQ854" s="72">
        <v>0</v>
      </c>
      <c r="CR854" s="72">
        <v>0</v>
      </c>
      <c r="CS854" s="72">
        <v>0</v>
      </c>
      <c r="CT854" s="89">
        <v>0</v>
      </c>
      <c r="CV854" s="72"/>
      <c r="CX854" s="94" t="s">
        <v>1099</v>
      </c>
      <c r="CY854" s="72" t="s">
        <v>2867</v>
      </c>
      <c r="CZ854" s="88">
        <v>0</v>
      </c>
      <c r="DA854" s="88">
        <v>0</v>
      </c>
      <c r="DB854" s="88">
        <v>2.8995592669914174E-4</v>
      </c>
      <c r="DC854" s="88">
        <v>0</v>
      </c>
      <c r="DD854" s="88">
        <v>2.2028515038529368E-3</v>
      </c>
      <c r="DE854" s="88">
        <v>2.1533865410615378E-2</v>
      </c>
      <c r="DF854" s="88">
        <v>1.3109939956474999E-3</v>
      </c>
      <c r="DG854" s="88">
        <v>8.9939822082679213E-3</v>
      </c>
      <c r="DH854">
        <f t="shared" si="39"/>
        <v>3.8038014261995781E-3</v>
      </c>
      <c r="DI854">
        <f t="shared" si="40"/>
        <v>3.0527847618883299E-2</v>
      </c>
      <c r="DJ854">
        <f t="shared" si="41"/>
        <v>3.4331649045082874E-2</v>
      </c>
    </row>
    <row r="855" spans="1:114" s="74" customFormat="1" x14ac:dyDescent="0.2">
      <c r="A855" s="74" t="s">
        <v>865</v>
      </c>
      <c r="B855" s="74" t="s">
        <v>2633</v>
      </c>
      <c r="C855" s="88">
        <v>0</v>
      </c>
      <c r="D855" s="88">
        <v>0</v>
      </c>
      <c r="E855" s="88">
        <v>0</v>
      </c>
      <c r="F855" s="88">
        <v>0</v>
      </c>
      <c r="G855" s="88">
        <v>0</v>
      </c>
      <c r="H855" s="88">
        <v>0</v>
      </c>
      <c r="I855" s="88">
        <v>0</v>
      </c>
      <c r="J855" s="88">
        <v>0</v>
      </c>
      <c r="K855" s="72">
        <v>0</v>
      </c>
      <c r="L855" s="72">
        <v>0</v>
      </c>
      <c r="M855" s="72">
        <v>0</v>
      </c>
      <c r="N855" s="89">
        <v>0</v>
      </c>
      <c r="O855" s="91">
        <v>0</v>
      </c>
      <c r="P855" s="88">
        <v>0</v>
      </c>
      <c r="Q855" s="88">
        <v>0</v>
      </c>
      <c r="R855" s="88">
        <v>0</v>
      </c>
      <c r="S855" s="88">
        <v>0</v>
      </c>
      <c r="T855" s="88">
        <v>0</v>
      </c>
      <c r="U855" s="88">
        <v>0</v>
      </c>
      <c r="V855" s="88">
        <v>0</v>
      </c>
      <c r="W855" s="72">
        <v>0</v>
      </c>
      <c r="X855" s="72">
        <v>1.7397355601948505E-2</v>
      </c>
      <c r="Y855" s="72">
        <v>0</v>
      </c>
      <c r="Z855" s="89">
        <v>0</v>
      </c>
      <c r="AA855" s="91">
        <v>1.4565227945817353E-2</v>
      </c>
      <c r="AB855" s="88">
        <v>0</v>
      </c>
      <c r="AC855" s="88">
        <v>0</v>
      </c>
      <c r="AD855" s="88">
        <v>0</v>
      </c>
      <c r="AE855" s="88">
        <v>0.12745745305164319</v>
      </c>
      <c r="AF855" s="88">
        <v>0</v>
      </c>
      <c r="AG855" s="88">
        <v>0</v>
      </c>
      <c r="AH855" s="88">
        <v>0</v>
      </c>
      <c r="AI855" s="72">
        <v>0</v>
      </c>
      <c r="AJ855" s="72">
        <v>0</v>
      </c>
      <c r="AK855" s="72">
        <v>0</v>
      </c>
      <c r="AL855" s="89">
        <v>0</v>
      </c>
      <c r="AM855" s="91">
        <v>0</v>
      </c>
      <c r="AN855" s="88">
        <v>0</v>
      </c>
      <c r="AO855" s="88">
        <v>0</v>
      </c>
      <c r="AP855" s="88">
        <v>0</v>
      </c>
      <c r="AQ855" s="88">
        <v>0</v>
      </c>
      <c r="AR855" s="88">
        <v>0</v>
      </c>
      <c r="AS855" s="88">
        <v>0</v>
      </c>
      <c r="AT855" s="88">
        <v>0</v>
      </c>
      <c r="AU855" s="72">
        <v>0</v>
      </c>
      <c r="AV855" s="72">
        <v>0</v>
      </c>
      <c r="AW855" s="72">
        <v>0</v>
      </c>
      <c r="AX855" s="89">
        <v>0</v>
      </c>
      <c r="AY855" s="72">
        <v>0</v>
      </c>
      <c r="AZ855" s="72">
        <v>0</v>
      </c>
      <c r="BA855" s="72">
        <v>0</v>
      </c>
      <c r="BB855" s="72">
        <v>0</v>
      </c>
      <c r="BC855" s="72">
        <v>0</v>
      </c>
      <c r="BD855" s="72">
        <v>0.19960079840319359</v>
      </c>
      <c r="BE855" s="72">
        <v>0</v>
      </c>
      <c r="BF855" s="72">
        <v>0</v>
      </c>
      <c r="BG855" s="72">
        <v>0</v>
      </c>
      <c r="BH855" s="72">
        <v>0</v>
      </c>
      <c r="BI855" s="72">
        <v>0</v>
      </c>
      <c r="BJ855" s="89">
        <v>0</v>
      </c>
      <c r="BK855" s="72">
        <v>0.17879948914431673</v>
      </c>
      <c r="BL855" s="72">
        <v>0</v>
      </c>
      <c r="BM855" s="72">
        <v>0</v>
      </c>
      <c r="BN855" s="72">
        <v>0</v>
      </c>
      <c r="BO855" s="72">
        <v>0.57551101409009719</v>
      </c>
      <c r="BP855" s="72">
        <v>0</v>
      </c>
      <c r="BQ855" s="72">
        <v>0</v>
      </c>
      <c r="BR855" s="72">
        <v>0</v>
      </c>
      <c r="BS855" s="72">
        <v>0</v>
      </c>
      <c r="BT855" s="72">
        <v>0</v>
      </c>
      <c r="BU855" s="72">
        <v>0</v>
      </c>
      <c r="BV855" s="89">
        <v>0</v>
      </c>
      <c r="BW855" s="72">
        <v>0</v>
      </c>
      <c r="BX855" s="72">
        <v>0</v>
      </c>
      <c r="BY855" s="72">
        <v>0</v>
      </c>
      <c r="BZ855" s="72">
        <v>0</v>
      </c>
      <c r="CA855" s="72">
        <v>0</v>
      </c>
      <c r="CB855" s="72">
        <v>0</v>
      </c>
      <c r="CC855" s="72">
        <v>9.7989093387866405E-2</v>
      </c>
      <c r="CD855" s="72">
        <v>0.44261921058635634</v>
      </c>
      <c r="CE855" s="72">
        <v>0.42384414978418944</v>
      </c>
      <c r="CF855" s="72">
        <v>0</v>
      </c>
      <c r="CG855" s="72">
        <v>0</v>
      </c>
      <c r="CH855" s="89">
        <v>0</v>
      </c>
      <c r="CI855" s="72">
        <v>0</v>
      </c>
      <c r="CJ855" s="72">
        <v>0</v>
      </c>
      <c r="CK855" s="72">
        <v>0</v>
      </c>
      <c r="CL855" s="72">
        <v>0</v>
      </c>
      <c r="CM855" s="72">
        <v>0</v>
      </c>
      <c r="CN855" s="72">
        <v>0</v>
      </c>
      <c r="CO855" s="72">
        <v>5.1601902539711024E-2</v>
      </c>
      <c r="CP855" s="72">
        <v>0</v>
      </c>
      <c r="CQ855" s="72">
        <v>0</v>
      </c>
      <c r="CR855" s="72">
        <v>0</v>
      </c>
      <c r="CS855" s="72">
        <v>0</v>
      </c>
      <c r="CT855" s="89">
        <v>0</v>
      </c>
      <c r="CV855" s="72"/>
      <c r="CX855" s="94" t="s">
        <v>761</v>
      </c>
      <c r="CY855" s="72" t="s">
        <v>2529</v>
      </c>
      <c r="CZ855" s="88">
        <v>0</v>
      </c>
      <c r="DA855" s="88">
        <v>0</v>
      </c>
      <c r="DB855" s="88">
        <v>5.1038323656467171E-4</v>
      </c>
      <c r="DC855" s="88">
        <v>3.8684719535783366E-3</v>
      </c>
      <c r="DD855" s="88">
        <v>1.6585692801569616E-3</v>
      </c>
      <c r="DE855" s="88">
        <v>8.262252576006766E-3</v>
      </c>
      <c r="DF855" s="88">
        <v>1.9934217083624039E-2</v>
      </c>
      <c r="DG855" s="88">
        <v>0</v>
      </c>
      <c r="DH855">
        <f t="shared" si="39"/>
        <v>2.2103169600345671E-2</v>
      </c>
      <c r="DI855">
        <f t="shared" si="40"/>
        <v>1.2130724529585102E-2</v>
      </c>
      <c r="DJ855">
        <f t="shared" si="41"/>
        <v>3.4233894129930775E-2</v>
      </c>
    </row>
    <row r="856" spans="1:114" s="74" customFormat="1" x14ac:dyDescent="0.2">
      <c r="A856" s="74" t="s">
        <v>1250</v>
      </c>
      <c r="B856" s="74" t="s">
        <v>3018</v>
      </c>
      <c r="C856" s="88">
        <v>0</v>
      </c>
      <c r="D856" s="88">
        <v>0</v>
      </c>
      <c r="E856" s="88">
        <v>0</v>
      </c>
      <c r="F856" s="88">
        <v>0</v>
      </c>
      <c r="G856" s="88">
        <v>0</v>
      </c>
      <c r="H856" s="88">
        <v>0</v>
      </c>
      <c r="I856" s="88">
        <v>0</v>
      </c>
      <c r="J856" s="88">
        <v>0</v>
      </c>
      <c r="K856" s="72">
        <v>0</v>
      </c>
      <c r="L856" s="72">
        <v>0</v>
      </c>
      <c r="M856" s="72">
        <v>0</v>
      </c>
      <c r="N856" s="89">
        <v>0</v>
      </c>
      <c r="O856" s="91">
        <v>0</v>
      </c>
      <c r="P856" s="88">
        <v>0</v>
      </c>
      <c r="Q856" s="88">
        <v>0</v>
      </c>
      <c r="R856" s="88">
        <v>0</v>
      </c>
      <c r="S856" s="88">
        <v>0</v>
      </c>
      <c r="T856" s="88">
        <v>0</v>
      </c>
      <c r="U856" s="88">
        <v>0</v>
      </c>
      <c r="V856" s="88">
        <v>0</v>
      </c>
      <c r="W856" s="72">
        <v>0</v>
      </c>
      <c r="X856" s="72">
        <v>1.3917884481558803E-2</v>
      </c>
      <c r="Y856" s="72">
        <v>0</v>
      </c>
      <c r="Z856" s="89">
        <v>0</v>
      </c>
      <c r="AA856" s="91">
        <v>0</v>
      </c>
      <c r="AB856" s="88">
        <v>0</v>
      </c>
      <c r="AC856" s="88">
        <v>0</v>
      </c>
      <c r="AD856" s="88">
        <v>0</v>
      </c>
      <c r="AE856" s="88">
        <v>0</v>
      </c>
      <c r="AF856" s="88">
        <v>0</v>
      </c>
      <c r="AG856" s="88">
        <v>0</v>
      </c>
      <c r="AH856" s="88">
        <v>0</v>
      </c>
      <c r="AI856" s="72">
        <v>0</v>
      </c>
      <c r="AJ856" s="72">
        <v>5.3376034160661856E-3</v>
      </c>
      <c r="AK856" s="72">
        <v>0</v>
      </c>
      <c r="AL856" s="89">
        <v>0</v>
      </c>
      <c r="AM856" s="91">
        <v>0</v>
      </c>
      <c r="AN856" s="88">
        <v>0</v>
      </c>
      <c r="AO856" s="88">
        <v>0</v>
      </c>
      <c r="AP856" s="88">
        <v>0</v>
      </c>
      <c r="AQ856" s="88">
        <v>0</v>
      </c>
      <c r="AR856" s="88">
        <v>0</v>
      </c>
      <c r="AS856" s="88">
        <v>0</v>
      </c>
      <c r="AT856" s="88">
        <v>0</v>
      </c>
      <c r="AU856" s="72">
        <v>0</v>
      </c>
      <c r="AV856" s="72">
        <v>0</v>
      </c>
      <c r="AW856" s="72">
        <v>0</v>
      </c>
      <c r="AX856" s="89">
        <v>0</v>
      </c>
      <c r="AY856" s="72">
        <v>0</v>
      </c>
      <c r="AZ856" s="72">
        <v>0</v>
      </c>
      <c r="BA856" s="72">
        <v>0</v>
      </c>
      <c r="BB856" s="72">
        <v>0</v>
      </c>
      <c r="BC856" s="72">
        <v>0</v>
      </c>
      <c r="BD856" s="72">
        <v>0</v>
      </c>
      <c r="BE856" s="72">
        <v>0</v>
      </c>
      <c r="BF856" s="72">
        <v>0</v>
      </c>
      <c r="BG856" s="72">
        <v>0</v>
      </c>
      <c r="BH856" s="72">
        <v>0</v>
      </c>
      <c r="BI856" s="72">
        <v>0</v>
      </c>
      <c r="BJ856" s="89">
        <v>0</v>
      </c>
      <c r="BK856" s="72">
        <v>0</v>
      </c>
      <c r="BL856" s="72">
        <v>0</v>
      </c>
      <c r="BM856" s="72">
        <v>0</v>
      </c>
      <c r="BN856" s="72">
        <v>0</v>
      </c>
      <c r="BO856" s="72">
        <v>0</v>
      </c>
      <c r="BP856" s="72">
        <v>0</v>
      </c>
      <c r="BQ856" s="72">
        <v>0</v>
      </c>
      <c r="BR856" s="72">
        <v>0</v>
      </c>
      <c r="BS856" s="72">
        <v>0</v>
      </c>
      <c r="BT856" s="72">
        <v>0</v>
      </c>
      <c r="BU856" s="72">
        <v>0</v>
      </c>
      <c r="BV856" s="89">
        <v>0</v>
      </c>
      <c r="BW856" s="72">
        <v>0</v>
      </c>
      <c r="BX856" s="72">
        <v>0</v>
      </c>
      <c r="BY856" s="72">
        <v>0</v>
      </c>
      <c r="BZ856" s="72">
        <v>0</v>
      </c>
      <c r="CA856" s="72">
        <v>0</v>
      </c>
      <c r="CB856" s="72">
        <v>0</v>
      </c>
      <c r="CC856" s="72">
        <v>0</v>
      </c>
      <c r="CD856" s="72">
        <v>0</v>
      </c>
      <c r="CE856" s="72">
        <v>0</v>
      </c>
      <c r="CF856" s="72">
        <v>0</v>
      </c>
      <c r="CG856" s="72">
        <v>0</v>
      </c>
      <c r="CH856" s="89">
        <v>0</v>
      </c>
      <c r="CI856" s="72">
        <v>0</v>
      </c>
      <c r="CJ856" s="72">
        <v>0</v>
      </c>
      <c r="CK856" s="72">
        <v>0</v>
      </c>
      <c r="CL856" s="72">
        <v>0</v>
      </c>
      <c r="CM856" s="72">
        <v>0</v>
      </c>
      <c r="CN856" s="72">
        <v>0</v>
      </c>
      <c r="CO856" s="72">
        <v>0</v>
      </c>
      <c r="CP856" s="72">
        <v>0</v>
      </c>
      <c r="CQ856" s="72">
        <v>0</v>
      </c>
      <c r="CR856" s="72">
        <v>0</v>
      </c>
      <c r="CS856" s="72">
        <v>0</v>
      </c>
      <c r="CT856" s="89">
        <v>0</v>
      </c>
      <c r="CV856" s="72"/>
      <c r="CX856" s="94" t="s">
        <v>1418</v>
      </c>
      <c r="CY856" s="72" t="s">
        <v>3186</v>
      </c>
      <c r="CZ856" s="88">
        <v>3.878376798567837E-4</v>
      </c>
      <c r="DA856" s="88">
        <v>1.4519077844658055E-2</v>
      </c>
      <c r="DB856" s="88">
        <v>0</v>
      </c>
      <c r="DC856" s="88">
        <v>1.886766562379933E-2</v>
      </c>
      <c r="DD856" s="88">
        <v>7.6413341158059473E-5</v>
      </c>
      <c r="DE856" s="88">
        <v>0</v>
      </c>
      <c r="DF856" s="88">
        <v>0</v>
      </c>
      <c r="DG856" s="88">
        <v>2.3737300874865407E-4</v>
      </c>
      <c r="DH856">
        <f t="shared" si="39"/>
        <v>4.6425102101484318E-4</v>
      </c>
      <c r="DI856">
        <f t="shared" si="40"/>
        <v>3.3624116477206041E-2</v>
      </c>
      <c r="DJ856">
        <f t="shared" si="41"/>
        <v>3.4088367498220883E-2</v>
      </c>
    </row>
    <row r="857" spans="1:114" s="74" customFormat="1" x14ac:dyDescent="0.2">
      <c r="A857" s="74" t="s">
        <v>727</v>
      </c>
      <c r="B857" s="74" t="s">
        <v>2495</v>
      </c>
      <c r="C857" s="88">
        <v>0</v>
      </c>
      <c r="D857" s="88">
        <v>0</v>
      </c>
      <c r="E857" s="88">
        <v>0</v>
      </c>
      <c r="F857" s="88">
        <v>0</v>
      </c>
      <c r="G857" s="88">
        <v>9.098895582329318E-2</v>
      </c>
      <c r="H857" s="88">
        <v>0</v>
      </c>
      <c r="I857" s="88">
        <v>0</v>
      </c>
      <c r="J857" s="88">
        <v>0</v>
      </c>
      <c r="K857" s="72">
        <v>0</v>
      </c>
      <c r="L857" s="72">
        <v>0</v>
      </c>
      <c r="M857" s="72">
        <v>0</v>
      </c>
      <c r="N857" s="89">
        <v>0</v>
      </c>
      <c r="O857" s="91">
        <v>0</v>
      </c>
      <c r="P857" s="88">
        <v>0</v>
      </c>
      <c r="Q857" s="88">
        <v>0</v>
      </c>
      <c r="R857" s="88">
        <v>0</v>
      </c>
      <c r="S857" s="88">
        <v>0.11636737793674515</v>
      </c>
      <c r="T857" s="88">
        <v>0</v>
      </c>
      <c r="U857" s="88">
        <v>0</v>
      </c>
      <c r="V857" s="88">
        <v>0</v>
      </c>
      <c r="W857" s="72">
        <v>0</v>
      </c>
      <c r="X857" s="72">
        <v>6.2630480167014613E-2</v>
      </c>
      <c r="Y857" s="72">
        <v>0</v>
      </c>
      <c r="Z857" s="89">
        <v>0</v>
      </c>
      <c r="AA857" s="91">
        <v>0</v>
      </c>
      <c r="AB857" s="88">
        <v>0</v>
      </c>
      <c r="AC857" s="88">
        <v>2.1807532944951556E-2</v>
      </c>
      <c r="AD857" s="88">
        <v>0</v>
      </c>
      <c r="AE857" s="88">
        <v>0</v>
      </c>
      <c r="AF857" s="88">
        <v>0</v>
      </c>
      <c r="AG857" s="88">
        <v>0</v>
      </c>
      <c r="AH857" s="88">
        <v>0</v>
      </c>
      <c r="AI857" s="72">
        <v>0</v>
      </c>
      <c r="AJ857" s="72">
        <v>2.6688017080330931E-2</v>
      </c>
      <c r="AK857" s="72">
        <v>0</v>
      </c>
      <c r="AL857" s="89">
        <v>0</v>
      </c>
      <c r="AM857" s="91">
        <v>0</v>
      </c>
      <c r="AN857" s="88">
        <v>0</v>
      </c>
      <c r="AO857" s="88">
        <v>0</v>
      </c>
      <c r="AP857" s="88">
        <v>0</v>
      </c>
      <c r="AQ857" s="88">
        <v>0</v>
      </c>
      <c r="AR857" s="88">
        <v>0</v>
      </c>
      <c r="AS857" s="88">
        <v>0</v>
      </c>
      <c r="AT857" s="88">
        <v>0</v>
      </c>
      <c r="AU857" s="72">
        <v>0</v>
      </c>
      <c r="AV857" s="72">
        <v>0</v>
      </c>
      <c r="AW857" s="72">
        <v>0</v>
      </c>
      <c r="AX857" s="89">
        <v>0</v>
      </c>
      <c r="AY857" s="72">
        <v>0</v>
      </c>
      <c r="AZ857" s="72">
        <v>0</v>
      </c>
      <c r="BA857" s="72">
        <v>0</v>
      </c>
      <c r="BB857" s="72">
        <v>0</v>
      </c>
      <c r="BC857" s="72">
        <v>0</v>
      </c>
      <c r="BD857" s="72">
        <v>0</v>
      </c>
      <c r="BE857" s="72">
        <v>0</v>
      </c>
      <c r="BF857" s="72">
        <v>0</v>
      </c>
      <c r="BG857" s="72">
        <v>0</v>
      </c>
      <c r="BH857" s="72">
        <v>0</v>
      </c>
      <c r="BI857" s="72">
        <v>0</v>
      </c>
      <c r="BJ857" s="89">
        <v>8.7120662117032097E-3</v>
      </c>
      <c r="BK857" s="72">
        <v>0</v>
      </c>
      <c r="BL857" s="72">
        <v>0</v>
      </c>
      <c r="BM857" s="72">
        <v>0</v>
      </c>
      <c r="BN857" s="72">
        <v>0</v>
      </c>
      <c r="BO857" s="72">
        <v>0</v>
      </c>
      <c r="BP857" s="72">
        <v>0</v>
      </c>
      <c r="BQ857" s="72">
        <v>0</v>
      </c>
      <c r="BR857" s="72">
        <v>0</v>
      </c>
      <c r="BS857" s="72">
        <v>0</v>
      </c>
      <c r="BT857" s="72">
        <v>0</v>
      </c>
      <c r="BU857" s="72">
        <v>0</v>
      </c>
      <c r="BV857" s="89">
        <v>0</v>
      </c>
      <c r="BW857" s="72">
        <v>0</v>
      </c>
      <c r="BX857" s="72">
        <v>0</v>
      </c>
      <c r="BY857" s="72">
        <v>0</v>
      </c>
      <c r="BZ857" s="72">
        <v>0</v>
      </c>
      <c r="CA857" s="72">
        <v>0</v>
      </c>
      <c r="CB857" s="72">
        <v>0</v>
      </c>
      <c r="CC857" s="72">
        <v>0</v>
      </c>
      <c r="CD857" s="72">
        <v>0</v>
      </c>
      <c r="CE857" s="72">
        <v>0</v>
      </c>
      <c r="CF857" s="72">
        <v>0</v>
      </c>
      <c r="CG857" s="72">
        <v>0</v>
      </c>
      <c r="CH857" s="89">
        <v>3.863390511512904E-3</v>
      </c>
      <c r="CI857" s="72">
        <v>0</v>
      </c>
      <c r="CJ857" s="72">
        <v>0</v>
      </c>
      <c r="CK857" s="72">
        <v>0</v>
      </c>
      <c r="CL857" s="72">
        <v>0</v>
      </c>
      <c r="CM857" s="72">
        <v>0</v>
      </c>
      <c r="CN857" s="72">
        <v>0</v>
      </c>
      <c r="CO857" s="72">
        <v>0</v>
      </c>
      <c r="CP857" s="72">
        <v>0</v>
      </c>
      <c r="CQ857" s="72">
        <v>0</v>
      </c>
      <c r="CR857" s="72">
        <v>0</v>
      </c>
      <c r="CS857" s="72">
        <v>0</v>
      </c>
      <c r="CT857" s="89">
        <v>0</v>
      </c>
      <c r="CV857" s="72"/>
      <c r="CX857" s="94" t="s">
        <v>685</v>
      </c>
      <c r="CY857" s="72" t="s">
        <v>2453</v>
      </c>
      <c r="CZ857" s="88">
        <v>2.9262902522043801E-2</v>
      </c>
      <c r="DA857" s="88">
        <v>1.306882040826995E-4</v>
      </c>
      <c r="DB857" s="88">
        <v>1.2086457525155509E-3</v>
      </c>
      <c r="DC857" s="88">
        <v>0</v>
      </c>
      <c r="DD857" s="88">
        <v>3.4476421703527917E-3</v>
      </c>
      <c r="DE857" s="88">
        <v>0</v>
      </c>
      <c r="DF857" s="88">
        <v>0</v>
      </c>
      <c r="DG857" s="88">
        <v>0</v>
      </c>
      <c r="DH857">
        <f t="shared" si="39"/>
        <v>3.3919190444912144E-2</v>
      </c>
      <c r="DI857">
        <f t="shared" si="40"/>
        <v>1.306882040826995E-4</v>
      </c>
      <c r="DJ857">
        <f t="shared" si="41"/>
        <v>3.4049878648994843E-2</v>
      </c>
    </row>
    <row r="858" spans="1:114" s="74" customFormat="1" x14ac:dyDescent="0.2">
      <c r="A858" s="74" t="s">
        <v>959</v>
      </c>
      <c r="B858" s="74" t="s">
        <v>2727</v>
      </c>
      <c r="C858" s="88">
        <v>0</v>
      </c>
      <c r="D858" s="88">
        <v>0</v>
      </c>
      <c r="E858" s="88">
        <v>0</v>
      </c>
      <c r="F858" s="88">
        <v>0</v>
      </c>
      <c r="G858" s="88">
        <v>4.2356927710843373E-2</v>
      </c>
      <c r="H858" s="88">
        <v>0</v>
      </c>
      <c r="I858" s="88">
        <v>0</v>
      </c>
      <c r="J858" s="88">
        <v>0</v>
      </c>
      <c r="K858" s="72">
        <v>0</v>
      </c>
      <c r="L858" s="72">
        <v>0</v>
      </c>
      <c r="M858" s="72">
        <v>0</v>
      </c>
      <c r="N858" s="89">
        <v>0</v>
      </c>
      <c r="O858" s="91">
        <v>0</v>
      </c>
      <c r="P858" s="88">
        <v>0</v>
      </c>
      <c r="Q858" s="88">
        <v>0</v>
      </c>
      <c r="R858" s="88">
        <v>0</v>
      </c>
      <c r="S858" s="88">
        <v>0</v>
      </c>
      <c r="T858" s="88">
        <v>0</v>
      </c>
      <c r="U858" s="88">
        <v>0</v>
      </c>
      <c r="V858" s="88">
        <v>0</v>
      </c>
      <c r="W858" s="72">
        <v>0</v>
      </c>
      <c r="X858" s="72">
        <v>3.4794711203897009E-3</v>
      </c>
      <c r="Y858" s="72">
        <v>0</v>
      </c>
      <c r="Z858" s="89">
        <v>0</v>
      </c>
      <c r="AA858" s="91">
        <v>0</v>
      </c>
      <c r="AB858" s="88">
        <v>0</v>
      </c>
      <c r="AC858" s="88">
        <v>4.8288108663821307E-2</v>
      </c>
      <c r="AD858" s="88">
        <v>0</v>
      </c>
      <c r="AE858" s="88">
        <v>0</v>
      </c>
      <c r="AF858" s="88">
        <v>0</v>
      </c>
      <c r="AG858" s="88">
        <v>0</v>
      </c>
      <c r="AH858" s="88">
        <v>0</v>
      </c>
      <c r="AI858" s="72">
        <v>0</v>
      </c>
      <c r="AJ858" s="72">
        <v>0</v>
      </c>
      <c r="AK858" s="72">
        <v>0</v>
      </c>
      <c r="AL858" s="89">
        <v>0</v>
      </c>
      <c r="AM858" s="91">
        <v>0</v>
      </c>
      <c r="AN858" s="88">
        <v>0</v>
      </c>
      <c r="AO858" s="88">
        <v>0</v>
      </c>
      <c r="AP858" s="88">
        <v>0</v>
      </c>
      <c r="AQ858" s="88">
        <v>0</v>
      </c>
      <c r="AR858" s="88">
        <v>0</v>
      </c>
      <c r="AS858" s="88">
        <v>0</v>
      </c>
      <c r="AT858" s="88">
        <v>0</v>
      </c>
      <c r="AU858" s="72">
        <v>0</v>
      </c>
      <c r="AV858" s="72">
        <v>0</v>
      </c>
      <c r="AW858" s="72">
        <v>0</v>
      </c>
      <c r="AX858" s="89">
        <v>0</v>
      </c>
      <c r="AY858" s="72">
        <v>0</v>
      </c>
      <c r="AZ858" s="72">
        <v>0</v>
      </c>
      <c r="BA858" s="72">
        <v>0</v>
      </c>
      <c r="BB858" s="72">
        <v>0</v>
      </c>
      <c r="BC858" s="72">
        <v>0</v>
      </c>
      <c r="BD858" s="72">
        <v>0</v>
      </c>
      <c r="BE858" s="72">
        <v>0</v>
      </c>
      <c r="BF858" s="72">
        <v>0</v>
      </c>
      <c r="BG858" s="72">
        <v>0</v>
      </c>
      <c r="BH858" s="72">
        <v>0</v>
      </c>
      <c r="BI858" s="72">
        <v>0</v>
      </c>
      <c r="BJ858" s="89">
        <v>0</v>
      </c>
      <c r="BK858" s="72">
        <v>0</v>
      </c>
      <c r="BL858" s="72">
        <v>0</v>
      </c>
      <c r="BM858" s="72">
        <v>0</v>
      </c>
      <c r="BN858" s="72">
        <v>0</v>
      </c>
      <c r="BO858" s="72">
        <v>0</v>
      </c>
      <c r="BP858" s="72">
        <v>0</v>
      </c>
      <c r="BQ858" s="72">
        <v>0</v>
      </c>
      <c r="BR858" s="72">
        <v>0</v>
      </c>
      <c r="BS858" s="72">
        <v>0</v>
      </c>
      <c r="BT858" s="72">
        <v>0</v>
      </c>
      <c r="BU858" s="72">
        <v>0</v>
      </c>
      <c r="BV858" s="89">
        <v>0</v>
      </c>
      <c r="BW858" s="72">
        <v>0</v>
      </c>
      <c r="BX858" s="72">
        <v>0</v>
      </c>
      <c r="BY858" s="72">
        <v>0</v>
      </c>
      <c r="BZ858" s="72">
        <v>0</v>
      </c>
      <c r="CA858" s="72">
        <v>0</v>
      </c>
      <c r="CB858" s="72">
        <v>0</v>
      </c>
      <c r="CC858" s="72">
        <v>0</v>
      </c>
      <c r="CD858" s="72">
        <v>0</v>
      </c>
      <c r="CE858" s="72">
        <v>0</v>
      </c>
      <c r="CF858" s="72">
        <v>0</v>
      </c>
      <c r="CG858" s="72">
        <v>0</v>
      </c>
      <c r="CH858" s="89">
        <v>0</v>
      </c>
      <c r="CI858" s="72">
        <v>0</v>
      </c>
      <c r="CJ858" s="72">
        <v>0</v>
      </c>
      <c r="CK858" s="72">
        <v>0</v>
      </c>
      <c r="CL858" s="72">
        <v>0</v>
      </c>
      <c r="CM858" s="72">
        <v>0</v>
      </c>
      <c r="CN858" s="72">
        <v>0</v>
      </c>
      <c r="CO858" s="72">
        <v>0</v>
      </c>
      <c r="CP858" s="72">
        <v>0</v>
      </c>
      <c r="CQ858" s="72">
        <v>0</v>
      </c>
      <c r="CR858" s="72">
        <v>0</v>
      </c>
      <c r="CS858" s="72">
        <v>0</v>
      </c>
      <c r="CT858" s="89">
        <v>0</v>
      </c>
      <c r="CV858" s="72"/>
      <c r="CX858" s="94" t="s">
        <v>1557</v>
      </c>
      <c r="CY858" s="72" t="s">
        <v>3325</v>
      </c>
      <c r="CZ858" s="88">
        <v>0</v>
      </c>
      <c r="DA858" s="88">
        <v>0</v>
      </c>
      <c r="DB858" s="88">
        <v>0</v>
      </c>
      <c r="DC858" s="88">
        <v>3.3807565484791226E-2</v>
      </c>
      <c r="DD858" s="88">
        <v>1.2980674371994974E-4</v>
      </c>
      <c r="DE858" s="88">
        <v>0</v>
      </c>
      <c r="DF858" s="88">
        <v>0</v>
      </c>
      <c r="DG858" s="88">
        <v>0</v>
      </c>
      <c r="DH858">
        <f t="shared" si="39"/>
        <v>1.2980674371994974E-4</v>
      </c>
      <c r="DI858">
        <f t="shared" si="40"/>
        <v>3.3807565484791226E-2</v>
      </c>
      <c r="DJ858">
        <f t="shared" si="41"/>
        <v>3.3937372228511176E-2</v>
      </c>
    </row>
    <row r="859" spans="1:114" s="74" customFormat="1" x14ac:dyDescent="0.2">
      <c r="A859" s="74" t="s">
        <v>341</v>
      </c>
      <c r="B859" s="74" t="s">
        <v>2109</v>
      </c>
      <c r="C859" s="88">
        <v>0</v>
      </c>
      <c r="D859" s="88">
        <v>0</v>
      </c>
      <c r="E859" s="88">
        <v>0</v>
      </c>
      <c r="F859" s="88">
        <v>0</v>
      </c>
      <c r="G859" s="88">
        <v>4.0788152610441768E-2</v>
      </c>
      <c r="H859" s="88">
        <v>0</v>
      </c>
      <c r="I859" s="88">
        <v>0</v>
      </c>
      <c r="J859" s="88">
        <v>0</v>
      </c>
      <c r="K859" s="72">
        <v>0</v>
      </c>
      <c r="L859" s="72">
        <v>0</v>
      </c>
      <c r="M859" s="72">
        <v>0</v>
      </c>
      <c r="N859" s="89">
        <v>0</v>
      </c>
      <c r="O859" s="91">
        <v>0</v>
      </c>
      <c r="P859" s="88">
        <v>0</v>
      </c>
      <c r="Q859" s="88">
        <v>0</v>
      </c>
      <c r="R859" s="88">
        <v>0</v>
      </c>
      <c r="S859" s="88">
        <v>3.6747593032656359E-2</v>
      </c>
      <c r="T859" s="88">
        <v>0</v>
      </c>
      <c r="U859" s="88">
        <v>0</v>
      </c>
      <c r="V859" s="88">
        <v>0</v>
      </c>
      <c r="W859" s="72">
        <v>0</v>
      </c>
      <c r="X859" s="72">
        <v>3.8274182324286705E-2</v>
      </c>
      <c r="Y859" s="72">
        <v>0</v>
      </c>
      <c r="Z859" s="89">
        <v>0</v>
      </c>
      <c r="AA859" s="91">
        <v>3.8840607855512937E-2</v>
      </c>
      <c r="AB859" s="88">
        <v>0</v>
      </c>
      <c r="AC859" s="88">
        <v>4.2057384965263712E-2</v>
      </c>
      <c r="AD859" s="88">
        <v>0</v>
      </c>
      <c r="AE859" s="88">
        <v>0</v>
      </c>
      <c r="AF859" s="88">
        <v>0</v>
      </c>
      <c r="AG859" s="88">
        <v>3.7568280349535277E-3</v>
      </c>
      <c r="AH859" s="88">
        <v>1.7687375635640064</v>
      </c>
      <c r="AI859" s="72">
        <v>0</v>
      </c>
      <c r="AJ859" s="72">
        <v>2.1350413664264743E-2</v>
      </c>
      <c r="AK859" s="72">
        <v>0</v>
      </c>
      <c r="AL859" s="89">
        <v>0</v>
      </c>
      <c r="AM859" s="91">
        <v>0</v>
      </c>
      <c r="AN859" s="88">
        <v>0</v>
      </c>
      <c r="AO859" s="88">
        <v>0</v>
      </c>
      <c r="AP859" s="88">
        <v>0</v>
      </c>
      <c r="AQ859" s="88">
        <v>0</v>
      </c>
      <c r="AR859" s="88">
        <v>0</v>
      </c>
      <c r="AS859" s="88">
        <v>0</v>
      </c>
      <c r="AT859" s="88">
        <v>0</v>
      </c>
      <c r="AU859" s="72">
        <v>0</v>
      </c>
      <c r="AV859" s="72">
        <v>0</v>
      </c>
      <c r="AW859" s="72">
        <v>0</v>
      </c>
      <c r="AX859" s="89">
        <v>0</v>
      </c>
      <c r="AY859" s="72">
        <v>0</v>
      </c>
      <c r="AZ859" s="72">
        <v>0</v>
      </c>
      <c r="BA859" s="72">
        <v>0</v>
      </c>
      <c r="BB859" s="72">
        <v>0</v>
      </c>
      <c r="BC859" s="72">
        <v>0</v>
      </c>
      <c r="BD859" s="72">
        <v>0</v>
      </c>
      <c r="BE859" s="72">
        <v>0</v>
      </c>
      <c r="BF859" s="72">
        <v>2.8773666340565118E-3</v>
      </c>
      <c r="BG859" s="72">
        <v>0</v>
      </c>
      <c r="BH859" s="72">
        <v>0</v>
      </c>
      <c r="BI859" s="72">
        <v>0</v>
      </c>
      <c r="BJ859" s="89">
        <v>0.11616088282270945</v>
      </c>
      <c r="BK859" s="72">
        <v>0</v>
      </c>
      <c r="BL859" s="72">
        <v>0</v>
      </c>
      <c r="BM859" s="72">
        <v>0</v>
      </c>
      <c r="BN859" s="72">
        <v>0</v>
      </c>
      <c r="BO859" s="72">
        <v>0</v>
      </c>
      <c r="BP859" s="72">
        <v>0</v>
      </c>
      <c r="BQ859" s="72">
        <v>0</v>
      </c>
      <c r="BR859" s="72">
        <v>0</v>
      </c>
      <c r="BS859" s="72">
        <v>0</v>
      </c>
      <c r="BT859" s="72">
        <v>0</v>
      </c>
      <c r="BU859" s="72">
        <v>2.7397635584049097E-2</v>
      </c>
      <c r="BV859" s="89">
        <v>0</v>
      </c>
      <c r="BW859" s="72">
        <v>0</v>
      </c>
      <c r="BX859" s="72">
        <v>0</v>
      </c>
      <c r="BY859" s="72">
        <v>0</v>
      </c>
      <c r="BZ859" s="72">
        <v>0</v>
      </c>
      <c r="CA859" s="72">
        <v>0</v>
      </c>
      <c r="CB859" s="72">
        <v>0</v>
      </c>
      <c r="CC859" s="72">
        <v>0</v>
      </c>
      <c r="CD859" s="72">
        <v>0</v>
      </c>
      <c r="CE859" s="72">
        <v>0</v>
      </c>
      <c r="CF859" s="72">
        <v>0</v>
      </c>
      <c r="CG859" s="72">
        <v>0</v>
      </c>
      <c r="CH859" s="89">
        <v>1.159017153453871E-2</v>
      </c>
      <c r="CI859" s="72">
        <v>0</v>
      </c>
      <c r="CJ859" s="72">
        <v>0</v>
      </c>
      <c r="CK859" s="72">
        <v>0</v>
      </c>
      <c r="CL859" s="72">
        <v>0</v>
      </c>
      <c r="CM859" s="72">
        <v>0</v>
      </c>
      <c r="CN859" s="72">
        <v>0</v>
      </c>
      <c r="CO859" s="72">
        <v>0</v>
      </c>
      <c r="CP859" s="72">
        <v>0</v>
      </c>
      <c r="CQ859" s="72">
        <v>0</v>
      </c>
      <c r="CR859" s="72">
        <v>0</v>
      </c>
      <c r="CS859" s="72">
        <v>0</v>
      </c>
      <c r="CT859" s="89">
        <v>0</v>
      </c>
      <c r="CV859" s="72"/>
      <c r="CX859" s="94" t="s">
        <v>759</v>
      </c>
      <c r="CY859" s="72" t="s">
        <v>2527</v>
      </c>
      <c r="CZ859" s="88">
        <v>6.4524954380857256E-5</v>
      </c>
      <c r="DA859" s="88">
        <v>0</v>
      </c>
      <c r="DB859" s="88">
        <v>5.5634204371477142E-4</v>
      </c>
      <c r="DC859" s="88">
        <v>1.1039895026369579E-2</v>
      </c>
      <c r="DD859" s="88">
        <v>0</v>
      </c>
      <c r="DE859" s="88">
        <v>0</v>
      </c>
      <c r="DF859" s="88">
        <v>2.1636993076162212E-2</v>
      </c>
      <c r="DG859" s="88">
        <v>0</v>
      </c>
      <c r="DH859">
        <f t="shared" si="39"/>
        <v>2.225786007425784E-2</v>
      </c>
      <c r="DI859">
        <f t="shared" si="40"/>
        <v>1.1039895026369579E-2</v>
      </c>
      <c r="DJ859">
        <f t="shared" si="41"/>
        <v>3.3297755100627421E-2</v>
      </c>
    </row>
    <row r="860" spans="1:114" s="74" customFormat="1" x14ac:dyDescent="0.2">
      <c r="A860" s="74" t="s">
        <v>493</v>
      </c>
      <c r="B860" s="74" t="s">
        <v>2261</v>
      </c>
      <c r="C860" s="88">
        <v>5.3158296161046524E-2</v>
      </c>
      <c r="D860" s="88">
        <v>0</v>
      </c>
      <c r="E860" s="88">
        <v>0</v>
      </c>
      <c r="F860" s="88">
        <v>0</v>
      </c>
      <c r="G860" s="88">
        <v>9.8832831325301199E-2</v>
      </c>
      <c r="H860" s="88">
        <v>4.3020929682290434E-4</v>
      </c>
      <c r="I860" s="88">
        <v>7.7429945257028712E-4</v>
      </c>
      <c r="J860" s="88">
        <v>0</v>
      </c>
      <c r="K860" s="72">
        <v>0</v>
      </c>
      <c r="L860" s="72">
        <v>0.22093344380005522</v>
      </c>
      <c r="M860" s="72">
        <v>0</v>
      </c>
      <c r="N860" s="89">
        <v>0</v>
      </c>
      <c r="O860" s="91">
        <v>0</v>
      </c>
      <c r="P860" s="88">
        <v>5.406866720735334E-3</v>
      </c>
      <c r="Q860" s="88">
        <v>0</v>
      </c>
      <c r="R860" s="88">
        <v>9.7171789495218125E-2</v>
      </c>
      <c r="S860" s="88">
        <v>0.23885935471226635</v>
      </c>
      <c r="T860" s="88">
        <v>0</v>
      </c>
      <c r="U860" s="88">
        <v>0</v>
      </c>
      <c r="V860" s="88">
        <v>0</v>
      </c>
      <c r="W860" s="72">
        <v>0</v>
      </c>
      <c r="X860" s="72">
        <v>0.13221990257480862</v>
      </c>
      <c r="Y860" s="72">
        <v>0</v>
      </c>
      <c r="Z860" s="89">
        <v>0</v>
      </c>
      <c r="AA860" s="91">
        <v>5.0978297810360729E-2</v>
      </c>
      <c r="AB860" s="88">
        <v>0</v>
      </c>
      <c r="AC860" s="88">
        <v>2.0249852020312157E-2</v>
      </c>
      <c r="AD860" s="88">
        <v>0</v>
      </c>
      <c r="AE860" s="88">
        <v>0</v>
      </c>
      <c r="AF860" s="88">
        <v>0</v>
      </c>
      <c r="AG860" s="88">
        <v>0</v>
      </c>
      <c r="AH860" s="88">
        <v>0</v>
      </c>
      <c r="AI860" s="72">
        <v>0</v>
      </c>
      <c r="AJ860" s="72">
        <v>3.2025620496397116E-2</v>
      </c>
      <c r="AK860" s="72">
        <v>0</v>
      </c>
      <c r="AL860" s="89">
        <v>0</v>
      </c>
      <c r="AM860" s="91">
        <v>4.7753211403466882E-3</v>
      </c>
      <c r="AN860" s="88">
        <v>0</v>
      </c>
      <c r="AO860" s="88">
        <v>0</v>
      </c>
      <c r="AP860" s="88">
        <v>0</v>
      </c>
      <c r="AQ860" s="88">
        <v>0</v>
      </c>
      <c r="AR860" s="88">
        <v>0</v>
      </c>
      <c r="AS860" s="88">
        <v>0</v>
      </c>
      <c r="AT860" s="88">
        <v>0</v>
      </c>
      <c r="AU860" s="72">
        <v>0</v>
      </c>
      <c r="AV860" s="72">
        <v>0</v>
      </c>
      <c r="AW860" s="72">
        <v>0</v>
      </c>
      <c r="AX860" s="89">
        <v>0</v>
      </c>
      <c r="AY860" s="72">
        <v>0</v>
      </c>
      <c r="AZ860" s="72">
        <v>0</v>
      </c>
      <c r="BA860" s="72">
        <v>0</v>
      </c>
      <c r="BB860" s="72">
        <v>0</v>
      </c>
      <c r="BC860" s="72">
        <v>0</v>
      </c>
      <c r="BD860" s="72">
        <v>0</v>
      </c>
      <c r="BE860" s="72">
        <v>0</v>
      </c>
      <c r="BF860" s="72">
        <v>0</v>
      </c>
      <c r="BG860" s="72">
        <v>0</v>
      </c>
      <c r="BH860" s="72">
        <v>0</v>
      </c>
      <c r="BI860" s="72">
        <v>0.89429652632829337</v>
      </c>
      <c r="BJ860" s="89">
        <v>0</v>
      </c>
      <c r="BK860" s="72">
        <v>0</v>
      </c>
      <c r="BL860" s="72">
        <v>0</v>
      </c>
      <c r="BM860" s="72">
        <v>0</v>
      </c>
      <c r="BN860" s="72">
        <v>0</v>
      </c>
      <c r="BO860" s="72">
        <v>0</v>
      </c>
      <c r="BP860" s="72">
        <v>0</v>
      </c>
      <c r="BQ860" s="72">
        <v>0</v>
      </c>
      <c r="BR860" s="72">
        <v>0</v>
      </c>
      <c r="BS860" s="72">
        <v>0</v>
      </c>
      <c r="BT860" s="72">
        <v>0</v>
      </c>
      <c r="BU860" s="72">
        <v>2.6027753804846641E-2</v>
      </c>
      <c r="BV860" s="89">
        <v>1.5473887814313345E-2</v>
      </c>
      <c r="BW860" s="72">
        <v>1.7605246363416299E-2</v>
      </c>
      <c r="BX860" s="72">
        <v>0</v>
      </c>
      <c r="BY860" s="72">
        <v>0</v>
      </c>
      <c r="BZ860" s="72">
        <v>0</v>
      </c>
      <c r="CA860" s="72">
        <v>0</v>
      </c>
      <c r="CB860" s="72">
        <v>1.5216994339278106E-3</v>
      </c>
      <c r="CC860" s="72">
        <v>0</v>
      </c>
      <c r="CD860" s="72">
        <v>0</v>
      </c>
      <c r="CE860" s="72">
        <v>0</v>
      </c>
      <c r="CF860" s="72">
        <v>0</v>
      </c>
      <c r="CG860" s="72">
        <v>0</v>
      </c>
      <c r="CH860" s="89">
        <v>3.863390511512904E-3</v>
      </c>
      <c r="CI860" s="72">
        <v>0</v>
      </c>
      <c r="CJ860" s="72">
        <v>0</v>
      </c>
      <c r="CK860" s="72">
        <v>0</v>
      </c>
      <c r="CL860" s="72">
        <v>0</v>
      </c>
      <c r="CM860" s="72">
        <v>0</v>
      </c>
      <c r="CN860" s="72">
        <v>0</v>
      </c>
      <c r="CO860" s="72">
        <v>0</v>
      </c>
      <c r="CP860" s="72">
        <v>0</v>
      </c>
      <c r="CQ860" s="72">
        <v>0</v>
      </c>
      <c r="CR860" s="72">
        <v>0</v>
      </c>
      <c r="CS860" s="72">
        <v>1.1180429775720579E-3</v>
      </c>
      <c r="CT860" s="89">
        <v>0</v>
      </c>
      <c r="CV860" s="72"/>
      <c r="CX860" s="94" t="s">
        <v>810</v>
      </c>
      <c r="CY860" s="72" t="s">
        <v>2578</v>
      </c>
      <c r="CZ860" s="88">
        <v>0</v>
      </c>
      <c r="DA860" s="88">
        <v>2.1282029454328766E-3</v>
      </c>
      <c r="DB860" s="88">
        <v>2.8995592669914174E-4</v>
      </c>
      <c r="DC860" s="88">
        <v>1.1415681493353791E-3</v>
      </c>
      <c r="DD860" s="88">
        <v>0</v>
      </c>
      <c r="DE860" s="88">
        <v>0</v>
      </c>
      <c r="DF860" s="88">
        <v>1.7509510847937858E-2</v>
      </c>
      <c r="DG860" s="88">
        <v>1.2224167573621035E-2</v>
      </c>
      <c r="DH860">
        <f t="shared" si="39"/>
        <v>1.7799466774637E-2</v>
      </c>
      <c r="DI860">
        <f t="shared" si="40"/>
        <v>1.5493938668389291E-2</v>
      </c>
      <c r="DJ860">
        <f t="shared" si="41"/>
        <v>3.3293405443026294E-2</v>
      </c>
    </row>
    <row r="861" spans="1:114" s="74" customFormat="1" x14ac:dyDescent="0.2">
      <c r="A861" s="74" t="s">
        <v>1476</v>
      </c>
      <c r="B861" s="74" t="s">
        <v>3244</v>
      </c>
      <c r="C861" s="88">
        <v>1.1556151339357941E-3</v>
      </c>
      <c r="D861" s="88">
        <v>0</v>
      </c>
      <c r="E861" s="88">
        <v>0</v>
      </c>
      <c r="F861" s="88">
        <v>0</v>
      </c>
      <c r="G861" s="88">
        <v>0</v>
      </c>
      <c r="H861" s="88">
        <v>0</v>
      </c>
      <c r="I861" s="88">
        <v>0</v>
      </c>
      <c r="J861" s="88">
        <v>0</v>
      </c>
      <c r="K861" s="72">
        <v>0</v>
      </c>
      <c r="L861" s="72">
        <v>0</v>
      </c>
      <c r="M861" s="72">
        <v>0</v>
      </c>
      <c r="N861" s="89">
        <v>0</v>
      </c>
      <c r="O861" s="91">
        <v>0</v>
      </c>
      <c r="P861" s="88">
        <v>0</v>
      </c>
      <c r="Q861" s="88">
        <v>0</v>
      </c>
      <c r="R861" s="88">
        <v>0</v>
      </c>
      <c r="S861" s="88">
        <v>2.4498395355104239E-3</v>
      </c>
      <c r="T861" s="88">
        <v>0</v>
      </c>
      <c r="U861" s="88">
        <v>0</v>
      </c>
      <c r="V861" s="88">
        <v>0</v>
      </c>
      <c r="W861" s="72">
        <v>0</v>
      </c>
      <c r="X861" s="72">
        <v>0</v>
      </c>
      <c r="Y861" s="72">
        <v>0</v>
      </c>
      <c r="Z861" s="89">
        <v>0</v>
      </c>
      <c r="AA861" s="91">
        <v>0</v>
      </c>
      <c r="AB861" s="88">
        <v>0</v>
      </c>
      <c r="AC861" s="88">
        <v>0</v>
      </c>
      <c r="AD861" s="88">
        <v>0</v>
      </c>
      <c r="AE861" s="88">
        <v>0</v>
      </c>
      <c r="AF861" s="88">
        <v>0</v>
      </c>
      <c r="AG861" s="88">
        <v>0</v>
      </c>
      <c r="AH861" s="88">
        <v>0</v>
      </c>
      <c r="AI861" s="72">
        <v>0</v>
      </c>
      <c r="AJ861" s="72">
        <v>0</v>
      </c>
      <c r="AK861" s="72">
        <v>0</v>
      </c>
      <c r="AL861" s="89">
        <v>0</v>
      </c>
      <c r="AM861" s="91">
        <v>0</v>
      </c>
      <c r="AN861" s="88">
        <v>0</v>
      </c>
      <c r="AO861" s="88">
        <v>0</v>
      </c>
      <c r="AP861" s="88">
        <v>0</v>
      </c>
      <c r="AQ861" s="88">
        <v>0</v>
      </c>
      <c r="AR861" s="88">
        <v>0</v>
      </c>
      <c r="AS861" s="88">
        <v>0</v>
      </c>
      <c r="AT861" s="88">
        <v>0</v>
      </c>
      <c r="AU861" s="72">
        <v>0</v>
      </c>
      <c r="AV861" s="72">
        <v>0</v>
      </c>
      <c r="AW861" s="72">
        <v>0</v>
      </c>
      <c r="AX861" s="89">
        <v>0</v>
      </c>
      <c r="AY861" s="72">
        <v>0</v>
      </c>
      <c r="AZ861" s="72">
        <v>0</v>
      </c>
      <c r="BA861" s="72">
        <v>0</v>
      </c>
      <c r="BB861" s="72">
        <v>0</v>
      </c>
      <c r="BC861" s="72">
        <v>0</v>
      </c>
      <c r="BD861" s="72">
        <v>0</v>
      </c>
      <c r="BE861" s="72">
        <v>0</v>
      </c>
      <c r="BF861" s="72">
        <v>0</v>
      </c>
      <c r="BG861" s="72">
        <v>0</v>
      </c>
      <c r="BH861" s="72">
        <v>0</v>
      </c>
      <c r="BI861" s="72">
        <v>1.6969573554616571E-3</v>
      </c>
      <c r="BJ861" s="89">
        <v>0</v>
      </c>
      <c r="BK861" s="72">
        <v>0</v>
      </c>
      <c r="BL861" s="72">
        <v>0</v>
      </c>
      <c r="BM861" s="72">
        <v>0</v>
      </c>
      <c r="BN861" s="72">
        <v>0</v>
      </c>
      <c r="BO861" s="72">
        <v>0</v>
      </c>
      <c r="BP861" s="72">
        <v>0</v>
      </c>
      <c r="BQ861" s="72">
        <v>0</v>
      </c>
      <c r="BR861" s="72">
        <v>0</v>
      </c>
      <c r="BS861" s="72">
        <v>0</v>
      </c>
      <c r="BT861" s="72">
        <v>0</v>
      </c>
      <c r="BU861" s="72">
        <v>0</v>
      </c>
      <c r="BV861" s="89">
        <v>0</v>
      </c>
      <c r="BW861" s="72">
        <v>0</v>
      </c>
      <c r="BX861" s="72">
        <v>0</v>
      </c>
      <c r="BY861" s="72">
        <v>0</v>
      </c>
      <c r="BZ861" s="72">
        <v>0</v>
      </c>
      <c r="CA861" s="72">
        <v>0</v>
      </c>
      <c r="CB861" s="72">
        <v>0</v>
      </c>
      <c r="CC861" s="72">
        <v>0</v>
      </c>
      <c r="CD861" s="72">
        <v>0</v>
      </c>
      <c r="CE861" s="72">
        <v>0</v>
      </c>
      <c r="CF861" s="72">
        <v>0</v>
      </c>
      <c r="CG861" s="72">
        <v>0</v>
      </c>
      <c r="CH861" s="89">
        <v>0</v>
      </c>
      <c r="CI861" s="72">
        <v>0</v>
      </c>
      <c r="CJ861" s="72">
        <v>0</v>
      </c>
      <c r="CK861" s="72">
        <v>0</v>
      </c>
      <c r="CL861" s="72">
        <v>0</v>
      </c>
      <c r="CM861" s="72">
        <v>0</v>
      </c>
      <c r="CN861" s="72">
        <v>0</v>
      </c>
      <c r="CO861" s="72">
        <v>0</v>
      </c>
      <c r="CP861" s="72">
        <v>0</v>
      </c>
      <c r="CQ861" s="72">
        <v>0</v>
      </c>
      <c r="CR861" s="72">
        <v>0</v>
      </c>
      <c r="CS861" s="72">
        <v>0</v>
      </c>
      <c r="CT861" s="89">
        <v>0</v>
      </c>
      <c r="CV861" s="72"/>
      <c r="CX861" s="94" t="s">
        <v>1050</v>
      </c>
      <c r="CY861" s="72" t="s">
        <v>2818</v>
      </c>
      <c r="CZ861" s="88">
        <v>4.1409542299365954E-3</v>
      </c>
      <c r="DA861" s="88">
        <v>0</v>
      </c>
      <c r="DB861" s="88">
        <v>2.8995592669914174E-4</v>
      </c>
      <c r="DC861" s="88">
        <v>2.0818448774889958E-2</v>
      </c>
      <c r="DD861" s="88">
        <v>4.4480028467218212E-4</v>
      </c>
      <c r="DE861" s="88">
        <v>7.5090992614580019E-3</v>
      </c>
      <c r="DF861" s="88">
        <v>0</v>
      </c>
      <c r="DG861" s="88">
        <v>0</v>
      </c>
      <c r="DH861">
        <f t="shared" si="39"/>
        <v>4.8757104413079191E-3</v>
      </c>
      <c r="DI861">
        <f t="shared" si="40"/>
        <v>2.832754803634796E-2</v>
      </c>
      <c r="DJ861">
        <f t="shared" si="41"/>
        <v>3.320325847765588E-2</v>
      </c>
    </row>
    <row r="862" spans="1:114" s="74" customFormat="1" x14ac:dyDescent="0.2">
      <c r="A862" s="74" t="s">
        <v>467</v>
      </c>
      <c r="B862" s="74" t="s">
        <v>2235</v>
      </c>
      <c r="C862" s="88">
        <v>6.9336908036147643E-3</v>
      </c>
      <c r="D862" s="88">
        <v>0</v>
      </c>
      <c r="E862" s="88">
        <v>0</v>
      </c>
      <c r="F862" s="88">
        <v>0</v>
      </c>
      <c r="G862" s="88">
        <v>7.0594879518072293E-2</v>
      </c>
      <c r="H862" s="88">
        <v>1.7208371872916173E-3</v>
      </c>
      <c r="I862" s="88">
        <v>3.0197678650241193E-2</v>
      </c>
      <c r="J862" s="88">
        <v>0</v>
      </c>
      <c r="K862" s="72">
        <v>0</v>
      </c>
      <c r="L862" s="72">
        <v>0</v>
      </c>
      <c r="M862" s="72">
        <v>0</v>
      </c>
      <c r="N862" s="89">
        <v>0</v>
      </c>
      <c r="O862" s="91">
        <v>0</v>
      </c>
      <c r="P862" s="88">
        <v>0</v>
      </c>
      <c r="Q862" s="88">
        <v>0</v>
      </c>
      <c r="R862" s="88">
        <v>0</v>
      </c>
      <c r="S862" s="88">
        <v>0.27683186751267791</v>
      </c>
      <c r="T862" s="88">
        <v>0</v>
      </c>
      <c r="U862" s="88">
        <v>0</v>
      </c>
      <c r="V862" s="88">
        <v>0</v>
      </c>
      <c r="W862" s="72">
        <v>0</v>
      </c>
      <c r="X862" s="72">
        <v>0.12874043145441894</v>
      </c>
      <c r="Y862" s="72">
        <v>0</v>
      </c>
      <c r="Z862" s="89">
        <v>0</v>
      </c>
      <c r="AA862" s="91">
        <v>9.224644365684323E-2</v>
      </c>
      <c r="AB862" s="88">
        <v>0</v>
      </c>
      <c r="AC862" s="88">
        <v>0.11371070749867597</v>
      </c>
      <c r="AD862" s="88">
        <v>0</v>
      </c>
      <c r="AE862" s="88">
        <v>0</v>
      </c>
      <c r="AF862" s="88">
        <v>0</v>
      </c>
      <c r="AG862" s="88">
        <v>5.2595592489349391E-3</v>
      </c>
      <c r="AH862" s="88">
        <v>0</v>
      </c>
      <c r="AI862" s="72">
        <v>0</v>
      </c>
      <c r="AJ862" s="72">
        <v>7.4726447824926615E-2</v>
      </c>
      <c r="AK862" s="72">
        <v>0</v>
      </c>
      <c r="AL862" s="89">
        <v>0</v>
      </c>
      <c r="AM862" s="91">
        <v>0</v>
      </c>
      <c r="AN862" s="88">
        <v>0</v>
      </c>
      <c r="AO862" s="88">
        <v>0</v>
      </c>
      <c r="AP862" s="88">
        <v>0</v>
      </c>
      <c r="AQ862" s="88">
        <v>0</v>
      </c>
      <c r="AR862" s="88">
        <v>0</v>
      </c>
      <c r="AS862" s="88">
        <v>0</v>
      </c>
      <c r="AT862" s="88">
        <v>0</v>
      </c>
      <c r="AU862" s="72">
        <v>0</v>
      </c>
      <c r="AV862" s="72">
        <v>0.32250452292928494</v>
      </c>
      <c r="AW862" s="72">
        <v>0</v>
      </c>
      <c r="AX862" s="89">
        <v>0</v>
      </c>
      <c r="AY862" s="72">
        <v>0</v>
      </c>
      <c r="AZ862" s="72">
        <v>0</v>
      </c>
      <c r="BA862" s="72">
        <v>0</v>
      </c>
      <c r="BB862" s="72">
        <v>0</v>
      </c>
      <c r="BC862" s="72">
        <v>0</v>
      </c>
      <c r="BD862" s="72">
        <v>0</v>
      </c>
      <c r="BE862" s="72">
        <v>0</v>
      </c>
      <c r="BF862" s="72">
        <v>0</v>
      </c>
      <c r="BG862" s="72">
        <v>0</v>
      </c>
      <c r="BH862" s="72">
        <v>0</v>
      </c>
      <c r="BI862" s="72">
        <v>0</v>
      </c>
      <c r="BJ862" s="89">
        <v>0</v>
      </c>
      <c r="BK862" s="72">
        <v>0.15325670498084293</v>
      </c>
      <c r="BL862" s="72">
        <v>0</v>
      </c>
      <c r="BM862" s="72">
        <v>0</v>
      </c>
      <c r="BN862" s="72">
        <v>0</v>
      </c>
      <c r="BO862" s="72">
        <v>0</v>
      </c>
      <c r="BP862" s="72">
        <v>0</v>
      </c>
      <c r="BQ862" s="72">
        <v>0</v>
      </c>
      <c r="BR862" s="72">
        <v>0</v>
      </c>
      <c r="BS862" s="72">
        <v>0</v>
      </c>
      <c r="BT862" s="72">
        <v>0</v>
      </c>
      <c r="BU862" s="72">
        <v>6.9863970739325196E-2</v>
      </c>
      <c r="BV862" s="89">
        <v>0</v>
      </c>
      <c r="BW862" s="72">
        <v>0</v>
      </c>
      <c r="BX862" s="72">
        <v>0.61552737395607793</v>
      </c>
      <c r="BY862" s="72">
        <v>0</v>
      </c>
      <c r="BZ862" s="72">
        <v>0</v>
      </c>
      <c r="CA862" s="72">
        <v>0</v>
      </c>
      <c r="CB862" s="72">
        <v>0.18716903037312069</v>
      </c>
      <c r="CC862" s="72">
        <v>0</v>
      </c>
      <c r="CD862" s="72">
        <v>0</v>
      </c>
      <c r="CE862" s="72">
        <v>0</v>
      </c>
      <c r="CF862" s="72">
        <v>0</v>
      </c>
      <c r="CG862" s="72">
        <v>0</v>
      </c>
      <c r="CH862" s="89">
        <v>0</v>
      </c>
      <c r="CI862" s="72">
        <v>0</v>
      </c>
      <c r="CJ862" s="72">
        <v>0.35321821036106754</v>
      </c>
      <c r="CK862" s="72">
        <v>0.31337511668222429</v>
      </c>
      <c r="CL862" s="72">
        <v>0</v>
      </c>
      <c r="CM862" s="72">
        <v>0</v>
      </c>
      <c r="CN862" s="72">
        <v>0</v>
      </c>
      <c r="CO862" s="72">
        <v>0</v>
      </c>
      <c r="CP862" s="72">
        <v>0</v>
      </c>
      <c r="CQ862" s="72">
        <v>0</v>
      </c>
      <c r="CR862" s="72">
        <v>0</v>
      </c>
      <c r="CS862" s="72">
        <v>0</v>
      </c>
      <c r="CT862" s="89">
        <v>0</v>
      </c>
      <c r="CV862" s="72"/>
      <c r="CX862" s="94" t="s">
        <v>1399</v>
      </c>
      <c r="CY862" s="72" t="s">
        <v>3167</v>
      </c>
      <c r="CZ862" s="88">
        <v>0</v>
      </c>
      <c r="DA862" s="88">
        <v>3.1607832995704209E-2</v>
      </c>
      <c r="DB862" s="88">
        <v>0</v>
      </c>
      <c r="DC862" s="88">
        <v>0</v>
      </c>
      <c r="DD862" s="88">
        <v>5.9171506374064572E-4</v>
      </c>
      <c r="DE862" s="88">
        <v>8.8765800312455611E-4</v>
      </c>
      <c r="DF862" s="88">
        <v>0</v>
      </c>
      <c r="DG862" s="88">
        <v>0</v>
      </c>
      <c r="DH862">
        <f t="shared" si="39"/>
        <v>5.9171506374064572E-4</v>
      </c>
      <c r="DI862">
        <f t="shared" si="40"/>
        <v>3.2495490998828765E-2</v>
      </c>
      <c r="DJ862">
        <f t="shared" si="41"/>
        <v>3.3087206062569409E-2</v>
      </c>
    </row>
    <row r="863" spans="1:114" s="74" customFormat="1" x14ac:dyDescent="0.2">
      <c r="A863" s="74" t="s">
        <v>869</v>
      </c>
      <c r="B863" s="74" t="s">
        <v>2637</v>
      </c>
      <c r="C863" s="88">
        <v>0</v>
      </c>
      <c r="D863" s="88">
        <v>0</v>
      </c>
      <c r="E863" s="88">
        <v>0</v>
      </c>
      <c r="F863" s="88">
        <v>0</v>
      </c>
      <c r="G863" s="88">
        <v>3.9219377510040163E-2</v>
      </c>
      <c r="H863" s="88">
        <v>0</v>
      </c>
      <c r="I863" s="88">
        <v>0</v>
      </c>
      <c r="J863" s="88">
        <v>0</v>
      </c>
      <c r="K863" s="72">
        <v>0</v>
      </c>
      <c r="L863" s="72">
        <v>0</v>
      </c>
      <c r="M863" s="72">
        <v>0</v>
      </c>
      <c r="N863" s="89">
        <v>0</v>
      </c>
      <c r="O863" s="91">
        <v>0</v>
      </c>
      <c r="P863" s="88">
        <v>0</v>
      </c>
      <c r="Q863" s="88">
        <v>0</v>
      </c>
      <c r="R863" s="88">
        <v>0</v>
      </c>
      <c r="S863" s="88">
        <v>3.6747593032656359E-2</v>
      </c>
      <c r="T863" s="88">
        <v>0</v>
      </c>
      <c r="U863" s="88">
        <v>0</v>
      </c>
      <c r="V863" s="88">
        <v>0</v>
      </c>
      <c r="W863" s="72">
        <v>0</v>
      </c>
      <c r="X863" s="72">
        <v>6.9589422407794019E-2</v>
      </c>
      <c r="Y863" s="72">
        <v>0</v>
      </c>
      <c r="Z863" s="89">
        <v>0</v>
      </c>
      <c r="AA863" s="91">
        <v>0</v>
      </c>
      <c r="AB863" s="88">
        <v>0</v>
      </c>
      <c r="AC863" s="88">
        <v>1.2461447397115175E-2</v>
      </c>
      <c r="AD863" s="88">
        <v>0</v>
      </c>
      <c r="AE863" s="88">
        <v>0</v>
      </c>
      <c r="AF863" s="88">
        <v>0</v>
      </c>
      <c r="AG863" s="88">
        <v>0</v>
      </c>
      <c r="AH863" s="88">
        <v>0</v>
      </c>
      <c r="AI863" s="72">
        <v>0</v>
      </c>
      <c r="AJ863" s="72">
        <v>0</v>
      </c>
      <c r="AK863" s="72">
        <v>0</v>
      </c>
      <c r="AL863" s="89">
        <v>0</v>
      </c>
      <c r="AM863" s="91">
        <v>0</v>
      </c>
      <c r="AN863" s="88">
        <v>0</v>
      </c>
      <c r="AO863" s="88">
        <v>0</v>
      </c>
      <c r="AP863" s="88">
        <v>0</v>
      </c>
      <c r="AQ863" s="88">
        <v>0</v>
      </c>
      <c r="AR863" s="88">
        <v>0</v>
      </c>
      <c r="AS863" s="88">
        <v>0</v>
      </c>
      <c r="AT863" s="88">
        <v>0</v>
      </c>
      <c r="AU863" s="72">
        <v>0</v>
      </c>
      <c r="AV863" s="72">
        <v>0</v>
      </c>
      <c r="AW863" s="72">
        <v>0</v>
      </c>
      <c r="AX863" s="89">
        <v>0</v>
      </c>
      <c r="AY863" s="72">
        <v>0</v>
      </c>
      <c r="AZ863" s="72">
        <v>0</v>
      </c>
      <c r="BA863" s="72">
        <v>0</v>
      </c>
      <c r="BB863" s="72">
        <v>0</v>
      </c>
      <c r="BC863" s="72">
        <v>0</v>
      </c>
      <c r="BD863" s="72">
        <v>0</v>
      </c>
      <c r="BE863" s="72">
        <v>0</v>
      </c>
      <c r="BF863" s="72">
        <v>0</v>
      </c>
      <c r="BG863" s="72">
        <v>0</v>
      </c>
      <c r="BH863" s="72">
        <v>0</v>
      </c>
      <c r="BI863" s="72">
        <v>0</v>
      </c>
      <c r="BJ863" s="89">
        <v>0</v>
      </c>
      <c r="BK863" s="72">
        <v>0</v>
      </c>
      <c r="BL863" s="72">
        <v>0</v>
      </c>
      <c r="BM863" s="72">
        <v>0</v>
      </c>
      <c r="BN863" s="72">
        <v>0</v>
      </c>
      <c r="BO863" s="72">
        <v>0</v>
      </c>
      <c r="BP863" s="72">
        <v>0</v>
      </c>
      <c r="BQ863" s="72">
        <v>0</v>
      </c>
      <c r="BR863" s="72">
        <v>0</v>
      </c>
      <c r="BS863" s="72">
        <v>0</v>
      </c>
      <c r="BT863" s="72">
        <v>0</v>
      </c>
      <c r="BU863" s="72">
        <v>0</v>
      </c>
      <c r="BV863" s="89">
        <v>0</v>
      </c>
      <c r="BW863" s="72">
        <v>0</v>
      </c>
      <c r="BX863" s="72">
        <v>0</v>
      </c>
      <c r="BY863" s="72">
        <v>0</v>
      </c>
      <c r="BZ863" s="72">
        <v>0</v>
      </c>
      <c r="CA863" s="72">
        <v>0</v>
      </c>
      <c r="CB863" s="72">
        <v>0</v>
      </c>
      <c r="CC863" s="72">
        <v>0</v>
      </c>
      <c r="CD863" s="72">
        <v>0</v>
      </c>
      <c r="CE863" s="72">
        <v>0</v>
      </c>
      <c r="CF863" s="72">
        <v>0</v>
      </c>
      <c r="CG863" s="72">
        <v>0</v>
      </c>
      <c r="CH863" s="89">
        <v>0</v>
      </c>
      <c r="CI863" s="72">
        <v>0</v>
      </c>
      <c r="CJ863" s="72">
        <v>0</v>
      </c>
      <c r="CK863" s="72">
        <v>0</v>
      </c>
      <c r="CL863" s="72">
        <v>0</v>
      </c>
      <c r="CM863" s="72">
        <v>0</v>
      </c>
      <c r="CN863" s="72">
        <v>0</v>
      </c>
      <c r="CO863" s="72">
        <v>0</v>
      </c>
      <c r="CP863" s="72">
        <v>0</v>
      </c>
      <c r="CQ863" s="72">
        <v>0</v>
      </c>
      <c r="CR863" s="72">
        <v>0</v>
      </c>
      <c r="CS863" s="72">
        <v>0</v>
      </c>
      <c r="CT863" s="89">
        <v>0</v>
      </c>
      <c r="CV863" s="72"/>
      <c r="CX863" s="94" t="s">
        <v>1662</v>
      </c>
      <c r="CY863" s="72" t="s">
        <v>3430</v>
      </c>
      <c r="CZ863" s="88">
        <v>0</v>
      </c>
      <c r="DA863" s="88">
        <v>0</v>
      </c>
      <c r="DB863" s="88">
        <v>0</v>
      </c>
      <c r="DC863" s="88">
        <v>2.7397635584049096E-3</v>
      </c>
      <c r="DD863" s="88">
        <v>0</v>
      </c>
      <c r="DE863" s="88">
        <v>3.0135707897499708E-2</v>
      </c>
      <c r="DF863" s="88">
        <v>0</v>
      </c>
      <c r="DG863" s="88">
        <v>0</v>
      </c>
      <c r="DH863">
        <f t="shared" si="39"/>
        <v>0</v>
      </c>
      <c r="DI863">
        <f t="shared" si="40"/>
        <v>3.2875471455904616E-2</v>
      </c>
      <c r="DJ863">
        <f t="shared" si="41"/>
        <v>3.2875471455904616E-2</v>
      </c>
    </row>
    <row r="864" spans="1:114" s="74" customFormat="1" x14ac:dyDescent="0.2">
      <c r="A864" s="74" t="s">
        <v>580</v>
      </c>
      <c r="B864" s="74" t="s">
        <v>2348</v>
      </c>
      <c r="C864" s="88">
        <v>0</v>
      </c>
      <c r="D864" s="88">
        <v>0</v>
      </c>
      <c r="E864" s="88">
        <v>0</v>
      </c>
      <c r="F864" s="88">
        <v>0</v>
      </c>
      <c r="G864" s="88">
        <v>0</v>
      </c>
      <c r="H864" s="88">
        <v>0</v>
      </c>
      <c r="I864" s="88">
        <v>0</v>
      </c>
      <c r="J864" s="88">
        <v>0</v>
      </c>
      <c r="K864" s="72">
        <v>0</v>
      </c>
      <c r="L864" s="72">
        <v>0</v>
      </c>
      <c r="M864" s="72">
        <v>0</v>
      </c>
      <c r="N864" s="89">
        <v>0</v>
      </c>
      <c r="O864" s="91">
        <v>0</v>
      </c>
      <c r="P864" s="88">
        <v>0</v>
      </c>
      <c r="Q864" s="88">
        <v>0</v>
      </c>
      <c r="R864" s="88">
        <v>0</v>
      </c>
      <c r="S864" s="88">
        <v>6.3695827923271026E-2</v>
      </c>
      <c r="T864" s="88">
        <v>0</v>
      </c>
      <c r="U864" s="88">
        <v>0</v>
      </c>
      <c r="V864" s="88">
        <v>0</v>
      </c>
      <c r="W864" s="72">
        <v>0</v>
      </c>
      <c r="X864" s="72">
        <v>6.9589422407794017E-3</v>
      </c>
      <c r="Y864" s="72">
        <v>0</v>
      </c>
      <c r="Z864" s="89">
        <v>0</v>
      </c>
      <c r="AA864" s="91">
        <v>0</v>
      </c>
      <c r="AB864" s="88">
        <v>0</v>
      </c>
      <c r="AC864" s="88">
        <v>0</v>
      </c>
      <c r="AD864" s="88">
        <v>0</v>
      </c>
      <c r="AE864" s="88">
        <v>0</v>
      </c>
      <c r="AF864" s="88">
        <v>0</v>
      </c>
      <c r="AG864" s="88">
        <v>0</v>
      </c>
      <c r="AH864" s="88">
        <v>0</v>
      </c>
      <c r="AI864" s="72">
        <v>0</v>
      </c>
      <c r="AJ864" s="72">
        <v>0</v>
      </c>
      <c r="AK864" s="72">
        <v>0</v>
      </c>
      <c r="AL864" s="89">
        <v>0</v>
      </c>
      <c r="AM864" s="91">
        <v>0</v>
      </c>
      <c r="AN864" s="88">
        <v>0</v>
      </c>
      <c r="AO864" s="88">
        <v>0</v>
      </c>
      <c r="AP864" s="88">
        <v>0</v>
      </c>
      <c r="AQ864" s="88">
        <v>0</v>
      </c>
      <c r="AR864" s="88">
        <v>0</v>
      </c>
      <c r="AS864" s="88">
        <v>0</v>
      </c>
      <c r="AT864" s="88">
        <v>0</v>
      </c>
      <c r="AU864" s="72">
        <v>0</v>
      </c>
      <c r="AV864" s="72">
        <v>0</v>
      </c>
      <c r="AW864" s="72">
        <v>0</v>
      </c>
      <c r="AX864" s="89">
        <v>0.58790276992651214</v>
      </c>
      <c r="AY864" s="72">
        <v>0</v>
      </c>
      <c r="AZ864" s="72">
        <v>0</v>
      </c>
      <c r="BA864" s="72">
        <v>0</v>
      </c>
      <c r="BB864" s="72">
        <v>0</v>
      </c>
      <c r="BC864" s="72">
        <v>0</v>
      </c>
      <c r="BD864" s="72">
        <v>0</v>
      </c>
      <c r="BE864" s="72">
        <v>0</v>
      </c>
      <c r="BF864" s="72">
        <v>0</v>
      </c>
      <c r="BG864" s="72">
        <v>0</v>
      </c>
      <c r="BH864" s="72">
        <v>0</v>
      </c>
      <c r="BI864" s="72">
        <v>0</v>
      </c>
      <c r="BJ864" s="89">
        <v>0</v>
      </c>
      <c r="BK864" s="72">
        <v>0</v>
      </c>
      <c r="BL864" s="72">
        <v>0</v>
      </c>
      <c r="BM864" s="72">
        <v>0</v>
      </c>
      <c r="BN864" s="72">
        <v>0</v>
      </c>
      <c r="BO864" s="72">
        <v>0</v>
      </c>
      <c r="BP864" s="72">
        <v>0</v>
      </c>
      <c r="BQ864" s="72">
        <v>0</v>
      </c>
      <c r="BR864" s="72">
        <v>0</v>
      </c>
      <c r="BS864" s="72">
        <v>0</v>
      </c>
      <c r="BT864" s="72">
        <v>0</v>
      </c>
      <c r="BU864" s="72">
        <v>0</v>
      </c>
      <c r="BV864" s="89">
        <v>0</v>
      </c>
      <c r="BW864" s="72">
        <v>0</v>
      </c>
      <c r="BX864" s="72">
        <v>0</v>
      </c>
      <c r="BY864" s="72">
        <v>0</v>
      </c>
      <c r="BZ864" s="72">
        <v>0</v>
      </c>
      <c r="CA864" s="72">
        <v>0</v>
      </c>
      <c r="CB864" s="72">
        <v>0</v>
      </c>
      <c r="CC864" s="72">
        <v>0</v>
      </c>
      <c r="CD864" s="72">
        <v>0</v>
      </c>
      <c r="CE864" s="72">
        <v>0</v>
      </c>
      <c r="CF864" s="72">
        <v>0</v>
      </c>
      <c r="CG864" s="72">
        <v>0</v>
      </c>
      <c r="CH864" s="89">
        <v>0</v>
      </c>
      <c r="CI864" s="72">
        <v>0</v>
      </c>
      <c r="CJ864" s="72">
        <v>0</v>
      </c>
      <c r="CK864" s="72">
        <v>0</v>
      </c>
      <c r="CL864" s="72">
        <v>0</v>
      </c>
      <c r="CM864" s="72">
        <v>0</v>
      </c>
      <c r="CN864" s="72">
        <v>0</v>
      </c>
      <c r="CO864" s="72">
        <v>0</v>
      </c>
      <c r="CP864" s="72">
        <v>0</v>
      </c>
      <c r="CQ864" s="72">
        <v>0</v>
      </c>
      <c r="CR864" s="72">
        <v>0</v>
      </c>
      <c r="CS864" s="72">
        <v>0</v>
      </c>
      <c r="CT864" s="89">
        <v>0</v>
      </c>
      <c r="CV864" s="72"/>
      <c r="CX864" s="94" t="s">
        <v>949</v>
      </c>
      <c r="CY864" s="72" t="s">
        <v>2717</v>
      </c>
      <c r="CZ864" s="88">
        <v>0</v>
      </c>
      <c r="DA864" s="88">
        <v>2.4323055428283752E-2</v>
      </c>
      <c r="DB864" s="88">
        <v>6.8110198953622442E-3</v>
      </c>
      <c r="DC864" s="88">
        <v>0</v>
      </c>
      <c r="DD864" s="88">
        <v>1.4596284551816642E-3</v>
      </c>
      <c r="DE864" s="88">
        <v>0</v>
      </c>
      <c r="DF864" s="88">
        <v>0</v>
      </c>
      <c r="DG864" s="88">
        <v>0</v>
      </c>
      <c r="DH864">
        <f t="shared" si="39"/>
        <v>8.2706483505439084E-3</v>
      </c>
      <c r="DI864">
        <f t="shared" si="40"/>
        <v>2.4323055428283752E-2</v>
      </c>
      <c r="DJ864">
        <f t="shared" si="41"/>
        <v>3.2593703778827657E-2</v>
      </c>
    </row>
    <row r="865" spans="1:114" s="74" customFormat="1" x14ac:dyDescent="0.2">
      <c r="A865" s="74" t="s">
        <v>445</v>
      </c>
      <c r="B865" s="74" t="s">
        <v>2213</v>
      </c>
      <c r="C865" s="88">
        <v>0</v>
      </c>
      <c r="D865" s="88">
        <v>0</v>
      </c>
      <c r="E865" s="88">
        <v>0</v>
      </c>
      <c r="F865" s="88">
        <v>0</v>
      </c>
      <c r="G865" s="88">
        <v>4.7063253012048197E-3</v>
      </c>
      <c r="H865" s="88">
        <v>4.3020929682290434E-4</v>
      </c>
      <c r="I865" s="88">
        <v>0</v>
      </c>
      <c r="J865" s="88">
        <v>0</v>
      </c>
      <c r="K865" s="72">
        <v>0</v>
      </c>
      <c r="L865" s="72">
        <v>0</v>
      </c>
      <c r="M865" s="72">
        <v>0</v>
      </c>
      <c r="N865" s="89">
        <v>0.1205943579068265</v>
      </c>
      <c r="O865" s="91">
        <v>0</v>
      </c>
      <c r="P865" s="88">
        <v>0</v>
      </c>
      <c r="Q865" s="88">
        <v>0</v>
      </c>
      <c r="R865" s="88">
        <v>0</v>
      </c>
      <c r="S865" s="88">
        <v>0</v>
      </c>
      <c r="T865" s="88">
        <v>0</v>
      </c>
      <c r="U865" s="88">
        <v>0</v>
      </c>
      <c r="V865" s="88">
        <v>0</v>
      </c>
      <c r="W865" s="72">
        <v>0</v>
      </c>
      <c r="X865" s="72">
        <v>0</v>
      </c>
      <c r="Y865" s="72">
        <v>0</v>
      </c>
      <c r="Z865" s="89">
        <v>0.6445201590005678</v>
      </c>
      <c r="AA865" s="91">
        <v>0</v>
      </c>
      <c r="AB865" s="88">
        <v>0</v>
      </c>
      <c r="AC865" s="88">
        <v>0</v>
      </c>
      <c r="AD865" s="88">
        <v>0</v>
      </c>
      <c r="AE865" s="88">
        <v>0.15038145539906103</v>
      </c>
      <c r="AF865" s="88">
        <v>0</v>
      </c>
      <c r="AG865" s="88">
        <v>0</v>
      </c>
      <c r="AH865" s="88">
        <v>0</v>
      </c>
      <c r="AI865" s="72">
        <v>0</v>
      </c>
      <c r="AJ865" s="72">
        <v>0</v>
      </c>
      <c r="AK865" s="72">
        <v>0</v>
      </c>
      <c r="AL865" s="89">
        <v>3.7759003162316514E-2</v>
      </c>
      <c r="AM865" s="91">
        <v>0</v>
      </c>
      <c r="AN865" s="88">
        <v>0</v>
      </c>
      <c r="AO865" s="88">
        <v>0</v>
      </c>
      <c r="AP865" s="88">
        <v>0</v>
      </c>
      <c r="AQ865" s="88">
        <v>0</v>
      </c>
      <c r="AR865" s="88">
        <v>0</v>
      </c>
      <c r="AS865" s="88">
        <v>0</v>
      </c>
      <c r="AT865" s="88">
        <v>0</v>
      </c>
      <c r="AU865" s="72">
        <v>0</v>
      </c>
      <c r="AV865" s="72">
        <v>0.10225753166050498</v>
      </c>
      <c r="AW865" s="72">
        <v>0</v>
      </c>
      <c r="AX865" s="89">
        <v>0.14697569248162803</v>
      </c>
      <c r="AY865" s="72">
        <v>0</v>
      </c>
      <c r="AZ865" s="72">
        <v>0</v>
      </c>
      <c r="BA865" s="72">
        <v>0</v>
      </c>
      <c r="BB865" s="72">
        <v>0</v>
      </c>
      <c r="BC865" s="72">
        <v>0</v>
      </c>
      <c r="BD865" s="72">
        <v>0</v>
      </c>
      <c r="BE865" s="72">
        <v>0</v>
      </c>
      <c r="BF865" s="72">
        <v>0</v>
      </c>
      <c r="BG865" s="72">
        <v>0</v>
      </c>
      <c r="BH865" s="72">
        <v>0</v>
      </c>
      <c r="BI865" s="72">
        <v>0</v>
      </c>
      <c r="BJ865" s="89">
        <v>0</v>
      </c>
      <c r="BK865" s="72">
        <v>0</v>
      </c>
      <c r="BL865" s="72">
        <v>0</v>
      </c>
      <c r="BM865" s="72">
        <v>0.27509169723241078</v>
      </c>
      <c r="BN865" s="72">
        <v>0</v>
      </c>
      <c r="BO865" s="72">
        <v>0</v>
      </c>
      <c r="BP865" s="72">
        <v>0</v>
      </c>
      <c r="BQ865" s="72">
        <v>0</v>
      </c>
      <c r="BR865" s="72">
        <v>0</v>
      </c>
      <c r="BS865" s="72">
        <v>0.41914661748679688</v>
      </c>
      <c r="BT865" s="72">
        <v>0</v>
      </c>
      <c r="BU865" s="72">
        <v>0</v>
      </c>
      <c r="BV865" s="89">
        <v>0</v>
      </c>
      <c r="BW865" s="72">
        <v>0</v>
      </c>
      <c r="BX865" s="72">
        <v>0</v>
      </c>
      <c r="BY865" s="72">
        <v>0.20665426741062204</v>
      </c>
      <c r="BZ865" s="72">
        <v>0</v>
      </c>
      <c r="CA865" s="72">
        <v>0</v>
      </c>
      <c r="CB865" s="72">
        <v>0</v>
      </c>
      <c r="CC865" s="72">
        <v>0</v>
      </c>
      <c r="CD865" s="72">
        <v>0</v>
      </c>
      <c r="CE865" s="72">
        <v>0.15553913753548237</v>
      </c>
      <c r="CF865" s="72">
        <v>0</v>
      </c>
      <c r="CG865" s="72">
        <v>0</v>
      </c>
      <c r="CH865" s="89">
        <v>0</v>
      </c>
      <c r="CI865" s="72">
        <v>0</v>
      </c>
      <c r="CJ865" s="72">
        <v>0</v>
      </c>
      <c r="CK865" s="72">
        <v>0</v>
      </c>
      <c r="CL865" s="72">
        <v>0</v>
      </c>
      <c r="CM865" s="72">
        <v>0</v>
      </c>
      <c r="CN865" s="72">
        <v>0</v>
      </c>
      <c r="CO865" s="72">
        <v>0</v>
      </c>
      <c r="CP865" s="72">
        <v>0</v>
      </c>
      <c r="CQ865" s="72">
        <v>0</v>
      </c>
      <c r="CR865" s="72">
        <v>0</v>
      </c>
      <c r="CS865" s="72">
        <v>0</v>
      </c>
      <c r="CT865" s="89">
        <v>0</v>
      </c>
      <c r="CV865" s="72"/>
      <c r="CX865" s="94" t="s">
        <v>705</v>
      </c>
      <c r="CY865" s="72" t="s">
        <v>2473</v>
      </c>
      <c r="CZ865" s="88">
        <v>0</v>
      </c>
      <c r="DA865" s="88">
        <v>0</v>
      </c>
      <c r="DB865" s="88">
        <v>9.1466116303564968E-3</v>
      </c>
      <c r="DC865" s="88">
        <v>1.9265150114049689E-3</v>
      </c>
      <c r="DD865" s="88">
        <v>1.1479846587537472E-2</v>
      </c>
      <c r="DE865" s="88">
        <v>0</v>
      </c>
      <c r="DF865" s="88">
        <v>1.0000803565641975E-2</v>
      </c>
      <c r="DG865" s="88">
        <v>0</v>
      </c>
      <c r="DH865">
        <f t="shared" si="39"/>
        <v>3.062726178353594E-2</v>
      </c>
      <c r="DI865">
        <f t="shared" si="40"/>
        <v>1.9265150114049689E-3</v>
      </c>
      <c r="DJ865">
        <f t="shared" si="41"/>
        <v>3.2553776794940911E-2</v>
      </c>
    </row>
    <row r="866" spans="1:114" s="74" customFormat="1" x14ac:dyDescent="0.2">
      <c r="A866" s="74" t="s">
        <v>702</v>
      </c>
      <c r="B866" s="74" t="s">
        <v>2470</v>
      </c>
      <c r="C866" s="88">
        <v>6.2403217232532879E-2</v>
      </c>
      <c r="D866" s="88">
        <v>0</v>
      </c>
      <c r="E866" s="88">
        <v>0</v>
      </c>
      <c r="F866" s="88">
        <v>0</v>
      </c>
      <c r="G866" s="88">
        <v>1.5687751004016062E-3</v>
      </c>
      <c r="H866" s="88">
        <v>0</v>
      </c>
      <c r="I866" s="88">
        <v>0</v>
      </c>
      <c r="J866" s="88">
        <v>0</v>
      </c>
      <c r="K866" s="72">
        <v>0</v>
      </c>
      <c r="L866" s="72">
        <v>0</v>
      </c>
      <c r="M866" s="72">
        <v>0</v>
      </c>
      <c r="N866" s="89">
        <v>0</v>
      </c>
      <c r="O866" s="91">
        <v>0</v>
      </c>
      <c r="P866" s="88">
        <v>0</v>
      </c>
      <c r="Q866" s="88">
        <v>0</v>
      </c>
      <c r="R866" s="88">
        <v>0</v>
      </c>
      <c r="S866" s="88">
        <v>1.2249197677552119E-3</v>
      </c>
      <c r="T866" s="88">
        <v>0</v>
      </c>
      <c r="U866" s="88">
        <v>0</v>
      </c>
      <c r="V866" s="88">
        <v>0</v>
      </c>
      <c r="W866" s="72">
        <v>0</v>
      </c>
      <c r="X866" s="72">
        <v>3.4794711203897009E-3</v>
      </c>
      <c r="Y866" s="72">
        <v>0</v>
      </c>
      <c r="Z866" s="89">
        <v>0</v>
      </c>
      <c r="AA866" s="91">
        <v>0</v>
      </c>
      <c r="AB866" s="88">
        <v>0</v>
      </c>
      <c r="AC866" s="88">
        <v>0</v>
      </c>
      <c r="AD866" s="88">
        <v>0</v>
      </c>
      <c r="AE866" s="88">
        <v>7.335680751173709E-3</v>
      </c>
      <c r="AF866" s="88">
        <v>0</v>
      </c>
      <c r="AG866" s="88">
        <v>1.5027312139814111E-3</v>
      </c>
      <c r="AH866" s="88">
        <v>0</v>
      </c>
      <c r="AI866" s="72">
        <v>0</v>
      </c>
      <c r="AJ866" s="72">
        <v>0</v>
      </c>
      <c r="AK866" s="72">
        <v>0</v>
      </c>
      <c r="AL866" s="89">
        <v>0</v>
      </c>
      <c r="AM866" s="91">
        <v>0</v>
      </c>
      <c r="AN866" s="88">
        <v>0.291437049597287</v>
      </c>
      <c r="AO866" s="88">
        <v>0</v>
      </c>
      <c r="AP866" s="88">
        <v>0</v>
      </c>
      <c r="AQ866" s="88">
        <v>0</v>
      </c>
      <c r="AR866" s="88">
        <v>0</v>
      </c>
      <c r="AS866" s="88">
        <v>0</v>
      </c>
      <c r="AT866" s="88">
        <v>0</v>
      </c>
      <c r="AU866" s="72">
        <v>0</v>
      </c>
      <c r="AV866" s="72">
        <v>0</v>
      </c>
      <c r="AW866" s="72">
        <v>0</v>
      </c>
      <c r="AX866" s="89">
        <v>0</v>
      </c>
      <c r="AY866" s="72">
        <v>0</v>
      </c>
      <c r="AZ866" s="72">
        <v>0</v>
      </c>
      <c r="BA866" s="72">
        <v>0</v>
      </c>
      <c r="BB866" s="72">
        <v>0</v>
      </c>
      <c r="BC866" s="72">
        <v>0</v>
      </c>
      <c r="BD866" s="72">
        <v>0</v>
      </c>
      <c r="BE866" s="72">
        <v>0</v>
      </c>
      <c r="BF866" s="72">
        <v>0</v>
      </c>
      <c r="BG866" s="72">
        <v>0</v>
      </c>
      <c r="BH866" s="72">
        <v>0</v>
      </c>
      <c r="BI866" s="72">
        <v>0</v>
      </c>
      <c r="BJ866" s="89">
        <v>0</v>
      </c>
      <c r="BK866" s="72">
        <v>0</v>
      </c>
      <c r="BL866" s="72">
        <v>0</v>
      </c>
      <c r="BM866" s="72">
        <v>0</v>
      </c>
      <c r="BN866" s="72">
        <v>0</v>
      </c>
      <c r="BO866" s="72">
        <v>0</v>
      </c>
      <c r="BP866" s="72">
        <v>0</v>
      </c>
      <c r="BQ866" s="72">
        <v>0</v>
      </c>
      <c r="BR866" s="72">
        <v>0</v>
      </c>
      <c r="BS866" s="72">
        <v>0</v>
      </c>
      <c r="BT866" s="72">
        <v>0</v>
      </c>
      <c r="BU866" s="72">
        <v>0</v>
      </c>
      <c r="BV866" s="89">
        <v>0</v>
      </c>
      <c r="BW866" s="72">
        <v>0</v>
      </c>
      <c r="BX866" s="72">
        <v>0</v>
      </c>
      <c r="BY866" s="72">
        <v>0</v>
      </c>
      <c r="BZ866" s="72">
        <v>0</v>
      </c>
      <c r="CA866" s="72">
        <v>0</v>
      </c>
      <c r="CB866" s="72">
        <v>0</v>
      </c>
      <c r="CC866" s="72">
        <v>0</v>
      </c>
      <c r="CD866" s="72">
        <v>0</v>
      </c>
      <c r="CE866" s="72">
        <v>0</v>
      </c>
      <c r="CF866" s="72">
        <v>0</v>
      </c>
      <c r="CG866" s="72">
        <v>0</v>
      </c>
      <c r="CH866" s="89">
        <v>0</v>
      </c>
      <c r="CI866" s="72">
        <v>0</v>
      </c>
      <c r="CJ866" s="72">
        <v>0</v>
      </c>
      <c r="CK866" s="72">
        <v>0</v>
      </c>
      <c r="CL866" s="72">
        <v>0</v>
      </c>
      <c r="CM866" s="72">
        <v>0</v>
      </c>
      <c r="CN866" s="72">
        <v>0</v>
      </c>
      <c r="CO866" s="72">
        <v>0</v>
      </c>
      <c r="CP866" s="72">
        <v>0</v>
      </c>
      <c r="CQ866" s="72">
        <v>0</v>
      </c>
      <c r="CR866" s="72">
        <v>0</v>
      </c>
      <c r="CS866" s="72">
        <v>1.0062386798148521E-2</v>
      </c>
      <c r="CT866" s="89">
        <v>0</v>
      </c>
      <c r="CV866" s="72"/>
      <c r="CX866" s="94" t="s">
        <v>1663</v>
      </c>
      <c r="CY866" s="72" t="s">
        <v>3431</v>
      </c>
      <c r="CZ866" s="88">
        <v>0</v>
      </c>
      <c r="DA866" s="88">
        <v>0</v>
      </c>
      <c r="DB866" s="88">
        <v>0</v>
      </c>
      <c r="DC866" s="88">
        <v>3.2372936225315639E-2</v>
      </c>
      <c r="DD866" s="88">
        <v>0</v>
      </c>
      <c r="DE866" s="88">
        <v>0</v>
      </c>
      <c r="DF866" s="88">
        <v>0</v>
      </c>
      <c r="DG866" s="88">
        <v>0</v>
      </c>
      <c r="DH866">
        <f t="shared" si="39"/>
        <v>0</v>
      </c>
      <c r="DI866">
        <f t="shared" si="40"/>
        <v>3.2372936225315639E-2</v>
      </c>
      <c r="DJ866">
        <f t="shared" si="41"/>
        <v>3.2372936225315639E-2</v>
      </c>
    </row>
    <row r="867" spans="1:114" s="74" customFormat="1" x14ac:dyDescent="0.2">
      <c r="A867" s="74" t="s">
        <v>1594</v>
      </c>
      <c r="B867" s="74" t="s">
        <v>3362</v>
      </c>
      <c r="C867" s="88">
        <v>1.1556151339357941E-3</v>
      </c>
      <c r="D867" s="88">
        <v>0</v>
      </c>
      <c r="E867" s="88">
        <v>0</v>
      </c>
      <c r="F867" s="88">
        <v>0</v>
      </c>
      <c r="G867" s="88">
        <v>0</v>
      </c>
      <c r="H867" s="88">
        <v>0</v>
      </c>
      <c r="I867" s="88">
        <v>0</v>
      </c>
      <c r="J867" s="88">
        <v>0</v>
      </c>
      <c r="K867" s="72">
        <v>0</v>
      </c>
      <c r="L867" s="72">
        <v>0</v>
      </c>
      <c r="M867" s="72">
        <v>0</v>
      </c>
      <c r="N867" s="89">
        <v>0</v>
      </c>
      <c r="O867" s="91">
        <v>0</v>
      </c>
      <c r="P867" s="88">
        <v>0</v>
      </c>
      <c r="Q867" s="88">
        <v>0</v>
      </c>
      <c r="R867" s="88">
        <v>0</v>
      </c>
      <c r="S867" s="88">
        <v>0</v>
      </c>
      <c r="T867" s="88">
        <v>0</v>
      </c>
      <c r="U867" s="88">
        <v>0</v>
      </c>
      <c r="V867" s="88">
        <v>0</v>
      </c>
      <c r="W867" s="72">
        <v>0</v>
      </c>
      <c r="X867" s="72">
        <v>0</v>
      </c>
      <c r="Y867" s="72">
        <v>0</v>
      </c>
      <c r="Z867" s="89">
        <v>0</v>
      </c>
      <c r="AA867" s="91">
        <v>0</v>
      </c>
      <c r="AB867" s="88">
        <v>0</v>
      </c>
      <c r="AC867" s="88">
        <v>0</v>
      </c>
      <c r="AD867" s="88">
        <v>0</v>
      </c>
      <c r="AE867" s="88">
        <v>0</v>
      </c>
      <c r="AF867" s="88">
        <v>0</v>
      </c>
      <c r="AG867" s="88">
        <v>0</v>
      </c>
      <c r="AH867" s="88">
        <v>0</v>
      </c>
      <c r="AI867" s="72">
        <v>0</v>
      </c>
      <c r="AJ867" s="72">
        <v>0</v>
      </c>
      <c r="AK867" s="72">
        <v>0</v>
      </c>
      <c r="AL867" s="89">
        <v>0</v>
      </c>
      <c r="AM867" s="91">
        <v>0</v>
      </c>
      <c r="AN867" s="88">
        <v>0</v>
      </c>
      <c r="AO867" s="88">
        <v>0</v>
      </c>
      <c r="AP867" s="88">
        <v>0</v>
      </c>
      <c r="AQ867" s="88">
        <v>0</v>
      </c>
      <c r="AR867" s="88">
        <v>0</v>
      </c>
      <c r="AS867" s="88">
        <v>0</v>
      </c>
      <c r="AT867" s="88">
        <v>0</v>
      </c>
      <c r="AU867" s="72">
        <v>0</v>
      </c>
      <c r="AV867" s="72">
        <v>0</v>
      </c>
      <c r="AW867" s="72">
        <v>0</v>
      </c>
      <c r="AX867" s="89">
        <v>0</v>
      </c>
      <c r="AY867" s="72">
        <v>0</v>
      </c>
      <c r="AZ867" s="72">
        <v>0</v>
      </c>
      <c r="BA867" s="72">
        <v>0</v>
      </c>
      <c r="BB867" s="72">
        <v>0</v>
      </c>
      <c r="BC867" s="72">
        <v>0</v>
      </c>
      <c r="BD867" s="72">
        <v>0</v>
      </c>
      <c r="BE867" s="72">
        <v>0</v>
      </c>
      <c r="BF867" s="72">
        <v>0</v>
      </c>
      <c r="BG867" s="72">
        <v>0</v>
      </c>
      <c r="BH867" s="72">
        <v>0</v>
      </c>
      <c r="BI867" s="72">
        <v>0</v>
      </c>
      <c r="BJ867" s="89">
        <v>0</v>
      </c>
      <c r="BK867" s="72">
        <v>0</v>
      </c>
      <c r="BL867" s="72">
        <v>0</v>
      </c>
      <c r="BM867" s="72">
        <v>0</v>
      </c>
      <c r="BN867" s="72">
        <v>0</v>
      </c>
      <c r="BO867" s="72">
        <v>0</v>
      </c>
      <c r="BP867" s="72">
        <v>0</v>
      </c>
      <c r="BQ867" s="72">
        <v>0</v>
      </c>
      <c r="BR867" s="72">
        <v>0</v>
      </c>
      <c r="BS867" s="72">
        <v>0</v>
      </c>
      <c r="BT867" s="72">
        <v>0</v>
      </c>
      <c r="BU867" s="72">
        <v>0</v>
      </c>
      <c r="BV867" s="89">
        <v>0</v>
      </c>
      <c r="BW867" s="72">
        <v>0</v>
      </c>
      <c r="BX867" s="72">
        <v>0</v>
      </c>
      <c r="BY867" s="72">
        <v>0</v>
      </c>
      <c r="BZ867" s="72">
        <v>0</v>
      </c>
      <c r="CA867" s="72">
        <v>0</v>
      </c>
      <c r="CB867" s="72">
        <v>0</v>
      </c>
      <c r="CC867" s="72">
        <v>0</v>
      </c>
      <c r="CD867" s="72">
        <v>0</v>
      </c>
      <c r="CE867" s="72">
        <v>0</v>
      </c>
      <c r="CF867" s="72">
        <v>0</v>
      </c>
      <c r="CG867" s="72">
        <v>0</v>
      </c>
      <c r="CH867" s="89">
        <v>0</v>
      </c>
      <c r="CI867" s="72">
        <v>0</v>
      </c>
      <c r="CJ867" s="72">
        <v>0</v>
      </c>
      <c r="CK867" s="72">
        <v>0</v>
      </c>
      <c r="CL867" s="72">
        <v>0</v>
      </c>
      <c r="CM867" s="72">
        <v>0</v>
      </c>
      <c r="CN867" s="72">
        <v>0</v>
      </c>
      <c r="CO867" s="72">
        <v>0</v>
      </c>
      <c r="CP867" s="72">
        <v>0</v>
      </c>
      <c r="CQ867" s="72">
        <v>0</v>
      </c>
      <c r="CR867" s="72">
        <v>0</v>
      </c>
      <c r="CS867" s="72">
        <v>0</v>
      </c>
      <c r="CT867" s="89">
        <v>0</v>
      </c>
      <c r="CV867" s="72"/>
      <c r="CX867" s="94" t="s">
        <v>913</v>
      </c>
      <c r="CY867" s="72" t="s">
        <v>2681</v>
      </c>
      <c r="CZ867" s="88">
        <v>3.2682814591700137E-3</v>
      </c>
      <c r="DA867" s="88">
        <v>0</v>
      </c>
      <c r="DB867" s="88">
        <v>0</v>
      </c>
      <c r="DC867" s="88">
        <v>1.9560175482717188E-2</v>
      </c>
      <c r="DD867" s="88">
        <v>7.5651245525741343E-3</v>
      </c>
      <c r="DE867" s="88">
        <v>1.9316952557564516E-3</v>
      </c>
      <c r="DF867" s="88">
        <v>0</v>
      </c>
      <c r="DG867" s="88">
        <v>0</v>
      </c>
      <c r="DH867">
        <f t="shared" si="39"/>
        <v>1.0833406011744148E-2</v>
      </c>
      <c r="DI867">
        <f t="shared" si="40"/>
        <v>2.149187073847364E-2</v>
      </c>
      <c r="DJ867">
        <f t="shared" si="41"/>
        <v>3.2325276750217791E-2</v>
      </c>
    </row>
    <row r="868" spans="1:114" s="74" customFormat="1" x14ac:dyDescent="0.2">
      <c r="A868" s="74" t="s">
        <v>484</v>
      </c>
      <c r="B868" s="74" t="s">
        <v>2252</v>
      </c>
      <c r="C868" s="88">
        <v>0.11440589825964362</v>
      </c>
      <c r="D868" s="88">
        <v>0</v>
      </c>
      <c r="E868" s="88">
        <v>0</v>
      </c>
      <c r="F868" s="88">
        <v>0</v>
      </c>
      <c r="G868" s="88">
        <v>0</v>
      </c>
      <c r="H868" s="88">
        <v>1.290627890468713E-3</v>
      </c>
      <c r="I868" s="88">
        <v>2.0131785766827462E-2</v>
      </c>
      <c r="J868" s="88">
        <v>0</v>
      </c>
      <c r="K868" s="72">
        <v>0.17055051739123306</v>
      </c>
      <c r="L868" s="72">
        <v>0</v>
      </c>
      <c r="M868" s="72">
        <v>0</v>
      </c>
      <c r="N868" s="89">
        <v>0</v>
      </c>
      <c r="O868" s="91">
        <v>0</v>
      </c>
      <c r="P868" s="88">
        <v>0</v>
      </c>
      <c r="Q868" s="88">
        <v>0</v>
      </c>
      <c r="R868" s="88">
        <v>0</v>
      </c>
      <c r="S868" s="88">
        <v>2.4498395355104239E-3</v>
      </c>
      <c r="T868" s="88">
        <v>0</v>
      </c>
      <c r="U868" s="88">
        <v>0</v>
      </c>
      <c r="V868" s="88">
        <v>0</v>
      </c>
      <c r="W868" s="72">
        <v>0</v>
      </c>
      <c r="X868" s="72">
        <v>3.4794711203897009E-3</v>
      </c>
      <c r="Y868" s="72">
        <v>0</v>
      </c>
      <c r="Z868" s="89">
        <v>0.27257240204429301</v>
      </c>
      <c r="AA868" s="91">
        <v>6.7971063747147648E-2</v>
      </c>
      <c r="AB868" s="88">
        <v>0</v>
      </c>
      <c r="AC868" s="88">
        <v>7.788404623196985E-3</v>
      </c>
      <c r="AD868" s="88">
        <v>0</v>
      </c>
      <c r="AE868" s="88">
        <v>6.418720657276996E-3</v>
      </c>
      <c r="AF868" s="88">
        <v>0</v>
      </c>
      <c r="AG868" s="88">
        <v>0</v>
      </c>
      <c r="AH868" s="88">
        <v>0</v>
      </c>
      <c r="AI868" s="72">
        <v>0</v>
      </c>
      <c r="AJ868" s="72">
        <v>1.0675206832132371E-2</v>
      </c>
      <c r="AK868" s="72">
        <v>0</v>
      </c>
      <c r="AL868" s="89">
        <v>0</v>
      </c>
      <c r="AM868" s="91">
        <v>0</v>
      </c>
      <c r="AN868" s="88">
        <v>0</v>
      </c>
      <c r="AO868" s="88">
        <v>0</v>
      </c>
      <c r="AP868" s="88">
        <v>0</v>
      </c>
      <c r="AQ868" s="88">
        <v>9.8554533508541389E-2</v>
      </c>
      <c r="AR868" s="88">
        <v>0</v>
      </c>
      <c r="AS868" s="88">
        <v>0</v>
      </c>
      <c r="AT868" s="88">
        <v>0</v>
      </c>
      <c r="AU868" s="72">
        <v>0</v>
      </c>
      <c r="AV868" s="72">
        <v>7.0793675764964994E-2</v>
      </c>
      <c r="AW868" s="72">
        <v>0.19008626992250327</v>
      </c>
      <c r="AX868" s="89">
        <v>0</v>
      </c>
      <c r="AY868" s="72">
        <v>0.13227513227513227</v>
      </c>
      <c r="AZ868" s="72">
        <v>0</v>
      </c>
      <c r="BA868" s="72">
        <v>0</v>
      </c>
      <c r="BB868" s="72">
        <v>0</v>
      </c>
      <c r="BC868" s="72">
        <v>0</v>
      </c>
      <c r="BD868" s="72">
        <v>0</v>
      </c>
      <c r="BE868" s="72">
        <v>0.68846545910766088</v>
      </c>
      <c r="BF868" s="72">
        <v>0</v>
      </c>
      <c r="BG868" s="72">
        <v>0</v>
      </c>
      <c r="BH868" s="72">
        <v>0</v>
      </c>
      <c r="BI868" s="72">
        <v>0</v>
      </c>
      <c r="BJ868" s="89">
        <v>0</v>
      </c>
      <c r="BK868" s="72">
        <v>4.5977011494252873E-2</v>
      </c>
      <c r="BL868" s="72">
        <v>0</v>
      </c>
      <c r="BM868" s="72">
        <v>0</v>
      </c>
      <c r="BN868" s="72">
        <v>0</v>
      </c>
      <c r="BO868" s="72">
        <v>0</v>
      </c>
      <c r="BP868" s="72">
        <v>0</v>
      </c>
      <c r="BQ868" s="72">
        <v>0.73935754119457975</v>
      </c>
      <c r="BR868" s="72">
        <v>0</v>
      </c>
      <c r="BS868" s="72">
        <v>0</v>
      </c>
      <c r="BT868" s="72">
        <v>0</v>
      </c>
      <c r="BU868" s="72">
        <v>4.520609871368101E-2</v>
      </c>
      <c r="BV868" s="89">
        <v>0</v>
      </c>
      <c r="BW868" s="72">
        <v>0</v>
      </c>
      <c r="BX868" s="72">
        <v>0</v>
      </c>
      <c r="BY868" s="72">
        <v>0</v>
      </c>
      <c r="BZ868" s="72">
        <v>9.5409731792642852E-2</v>
      </c>
      <c r="CA868" s="72">
        <v>0</v>
      </c>
      <c r="CB868" s="72">
        <v>0</v>
      </c>
      <c r="CC868" s="72">
        <v>0.91065950920245398</v>
      </c>
      <c r="CD868" s="72">
        <v>0</v>
      </c>
      <c r="CE868" s="72">
        <v>0</v>
      </c>
      <c r="CF868" s="72">
        <v>0</v>
      </c>
      <c r="CG868" s="72">
        <v>0</v>
      </c>
      <c r="CH868" s="89">
        <v>5.4087467161180652E-2</v>
      </c>
      <c r="CI868" s="72">
        <v>0</v>
      </c>
      <c r="CJ868" s="72">
        <v>4.9058084772370487E-3</v>
      </c>
      <c r="CK868" s="72">
        <v>0</v>
      </c>
      <c r="CL868" s="72">
        <v>0</v>
      </c>
      <c r="CM868" s="72">
        <v>0</v>
      </c>
      <c r="CN868" s="72">
        <v>0</v>
      </c>
      <c r="CO868" s="72">
        <v>1.2878040025127884</v>
      </c>
      <c r="CP868" s="72">
        <v>0</v>
      </c>
      <c r="CQ868" s="72">
        <v>0</v>
      </c>
      <c r="CR868" s="72">
        <v>1.7304331274117912E-3</v>
      </c>
      <c r="CS868" s="72">
        <v>4.1367590170166141E-2</v>
      </c>
      <c r="CT868" s="89">
        <v>0.36010082823190492</v>
      </c>
      <c r="CV868" s="72"/>
      <c r="CX868" s="94" t="s">
        <v>906</v>
      </c>
      <c r="CY868" s="72" t="s">
        <v>2674</v>
      </c>
      <c r="CZ868" s="88">
        <v>1.6776488139022886E-3</v>
      </c>
      <c r="DA868" s="88">
        <v>5.8080441411354732E-3</v>
      </c>
      <c r="DB868" s="88">
        <v>0</v>
      </c>
      <c r="DC868" s="88">
        <v>5.1579626047711146E-3</v>
      </c>
      <c r="DD868" s="88">
        <v>9.3055622987166416E-3</v>
      </c>
      <c r="DE868" s="88">
        <v>1.0546058646425974E-3</v>
      </c>
      <c r="DF868" s="88">
        <v>0</v>
      </c>
      <c r="DG868" s="88">
        <v>9.3170248131004829E-3</v>
      </c>
      <c r="DH868">
        <f t="shared" si="39"/>
        <v>1.0983211112618929E-2</v>
      </c>
      <c r="DI868">
        <f t="shared" si="40"/>
        <v>2.1337637423649667E-2</v>
      </c>
      <c r="DJ868">
        <f t="shared" si="41"/>
        <v>3.2320848536268598E-2</v>
      </c>
    </row>
    <row r="869" spans="1:114" s="74" customFormat="1" x14ac:dyDescent="0.2">
      <c r="A869" s="74" t="s">
        <v>668</v>
      </c>
      <c r="B869" s="74" t="s">
        <v>2436</v>
      </c>
      <c r="C869" s="88">
        <v>0</v>
      </c>
      <c r="D869" s="88">
        <v>0</v>
      </c>
      <c r="E869" s="88">
        <v>0</v>
      </c>
      <c r="F869" s="88">
        <v>0</v>
      </c>
      <c r="G869" s="88">
        <v>0</v>
      </c>
      <c r="H869" s="88">
        <v>0</v>
      </c>
      <c r="I869" s="88">
        <v>0</v>
      </c>
      <c r="J869" s="88">
        <v>0</v>
      </c>
      <c r="K869" s="72">
        <v>0</v>
      </c>
      <c r="L869" s="72">
        <v>0</v>
      </c>
      <c r="M869" s="72">
        <v>0</v>
      </c>
      <c r="N869" s="89">
        <v>0</v>
      </c>
      <c r="O869" s="91">
        <v>0</v>
      </c>
      <c r="P869" s="88">
        <v>0</v>
      </c>
      <c r="Q869" s="88">
        <v>0</v>
      </c>
      <c r="R869" s="88">
        <v>0</v>
      </c>
      <c r="S869" s="88">
        <v>0</v>
      </c>
      <c r="T869" s="88">
        <v>0</v>
      </c>
      <c r="U869" s="88">
        <v>0</v>
      </c>
      <c r="V869" s="88">
        <v>0</v>
      </c>
      <c r="W869" s="72">
        <v>0</v>
      </c>
      <c r="X869" s="72">
        <v>0</v>
      </c>
      <c r="Y869" s="72">
        <v>0</v>
      </c>
      <c r="Z869" s="89">
        <v>0</v>
      </c>
      <c r="AA869" s="91">
        <v>0</v>
      </c>
      <c r="AB869" s="88">
        <v>0</v>
      </c>
      <c r="AC869" s="88">
        <v>0</v>
      </c>
      <c r="AD869" s="88">
        <v>0</v>
      </c>
      <c r="AE869" s="88">
        <v>0</v>
      </c>
      <c r="AF869" s="88">
        <v>0</v>
      </c>
      <c r="AG869" s="88">
        <v>0</v>
      </c>
      <c r="AH869" s="88">
        <v>0</v>
      </c>
      <c r="AI869" s="72">
        <v>0</v>
      </c>
      <c r="AJ869" s="72">
        <v>0</v>
      </c>
      <c r="AK869" s="72">
        <v>0</v>
      </c>
      <c r="AL869" s="89">
        <v>0.10698384229323012</v>
      </c>
      <c r="AM869" s="91">
        <v>0</v>
      </c>
      <c r="AN869" s="88">
        <v>0</v>
      </c>
      <c r="AO869" s="88">
        <v>0</v>
      </c>
      <c r="AP869" s="88">
        <v>0</v>
      </c>
      <c r="AQ869" s="88">
        <v>0</v>
      </c>
      <c r="AR869" s="88">
        <v>0</v>
      </c>
      <c r="AS869" s="88">
        <v>0</v>
      </c>
      <c r="AT869" s="88">
        <v>0</v>
      </c>
      <c r="AU869" s="72">
        <v>0</v>
      </c>
      <c r="AV869" s="72">
        <v>0</v>
      </c>
      <c r="AW869" s="72">
        <v>0.33630647755519816</v>
      </c>
      <c r="AX869" s="89">
        <v>0</v>
      </c>
      <c r="AY869" s="72">
        <v>0</v>
      </c>
      <c r="AZ869" s="72">
        <v>0</v>
      </c>
      <c r="BA869" s="72">
        <v>0</v>
      </c>
      <c r="BB869" s="72">
        <v>0</v>
      </c>
      <c r="BC869" s="72">
        <v>0</v>
      </c>
      <c r="BD869" s="72">
        <v>0</v>
      </c>
      <c r="BE869" s="72">
        <v>0</v>
      </c>
      <c r="BF869" s="72">
        <v>0</v>
      </c>
      <c r="BG869" s="72">
        <v>0</v>
      </c>
      <c r="BH869" s="72">
        <v>0</v>
      </c>
      <c r="BI869" s="72">
        <v>0</v>
      </c>
      <c r="BJ869" s="89">
        <v>0</v>
      </c>
      <c r="BK869" s="72">
        <v>0</v>
      </c>
      <c r="BL869" s="72">
        <v>0</v>
      </c>
      <c r="BM869" s="72">
        <v>0</v>
      </c>
      <c r="BN869" s="72">
        <v>0</v>
      </c>
      <c r="BO869" s="72">
        <v>0</v>
      </c>
      <c r="BP869" s="72">
        <v>0</v>
      </c>
      <c r="BQ869" s="72">
        <v>0</v>
      </c>
      <c r="BR869" s="72">
        <v>0</v>
      </c>
      <c r="BS869" s="72">
        <v>0</v>
      </c>
      <c r="BT869" s="72">
        <v>0</v>
      </c>
      <c r="BU869" s="72">
        <v>0</v>
      </c>
      <c r="BV869" s="89">
        <v>0</v>
      </c>
      <c r="BW869" s="72">
        <v>0</v>
      </c>
      <c r="BX869" s="72">
        <v>0</v>
      </c>
      <c r="BY869" s="72">
        <v>0</v>
      </c>
      <c r="BZ869" s="72">
        <v>0</v>
      </c>
      <c r="CA869" s="72">
        <v>0</v>
      </c>
      <c r="CB869" s="72">
        <v>0</v>
      </c>
      <c r="CC869" s="72">
        <v>0</v>
      </c>
      <c r="CD869" s="72">
        <v>0</v>
      </c>
      <c r="CE869" s="72">
        <v>0</v>
      </c>
      <c r="CF869" s="72">
        <v>0</v>
      </c>
      <c r="CG869" s="72">
        <v>0</v>
      </c>
      <c r="CH869" s="89">
        <v>0</v>
      </c>
      <c r="CI869" s="72">
        <v>0</v>
      </c>
      <c r="CJ869" s="72">
        <v>0</v>
      </c>
      <c r="CK869" s="72">
        <v>0</v>
      </c>
      <c r="CL869" s="72">
        <v>0</v>
      </c>
      <c r="CM869" s="72">
        <v>0</v>
      </c>
      <c r="CN869" s="72">
        <v>0</v>
      </c>
      <c r="CO869" s="72">
        <v>0</v>
      </c>
      <c r="CP869" s="72">
        <v>0</v>
      </c>
      <c r="CQ869" s="72">
        <v>0</v>
      </c>
      <c r="CR869" s="72">
        <v>0</v>
      </c>
      <c r="CS869" s="72">
        <v>0</v>
      </c>
      <c r="CT869" s="89">
        <v>0</v>
      </c>
      <c r="CV869" s="72"/>
      <c r="CX869" s="94" t="s">
        <v>735</v>
      </c>
      <c r="CY869" s="72" t="s">
        <v>2503</v>
      </c>
      <c r="CZ869" s="88">
        <v>2.4053298284723097E-2</v>
      </c>
      <c r="DA869" s="88">
        <v>3.4446649029982361E-4</v>
      </c>
      <c r="DB869" s="88">
        <v>1.159823706796567E-3</v>
      </c>
      <c r="DC869" s="88">
        <v>6.487648819968733E-3</v>
      </c>
      <c r="DD869" s="88">
        <v>0</v>
      </c>
      <c r="DE869" s="88">
        <v>0</v>
      </c>
      <c r="DF869" s="88">
        <v>0</v>
      </c>
      <c r="DG869" s="88">
        <v>0</v>
      </c>
      <c r="DH869">
        <f t="shared" si="39"/>
        <v>2.5213121991519663E-2</v>
      </c>
      <c r="DI869">
        <f t="shared" si="40"/>
        <v>6.8321153102685571E-3</v>
      </c>
      <c r="DJ869">
        <f t="shared" si="41"/>
        <v>3.2045237301788224E-2</v>
      </c>
    </row>
    <row r="870" spans="1:114" s="74" customFormat="1" x14ac:dyDescent="0.2">
      <c r="A870" s="74" t="s">
        <v>643</v>
      </c>
      <c r="B870" s="74" t="s">
        <v>2411</v>
      </c>
      <c r="C870" s="88">
        <v>0</v>
      </c>
      <c r="D870" s="88">
        <v>0</v>
      </c>
      <c r="E870" s="88">
        <v>0</v>
      </c>
      <c r="F870" s="88">
        <v>0</v>
      </c>
      <c r="G870" s="88">
        <v>0</v>
      </c>
      <c r="H870" s="88">
        <v>0</v>
      </c>
      <c r="I870" s="88">
        <v>0</v>
      </c>
      <c r="J870" s="88">
        <v>0</v>
      </c>
      <c r="K870" s="72">
        <v>0</v>
      </c>
      <c r="L870" s="72">
        <v>0</v>
      </c>
      <c r="M870" s="72">
        <v>0</v>
      </c>
      <c r="N870" s="89">
        <v>0</v>
      </c>
      <c r="O870" s="91">
        <v>0</v>
      </c>
      <c r="P870" s="88">
        <v>0</v>
      </c>
      <c r="Q870" s="88">
        <v>0</v>
      </c>
      <c r="R870" s="88">
        <v>0</v>
      </c>
      <c r="S870" s="88">
        <v>0</v>
      </c>
      <c r="T870" s="88">
        <v>0</v>
      </c>
      <c r="U870" s="88">
        <v>0</v>
      </c>
      <c r="V870" s="88">
        <v>0</v>
      </c>
      <c r="W870" s="72">
        <v>0</v>
      </c>
      <c r="X870" s="72">
        <v>0</v>
      </c>
      <c r="Y870" s="72">
        <v>0</v>
      </c>
      <c r="Z870" s="89">
        <v>0</v>
      </c>
      <c r="AA870" s="91">
        <v>3.3985531873573824E-2</v>
      </c>
      <c r="AB870" s="88">
        <v>0</v>
      </c>
      <c r="AC870" s="88">
        <v>0</v>
      </c>
      <c r="AD870" s="88">
        <v>0</v>
      </c>
      <c r="AE870" s="88">
        <v>0.16688673708920188</v>
      </c>
      <c r="AF870" s="88">
        <v>0</v>
      </c>
      <c r="AG870" s="88">
        <v>0</v>
      </c>
      <c r="AH870" s="88">
        <v>0</v>
      </c>
      <c r="AI870" s="72">
        <v>0.27454545454545454</v>
      </c>
      <c r="AJ870" s="72">
        <v>1.0675206832132371E-2</v>
      </c>
      <c r="AK870" s="72">
        <v>0</v>
      </c>
      <c r="AL870" s="89">
        <v>0</v>
      </c>
      <c r="AM870" s="91">
        <v>0</v>
      </c>
      <c r="AN870" s="88">
        <v>0</v>
      </c>
      <c r="AO870" s="88">
        <v>0</v>
      </c>
      <c r="AP870" s="88">
        <v>0</v>
      </c>
      <c r="AQ870" s="88">
        <v>0</v>
      </c>
      <c r="AR870" s="88">
        <v>0</v>
      </c>
      <c r="AS870" s="88">
        <v>0</v>
      </c>
      <c r="AT870" s="88">
        <v>0</v>
      </c>
      <c r="AU870" s="72">
        <v>0</v>
      </c>
      <c r="AV870" s="72">
        <v>0</v>
      </c>
      <c r="AW870" s="72">
        <v>9.7480138421796557E-3</v>
      </c>
      <c r="AX870" s="89">
        <v>0</v>
      </c>
      <c r="AY870" s="72">
        <v>0</v>
      </c>
      <c r="AZ870" s="72">
        <v>0</v>
      </c>
      <c r="BA870" s="72">
        <v>0</v>
      </c>
      <c r="BB870" s="72">
        <v>0</v>
      </c>
      <c r="BC870" s="72">
        <v>0</v>
      </c>
      <c r="BD870" s="72">
        <v>0</v>
      </c>
      <c r="BE870" s="72">
        <v>0</v>
      </c>
      <c r="BF870" s="72">
        <v>0</v>
      </c>
      <c r="BG870" s="72">
        <v>0</v>
      </c>
      <c r="BH870" s="72">
        <v>0</v>
      </c>
      <c r="BI870" s="72">
        <v>0</v>
      </c>
      <c r="BJ870" s="89">
        <v>0</v>
      </c>
      <c r="BK870" s="72">
        <v>0</v>
      </c>
      <c r="BL870" s="72">
        <v>0</v>
      </c>
      <c r="BM870" s="72">
        <v>0</v>
      </c>
      <c r="BN870" s="72">
        <v>0</v>
      </c>
      <c r="BO870" s="72">
        <v>0</v>
      </c>
      <c r="BP870" s="72">
        <v>0</v>
      </c>
      <c r="BQ870" s="72">
        <v>0</v>
      </c>
      <c r="BR870" s="72">
        <v>0</v>
      </c>
      <c r="BS870" s="72">
        <v>0.52812473803336402</v>
      </c>
      <c r="BT870" s="72">
        <v>0</v>
      </c>
      <c r="BU870" s="72">
        <v>0</v>
      </c>
      <c r="BV870" s="89">
        <v>0</v>
      </c>
      <c r="BW870" s="72">
        <v>0.10123016658964371</v>
      </c>
      <c r="BX870" s="72">
        <v>0</v>
      </c>
      <c r="BY870" s="72">
        <v>0</v>
      </c>
      <c r="BZ870" s="72">
        <v>0</v>
      </c>
      <c r="CA870" s="72">
        <v>0</v>
      </c>
      <c r="CB870" s="72">
        <v>0</v>
      </c>
      <c r="CC870" s="72">
        <v>0</v>
      </c>
      <c r="CD870" s="72">
        <v>0</v>
      </c>
      <c r="CE870" s="72">
        <v>8.943500408290235E-2</v>
      </c>
      <c r="CF870" s="72">
        <v>0</v>
      </c>
      <c r="CG870" s="72">
        <v>0</v>
      </c>
      <c r="CH870" s="89">
        <v>0</v>
      </c>
      <c r="CI870" s="72">
        <v>0</v>
      </c>
      <c r="CJ870" s="72">
        <v>0</v>
      </c>
      <c r="CK870" s="72">
        <v>0</v>
      </c>
      <c r="CL870" s="72">
        <v>0</v>
      </c>
      <c r="CM870" s="72">
        <v>0</v>
      </c>
      <c r="CN870" s="72">
        <v>0</v>
      </c>
      <c r="CO870" s="72">
        <v>0.28268868347841697</v>
      </c>
      <c r="CP870" s="72">
        <v>0</v>
      </c>
      <c r="CQ870" s="72">
        <v>0</v>
      </c>
      <c r="CR870" s="72">
        <v>0</v>
      </c>
      <c r="CS870" s="72">
        <v>0</v>
      </c>
      <c r="CT870" s="89">
        <v>0</v>
      </c>
      <c r="CV870" s="72"/>
      <c r="CX870" s="94" t="s">
        <v>1664</v>
      </c>
      <c r="CY870" s="72" t="s">
        <v>3432</v>
      </c>
      <c r="CZ870" s="88">
        <v>0</v>
      </c>
      <c r="DA870" s="88">
        <v>3.2040079226377728E-2</v>
      </c>
      <c r="DB870" s="88">
        <v>0</v>
      </c>
      <c r="DC870" s="88">
        <v>0</v>
      </c>
      <c r="DD870" s="88">
        <v>0</v>
      </c>
      <c r="DE870" s="88">
        <v>0</v>
      </c>
      <c r="DF870" s="88">
        <v>0</v>
      </c>
      <c r="DG870" s="88">
        <v>0</v>
      </c>
      <c r="DH870">
        <f t="shared" si="39"/>
        <v>0</v>
      </c>
      <c r="DI870">
        <f t="shared" si="40"/>
        <v>3.2040079226377728E-2</v>
      </c>
      <c r="DJ870">
        <f t="shared" si="41"/>
        <v>3.2040079226377728E-2</v>
      </c>
    </row>
    <row r="871" spans="1:114" s="74" customFormat="1" x14ac:dyDescent="0.2">
      <c r="A871" s="74" t="s">
        <v>1537</v>
      </c>
      <c r="B871" s="74" t="s">
        <v>3305</v>
      </c>
      <c r="C871" s="88">
        <v>0</v>
      </c>
      <c r="D871" s="88">
        <v>0</v>
      </c>
      <c r="E871" s="88">
        <v>0</v>
      </c>
      <c r="F871" s="88">
        <v>0</v>
      </c>
      <c r="G871" s="88">
        <v>0</v>
      </c>
      <c r="H871" s="88">
        <v>0</v>
      </c>
      <c r="I871" s="88">
        <v>0</v>
      </c>
      <c r="J871" s="88">
        <v>0</v>
      </c>
      <c r="K871" s="72">
        <v>0</v>
      </c>
      <c r="L871" s="72">
        <v>0</v>
      </c>
      <c r="M871" s="72">
        <v>0</v>
      </c>
      <c r="N871" s="89">
        <v>0</v>
      </c>
      <c r="O871" s="91">
        <v>0</v>
      </c>
      <c r="P871" s="88">
        <v>0</v>
      </c>
      <c r="Q871" s="88">
        <v>0</v>
      </c>
      <c r="R871" s="88">
        <v>0</v>
      </c>
      <c r="S871" s="88">
        <v>0</v>
      </c>
      <c r="T871" s="88">
        <v>0</v>
      </c>
      <c r="U871" s="88">
        <v>0</v>
      </c>
      <c r="V871" s="88">
        <v>0</v>
      </c>
      <c r="W871" s="72">
        <v>0</v>
      </c>
      <c r="X871" s="72">
        <v>0</v>
      </c>
      <c r="Y871" s="72">
        <v>0</v>
      </c>
      <c r="Z871" s="89">
        <v>0</v>
      </c>
      <c r="AA871" s="91">
        <v>0</v>
      </c>
      <c r="AB871" s="88">
        <v>0</v>
      </c>
      <c r="AC871" s="88">
        <v>0</v>
      </c>
      <c r="AD871" s="88">
        <v>0</v>
      </c>
      <c r="AE871" s="88">
        <v>0</v>
      </c>
      <c r="AF871" s="88">
        <v>0</v>
      </c>
      <c r="AG871" s="88">
        <v>2.2540968209721168E-3</v>
      </c>
      <c r="AH871" s="88">
        <v>0</v>
      </c>
      <c r="AI871" s="72">
        <v>0</v>
      </c>
      <c r="AJ871" s="72">
        <v>0</v>
      </c>
      <c r="AK871" s="72">
        <v>0</v>
      </c>
      <c r="AL871" s="89">
        <v>0</v>
      </c>
      <c r="AM871" s="91">
        <v>0</v>
      </c>
      <c r="AN871" s="88">
        <v>0</v>
      </c>
      <c r="AO871" s="88">
        <v>0</v>
      </c>
      <c r="AP871" s="88">
        <v>0</v>
      </c>
      <c r="AQ871" s="88">
        <v>0</v>
      </c>
      <c r="AR871" s="88">
        <v>0</v>
      </c>
      <c r="AS871" s="88">
        <v>0</v>
      </c>
      <c r="AT871" s="88">
        <v>0</v>
      </c>
      <c r="AU871" s="72">
        <v>0</v>
      </c>
      <c r="AV871" s="72">
        <v>0</v>
      </c>
      <c r="AW871" s="72">
        <v>0</v>
      </c>
      <c r="AX871" s="89">
        <v>0</v>
      </c>
      <c r="AY871" s="72">
        <v>0</v>
      </c>
      <c r="AZ871" s="72">
        <v>0</v>
      </c>
      <c r="BA871" s="72">
        <v>0</v>
      </c>
      <c r="BB871" s="72">
        <v>0</v>
      </c>
      <c r="BC871" s="72">
        <v>0</v>
      </c>
      <c r="BD871" s="72">
        <v>0</v>
      </c>
      <c r="BE871" s="72">
        <v>0</v>
      </c>
      <c r="BF871" s="72">
        <v>5.7547332681130228E-2</v>
      </c>
      <c r="BG871" s="72">
        <v>0</v>
      </c>
      <c r="BH871" s="72">
        <v>0</v>
      </c>
      <c r="BI871" s="72">
        <v>0</v>
      </c>
      <c r="BJ871" s="89">
        <v>0</v>
      </c>
      <c r="BK871" s="72">
        <v>0</v>
      </c>
      <c r="BL871" s="72">
        <v>0</v>
      </c>
      <c r="BM871" s="72">
        <v>0.34455929754362563</v>
      </c>
      <c r="BN871" s="72">
        <v>0</v>
      </c>
      <c r="BO871" s="72">
        <v>0</v>
      </c>
      <c r="BP871" s="72">
        <v>0</v>
      </c>
      <c r="BQ871" s="72">
        <v>0</v>
      </c>
      <c r="BR871" s="72">
        <v>0</v>
      </c>
      <c r="BS871" s="72">
        <v>0</v>
      </c>
      <c r="BT871" s="72">
        <v>0</v>
      </c>
      <c r="BU871" s="72">
        <v>0</v>
      </c>
      <c r="BV871" s="89">
        <v>0</v>
      </c>
      <c r="BW871" s="72">
        <v>0</v>
      </c>
      <c r="BX871" s="72">
        <v>0</v>
      </c>
      <c r="BY871" s="72">
        <v>9.6438658124956944E-2</v>
      </c>
      <c r="BZ871" s="72">
        <v>0</v>
      </c>
      <c r="CA871" s="72">
        <v>0</v>
      </c>
      <c r="CB871" s="72">
        <v>0</v>
      </c>
      <c r="CC871" s="72">
        <v>0</v>
      </c>
      <c r="CD871" s="72">
        <v>0</v>
      </c>
      <c r="CE871" s="72">
        <v>0</v>
      </c>
      <c r="CF871" s="72">
        <v>0</v>
      </c>
      <c r="CG871" s="72">
        <v>0</v>
      </c>
      <c r="CH871" s="89">
        <v>0</v>
      </c>
      <c r="CI871" s="72">
        <v>0</v>
      </c>
      <c r="CJ871" s="72">
        <v>0</v>
      </c>
      <c r="CK871" s="72">
        <v>0</v>
      </c>
      <c r="CL871" s="72">
        <v>0</v>
      </c>
      <c r="CM871" s="72">
        <v>0</v>
      </c>
      <c r="CN871" s="72">
        <v>0</v>
      </c>
      <c r="CO871" s="72">
        <v>0</v>
      </c>
      <c r="CP871" s="72">
        <v>0</v>
      </c>
      <c r="CQ871" s="72">
        <v>0</v>
      </c>
      <c r="CR871" s="72">
        <v>0</v>
      </c>
      <c r="CS871" s="72">
        <v>0</v>
      </c>
      <c r="CT871" s="89">
        <v>0</v>
      </c>
      <c r="CV871" s="72"/>
      <c r="CX871" s="94" t="s">
        <v>721</v>
      </c>
      <c r="CY871" s="72" t="s">
        <v>2489</v>
      </c>
      <c r="CZ871" s="88">
        <v>2.5361372199451438E-2</v>
      </c>
      <c r="DA871" s="88">
        <v>3.3880257489956925E-3</v>
      </c>
      <c r="DB871" s="88">
        <v>7.1453653119054033E-4</v>
      </c>
      <c r="DC871" s="88">
        <v>0</v>
      </c>
      <c r="DD871" s="88">
        <v>5.1922697487979898E-4</v>
      </c>
      <c r="DE871" s="88">
        <v>0</v>
      </c>
      <c r="DF871" s="88">
        <v>1.9664909934712497E-3</v>
      </c>
      <c r="DG871" s="88">
        <v>0</v>
      </c>
      <c r="DH871">
        <f t="shared" si="39"/>
        <v>2.856162669899303E-2</v>
      </c>
      <c r="DI871">
        <f t="shared" si="40"/>
        <v>3.3880257489956925E-3</v>
      </c>
      <c r="DJ871">
        <f t="shared" si="41"/>
        <v>3.1949652447988725E-2</v>
      </c>
    </row>
    <row r="872" spans="1:114" s="74" customFormat="1" x14ac:dyDescent="0.2">
      <c r="A872" s="74" t="s">
        <v>1363</v>
      </c>
      <c r="B872" s="74" t="s">
        <v>3131</v>
      </c>
      <c r="C872" s="88">
        <v>0</v>
      </c>
      <c r="D872" s="88">
        <v>0</v>
      </c>
      <c r="E872" s="88">
        <v>0</v>
      </c>
      <c r="F872" s="88">
        <v>0</v>
      </c>
      <c r="G872" s="88">
        <v>0</v>
      </c>
      <c r="H872" s="88">
        <v>0</v>
      </c>
      <c r="I872" s="88">
        <v>0</v>
      </c>
      <c r="J872" s="88">
        <v>0</v>
      </c>
      <c r="K872" s="72">
        <v>0</v>
      </c>
      <c r="L872" s="72">
        <v>0</v>
      </c>
      <c r="M872" s="72">
        <v>0</v>
      </c>
      <c r="N872" s="89">
        <v>0</v>
      </c>
      <c r="O872" s="91">
        <v>0</v>
      </c>
      <c r="P872" s="88">
        <v>0</v>
      </c>
      <c r="Q872" s="88">
        <v>0</v>
      </c>
      <c r="R872" s="88">
        <v>0</v>
      </c>
      <c r="S872" s="88">
        <v>0</v>
      </c>
      <c r="T872" s="88">
        <v>0</v>
      </c>
      <c r="U872" s="88">
        <v>1.703780689349667E-3</v>
      </c>
      <c r="V872" s="88">
        <v>0</v>
      </c>
      <c r="W872" s="72">
        <v>0</v>
      </c>
      <c r="X872" s="72">
        <v>0</v>
      </c>
      <c r="Y872" s="72">
        <v>0</v>
      </c>
      <c r="Z872" s="89">
        <v>0</v>
      </c>
      <c r="AA872" s="91">
        <v>0</v>
      </c>
      <c r="AB872" s="88">
        <v>0</v>
      </c>
      <c r="AC872" s="88">
        <v>7.788404623196985E-3</v>
      </c>
      <c r="AD872" s="88">
        <v>0</v>
      </c>
      <c r="AE872" s="88">
        <v>0</v>
      </c>
      <c r="AF872" s="88">
        <v>0</v>
      </c>
      <c r="AG872" s="88">
        <v>0</v>
      </c>
      <c r="AH872" s="88">
        <v>0</v>
      </c>
      <c r="AI872" s="72">
        <v>0</v>
      </c>
      <c r="AJ872" s="72">
        <v>0</v>
      </c>
      <c r="AK872" s="72">
        <v>0</v>
      </c>
      <c r="AL872" s="89">
        <v>0</v>
      </c>
      <c r="AM872" s="91">
        <v>0</v>
      </c>
      <c r="AN872" s="88">
        <v>0</v>
      </c>
      <c r="AO872" s="88">
        <v>0</v>
      </c>
      <c r="AP872" s="88">
        <v>0</v>
      </c>
      <c r="AQ872" s="88">
        <v>0</v>
      </c>
      <c r="AR872" s="88">
        <v>0</v>
      </c>
      <c r="AS872" s="88">
        <v>0</v>
      </c>
      <c r="AT872" s="88">
        <v>0</v>
      </c>
      <c r="AU872" s="72">
        <v>0</v>
      </c>
      <c r="AV872" s="72">
        <v>0</v>
      </c>
      <c r="AW872" s="72">
        <v>0</v>
      </c>
      <c r="AX872" s="89">
        <v>0</v>
      </c>
      <c r="AY872" s="72">
        <v>0</v>
      </c>
      <c r="AZ872" s="72">
        <v>0</v>
      </c>
      <c r="BA872" s="72">
        <v>0</v>
      </c>
      <c r="BB872" s="72">
        <v>0</v>
      </c>
      <c r="BC872" s="72">
        <v>0</v>
      </c>
      <c r="BD872" s="72">
        <v>0</v>
      </c>
      <c r="BE872" s="72">
        <v>0</v>
      </c>
      <c r="BF872" s="72">
        <v>0</v>
      </c>
      <c r="BG872" s="72">
        <v>0</v>
      </c>
      <c r="BH872" s="72">
        <v>0</v>
      </c>
      <c r="BI872" s="72">
        <v>0</v>
      </c>
      <c r="BJ872" s="89">
        <v>0</v>
      </c>
      <c r="BK872" s="72">
        <v>0</v>
      </c>
      <c r="BL872" s="72">
        <v>0</v>
      </c>
      <c r="BM872" s="72">
        <v>0</v>
      </c>
      <c r="BN872" s="72">
        <v>0</v>
      </c>
      <c r="BO872" s="72">
        <v>0</v>
      </c>
      <c r="BP872" s="72">
        <v>0</v>
      </c>
      <c r="BQ872" s="72">
        <v>0</v>
      </c>
      <c r="BR872" s="72">
        <v>0</v>
      </c>
      <c r="BS872" s="72">
        <v>0</v>
      </c>
      <c r="BT872" s="72">
        <v>0</v>
      </c>
      <c r="BU872" s="72">
        <v>0</v>
      </c>
      <c r="BV872" s="89">
        <v>0</v>
      </c>
      <c r="BW872" s="72">
        <v>0</v>
      </c>
      <c r="BX872" s="72">
        <v>0</v>
      </c>
      <c r="BY872" s="72">
        <v>0</v>
      </c>
      <c r="BZ872" s="72">
        <v>0</v>
      </c>
      <c r="CA872" s="72">
        <v>0</v>
      </c>
      <c r="CB872" s="72">
        <v>0</v>
      </c>
      <c r="CC872" s="72">
        <v>0</v>
      </c>
      <c r="CD872" s="72">
        <v>0</v>
      </c>
      <c r="CE872" s="72">
        <v>0</v>
      </c>
      <c r="CF872" s="72">
        <v>0</v>
      </c>
      <c r="CG872" s="72">
        <v>0</v>
      </c>
      <c r="CH872" s="89">
        <v>0</v>
      </c>
      <c r="CI872" s="72">
        <v>0</v>
      </c>
      <c r="CJ872" s="72">
        <v>0</v>
      </c>
      <c r="CK872" s="72">
        <v>0</v>
      </c>
      <c r="CL872" s="72">
        <v>0</v>
      </c>
      <c r="CM872" s="72">
        <v>0</v>
      </c>
      <c r="CN872" s="72">
        <v>0</v>
      </c>
      <c r="CO872" s="72">
        <v>0</v>
      </c>
      <c r="CP872" s="72">
        <v>0</v>
      </c>
      <c r="CQ872" s="72">
        <v>0</v>
      </c>
      <c r="CR872" s="72">
        <v>0</v>
      </c>
      <c r="CS872" s="72">
        <v>0</v>
      </c>
      <c r="CT872" s="89">
        <v>0</v>
      </c>
      <c r="CV872" s="72"/>
      <c r="CX872" s="94" t="s">
        <v>1131</v>
      </c>
      <c r="CY872" s="72" t="s">
        <v>2899</v>
      </c>
      <c r="CZ872" s="88">
        <v>0</v>
      </c>
      <c r="DA872" s="88">
        <v>0</v>
      </c>
      <c r="DB872" s="88">
        <v>0</v>
      </c>
      <c r="DC872" s="88">
        <v>2.2395215624921142E-2</v>
      </c>
      <c r="DD872" s="88">
        <v>3.2367173212927446E-3</v>
      </c>
      <c r="DE872" s="88">
        <v>6.3018348102703925E-3</v>
      </c>
      <c r="DF872" s="88">
        <v>0</v>
      </c>
      <c r="DG872" s="88">
        <v>0</v>
      </c>
      <c r="DH872">
        <f t="shared" si="39"/>
        <v>3.2367173212927446E-3</v>
      </c>
      <c r="DI872">
        <f t="shared" si="40"/>
        <v>2.8697050435191534E-2</v>
      </c>
      <c r="DJ872">
        <f t="shared" si="41"/>
        <v>3.193376775648428E-2</v>
      </c>
    </row>
    <row r="873" spans="1:114" s="74" customFormat="1" x14ac:dyDescent="0.2">
      <c r="A873" s="74" t="s">
        <v>1510</v>
      </c>
      <c r="B873" s="74" t="s">
        <v>3278</v>
      </c>
      <c r="C873" s="88">
        <v>0</v>
      </c>
      <c r="D873" s="88">
        <v>0</v>
      </c>
      <c r="E873" s="88">
        <v>0</v>
      </c>
      <c r="F873" s="88">
        <v>0</v>
      </c>
      <c r="G873" s="88">
        <v>0</v>
      </c>
      <c r="H873" s="88">
        <v>0</v>
      </c>
      <c r="I873" s="88">
        <v>0</v>
      </c>
      <c r="J873" s="88">
        <v>0</v>
      </c>
      <c r="K873" s="72">
        <v>0</v>
      </c>
      <c r="L873" s="72">
        <v>0</v>
      </c>
      <c r="M873" s="72">
        <v>0</v>
      </c>
      <c r="N873" s="89">
        <v>0</v>
      </c>
      <c r="O873" s="91">
        <v>0</v>
      </c>
      <c r="P873" s="88">
        <v>0</v>
      </c>
      <c r="Q873" s="88">
        <v>0</v>
      </c>
      <c r="R873" s="88">
        <v>0</v>
      </c>
      <c r="S873" s="88">
        <v>0</v>
      </c>
      <c r="T873" s="88">
        <v>0</v>
      </c>
      <c r="U873" s="88">
        <v>0</v>
      </c>
      <c r="V873" s="88">
        <v>0</v>
      </c>
      <c r="W873" s="72">
        <v>0</v>
      </c>
      <c r="X873" s="72">
        <v>0</v>
      </c>
      <c r="Y873" s="72">
        <v>0</v>
      </c>
      <c r="Z873" s="89">
        <v>0</v>
      </c>
      <c r="AA873" s="91">
        <v>0</v>
      </c>
      <c r="AB873" s="88">
        <v>0</v>
      </c>
      <c r="AC873" s="88">
        <v>3.1153618492787936E-3</v>
      </c>
      <c r="AD873" s="88">
        <v>0</v>
      </c>
      <c r="AE873" s="88">
        <v>0</v>
      </c>
      <c r="AF873" s="88">
        <v>0</v>
      </c>
      <c r="AG873" s="88">
        <v>0</v>
      </c>
      <c r="AH873" s="88">
        <v>0</v>
      </c>
      <c r="AI873" s="72">
        <v>0</v>
      </c>
      <c r="AJ873" s="72">
        <v>0</v>
      </c>
      <c r="AK873" s="72">
        <v>0</v>
      </c>
      <c r="AL873" s="89">
        <v>0</v>
      </c>
      <c r="AM873" s="91">
        <v>0</v>
      </c>
      <c r="AN873" s="88">
        <v>0</v>
      </c>
      <c r="AO873" s="88">
        <v>0</v>
      </c>
      <c r="AP873" s="88">
        <v>0</v>
      </c>
      <c r="AQ873" s="88">
        <v>0</v>
      </c>
      <c r="AR873" s="88">
        <v>0</v>
      </c>
      <c r="AS873" s="88">
        <v>0</v>
      </c>
      <c r="AT873" s="88">
        <v>0</v>
      </c>
      <c r="AU873" s="72">
        <v>0</v>
      </c>
      <c r="AV873" s="72">
        <v>0</v>
      </c>
      <c r="AW873" s="72">
        <v>0</v>
      </c>
      <c r="AX873" s="89">
        <v>0</v>
      </c>
      <c r="AY873" s="72">
        <v>0</v>
      </c>
      <c r="AZ873" s="72">
        <v>0</v>
      </c>
      <c r="BA873" s="72">
        <v>0</v>
      </c>
      <c r="BB873" s="72">
        <v>0</v>
      </c>
      <c r="BC873" s="72">
        <v>0</v>
      </c>
      <c r="BD873" s="72">
        <v>0</v>
      </c>
      <c r="BE873" s="72">
        <v>0</v>
      </c>
      <c r="BF873" s="72">
        <v>0</v>
      </c>
      <c r="BG873" s="72">
        <v>0</v>
      </c>
      <c r="BH873" s="72">
        <v>0</v>
      </c>
      <c r="BI873" s="72">
        <v>0</v>
      </c>
      <c r="BJ873" s="89">
        <v>0</v>
      </c>
      <c r="BK873" s="72">
        <v>0</v>
      </c>
      <c r="BL873" s="72">
        <v>0</v>
      </c>
      <c r="BM873" s="72">
        <v>0</v>
      </c>
      <c r="BN873" s="72">
        <v>0</v>
      </c>
      <c r="BO873" s="72">
        <v>0</v>
      </c>
      <c r="BP873" s="72">
        <v>0</v>
      </c>
      <c r="BQ873" s="72">
        <v>0</v>
      </c>
      <c r="BR873" s="72">
        <v>0</v>
      </c>
      <c r="BS873" s="72">
        <v>0</v>
      </c>
      <c r="BT873" s="72">
        <v>0</v>
      </c>
      <c r="BU873" s="72">
        <v>0</v>
      </c>
      <c r="BV873" s="89">
        <v>0</v>
      </c>
      <c r="BW873" s="72">
        <v>0</v>
      </c>
      <c r="BX873" s="72">
        <v>0</v>
      </c>
      <c r="BY873" s="72">
        <v>0</v>
      </c>
      <c r="BZ873" s="72">
        <v>0</v>
      </c>
      <c r="CA873" s="72">
        <v>0</v>
      </c>
      <c r="CB873" s="72">
        <v>0</v>
      </c>
      <c r="CC873" s="72">
        <v>9.1598500340831626E-2</v>
      </c>
      <c r="CD873" s="72">
        <v>0</v>
      </c>
      <c r="CE873" s="72">
        <v>0</v>
      </c>
      <c r="CF873" s="72">
        <v>0</v>
      </c>
      <c r="CG873" s="72">
        <v>0</v>
      </c>
      <c r="CH873" s="89">
        <v>0</v>
      </c>
      <c r="CI873" s="72">
        <v>0</v>
      </c>
      <c r="CJ873" s="72">
        <v>0</v>
      </c>
      <c r="CK873" s="72">
        <v>0</v>
      </c>
      <c r="CL873" s="72">
        <v>0</v>
      </c>
      <c r="CM873" s="72">
        <v>0</v>
      </c>
      <c r="CN873" s="72">
        <v>0</v>
      </c>
      <c r="CO873" s="72">
        <v>0</v>
      </c>
      <c r="CP873" s="72">
        <v>0</v>
      </c>
      <c r="CQ873" s="72">
        <v>0</v>
      </c>
      <c r="CR873" s="72">
        <v>0</v>
      </c>
      <c r="CS873" s="72">
        <v>0</v>
      </c>
      <c r="CT873" s="89">
        <v>0</v>
      </c>
      <c r="CV873" s="72"/>
      <c r="CX873" s="94" t="s">
        <v>854</v>
      </c>
      <c r="CY873" s="72" t="s">
        <v>2622</v>
      </c>
      <c r="CZ873" s="88">
        <v>1.2855321074499158E-3</v>
      </c>
      <c r="DA873" s="88">
        <v>2.42001839213978E-4</v>
      </c>
      <c r="DB873" s="88">
        <v>1.207374395394692E-3</v>
      </c>
      <c r="DC873" s="88">
        <v>1.1040576959501119E-2</v>
      </c>
      <c r="DD873" s="88">
        <v>9.8633709761050455E-3</v>
      </c>
      <c r="DE873" s="88">
        <v>5.6670403520265936E-3</v>
      </c>
      <c r="DF873" s="88">
        <v>1.7662851490744666E-3</v>
      </c>
      <c r="DG873" s="88">
        <v>7.4536198504803863E-4</v>
      </c>
      <c r="DH873">
        <f t="shared" si="39"/>
        <v>1.4122562628024121E-2</v>
      </c>
      <c r="DI873">
        <f t="shared" si="40"/>
        <v>1.7694981135789729E-2</v>
      </c>
      <c r="DJ873">
        <f t="shared" si="41"/>
        <v>3.1817543763813849E-2</v>
      </c>
    </row>
    <row r="874" spans="1:114" s="74" customFormat="1" x14ac:dyDescent="0.2">
      <c r="A874" s="74" t="s">
        <v>1388</v>
      </c>
      <c r="B874" s="74" t="s">
        <v>3156</v>
      </c>
      <c r="C874" s="88">
        <v>0</v>
      </c>
      <c r="D874" s="88">
        <v>0</v>
      </c>
      <c r="E874" s="88">
        <v>0</v>
      </c>
      <c r="F874" s="88">
        <v>0</v>
      </c>
      <c r="G874" s="88">
        <v>0</v>
      </c>
      <c r="H874" s="88">
        <v>0</v>
      </c>
      <c r="I874" s="88">
        <v>0</v>
      </c>
      <c r="J874" s="88">
        <v>0</v>
      </c>
      <c r="K874" s="72">
        <v>0</v>
      </c>
      <c r="L874" s="72">
        <v>0</v>
      </c>
      <c r="M874" s="72">
        <v>0</v>
      </c>
      <c r="N874" s="89">
        <v>0</v>
      </c>
      <c r="O874" s="91">
        <v>0</v>
      </c>
      <c r="P874" s="88">
        <v>0</v>
      </c>
      <c r="Q874" s="88">
        <v>0</v>
      </c>
      <c r="R874" s="88">
        <v>0</v>
      </c>
      <c r="S874" s="88">
        <v>0</v>
      </c>
      <c r="T874" s="88">
        <v>0</v>
      </c>
      <c r="U874" s="88">
        <v>0</v>
      </c>
      <c r="V874" s="88">
        <v>0</v>
      </c>
      <c r="W874" s="72">
        <v>0</v>
      </c>
      <c r="X874" s="72">
        <v>0</v>
      </c>
      <c r="Y874" s="72">
        <v>0</v>
      </c>
      <c r="Z874" s="89">
        <v>0</v>
      </c>
      <c r="AA874" s="91">
        <v>0</v>
      </c>
      <c r="AB874" s="88">
        <v>0</v>
      </c>
      <c r="AC874" s="88">
        <v>0</v>
      </c>
      <c r="AD874" s="88">
        <v>0</v>
      </c>
      <c r="AE874" s="88">
        <v>0</v>
      </c>
      <c r="AF874" s="88">
        <v>0</v>
      </c>
      <c r="AG874" s="88">
        <v>0</v>
      </c>
      <c r="AH874" s="88">
        <v>0</v>
      </c>
      <c r="AI874" s="72">
        <v>0</v>
      </c>
      <c r="AJ874" s="72">
        <v>0</v>
      </c>
      <c r="AK874" s="72">
        <v>0</v>
      </c>
      <c r="AL874" s="89">
        <v>0</v>
      </c>
      <c r="AM874" s="91">
        <v>0</v>
      </c>
      <c r="AN874" s="88">
        <v>0</v>
      </c>
      <c r="AO874" s="88">
        <v>0</v>
      </c>
      <c r="AP874" s="88">
        <v>0</v>
      </c>
      <c r="AQ874" s="88">
        <v>0</v>
      </c>
      <c r="AR874" s="88">
        <v>0</v>
      </c>
      <c r="AS874" s="88">
        <v>0</v>
      </c>
      <c r="AT874" s="88">
        <v>0</v>
      </c>
      <c r="AU874" s="72">
        <v>0</v>
      </c>
      <c r="AV874" s="72">
        <v>7.8659639738849988E-3</v>
      </c>
      <c r="AW874" s="72">
        <v>0</v>
      </c>
      <c r="AX874" s="89">
        <v>0</v>
      </c>
      <c r="AY874" s="72">
        <v>0</v>
      </c>
      <c r="AZ874" s="72">
        <v>0</v>
      </c>
      <c r="BA874" s="72">
        <v>0</v>
      </c>
      <c r="BB874" s="72">
        <v>0</v>
      </c>
      <c r="BC874" s="72">
        <v>0</v>
      </c>
      <c r="BD874" s="72">
        <v>0</v>
      </c>
      <c r="BE874" s="72">
        <v>0</v>
      </c>
      <c r="BF874" s="72">
        <v>0</v>
      </c>
      <c r="BG874" s="72">
        <v>0</v>
      </c>
      <c r="BH874" s="72">
        <v>0</v>
      </c>
      <c r="BI874" s="72">
        <v>0</v>
      </c>
      <c r="BJ874" s="89">
        <v>0</v>
      </c>
      <c r="BK874" s="72">
        <v>0</v>
      </c>
      <c r="BL874" s="72">
        <v>0</v>
      </c>
      <c r="BM874" s="72">
        <v>0</v>
      </c>
      <c r="BN874" s="72">
        <v>0</v>
      </c>
      <c r="BO874" s="72">
        <v>0</v>
      </c>
      <c r="BP874" s="72">
        <v>0</v>
      </c>
      <c r="BQ874" s="72">
        <v>0</v>
      </c>
      <c r="BR874" s="72">
        <v>0</v>
      </c>
      <c r="BS874" s="72">
        <v>0</v>
      </c>
      <c r="BT874" s="72">
        <v>0</v>
      </c>
      <c r="BU874" s="72">
        <v>0</v>
      </c>
      <c r="BV874" s="89">
        <v>0</v>
      </c>
      <c r="BW874" s="72">
        <v>0</v>
      </c>
      <c r="BX874" s="72">
        <v>0</v>
      </c>
      <c r="BY874" s="72">
        <v>0</v>
      </c>
      <c r="BZ874" s="72">
        <v>0</v>
      </c>
      <c r="CA874" s="72">
        <v>0</v>
      </c>
      <c r="CB874" s="72">
        <v>0</v>
      </c>
      <c r="CC874" s="72">
        <v>0</v>
      </c>
      <c r="CD874" s="72">
        <v>0</v>
      </c>
      <c r="CE874" s="72">
        <v>0</v>
      </c>
      <c r="CF874" s="72">
        <v>0</v>
      </c>
      <c r="CG874" s="72">
        <v>0</v>
      </c>
      <c r="CH874" s="89">
        <v>0</v>
      </c>
      <c r="CI874" s="72">
        <v>0</v>
      </c>
      <c r="CJ874" s="72">
        <v>0</v>
      </c>
      <c r="CK874" s="72">
        <v>0</v>
      </c>
      <c r="CL874" s="72">
        <v>0</v>
      </c>
      <c r="CM874" s="72">
        <v>0</v>
      </c>
      <c r="CN874" s="72">
        <v>0</v>
      </c>
      <c r="CO874" s="72">
        <v>0</v>
      </c>
      <c r="CP874" s="72">
        <v>0</v>
      </c>
      <c r="CQ874" s="72">
        <v>0</v>
      </c>
      <c r="CR874" s="72">
        <v>0</v>
      </c>
      <c r="CS874" s="72">
        <v>0</v>
      </c>
      <c r="CT874" s="89">
        <v>0</v>
      </c>
      <c r="CV874" s="72"/>
      <c r="CX874" s="94" t="s">
        <v>802</v>
      </c>
      <c r="CY874" s="72" t="s">
        <v>2570</v>
      </c>
      <c r="CZ874" s="88">
        <v>5.1619963504685804E-4</v>
      </c>
      <c r="DA874" s="88">
        <v>0</v>
      </c>
      <c r="DB874" s="88">
        <v>0</v>
      </c>
      <c r="DC874" s="88">
        <v>2.5789813023855573E-3</v>
      </c>
      <c r="DD874" s="88">
        <v>1.8181818181818184E-2</v>
      </c>
      <c r="DE874" s="88">
        <v>1.0481545852694328E-2</v>
      </c>
      <c r="DF874" s="88">
        <v>0</v>
      </c>
      <c r="DG874" s="88">
        <v>0</v>
      </c>
      <c r="DH874">
        <f t="shared" si="39"/>
        <v>1.8698017816865042E-2</v>
      </c>
      <c r="DI874">
        <f t="shared" si="40"/>
        <v>1.3060527155079885E-2</v>
      </c>
      <c r="DJ874">
        <f t="shared" si="41"/>
        <v>3.1758544971944927E-2</v>
      </c>
    </row>
    <row r="875" spans="1:114" s="74" customFormat="1" x14ac:dyDescent="0.2">
      <c r="A875" s="74" t="s">
        <v>1275</v>
      </c>
      <c r="B875" s="74" t="s">
        <v>3043</v>
      </c>
      <c r="C875" s="88">
        <v>0</v>
      </c>
      <c r="D875" s="88">
        <v>0</v>
      </c>
      <c r="E875" s="88">
        <v>0</v>
      </c>
      <c r="F875" s="88">
        <v>0</v>
      </c>
      <c r="G875" s="88">
        <v>7.8438755020080325E-3</v>
      </c>
      <c r="H875" s="88">
        <v>0</v>
      </c>
      <c r="I875" s="88">
        <v>0</v>
      </c>
      <c r="J875" s="88">
        <v>0</v>
      </c>
      <c r="K875" s="72">
        <v>0</v>
      </c>
      <c r="L875" s="72">
        <v>0</v>
      </c>
      <c r="M875" s="72">
        <v>0</v>
      </c>
      <c r="N875" s="89">
        <v>0</v>
      </c>
      <c r="O875" s="91">
        <v>0</v>
      </c>
      <c r="P875" s="88">
        <v>0</v>
      </c>
      <c r="Q875" s="88">
        <v>0</v>
      </c>
      <c r="R875" s="88">
        <v>0</v>
      </c>
      <c r="S875" s="88">
        <v>0</v>
      </c>
      <c r="T875" s="88">
        <v>0</v>
      </c>
      <c r="U875" s="88">
        <v>0</v>
      </c>
      <c r="V875" s="88">
        <v>0</v>
      </c>
      <c r="W875" s="72">
        <v>0</v>
      </c>
      <c r="X875" s="72">
        <v>0</v>
      </c>
      <c r="Y875" s="72">
        <v>0</v>
      </c>
      <c r="Z875" s="89">
        <v>0</v>
      </c>
      <c r="AA875" s="91">
        <v>0</v>
      </c>
      <c r="AB875" s="88">
        <v>0</v>
      </c>
      <c r="AC875" s="88">
        <v>0</v>
      </c>
      <c r="AD875" s="88">
        <v>0</v>
      </c>
      <c r="AE875" s="88">
        <v>0</v>
      </c>
      <c r="AF875" s="88">
        <v>0</v>
      </c>
      <c r="AG875" s="88">
        <v>0</v>
      </c>
      <c r="AH875" s="88">
        <v>0</v>
      </c>
      <c r="AI875" s="72">
        <v>0</v>
      </c>
      <c r="AJ875" s="72">
        <v>0</v>
      </c>
      <c r="AK875" s="72">
        <v>0</v>
      </c>
      <c r="AL875" s="89">
        <v>0</v>
      </c>
      <c r="AM875" s="91">
        <v>0</v>
      </c>
      <c r="AN875" s="88">
        <v>0</v>
      </c>
      <c r="AO875" s="88">
        <v>0</v>
      </c>
      <c r="AP875" s="88">
        <v>0</v>
      </c>
      <c r="AQ875" s="88">
        <v>0</v>
      </c>
      <c r="AR875" s="88">
        <v>0</v>
      </c>
      <c r="AS875" s="88">
        <v>0</v>
      </c>
      <c r="AT875" s="88">
        <v>0</v>
      </c>
      <c r="AU875" s="72">
        <v>0</v>
      </c>
      <c r="AV875" s="72">
        <v>7.8659639738849988E-3</v>
      </c>
      <c r="AW875" s="72">
        <v>0</v>
      </c>
      <c r="AX875" s="89">
        <v>0</v>
      </c>
      <c r="AY875" s="72">
        <v>0</v>
      </c>
      <c r="AZ875" s="72">
        <v>0</v>
      </c>
      <c r="BA875" s="72">
        <v>0</v>
      </c>
      <c r="BB875" s="72">
        <v>0</v>
      </c>
      <c r="BC875" s="72">
        <v>0</v>
      </c>
      <c r="BD875" s="72">
        <v>0</v>
      </c>
      <c r="BE875" s="72">
        <v>0</v>
      </c>
      <c r="BF875" s="72">
        <v>0</v>
      </c>
      <c r="BG875" s="72">
        <v>0</v>
      </c>
      <c r="BH875" s="72">
        <v>0</v>
      </c>
      <c r="BI875" s="72">
        <v>0</v>
      </c>
      <c r="BJ875" s="89">
        <v>0</v>
      </c>
      <c r="BK875" s="72">
        <v>0</v>
      </c>
      <c r="BL875" s="72">
        <v>0</v>
      </c>
      <c r="BM875" s="72">
        <v>0</v>
      </c>
      <c r="BN875" s="72">
        <v>0</v>
      </c>
      <c r="BO875" s="72">
        <v>0</v>
      </c>
      <c r="BP875" s="72">
        <v>0</v>
      </c>
      <c r="BQ875" s="72">
        <v>0</v>
      </c>
      <c r="BR875" s="72">
        <v>0</v>
      </c>
      <c r="BS875" s="72">
        <v>0</v>
      </c>
      <c r="BT875" s="72">
        <v>0</v>
      </c>
      <c r="BU875" s="72">
        <v>0</v>
      </c>
      <c r="BV875" s="89">
        <v>3.0947775628626689E-2</v>
      </c>
      <c r="BW875" s="72">
        <v>0</v>
      </c>
      <c r="BX875" s="72">
        <v>0</v>
      </c>
      <c r="BY875" s="72">
        <v>0</v>
      </c>
      <c r="BZ875" s="72">
        <v>0</v>
      </c>
      <c r="CA875" s="72">
        <v>0</v>
      </c>
      <c r="CB875" s="72">
        <v>0</v>
      </c>
      <c r="CC875" s="72">
        <v>0</v>
      </c>
      <c r="CD875" s="72">
        <v>0</v>
      </c>
      <c r="CE875" s="72">
        <v>0</v>
      </c>
      <c r="CF875" s="72">
        <v>0</v>
      </c>
      <c r="CG875" s="72">
        <v>0</v>
      </c>
      <c r="CH875" s="89">
        <v>0</v>
      </c>
      <c r="CI875" s="72">
        <v>0</v>
      </c>
      <c r="CJ875" s="72">
        <v>0</v>
      </c>
      <c r="CK875" s="72">
        <v>0</v>
      </c>
      <c r="CL875" s="72">
        <v>0</v>
      </c>
      <c r="CM875" s="72">
        <v>0</v>
      </c>
      <c r="CN875" s="72">
        <v>0</v>
      </c>
      <c r="CO875" s="72">
        <v>0</v>
      </c>
      <c r="CP875" s="72">
        <v>0</v>
      </c>
      <c r="CQ875" s="72">
        <v>0</v>
      </c>
      <c r="CR875" s="72">
        <v>0</v>
      </c>
      <c r="CS875" s="72">
        <v>0</v>
      </c>
      <c r="CT875" s="89">
        <v>0</v>
      </c>
      <c r="CV875" s="72"/>
      <c r="CX875" s="94" t="s">
        <v>697</v>
      </c>
      <c r="CY875" s="72" t="s">
        <v>2465</v>
      </c>
      <c r="CZ875" s="88">
        <v>0</v>
      </c>
      <c r="DA875" s="88">
        <v>0</v>
      </c>
      <c r="DB875" s="88">
        <v>3.0356326269641024E-2</v>
      </c>
      <c r="DC875" s="88">
        <v>0</v>
      </c>
      <c r="DD875" s="88">
        <v>1.3344008540165464E-3</v>
      </c>
      <c r="DE875" s="88">
        <v>0</v>
      </c>
      <c r="DF875" s="88">
        <v>0</v>
      </c>
      <c r="DG875" s="88">
        <v>0</v>
      </c>
      <c r="DH875">
        <f t="shared" si="39"/>
        <v>3.1690727123657572E-2</v>
      </c>
      <c r="DI875">
        <f t="shared" si="40"/>
        <v>0</v>
      </c>
      <c r="DJ875">
        <f t="shared" si="41"/>
        <v>3.1690727123657572E-2</v>
      </c>
    </row>
    <row r="876" spans="1:114" s="74" customFormat="1" x14ac:dyDescent="0.2">
      <c r="A876" s="74" t="s">
        <v>1726</v>
      </c>
      <c r="B876" s="74" t="s">
        <v>3494</v>
      </c>
      <c r="C876" s="88">
        <v>0</v>
      </c>
      <c r="D876" s="88">
        <v>0</v>
      </c>
      <c r="E876" s="88">
        <v>0</v>
      </c>
      <c r="F876" s="88">
        <v>0</v>
      </c>
      <c r="G876" s="88">
        <v>0</v>
      </c>
      <c r="H876" s="88">
        <v>0</v>
      </c>
      <c r="I876" s="88">
        <v>0</v>
      </c>
      <c r="J876" s="88">
        <v>0</v>
      </c>
      <c r="K876" s="72">
        <v>0</v>
      </c>
      <c r="L876" s="72">
        <v>0</v>
      </c>
      <c r="M876" s="72">
        <v>0</v>
      </c>
      <c r="N876" s="89">
        <v>0</v>
      </c>
      <c r="O876" s="91">
        <v>0</v>
      </c>
      <c r="P876" s="88">
        <v>0</v>
      </c>
      <c r="Q876" s="88">
        <v>0</v>
      </c>
      <c r="R876" s="88">
        <v>0</v>
      </c>
      <c r="S876" s="88">
        <v>0</v>
      </c>
      <c r="T876" s="88">
        <v>0</v>
      </c>
      <c r="U876" s="88">
        <v>0</v>
      </c>
      <c r="V876" s="88">
        <v>0</v>
      </c>
      <c r="W876" s="72">
        <v>0</v>
      </c>
      <c r="X876" s="72">
        <v>0</v>
      </c>
      <c r="Y876" s="72">
        <v>0</v>
      </c>
      <c r="Z876" s="89">
        <v>0</v>
      </c>
      <c r="AA876" s="91">
        <v>0</v>
      </c>
      <c r="AB876" s="88">
        <v>0</v>
      </c>
      <c r="AC876" s="88">
        <v>0</v>
      </c>
      <c r="AD876" s="88">
        <v>0</v>
      </c>
      <c r="AE876" s="88">
        <v>0</v>
      </c>
      <c r="AF876" s="88">
        <v>0</v>
      </c>
      <c r="AG876" s="88">
        <v>0</v>
      </c>
      <c r="AH876" s="88">
        <v>0</v>
      </c>
      <c r="AI876" s="72">
        <v>0</v>
      </c>
      <c r="AJ876" s="72">
        <v>0</v>
      </c>
      <c r="AK876" s="72">
        <v>0</v>
      </c>
      <c r="AL876" s="89">
        <v>0</v>
      </c>
      <c r="AM876" s="91">
        <v>0</v>
      </c>
      <c r="AN876" s="88">
        <v>0</v>
      </c>
      <c r="AO876" s="88">
        <v>0</v>
      </c>
      <c r="AP876" s="88">
        <v>0</v>
      </c>
      <c r="AQ876" s="88">
        <v>0</v>
      </c>
      <c r="AR876" s="88">
        <v>0</v>
      </c>
      <c r="AS876" s="88">
        <v>0</v>
      </c>
      <c r="AT876" s="88">
        <v>0</v>
      </c>
      <c r="AU876" s="72">
        <v>0</v>
      </c>
      <c r="AV876" s="72">
        <v>0</v>
      </c>
      <c r="AW876" s="72">
        <v>0</v>
      </c>
      <c r="AX876" s="89">
        <v>0</v>
      </c>
      <c r="AY876" s="72">
        <v>0</v>
      </c>
      <c r="AZ876" s="72">
        <v>0</v>
      </c>
      <c r="BA876" s="72">
        <v>0</v>
      </c>
      <c r="BB876" s="72">
        <v>0</v>
      </c>
      <c r="BC876" s="72">
        <v>0</v>
      </c>
      <c r="BD876" s="72">
        <v>0</v>
      </c>
      <c r="BE876" s="72">
        <v>0</v>
      </c>
      <c r="BF876" s="72">
        <v>0</v>
      </c>
      <c r="BG876" s="72">
        <v>0</v>
      </c>
      <c r="BH876" s="72">
        <v>0</v>
      </c>
      <c r="BI876" s="72">
        <v>0</v>
      </c>
      <c r="BJ876" s="89">
        <v>0</v>
      </c>
      <c r="BK876" s="72">
        <v>0</v>
      </c>
      <c r="BL876" s="72">
        <v>0</v>
      </c>
      <c r="BM876" s="72">
        <v>0</v>
      </c>
      <c r="BN876" s="72">
        <v>0</v>
      </c>
      <c r="BO876" s="72">
        <v>0</v>
      </c>
      <c r="BP876" s="72">
        <v>0</v>
      </c>
      <c r="BQ876" s="72">
        <v>0</v>
      </c>
      <c r="BR876" s="72">
        <v>0</v>
      </c>
      <c r="BS876" s="72">
        <v>0</v>
      </c>
      <c r="BT876" s="72">
        <v>0</v>
      </c>
      <c r="BU876" s="72">
        <v>0</v>
      </c>
      <c r="BV876" s="89">
        <v>0</v>
      </c>
      <c r="BW876" s="72">
        <v>0</v>
      </c>
      <c r="BX876" s="72">
        <v>0</v>
      </c>
      <c r="BY876" s="72">
        <v>0</v>
      </c>
      <c r="BZ876" s="72">
        <v>0</v>
      </c>
      <c r="CA876" s="72">
        <v>0</v>
      </c>
      <c r="CB876" s="72">
        <v>0</v>
      </c>
      <c r="CC876" s="72">
        <v>5.858043626448535E-2</v>
      </c>
      <c r="CD876" s="72">
        <v>0</v>
      </c>
      <c r="CE876" s="72">
        <v>0</v>
      </c>
      <c r="CF876" s="72">
        <v>0</v>
      </c>
      <c r="CG876" s="72">
        <v>0</v>
      </c>
      <c r="CH876" s="89">
        <v>0</v>
      </c>
      <c r="CI876" s="72">
        <v>0</v>
      </c>
      <c r="CJ876" s="72">
        <v>0</v>
      </c>
      <c r="CK876" s="72">
        <v>0</v>
      </c>
      <c r="CL876" s="72">
        <v>0</v>
      </c>
      <c r="CM876" s="72">
        <v>0</v>
      </c>
      <c r="CN876" s="72">
        <v>0</v>
      </c>
      <c r="CO876" s="72">
        <v>0</v>
      </c>
      <c r="CP876" s="72">
        <v>0</v>
      </c>
      <c r="CQ876" s="72">
        <v>0</v>
      </c>
      <c r="CR876" s="72">
        <v>0</v>
      </c>
      <c r="CS876" s="72">
        <v>0</v>
      </c>
      <c r="CT876" s="89">
        <v>0</v>
      </c>
      <c r="CV876" s="72"/>
      <c r="CX876" s="94" t="s">
        <v>702</v>
      </c>
      <c r="CY876" s="72" t="s">
        <v>2470</v>
      </c>
      <c r="CZ876" s="88">
        <v>5.3309993610778745E-3</v>
      </c>
      <c r="DA876" s="88">
        <v>0</v>
      </c>
      <c r="DB876" s="88">
        <v>3.9203257401207605E-4</v>
      </c>
      <c r="DC876" s="88">
        <v>0</v>
      </c>
      <c r="DD876" s="88">
        <v>7.3653433042959336E-4</v>
      </c>
      <c r="DE876" s="88">
        <v>0</v>
      </c>
      <c r="DF876" s="88">
        <v>2.4286420799773917E-2</v>
      </c>
      <c r="DG876" s="88">
        <v>8.3853223317904336E-4</v>
      </c>
      <c r="DH876">
        <f t="shared" si="39"/>
        <v>3.0745987065293461E-2</v>
      </c>
      <c r="DI876">
        <f t="shared" si="40"/>
        <v>8.3853223317904336E-4</v>
      </c>
      <c r="DJ876">
        <f t="shared" si="41"/>
        <v>3.1584519298472502E-2</v>
      </c>
    </row>
    <row r="877" spans="1:114" s="74" customFormat="1" x14ac:dyDescent="0.2">
      <c r="A877" s="74" t="s">
        <v>1170</v>
      </c>
      <c r="B877" s="74" t="s">
        <v>2938</v>
      </c>
      <c r="C877" s="88">
        <v>0</v>
      </c>
      <c r="D877" s="88">
        <v>0</v>
      </c>
      <c r="E877" s="88">
        <v>0</v>
      </c>
      <c r="F877" s="88">
        <v>0</v>
      </c>
      <c r="G877" s="88">
        <v>0</v>
      </c>
      <c r="H877" s="88">
        <v>0</v>
      </c>
      <c r="I877" s="88">
        <v>0</v>
      </c>
      <c r="J877" s="88">
        <v>0</v>
      </c>
      <c r="K877" s="72">
        <v>0</v>
      </c>
      <c r="L877" s="72">
        <v>0</v>
      </c>
      <c r="M877" s="72">
        <v>0</v>
      </c>
      <c r="N877" s="89">
        <v>0</v>
      </c>
      <c r="O877" s="91">
        <v>0</v>
      </c>
      <c r="P877" s="88">
        <v>0</v>
      </c>
      <c r="Q877" s="88">
        <v>0</v>
      </c>
      <c r="R877" s="88">
        <v>0</v>
      </c>
      <c r="S877" s="88">
        <v>0</v>
      </c>
      <c r="T877" s="88">
        <v>0</v>
      </c>
      <c r="U877" s="88">
        <v>0</v>
      </c>
      <c r="V877" s="88">
        <v>0</v>
      </c>
      <c r="W877" s="72">
        <v>0</v>
      </c>
      <c r="X877" s="72">
        <v>0</v>
      </c>
      <c r="Y877" s="72">
        <v>0</v>
      </c>
      <c r="Z877" s="89">
        <v>0</v>
      </c>
      <c r="AA877" s="91">
        <v>0</v>
      </c>
      <c r="AB877" s="88">
        <v>0</v>
      </c>
      <c r="AC877" s="88">
        <v>0</v>
      </c>
      <c r="AD877" s="88">
        <v>0</v>
      </c>
      <c r="AE877" s="88">
        <v>0</v>
      </c>
      <c r="AF877" s="88">
        <v>0</v>
      </c>
      <c r="AG877" s="88">
        <v>0</v>
      </c>
      <c r="AH877" s="88">
        <v>0</v>
      </c>
      <c r="AI877" s="72">
        <v>0</v>
      </c>
      <c r="AJ877" s="72">
        <v>0</v>
      </c>
      <c r="AK877" s="72">
        <v>0</v>
      </c>
      <c r="AL877" s="89">
        <v>3.1465835968597096E-2</v>
      </c>
      <c r="AM877" s="91">
        <v>0</v>
      </c>
      <c r="AN877" s="88">
        <v>0</v>
      </c>
      <c r="AO877" s="88">
        <v>0</v>
      </c>
      <c r="AP877" s="88">
        <v>0</v>
      </c>
      <c r="AQ877" s="88">
        <v>0</v>
      </c>
      <c r="AR877" s="88">
        <v>0</v>
      </c>
      <c r="AS877" s="88">
        <v>0</v>
      </c>
      <c r="AT877" s="88">
        <v>0</v>
      </c>
      <c r="AU877" s="72">
        <v>0</v>
      </c>
      <c r="AV877" s="72">
        <v>0</v>
      </c>
      <c r="AW877" s="72">
        <v>0</v>
      </c>
      <c r="AX877" s="89">
        <v>0</v>
      </c>
      <c r="AY877" s="72">
        <v>0</v>
      </c>
      <c r="AZ877" s="72">
        <v>0</v>
      </c>
      <c r="BA877" s="72">
        <v>0</v>
      </c>
      <c r="BB877" s="72">
        <v>0</v>
      </c>
      <c r="BC877" s="72">
        <v>0</v>
      </c>
      <c r="BD877" s="72">
        <v>0</v>
      </c>
      <c r="BE877" s="72">
        <v>0</v>
      </c>
      <c r="BF877" s="72">
        <v>0</v>
      </c>
      <c r="BG877" s="72">
        <v>0</v>
      </c>
      <c r="BH877" s="72">
        <v>0</v>
      </c>
      <c r="BI877" s="72">
        <v>0</v>
      </c>
      <c r="BJ877" s="89">
        <v>0</v>
      </c>
      <c r="BK877" s="72">
        <v>0</v>
      </c>
      <c r="BL877" s="72">
        <v>0</v>
      </c>
      <c r="BM877" s="72">
        <v>0</v>
      </c>
      <c r="BN877" s="72">
        <v>0</v>
      </c>
      <c r="BO877" s="72">
        <v>0</v>
      </c>
      <c r="BP877" s="72">
        <v>0</v>
      </c>
      <c r="BQ877" s="72">
        <v>0</v>
      </c>
      <c r="BR877" s="72">
        <v>0</v>
      </c>
      <c r="BS877" s="72">
        <v>0</v>
      </c>
      <c r="BT877" s="72">
        <v>0</v>
      </c>
      <c r="BU877" s="72">
        <v>0</v>
      </c>
      <c r="BV877" s="89">
        <v>0</v>
      </c>
      <c r="BW877" s="72">
        <v>0</v>
      </c>
      <c r="BX877" s="72">
        <v>0</v>
      </c>
      <c r="BY877" s="72">
        <v>0</v>
      </c>
      <c r="BZ877" s="72">
        <v>0</v>
      </c>
      <c r="CA877" s="72">
        <v>0</v>
      </c>
      <c r="CB877" s="72">
        <v>0</v>
      </c>
      <c r="CC877" s="72">
        <v>0</v>
      </c>
      <c r="CD877" s="72">
        <v>0</v>
      </c>
      <c r="CE877" s="72">
        <v>0</v>
      </c>
      <c r="CF877" s="72">
        <v>0</v>
      </c>
      <c r="CG877" s="72">
        <v>0</v>
      </c>
      <c r="CH877" s="89">
        <v>0</v>
      </c>
      <c r="CI877" s="72">
        <v>0</v>
      </c>
      <c r="CJ877" s="72">
        <v>0</v>
      </c>
      <c r="CK877" s="72">
        <v>0</v>
      </c>
      <c r="CL877" s="72">
        <v>0</v>
      </c>
      <c r="CM877" s="72">
        <v>0</v>
      </c>
      <c r="CN877" s="72">
        <v>0</v>
      </c>
      <c r="CO877" s="72">
        <v>0</v>
      </c>
      <c r="CP877" s="72">
        <v>0</v>
      </c>
      <c r="CQ877" s="72">
        <v>0</v>
      </c>
      <c r="CR877" s="72">
        <v>0</v>
      </c>
      <c r="CS877" s="72">
        <v>0</v>
      </c>
      <c r="CT877" s="89">
        <v>0</v>
      </c>
      <c r="CV877" s="72"/>
      <c r="CX877" s="94" t="s">
        <v>1233</v>
      </c>
      <c r="CY877" s="72" t="s">
        <v>3001</v>
      </c>
      <c r="CZ877" s="88">
        <v>0</v>
      </c>
      <c r="DA877" s="88">
        <v>0</v>
      </c>
      <c r="DB877" s="88">
        <v>0</v>
      </c>
      <c r="DC877" s="88">
        <v>2.9675191539872667E-2</v>
      </c>
      <c r="DD877" s="88">
        <v>1.8172944120792964E-3</v>
      </c>
      <c r="DE877" s="88">
        <v>0</v>
      </c>
      <c r="DF877" s="88">
        <v>0</v>
      </c>
      <c r="DG877" s="88">
        <v>0</v>
      </c>
      <c r="DH877">
        <f t="shared" si="39"/>
        <v>1.8172944120792964E-3</v>
      </c>
      <c r="DI877">
        <f t="shared" si="40"/>
        <v>2.9675191539872667E-2</v>
      </c>
      <c r="DJ877">
        <f t="shared" si="41"/>
        <v>3.1492485951951962E-2</v>
      </c>
    </row>
    <row r="878" spans="1:114" s="74" customFormat="1" x14ac:dyDescent="0.2">
      <c r="A878" s="74" t="s">
        <v>1294</v>
      </c>
      <c r="B878" s="74" t="s">
        <v>3062</v>
      </c>
      <c r="C878" s="88">
        <v>0</v>
      </c>
      <c r="D878" s="88">
        <v>0</v>
      </c>
      <c r="E878" s="88">
        <v>0</v>
      </c>
      <c r="F878" s="88">
        <v>0</v>
      </c>
      <c r="G878" s="88">
        <v>1.4118975903614456E-2</v>
      </c>
      <c r="H878" s="88">
        <v>0</v>
      </c>
      <c r="I878" s="88">
        <v>0</v>
      </c>
      <c r="J878" s="88">
        <v>0</v>
      </c>
      <c r="K878" s="72">
        <v>0</v>
      </c>
      <c r="L878" s="72">
        <v>0</v>
      </c>
      <c r="M878" s="72">
        <v>0</v>
      </c>
      <c r="N878" s="89">
        <v>0</v>
      </c>
      <c r="O878" s="91">
        <v>0</v>
      </c>
      <c r="P878" s="88">
        <v>0</v>
      </c>
      <c r="Q878" s="88">
        <v>0</v>
      </c>
      <c r="R878" s="88">
        <v>0</v>
      </c>
      <c r="S878" s="88">
        <v>0</v>
      </c>
      <c r="T878" s="88">
        <v>0</v>
      </c>
      <c r="U878" s="88">
        <v>0</v>
      </c>
      <c r="V878" s="88">
        <v>0</v>
      </c>
      <c r="W878" s="72">
        <v>0</v>
      </c>
      <c r="X878" s="72">
        <v>0</v>
      </c>
      <c r="Y878" s="72">
        <v>0</v>
      </c>
      <c r="Z878" s="89">
        <v>0</v>
      </c>
      <c r="AA878" s="91">
        <v>0</v>
      </c>
      <c r="AB878" s="88">
        <v>0</v>
      </c>
      <c r="AC878" s="88">
        <v>0</v>
      </c>
      <c r="AD878" s="88">
        <v>0</v>
      </c>
      <c r="AE878" s="88">
        <v>0</v>
      </c>
      <c r="AF878" s="88">
        <v>0</v>
      </c>
      <c r="AG878" s="88">
        <v>0</v>
      </c>
      <c r="AH878" s="88">
        <v>0</v>
      </c>
      <c r="AI878" s="72">
        <v>0</v>
      </c>
      <c r="AJ878" s="72">
        <v>0</v>
      </c>
      <c r="AK878" s="72">
        <v>0</v>
      </c>
      <c r="AL878" s="89">
        <v>0</v>
      </c>
      <c r="AM878" s="91">
        <v>0</v>
      </c>
      <c r="AN878" s="88">
        <v>0</v>
      </c>
      <c r="AO878" s="88">
        <v>0</v>
      </c>
      <c r="AP878" s="88">
        <v>0</v>
      </c>
      <c r="AQ878" s="88">
        <v>0</v>
      </c>
      <c r="AR878" s="88">
        <v>0</v>
      </c>
      <c r="AS878" s="88">
        <v>0</v>
      </c>
      <c r="AT878" s="88">
        <v>0</v>
      </c>
      <c r="AU878" s="72">
        <v>0</v>
      </c>
      <c r="AV878" s="72">
        <v>0</v>
      </c>
      <c r="AW878" s="72">
        <v>0</v>
      </c>
      <c r="AX878" s="89">
        <v>0</v>
      </c>
      <c r="AY878" s="72">
        <v>0</v>
      </c>
      <c r="AZ878" s="72">
        <v>0</v>
      </c>
      <c r="BA878" s="72">
        <v>0</v>
      </c>
      <c r="BB878" s="72">
        <v>0</v>
      </c>
      <c r="BC878" s="72">
        <v>0</v>
      </c>
      <c r="BD878" s="72">
        <v>0</v>
      </c>
      <c r="BE878" s="72">
        <v>0</v>
      </c>
      <c r="BF878" s="72">
        <v>0</v>
      </c>
      <c r="BG878" s="72">
        <v>0</v>
      </c>
      <c r="BH878" s="72">
        <v>0</v>
      </c>
      <c r="BI878" s="72">
        <v>0</v>
      </c>
      <c r="BJ878" s="89">
        <v>0</v>
      </c>
      <c r="BK878" s="72">
        <v>0</v>
      </c>
      <c r="BL878" s="72">
        <v>0</v>
      </c>
      <c r="BM878" s="72">
        <v>0</v>
      </c>
      <c r="BN878" s="72">
        <v>0</v>
      </c>
      <c r="BO878" s="72">
        <v>0</v>
      </c>
      <c r="BP878" s="72">
        <v>0</v>
      </c>
      <c r="BQ878" s="72">
        <v>0</v>
      </c>
      <c r="BR878" s="72">
        <v>0</v>
      </c>
      <c r="BS878" s="72">
        <v>0</v>
      </c>
      <c r="BT878" s="72">
        <v>0</v>
      </c>
      <c r="BU878" s="72">
        <v>0</v>
      </c>
      <c r="BV878" s="89">
        <v>0</v>
      </c>
      <c r="BW878" s="72">
        <v>0</v>
      </c>
      <c r="BX878" s="72">
        <v>0</v>
      </c>
      <c r="BY878" s="72">
        <v>0</v>
      </c>
      <c r="BZ878" s="72">
        <v>0</v>
      </c>
      <c r="CA878" s="72">
        <v>0</v>
      </c>
      <c r="CB878" s="72">
        <v>0</v>
      </c>
      <c r="CC878" s="72">
        <v>0</v>
      </c>
      <c r="CD878" s="72">
        <v>0</v>
      </c>
      <c r="CE878" s="72">
        <v>0</v>
      </c>
      <c r="CF878" s="72">
        <v>0</v>
      </c>
      <c r="CG878" s="72">
        <v>0</v>
      </c>
      <c r="CH878" s="89">
        <v>0</v>
      </c>
      <c r="CI878" s="72">
        <v>0</v>
      </c>
      <c r="CJ878" s="72">
        <v>0</v>
      </c>
      <c r="CK878" s="72">
        <v>0</v>
      </c>
      <c r="CL878" s="72">
        <v>0</v>
      </c>
      <c r="CM878" s="72">
        <v>0</v>
      </c>
      <c r="CN878" s="72">
        <v>0</v>
      </c>
      <c r="CO878" s="72">
        <v>0</v>
      </c>
      <c r="CP878" s="72">
        <v>0</v>
      </c>
      <c r="CQ878" s="72">
        <v>0</v>
      </c>
      <c r="CR878" s="72">
        <v>0</v>
      </c>
      <c r="CS878" s="72">
        <v>0</v>
      </c>
      <c r="CT878" s="89">
        <v>0</v>
      </c>
      <c r="CV878" s="72"/>
      <c r="CX878" s="94" t="s">
        <v>984</v>
      </c>
      <c r="CY878" s="72" t="s">
        <v>2752</v>
      </c>
      <c r="CZ878" s="88">
        <v>0</v>
      </c>
      <c r="DA878" s="88">
        <v>2.0910112653231921E-3</v>
      </c>
      <c r="DB878" s="88">
        <v>2.8995592669914174E-4</v>
      </c>
      <c r="DC878" s="88">
        <v>1.2214779197888556E-2</v>
      </c>
      <c r="DD878" s="88">
        <v>2.427537990969559E-3</v>
      </c>
      <c r="DE878" s="88">
        <v>1.0332713370531101E-2</v>
      </c>
      <c r="DF878" s="88">
        <v>3.9329819869424994E-3</v>
      </c>
      <c r="DG878" s="88">
        <v>0</v>
      </c>
      <c r="DH878">
        <f t="shared" si="39"/>
        <v>6.6504759046111996E-3</v>
      </c>
      <c r="DI878">
        <f t="shared" si="40"/>
        <v>2.4638503833742852E-2</v>
      </c>
      <c r="DJ878">
        <f t="shared" si="41"/>
        <v>3.1288979738354053E-2</v>
      </c>
    </row>
    <row r="879" spans="1:114" s="74" customFormat="1" x14ac:dyDescent="0.2">
      <c r="A879" s="74" t="s">
        <v>439</v>
      </c>
      <c r="B879" s="74" t="s">
        <v>2207</v>
      </c>
      <c r="C879" s="88">
        <v>0</v>
      </c>
      <c r="D879" s="88">
        <v>0</v>
      </c>
      <c r="E879" s="88">
        <v>0</v>
      </c>
      <c r="F879" s="88">
        <v>0</v>
      </c>
      <c r="G879" s="88">
        <v>0</v>
      </c>
      <c r="H879" s="88">
        <v>0</v>
      </c>
      <c r="I879" s="88">
        <v>0</v>
      </c>
      <c r="J879" s="88">
        <v>0</v>
      </c>
      <c r="K879" s="72">
        <v>0</v>
      </c>
      <c r="L879" s="72">
        <v>0</v>
      </c>
      <c r="M879" s="72">
        <v>0</v>
      </c>
      <c r="N879" s="89">
        <v>0</v>
      </c>
      <c r="O879" s="91">
        <v>0</v>
      </c>
      <c r="P879" s="88">
        <v>0</v>
      </c>
      <c r="Q879" s="88">
        <v>0</v>
      </c>
      <c r="R879" s="88">
        <v>0</v>
      </c>
      <c r="S879" s="88">
        <v>0</v>
      </c>
      <c r="T879" s="88">
        <v>0</v>
      </c>
      <c r="U879" s="88">
        <v>0</v>
      </c>
      <c r="V879" s="88">
        <v>0</v>
      </c>
      <c r="W879" s="72">
        <v>0</v>
      </c>
      <c r="X879" s="72">
        <v>0</v>
      </c>
      <c r="Y879" s="72">
        <v>0</v>
      </c>
      <c r="Z879" s="89">
        <v>0.32935831913685404</v>
      </c>
      <c r="AA879" s="91">
        <v>0</v>
      </c>
      <c r="AB879" s="88">
        <v>0</v>
      </c>
      <c r="AC879" s="88">
        <v>0</v>
      </c>
      <c r="AD879" s="88">
        <v>0.13865229964742701</v>
      </c>
      <c r="AE879" s="88">
        <v>0</v>
      </c>
      <c r="AF879" s="88">
        <v>0</v>
      </c>
      <c r="AG879" s="88">
        <v>0</v>
      </c>
      <c r="AH879" s="88">
        <v>0</v>
      </c>
      <c r="AI879" s="72">
        <v>0</v>
      </c>
      <c r="AJ879" s="72">
        <v>5.3376034160661856E-3</v>
      </c>
      <c r="AK879" s="72">
        <v>0</v>
      </c>
      <c r="AL879" s="89">
        <v>0.17148880602885416</v>
      </c>
      <c r="AM879" s="91">
        <v>0</v>
      </c>
      <c r="AN879" s="88">
        <v>0.19605765154726579</v>
      </c>
      <c r="AO879" s="88">
        <v>0</v>
      </c>
      <c r="AP879" s="88">
        <v>0</v>
      </c>
      <c r="AQ879" s="88">
        <v>0</v>
      </c>
      <c r="AR879" s="88">
        <v>0</v>
      </c>
      <c r="AS879" s="88">
        <v>0</v>
      </c>
      <c r="AT879" s="88">
        <v>0</v>
      </c>
      <c r="AU879" s="72">
        <v>0</v>
      </c>
      <c r="AV879" s="72">
        <v>0</v>
      </c>
      <c r="AW879" s="72">
        <v>0</v>
      </c>
      <c r="AX879" s="89">
        <v>0.40700960994912377</v>
      </c>
      <c r="AY879" s="72">
        <v>0</v>
      </c>
      <c r="AZ879" s="72">
        <v>0</v>
      </c>
      <c r="BA879" s="72">
        <v>0</v>
      </c>
      <c r="BB879" s="72">
        <v>0</v>
      </c>
      <c r="BC879" s="72">
        <v>0</v>
      </c>
      <c r="BD879" s="72">
        <v>0</v>
      </c>
      <c r="BE879" s="72">
        <v>0</v>
      </c>
      <c r="BF879" s="72">
        <v>0</v>
      </c>
      <c r="BG879" s="72">
        <v>0</v>
      </c>
      <c r="BH879" s="72">
        <v>0</v>
      </c>
      <c r="BI879" s="72">
        <v>0</v>
      </c>
      <c r="BJ879" s="89">
        <v>0</v>
      </c>
      <c r="BK879" s="72">
        <v>0</v>
      </c>
      <c r="BL879" s="72">
        <v>0</v>
      </c>
      <c r="BM879" s="72">
        <v>0</v>
      </c>
      <c r="BN879" s="72">
        <v>0</v>
      </c>
      <c r="BO879" s="72">
        <v>0</v>
      </c>
      <c r="BP879" s="72">
        <v>0</v>
      </c>
      <c r="BQ879" s="72">
        <v>0</v>
      </c>
      <c r="BR879" s="72">
        <v>0</v>
      </c>
      <c r="BS879" s="72">
        <v>0.40238075278732505</v>
      </c>
      <c r="BT879" s="72">
        <v>0</v>
      </c>
      <c r="BU879" s="72">
        <v>0</v>
      </c>
      <c r="BV879" s="89">
        <v>0</v>
      </c>
      <c r="BW879" s="72">
        <v>0</v>
      </c>
      <c r="BX879" s="72">
        <v>0</v>
      </c>
      <c r="BY879" s="72">
        <v>0.15154646276778949</v>
      </c>
      <c r="BZ879" s="72">
        <v>0</v>
      </c>
      <c r="CA879" s="72">
        <v>0</v>
      </c>
      <c r="CB879" s="72">
        <v>0</v>
      </c>
      <c r="CC879" s="72">
        <v>0</v>
      </c>
      <c r="CD879" s="72">
        <v>0.19164955509924708</v>
      </c>
      <c r="CE879" s="72">
        <v>2.6558307734183613</v>
      </c>
      <c r="CF879" s="72">
        <v>0</v>
      </c>
      <c r="CG879" s="72">
        <v>0</v>
      </c>
      <c r="CH879" s="89">
        <v>0</v>
      </c>
      <c r="CI879" s="72">
        <v>0</v>
      </c>
      <c r="CJ879" s="72">
        <v>0.23057299843014128</v>
      </c>
      <c r="CK879" s="72">
        <v>0</v>
      </c>
      <c r="CL879" s="72">
        <v>0.25706940874035988</v>
      </c>
      <c r="CM879" s="72">
        <v>0</v>
      </c>
      <c r="CN879" s="72">
        <v>8.5174845029101401E-2</v>
      </c>
      <c r="CO879" s="72">
        <v>0</v>
      </c>
      <c r="CP879" s="72">
        <v>0</v>
      </c>
      <c r="CQ879" s="72">
        <v>0</v>
      </c>
      <c r="CR879" s="72">
        <v>0</v>
      </c>
      <c r="CS879" s="72">
        <v>0</v>
      </c>
      <c r="CT879" s="89">
        <v>0</v>
      </c>
      <c r="CV879" s="72"/>
      <c r="CX879" s="94" t="s">
        <v>1665</v>
      </c>
      <c r="CY879" s="72" t="s">
        <v>3433</v>
      </c>
      <c r="CZ879" s="88">
        <v>0</v>
      </c>
      <c r="DA879" s="88">
        <v>0</v>
      </c>
      <c r="DB879" s="88">
        <v>0</v>
      </c>
      <c r="DC879" s="88">
        <v>0</v>
      </c>
      <c r="DD879" s="88">
        <v>0</v>
      </c>
      <c r="DE879" s="88">
        <v>0</v>
      </c>
      <c r="DF879" s="88">
        <v>0</v>
      </c>
      <c r="DG879" s="88">
        <v>3.1151910913421347E-2</v>
      </c>
      <c r="DH879">
        <f t="shared" si="39"/>
        <v>0</v>
      </c>
      <c r="DI879">
        <f t="shared" si="40"/>
        <v>3.1151910913421347E-2</v>
      </c>
      <c r="DJ879">
        <f t="shared" si="41"/>
        <v>3.1151910913421347E-2</v>
      </c>
    </row>
    <row r="880" spans="1:114" s="74" customFormat="1" x14ac:dyDescent="0.2">
      <c r="A880" s="74" t="s">
        <v>1064</v>
      </c>
      <c r="B880" s="74" t="s">
        <v>2832</v>
      </c>
      <c r="C880" s="88">
        <v>0</v>
      </c>
      <c r="D880" s="88">
        <v>0</v>
      </c>
      <c r="E880" s="88">
        <v>0</v>
      </c>
      <c r="F880" s="88">
        <v>0</v>
      </c>
      <c r="G880" s="88">
        <v>0</v>
      </c>
      <c r="H880" s="88">
        <v>0</v>
      </c>
      <c r="I880" s="88">
        <v>0</v>
      </c>
      <c r="J880" s="88">
        <v>0</v>
      </c>
      <c r="K880" s="72">
        <v>0</v>
      </c>
      <c r="L880" s="72">
        <v>0</v>
      </c>
      <c r="M880" s="72">
        <v>0</v>
      </c>
      <c r="N880" s="89">
        <v>0</v>
      </c>
      <c r="O880" s="91">
        <v>0</v>
      </c>
      <c r="P880" s="88">
        <v>0</v>
      </c>
      <c r="Q880" s="88">
        <v>0</v>
      </c>
      <c r="R880" s="88">
        <v>0</v>
      </c>
      <c r="S880" s="88">
        <v>0</v>
      </c>
      <c r="T880" s="88">
        <v>0</v>
      </c>
      <c r="U880" s="88">
        <v>0</v>
      </c>
      <c r="V880" s="88">
        <v>0</v>
      </c>
      <c r="W880" s="72">
        <v>0</v>
      </c>
      <c r="X880" s="72">
        <v>0</v>
      </c>
      <c r="Y880" s="72">
        <v>0</v>
      </c>
      <c r="Z880" s="89">
        <v>0</v>
      </c>
      <c r="AA880" s="91">
        <v>0</v>
      </c>
      <c r="AB880" s="88">
        <v>0</v>
      </c>
      <c r="AC880" s="88">
        <v>0</v>
      </c>
      <c r="AD880" s="88">
        <v>0</v>
      </c>
      <c r="AE880" s="88">
        <v>0</v>
      </c>
      <c r="AF880" s="88">
        <v>0</v>
      </c>
      <c r="AG880" s="88">
        <v>0</v>
      </c>
      <c r="AH880" s="88">
        <v>0</v>
      </c>
      <c r="AI880" s="72">
        <v>0</v>
      </c>
      <c r="AJ880" s="72">
        <v>0</v>
      </c>
      <c r="AK880" s="72">
        <v>0</v>
      </c>
      <c r="AL880" s="89">
        <v>0</v>
      </c>
      <c r="AM880" s="91">
        <v>0</v>
      </c>
      <c r="AN880" s="88">
        <v>0</v>
      </c>
      <c r="AO880" s="88">
        <v>0</v>
      </c>
      <c r="AP880" s="88">
        <v>0</v>
      </c>
      <c r="AQ880" s="88">
        <v>4.5992115637319315E-2</v>
      </c>
      <c r="AR880" s="88">
        <v>0</v>
      </c>
      <c r="AS880" s="88">
        <v>0</v>
      </c>
      <c r="AT880" s="88">
        <v>0</v>
      </c>
      <c r="AU880" s="72">
        <v>0</v>
      </c>
      <c r="AV880" s="72">
        <v>7.8659639738849988E-3</v>
      </c>
      <c r="AW880" s="72">
        <v>0</v>
      </c>
      <c r="AX880" s="89">
        <v>0</v>
      </c>
      <c r="AY880" s="72">
        <v>0</v>
      </c>
      <c r="AZ880" s="72">
        <v>0</v>
      </c>
      <c r="BA880" s="72">
        <v>0</v>
      </c>
      <c r="BB880" s="72">
        <v>0</v>
      </c>
      <c r="BC880" s="72">
        <v>0</v>
      </c>
      <c r="BD880" s="72">
        <v>0</v>
      </c>
      <c r="BE880" s="72">
        <v>0</v>
      </c>
      <c r="BF880" s="72">
        <v>0</v>
      </c>
      <c r="BG880" s="72">
        <v>0</v>
      </c>
      <c r="BH880" s="72">
        <v>0</v>
      </c>
      <c r="BI880" s="72">
        <v>0</v>
      </c>
      <c r="BJ880" s="89">
        <v>0</v>
      </c>
      <c r="BK880" s="72">
        <v>0</v>
      </c>
      <c r="BL880" s="72">
        <v>0</v>
      </c>
      <c r="BM880" s="72">
        <v>0</v>
      </c>
      <c r="BN880" s="72">
        <v>0</v>
      </c>
      <c r="BO880" s="72">
        <v>0</v>
      </c>
      <c r="BP880" s="72">
        <v>0</v>
      </c>
      <c r="BQ880" s="72">
        <v>0</v>
      </c>
      <c r="BR880" s="72">
        <v>4.1612724246347328E-2</v>
      </c>
      <c r="BS880" s="72">
        <v>0</v>
      </c>
      <c r="BT880" s="72">
        <v>0</v>
      </c>
      <c r="BU880" s="72">
        <v>0</v>
      </c>
      <c r="BV880" s="89">
        <v>0</v>
      </c>
      <c r="BW880" s="72">
        <v>0</v>
      </c>
      <c r="BX880" s="72">
        <v>0</v>
      </c>
      <c r="BY880" s="72">
        <v>0</v>
      </c>
      <c r="BZ880" s="72">
        <v>0</v>
      </c>
      <c r="CA880" s="72">
        <v>0</v>
      </c>
      <c r="CB880" s="72">
        <v>0</v>
      </c>
      <c r="CC880" s="72">
        <v>0</v>
      </c>
      <c r="CD880" s="72">
        <v>0</v>
      </c>
      <c r="CE880" s="72">
        <v>0</v>
      </c>
      <c r="CF880" s="72">
        <v>0</v>
      </c>
      <c r="CG880" s="72">
        <v>0</v>
      </c>
      <c r="CH880" s="89">
        <v>0</v>
      </c>
      <c r="CI880" s="72">
        <v>0</v>
      </c>
      <c r="CJ880" s="72">
        <v>0</v>
      </c>
      <c r="CK880" s="72">
        <v>0</v>
      </c>
      <c r="CL880" s="72">
        <v>0</v>
      </c>
      <c r="CM880" s="72">
        <v>0</v>
      </c>
      <c r="CN880" s="72">
        <v>0</v>
      </c>
      <c r="CO880" s="72">
        <v>0</v>
      </c>
      <c r="CP880" s="72">
        <v>0</v>
      </c>
      <c r="CQ880" s="72">
        <v>0</v>
      </c>
      <c r="CR880" s="72">
        <v>0</v>
      </c>
      <c r="CS880" s="72">
        <v>0</v>
      </c>
      <c r="CT880" s="89">
        <v>0</v>
      </c>
      <c r="CV880" s="72"/>
      <c r="CX880" s="94" t="s">
        <v>932</v>
      </c>
      <c r="CY880" s="72" t="s">
        <v>2700</v>
      </c>
      <c r="CZ880" s="88">
        <v>3.2581933615394975E-3</v>
      </c>
      <c r="DA880" s="88">
        <v>1.1858090121484923E-2</v>
      </c>
      <c r="DB880" s="88">
        <v>0</v>
      </c>
      <c r="DC880" s="88">
        <v>5.7753721205246189E-3</v>
      </c>
      <c r="DD880" s="88">
        <v>6.3769313858565912E-3</v>
      </c>
      <c r="DE880" s="88">
        <v>3.8633905115129032E-3</v>
      </c>
      <c r="DF880" s="88">
        <v>0</v>
      </c>
      <c r="DG880" s="88">
        <v>0</v>
      </c>
      <c r="DH880">
        <f t="shared" si="39"/>
        <v>9.6351247473960878E-3</v>
      </c>
      <c r="DI880">
        <f t="shared" si="40"/>
        <v>2.1496852753522443E-2</v>
      </c>
      <c r="DJ880">
        <f t="shared" si="41"/>
        <v>3.1131977500918531E-2</v>
      </c>
    </row>
    <row r="881" spans="1:114" s="74" customFormat="1" x14ac:dyDescent="0.2">
      <c r="A881" s="74" t="s">
        <v>532</v>
      </c>
      <c r="B881" s="74" t="s">
        <v>2300</v>
      </c>
      <c r="C881" s="88">
        <v>0</v>
      </c>
      <c r="D881" s="88">
        <v>0</v>
      </c>
      <c r="E881" s="88">
        <v>0</v>
      </c>
      <c r="F881" s="88">
        <v>0.32395409107737877</v>
      </c>
      <c r="G881" s="88">
        <v>0</v>
      </c>
      <c r="H881" s="88">
        <v>0</v>
      </c>
      <c r="I881" s="88">
        <v>0</v>
      </c>
      <c r="J881" s="88">
        <v>0</v>
      </c>
      <c r="K881" s="72">
        <v>0.13939224979091161</v>
      </c>
      <c r="L881" s="72">
        <v>0</v>
      </c>
      <c r="M881" s="72">
        <v>0</v>
      </c>
      <c r="N881" s="89">
        <v>0</v>
      </c>
      <c r="O881" s="91">
        <v>0</v>
      </c>
      <c r="P881" s="88">
        <v>0</v>
      </c>
      <c r="Q881" s="88">
        <v>0</v>
      </c>
      <c r="R881" s="88">
        <v>0.10228609420549276</v>
      </c>
      <c r="S881" s="88">
        <v>0</v>
      </c>
      <c r="T881" s="88">
        <v>0</v>
      </c>
      <c r="U881" s="88">
        <v>0</v>
      </c>
      <c r="V881" s="88">
        <v>0</v>
      </c>
      <c r="W881" s="72">
        <v>0</v>
      </c>
      <c r="X881" s="72">
        <v>1.0438413361169102E-2</v>
      </c>
      <c r="Y881" s="72">
        <v>0</v>
      </c>
      <c r="Z881" s="89">
        <v>0</v>
      </c>
      <c r="AA881" s="91">
        <v>0</v>
      </c>
      <c r="AB881" s="88">
        <v>0</v>
      </c>
      <c r="AC881" s="88">
        <v>0</v>
      </c>
      <c r="AD881" s="88">
        <v>0</v>
      </c>
      <c r="AE881" s="88">
        <v>1.3754401408450705E-2</v>
      </c>
      <c r="AF881" s="88">
        <v>0</v>
      </c>
      <c r="AG881" s="88">
        <v>0</v>
      </c>
      <c r="AH881" s="88">
        <v>0</v>
      </c>
      <c r="AI881" s="72">
        <v>0.20181818181818184</v>
      </c>
      <c r="AJ881" s="72">
        <v>0</v>
      </c>
      <c r="AK881" s="72">
        <v>0</v>
      </c>
      <c r="AL881" s="89">
        <v>0</v>
      </c>
      <c r="AM881" s="91">
        <v>0</v>
      </c>
      <c r="AN881" s="88">
        <v>0</v>
      </c>
      <c r="AO881" s="88">
        <v>0</v>
      </c>
      <c r="AP881" s="88">
        <v>0</v>
      </c>
      <c r="AQ881" s="88">
        <v>0</v>
      </c>
      <c r="AR881" s="88">
        <v>0</v>
      </c>
      <c r="AS881" s="88">
        <v>0</v>
      </c>
      <c r="AT881" s="88">
        <v>0</v>
      </c>
      <c r="AU881" s="72">
        <v>0</v>
      </c>
      <c r="AV881" s="72">
        <v>0</v>
      </c>
      <c r="AW881" s="72">
        <v>0</v>
      </c>
      <c r="AX881" s="89">
        <v>0</v>
      </c>
      <c r="AY881" s="72">
        <v>0</v>
      </c>
      <c r="AZ881" s="72">
        <v>0</v>
      </c>
      <c r="BA881" s="72">
        <v>0</v>
      </c>
      <c r="BB881" s="72">
        <v>0</v>
      </c>
      <c r="BC881" s="72">
        <v>0</v>
      </c>
      <c r="BD881" s="72">
        <v>0</v>
      </c>
      <c r="BE881" s="72">
        <v>0</v>
      </c>
      <c r="BF881" s="72">
        <v>0</v>
      </c>
      <c r="BG881" s="72">
        <v>0</v>
      </c>
      <c r="BH881" s="72">
        <v>0</v>
      </c>
      <c r="BI881" s="72">
        <v>0</v>
      </c>
      <c r="BJ881" s="89">
        <v>0</v>
      </c>
      <c r="BK881" s="72">
        <v>0</v>
      </c>
      <c r="BL881" s="72">
        <v>0</v>
      </c>
      <c r="BM881" s="72">
        <v>0</v>
      </c>
      <c r="BN881" s="72">
        <v>0</v>
      </c>
      <c r="BO881" s="72">
        <v>0</v>
      </c>
      <c r="BP881" s="72">
        <v>0</v>
      </c>
      <c r="BQ881" s="72">
        <v>0</v>
      </c>
      <c r="BR881" s="72">
        <v>0</v>
      </c>
      <c r="BS881" s="72">
        <v>0</v>
      </c>
      <c r="BT881" s="72">
        <v>0</v>
      </c>
      <c r="BU881" s="72">
        <v>0</v>
      </c>
      <c r="BV881" s="89">
        <v>0</v>
      </c>
      <c r="BW881" s="72">
        <v>0</v>
      </c>
      <c r="BX881" s="72">
        <v>0</v>
      </c>
      <c r="BY881" s="72">
        <v>7.5773231383894746E-2</v>
      </c>
      <c r="BZ881" s="72">
        <v>0</v>
      </c>
      <c r="CA881" s="72">
        <v>0</v>
      </c>
      <c r="CB881" s="72">
        <v>0</v>
      </c>
      <c r="CC881" s="72">
        <v>0</v>
      </c>
      <c r="CD881" s="72">
        <v>0</v>
      </c>
      <c r="CE881" s="72">
        <v>0</v>
      </c>
      <c r="CF881" s="72">
        <v>0</v>
      </c>
      <c r="CG881" s="72">
        <v>0</v>
      </c>
      <c r="CH881" s="89">
        <v>0</v>
      </c>
      <c r="CI881" s="72">
        <v>0</v>
      </c>
      <c r="CJ881" s="72">
        <v>0</v>
      </c>
      <c r="CK881" s="72">
        <v>0</v>
      </c>
      <c r="CL881" s="72">
        <v>0</v>
      </c>
      <c r="CM881" s="72">
        <v>0</v>
      </c>
      <c r="CN881" s="72">
        <v>0</v>
      </c>
      <c r="CO881" s="72">
        <v>0</v>
      </c>
      <c r="CP881" s="72">
        <v>0</v>
      </c>
      <c r="CQ881" s="72">
        <v>0</v>
      </c>
      <c r="CR881" s="72">
        <v>0</v>
      </c>
      <c r="CS881" s="72">
        <v>0</v>
      </c>
      <c r="CT881" s="89">
        <v>0</v>
      </c>
      <c r="CV881" s="72"/>
      <c r="CX881" s="94" t="s">
        <v>699</v>
      </c>
      <c r="CY881" s="72" t="s">
        <v>2467</v>
      </c>
      <c r="CZ881" s="88">
        <v>2.8217448574646049E-2</v>
      </c>
      <c r="DA881" s="88">
        <v>0</v>
      </c>
      <c r="DB881" s="88">
        <v>2.8995592669914176E-3</v>
      </c>
      <c r="DC881" s="88">
        <v>0</v>
      </c>
      <c r="DD881" s="88">
        <v>0</v>
      </c>
      <c r="DE881" s="88">
        <v>0</v>
      </c>
      <c r="DF881" s="88">
        <v>0</v>
      </c>
      <c r="DG881" s="88">
        <v>0</v>
      </c>
      <c r="DH881">
        <f t="shared" si="39"/>
        <v>3.1117007841637467E-2</v>
      </c>
      <c r="DI881">
        <f t="shared" si="40"/>
        <v>0</v>
      </c>
      <c r="DJ881">
        <f t="shared" si="41"/>
        <v>3.1117007841637467E-2</v>
      </c>
    </row>
    <row r="882" spans="1:114" s="74" customFormat="1" x14ac:dyDescent="0.2">
      <c r="A882" s="74" t="s">
        <v>1392</v>
      </c>
      <c r="B882" s="74" t="s">
        <v>3160</v>
      </c>
      <c r="C882" s="88">
        <v>0</v>
      </c>
      <c r="D882" s="88">
        <v>0</v>
      </c>
      <c r="E882" s="88">
        <v>0</v>
      </c>
      <c r="F882" s="88">
        <v>0</v>
      </c>
      <c r="G882" s="88">
        <v>0</v>
      </c>
      <c r="H882" s="88">
        <v>0</v>
      </c>
      <c r="I882" s="88">
        <v>0</v>
      </c>
      <c r="J882" s="88">
        <v>0</v>
      </c>
      <c r="K882" s="72">
        <v>0</v>
      </c>
      <c r="L882" s="72">
        <v>0</v>
      </c>
      <c r="M882" s="72">
        <v>0</v>
      </c>
      <c r="N882" s="89">
        <v>0</v>
      </c>
      <c r="O882" s="91">
        <v>0</v>
      </c>
      <c r="P882" s="88">
        <v>0</v>
      </c>
      <c r="Q882" s="88">
        <v>0</v>
      </c>
      <c r="R882" s="88">
        <v>0</v>
      </c>
      <c r="S882" s="88">
        <v>0</v>
      </c>
      <c r="T882" s="88">
        <v>0</v>
      </c>
      <c r="U882" s="88">
        <v>0</v>
      </c>
      <c r="V882" s="88">
        <v>0</v>
      </c>
      <c r="W882" s="72">
        <v>0</v>
      </c>
      <c r="X882" s="72">
        <v>0</v>
      </c>
      <c r="Y882" s="72">
        <v>0</v>
      </c>
      <c r="Z882" s="89">
        <v>0</v>
      </c>
      <c r="AA882" s="91">
        <v>0</v>
      </c>
      <c r="AB882" s="88">
        <v>0</v>
      </c>
      <c r="AC882" s="88">
        <v>7.788404623196985E-3</v>
      </c>
      <c r="AD882" s="88">
        <v>0</v>
      </c>
      <c r="AE882" s="88">
        <v>0</v>
      </c>
      <c r="AF882" s="88">
        <v>0</v>
      </c>
      <c r="AG882" s="88">
        <v>0</v>
      </c>
      <c r="AH882" s="88">
        <v>0</v>
      </c>
      <c r="AI882" s="72">
        <v>0</v>
      </c>
      <c r="AJ882" s="72">
        <v>0</v>
      </c>
      <c r="AK882" s="72">
        <v>0</v>
      </c>
      <c r="AL882" s="89">
        <v>0</v>
      </c>
      <c r="AM882" s="91">
        <v>0</v>
      </c>
      <c r="AN882" s="88">
        <v>0</v>
      </c>
      <c r="AO882" s="88">
        <v>0</v>
      </c>
      <c r="AP882" s="88">
        <v>0</v>
      </c>
      <c r="AQ882" s="88">
        <v>0</v>
      </c>
      <c r="AR882" s="88">
        <v>0</v>
      </c>
      <c r="AS882" s="88">
        <v>0</v>
      </c>
      <c r="AT882" s="88">
        <v>0</v>
      </c>
      <c r="AU882" s="72">
        <v>0</v>
      </c>
      <c r="AV882" s="72">
        <v>0</v>
      </c>
      <c r="AW882" s="72">
        <v>0</v>
      </c>
      <c r="AX882" s="89">
        <v>0</v>
      </c>
      <c r="AY882" s="72">
        <v>0</v>
      </c>
      <c r="AZ882" s="72">
        <v>0</v>
      </c>
      <c r="BA882" s="72">
        <v>0</v>
      </c>
      <c r="BB882" s="72">
        <v>0</v>
      </c>
      <c r="BC882" s="72">
        <v>0</v>
      </c>
      <c r="BD882" s="72">
        <v>0</v>
      </c>
      <c r="BE882" s="72">
        <v>0</v>
      </c>
      <c r="BF882" s="72">
        <v>0</v>
      </c>
      <c r="BG882" s="72">
        <v>0</v>
      </c>
      <c r="BH882" s="72">
        <v>0</v>
      </c>
      <c r="BI882" s="72">
        <v>0</v>
      </c>
      <c r="BJ882" s="89">
        <v>0</v>
      </c>
      <c r="BK882" s="72">
        <v>0</v>
      </c>
      <c r="BL882" s="72">
        <v>0</v>
      </c>
      <c r="BM882" s="72">
        <v>0</v>
      </c>
      <c r="BN882" s="72">
        <v>0</v>
      </c>
      <c r="BO882" s="72">
        <v>0</v>
      </c>
      <c r="BP882" s="72">
        <v>0</v>
      </c>
      <c r="BQ882" s="72">
        <v>0</v>
      </c>
      <c r="BR882" s="72">
        <v>0</v>
      </c>
      <c r="BS882" s="72">
        <v>0</v>
      </c>
      <c r="BT882" s="72">
        <v>0</v>
      </c>
      <c r="BU882" s="72">
        <v>0</v>
      </c>
      <c r="BV882" s="89">
        <v>0</v>
      </c>
      <c r="BW882" s="72">
        <v>0</v>
      </c>
      <c r="BX882" s="72">
        <v>0</v>
      </c>
      <c r="BY882" s="72">
        <v>0</v>
      </c>
      <c r="BZ882" s="72">
        <v>0</v>
      </c>
      <c r="CA882" s="72">
        <v>0</v>
      </c>
      <c r="CB882" s="72">
        <v>0</v>
      </c>
      <c r="CC882" s="72">
        <v>0</v>
      </c>
      <c r="CD882" s="72">
        <v>0</v>
      </c>
      <c r="CE882" s="72">
        <v>0</v>
      </c>
      <c r="CF882" s="72">
        <v>0</v>
      </c>
      <c r="CG882" s="72">
        <v>0</v>
      </c>
      <c r="CH882" s="89">
        <v>0</v>
      </c>
      <c r="CI882" s="72">
        <v>0</v>
      </c>
      <c r="CJ882" s="72">
        <v>0</v>
      </c>
      <c r="CK882" s="72">
        <v>0</v>
      </c>
      <c r="CL882" s="72">
        <v>0</v>
      </c>
      <c r="CM882" s="72">
        <v>0</v>
      </c>
      <c r="CN882" s="72">
        <v>0</v>
      </c>
      <c r="CO882" s="72">
        <v>0</v>
      </c>
      <c r="CP882" s="72">
        <v>0</v>
      </c>
      <c r="CQ882" s="72">
        <v>0</v>
      </c>
      <c r="CR882" s="72">
        <v>0</v>
      </c>
      <c r="CS882" s="72">
        <v>0</v>
      </c>
      <c r="CT882" s="89">
        <v>0</v>
      </c>
      <c r="CV882" s="72"/>
      <c r="CX882" s="94" t="s">
        <v>701</v>
      </c>
      <c r="CY882" s="72" t="s">
        <v>2469</v>
      </c>
      <c r="CZ882" s="88">
        <v>1.1543714843658265E-2</v>
      </c>
      <c r="DA882" s="88">
        <v>0</v>
      </c>
      <c r="DB882" s="88">
        <v>1.198881343371754E-2</v>
      </c>
      <c r="DC882" s="88">
        <v>0</v>
      </c>
      <c r="DD882" s="88">
        <v>2.6331983576919991E-3</v>
      </c>
      <c r="DE882" s="88">
        <v>0</v>
      </c>
      <c r="DF882" s="88">
        <v>4.9277266754270696E-3</v>
      </c>
      <c r="DG882" s="88">
        <v>0</v>
      </c>
      <c r="DH882">
        <f t="shared" si="39"/>
        <v>3.1093453310494873E-2</v>
      </c>
      <c r="DI882">
        <f t="shared" si="40"/>
        <v>0</v>
      </c>
      <c r="DJ882">
        <f t="shared" si="41"/>
        <v>3.1093453310494873E-2</v>
      </c>
    </row>
    <row r="883" spans="1:114" s="74" customFormat="1" x14ac:dyDescent="0.2">
      <c r="A883" s="74" t="s">
        <v>690</v>
      </c>
      <c r="B883" s="74" t="s">
        <v>2458</v>
      </c>
      <c r="C883" s="88">
        <v>2.311230267871588E-2</v>
      </c>
      <c r="D883" s="88">
        <v>0</v>
      </c>
      <c r="E883" s="88">
        <v>0</v>
      </c>
      <c r="F883" s="88">
        <v>0</v>
      </c>
      <c r="G883" s="88">
        <v>1.0981425702811244E-2</v>
      </c>
      <c r="H883" s="88">
        <v>0</v>
      </c>
      <c r="I883" s="88">
        <v>0</v>
      </c>
      <c r="J883" s="88">
        <v>0</v>
      </c>
      <c r="K883" s="72">
        <v>0</v>
      </c>
      <c r="L883" s="72">
        <v>0</v>
      </c>
      <c r="M883" s="72">
        <v>0</v>
      </c>
      <c r="N883" s="89">
        <v>0</v>
      </c>
      <c r="O883" s="91">
        <v>0</v>
      </c>
      <c r="P883" s="88">
        <v>0</v>
      </c>
      <c r="Q883" s="88">
        <v>0</v>
      </c>
      <c r="R883" s="88">
        <v>0</v>
      </c>
      <c r="S883" s="88">
        <v>5.6346309316739757E-2</v>
      </c>
      <c r="T883" s="88">
        <v>0</v>
      </c>
      <c r="U883" s="88">
        <v>0</v>
      </c>
      <c r="V883" s="88">
        <v>0</v>
      </c>
      <c r="W883" s="72">
        <v>0</v>
      </c>
      <c r="X883" s="72">
        <v>4.8712595685455808E-2</v>
      </c>
      <c r="Y883" s="72">
        <v>0</v>
      </c>
      <c r="Z883" s="89">
        <v>0</v>
      </c>
      <c r="AA883" s="91">
        <v>2.9130455891634707E-2</v>
      </c>
      <c r="AB883" s="88">
        <v>0</v>
      </c>
      <c r="AC883" s="88">
        <v>4.3615065889903111E-2</v>
      </c>
      <c r="AD883" s="88">
        <v>0</v>
      </c>
      <c r="AE883" s="88">
        <v>9.1696009389671362E-4</v>
      </c>
      <c r="AF883" s="88">
        <v>0</v>
      </c>
      <c r="AG883" s="88">
        <v>0</v>
      </c>
      <c r="AH883" s="88">
        <v>0</v>
      </c>
      <c r="AI883" s="72">
        <v>0</v>
      </c>
      <c r="AJ883" s="72">
        <v>0</v>
      </c>
      <c r="AK883" s="72">
        <v>0</v>
      </c>
      <c r="AL883" s="89">
        <v>0</v>
      </c>
      <c r="AM883" s="91">
        <v>0</v>
      </c>
      <c r="AN883" s="88">
        <v>0.16426451886392537</v>
      </c>
      <c r="AO883" s="88">
        <v>0</v>
      </c>
      <c r="AP883" s="88">
        <v>0</v>
      </c>
      <c r="AQ883" s="88">
        <v>0</v>
      </c>
      <c r="AR883" s="88">
        <v>0</v>
      </c>
      <c r="AS883" s="88">
        <v>0</v>
      </c>
      <c r="AT883" s="88">
        <v>0</v>
      </c>
      <c r="AU883" s="72">
        <v>0</v>
      </c>
      <c r="AV883" s="72">
        <v>2.3597891921654998E-2</v>
      </c>
      <c r="AW883" s="72">
        <v>0</v>
      </c>
      <c r="AX883" s="89">
        <v>0</v>
      </c>
      <c r="AY883" s="72">
        <v>0</v>
      </c>
      <c r="AZ883" s="72">
        <v>0</v>
      </c>
      <c r="BA883" s="72">
        <v>0</v>
      </c>
      <c r="BB883" s="72">
        <v>0</v>
      </c>
      <c r="BC883" s="72">
        <v>0</v>
      </c>
      <c r="BD883" s="72">
        <v>0</v>
      </c>
      <c r="BE883" s="72">
        <v>0</v>
      </c>
      <c r="BF883" s="72">
        <v>1.7264199804339068E-2</v>
      </c>
      <c r="BG883" s="72">
        <v>0</v>
      </c>
      <c r="BH883" s="72">
        <v>0</v>
      </c>
      <c r="BI883" s="72">
        <v>0</v>
      </c>
      <c r="BJ883" s="89">
        <v>0</v>
      </c>
      <c r="BK883" s="72">
        <v>0</v>
      </c>
      <c r="BL883" s="72">
        <v>0</v>
      </c>
      <c r="BM883" s="72">
        <v>0.13615649660998111</v>
      </c>
      <c r="BN883" s="72">
        <v>0</v>
      </c>
      <c r="BO883" s="72">
        <v>0</v>
      </c>
      <c r="BP883" s="72">
        <v>0</v>
      </c>
      <c r="BQ883" s="72">
        <v>0.11481490827424362</v>
      </c>
      <c r="BR883" s="72">
        <v>2.8897725171074536E-2</v>
      </c>
      <c r="BS883" s="72">
        <v>0</v>
      </c>
      <c r="BT883" s="72">
        <v>0</v>
      </c>
      <c r="BU883" s="72">
        <v>0</v>
      </c>
      <c r="BV883" s="89">
        <v>0</v>
      </c>
      <c r="BW883" s="72">
        <v>0</v>
      </c>
      <c r="BX883" s="72">
        <v>0</v>
      </c>
      <c r="BY883" s="72">
        <v>0</v>
      </c>
      <c r="BZ883" s="72">
        <v>0</v>
      </c>
      <c r="CA883" s="72">
        <v>0</v>
      </c>
      <c r="CB883" s="72">
        <v>0</v>
      </c>
      <c r="CC883" s="72">
        <v>6.8166325835037497E-2</v>
      </c>
      <c r="CD883" s="72">
        <v>0</v>
      </c>
      <c r="CE883" s="72">
        <v>0</v>
      </c>
      <c r="CF883" s="72">
        <v>0</v>
      </c>
      <c r="CG883" s="72">
        <v>0</v>
      </c>
      <c r="CH883" s="89">
        <v>8.1131200741770979E-2</v>
      </c>
      <c r="CI883" s="72">
        <v>0.43154178109062374</v>
      </c>
      <c r="CJ883" s="72">
        <v>0</v>
      </c>
      <c r="CK883" s="72">
        <v>0</v>
      </c>
      <c r="CL883" s="72">
        <v>0</v>
      </c>
      <c r="CM883" s="72">
        <v>0</v>
      </c>
      <c r="CN883" s="72">
        <v>0</v>
      </c>
      <c r="CO883" s="72">
        <v>0</v>
      </c>
      <c r="CP883" s="72">
        <v>0</v>
      </c>
      <c r="CQ883" s="72">
        <v>0</v>
      </c>
      <c r="CR883" s="72">
        <v>0</v>
      </c>
      <c r="CS883" s="72">
        <v>0</v>
      </c>
      <c r="CT883" s="89">
        <v>0</v>
      </c>
      <c r="CV883" s="72"/>
      <c r="CX883" s="94" t="s">
        <v>700</v>
      </c>
      <c r="CY883" s="72" t="s">
        <v>2468</v>
      </c>
      <c r="CZ883" s="88">
        <v>0</v>
      </c>
      <c r="DA883" s="88">
        <v>0</v>
      </c>
      <c r="DB883" s="88">
        <v>0</v>
      </c>
      <c r="DC883" s="88">
        <v>0</v>
      </c>
      <c r="DD883" s="88">
        <v>3.1079158241593647E-2</v>
      </c>
      <c r="DE883" s="88">
        <v>0</v>
      </c>
      <c r="DF883" s="88">
        <v>0</v>
      </c>
      <c r="DG883" s="88">
        <v>0</v>
      </c>
      <c r="DH883">
        <f t="shared" si="39"/>
        <v>3.1079158241593647E-2</v>
      </c>
      <c r="DI883">
        <f t="shared" si="40"/>
        <v>0</v>
      </c>
      <c r="DJ883">
        <f t="shared" si="41"/>
        <v>3.1079158241593647E-2</v>
      </c>
    </row>
    <row r="884" spans="1:114" s="74" customFormat="1" x14ac:dyDescent="0.2">
      <c r="A884" s="74" t="s">
        <v>1575</v>
      </c>
      <c r="B884" s="74" t="s">
        <v>3343</v>
      </c>
      <c r="C884" s="88">
        <v>0</v>
      </c>
      <c r="D884" s="88">
        <v>0</v>
      </c>
      <c r="E884" s="88">
        <v>0</v>
      </c>
      <c r="F884" s="88">
        <v>0</v>
      </c>
      <c r="G884" s="88">
        <v>0</v>
      </c>
      <c r="H884" s="88">
        <v>0</v>
      </c>
      <c r="I884" s="88">
        <v>0</v>
      </c>
      <c r="J884" s="88">
        <v>0</v>
      </c>
      <c r="K884" s="72">
        <v>0</v>
      </c>
      <c r="L884" s="72">
        <v>0</v>
      </c>
      <c r="M884" s="72">
        <v>0</v>
      </c>
      <c r="N884" s="89">
        <v>0</v>
      </c>
      <c r="O884" s="91">
        <v>0</v>
      </c>
      <c r="P884" s="88">
        <v>0</v>
      </c>
      <c r="Q884" s="88">
        <v>0</v>
      </c>
      <c r="R884" s="88">
        <v>0</v>
      </c>
      <c r="S884" s="88">
        <v>1.2249197677552119E-3</v>
      </c>
      <c r="T884" s="88">
        <v>0</v>
      </c>
      <c r="U884" s="88">
        <v>0</v>
      </c>
      <c r="V884" s="88">
        <v>0</v>
      </c>
      <c r="W884" s="72">
        <v>0</v>
      </c>
      <c r="X884" s="72">
        <v>0</v>
      </c>
      <c r="Y884" s="72">
        <v>0</v>
      </c>
      <c r="Z884" s="89">
        <v>0</v>
      </c>
      <c r="AA884" s="91">
        <v>0</v>
      </c>
      <c r="AB884" s="88">
        <v>0</v>
      </c>
      <c r="AC884" s="88">
        <v>0</v>
      </c>
      <c r="AD884" s="88">
        <v>0</v>
      </c>
      <c r="AE884" s="88">
        <v>0</v>
      </c>
      <c r="AF884" s="88">
        <v>0</v>
      </c>
      <c r="AG884" s="88">
        <v>0</v>
      </c>
      <c r="AH884" s="88">
        <v>0</v>
      </c>
      <c r="AI884" s="72">
        <v>0</v>
      </c>
      <c r="AJ884" s="72">
        <v>0</v>
      </c>
      <c r="AK884" s="72">
        <v>0</v>
      </c>
      <c r="AL884" s="89">
        <v>0</v>
      </c>
      <c r="AM884" s="91">
        <v>0</v>
      </c>
      <c r="AN884" s="88">
        <v>0</v>
      </c>
      <c r="AO884" s="88">
        <v>0</v>
      </c>
      <c r="AP884" s="88">
        <v>0</v>
      </c>
      <c r="AQ884" s="88">
        <v>0</v>
      </c>
      <c r="AR884" s="88">
        <v>0</v>
      </c>
      <c r="AS884" s="88">
        <v>0</v>
      </c>
      <c r="AT884" s="88">
        <v>0</v>
      </c>
      <c r="AU884" s="72">
        <v>0</v>
      </c>
      <c r="AV884" s="72">
        <v>0</v>
      </c>
      <c r="AW884" s="72">
        <v>0</v>
      </c>
      <c r="AX884" s="89">
        <v>0</v>
      </c>
      <c r="AY884" s="72">
        <v>0</v>
      </c>
      <c r="AZ884" s="72">
        <v>0</v>
      </c>
      <c r="BA884" s="72">
        <v>0</v>
      </c>
      <c r="BB884" s="72">
        <v>0</v>
      </c>
      <c r="BC884" s="72">
        <v>0</v>
      </c>
      <c r="BD884" s="72">
        <v>0</v>
      </c>
      <c r="BE884" s="72">
        <v>0</v>
      </c>
      <c r="BF884" s="72">
        <v>0</v>
      </c>
      <c r="BG884" s="72">
        <v>0</v>
      </c>
      <c r="BH884" s="72">
        <v>0</v>
      </c>
      <c r="BI884" s="72">
        <v>0</v>
      </c>
      <c r="BJ884" s="89">
        <v>0</v>
      </c>
      <c r="BK884" s="72">
        <v>0</v>
      </c>
      <c r="BL884" s="72">
        <v>0</v>
      </c>
      <c r="BM884" s="72">
        <v>0</v>
      </c>
      <c r="BN884" s="72">
        <v>0</v>
      </c>
      <c r="BO884" s="72">
        <v>0</v>
      </c>
      <c r="BP884" s="72">
        <v>0</v>
      </c>
      <c r="BQ884" s="72">
        <v>1.2617022887279516E-2</v>
      </c>
      <c r="BR884" s="72">
        <v>0</v>
      </c>
      <c r="BS884" s="72">
        <v>0</v>
      </c>
      <c r="BT884" s="72">
        <v>0</v>
      </c>
      <c r="BU884" s="72">
        <v>0</v>
      </c>
      <c r="BV884" s="89">
        <v>0</v>
      </c>
      <c r="BW884" s="72">
        <v>0</v>
      </c>
      <c r="BX884" s="72">
        <v>0</v>
      </c>
      <c r="BY884" s="72">
        <v>0</v>
      </c>
      <c r="BZ884" s="72">
        <v>0</v>
      </c>
      <c r="CA884" s="72">
        <v>0</v>
      </c>
      <c r="CB884" s="72">
        <v>0</v>
      </c>
      <c r="CC884" s="72">
        <v>0.21195466939331969</v>
      </c>
      <c r="CD884" s="72">
        <v>0</v>
      </c>
      <c r="CE884" s="72">
        <v>0</v>
      </c>
      <c r="CF884" s="72">
        <v>0</v>
      </c>
      <c r="CG884" s="72">
        <v>0</v>
      </c>
      <c r="CH884" s="89">
        <v>0</v>
      </c>
      <c r="CI884" s="72">
        <v>0</v>
      </c>
      <c r="CJ884" s="72">
        <v>0</v>
      </c>
      <c r="CK884" s="72">
        <v>0</v>
      </c>
      <c r="CL884" s="72">
        <v>8.5689802913453308E-2</v>
      </c>
      <c r="CM884" s="72">
        <v>0</v>
      </c>
      <c r="CN884" s="72">
        <v>0</v>
      </c>
      <c r="CO884" s="72">
        <v>0.23557390289868077</v>
      </c>
      <c r="CP884" s="72">
        <v>0</v>
      </c>
      <c r="CQ884" s="72">
        <v>0</v>
      </c>
      <c r="CR884" s="72">
        <v>0</v>
      </c>
      <c r="CS884" s="72">
        <v>0</v>
      </c>
      <c r="CT884" s="89">
        <v>0</v>
      </c>
      <c r="CV884" s="72"/>
      <c r="CX884" s="94" t="s">
        <v>743</v>
      </c>
      <c r="CY884" s="72" t="s">
        <v>2511</v>
      </c>
      <c r="CZ884" s="88">
        <v>0</v>
      </c>
      <c r="DA884" s="88">
        <v>0</v>
      </c>
      <c r="DB884" s="88">
        <v>3.9203257401207605E-4</v>
      </c>
      <c r="DC884" s="88">
        <v>0</v>
      </c>
      <c r="DD884" s="88">
        <v>1.2848549687177148E-2</v>
      </c>
      <c r="DE884" s="88">
        <v>6.568109520563508E-3</v>
      </c>
      <c r="DF884" s="88">
        <v>1.1143448963003748E-2</v>
      </c>
      <c r="DG884" s="88">
        <v>0</v>
      </c>
      <c r="DH884">
        <f t="shared" si="39"/>
        <v>2.438403122419297E-2</v>
      </c>
      <c r="DI884">
        <f t="shared" si="40"/>
        <v>6.568109520563508E-3</v>
      </c>
      <c r="DJ884">
        <f t="shared" si="41"/>
        <v>3.0952140744756478E-2</v>
      </c>
    </row>
    <row r="885" spans="1:114" s="74" customFormat="1" x14ac:dyDescent="0.2">
      <c r="A885" s="74" t="s">
        <v>1519</v>
      </c>
      <c r="B885" s="74" t="s">
        <v>3287</v>
      </c>
      <c r="C885" s="88">
        <v>0</v>
      </c>
      <c r="D885" s="88">
        <v>0</v>
      </c>
      <c r="E885" s="88">
        <v>0</v>
      </c>
      <c r="F885" s="88">
        <v>0</v>
      </c>
      <c r="G885" s="88">
        <v>1.5687751004016062E-3</v>
      </c>
      <c r="H885" s="88">
        <v>0</v>
      </c>
      <c r="I885" s="88">
        <v>0</v>
      </c>
      <c r="J885" s="88">
        <v>0</v>
      </c>
      <c r="K885" s="72">
        <v>0</v>
      </c>
      <c r="L885" s="72">
        <v>0</v>
      </c>
      <c r="M885" s="72">
        <v>0</v>
      </c>
      <c r="N885" s="89">
        <v>0</v>
      </c>
      <c r="O885" s="91">
        <v>0</v>
      </c>
      <c r="P885" s="88">
        <v>0</v>
      </c>
      <c r="Q885" s="88">
        <v>0</v>
      </c>
      <c r="R885" s="88">
        <v>0</v>
      </c>
      <c r="S885" s="88">
        <v>1.2249197677552119E-3</v>
      </c>
      <c r="T885" s="88">
        <v>0</v>
      </c>
      <c r="U885" s="88">
        <v>0</v>
      </c>
      <c r="V885" s="88">
        <v>0</v>
      </c>
      <c r="W885" s="72">
        <v>0</v>
      </c>
      <c r="X885" s="72">
        <v>0</v>
      </c>
      <c r="Y885" s="72">
        <v>0</v>
      </c>
      <c r="Z885" s="89">
        <v>0</v>
      </c>
      <c r="AA885" s="91">
        <v>0</v>
      </c>
      <c r="AB885" s="88">
        <v>0</v>
      </c>
      <c r="AC885" s="88">
        <v>0</v>
      </c>
      <c r="AD885" s="88">
        <v>0</v>
      </c>
      <c r="AE885" s="88">
        <v>0</v>
      </c>
      <c r="AF885" s="88">
        <v>0</v>
      </c>
      <c r="AG885" s="88">
        <v>0</v>
      </c>
      <c r="AH885" s="88">
        <v>0</v>
      </c>
      <c r="AI885" s="72">
        <v>0</v>
      </c>
      <c r="AJ885" s="72">
        <v>0</v>
      </c>
      <c r="AK885" s="72">
        <v>0</v>
      </c>
      <c r="AL885" s="89">
        <v>0</v>
      </c>
      <c r="AM885" s="91">
        <v>0</v>
      </c>
      <c r="AN885" s="88">
        <v>0</v>
      </c>
      <c r="AO885" s="88">
        <v>0</v>
      </c>
      <c r="AP885" s="88">
        <v>0</v>
      </c>
      <c r="AQ885" s="88">
        <v>0</v>
      </c>
      <c r="AR885" s="88">
        <v>0</v>
      </c>
      <c r="AS885" s="88">
        <v>0</v>
      </c>
      <c r="AT885" s="88">
        <v>0</v>
      </c>
      <c r="AU885" s="72">
        <v>0</v>
      </c>
      <c r="AV885" s="72">
        <v>0</v>
      </c>
      <c r="AW885" s="72">
        <v>0</v>
      </c>
      <c r="AX885" s="89">
        <v>0</v>
      </c>
      <c r="AY885" s="72">
        <v>0</v>
      </c>
      <c r="AZ885" s="72">
        <v>0</v>
      </c>
      <c r="BA885" s="72">
        <v>0</v>
      </c>
      <c r="BB885" s="72">
        <v>0</v>
      </c>
      <c r="BC885" s="72">
        <v>0</v>
      </c>
      <c r="BD885" s="72">
        <v>0</v>
      </c>
      <c r="BE885" s="72">
        <v>0</v>
      </c>
      <c r="BF885" s="72">
        <v>0</v>
      </c>
      <c r="BG885" s="72">
        <v>0</v>
      </c>
      <c r="BH885" s="72">
        <v>0</v>
      </c>
      <c r="BI885" s="72">
        <v>0</v>
      </c>
      <c r="BJ885" s="89">
        <v>0</v>
      </c>
      <c r="BK885" s="72">
        <v>0</v>
      </c>
      <c r="BL885" s="72">
        <v>0</v>
      </c>
      <c r="BM885" s="72">
        <v>0</v>
      </c>
      <c r="BN885" s="72">
        <v>0</v>
      </c>
      <c r="BO885" s="72">
        <v>0</v>
      </c>
      <c r="BP885" s="72">
        <v>0</v>
      </c>
      <c r="BQ885" s="72">
        <v>0</v>
      </c>
      <c r="BR885" s="72">
        <v>0</v>
      </c>
      <c r="BS885" s="72">
        <v>0</v>
      </c>
      <c r="BT885" s="72">
        <v>0</v>
      </c>
      <c r="BU885" s="72">
        <v>0</v>
      </c>
      <c r="BV885" s="89">
        <v>0</v>
      </c>
      <c r="BW885" s="72">
        <v>0</v>
      </c>
      <c r="BX885" s="72">
        <v>0</v>
      </c>
      <c r="BY885" s="72">
        <v>0</v>
      </c>
      <c r="BZ885" s="72">
        <v>0</v>
      </c>
      <c r="CA885" s="72">
        <v>0</v>
      </c>
      <c r="CB885" s="72">
        <v>0</v>
      </c>
      <c r="CC885" s="72">
        <v>0</v>
      </c>
      <c r="CD885" s="72">
        <v>0</v>
      </c>
      <c r="CE885" s="72">
        <v>0</v>
      </c>
      <c r="CF885" s="72">
        <v>0</v>
      </c>
      <c r="CG885" s="72">
        <v>0</v>
      </c>
      <c r="CH885" s="89">
        <v>0</v>
      </c>
      <c r="CI885" s="72">
        <v>0</v>
      </c>
      <c r="CJ885" s="72">
        <v>0</v>
      </c>
      <c r="CK885" s="72">
        <v>0</v>
      </c>
      <c r="CL885" s="72">
        <v>0</v>
      </c>
      <c r="CM885" s="72">
        <v>0</v>
      </c>
      <c r="CN885" s="72">
        <v>0</v>
      </c>
      <c r="CO885" s="72">
        <v>0</v>
      </c>
      <c r="CP885" s="72">
        <v>0</v>
      </c>
      <c r="CQ885" s="72">
        <v>0</v>
      </c>
      <c r="CR885" s="72">
        <v>0</v>
      </c>
      <c r="CS885" s="72">
        <v>0</v>
      </c>
      <c r="CT885" s="89">
        <v>0</v>
      </c>
      <c r="CV885" s="72"/>
      <c r="CX885" s="94" t="s">
        <v>704</v>
      </c>
      <c r="CY885" s="72" t="s">
        <v>2472</v>
      </c>
      <c r="CZ885" s="88">
        <v>0</v>
      </c>
      <c r="DA885" s="88">
        <v>0</v>
      </c>
      <c r="DB885" s="88">
        <v>0</v>
      </c>
      <c r="DC885" s="88">
        <v>0</v>
      </c>
      <c r="DD885" s="88">
        <v>1.1013042589008983E-2</v>
      </c>
      <c r="DE885" s="88">
        <v>0</v>
      </c>
      <c r="DF885" s="88">
        <v>1.96649099347125E-2</v>
      </c>
      <c r="DG885" s="88">
        <v>0</v>
      </c>
      <c r="DH885">
        <f t="shared" si="39"/>
        <v>3.0677952523721484E-2</v>
      </c>
      <c r="DI885">
        <f t="shared" si="40"/>
        <v>0</v>
      </c>
      <c r="DJ885">
        <f t="shared" si="41"/>
        <v>3.0677952523721484E-2</v>
      </c>
    </row>
    <row r="886" spans="1:114" s="74" customFormat="1" x14ac:dyDescent="0.2">
      <c r="A886" s="74" t="s">
        <v>1337</v>
      </c>
      <c r="B886" s="74" t="s">
        <v>3105</v>
      </c>
      <c r="C886" s="88">
        <v>0</v>
      </c>
      <c r="D886" s="88">
        <v>0</v>
      </c>
      <c r="E886" s="88">
        <v>0</v>
      </c>
      <c r="F886" s="88">
        <v>0</v>
      </c>
      <c r="G886" s="88">
        <v>1.0981425702811244E-2</v>
      </c>
      <c r="H886" s="88">
        <v>0</v>
      </c>
      <c r="I886" s="88">
        <v>0</v>
      </c>
      <c r="J886" s="88">
        <v>0</v>
      </c>
      <c r="K886" s="72">
        <v>0</v>
      </c>
      <c r="L886" s="72">
        <v>0</v>
      </c>
      <c r="M886" s="72">
        <v>0</v>
      </c>
      <c r="N886" s="89">
        <v>0</v>
      </c>
      <c r="O886" s="91">
        <v>0</v>
      </c>
      <c r="P886" s="88">
        <v>0</v>
      </c>
      <c r="Q886" s="88">
        <v>0</v>
      </c>
      <c r="R886" s="88">
        <v>0</v>
      </c>
      <c r="S886" s="88">
        <v>0</v>
      </c>
      <c r="T886" s="88">
        <v>0</v>
      </c>
      <c r="U886" s="88">
        <v>0</v>
      </c>
      <c r="V886" s="88">
        <v>0</v>
      </c>
      <c r="W886" s="72">
        <v>0</v>
      </c>
      <c r="X886" s="72">
        <v>0</v>
      </c>
      <c r="Y886" s="72">
        <v>0</v>
      </c>
      <c r="Z886" s="89">
        <v>0</v>
      </c>
      <c r="AA886" s="91">
        <v>0</v>
      </c>
      <c r="AB886" s="88">
        <v>0</v>
      </c>
      <c r="AC886" s="88">
        <v>0</v>
      </c>
      <c r="AD886" s="88">
        <v>0</v>
      </c>
      <c r="AE886" s="88">
        <v>0</v>
      </c>
      <c r="AF886" s="88">
        <v>0</v>
      </c>
      <c r="AG886" s="88">
        <v>0</v>
      </c>
      <c r="AH886" s="88">
        <v>0</v>
      </c>
      <c r="AI886" s="72">
        <v>0</v>
      </c>
      <c r="AJ886" s="72">
        <v>0</v>
      </c>
      <c r="AK886" s="72">
        <v>0</v>
      </c>
      <c r="AL886" s="89">
        <v>0</v>
      </c>
      <c r="AM886" s="91">
        <v>0</v>
      </c>
      <c r="AN886" s="88">
        <v>0</v>
      </c>
      <c r="AO886" s="88">
        <v>0</v>
      </c>
      <c r="AP886" s="88">
        <v>0</v>
      </c>
      <c r="AQ886" s="88">
        <v>0</v>
      </c>
      <c r="AR886" s="88">
        <v>0</v>
      </c>
      <c r="AS886" s="88">
        <v>0</v>
      </c>
      <c r="AT886" s="88">
        <v>0</v>
      </c>
      <c r="AU886" s="72">
        <v>0</v>
      </c>
      <c r="AV886" s="72">
        <v>0</v>
      </c>
      <c r="AW886" s="72">
        <v>0</v>
      </c>
      <c r="AX886" s="89">
        <v>0</v>
      </c>
      <c r="AY886" s="72">
        <v>0</v>
      </c>
      <c r="AZ886" s="72">
        <v>0</v>
      </c>
      <c r="BA886" s="72">
        <v>0</v>
      </c>
      <c r="BB886" s="72">
        <v>0</v>
      </c>
      <c r="BC886" s="72">
        <v>0</v>
      </c>
      <c r="BD886" s="72">
        <v>0</v>
      </c>
      <c r="BE886" s="72">
        <v>0</v>
      </c>
      <c r="BF886" s="72">
        <v>0</v>
      </c>
      <c r="BG886" s="72">
        <v>0</v>
      </c>
      <c r="BH886" s="72">
        <v>0</v>
      </c>
      <c r="BI886" s="72">
        <v>0</v>
      </c>
      <c r="BJ886" s="89">
        <v>0</v>
      </c>
      <c r="BK886" s="72">
        <v>0</v>
      </c>
      <c r="BL886" s="72">
        <v>0</v>
      </c>
      <c r="BM886" s="72">
        <v>0</v>
      </c>
      <c r="BN886" s="72">
        <v>0</v>
      </c>
      <c r="BO886" s="72">
        <v>0</v>
      </c>
      <c r="BP886" s="72">
        <v>0</v>
      </c>
      <c r="BQ886" s="72">
        <v>0</v>
      </c>
      <c r="BR886" s="72">
        <v>0</v>
      </c>
      <c r="BS886" s="72">
        <v>0</v>
      </c>
      <c r="BT886" s="72">
        <v>0</v>
      </c>
      <c r="BU886" s="72">
        <v>0</v>
      </c>
      <c r="BV886" s="89">
        <v>0</v>
      </c>
      <c r="BW886" s="72">
        <v>0</v>
      </c>
      <c r="BX886" s="72">
        <v>0</v>
      </c>
      <c r="BY886" s="72">
        <v>0</v>
      </c>
      <c r="BZ886" s="72">
        <v>0</v>
      </c>
      <c r="CA886" s="72">
        <v>0</v>
      </c>
      <c r="CB886" s="72">
        <v>0</v>
      </c>
      <c r="CC886" s="72">
        <v>0</v>
      </c>
      <c r="CD886" s="72">
        <v>0</v>
      </c>
      <c r="CE886" s="72">
        <v>0</v>
      </c>
      <c r="CF886" s="72">
        <v>0</v>
      </c>
      <c r="CG886" s="72">
        <v>0</v>
      </c>
      <c r="CH886" s="89">
        <v>0</v>
      </c>
      <c r="CI886" s="72">
        <v>0</v>
      </c>
      <c r="CJ886" s="72">
        <v>0</v>
      </c>
      <c r="CK886" s="72">
        <v>0</v>
      </c>
      <c r="CL886" s="72">
        <v>0</v>
      </c>
      <c r="CM886" s="72">
        <v>0</v>
      </c>
      <c r="CN886" s="72">
        <v>0</v>
      </c>
      <c r="CO886" s="72">
        <v>0</v>
      </c>
      <c r="CP886" s="72">
        <v>0</v>
      </c>
      <c r="CQ886" s="72">
        <v>0</v>
      </c>
      <c r="CR886" s="72">
        <v>0</v>
      </c>
      <c r="CS886" s="72">
        <v>0</v>
      </c>
      <c r="CT886" s="89">
        <v>0</v>
      </c>
      <c r="CV886" s="72"/>
      <c r="CX886" s="94" t="s">
        <v>804</v>
      </c>
      <c r="CY886" s="72" t="s">
        <v>2572</v>
      </c>
      <c r="CZ886" s="88">
        <v>0</v>
      </c>
      <c r="DA886" s="88">
        <v>0</v>
      </c>
      <c r="DB886" s="88">
        <v>2.8995592669914174E-4</v>
      </c>
      <c r="DC886" s="88">
        <v>0</v>
      </c>
      <c r="DD886" s="88">
        <v>6.9360322186115446E-3</v>
      </c>
      <c r="DE886" s="88">
        <v>1.5216994339278106E-3</v>
      </c>
      <c r="DF886" s="88">
        <v>1.1143448963003748E-2</v>
      </c>
      <c r="DG886" s="88">
        <v>1.0556963150642307E-2</v>
      </c>
      <c r="DH886">
        <f t="shared" si="39"/>
        <v>1.8369437108314436E-2</v>
      </c>
      <c r="DI886">
        <f t="shared" si="40"/>
        <v>1.2078662584570117E-2</v>
      </c>
      <c r="DJ886">
        <f t="shared" si="41"/>
        <v>3.0448099692884555E-2</v>
      </c>
    </row>
    <row r="887" spans="1:114" s="74" customFormat="1" x14ac:dyDescent="0.2">
      <c r="A887" s="74" t="s">
        <v>1427</v>
      </c>
      <c r="B887" s="74" t="s">
        <v>3195</v>
      </c>
      <c r="C887" s="88">
        <v>0</v>
      </c>
      <c r="D887" s="88">
        <v>0</v>
      </c>
      <c r="E887" s="88">
        <v>0</v>
      </c>
      <c r="F887" s="88">
        <v>0</v>
      </c>
      <c r="G887" s="88">
        <v>0</v>
      </c>
      <c r="H887" s="88">
        <v>0</v>
      </c>
      <c r="I887" s="88">
        <v>0</v>
      </c>
      <c r="J887" s="88">
        <v>0</v>
      </c>
      <c r="K887" s="72">
        <v>0</v>
      </c>
      <c r="L887" s="72">
        <v>0</v>
      </c>
      <c r="M887" s="72">
        <v>0</v>
      </c>
      <c r="N887" s="89">
        <v>0</v>
      </c>
      <c r="O887" s="91">
        <v>0</v>
      </c>
      <c r="P887" s="88">
        <v>0</v>
      </c>
      <c r="Q887" s="88">
        <v>0</v>
      </c>
      <c r="R887" s="88">
        <v>0</v>
      </c>
      <c r="S887" s="88">
        <v>0</v>
      </c>
      <c r="T887" s="88">
        <v>0</v>
      </c>
      <c r="U887" s="88">
        <v>0</v>
      </c>
      <c r="V887" s="88">
        <v>0</v>
      </c>
      <c r="W887" s="72">
        <v>0</v>
      </c>
      <c r="X887" s="72">
        <v>0</v>
      </c>
      <c r="Y887" s="72">
        <v>0</v>
      </c>
      <c r="Z887" s="89">
        <v>0</v>
      </c>
      <c r="AA887" s="91">
        <v>0</v>
      </c>
      <c r="AB887" s="88">
        <v>0</v>
      </c>
      <c r="AC887" s="88">
        <v>0</v>
      </c>
      <c r="AD887" s="88">
        <v>0</v>
      </c>
      <c r="AE887" s="88">
        <v>0</v>
      </c>
      <c r="AF887" s="88">
        <v>0</v>
      </c>
      <c r="AG887" s="88">
        <v>0</v>
      </c>
      <c r="AH887" s="88">
        <v>0</v>
      </c>
      <c r="AI887" s="72">
        <v>0</v>
      </c>
      <c r="AJ887" s="72">
        <v>5.3376034160661856E-3</v>
      </c>
      <c r="AK887" s="72">
        <v>0</v>
      </c>
      <c r="AL887" s="89">
        <v>0</v>
      </c>
      <c r="AM887" s="91">
        <v>0</v>
      </c>
      <c r="AN887" s="88">
        <v>0</v>
      </c>
      <c r="AO887" s="88">
        <v>0</v>
      </c>
      <c r="AP887" s="88">
        <v>0</v>
      </c>
      <c r="AQ887" s="88">
        <v>0</v>
      </c>
      <c r="AR887" s="88">
        <v>0</v>
      </c>
      <c r="AS887" s="88">
        <v>0</v>
      </c>
      <c r="AT887" s="88">
        <v>0</v>
      </c>
      <c r="AU887" s="72">
        <v>0</v>
      </c>
      <c r="AV887" s="72">
        <v>0</v>
      </c>
      <c r="AW887" s="72">
        <v>0</v>
      </c>
      <c r="AX887" s="89">
        <v>0</v>
      </c>
      <c r="AY887" s="72">
        <v>0</v>
      </c>
      <c r="AZ887" s="72">
        <v>0</v>
      </c>
      <c r="BA887" s="72">
        <v>0</v>
      </c>
      <c r="BB887" s="72">
        <v>0</v>
      </c>
      <c r="BC887" s="72">
        <v>0</v>
      </c>
      <c r="BD887" s="72">
        <v>0</v>
      </c>
      <c r="BE887" s="72">
        <v>0</v>
      </c>
      <c r="BF887" s="72">
        <v>0</v>
      </c>
      <c r="BG887" s="72">
        <v>0</v>
      </c>
      <c r="BH887" s="72">
        <v>0</v>
      </c>
      <c r="BI887" s="72">
        <v>0</v>
      </c>
      <c r="BJ887" s="89">
        <v>0</v>
      </c>
      <c r="BK887" s="72">
        <v>0</v>
      </c>
      <c r="BL887" s="72">
        <v>0</v>
      </c>
      <c r="BM887" s="72">
        <v>0</v>
      </c>
      <c r="BN887" s="72">
        <v>0</v>
      </c>
      <c r="BO887" s="72">
        <v>0</v>
      </c>
      <c r="BP887" s="72">
        <v>0</v>
      </c>
      <c r="BQ887" s="72">
        <v>2.5234045774559033E-3</v>
      </c>
      <c r="BR887" s="72">
        <v>0</v>
      </c>
      <c r="BS887" s="72">
        <v>0</v>
      </c>
      <c r="BT887" s="72">
        <v>0</v>
      </c>
      <c r="BU887" s="72">
        <v>0</v>
      </c>
      <c r="BV887" s="89">
        <v>0</v>
      </c>
      <c r="BW887" s="72">
        <v>0</v>
      </c>
      <c r="BX887" s="72">
        <v>0</v>
      </c>
      <c r="BY887" s="72">
        <v>0</v>
      </c>
      <c r="BZ887" s="72">
        <v>0</v>
      </c>
      <c r="CA887" s="72">
        <v>0</v>
      </c>
      <c r="CB887" s="72">
        <v>0</v>
      </c>
      <c r="CC887" s="72">
        <v>1.0650988411724609E-3</v>
      </c>
      <c r="CD887" s="72">
        <v>0</v>
      </c>
      <c r="CE887" s="72">
        <v>0</v>
      </c>
      <c r="CF887" s="72">
        <v>0</v>
      </c>
      <c r="CG887" s="72">
        <v>0</v>
      </c>
      <c r="CH887" s="89">
        <v>0</v>
      </c>
      <c r="CI887" s="72">
        <v>0</v>
      </c>
      <c r="CJ887" s="72">
        <v>0</v>
      </c>
      <c r="CK887" s="72">
        <v>0</v>
      </c>
      <c r="CL887" s="72">
        <v>0</v>
      </c>
      <c r="CM887" s="72">
        <v>0</v>
      </c>
      <c r="CN887" s="72">
        <v>0</v>
      </c>
      <c r="CO887" s="72">
        <v>0</v>
      </c>
      <c r="CP887" s="72">
        <v>0</v>
      </c>
      <c r="CQ887" s="72">
        <v>0</v>
      </c>
      <c r="CR887" s="72">
        <v>0</v>
      </c>
      <c r="CS887" s="72">
        <v>0</v>
      </c>
      <c r="CT887" s="89">
        <v>0</v>
      </c>
      <c r="CV887" s="72"/>
      <c r="CX887" s="94" t="s">
        <v>707</v>
      </c>
      <c r="CY887" s="72" t="s">
        <v>2475</v>
      </c>
      <c r="CZ887" s="88">
        <v>0</v>
      </c>
      <c r="DA887" s="88">
        <v>0</v>
      </c>
      <c r="DB887" s="88">
        <v>4.6853968957115844E-3</v>
      </c>
      <c r="DC887" s="88">
        <v>0</v>
      </c>
      <c r="DD887" s="88">
        <v>0</v>
      </c>
      <c r="DE887" s="88">
        <v>0</v>
      </c>
      <c r="DF887" s="88">
        <v>2.5749261291684256E-2</v>
      </c>
      <c r="DG887" s="88">
        <v>0</v>
      </c>
      <c r="DH887">
        <f t="shared" si="39"/>
        <v>3.0434658187395838E-2</v>
      </c>
      <c r="DI887">
        <f t="shared" si="40"/>
        <v>0</v>
      </c>
      <c r="DJ887">
        <f t="shared" si="41"/>
        <v>3.0434658187395838E-2</v>
      </c>
    </row>
    <row r="888" spans="1:114" s="74" customFormat="1" x14ac:dyDescent="0.2">
      <c r="A888" s="74" t="s">
        <v>395</v>
      </c>
      <c r="B888" s="74" t="s">
        <v>2163</v>
      </c>
      <c r="C888" s="88">
        <v>0</v>
      </c>
      <c r="D888" s="88">
        <v>0</v>
      </c>
      <c r="E888" s="88">
        <v>0</v>
      </c>
      <c r="F888" s="88">
        <v>0</v>
      </c>
      <c r="G888" s="88">
        <v>0</v>
      </c>
      <c r="H888" s="88">
        <v>0</v>
      </c>
      <c r="I888" s="88">
        <v>0</v>
      </c>
      <c r="J888" s="88">
        <v>0</v>
      </c>
      <c r="K888" s="72">
        <v>0</v>
      </c>
      <c r="L888" s="72">
        <v>0</v>
      </c>
      <c r="M888" s="72">
        <v>0</v>
      </c>
      <c r="N888" s="89">
        <v>0.15074294738353311</v>
      </c>
      <c r="O888" s="91">
        <v>0</v>
      </c>
      <c r="P888" s="88">
        <v>0</v>
      </c>
      <c r="Q888" s="88">
        <v>0</v>
      </c>
      <c r="R888" s="88">
        <v>0</v>
      </c>
      <c r="S888" s="88">
        <v>0</v>
      </c>
      <c r="T888" s="88">
        <v>0</v>
      </c>
      <c r="U888" s="88">
        <v>0</v>
      </c>
      <c r="V888" s="88">
        <v>0</v>
      </c>
      <c r="W888" s="72">
        <v>0</v>
      </c>
      <c r="X888" s="72">
        <v>3.4794711203897009E-3</v>
      </c>
      <c r="Y888" s="72">
        <v>0</v>
      </c>
      <c r="Z888" s="89">
        <v>0</v>
      </c>
      <c r="AA888" s="91">
        <v>0</v>
      </c>
      <c r="AB888" s="88">
        <v>0</v>
      </c>
      <c r="AC888" s="88">
        <v>2.0249852020312157E-2</v>
      </c>
      <c r="AD888" s="88">
        <v>0</v>
      </c>
      <c r="AE888" s="88">
        <v>0</v>
      </c>
      <c r="AF888" s="88">
        <v>0</v>
      </c>
      <c r="AG888" s="88">
        <v>2.2540968209721168E-3</v>
      </c>
      <c r="AH888" s="88">
        <v>0</v>
      </c>
      <c r="AI888" s="72">
        <v>0</v>
      </c>
      <c r="AJ888" s="72">
        <v>0</v>
      </c>
      <c r="AK888" s="72">
        <v>4.044035048303752E-2</v>
      </c>
      <c r="AL888" s="89">
        <v>6.4504963735624046E-2</v>
      </c>
      <c r="AM888" s="91">
        <v>0</v>
      </c>
      <c r="AN888" s="88">
        <v>0</v>
      </c>
      <c r="AO888" s="88">
        <v>0</v>
      </c>
      <c r="AP888" s="88">
        <v>0</v>
      </c>
      <c r="AQ888" s="88">
        <v>0</v>
      </c>
      <c r="AR888" s="88">
        <v>0</v>
      </c>
      <c r="AS888" s="88">
        <v>0</v>
      </c>
      <c r="AT888" s="88">
        <v>0</v>
      </c>
      <c r="AU888" s="72">
        <v>0</v>
      </c>
      <c r="AV888" s="72">
        <v>7.8659639738849988E-3</v>
      </c>
      <c r="AW888" s="72">
        <v>0.51664473363552177</v>
      </c>
      <c r="AX888" s="89">
        <v>0.71226681741096665</v>
      </c>
      <c r="AY888" s="72">
        <v>0</v>
      </c>
      <c r="AZ888" s="72">
        <v>0</v>
      </c>
      <c r="BA888" s="72">
        <v>0</v>
      </c>
      <c r="BB888" s="72">
        <v>0</v>
      </c>
      <c r="BC888" s="72">
        <v>0</v>
      </c>
      <c r="BD888" s="72">
        <v>0</v>
      </c>
      <c r="BE888" s="72">
        <v>0</v>
      </c>
      <c r="BF888" s="72">
        <v>0</v>
      </c>
      <c r="BG888" s="72">
        <v>0</v>
      </c>
      <c r="BH888" s="72">
        <v>0</v>
      </c>
      <c r="BI888" s="72">
        <v>0</v>
      </c>
      <c r="BJ888" s="89">
        <v>0</v>
      </c>
      <c r="BK888" s="72">
        <v>0</v>
      </c>
      <c r="BL888" s="72">
        <v>0</v>
      </c>
      <c r="BM888" s="72">
        <v>0</v>
      </c>
      <c r="BN888" s="72">
        <v>0</v>
      </c>
      <c r="BO888" s="72">
        <v>0</v>
      </c>
      <c r="BP888" s="72">
        <v>0</v>
      </c>
      <c r="BQ888" s="72">
        <v>0</v>
      </c>
      <c r="BR888" s="72">
        <v>0</v>
      </c>
      <c r="BS888" s="72">
        <v>0</v>
      </c>
      <c r="BT888" s="72">
        <v>0</v>
      </c>
      <c r="BU888" s="72">
        <v>0</v>
      </c>
      <c r="BV888" s="89">
        <v>0</v>
      </c>
      <c r="BW888" s="72">
        <v>0</v>
      </c>
      <c r="BX888" s="72">
        <v>0</v>
      </c>
      <c r="BY888" s="72">
        <v>0</v>
      </c>
      <c r="BZ888" s="72">
        <v>0</v>
      </c>
      <c r="CA888" s="72">
        <v>0</v>
      </c>
      <c r="CB888" s="72">
        <v>1.5216994339278106E-3</v>
      </c>
      <c r="CC888" s="72">
        <v>0</v>
      </c>
      <c r="CD888" s="72">
        <v>0</v>
      </c>
      <c r="CE888" s="72">
        <v>0</v>
      </c>
      <c r="CF888" s="72">
        <v>0</v>
      </c>
      <c r="CG888" s="72">
        <v>0</v>
      </c>
      <c r="CH888" s="89">
        <v>0</v>
      </c>
      <c r="CI888" s="72">
        <v>0</v>
      </c>
      <c r="CJ888" s="72">
        <v>0</v>
      </c>
      <c r="CK888" s="72">
        <v>0</v>
      </c>
      <c r="CL888" s="72">
        <v>0</v>
      </c>
      <c r="CM888" s="72">
        <v>0</v>
      </c>
      <c r="CN888" s="72">
        <v>0</v>
      </c>
      <c r="CO888" s="72">
        <v>0</v>
      </c>
      <c r="CP888" s="72">
        <v>0</v>
      </c>
      <c r="CQ888" s="72">
        <v>0</v>
      </c>
      <c r="CR888" s="72">
        <v>0</v>
      </c>
      <c r="CS888" s="72">
        <v>0</v>
      </c>
      <c r="CT888" s="89">
        <v>0</v>
      </c>
      <c r="CV888" s="72"/>
      <c r="CX888" s="94" t="s">
        <v>935</v>
      </c>
      <c r="CY888" s="72" t="s">
        <v>2703</v>
      </c>
      <c r="CZ888" s="88">
        <v>2.7331813684492476E-4</v>
      </c>
      <c r="DA888" s="88">
        <v>0</v>
      </c>
      <c r="DB888" s="88">
        <v>6.235540597838928E-3</v>
      </c>
      <c r="DC888" s="88">
        <v>2.5114499285378341E-3</v>
      </c>
      <c r="DD888" s="88">
        <v>2.8716337990092617E-3</v>
      </c>
      <c r="DE888" s="88">
        <v>1.8387201493294376E-2</v>
      </c>
      <c r="DF888" s="88">
        <v>0</v>
      </c>
      <c r="DG888" s="88">
        <v>0</v>
      </c>
      <c r="DH888">
        <f t="shared" si="39"/>
        <v>9.3804925336931147E-3</v>
      </c>
      <c r="DI888">
        <f t="shared" si="40"/>
        <v>2.0898651421832212E-2</v>
      </c>
      <c r="DJ888">
        <f t="shared" si="41"/>
        <v>3.0279143955525327E-2</v>
      </c>
    </row>
    <row r="889" spans="1:114" s="74" customFormat="1" x14ac:dyDescent="0.2">
      <c r="A889" s="74" t="s">
        <v>738</v>
      </c>
      <c r="B889" s="74" t="s">
        <v>2506</v>
      </c>
      <c r="C889" s="88">
        <v>0</v>
      </c>
      <c r="D889" s="88">
        <v>0</v>
      </c>
      <c r="E889" s="88">
        <v>0</v>
      </c>
      <c r="F889" s="88">
        <v>0</v>
      </c>
      <c r="G889" s="88">
        <v>3.137550200803213E-2</v>
      </c>
      <c r="H889" s="88">
        <v>0</v>
      </c>
      <c r="I889" s="88">
        <v>0</v>
      </c>
      <c r="J889" s="88">
        <v>0</v>
      </c>
      <c r="K889" s="72">
        <v>0</v>
      </c>
      <c r="L889" s="72">
        <v>0</v>
      </c>
      <c r="M889" s="72">
        <v>0</v>
      </c>
      <c r="N889" s="89">
        <v>0</v>
      </c>
      <c r="O889" s="91">
        <v>0</v>
      </c>
      <c r="P889" s="88">
        <v>0</v>
      </c>
      <c r="Q889" s="88">
        <v>0</v>
      </c>
      <c r="R889" s="88">
        <v>0</v>
      </c>
      <c r="S889" s="88">
        <v>3.6747593032656359E-2</v>
      </c>
      <c r="T889" s="88">
        <v>0</v>
      </c>
      <c r="U889" s="88">
        <v>0</v>
      </c>
      <c r="V889" s="88">
        <v>0</v>
      </c>
      <c r="W889" s="72">
        <v>0</v>
      </c>
      <c r="X889" s="72">
        <v>6.9589422407794017E-3</v>
      </c>
      <c r="Y889" s="72">
        <v>0</v>
      </c>
      <c r="Z889" s="89">
        <v>0</v>
      </c>
      <c r="AA889" s="91">
        <v>0</v>
      </c>
      <c r="AB889" s="88">
        <v>0</v>
      </c>
      <c r="AC889" s="88">
        <v>0</v>
      </c>
      <c r="AD889" s="88">
        <v>0</v>
      </c>
      <c r="AE889" s="88">
        <v>0</v>
      </c>
      <c r="AF889" s="88">
        <v>0</v>
      </c>
      <c r="AG889" s="88">
        <v>0</v>
      </c>
      <c r="AH889" s="88">
        <v>0</v>
      </c>
      <c r="AI889" s="72">
        <v>0.22545454545454544</v>
      </c>
      <c r="AJ889" s="72">
        <v>0</v>
      </c>
      <c r="AK889" s="72">
        <v>0</v>
      </c>
      <c r="AL889" s="89">
        <v>0</v>
      </c>
      <c r="AM889" s="91">
        <v>0</v>
      </c>
      <c r="AN889" s="88">
        <v>0</v>
      </c>
      <c r="AO889" s="88">
        <v>0</v>
      </c>
      <c r="AP889" s="88">
        <v>0</v>
      </c>
      <c r="AQ889" s="88">
        <v>0</v>
      </c>
      <c r="AR889" s="88">
        <v>0</v>
      </c>
      <c r="AS889" s="88">
        <v>0</v>
      </c>
      <c r="AT889" s="88">
        <v>0</v>
      </c>
      <c r="AU889" s="72">
        <v>0</v>
      </c>
      <c r="AV889" s="72">
        <v>0</v>
      </c>
      <c r="AW889" s="72">
        <v>0</v>
      </c>
      <c r="AX889" s="89">
        <v>0</v>
      </c>
      <c r="AY889" s="72">
        <v>0</v>
      </c>
      <c r="AZ889" s="72">
        <v>0</v>
      </c>
      <c r="BA889" s="72">
        <v>0</v>
      </c>
      <c r="BB889" s="72">
        <v>0</v>
      </c>
      <c r="BC889" s="72">
        <v>0</v>
      </c>
      <c r="BD889" s="72">
        <v>0</v>
      </c>
      <c r="BE889" s="72">
        <v>0</v>
      </c>
      <c r="BF889" s="72">
        <v>0</v>
      </c>
      <c r="BG889" s="72">
        <v>0</v>
      </c>
      <c r="BH889" s="72">
        <v>0</v>
      </c>
      <c r="BI889" s="72">
        <v>0</v>
      </c>
      <c r="BJ889" s="89">
        <v>0</v>
      </c>
      <c r="BK889" s="72">
        <v>0</v>
      </c>
      <c r="BL889" s="72">
        <v>0</v>
      </c>
      <c r="BM889" s="72">
        <v>0</v>
      </c>
      <c r="BN889" s="72">
        <v>0</v>
      </c>
      <c r="BO889" s="72">
        <v>0</v>
      </c>
      <c r="BP889" s="72">
        <v>0</v>
      </c>
      <c r="BQ889" s="72">
        <v>0</v>
      </c>
      <c r="BR889" s="72">
        <v>0</v>
      </c>
      <c r="BS889" s="72">
        <v>0</v>
      </c>
      <c r="BT889" s="72">
        <v>0</v>
      </c>
      <c r="BU889" s="72">
        <v>0</v>
      </c>
      <c r="BV889" s="89">
        <v>8.5106382978723402E-2</v>
      </c>
      <c r="BW889" s="72">
        <v>0</v>
      </c>
      <c r="BX889" s="72">
        <v>0</v>
      </c>
      <c r="BY889" s="72">
        <v>0</v>
      </c>
      <c r="BZ889" s="72">
        <v>0</v>
      </c>
      <c r="CA889" s="72">
        <v>0</v>
      </c>
      <c r="CB889" s="72">
        <v>0</v>
      </c>
      <c r="CC889" s="72">
        <v>3.6213360599863666E-2</v>
      </c>
      <c r="CD889" s="72">
        <v>0</v>
      </c>
      <c r="CE889" s="72">
        <v>0</v>
      </c>
      <c r="CF889" s="72">
        <v>0</v>
      </c>
      <c r="CG889" s="72">
        <v>0</v>
      </c>
      <c r="CH889" s="89">
        <v>0</v>
      </c>
      <c r="CI889" s="72">
        <v>0</v>
      </c>
      <c r="CJ889" s="72">
        <v>0</v>
      </c>
      <c r="CK889" s="72">
        <v>0</v>
      </c>
      <c r="CL889" s="72">
        <v>0</v>
      </c>
      <c r="CM889" s="72">
        <v>0</v>
      </c>
      <c r="CN889" s="72">
        <v>0</v>
      </c>
      <c r="CO889" s="72">
        <v>0</v>
      </c>
      <c r="CP889" s="72">
        <v>0</v>
      </c>
      <c r="CQ889" s="72">
        <v>0</v>
      </c>
      <c r="CR889" s="72">
        <v>0</v>
      </c>
      <c r="CS889" s="72">
        <v>0</v>
      </c>
      <c r="CT889" s="89">
        <v>0</v>
      </c>
      <c r="CV889" s="72"/>
      <c r="CX889" s="94" t="s">
        <v>917</v>
      </c>
      <c r="CY889" s="72" t="s">
        <v>2685</v>
      </c>
      <c r="CZ889" s="88">
        <v>4.9446088837773452E-3</v>
      </c>
      <c r="DA889" s="88">
        <v>1.6969573554616573E-2</v>
      </c>
      <c r="DB889" s="88">
        <v>2.8995592669914176E-3</v>
      </c>
      <c r="DC889" s="88">
        <v>2.3972931136042961E-3</v>
      </c>
      <c r="DD889" s="88">
        <v>2.5915557318441627E-3</v>
      </c>
      <c r="DE889" s="88">
        <v>3.8269308779744822E-4</v>
      </c>
      <c r="DF889" s="88">
        <v>0</v>
      </c>
      <c r="DG889" s="88">
        <v>0</v>
      </c>
      <c r="DH889">
        <f t="shared" si="39"/>
        <v>1.0435723882612925E-2</v>
      </c>
      <c r="DI889">
        <f t="shared" si="40"/>
        <v>1.9749559756018321E-2</v>
      </c>
      <c r="DJ889">
        <f t="shared" si="41"/>
        <v>3.0185283638631245E-2</v>
      </c>
    </row>
    <row r="890" spans="1:114" s="74" customFormat="1" x14ac:dyDescent="0.2">
      <c r="A890" s="74" t="s">
        <v>1075</v>
      </c>
      <c r="B890" s="74" t="s">
        <v>2843</v>
      </c>
      <c r="C890" s="88">
        <v>0</v>
      </c>
      <c r="D890" s="88">
        <v>0</v>
      </c>
      <c r="E890" s="88">
        <v>0</v>
      </c>
      <c r="F890" s="88">
        <v>0</v>
      </c>
      <c r="G890" s="88">
        <v>0</v>
      </c>
      <c r="H890" s="88">
        <v>2.581255780937426E-3</v>
      </c>
      <c r="I890" s="88">
        <v>0</v>
      </c>
      <c r="J890" s="88">
        <v>0</v>
      </c>
      <c r="K890" s="72">
        <v>0</v>
      </c>
      <c r="L890" s="72">
        <v>0</v>
      </c>
      <c r="M890" s="72">
        <v>0</v>
      </c>
      <c r="N890" s="89">
        <v>0</v>
      </c>
      <c r="O890" s="91">
        <v>0</v>
      </c>
      <c r="P890" s="88">
        <v>0</v>
      </c>
      <c r="Q890" s="88">
        <v>0</v>
      </c>
      <c r="R890" s="88">
        <v>0</v>
      </c>
      <c r="S890" s="88">
        <v>0</v>
      </c>
      <c r="T890" s="88">
        <v>0</v>
      </c>
      <c r="U890" s="88">
        <v>0</v>
      </c>
      <c r="V890" s="88">
        <v>0</v>
      </c>
      <c r="W890" s="72">
        <v>0</v>
      </c>
      <c r="X890" s="72">
        <v>0</v>
      </c>
      <c r="Y890" s="72">
        <v>0</v>
      </c>
      <c r="Z890" s="89">
        <v>0</v>
      </c>
      <c r="AA890" s="91">
        <v>0</v>
      </c>
      <c r="AB890" s="88">
        <v>0</v>
      </c>
      <c r="AC890" s="88">
        <v>0</v>
      </c>
      <c r="AD890" s="88">
        <v>0</v>
      </c>
      <c r="AE890" s="88">
        <v>0</v>
      </c>
      <c r="AF890" s="88">
        <v>0</v>
      </c>
      <c r="AG890" s="88">
        <v>0</v>
      </c>
      <c r="AH890" s="88">
        <v>0</v>
      </c>
      <c r="AI890" s="72">
        <v>0</v>
      </c>
      <c r="AJ890" s="72">
        <v>0</v>
      </c>
      <c r="AK890" s="72">
        <v>0</v>
      </c>
      <c r="AL890" s="89">
        <v>5.0345337549755356E-2</v>
      </c>
      <c r="AM890" s="91">
        <v>0</v>
      </c>
      <c r="AN890" s="88">
        <v>0</v>
      </c>
      <c r="AO890" s="88">
        <v>0</v>
      </c>
      <c r="AP890" s="88">
        <v>0</v>
      </c>
      <c r="AQ890" s="88">
        <v>0</v>
      </c>
      <c r="AR890" s="88">
        <v>0</v>
      </c>
      <c r="AS890" s="88">
        <v>0</v>
      </c>
      <c r="AT890" s="88">
        <v>0</v>
      </c>
      <c r="AU890" s="72">
        <v>0</v>
      </c>
      <c r="AV890" s="72">
        <v>0</v>
      </c>
      <c r="AW890" s="72">
        <v>0</v>
      </c>
      <c r="AX890" s="89">
        <v>0</v>
      </c>
      <c r="AY890" s="72">
        <v>0</v>
      </c>
      <c r="AZ890" s="72">
        <v>0</v>
      </c>
      <c r="BA890" s="72">
        <v>0</v>
      </c>
      <c r="BB890" s="72">
        <v>0</v>
      </c>
      <c r="BC890" s="72">
        <v>0</v>
      </c>
      <c r="BD890" s="72">
        <v>0</v>
      </c>
      <c r="BE890" s="72">
        <v>0</v>
      </c>
      <c r="BF890" s="72">
        <v>0</v>
      </c>
      <c r="BG890" s="72">
        <v>0</v>
      </c>
      <c r="BH890" s="72">
        <v>0</v>
      </c>
      <c r="BI890" s="72">
        <v>0</v>
      </c>
      <c r="BJ890" s="89">
        <v>0</v>
      </c>
      <c r="BK890" s="72">
        <v>0</v>
      </c>
      <c r="BL890" s="72">
        <v>0</v>
      </c>
      <c r="BM890" s="72">
        <v>0</v>
      </c>
      <c r="BN890" s="72">
        <v>0</v>
      </c>
      <c r="BO890" s="72">
        <v>0</v>
      </c>
      <c r="BP890" s="72">
        <v>0</v>
      </c>
      <c r="BQ890" s="72">
        <v>0</v>
      </c>
      <c r="BR890" s="72">
        <v>0</v>
      </c>
      <c r="BS890" s="72">
        <v>0</v>
      </c>
      <c r="BT890" s="72">
        <v>0</v>
      </c>
      <c r="BU890" s="72">
        <v>0</v>
      </c>
      <c r="BV890" s="89">
        <v>0</v>
      </c>
      <c r="BW890" s="72">
        <v>0</v>
      </c>
      <c r="BX890" s="72">
        <v>0</v>
      </c>
      <c r="BY890" s="72">
        <v>0</v>
      </c>
      <c r="BZ890" s="72">
        <v>0</v>
      </c>
      <c r="CA890" s="72">
        <v>0</v>
      </c>
      <c r="CB890" s="72">
        <v>0</v>
      </c>
      <c r="CC890" s="72">
        <v>0</v>
      </c>
      <c r="CD890" s="72">
        <v>0</v>
      </c>
      <c r="CE890" s="72">
        <v>0</v>
      </c>
      <c r="CF890" s="72">
        <v>0</v>
      </c>
      <c r="CG890" s="72">
        <v>0</v>
      </c>
      <c r="CH890" s="89">
        <v>0</v>
      </c>
      <c r="CI890" s="72">
        <v>0</v>
      </c>
      <c r="CJ890" s="72">
        <v>0</v>
      </c>
      <c r="CK890" s="72">
        <v>0</v>
      </c>
      <c r="CL890" s="72">
        <v>0</v>
      </c>
      <c r="CM890" s="72">
        <v>0</v>
      </c>
      <c r="CN890" s="72">
        <v>0</v>
      </c>
      <c r="CO890" s="72">
        <v>0</v>
      </c>
      <c r="CP890" s="72">
        <v>0</v>
      </c>
      <c r="CQ890" s="72">
        <v>0</v>
      </c>
      <c r="CR890" s="72">
        <v>0</v>
      </c>
      <c r="CS890" s="72">
        <v>0</v>
      </c>
      <c r="CT890" s="89">
        <v>0</v>
      </c>
      <c r="CV890" s="72"/>
      <c r="CX890" s="94" t="s">
        <v>710</v>
      </c>
      <c r="CY890" s="72" t="s">
        <v>2478</v>
      </c>
      <c r="CZ890" s="88">
        <v>0</v>
      </c>
      <c r="DA890" s="88">
        <v>0</v>
      </c>
      <c r="DB890" s="88">
        <v>2.8341771936105289E-2</v>
      </c>
      <c r="DC890" s="88">
        <v>0</v>
      </c>
      <c r="DD890" s="88">
        <v>1.6874876683593465E-3</v>
      </c>
      <c r="DE890" s="88">
        <v>0</v>
      </c>
      <c r="DF890" s="88">
        <v>0</v>
      </c>
      <c r="DG890" s="88">
        <v>0</v>
      </c>
      <c r="DH890">
        <f t="shared" si="39"/>
        <v>3.0029259604464634E-2</v>
      </c>
      <c r="DI890">
        <f t="shared" si="40"/>
        <v>0</v>
      </c>
      <c r="DJ890">
        <f t="shared" si="41"/>
        <v>3.0029259604464634E-2</v>
      </c>
    </row>
    <row r="891" spans="1:114" s="74" customFormat="1" x14ac:dyDescent="0.2">
      <c r="A891" s="74" t="s">
        <v>995</v>
      </c>
      <c r="B891" s="74" t="s">
        <v>2763</v>
      </c>
      <c r="C891" s="88">
        <v>0</v>
      </c>
      <c r="D891" s="88">
        <v>0</v>
      </c>
      <c r="E891" s="88">
        <v>0</v>
      </c>
      <c r="F891" s="88">
        <v>0</v>
      </c>
      <c r="G891" s="88">
        <v>0</v>
      </c>
      <c r="H891" s="88">
        <v>0</v>
      </c>
      <c r="I891" s="88">
        <v>2.3228983577108608E-3</v>
      </c>
      <c r="J891" s="88">
        <v>0</v>
      </c>
      <c r="K891" s="72">
        <v>0</v>
      </c>
      <c r="L891" s="72">
        <v>0</v>
      </c>
      <c r="M891" s="72">
        <v>0</v>
      </c>
      <c r="N891" s="89">
        <v>3.3019883712583444E-2</v>
      </c>
      <c r="O891" s="91">
        <v>0</v>
      </c>
      <c r="P891" s="88">
        <v>0</v>
      </c>
      <c r="Q891" s="88">
        <v>0</v>
      </c>
      <c r="R891" s="88">
        <v>0</v>
      </c>
      <c r="S891" s="88">
        <v>0</v>
      </c>
      <c r="T891" s="88">
        <v>0</v>
      </c>
      <c r="U891" s="88">
        <v>0</v>
      </c>
      <c r="V891" s="88">
        <v>0</v>
      </c>
      <c r="W891" s="72">
        <v>0</v>
      </c>
      <c r="X891" s="72">
        <v>0</v>
      </c>
      <c r="Y891" s="72">
        <v>0</v>
      </c>
      <c r="Z891" s="89">
        <v>0</v>
      </c>
      <c r="AA891" s="91">
        <v>0</v>
      </c>
      <c r="AB891" s="88">
        <v>0</v>
      </c>
      <c r="AC891" s="88">
        <v>0</v>
      </c>
      <c r="AD891" s="88">
        <v>0</v>
      </c>
      <c r="AE891" s="88">
        <v>0</v>
      </c>
      <c r="AF891" s="88">
        <v>0</v>
      </c>
      <c r="AG891" s="88">
        <v>1.5027312139814111E-3</v>
      </c>
      <c r="AH891" s="88">
        <v>0</v>
      </c>
      <c r="AI891" s="72">
        <v>0</v>
      </c>
      <c r="AJ891" s="72">
        <v>0</v>
      </c>
      <c r="AK891" s="72">
        <v>0</v>
      </c>
      <c r="AL891" s="89">
        <v>0</v>
      </c>
      <c r="AM891" s="91">
        <v>0</v>
      </c>
      <c r="AN891" s="88">
        <v>0</v>
      </c>
      <c r="AO891" s="88">
        <v>0</v>
      </c>
      <c r="AP891" s="88">
        <v>0</v>
      </c>
      <c r="AQ891" s="88">
        <v>0</v>
      </c>
      <c r="AR891" s="88">
        <v>0</v>
      </c>
      <c r="AS891" s="88">
        <v>0</v>
      </c>
      <c r="AT891" s="88">
        <v>0</v>
      </c>
      <c r="AU891" s="72">
        <v>0</v>
      </c>
      <c r="AV891" s="72">
        <v>3.9329819869424999E-2</v>
      </c>
      <c r="AW891" s="72">
        <v>0</v>
      </c>
      <c r="AX891" s="89">
        <v>0</v>
      </c>
      <c r="AY891" s="72">
        <v>0</v>
      </c>
      <c r="AZ891" s="72">
        <v>0</v>
      </c>
      <c r="BA891" s="72">
        <v>0</v>
      </c>
      <c r="BB891" s="72">
        <v>0</v>
      </c>
      <c r="BC891" s="72">
        <v>0</v>
      </c>
      <c r="BD891" s="72">
        <v>0</v>
      </c>
      <c r="BE891" s="72">
        <v>0</v>
      </c>
      <c r="BF891" s="72">
        <v>0</v>
      </c>
      <c r="BG891" s="72">
        <v>0</v>
      </c>
      <c r="BH891" s="72">
        <v>0</v>
      </c>
      <c r="BI891" s="72">
        <v>0</v>
      </c>
      <c r="BJ891" s="89">
        <v>0</v>
      </c>
      <c r="BK891" s="72">
        <v>0</v>
      </c>
      <c r="BL891" s="72">
        <v>0</v>
      </c>
      <c r="BM891" s="72">
        <v>0</v>
      </c>
      <c r="BN891" s="72">
        <v>0</v>
      </c>
      <c r="BO891" s="72">
        <v>0</v>
      </c>
      <c r="BP891" s="72">
        <v>0</v>
      </c>
      <c r="BQ891" s="72">
        <v>0</v>
      </c>
      <c r="BR891" s="72">
        <v>0</v>
      </c>
      <c r="BS891" s="72">
        <v>0</v>
      </c>
      <c r="BT891" s="72">
        <v>0</v>
      </c>
      <c r="BU891" s="72">
        <v>0</v>
      </c>
      <c r="BV891" s="89">
        <v>0</v>
      </c>
      <c r="BW891" s="72">
        <v>0</v>
      </c>
      <c r="BX891" s="72">
        <v>0</v>
      </c>
      <c r="BY891" s="72">
        <v>0</v>
      </c>
      <c r="BZ891" s="72">
        <v>0</v>
      </c>
      <c r="CA891" s="72">
        <v>0</v>
      </c>
      <c r="CB891" s="72">
        <v>0</v>
      </c>
      <c r="CC891" s="72">
        <v>0</v>
      </c>
      <c r="CD891" s="72">
        <v>0</v>
      </c>
      <c r="CE891" s="72">
        <v>0</v>
      </c>
      <c r="CF891" s="72">
        <v>0</v>
      </c>
      <c r="CG891" s="72">
        <v>0</v>
      </c>
      <c r="CH891" s="89">
        <v>0</v>
      </c>
      <c r="CI891" s="72">
        <v>0</v>
      </c>
      <c r="CJ891" s="72">
        <v>0</v>
      </c>
      <c r="CK891" s="72">
        <v>0</v>
      </c>
      <c r="CL891" s="72">
        <v>0</v>
      </c>
      <c r="CM891" s="72">
        <v>0</v>
      </c>
      <c r="CN891" s="72">
        <v>0</v>
      </c>
      <c r="CO891" s="72">
        <v>0</v>
      </c>
      <c r="CP891" s="72">
        <v>0</v>
      </c>
      <c r="CQ891" s="72">
        <v>0</v>
      </c>
      <c r="CR891" s="72">
        <v>0</v>
      </c>
      <c r="CS891" s="72">
        <v>0</v>
      </c>
      <c r="CT891" s="89">
        <v>0</v>
      </c>
      <c r="CV891" s="72"/>
      <c r="CX891" s="94" t="s">
        <v>1318</v>
      </c>
      <c r="CY891" s="72" t="s">
        <v>3086</v>
      </c>
      <c r="CZ891" s="88">
        <v>0</v>
      </c>
      <c r="DA891" s="88">
        <v>1.4257199885942401E-2</v>
      </c>
      <c r="DB891" s="88">
        <v>0</v>
      </c>
      <c r="DC891" s="88">
        <v>1.4518821429321224E-2</v>
      </c>
      <c r="DD891" s="88">
        <v>1.0411157208595158E-3</v>
      </c>
      <c r="DE891" s="88">
        <v>0</v>
      </c>
      <c r="DF891" s="88">
        <v>0</v>
      </c>
      <c r="DG891" s="88">
        <v>0</v>
      </c>
      <c r="DH891">
        <f t="shared" si="39"/>
        <v>1.0411157208595158E-3</v>
      </c>
      <c r="DI891">
        <f t="shared" si="40"/>
        <v>2.8776021315263627E-2</v>
      </c>
      <c r="DJ891">
        <f t="shared" si="41"/>
        <v>2.9817137036123143E-2</v>
      </c>
    </row>
    <row r="892" spans="1:114" s="74" customFormat="1" x14ac:dyDescent="0.2">
      <c r="A892" s="74" t="s">
        <v>1287</v>
      </c>
      <c r="B892" s="74" t="s">
        <v>3055</v>
      </c>
      <c r="C892" s="88">
        <v>0</v>
      </c>
      <c r="D892" s="88">
        <v>0</v>
      </c>
      <c r="E892" s="88">
        <v>0</v>
      </c>
      <c r="F892" s="88">
        <v>0</v>
      </c>
      <c r="G892" s="88">
        <v>0</v>
      </c>
      <c r="H892" s="88">
        <v>0</v>
      </c>
      <c r="I892" s="88">
        <v>0</v>
      </c>
      <c r="J892" s="88">
        <v>0</v>
      </c>
      <c r="K892" s="72">
        <v>0</v>
      </c>
      <c r="L892" s="72">
        <v>0</v>
      </c>
      <c r="M892" s="72">
        <v>0</v>
      </c>
      <c r="N892" s="89">
        <v>0</v>
      </c>
      <c r="O892" s="91">
        <v>0</v>
      </c>
      <c r="P892" s="88">
        <v>0</v>
      </c>
      <c r="Q892" s="88">
        <v>0</v>
      </c>
      <c r="R892" s="88">
        <v>0</v>
      </c>
      <c r="S892" s="88">
        <v>0</v>
      </c>
      <c r="T892" s="88">
        <v>0</v>
      </c>
      <c r="U892" s="88">
        <v>0</v>
      </c>
      <c r="V892" s="88">
        <v>0</v>
      </c>
      <c r="W892" s="72">
        <v>0</v>
      </c>
      <c r="X892" s="72">
        <v>6.9589422407794017E-3</v>
      </c>
      <c r="Y892" s="72">
        <v>0</v>
      </c>
      <c r="Z892" s="89">
        <v>0</v>
      </c>
      <c r="AA892" s="91">
        <v>0</v>
      </c>
      <c r="AB892" s="88">
        <v>0</v>
      </c>
      <c r="AC892" s="88">
        <v>0</v>
      </c>
      <c r="AD892" s="88">
        <v>0</v>
      </c>
      <c r="AE892" s="88">
        <v>0</v>
      </c>
      <c r="AF892" s="88">
        <v>0</v>
      </c>
      <c r="AG892" s="88">
        <v>0</v>
      </c>
      <c r="AH892" s="88">
        <v>0</v>
      </c>
      <c r="AI892" s="72">
        <v>0</v>
      </c>
      <c r="AJ892" s="72">
        <v>0</v>
      </c>
      <c r="AK892" s="72">
        <v>0</v>
      </c>
      <c r="AL892" s="89">
        <v>0</v>
      </c>
      <c r="AM892" s="91">
        <v>0</v>
      </c>
      <c r="AN892" s="88">
        <v>0</v>
      </c>
      <c r="AO892" s="88">
        <v>0</v>
      </c>
      <c r="AP892" s="88">
        <v>0</v>
      </c>
      <c r="AQ892" s="88">
        <v>0</v>
      </c>
      <c r="AR892" s="88">
        <v>0</v>
      </c>
      <c r="AS892" s="88">
        <v>0</v>
      </c>
      <c r="AT892" s="88">
        <v>0</v>
      </c>
      <c r="AU892" s="72">
        <v>0</v>
      </c>
      <c r="AV892" s="72">
        <v>7.8659639738849988E-3</v>
      </c>
      <c r="AW892" s="72">
        <v>0</v>
      </c>
      <c r="AX892" s="89">
        <v>0</v>
      </c>
      <c r="AY892" s="72">
        <v>0</v>
      </c>
      <c r="AZ892" s="72">
        <v>0</v>
      </c>
      <c r="BA892" s="72">
        <v>0</v>
      </c>
      <c r="BB892" s="72">
        <v>0</v>
      </c>
      <c r="BC892" s="72">
        <v>0</v>
      </c>
      <c r="BD892" s="72">
        <v>0</v>
      </c>
      <c r="BE892" s="72">
        <v>0</v>
      </c>
      <c r="BF892" s="72">
        <v>0</v>
      </c>
      <c r="BG892" s="72">
        <v>0</v>
      </c>
      <c r="BH892" s="72">
        <v>0</v>
      </c>
      <c r="BI892" s="72">
        <v>0</v>
      </c>
      <c r="BJ892" s="89">
        <v>0</v>
      </c>
      <c r="BK892" s="72">
        <v>0</v>
      </c>
      <c r="BL892" s="72">
        <v>0</v>
      </c>
      <c r="BM892" s="72">
        <v>0</v>
      </c>
      <c r="BN892" s="72">
        <v>0</v>
      </c>
      <c r="BO892" s="72">
        <v>0</v>
      </c>
      <c r="BP892" s="72">
        <v>0</v>
      </c>
      <c r="BQ892" s="72">
        <v>0</v>
      </c>
      <c r="BR892" s="72">
        <v>0</v>
      </c>
      <c r="BS892" s="72">
        <v>0</v>
      </c>
      <c r="BT892" s="72">
        <v>0</v>
      </c>
      <c r="BU892" s="72">
        <v>0</v>
      </c>
      <c r="BV892" s="89">
        <v>0</v>
      </c>
      <c r="BW892" s="72">
        <v>0</v>
      </c>
      <c r="BX892" s="72">
        <v>0</v>
      </c>
      <c r="BY892" s="72">
        <v>0</v>
      </c>
      <c r="BZ892" s="72">
        <v>0</v>
      </c>
      <c r="CA892" s="72">
        <v>0</v>
      </c>
      <c r="CB892" s="72">
        <v>0</v>
      </c>
      <c r="CC892" s="72">
        <v>0</v>
      </c>
      <c r="CD892" s="72">
        <v>0</v>
      </c>
      <c r="CE892" s="72">
        <v>0</v>
      </c>
      <c r="CF892" s="72">
        <v>0</v>
      </c>
      <c r="CG892" s="72">
        <v>0</v>
      </c>
      <c r="CH892" s="89">
        <v>0</v>
      </c>
      <c r="CI892" s="72">
        <v>0</v>
      </c>
      <c r="CJ892" s="72">
        <v>0</v>
      </c>
      <c r="CK892" s="72">
        <v>0</v>
      </c>
      <c r="CL892" s="72">
        <v>0</v>
      </c>
      <c r="CM892" s="72">
        <v>0</v>
      </c>
      <c r="CN892" s="72">
        <v>0</v>
      </c>
      <c r="CO892" s="72">
        <v>0</v>
      </c>
      <c r="CP892" s="72">
        <v>0</v>
      </c>
      <c r="CQ892" s="72">
        <v>0</v>
      </c>
      <c r="CR892" s="72">
        <v>0</v>
      </c>
      <c r="CS892" s="72">
        <v>0</v>
      </c>
      <c r="CT892" s="89">
        <v>0</v>
      </c>
      <c r="CV892" s="72"/>
      <c r="CX892" s="94" t="s">
        <v>1202</v>
      </c>
      <c r="CY892" s="72" t="s">
        <v>2970</v>
      </c>
      <c r="CZ892" s="88">
        <v>2.1938484489491465E-3</v>
      </c>
      <c r="DA892" s="88">
        <v>0</v>
      </c>
      <c r="DB892" s="88">
        <v>0</v>
      </c>
      <c r="DC892" s="88">
        <v>2.7555481456781893E-2</v>
      </c>
      <c r="DD892" s="88">
        <v>0</v>
      </c>
      <c r="DE892" s="88">
        <v>0</v>
      </c>
      <c r="DF892" s="88">
        <v>0</v>
      </c>
      <c r="DG892" s="88">
        <v>0</v>
      </c>
      <c r="DH892">
        <f t="shared" si="39"/>
        <v>2.1938484489491465E-3</v>
      </c>
      <c r="DI892">
        <f t="shared" si="40"/>
        <v>2.7555481456781893E-2</v>
      </c>
      <c r="DJ892">
        <f t="shared" si="41"/>
        <v>2.974932990573104E-2</v>
      </c>
    </row>
    <row r="893" spans="1:114" s="74" customFormat="1" x14ac:dyDescent="0.2">
      <c r="A893" s="74" t="s">
        <v>676</v>
      </c>
      <c r="B893" s="74" t="s">
        <v>2444</v>
      </c>
      <c r="C893" s="88">
        <v>0</v>
      </c>
      <c r="D893" s="88">
        <v>0</v>
      </c>
      <c r="E893" s="88">
        <v>0</v>
      </c>
      <c r="F893" s="88">
        <v>0</v>
      </c>
      <c r="G893" s="88">
        <v>0</v>
      </c>
      <c r="H893" s="88">
        <v>1.290627890468713E-3</v>
      </c>
      <c r="I893" s="88">
        <v>7.7429945257028712E-4</v>
      </c>
      <c r="J893" s="88">
        <v>0</v>
      </c>
      <c r="K893" s="72">
        <v>0</v>
      </c>
      <c r="L893" s="72">
        <v>0</v>
      </c>
      <c r="M893" s="72">
        <v>0</v>
      </c>
      <c r="N893" s="89">
        <v>4.8812002009905965E-2</v>
      </c>
      <c r="O893" s="91">
        <v>0</v>
      </c>
      <c r="P893" s="88">
        <v>0</v>
      </c>
      <c r="Q893" s="88">
        <v>0</v>
      </c>
      <c r="R893" s="88">
        <v>0</v>
      </c>
      <c r="S893" s="88">
        <v>2.4498395355104239E-3</v>
      </c>
      <c r="T893" s="88">
        <v>0</v>
      </c>
      <c r="U893" s="88">
        <v>0</v>
      </c>
      <c r="V893" s="88">
        <v>0</v>
      </c>
      <c r="W893" s="72">
        <v>0</v>
      </c>
      <c r="X893" s="72">
        <v>0</v>
      </c>
      <c r="Y893" s="72">
        <v>0</v>
      </c>
      <c r="Z893" s="89">
        <v>0</v>
      </c>
      <c r="AA893" s="91">
        <v>0</v>
      </c>
      <c r="AB893" s="88">
        <v>0</v>
      </c>
      <c r="AC893" s="88">
        <v>0</v>
      </c>
      <c r="AD893" s="88">
        <v>0</v>
      </c>
      <c r="AE893" s="88">
        <v>0</v>
      </c>
      <c r="AF893" s="88">
        <v>0</v>
      </c>
      <c r="AG893" s="88">
        <v>1.5027312139814111E-3</v>
      </c>
      <c r="AH893" s="88">
        <v>0</v>
      </c>
      <c r="AI893" s="72">
        <v>0</v>
      </c>
      <c r="AJ893" s="72">
        <v>0</v>
      </c>
      <c r="AK893" s="72">
        <v>0</v>
      </c>
      <c r="AL893" s="89">
        <v>9.4397507905791284E-3</v>
      </c>
      <c r="AM893" s="91">
        <v>0</v>
      </c>
      <c r="AN893" s="88">
        <v>0</v>
      </c>
      <c r="AO893" s="88">
        <v>0</v>
      </c>
      <c r="AP893" s="88">
        <v>0</v>
      </c>
      <c r="AQ893" s="88">
        <v>0</v>
      </c>
      <c r="AR893" s="88">
        <v>0</v>
      </c>
      <c r="AS893" s="88">
        <v>0</v>
      </c>
      <c r="AT893" s="88">
        <v>0</v>
      </c>
      <c r="AU893" s="72">
        <v>0</v>
      </c>
      <c r="AV893" s="72">
        <v>7.8659639738849988E-3</v>
      </c>
      <c r="AW893" s="72">
        <v>0.141346200711605</v>
      </c>
      <c r="AX893" s="89">
        <v>0.21481062747314866</v>
      </c>
      <c r="AY893" s="72">
        <v>0</v>
      </c>
      <c r="AZ893" s="72">
        <v>0</v>
      </c>
      <c r="BA893" s="72">
        <v>0</v>
      </c>
      <c r="BB893" s="72">
        <v>0</v>
      </c>
      <c r="BC893" s="72">
        <v>0</v>
      </c>
      <c r="BD893" s="72">
        <v>0</v>
      </c>
      <c r="BE893" s="72">
        <v>1.5682584489923939E-3</v>
      </c>
      <c r="BF893" s="72">
        <v>0</v>
      </c>
      <c r="BG893" s="72">
        <v>0</v>
      </c>
      <c r="BH893" s="72">
        <v>0</v>
      </c>
      <c r="BI893" s="72">
        <v>0</v>
      </c>
      <c r="BJ893" s="89">
        <v>6.679250762305794E-2</v>
      </c>
      <c r="BK893" s="72">
        <v>0</v>
      </c>
      <c r="BL893" s="72">
        <v>0</v>
      </c>
      <c r="BM893" s="72">
        <v>0</v>
      </c>
      <c r="BN893" s="72">
        <v>0</v>
      </c>
      <c r="BO893" s="72">
        <v>0</v>
      </c>
      <c r="BP893" s="72">
        <v>0</v>
      </c>
      <c r="BQ893" s="72">
        <v>0</v>
      </c>
      <c r="BR893" s="72">
        <v>0</v>
      </c>
      <c r="BS893" s="72">
        <v>0</v>
      </c>
      <c r="BT893" s="72">
        <v>0</v>
      </c>
      <c r="BU893" s="72">
        <v>0</v>
      </c>
      <c r="BV893" s="89">
        <v>0</v>
      </c>
      <c r="BW893" s="72">
        <v>0</v>
      </c>
      <c r="BX893" s="72">
        <v>0</v>
      </c>
      <c r="BY893" s="72">
        <v>0</v>
      </c>
      <c r="BZ893" s="72">
        <v>1.7668468850489416E-3</v>
      </c>
      <c r="CA893" s="72">
        <v>0</v>
      </c>
      <c r="CB893" s="72">
        <v>0</v>
      </c>
      <c r="CC893" s="72">
        <v>3.1952965235173829E-3</v>
      </c>
      <c r="CD893" s="72">
        <v>0</v>
      </c>
      <c r="CE893" s="72">
        <v>0</v>
      </c>
      <c r="CF893" s="72">
        <v>0</v>
      </c>
      <c r="CG893" s="72">
        <v>0</v>
      </c>
      <c r="CH893" s="89">
        <v>0</v>
      </c>
      <c r="CI893" s="72">
        <v>0</v>
      </c>
      <c r="CJ893" s="72">
        <v>0</v>
      </c>
      <c r="CK893" s="72">
        <v>0</v>
      </c>
      <c r="CL893" s="72">
        <v>0</v>
      </c>
      <c r="CM893" s="72">
        <v>0</v>
      </c>
      <c r="CN893" s="72">
        <v>0</v>
      </c>
      <c r="CO893" s="72">
        <v>0</v>
      </c>
      <c r="CP893" s="72">
        <v>0</v>
      </c>
      <c r="CQ893" s="72">
        <v>0</v>
      </c>
      <c r="CR893" s="72">
        <v>0</v>
      </c>
      <c r="CS893" s="72">
        <v>0</v>
      </c>
      <c r="CT893" s="89">
        <v>0</v>
      </c>
      <c r="CV893" s="72"/>
      <c r="CX893" s="94" t="s">
        <v>762</v>
      </c>
      <c r="CY893" s="72" t="s">
        <v>2530</v>
      </c>
      <c r="CZ893" s="88">
        <v>1.7483236661318853E-2</v>
      </c>
      <c r="DA893" s="88">
        <v>0</v>
      </c>
      <c r="DB893" s="88">
        <v>3.6303698134216192E-3</v>
      </c>
      <c r="DC893" s="88">
        <v>5.1370566720092062E-3</v>
      </c>
      <c r="DD893" s="88">
        <v>9.0864720603964818E-4</v>
      </c>
      <c r="DE893" s="88">
        <v>2.5755936743419362E-3</v>
      </c>
      <c r="DF893" s="88">
        <v>0</v>
      </c>
      <c r="DG893" s="88">
        <v>0</v>
      </c>
      <c r="DH893">
        <f t="shared" si="39"/>
        <v>2.2022253680780122E-2</v>
      </c>
      <c r="DI893">
        <f t="shared" si="40"/>
        <v>7.7126503463511419E-3</v>
      </c>
      <c r="DJ893">
        <f t="shared" si="41"/>
        <v>2.9734904027131262E-2</v>
      </c>
    </row>
    <row r="894" spans="1:114" s="74" customFormat="1" x14ac:dyDescent="0.2">
      <c r="A894" s="74" t="s">
        <v>1126</v>
      </c>
      <c r="B894" s="74" t="s">
        <v>2894</v>
      </c>
      <c r="C894" s="88">
        <v>0</v>
      </c>
      <c r="D894" s="88">
        <v>0</v>
      </c>
      <c r="E894" s="88">
        <v>0</v>
      </c>
      <c r="F894" s="88">
        <v>0</v>
      </c>
      <c r="G894" s="88">
        <v>0</v>
      </c>
      <c r="H894" s="88">
        <v>0</v>
      </c>
      <c r="I894" s="88">
        <v>0</v>
      </c>
      <c r="J894" s="88">
        <v>0</v>
      </c>
      <c r="K894" s="72">
        <v>0</v>
      </c>
      <c r="L894" s="72">
        <v>0</v>
      </c>
      <c r="M894" s="72">
        <v>0</v>
      </c>
      <c r="N894" s="89">
        <v>0</v>
      </c>
      <c r="O894" s="91">
        <v>0</v>
      </c>
      <c r="P894" s="88">
        <v>0</v>
      </c>
      <c r="Q894" s="88">
        <v>0</v>
      </c>
      <c r="R894" s="88">
        <v>0</v>
      </c>
      <c r="S894" s="88">
        <v>0</v>
      </c>
      <c r="T894" s="88">
        <v>0</v>
      </c>
      <c r="U894" s="88">
        <v>0</v>
      </c>
      <c r="V894" s="88">
        <v>0</v>
      </c>
      <c r="W894" s="72">
        <v>0</v>
      </c>
      <c r="X894" s="72">
        <v>0</v>
      </c>
      <c r="Y894" s="72">
        <v>0</v>
      </c>
      <c r="Z894" s="89">
        <v>0</v>
      </c>
      <c r="AA894" s="91">
        <v>0</v>
      </c>
      <c r="AB894" s="88">
        <v>0</v>
      </c>
      <c r="AC894" s="88">
        <v>0</v>
      </c>
      <c r="AD894" s="88">
        <v>0</v>
      </c>
      <c r="AE894" s="88">
        <v>0</v>
      </c>
      <c r="AF894" s="88">
        <v>0</v>
      </c>
      <c r="AG894" s="88">
        <v>0</v>
      </c>
      <c r="AH894" s="88">
        <v>0</v>
      </c>
      <c r="AI894" s="72">
        <v>0</v>
      </c>
      <c r="AJ894" s="72">
        <v>0</v>
      </c>
      <c r="AK894" s="72">
        <v>0</v>
      </c>
      <c r="AL894" s="89">
        <v>0</v>
      </c>
      <c r="AM894" s="91">
        <v>0</v>
      </c>
      <c r="AN894" s="88">
        <v>0</v>
      </c>
      <c r="AO894" s="88">
        <v>0</v>
      </c>
      <c r="AP894" s="88">
        <v>0</v>
      </c>
      <c r="AQ894" s="88">
        <v>0</v>
      </c>
      <c r="AR894" s="88">
        <v>0</v>
      </c>
      <c r="AS894" s="88">
        <v>0</v>
      </c>
      <c r="AT894" s="88">
        <v>0</v>
      </c>
      <c r="AU894" s="72">
        <v>0</v>
      </c>
      <c r="AV894" s="72">
        <v>3.9329819869424999E-2</v>
      </c>
      <c r="AW894" s="72">
        <v>0</v>
      </c>
      <c r="AX894" s="89">
        <v>0</v>
      </c>
      <c r="AY894" s="72">
        <v>0</v>
      </c>
      <c r="AZ894" s="72">
        <v>0</v>
      </c>
      <c r="BA894" s="72">
        <v>0</v>
      </c>
      <c r="BB894" s="72">
        <v>0</v>
      </c>
      <c r="BC894" s="72">
        <v>0</v>
      </c>
      <c r="BD894" s="72">
        <v>0</v>
      </c>
      <c r="BE894" s="72">
        <v>0</v>
      </c>
      <c r="BF894" s="72">
        <v>0</v>
      </c>
      <c r="BG894" s="72">
        <v>0</v>
      </c>
      <c r="BH894" s="72">
        <v>0</v>
      </c>
      <c r="BI894" s="72">
        <v>0</v>
      </c>
      <c r="BJ894" s="89">
        <v>0</v>
      </c>
      <c r="BK894" s="72">
        <v>0</v>
      </c>
      <c r="BL894" s="72">
        <v>0</v>
      </c>
      <c r="BM894" s="72">
        <v>0</v>
      </c>
      <c r="BN894" s="72">
        <v>0</v>
      </c>
      <c r="BO894" s="72">
        <v>0</v>
      </c>
      <c r="BP894" s="72">
        <v>0</v>
      </c>
      <c r="BQ894" s="72">
        <v>0</v>
      </c>
      <c r="BR894" s="72">
        <v>0</v>
      </c>
      <c r="BS894" s="72">
        <v>0</v>
      </c>
      <c r="BT894" s="72">
        <v>0</v>
      </c>
      <c r="BU894" s="72">
        <v>0</v>
      </c>
      <c r="BV894" s="89">
        <v>0</v>
      </c>
      <c r="BW894" s="72">
        <v>0</v>
      </c>
      <c r="BX894" s="72">
        <v>0</v>
      </c>
      <c r="BY894" s="72">
        <v>0</v>
      </c>
      <c r="BZ894" s="72">
        <v>0</v>
      </c>
      <c r="CA894" s="72">
        <v>0</v>
      </c>
      <c r="CB894" s="72">
        <v>0</v>
      </c>
      <c r="CC894" s="72">
        <v>0</v>
      </c>
      <c r="CD894" s="72">
        <v>0</v>
      </c>
      <c r="CE894" s="72">
        <v>0</v>
      </c>
      <c r="CF894" s="72">
        <v>0</v>
      </c>
      <c r="CG894" s="72">
        <v>0</v>
      </c>
      <c r="CH894" s="89">
        <v>0</v>
      </c>
      <c r="CI894" s="72">
        <v>0</v>
      </c>
      <c r="CJ894" s="72">
        <v>0</v>
      </c>
      <c r="CK894" s="72">
        <v>0</v>
      </c>
      <c r="CL894" s="72">
        <v>0</v>
      </c>
      <c r="CM894" s="72">
        <v>0</v>
      </c>
      <c r="CN894" s="72">
        <v>0</v>
      </c>
      <c r="CO894" s="72">
        <v>0</v>
      </c>
      <c r="CP894" s="72">
        <v>0</v>
      </c>
      <c r="CQ894" s="72">
        <v>0</v>
      </c>
      <c r="CR894" s="72">
        <v>0</v>
      </c>
      <c r="CS894" s="72">
        <v>0</v>
      </c>
      <c r="CT894" s="89">
        <v>0</v>
      </c>
      <c r="CV894" s="72"/>
      <c r="CX894" s="94" t="s">
        <v>1666</v>
      </c>
      <c r="CY894" s="72" t="s">
        <v>3434</v>
      </c>
      <c r="CZ894" s="88">
        <v>0</v>
      </c>
      <c r="DA894" s="88">
        <v>0</v>
      </c>
      <c r="DB894" s="88">
        <v>0</v>
      </c>
      <c r="DC894" s="88">
        <v>2.9675191539872667E-2</v>
      </c>
      <c r="DD894" s="88">
        <v>0</v>
      </c>
      <c r="DE894" s="88">
        <v>0</v>
      </c>
      <c r="DF894" s="88">
        <v>0</v>
      </c>
      <c r="DG894" s="88">
        <v>0</v>
      </c>
      <c r="DH894">
        <f t="shared" si="39"/>
        <v>0</v>
      </c>
      <c r="DI894">
        <f t="shared" si="40"/>
        <v>2.9675191539872667E-2</v>
      </c>
      <c r="DJ894">
        <f t="shared" si="41"/>
        <v>2.9675191539872667E-2</v>
      </c>
    </row>
    <row r="895" spans="1:114" s="74" customFormat="1" x14ac:dyDescent="0.2">
      <c r="A895" s="74" t="s">
        <v>904</v>
      </c>
      <c r="B895" s="74" t="s">
        <v>2672</v>
      </c>
      <c r="C895" s="88">
        <v>0</v>
      </c>
      <c r="D895" s="88">
        <v>0</v>
      </c>
      <c r="E895" s="88">
        <v>0</v>
      </c>
      <c r="F895" s="88">
        <v>0</v>
      </c>
      <c r="G895" s="88">
        <v>0</v>
      </c>
      <c r="H895" s="88">
        <v>0</v>
      </c>
      <c r="I895" s="88">
        <v>0</v>
      </c>
      <c r="J895" s="88">
        <v>0</v>
      </c>
      <c r="K895" s="72">
        <v>0</v>
      </c>
      <c r="L895" s="72">
        <v>0</v>
      </c>
      <c r="M895" s="72">
        <v>0</v>
      </c>
      <c r="N895" s="89">
        <v>0</v>
      </c>
      <c r="O895" s="91">
        <v>0</v>
      </c>
      <c r="P895" s="88">
        <v>0</v>
      </c>
      <c r="Q895" s="88">
        <v>0</v>
      </c>
      <c r="R895" s="88">
        <v>0</v>
      </c>
      <c r="S895" s="88">
        <v>0</v>
      </c>
      <c r="T895" s="88">
        <v>0</v>
      </c>
      <c r="U895" s="88">
        <v>0</v>
      </c>
      <c r="V895" s="88">
        <v>0</v>
      </c>
      <c r="W895" s="72">
        <v>0</v>
      </c>
      <c r="X895" s="72">
        <v>0</v>
      </c>
      <c r="Y895" s="72">
        <v>0</v>
      </c>
      <c r="Z895" s="89">
        <v>0</v>
      </c>
      <c r="AA895" s="91">
        <v>0</v>
      </c>
      <c r="AB895" s="88">
        <v>0</v>
      </c>
      <c r="AC895" s="88">
        <v>0</v>
      </c>
      <c r="AD895" s="88">
        <v>0</v>
      </c>
      <c r="AE895" s="88">
        <v>0</v>
      </c>
      <c r="AF895" s="88">
        <v>0</v>
      </c>
      <c r="AG895" s="88">
        <v>0</v>
      </c>
      <c r="AH895" s="88">
        <v>0</v>
      </c>
      <c r="AI895" s="72">
        <v>0</v>
      </c>
      <c r="AJ895" s="72">
        <v>0</v>
      </c>
      <c r="AK895" s="72">
        <v>0</v>
      </c>
      <c r="AL895" s="89">
        <v>0</v>
      </c>
      <c r="AM895" s="91">
        <v>0</v>
      </c>
      <c r="AN895" s="88">
        <v>0</v>
      </c>
      <c r="AO895" s="88">
        <v>0</v>
      </c>
      <c r="AP895" s="88">
        <v>0</v>
      </c>
      <c r="AQ895" s="88">
        <v>3.9421813403416557E-2</v>
      </c>
      <c r="AR895" s="88">
        <v>0</v>
      </c>
      <c r="AS895" s="88">
        <v>0</v>
      </c>
      <c r="AT895" s="88">
        <v>0</v>
      </c>
      <c r="AU895" s="72">
        <v>0</v>
      </c>
      <c r="AV895" s="72">
        <v>9.4391567686619993E-2</v>
      </c>
      <c r="AW895" s="72">
        <v>0</v>
      </c>
      <c r="AX895" s="89">
        <v>0</v>
      </c>
      <c r="AY895" s="72">
        <v>0</v>
      </c>
      <c r="AZ895" s="72">
        <v>0</v>
      </c>
      <c r="BA895" s="72">
        <v>0</v>
      </c>
      <c r="BB895" s="72">
        <v>0</v>
      </c>
      <c r="BC895" s="72">
        <v>0</v>
      </c>
      <c r="BD895" s="72">
        <v>0</v>
      </c>
      <c r="BE895" s="72">
        <v>0</v>
      </c>
      <c r="BF895" s="72">
        <v>0</v>
      </c>
      <c r="BG895" s="72">
        <v>0</v>
      </c>
      <c r="BH895" s="72">
        <v>0</v>
      </c>
      <c r="BI895" s="72">
        <v>0</v>
      </c>
      <c r="BJ895" s="89">
        <v>0</v>
      </c>
      <c r="BK895" s="72">
        <v>0</v>
      </c>
      <c r="BL895" s="72">
        <v>0</v>
      </c>
      <c r="BM895" s="72">
        <v>0</v>
      </c>
      <c r="BN895" s="72">
        <v>0</v>
      </c>
      <c r="BO895" s="72">
        <v>0</v>
      </c>
      <c r="BP895" s="72">
        <v>0</v>
      </c>
      <c r="BQ895" s="72">
        <v>0</v>
      </c>
      <c r="BR895" s="72">
        <v>0</v>
      </c>
      <c r="BS895" s="72">
        <v>0</v>
      </c>
      <c r="BT895" s="72">
        <v>0</v>
      </c>
      <c r="BU895" s="72">
        <v>0</v>
      </c>
      <c r="BV895" s="89">
        <v>0</v>
      </c>
      <c r="BW895" s="72">
        <v>0</v>
      </c>
      <c r="BX895" s="72">
        <v>0</v>
      </c>
      <c r="BY895" s="72">
        <v>0</v>
      </c>
      <c r="BZ895" s="72">
        <v>0</v>
      </c>
      <c r="CA895" s="72">
        <v>0</v>
      </c>
      <c r="CB895" s="72">
        <v>0</v>
      </c>
      <c r="CC895" s="72">
        <v>0</v>
      </c>
      <c r="CD895" s="72">
        <v>0</v>
      </c>
      <c r="CE895" s="72">
        <v>0</v>
      </c>
      <c r="CF895" s="72">
        <v>0</v>
      </c>
      <c r="CG895" s="72">
        <v>0</v>
      </c>
      <c r="CH895" s="89">
        <v>0</v>
      </c>
      <c r="CI895" s="72">
        <v>0</v>
      </c>
      <c r="CJ895" s="72">
        <v>0</v>
      </c>
      <c r="CK895" s="72">
        <v>0</v>
      </c>
      <c r="CL895" s="72">
        <v>0</v>
      </c>
      <c r="CM895" s="72">
        <v>0</v>
      </c>
      <c r="CN895" s="72">
        <v>0</v>
      </c>
      <c r="CO895" s="72">
        <v>0</v>
      </c>
      <c r="CP895" s="72">
        <v>0</v>
      </c>
      <c r="CQ895" s="72">
        <v>0</v>
      </c>
      <c r="CR895" s="72">
        <v>0</v>
      </c>
      <c r="CS895" s="72">
        <v>0</v>
      </c>
      <c r="CT895" s="89">
        <v>0</v>
      </c>
      <c r="CV895" s="72"/>
      <c r="CX895" s="94" t="s">
        <v>1627</v>
      </c>
      <c r="CY895" s="72" t="s">
        <v>3395</v>
      </c>
      <c r="CZ895" s="88">
        <v>0</v>
      </c>
      <c r="DA895" s="88">
        <v>0</v>
      </c>
      <c r="DB895" s="88">
        <v>0</v>
      </c>
      <c r="DC895" s="88">
        <v>2.9589248971419468E-2</v>
      </c>
      <c r="DD895" s="88">
        <v>6.2613800582558802E-5</v>
      </c>
      <c r="DE895" s="88">
        <v>0</v>
      </c>
      <c r="DF895" s="88">
        <v>0</v>
      </c>
      <c r="DG895" s="88">
        <v>0</v>
      </c>
      <c r="DH895">
        <f t="shared" si="39"/>
        <v>6.2613800582558802E-5</v>
      </c>
      <c r="DI895">
        <f t="shared" si="40"/>
        <v>2.9589248971419468E-2</v>
      </c>
      <c r="DJ895">
        <f t="shared" si="41"/>
        <v>2.9651862772002026E-2</v>
      </c>
    </row>
    <row r="896" spans="1:114" s="74" customFormat="1" x14ac:dyDescent="0.2">
      <c r="A896" s="74" t="s">
        <v>1404</v>
      </c>
      <c r="B896" s="74" t="s">
        <v>3172</v>
      </c>
      <c r="C896" s="88">
        <v>0</v>
      </c>
      <c r="D896" s="88">
        <v>0</v>
      </c>
      <c r="E896" s="88">
        <v>0</v>
      </c>
      <c r="F896" s="88">
        <v>0</v>
      </c>
      <c r="G896" s="88">
        <v>0</v>
      </c>
      <c r="H896" s="88">
        <v>0</v>
      </c>
      <c r="I896" s="88">
        <v>0</v>
      </c>
      <c r="J896" s="88">
        <v>0</v>
      </c>
      <c r="K896" s="72">
        <v>0</v>
      </c>
      <c r="L896" s="72">
        <v>0</v>
      </c>
      <c r="M896" s="72">
        <v>0</v>
      </c>
      <c r="N896" s="89">
        <v>0</v>
      </c>
      <c r="O896" s="91">
        <v>0</v>
      </c>
      <c r="P896" s="88">
        <v>0</v>
      </c>
      <c r="Q896" s="88">
        <v>0</v>
      </c>
      <c r="R896" s="88">
        <v>0</v>
      </c>
      <c r="S896" s="88">
        <v>0</v>
      </c>
      <c r="T896" s="88">
        <v>0</v>
      </c>
      <c r="U896" s="88">
        <v>0</v>
      </c>
      <c r="V896" s="88">
        <v>0</v>
      </c>
      <c r="W896" s="72">
        <v>0</v>
      </c>
      <c r="X896" s="72">
        <v>6.9589422407794017E-3</v>
      </c>
      <c r="Y896" s="72">
        <v>0</v>
      </c>
      <c r="Z896" s="89">
        <v>0</v>
      </c>
      <c r="AA896" s="91">
        <v>0</v>
      </c>
      <c r="AB896" s="88">
        <v>0</v>
      </c>
      <c r="AC896" s="88">
        <v>0</v>
      </c>
      <c r="AD896" s="88">
        <v>0</v>
      </c>
      <c r="AE896" s="88">
        <v>0</v>
      </c>
      <c r="AF896" s="88">
        <v>0</v>
      </c>
      <c r="AG896" s="88">
        <v>0</v>
      </c>
      <c r="AH896" s="88">
        <v>0</v>
      </c>
      <c r="AI896" s="72">
        <v>0</v>
      </c>
      <c r="AJ896" s="72">
        <v>0</v>
      </c>
      <c r="AK896" s="72">
        <v>0</v>
      </c>
      <c r="AL896" s="89">
        <v>0</v>
      </c>
      <c r="AM896" s="91">
        <v>0</v>
      </c>
      <c r="AN896" s="88">
        <v>0</v>
      </c>
      <c r="AO896" s="88">
        <v>0</v>
      </c>
      <c r="AP896" s="88">
        <v>0</v>
      </c>
      <c r="AQ896" s="88">
        <v>0</v>
      </c>
      <c r="AR896" s="88">
        <v>0</v>
      </c>
      <c r="AS896" s="88">
        <v>0</v>
      </c>
      <c r="AT896" s="88">
        <v>0</v>
      </c>
      <c r="AU896" s="72">
        <v>0</v>
      </c>
      <c r="AV896" s="72">
        <v>0</v>
      </c>
      <c r="AW896" s="72">
        <v>0</v>
      </c>
      <c r="AX896" s="89">
        <v>0</v>
      </c>
      <c r="AY896" s="72">
        <v>0</v>
      </c>
      <c r="AZ896" s="72">
        <v>0</v>
      </c>
      <c r="BA896" s="72">
        <v>0</v>
      </c>
      <c r="BB896" s="72">
        <v>0</v>
      </c>
      <c r="BC896" s="72">
        <v>0</v>
      </c>
      <c r="BD896" s="72">
        <v>0</v>
      </c>
      <c r="BE896" s="72">
        <v>0</v>
      </c>
      <c r="BF896" s="72">
        <v>0</v>
      </c>
      <c r="BG896" s="72">
        <v>0</v>
      </c>
      <c r="BH896" s="72">
        <v>0</v>
      </c>
      <c r="BI896" s="72">
        <v>0</v>
      </c>
      <c r="BJ896" s="89">
        <v>0</v>
      </c>
      <c r="BK896" s="72">
        <v>0</v>
      </c>
      <c r="BL896" s="72">
        <v>0</v>
      </c>
      <c r="BM896" s="72">
        <v>0</v>
      </c>
      <c r="BN896" s="72">
        <v>0</v>
      </c>
      <c r="BO896" s="72">
        <v>0</v>
      </c>
      <c r="BP896" s="72">
        <v>0</v>
      </c>
      <c r="BQ896" s="72">
        <v>0</v>
      </c>
      <c r="BR896" s="72">
        <v>0</v>
      </c>
      <c r="BS896" s="72">
        <v>0</v>
      </c>
      <c r="BT896" s="72">
        <v>0</v>
      </c>
      <c r="BU896" s="72">
        <v>0</v>
      </c>
      <c r="BV896" s="89">
        <v>0</v>
      </c>
      <c r="BW896" s="72">
        <v>0</v>
      </c>
      <c r="BX896" s="72">
        <v>0</v>
      </c>
      <c r="BY896" s="72">
        <v>0</v>
      </c>
      <c r="BZ896" s="72">
        <v>0</v>
      </c>
      <c r="CA896" s="72">
        <v>0</v>
      </c>
      <c r="CB896" s="72">
        <v>0</v>
      </c>
      <c r="CC896" s="72">
        <v>0</v>
      </c>
      <c r="CD896" s="72">
        <v>0</v>
      </c>
      <c r="CE896" s="72">
        <v>0</v>
      </c>
      <c r="CF896" s="72">
        <v>0</v>
      </c>
      <c r="CG896" s="72">
        <v>0</v>
      </c>
      <c r="CH896" s="89">
        <v>0</v>
      </c>
      <c r="CI896" s="72">
        <v>0</v>
      </c>
      <c r="CJ896" s="72">
        <v>0</v>
      </c>
      <c r="CK896" s="72">
        <v>0</v>
      </c>
      <c r="CL896" s="72">
        <v>0</v>
      </c>
      <c r="CM896" s="72">
        <v>0</v>
      </c>
      <c r="CN896" s="72">
        <v>0</v>
      </c>
      <c r="CO896" s="72">
        <v>0</v>
      </c>
      <c r="CP896" s="72">
        <v>0</v>
      </c>
      <c r="CQ896" s="72">
        <v>0</v>
      </c>
      <c r="CR896" s="72">
        <v>0</v>
      </c>
      <c r="CS896" s="72">
        <v>0</v>
      </c>
      <c r="CT896" s="89">
        <v>0</v>
      </c>
      <c r="CV896" s="72"/>
      <c r="CX896" s="94" t="s">
        <v>1667</v>
      </c>
      <c r="CY896" s="72" t="s">
        <v>3435</v>
      </c>
      <c r="CZ896" s="88">
        <v>0</v>
      </c>
      <c r="DA896" s="88">
        <v>2.9612800497106684E-2</v>
      </c>
      <c r="DB896" s="88">
        <v>0</v>
      </c>
      <c r="DC896" s="88">
        <v>0</v>
      </c>
      <c r="DD896" s="88">
        <v>0</v>
      </c>
      <c r="DE896" s="88">
        <v>0</v>
      </c>
      <c r="DF896" s="88">
        <v>0</v>
      </c>
      <c r="DG896" s="88">
        <v>0</v>
      </c>
      <c r="DH896">
        <f t="shared" si="39"/>
        <v>0</v>
      </c>
      <c r="DI896">
        <f t="shared" si="40"/>
        <v>2.9612800497106684E-2</v>
      </c>
      <c r="DJ896">
        <f t="shared" si="41"/>
        <v>2.9612800497106684E-2</v>
      </c>
    </row>
    <row r="897" spans="1:114" s="74" customFormat="1" x14ac:dyDescent="0.2">
      <c r="A897" s="74" t="s">
        <v>566</v>
      </c>
      <c r="B897" s="74" t="s">
        <v>2334</v>
      </c>
      <c r="C897" s="88">
        <v>0</v>
      </c>
      <c r="D897" s="88">
        <v>0</v>
      </c>
      <c r="E897" s="88">
        <v>0</v>
      </c>
      <c r="F897" s="88">
        <v>0</v>
      </c>
      <c r="G897" s="88">
        <v>0</v>
      </c>
      <c r="H897" s="88">
        <v>0</v>
      </c>
      <c r="I897" s="88">
        <v>0</v>
      </c>
      <c r="J897" s="88">
        <v>0</v>
      </c>
      <c r="K897" s="72">
        <v>0</v>
      </c>
      <c r="L897" s="72">
        <v>0</v>
      </c>
      <c r="M897" s="72">
        <v>0</v>
      </c>
      <c r="N897" s="89">
        <v>0</v>
      </c>
      <c r="O897" s="91">
        <v>0</v>
      </c>
      <c r="P897" s="88">
        <v>0</v>
      </c>
      <c r="Q897" s="88">
        <v>0</v>
      </c>
      <c r="R897" s="88">
        <v>0</v>
      </c>
      <c r="S897" s="88">
        <v>0</v>
      </c>
      <c r="T897" s="88">
        <v>0</v>
      </c>
      <c r="U897" s="88">
        <v>0</v>
      </c>
      <c r="V897" s="88">
        <v>0</v>
      </c>
      <c r="W897" s="72">
        <v>0</v>
      </c>
      <c r="X897" s="72">
        <v>3.4794711203897009E-3</v>
      </c>
      <c r="Y897" s="72">
        <v>0</v>
      </c>
      <c r="Z897" s="89">
        <v>0.29528676888131744</v>
      </c>
      <c r="AA897" s="91">
        <v>0</v>
      </c>
      <c r="AB897" s="88">
        <v>0</v>
      </c>
      <c r="AC897" s="88">
        <v>0</v>
      </c>
      <c r="AD897" s="88">
        <v>0</v>
      </c>
      <c r="AE897" s="88">
        <v>0</v>
      </c>
      <c r="AF897" s="88">
        <v>0</v>
      </c>
      <c r="AG897" s="88">
        <v>0</v>
      </c>
      <c r="AH897" s="88">
        <v>0</v>
      </c>
      <c r="AI897" s="72">
        <v>0</v>
      </c>
      <c r="AJ897" s="72">
        <v>0</v>
      </c>
      <c r="AK897" s="72">
        <v>0</v>
      </c>
      <c r="AL897" s="89">
        <v>0</v>
      </c>
      <c r="AM897" s="91">
        <v>0.38680101236808179</v>
      </c>
      <c r="AN897" s="88">
        <v>0</v>
      </c>
      <c r="AO897" s="88">
        <v>0</v>
      </c>
      <c r="AP897" s="88">
        <v>0</v>
      </c>
      <c r="AQ897" s="88">
        <v>0</v>
      </c>
      <c r="AR897" s="88">
        <v>0</v>
      </c>
      <c r="AS897" s="88">
        <v>0</v>
      </c>
      <c r="AT897" s="88">
        <v>0</v>
      </c>
      <c r="AU897" s="72">
        <v>0</v>
      </c>
      <c r="AV897" s="72">
        <v>0</v>
      </c>
      <c r="AW897" s="72">
        <v>0</v>
      </c>
      <c r="AX897" s="89">
        <v>0</v>
      </c>
      <c r="AY897" s="72">
        <v>0</v>
      </c>
      <c r="AZ897" s="72">
        <v>0</v>
      </c>
      <c r="BA897" s="72">
        <v>0</v>
      </c>
      <c r="BB897" s="72">
        <v>0</v>
      </c>
      <c r="BC897" s="72">
        <v>0</v>
      </c>
      <c r="BD897" s="72">
        <v>0</v>
      </c>
      <c r="BE897" s="72">
        <v>0</v>
      </c>
      <c r="BF897" s="72">
        <v>0</v>
      </c>
      <c r="BG897" s="72">
        <v>0</v>
      </c>
      <c r="BH897" s="72">
        <v>0</v>
      </c>
      <c r="BI897" s="72">
        <v>0</v>
      </c>
      <c r="BJ897" s="89">
        <v>0</v>
      </c>
      <c r="BK897" s="72">
        <v>0</v>
      </c>
      <c r="BL897" s="72">
        <v>0</v>
      </c>
      <c r="BM897" s="72">
        <v>0</v>
      </c>
      <c r="BN897" s="72">
        <v>0</v>
      </c>
      <c r="BO897" s="72">
        <v>0</v>
      </c>
      <c r="BP897" s="72">
        <v>0</v>
      </c>
      <c r="BQ897" s="72">
        <v>0</v>
      </c>
      <c r="BR897" s="72">
        <v>0</v>
      </c>
      <c r="BS897" s="72">
        <v>0</v>
      </c>
      <c r="BT897" s="72">
        <v>0</v>
      </c>
      <c r="BU897" s="72">
        <v>0</v>
      </c>
      <c r="BV897" s="89">
        <v>0</v>
      </c>
      <c r="BW897" s="72">
        <v>0</v>
      </c>
      <c r="BX897" s="72">
        <v>0</v>
      </c>
      <c r="BY897" s="72">
        <v>0</v>
      </c>
      <c r="BZ897" s="72">
        <v>0</v>
      </c>
      <c r="CA897" s="72">
        <v>0</v>
      </c>
      <c r="CB897" s="72">
        <v>0</v>
      </c>
      <c r="CC897" s="72">
        <v>0</v>
      </c>
      <c r="CD897" s="72">
        <v>0</v>
      </c>
      <c r="CE897" s="72">
        <v>0</v>
      </c>
      <c r="CF897" s="72">
        <v>0</v>
      </c>
      <c r="CG897" s="72">
        <v>0</v>
      </c>
      <c r="CH897" s="89">
        <v>0</v>
      </c>
      <c r="CI897" s="72">
        <v>0</v>
      </c>
      <c r="CJ897" s="72">
        <v>0</v>
      </c>
      <c r="CK897" s="72">
        <v>0</v>
      </c>
      <c r="CL897" s="72">
        <v>0</v>
      </c>
      <c r="CM897" s="72">
        <v>0</v>
      </c>
      <c r="CN897" s="72">
        <v>0</v>
      </c>
      <c r="CO897" s="72">
        <v>0</v>
      </c>
      <c r="CP897" s="72">
        <v>0</v>
      </c>
      <c r="CQ897" s="72">
        <v>0</v>
      </c>
      <c r="CR897" s="72">
        <v>0</v>
      </c>
      <c r="CS897" s="72">
        <v>0</v>
      </c>
      <c r="CT897" s="89">
        <v>0</v>
      </c>
      <c r="CV897" s="72"/>
      <c r="CX897" s="94" t="s">
        <v>712</v>
      </c>
      <c r="CY897" s="72" t="s">
        <v>2480</v>
      </c>
      <c r="CZ897" s="88">
        <v>2.1225854053882123E-3</v>
      </c>
      <c r="DA897" s="88">
        <v>0</v>
      </c>
      <c r="DB897" s="88">
        <v>2.9602227720750955E-3</v>
      </c>
      <c r="DC897" s="88">
        <v>0</v>
      </c>
      <c r="DD897" s="88">
        <v>7.4692333240941955E-3</v>
      </c>
      <c r="DE897" s="88">
        <v>0</v>
      </c>
      <c r="DF897" s="88">
        <v>1.70590242238144E-2</v>
      </c>
      <c r="DG897" s="88">
        <v>0</v>
      </c>
      <c r="DH897">
        <f t="shared" si="39"/>
        <v>2.9611065725371904E-2</v>
      </c>
      <c r="DI897">
        <f t="shared" si="40"/>
        <v>0</v>
      </c>
      <c r="DJ897">
        <f t="shared" si="41"/>
        <v>2.9611065725371904E-2</v>
      </c>
    </row>
    <row r="898" spans="1:114" s="74" customFormat="1" x14ac:dyDescent="0.2">
      <c r="A898" s="74" t="s">
        <v>381</v>
      </c>
      <c r="B898" s="74" t="s">
        <v>2149</v>
      </c>
      <c r="C898" s="88">
        <v>5.7780756696789705E-2</v>
      </c>
      <c r="D898" s="88">
        <v>0</v>
      </c>
      <c r="E898" s="88">
        <v>0</v>
      </c>
      <c r="F898" s="88">
        <v>0</v>
      </c>
      <c r="G898" s="88">
        <v>0.13805220883534136</v>
      </c>
      <c r="H898" s="88">
        <v>3.871883671406139E-3</v>
      </c>
      <c r="I898" s="88">
        <v>0</v>
      </c>
      <c r="J898" s="88">
        <v>0</v>
      </c>
      <c r="K898" s="72">
        <v>0</v>
      </c>
      <c r="L898" s="72">
        <v>0</v>
      </c>
      <c r="M898" s="72">
        <v>0</v>
      </c>
      <c r="N898" s="89">
        <v>0</v>
      </c>
      <c r="O898" s="91">
        <v>0</v>
      </c>
      <c r="P898" s="88">
        <v>0</v>
      </c>
      <c r="Q898" s="88">
        <v>0</v>
      </c>
      <c r="R898" s="88">
        <v>0</v>
      </c>
      <c r="S898" s="88">
        <v>2.6948234890614663E-2</v>
      </c>
      <c r="T898" s="88">
        <v>0</v>
      </c>
      <c r="U898" s="88">
        <v>0</v>
      </c>
      <c r="V898" s="88">
        <v>0</v>
      </c>
      <c r="W898" s="72">
        <v>0</v>
      </c>
      <c r="X898" s="72">
        <v>1.7397355601948505E-2</v>
      </c>
      <c r="Y898" s="72">
        <v>0</v>
      </c>
      <c r="Z898" s="89">
        <v>0</v>
      </c>
      <c r="AA898" s="91">
        <v>3.1557993882604267E-2</v>
      </c>
      <c r="AB898" s="88">
        <v>0</v>
      </c>
      <c r="AC898" s="88">
        <v>0.11059534564939717</v>
      </c>
      <c r="AD898" s="88">
        <v>0</v>
      </c>
      <c r="AE898" s="88">
        <v>0</v>
      </c>
      <c r="AF898" s="88">
        <v>0</v>
      </c>
      <c r="AG898" s="88">
        <v>1.1270484104860585E-2</v>
      </c>
      <c r="AH898" s="88">
        <v>0</v>
      </c>
      <c r="AI898" s="72">
        <v>0</v>
      </c>
      <c r="AJ898" s="72">
        <v>2.6688017080330931E-2</v>
      </c>
      <c r="AK898" s="72">
        <v>0.34598966524376545</v>
      </c>
      <c r="AL898" s="89">
        <v>6.135838013876433E-2</v>
      </c>
      <c r="AM898" s="91">
        <v>0</v>
      </c>
      <c r="AN898" s="88">
        <v>0</v>
      </c>
      <c r="AO898" s="88">
        <v>0</v>
      </c>
      <c r="AP898" s="88">
        <v>0</v>
      </c>
      <c r="AQ898" s="88">
        <v>0.36136662286465177</v>
      </c>
      <c r="AR898" s="88">
        <v>0.33852033852033853</v>
      </c>
      <c r="AS898" s="88">
        <v>0</v>
      </c>
      <c r="AT898" s="88">
        <v>0</v>
      </c>
      <c r="AU898" s="72">
        <v>0</v>
      </c>
      <c r="AV898" s="72">
        <v>6.292771179107999E-2</v>
      </c>
      <c r="AW898" s="72">
        <v>0</v>
      </c>
      <c r="AX898" s="89">
        <v>0</v>
      </c>
      <c r="AY898" s="72">
        <v>0</v>
      </c>
      <c r="AZ898" s="72">
        <v>0</v>
      </c>
      <c r="BA898" s="72">
        <v>0</v>
      </c>
      <c r="BB898" s="72">
        <v>0</v>
      </c>
      <c r="BC898" s="72">
        <v>0</v>
      </c>
      <c r="BD898" s="72">
        <v>0</v>
      </c>
      <c r="BE898" s="72">
        <v>0</v>
      </c>
      <c r="BF898" s="72">
        <v>0</v>
      </c>
      <c r="BG898" s="72">
        <v>0</v>
      </c>
      <c r="BH898" s="72">
        <v>0</v>
      </c>
      <c r="BI898" s="72">
        <v>0</v>
      </c>
      <c r="BJ898" s="89">
        <v>4.3560331058516047E-2</v>
      </c>
      <c r="BK898" s="72">
        <v>0</v>
      </c>
      <c r="BL898" s="72">
        <v>0</v>
      </c>
      <c r="BM898" s="72">
        <v>0</v>
      </c>
      <c r="BN898" s="72">
        <v>0</v>
      </c>
      <c r="BO898" s="72">
        <v>0</v>
      </c>
      <c r="BP898" s="72">
        <v>0</v>
      </c>
      <c r="BQ898" s="72">
        <v>0</v>
      </c>
      <c r="BR898" s="72">
        <v>0</v>
      </c>
      <c r="BS898" s="72">
        <v>0</v>
      </c>
      <c r="BT898" s="72">
        <v>0</v>
      </c>
      <c r="BU898" s="72">
        <v>6.3014561843312916E-2</v>
      </c>
      <c r="BV898" s="89">
        <v>0</v>
      </c>
      <c r="BW898" s="72">
        <v>0</v>
      </c>
      <c r="BX898" s="72">
        <v>0</v>
      </c>
      <c r="BY898" s="72">
        <v>0</v>
      </c>
      <c r="BZ898" s="72">
        <v>0</v>
      </c>
      <c r="CA898" s="72">
        <v>0</v>
      </c>
      <c r="CB898" s="72">
        <v>0</v>
      </c>
      <c r="CC898" s="72">
        <v>0</v>
      </c>
      <c r="CD898" s="72">
        <v>0</v>
      </c>
      <c r="CE898" s="72">
        <v>0</v>
      </c>
      <c r="CF898" s="72">
        <v>0</v>
      </c>
      <c r="CG898" s="72">
        <v>0</v>
      </c>
      <c r="CH898" s="89">
        <v>0</v>
      </c>
      <c r="CI898" s="72">
        <v>0</v>
      </c>
      <c r="CJ898" s="72">
        <v>0</v>
      </c>
      <c r="CK898" s="72">
        <v>0</v>
      </c>
      <c r="CL898" s="72">
        <v>0</v>
      </c>
      <c r="CM898" s="72">
        <v>0</v>
      </c>
      <c r="CN898" s="72">
        <v>0</v>
      </c>
      <c r="CO898" s="72">
        <v>0</v>
      </c>
      <c r="CP898" s="72">
        <v>0</v>
      </c>
      <c r="CQ898" s="72">
        <v>0</v>
      </c>
      <c r="CR898" s="72">
        <v>0</v>
      </c>
      <c r="CS898" s="72">
        <v>0</v>
      </c>
      <c r="CT898" s="89">
        <v>0</v>
      </c>
      <c r="CV898" s="72"/>
      <c r="CX898" s="94" t="s">
        <v>1033</v>
      </c>
      <c r="CY898" s="72" t="s">
        <v>2801</v>
      </c>
      <c r="CZ898" s="88">
        <v>0</v>
      </c>
      <c r="DA898" s="88">
        <v>0</v>
      </c>
      <c r="DB898" s="88">
        <v>0</v>
      </c>
      <c r="DC898" s="88">
        <v>2.43136601089252E-2</v>
      </c>
      <c r="DD898" s="88">
        <v>7.0706837662747534E-4</v>
      </c>
      <c r="DE898" s="88">
        <v>0</v>
      </c>
      <c r="DF898" s="88">
        <v>4.5884789847662494E-3</v>
      </c>
      <c r="DG898" s="88">
        <v>0</v>
      </c>
      <c r="DH898">
        <f t="shared" si="39"/>
        <v>5.2955473613937251E-3</v>
      </c>
      <c r="DI898">
        <f t="shared" si="40"/>
        <v>2.43136601089252E-2</v>
      </c>
      <c r="DJ898">
        <f t="shared" si="41"/>
        <v>2.9609207470318925E-2</v>
      </c>
    </row>
    <row r="899" spans="1:114" s="74" customFormat="1" x14ac:dyDescent="0.2">
      <c r="A899" s="74" t="s">
        <v>1716</v>
      </c>
      <c r="B899" s="74" t="s">
        <v>3484</v>
      </c>
      <c r="C899" s="88">
        <v>0</v>
      </c>
      <c r="D899" s="88">
        <v>0</v>
      </c>
      <c r="E899" s="88">
        <v>0</v>
      </c>
      <c r="F899" s="88">
        <v>0</v>
      </c>
      <c r="G899" s="88">
        <v>0</v>
      </c>
      <c r="H899" s="88">
        <v>0</v>
      </c>
      <c r="I899" s="88">
        <v>0</v>
      </c>
      <c r="J899" s="88">
        <v>0</v>
      </c>
      <c r="K899" s="72">
        <v>0</v>
      </c>
      <c r="L899" s="72">
        <v>0</v>
      </c>
      <c r="M899" s="72">
        <v>0</v>
      </c>
      <c r="N899" s="89">
        <v>0</v>
      </c>
      <c r="O899" s="91">
        <v>0</v>
      </c>
      <c r="P899" s="88">
        <v>0</v>
      </c>
      <c r="Q899" s="88">
        <v>0</v>
      </c>
      <c r="R899" s="88">
        <v>0</v>
      </c>
      <c r="S899" s="88">
        <v>0</v>
      </c>
      <c r="T899" s="88">
        <v>0</v>
      </c>
      <c r="U899" s="88">
        <v>0</v>
      </c>
      <c r="V899" s="88">
        <v>0</v>
      </c>
      <c r="W899" s="72">
        <v>0</v>
      </c>
      <c r="X899" s="72">
        <v>0</v>
      </c>
      <c r="Y899" s="72">
        <v>0</v>
      </c>
      <c r="Z899" s="89">
        <v>0</v>
      </c>
      <c r="AA899" s="91">
        <v>0</v>
      </c>
      <c r="AB899" s="88">
        <v>0</v>
      </c>
      <c r="AC899" s="88">
        <v>0</v>
      </c>
      <c r="AD899" s="88">
        <v>0</v>
      </c>
      <c r="AE899" s="88">
        <v>0</v>
      </c>
      <c r="AF899" s="88">
        <v>0</v>
      </c>
      <c r="AG899" s="88">
        <v>0</v>
      </c>
      <c r="AH899" s="88">
        <v>0</v>
      </c>
      <c r="AI899" s="72">
        <v>0</v>
      </c>
      <c r="AJ899" s="72">
        <v>0</v>
      </c>
      <c r="AK899" s="72">
        <v>0</v>
      </c>
      <c r="AL899" s="89">
        <v>0</v>
      </c>
      <c r="AM899" s="91">
        <v>0</v>
      </c>
      <c r="AN899" s="88">
        <v>0</v>
      </c>
      <c r="AO899" s="88">
        <v>0</v>
      </c>
      <c r="AP899" s="88">
        <v>0</v>
      </c>
      <c r="AQ899" s="88">
        <v>0</v>
      </c>
      <c r="AR899" s="88">
        <v>0</v>
      </c>
      <c r="AS899" s="88">
        <v>0</v>
      </c>
      <c r="AT899" s="88">
        <v>0</v>
      </c>
      <c r="AU899" s="72">
        <v>0</v>
      </c>
      <c r="AV899" s="72">
        <v>0</v>
      </c>
      <c r="AW899" s="72">
        <v>0</v>
      </c>
      <c r="AX899" s="89">
        <v>0</v>
      </c>
      <c r="AY899" s="72">
        <v>0</v>
      </c>
      <c r="AZ899" s="72">
        <v>0</v>
      </c>
      <c r="BA899" s="72">
        <v>0</v>
      </c>
      <c r="BB899" s="72">
        <v>0</v>
      </c>
      <c r="BC899" s="72">
        <v>0</v>
      </c>
      <c r="BD899" s="72">
        <v>0</v>
      </c>
      <c r="BE899" s="72">
        <v>0</v>
      </c>
      <c r="BF899" s="72">
        <v>0</v>
      </c>
      <c r="BG899" s="72">
        <v>0</v>
      </c>
      <c r="BH899" s="72">
        <v>0</v>
      </c>
      <c r="BI899" s="72">
        <v>0</v>
      </c>
      <c r="BJ899" s="89">
        <v>0</v>
      </c>
      <c r="BK899" s="72">
        <v>0</v>
      </c>
      <c r="BL899" s="72">
        <v>0</v>
      </c>
      <c r="BM899" s="72">
        <v>0</v>
      </c>
      <c r="BN899" s="72">
        <v>0</v>
      </c>
      <c r="BO899" s="72">
        <v>0</v>
      </c>
      <c r="BP899" s="72">
        <v>0</v>
      </c>
      <c r="BQ899" s="72">
        <v>0</v>
      </c>
      <c r="BR899" s="72">
        <v>0</v>
      </c>
      <c r="BS899" s="72">
        <v>0</v>
      </c>
      <c r="BT899" s="72">
        <v>0</v>
      </c>
      <c r="BU899" s="72">
        <v>0</v>
      </c>
      <c r="BV899" s="89">
        <v>0</v>
      </c>
      <c r="BW899" s="72">
        <v>0</v>
      </c>
      <c r="BX899" s="72">
        <v>0</v>
      </c>
      <c r="BY899" s="72">
        <v>0</v>
      </c>
      <c r="BZ899" s="72">
        <v>0</v>
      </c>
      <c r="CA899" s="72">
        <v>0</v>
      </c>
      <c r="CB899" s="72">
        <v>0</v>
      </c>
      <c r="CC899" s="72">
        <v>3.3018064076346283E-2</v>
      </c>
      <c r="CD899" s="72">
        <v>0</v>
      </c>
      <c r="CE899" s="72">
        <v>0</v>
      </c>
      <c r="CF899" s="72">
        <v>0</v>
      </c>
      <c r="CG899" s="72">
        <v>0</v>
      </c>
      <c r="CH899" s="89">
        <v>0</v>
      </c>
      <c r="CI899" s="72">
        <v>5.8846606512357791E-2</v>
      </c>
      <c r="CJ899" s="72">
        <v>0</v>
      </c>
      <c r="CK899" s="72">
        <v>0</v>
      </c>
      <c r="CL899" s="72">
        <v>0</v>
      </c>
      <c r="CM899" s="72">
        <v>0</v>
      </c>
      <c r="CN899" s="72">
        <v>0</v>
      </c>
      <c r="CO899" s="72">
        <v>0</v>
      </c>
      <c r="CP899" s="72">
        <v>0</v>
      </c>
      <c r="CQ899" s="72">
        <v>0</v>
      </c>
      <c r="CR899" s="72">
        <v>0</v>
      </c>
      <c r="CS899" s="72">
        <v>0</v>
      </c>
      <c r="CT899" s="89">
        <v>0</v>
      </c>
      <c r="CV899" s="72"/>
      <c r="CX899" s="94" t="s">
        <v>711</v>
      </c>
      <c r="CY899" s="72" t="s">
        <v>2479</v>
      </c>
      <c r="CZ899" s="88">
        <v>0</v>
      </c>
      <c r="DA899" s="88">
        <v>0</v>
      </c>
      <c r="DB899" s="88">
        <v>0</v>
      </c>
      <c r="DC899" s="88">
        <v>0</v>
      </c>
      <c r="DD899" s="88">
        <v>2.9596340024464724E-2</v>
      </c>
      <c r="DE899" s="88">
        <v>0</v>
      </c>
      <c r="DF899" s="88">
        <v>0</v>
      </c>
      <c r="DG899" s="88">
        <v>0</v>
      </c>
      <c r="DH899">
        <f t="shared" ref="DH899:DH962" si="42">CZ899+DB899+DD899+DF899</f>
        <v>2.9596340024464724E-2</v>
      </c>
      <c r="DI899">
        <f t="shared" ref="DI899:DI962" si="43">DA899+DC899+DE899+DG899</f>
        <v>0</v>
      </c>
      <c r="DJ899">
        <f t="shared" ref="DJ899:DJ962" si="44">SUM(DH899:DI899)</f>
        <v>2.9596340024464724E-2</v>
      </c>
    </row>
    <row r="900" spans="1:114" s="74" customFormat="1" x14ac:dyDescent="0.2">
      <c r="A900" s="74" t="s">
        <v>1272</v>
      </c>
      <c r="B900" s="74" t="s">
        <v>3040</v>
      </c>
      <c r="C900" s="88">
        <v>0</v>
      </c>
      <c r="D900" s="88">
        <v>0</v>
      </c>
      <c r="E900" s="88">
        <v>0</v>
      </c>
      <c r="F900" s="88">
        <v>0</v>
      </c>
      <c r="G900" s="88">
        <v>0</v>
      </c>
      <c r="H900" s="88">
        <v>0</v>
      </c>
      <c r="I900" s="88">
        <v>0</v>
      </c>
      <c r="J900" s="88">
        <v>0</v>
      </c>
      <c r="K900" s="72">
        <v>0</v>
      </c>
      <c r="L900" s="72">
        <v>0</v>
      </c>
      <c r="M900" s="72">
        <v>0</v>
      </c>
      <c r="N900" s="89">
        <v>0</v>
      </c>
      <c r="O900" s="91">
        <v>0</v>
      </c>
      <c r="P900" s="88">
        <v>0</v>
      </c>
      <c r="Q900" s="88">
        <v>0</v>
      </c>
      <c r="R900" s="88">
        <v>0</v>
      </c>
      <c r="S900" s="88">
        <v>0</v>
      </c>
      <c r="T900" s="88">
        <v>0</v>
      </c>
      <c r="U900" s="88">
        <v>0</v>
      </c>
      <c r="V900" s="88">
        <v>0</v>
      </c>
      <c r="W900" s="72">
        <v>0</v>
      </c>
      <c r="X900" s="72">
        <v>0</v>
      </c>
      <c r="Y900" s="72">
        <v>0</v>
      </c>
      <c r="Z900" s="89">
        <v>0</v>
      </c>
      <c r="AA900" s="91">
        <v>0</v>
      </c>
      <c r="AB900" s="88">
        <v>0</v>
      </c>
      <c r="AC900" s="88">
        <v>0</v>
      </c>
      <c r="AD900" s="88">
        <v>0</v>
      </c>
      <c r="AE900" s="88">
        <v>0</v>
      </c>
      <c r="AF900" s="88">
        <v>0</v>
      </c>
      <c r="AG900" s="88">
        <v>0</v>
      </c>
      <c r="AH900" s="88">
        <v>0</v>
      </c>
      <c r="AI900" s="72">
        <v>0</v>
      </c>
      <c r="AJ900" s="72">
        <v>0</v>
      </c>
      <c r="AK900" s="72">
        <v>0</v>
      </c>
      <c r="AL900" s="89">
        <v>0</v>
      </c>
      <c r="AM900" s="91">
        <v>0</v>
      </c>
      <c r="AN900" s="88">
        <v>0</v>
      </c>
      <c r="AO900" s="88">
        <v>0</v>
      </c>
      <c r="AP900" s="88">
        <v>0</v>
      </c>
      <c r="AQ900" s="88">
        <v>0</v>
      </c>
      <c r="AR900" s="88">
        <v>0</v>
      </c>
      <c r="AS900" s="88">
        <v>0</v>
      </c>
      <c r="AT900" s="88">
        <v>0</v>
      </c>
      <c r="AU900" s="72">
        <v>0</v>
      </c>
      <c r="AV900" s="72">
        <v>1.5731927947769998E-2</v>
      </c>
      <c r="AW900" s="72">
        <v>0</v>
      </c>
      <c r="AX900" s="89">
        <v>0</v>
      </c>
      <c r="AY900" s="72">
        <v>0</v>
      </c>
      <c r="AZ900" s="72">
        <v>0</v>
      </c>
      <c r="BA900" s="72">
        <v>0</v>
      </c>
      <c r="BB900" s="72">
        <v>0</v>
      </c>
      <c r="BC900" s="72">
        <v>0</v>
      </c>
      <c r="BD900" s="72">
        <v>0</v>
      </c>
      <c r="BE900" s="72">
        <v>0</v>
      </c>
      <c r="BF900" s="72">
        <v>0</v>
      </c>
      <c r="BG900" s="72">
        <v>0</v>
      </c>
      <c r="BH900" s="72">
        <v>0</v>
      </c>
      <c r="BI900" s="72">
        <v>0</v>
      </c>
      <c r="BJ900" s="89">
        <v>0</v>
      </c>
      <c r="BK900" s="72">
        <v>0</v>
      </c>
      <c r="BL900" s="72">
        <v>0</v>
      </c>
      <c r="BM900" s="72">
        <v>0</v>
      </c>
      <c r="BN900" s="72">
        <v>0</v>
      </c>
      <c r="BO900" s="72">
        <v>0</v>
      </c>
      <c r="BP900" s="72">
        <v>0</v>
      </c>
      <c r="BQ900" s="72">
        <v>0</v>
      </c>
      <c r="BR900" s="72">
        <v>0</v>
      </c>
      <c r="BS900" s="72">
        <v>0</v>
      </c>
      <c r="BT900" s="72">
        <v>0</v>
      </c>
      <c r="BU900" s="72">
        <v>0</v>
      </c>
      <c r="BV900" s="89">
        <v>0</v>
      </c>
      <c r="BW900" s="72">
        <v>0</v>
      </c>
      <c r="BX900" s="72">
        <v>0</v>
      </c>
      <c r="BY900" s="72">
        <v>0</v>
      </c>
      <c r="BZ900" s="72">
        <v>0</v>
      </c>
      <c r="CA900" s="72">
        <v>0</v>
      </c>
      <c r="CB900" s="72">
        <v>0</v>
      </c>
      <c r="CC900" s="72">
        <v>0</v>
      </c>
      <c r="CD900" s="72">
        <v>0</v>
      </c>
      <c r="CE900" s="72">
        <v>0</v>
      </c>
      <c r="CF900" s="72">
        <v>0</v>
      </c>
      <c r="CG900" s="72">
        <v>0</v>
      </c>
      <c r="CH900" s="89">
        <v>0</v>
      </c>
      <c r="CI900" s="72">
        <v>0</v>
      </c>
      <c r="CJ900" s="72">
        <v>0</v>
      </c>
      <c r="CK900" s="72">
        <v>0</v>
      </c>
      <c r="CL900" s="72">
        <v>0</v>
      </c>
      <c r="CM900" s="72">
        <v>0</v>
      </c>
      <c r="CN900" s="72">
        <v>0</v>
      </c>
      <c r="CO900" s="72">
        <v>0</v>
      </c>
      <c r="CP900" s="72">
        <v>0</v>
      </c>
      <c r="CQ900" s="72">
        <v>0</v>
      </c>
      <c r="CR900" s="72">
        <v>0</v>
      </c>
      <c r="CS900" s="72">
        <v>0</v>
      </c>
      <c r="CT900" s="89">
        <v>0</v>
      </c>
      <c r="CV900" s="72"/>
      <c r="CX900" s="94" t="s">
        <v>713</v>
      </c>
      <c r="CY900" s="72" t="s">
        <v>2481</v>
      </c>
      <c r="CZ900" s="88">
        <v>4.9384312841649607E-3</v>
      </c>
      <c r="DA900" s="88">
        <v>0</v>
      </c>
      <c r="DB900" s="88">
        <v>5.5816675717320664E-3</v>
      </c>
      <c r="DC900" s="88">
        <v>0</v>
      </c>
      <c r="DD900" s="88">
        <v>4.279043400203509E-3</v>
      </c>
      <c r="DE900" s="88">
        <v>0</v>
      </c>
      <c r="DF900" s="88">
        <v>1.4783180026281208E-2</v>
      </c>
      <c r="DG900" s="88">
        <v>0</v>
      </c>
      <c r="DH900">
        <f t="shared" si="42"/>
        <v>2.9582322282381744E-2</v>
      </c>
      <c r="DI900">
        <f t="shared" si="43"/>
        <v>0</v>
      </c>
      <c r="DJ900">
        <f t="shared" si="44"/>
        <v>2.9582322282381744E-2</v>
      </c>
    </row>
    <row r="901" spans="1:114" s="74" customFormat="1" x14ac:dyDescent="0.2">
      <c r="A901" s="74" t="s">
        <v>898</v>
      </c>
      <c r="B901" s="74" t="s">
        <v>2666</v>
      </c>
      <c r="C901" s="88">
        <v>0</v>
      </c>
      <c r="D901" s="88">
        <v>0</v>
      </c>
      <c r="E901" s="88">
        <v>0</v>
      </c>
      <c r="F901" s="88">
        <v>0</v>
      </c>
      <c r="G901" s="88">
        <v>0</v>
      </c>
      <c r="H901" s="88">
        <v>0</v>
      </c>
      <c r="I901" s="88">
        <v>0</v>
      </c>
      <c r="J901" s="88">
        <v>0</v>
      </c>
      <c r="K901" s="72">
        <v>0</v>
      </c>
      <c r="L901" s="72">
        <v>0</v>
      </c>
      <c r="M901" s="72">
        <v>0</v>
      </c>
      <c r="N901" s="89">
        <v>4.1633766420213908E-2</v>
      </c>
      <c r="O901" s="91">
        <v>0</v>
      </c>
      <c r="P901" s="88">
        <v>0</v>
      </c>
      <c r="Q901" s="88">
        <v>0</v>
      </c>
      <c r="R901" s="88">
        <v>0</v>
      </c>
      <c r="S901" s="88">
        <v>0</v>
      </c>
      <c r="T901" s="88">
        <v>0</v>
      </c>
      <c r="U901" s="88">
        <v>0</v>
      </c>
      <c r="V901" s="88">
        <v>0</v>
      </c>
      <c r="W901" s="72">
        <v>0</v>
      </c>
      <c r="X901" s="72">
        <v>3.4794711203897009E-3</v>
      </c>
      <c r="Y901" s="72">
        <v>0</v>
      </c>
      <c r="Z901" s="89">
        <v>0</v>
      </c>
      <c r="AA901" s="91">
        <v>0</v>
      </c>
      <c r="AB901" s="88">
        <v>0</v>
      </c>
      <c r="AC901" s="88">
        <v>0</v>
      </c>
      <c r="AD901" s="88">
        <v>0</v>
      </c>
      <c r="AE901" s="88">
        <v>7.335680751173709E-3</v>
      </c>
      <c r="AF901" s="88">
        <v>0</v>
      </c>
      <c r="AG901" s="88">
        <v>0</v>
      </c>
      <c r="AH901" s="88">
        <v>0</v>
      </c>
      <c r="AI901" s="72">
        <v>0</v>
      </c>
      <c r="AJ901" s="72">
        <v>5.3376034160661856E-3</v>
      </c>
      <c r="AK901" s="72">
        <v>7.1893956414288918E-2</v>
      </c>
      <c r="AL901" s="89">
        <v>0</v>
      </c>
      <c r="AM901" s="91">
        <v>0</v>
      </c>
      <c r="AN901" s="88">
        <v>0</v>
      </c>
      <c r="AO901" s="88">
        <v>0</v>
      </c>
      <c r="AP901" s="88">
        <v>0</v>
      </c>
      <c r="AQ901" s="88">
        <v>6.5703022339027592E-3</v>
      </c>
      <c r="AR901" s="88">
        <v>0</v>
      </c>
      <c r="AS901" s="88">
        <v>0</v>
      </c>
      <c r="AT901" s="88">
        <v>0</v>
      </c>
      <c r="AU901" s="72">
        <v>0</v>
      </c>
      <c r="AV901" s="72">
        <v>0</v>
      </c>
      <c r="AW901" s="72">
        <v>0</v>
      </c>
      <c r="AX901" s="89">
        <v>0</v>
      </c>
      <c r="AY901" s="72">
        <v>0</v>
      </c>
      <c r="AZ901" s="72">
        <v>0</v>
      </c>
      <c r="BA901" s="72">
        <v>0</v>
      </c>
      <c r="BB901" s="72">
        <v>0</v>
      </c>
      <c r="BC901" s="72">
        <v>0</v>
      </c>
      <c r="BD901" s="72">
        <v>0</v>
      </c>
      <c r="BE901" s="72">
        <v>0</v>
      </c>
      <c r="BF901" s="72">
        <v>0.22443459745640787</v>
      </c>
      <c r="BG901" s="72">
        <v>0</v>
      </c>
      <c r="BH901" s="72">
        <v>0</v>
      </c>
      <c r="BI901" s="72">
        <v>0</v>
      </c>
      <c r="BJ901" s="89">
        <v>0</v>
      </c>
      <c r="BK901" s="72">
        <v>0</v>
      </c>
      <c r="BL901" s="72">
        <v>0</v>
      </c>
      <c r="BM901" s="72">
        <v>0</v>
      </c>
      <c r="BN901" s="72">
        <v>0</v>
      </c>
      <c r="BO901" s="72">
        <v>0</v>
      </c>
      <c r="BP901" s="72">
        <v>0</v>
      </c>
      <c r="BQ901" s="72">
        <v>0</v>
      </c>
      <c r="BR901" s="72">
        <v>0</v>
      </c>
      <c r="BS901" s="72">
        <v>0.3185514292899656</v>
      </c>
      <c r="BT901" s="72">
        <v>0</v>
      </c>
      <c r="BU901" s="72">
        <v>0</v>
      </c>
      <c r="BV901" s="89">
        <v>0</v>
      </c>
      <c r="BW901" s="72">
        <v>0</v>
      </c>
      <c r="BX901" s="72">
        <v>0</v>
      </c>
      <c r="BY901" s="72">
        <v>0</v>
      </c>
      <c r="BZ901" s="72">
        <v>0</v>
      </c>
      <c r="CA901" s="72">
        <v>0</v>
      </c>
      <c r="CB901" s="72">
        <v>0</v>
      </c>
      <c r="CC901" s="72">
        <v>2.2367075664621677E-2</v>
      </c>
      <c r="CD901" s="72">
        <v>0</v>
      </c>
      <c r="CE901" s="72">
        <v>0</v>
      </c>
      <c r="CF901" s="72">
        <v>0</v>
      </c>
      <c r="CG901" s="72">
        <v>0</v>
      </c>
      <c r="CH901" s="89">
        <v>0</v>
      </c>
      <c r="CI901" s="72">
        <v>0</v>
      </c>
      <c r="CJ901" s="72">
        <v>0</v>
      </c>
      <c r="CK901" s="72">
        <v>0</v>
      </c>
      <c r="CL901" s="72">
        <v>0</v>
      </c>
      <c r="CM901" s="72">
        <v>0</v>
      </c>
      <c r="CN901" s="72">
        <v>0</v>
      </c>
      <c r="CO901" s="72">
        <v>0</v>
      </c>
      <c r="CP901" s="72">
        <v>0</v>
      </c>
      <c r="CQ901" s="72">
        <v>0</v>
      </c>
      <c r="CR901" s="72">
        <v>0</v>
      </c>
      <c r="CS901" s="72">
        <v>0</v>
      </c>
      <c r="CT901" s="89">
        <v>0</v>
      </c>
      <c r="CV901" s="72"/>
      <c r="CX901" s="94" t="s">
        <v>714</v>
      </c>
      <c r="CY901" s="72" t="s">
        <v>2482</v>
      </c>
      <c r="CZ901" s="88">
        <v>1.0755232420572608E-4</v>
      </c>
      <c r="DA901" s="88">
        <v>0</v>
      </c>
      <c r="DB901" s="88">
        <v>2.8554867965700063E-2</v>
      </c>
      <c r="DC901" s="88">
        <v>0</v>
      </c>
      <c r="DD901" s="88">
        <v>8.8960056934436424E-4</v>
      </c>
      <c r="DE901" s="88">
        <v>0</v>
      </c>
      <c r="DF901" s="88">
        <v>0</v>
      </c>
      <c r="DG901" s="88">
        <v>0</v>
      </c>
      <c r="DH901">
        <f t="shared" si="42"/>
        <v>2.9552020859250152E-2</v>
      </c>
      <c r="DI901">
        <f t="shared" si="43"/>
        <v>0</v>
      </c>
      <c r="DJ901">
        <f t="shared" si="44"/>
        <v>2.9552020859250152E-2</v>
      </c>
    </row>
    <row r="902" spans="1:114" s="74" customFormat="1" x14ac:dyDescent="0.2">
      <c r="A902" s="74" t="s">
        <v>1677</v>
      </c>
      <c r="B902" s="74" t="s">
        <v>3445</v>
      </c>
      <c r="C902" s="88">
        <v>0</v>
      </c>
      <c r="D902" s="88">
        <v>0</v>
      </c>
      <c r="E902" s="88">
        <v>0</v>
      </c>
      <c r="F902" s="88">
        <v>0</v>
      </c>
      <c r="G902" s="88">
        <v>0</v>
      </c>
      <c r="H902" s="88">
        <v>0</v>
      </c>
      <c r="I902" s="88">
        <v>0</v>
      </c>
      <c r="J902" s="88">
        <v>0</v>
      </c>
      <c r="K902" s="72">
        <v>0</v>
      </c>
      <c r="L902" s="72">
        <v>0</v>
      </c>
      <c r="M902" s="72">
        <v>0</v>
      </c>
      <c r="N902" s="89">
        <v>0</v>
      </c>
      <c r="O902" s="91">
        <v>0</v>
      </c>
      <c r="P902" s="88">
        <v>0</v>
      </c>
      <c r="Q902" s="88">
        <v>0</v>
      </c>
      <c r="R902" s="88">
        <v>0</v>
      </c>
      <c r="S902" s="88">
        <v>0</v>
      </c>
      <c r="T902" s="88">
        <v>0</v>
      </c>
      <c r="U902" s="88">
        <v>0</v>
      </c>
      <c r="V902" s="88">
        <v>0</v>
      </c>
      <c r="W902" s="72">
        <v>0</v>
      </c>
      <c r="X902" s="72">
        <v>0</v>
      </c>
      <c r="Y902" s="72">
        <v>0</v>
      </c>
      <c r="Z902" s="89">
        <v>0</v>
      </c>
      <c r="AA902" s="91">
        <v>0</v>
      </c>
      <c r="AB902" s="88">
        <v>0</v>
      </c>
      <c r="AC902" s="88">
        <v>0</v>
      </c>
      <c r="AD902" s="88">
        <v>0</v>
      </c>
      <c r="AE902" s="88">
        <v>0</v>
      </c>
      <c r="AF902" s="88">
        <v>0</v>
      </c>
      <c r="AG902" s="88">
        <v>0</v>
      </c>
      <c r="AH902" s="88">
        <v>0</v>
      </c>
      <c r="AI902" s="72">
        <v>0</v>
      </c>
      <c r="AJ902" s="72">
        <v>0</v>
      </c>
      <c r="AK902" s="72">
        <v>0</v>
      </c>
      <c r="AL902" s="89">
        <v>0</v>
      </c>
      <c r="AM902" s="91">
        <v>0</v>
      </c>
      <c r="AN902" s="88">
        <v>0</v>
      </c>
      <c r="AO902" s="88">
        <v>0</v>
      </c>
      <c r="AP902" s="88">
        <v>0</v>
      </c>
      <c r="AQ902" s="88">
        <v>0</v>
      </c>
      <c r="AR902" s="88">
        <v>0</v>
      </c>
      <c r="AS902" s="88">
        <v>0</v>
      </c>
      <c r="AT902" s="88">
        <v>0</v>
      </c>
      <c r="AU902" s="72">
        <v>0</v>
      </c>
      <c r="AV902" s="72">
        <v>0</v>
      </c>
      <c r="AW902" s="72">
        <v>0</v>
      </c>
      <c r="AX902" s="89">
        <v>0</v>
      </c>
      <c r="AY902" s="72">
        <v>0</v>
      </c>
      <c r="AZ902" s="72">
        <v>0</v>
      </c>
      <c r="BA902" s="72">
        <v>0</v>
      </c>
      <c r="BB902" s="72">
        <v>0</v>
      </c>
      <c r="BC902" s="72">
        <v>0</v>
      </c>
      <c r="BD902" s="72">
        <v>0</v>
      </c>
      <c r="BE902" s="72">
        <v>0</v>
      </c>
      <c r="BF902" s="72">
        <v>0</v>
      </c>
      <c r="BG902" s="72">
        <v>0</v>
      </c>
      <c r="BH902" s="72">
        <v>0</v>
      </c>
      <c r="BI902" s="72">
        <v>0</v>
      </c>
      <c r="BJ902" s="89">
        <v>0</v>
      </c>
      <c r="BK902" s="72">
        <v>0</v>
      </c>
      <c r="BL902" s="72">
        <v>0</v>
      </c>
      <c r="BM902" s="72">
        <v>0</v>
      </c>
      <c r="BN902" s="72">
        <v>0</v>
      </c>
      <c r="BO902" s="72">
        <v>0</v>
      </c>
      <c r="BP902" s="72">
        <v>0</v>
      </c>
      <c r="BQ902" s="72">
        <v>0.18925534330919278</v>
      </c>
      <c r="BR902" s="72">
        <v>0</v>
      </c>
      <c r="BS902" s="72">
        <v>0</v>
      </c>
      <c r="BT902" s="72">
        <v>0</v>
      </c>
      <c r="BU902" s="72">
        <v>0</v>
      </c>
      <c r="BV902" s="89">
        <v>0</v>
      </c>
      <c r="BW902" s="72">
        <v>0</v>
      </c>
      <c r="BX902" s="72">
        <v>0</v>
      </c>
      <c r="BY902" s="72">
        <v>0</v>
      </c>
      <c r="BZ902" s="72">
        <v>0</v>
      </c>
      <c r="CA902" s="72">
        <v>0</v>
      </c>
      <c r="CB902" s="72">
        <v>0</v>
      </c>
      <c r="CC902" s="72">
        <v>9.7989093387866405E-2</v>
      </c>
      <c r="CD902" s="72">
        <v>0</v>
      </c>
      <c r="CE902" s="72">
        <v>0</v>
      </c>
      <c r="CF902" s="72">
        <v>0</v>
      </c>
      <c r="CG902" s="72">
        <v>0</v>
      </c>
      <c r="CH902" s="89">
        <v>0</v>
      </c>
      <c r="CI902" s="72">
        <v>0</v>
      </c>
      <c r="CJ902" s="72">
        <v>0</v>
      </c>
      <c r="CK902" s="72">
        <v>0</v>
      </c>
      <c r="CL902" s="72">
        <v>0</v>
      </c>
      <c r="CM902" s="72">
        <v>0</v>
      </c>
      <c r="CN902" s="72">
        <v>0</v>
      </c>
      <c r="CO902" s="72">
        <v>0</v>
      </c>
      <c r="CP902" s="72">
        <v>0</v>
      </c>
      <c r="CQ902" s="72">
        <v>0</v>
      </c>
      <c r="CR902" s="72">
        <v>0</v>
      </c>
      <c r="CS902" s="72">
        <v>0</v>
      </c>
      <c r="CT902" s="89">
        <v>0</v>
      </c>
      <c r="CV902" s="72"/>
      <c r="CX902" s="94" t="s">
        <v>730</v>
      </c>
      <c r="CY902" s="72" t="s">
        <v>2498</v>
      </c>
      <c r="CZ902" s="88">
        <v>4.2823811663811589E-3</v>
      </c>
      <c r="DA902" s="88">
        <v>0</v>
      </c>
      <c r="DB902" s="88">
        <v>1.0207664731293432E-4</v>
      </c>
      <c r="DC902" s="88">
        <v>3.1963908181390607E-3</v>
      </c>
      <c r="DD902" s="88">
        <v>2.1108428413792138E-2</v>
      </c>
      <c r="DE902" s="88">
        <v>0</v>
      </c>
      <c r="DF902" s="88">
        <v>4.5500045500045501E-4</v>
      </c>
      <c r="DG902" s="88">
        <v>0</v>
      </c>
      <c r="DH902">
        <f t="shared" si="42"/>
        <v>2.5947886682486685E-2</v>
      </c>
      <c r="DI902">
        <f t="shared" si="43"/>
        <v>3.1963908181390607E-3</v>
      </c>
      <c r="DJ902">
        <f t="shared" si="44"/>
        <v>2.9144277500625745E-2</v>
      </c>
    </row>
    <row r="903" spans="1:114" s="74" customFormat="1" x14ac:dyDescent="0.2">
      <c r="A903" s="74" t="s">
        <v>801</v>
      </c>
      <c r="B903" s="74" t="s">
        <v>2569</v>
      </c>
      <c r="C903" s="88">
        <v>0</v>
      </c>
      <c r="D903" s="88">
        <v>0</v>
      </c>
      <c r="E903" s="88">
        <v>0</v>
      </c>
      <c r="F903" s="88">
        <v>0</v>
      </c>
      <c r="G903" s="88">
        <v>0</v>
      </c>
      <c r="H903" s="88">
        <v>0</v>
      </c>
      <c r="I903" s="88">
        <v>0</v>
      </c>
      <c r="J903" s="88">
        <v>0</v>
      </c>
      <c r="K903" s="72">
        <v>0</v>
      </c>
      <c r="L903" s="72">
        <v>0</v>
      </c>
      <c r="M903" s="72">
        <v>0.22737355811889973</v>
      </c>
      <c r="N903" s="89">
        <v>0</v>
      </c>
      <c r="O903" s="91">
        <v>0</v>
      </c>
      <c r="P903" s="88">
        <v>0</v>
      </c>
      <c r="Q903" s="88">
        <v>0</v>
      </c>
      <c r="R903" s="88">
        <v>0</v>
      </c>
      <c r="S903" s="88">
        <v>0</v>
      </c>
      <c r="T903" s="88">
        <v>0</v>
      </c>
      <c r="U903" s="88">
        <v>0</v>
      </c>
      <c r="V903" s="88">
        <v>0</v>
      </c>
      <c r="W903" s="72">
        <v>0</v>
      </c>
      <c r="X903" s="72">
        <v>0</v>
      </c>
      <c r="Y903" s="72">
        <v>0</v>
      </c>
      <c r="Z903" s="89">
        <v>0</v>
      </c>
      <c r="AA903" s="91">
        <v>0</v>
      </c>
      <c r="AB903" s="88">
        <v>0</v>
      </c>
      <c r="AC903" s="88">
        <v>0</v>
      </c>
      <c r="AD903" s="88">
        <v>0</v>
      </c>
      <c r="AE903" s="88">
        <v>0</v>
      </c>
      <c r="AF903" s="88">
        <v>0</v>
      </c>
      <c r="AG903" s="88">
        <v>0</v>
      </c>
      <c r="AH903" s="88">
        <v>0</v>
      </c>
      <c r="AI903" s="72">
        <v>0</v>
      </c>
      <c r="AJ903" s="72">
        <v>0</v>
      </c>
      <c r="AK903" s="72">
        <v>0</v>
      </c>
      <c r="AL903" s="89">
        <v>0</v>
      </c>
      <c r="AM903" s="91">
        <v>0</v>
      </c>
      <c r="AN903" s="88">
        <v>0</v>
      </c>
      <c r="AO903" s="88">
        <v>0</v>
      </c>
      <c r="AP903" s="88">
        <v>0</v>
      </c>
      <c r="AQ903" s="88">
        <v>0</v>
      </c>
      <c r="AR903" s="88">
        <v>0</v>
      </c>
      <c r="AS903" s="88">
        <v>0</v>
      </c>
      <c r="AT903" s="88">
        <v>0</v>
      </c>
      <c r="AU903" s="72">
        <v>0</v>
      </c>
      <c r="AV903" s="72">
        <v>0</v>
      </c>
      <c r="AW903" s="72">
        <v>0</v>
      </c>
      <c r="AX903" s="89">
        <v>0</v>
      </c>
      <c r="AY903" s="72">
        <v>0</v>
      </c>
      <c r="AZ903" s="72">
        <v>0</v>
      </c>
      <c r="BA903" s="72">
        <v>0</v>
      </c>
      <c r="BB903" s="72">
        <v>0</v>
      </c>
      <c r="BC903" s="72">
        <v>0</v>
      </c>
      <c r="BD903" s="72">
        <v>0</v>
      </c>
      <c r="BE903" s="72">
        <v>0</v>
      </c>
      <c r="BF903" s="72">
        <v>0</v>
      </c>
      <c r="BG903" s="72">
        <v>0</v>
      </c>
      <c r="BH903" s="72">
        <v>0</v>
      </c>
      <c r="BI903" s="72">
        <v>0</v>
      </c>
      <c r="BJ903" s="89">
        <v>0</v>
      </c>
      <c r="BK903" s="72">
        <v>0</v>
      </c>
      <c r="BL903" s="72">
        <v>0</v>
      </c>
      <c r="BM903" s="72">
        <v>0</v>
      </c>
      <c r="BN903" s="72">
        <v>0</v>
      </c>
      <c r="BO903" s="72">
        <v>0</v>
      </c>
      <c r="BP903" s="72">
        <v>0</v>
      </c>
      <c r="BQ903" s="72">
        <v>0</v>
      </c>
      <c r="BR903" s="72">
        <v>0</v>
      </c>
      <c r="BS903" s="72">
        <v>0</v>
      </c>
      <c r="BT903" s="72">
        <v>0</v>
      </c>
      <c r="BU903" s="72">
        <v>0</v>
      </c>
      <c r="BV903" s="89">
        <v>0</v>
      </c>
      <c r="BW903" s="72">
        <v>0</v>
      </c>
      <c r="BX903" s="72">
        <v>0</v>
      </c>
      <c r="BY903" s="72">
        <v>0</v>
      </c>
      <c r="BZ903" s="72">
        <v>0</v>
      </c>
      <c r="CA903" s="72">
        <v>0</v>
      </c>
      <c r="CB903" s="72">
        <v>0</v>
      </c>
      <c r="CC903" s="72">
        <v>0</v>
      </c>
      <c r="CD903" s="72">
        <v>0</v>
      </c>
      <c r="CE903" s="72">
        <v>0</v>
      </c>
      <c r="CF903" s="72">
        <v>0</v>
      </c>
      <c r="CG903" s="72">
        <v>0</v>
      </c>
      <c r="CH903" s="89">
        <v>0</v>
      </c>
      <c r="CI903" s="72">
        <v>0</v>
      </c>
      <c r="CJ903" s="72">
        <v>0</v>
      </c>
      <c r="CK903" s="72">
        <v>0</v>
      </c>
      <c r="CL903" s="72">
        <v>0</v>
      </c>
      <c r="CM903" s="72">
        <v>0</v>
      </c>
      <c r="CN903" s="72">
        <v>0</v>
      </c>
      <c r="CO903" s="72">
        <v>0.20416404917885669</v>
      </c>
      <c r="CP903" s="72">
        <v>0</v>
      </c>
      <c r="CQ903" s="72">
        <v>0</v>
      </c>
      <c r="CR903" s="72">
        <v>0</v>
      </c>
      <c r="CS903" s="72">
        <v>0</v>
      </c>
      <c r="CT903" s="89">
        <v>0</v>
      </c>
      <c r="CV903" s="72"/>
      <c r="CX903" s="94" t="s">
        <v>731</v>
      </c>
      <c r="CY903" s="72" t="s">
        <v>2499</v>
      </c>
      <c r="CZ903" s="88">
        <v>1.0641034308985867E-2</v>
      </c>
      <c r="DA903" s="88">
        <v>0</v>
      </c>
      <c r="DB903" s="88">
        <v>3.9647152299647779E-3</v>
      </c>
      <c r="DC903" s="88">
        <v>0</v>
      </c>
      <c r="DD903" s="88">
        <v>3.0565336463223789E-4</v>
      </c>
      <c r="DE903" s="88">
        <v>3.2528912462783093E-3</v>
      </c>
      <c r="DF903" s="88">
        <v>1.0920010920010921E-2</v>
      </c>
      <c r="DG903" s="88">
        <v>0</v>
      </c>
      <c r="DH903">
        <f t="shared" si="42"/>
        <v>2.5831413823593802E-2</v>
      </c>
      <c r="DI903">
        <f t="shared" si="43"/>
        <v>3.2528912462783093E-3</v>
      </c>
      <c r="DJ903">
        <f t="shared" si="44"/>
        <v>2.9084305069872113E-2</v>
      </c>
    </row>
    <row r="904" spans="1:114" s="74" customFormat="1" x14ac:dyDescent="0.2">
      <c r="A904" s="74" t="s">
        <v>922</v>
      </c>
      <c r="B904" s="74" t="s">
        <v>2690</v>
      </c>
      <c r="C904" s="88">
        <v>0</v>
      </c>
      <c r="D904" s="88">
        <v>0</v>
      </c>
      <c r="E904" s="88">
        <v>0</v>
      </c>
      <c r="F904" s="88">
        <v>0</v>
      </c>
      <c r="G904" s="88">
        <v>0</v>
      </c>
      <c r="H904" s="88">
        <v>0</v>
      </c>
      <c r="I904" s="88">
        <v>0</v>
      </c>
      <c r="J904" s="88">
        <v>0</v>
      </c>
      <c r="K904" s="72">
        <v>0</v>
      </c>
      <c r="L904" s="72">
        <v>0</v>
      </c>
      <c r="M904" s="72">
        <v>0</v>
      </c>
      <c r="N904" s="89">
        <v>0</v>
      </c>
      <c r="O904" s="91">
        <v>0</v>
      </c>
      <c r="P904" s="88">
        <v>0</v>
      </c>
      <c r="Q904" s="88">
        <v>0</v>
      </c>
      <c r="R904" s="88">
        <v>0</v>
      </c>
      <c r="S904" s="88">
        <v>0</v>
      </c>
      <c r="T904" s="88">
        <v>0</v>
      </c>
      <c r="U904" s="88">
        <v>0</v>
      </c>
      <c r="V904" s="88">
        <v>0</v>
      </c>
      <c r="W904" s="72">
        <v>0</v>
      </c>
      <c r="X904" s="72">
        <v>0</v>
      </c>
      <c r="Y904" s="72">
        <v>0</v>
      </c>
      <c r="Z904" s="89">
        <v>0</v>
      </c>
      <c r="AA904" s="91">
        <v>0</v>
      </c>
      <c r="AB904" s="88">
        <v>0</v>
      </c>
      <c r="AC904" s="88">
        <v>0</v>
      </c>
      <c r="AD904" s="88">
        <v>0</v>
      </c>
      <c r="AE904" s="88">
        <v>0</v>
      </c>
      <c r="AF904" s="88">
        <v>0</v>
      </c>
      <c r="AG904" s="88">
        <v>0</v>
      </c>
      <c r="AH904" s="88">
        <v>0</v>
      </c>
      <c r="AI904" s="72">
        <v>0</v>
      </c>
      <c r="AJ904" s="72">
        <v>0</v>
      </c>
      <c r="AK904" s="72">
        <v>0</v>
      </c>
      <c r="AL904" s="89">
        <v>0</v>
      </c>
      <c r="AM904" s="91">
        <v>0</v>
      </c>
      <c r="AN904" s="88">
        <v>0</v>
      </c>
      <c r="AO904" s="88">
        <v>0</v>
      </c>
      <c r="AP904" s="88">
        <v>0</v>
      </c>
      <c r="AQ904" s="88">
        <v>0</v>
      </c>
      <c r="AR904" s="88">
        <v>0</v>
      </c>
      <c r="AS904" s="88">
        <v>0</v>
      </c>
      <c r="AT904" s="88">
        <v>0</v>
      </c>
      <c r="AU904" s="72">
        <v>0</v>
      </c>
      <c r="AV904" s="72">
        <v>0</v>
      </c>
      <c r="AW904" s="72">
        <v>0.1218501730272457</v>
      </c>
      <c r="AX904" s="89">
        <v>0</v>
      </c>
      <c r="AY904" s="72">
        <v>0</v>
      </c>
      <c r="AZ904" s="72">
        <v>0</v>
      </c>
      <c r="BA904" s="72">
        <v>0</v>
      </c>
      <c r="BB904" s="72">
        <v>0</v>
      </c>
      <c r="BC904" s="72">
        <v>0</v>
      </c>
      <c r="BD904" s="72">
        <v>0</v>
      </c>
      <c r="BE904" s="72">
        <v>0</v>
      </c>
      <c r="BF904" s="72">
        <v>0</v>
      </c>
      <c r="BG904" s="72">
        <v>0</v>
      </c>
      <c r="BH904" s="72">
        <v>0</v>
      </c>
      <c r="BI904" s="72">
        <v>0</v>
      </c>
      <c r="BJ904" s="89">
        <v>0</v>
      </c>
      <c r="BK904" s="72">
        <v>0</v>
      </c>
      <c r="BL904" s="72">
        <v>0</v>
      </c>
      <c r="BM904" s="72">
        <v>0</v>
      </c>
      <c r="BN904" s="72">
        <v>0</v>
      </c>
      <c r="BO904" s="72">
        <v>0</v>
      </c>
      <c r="BP904" s="72">
        <v>0</v>
      </c>
      <c r="BQ904" s="72">
        <v>0</v>
      </c>
      <c r="BR904" s="72">
        <v>0</v>
      </c>
      <c r="BS904" s="72">
        <v>0</v>
      </c>
      <c r="BT904" s="72">
        <v>0</v>
      </c>
      <c r="BU904" s="72">
        <v>0</v>
      </c>
      <c r="BV904" s="89">
        <v>0</v>
      </c>
      <c r="BW904" s="72">
        <v>0</v>
      </c>
      <c r="BX904" s="72">
        <v>0</v>
      </c>
      <c r="BY904" s="72">
        <v>0</v>
      </c>
      <c r="BZ904" s="72">
        <v>0</v>
      </c>
      <c r="CA904" s="72">
        <v>0</v>
      </c>
      <c r="CB904" s="72">
        <v>0</v>
      </c>
      <c r="CC904" s="72">
        <v>0</v>
      </c>
      <c r="CD904" s="72">
        <v>0</v>
      </c>
      <c r="CE904" s="72">
        <v>0</v>
      </c>
      <c r="CF904" s="72">
        <v>0</v>
      </c>
      <c r="CG904" s="72">
        <v>0</v>
      </c>
      <c r="CH904" s="89">
        <v>0</v>
      </c>
      <c r="CI904" s="72">
        <v>0</v>
      </c>
      <c r="CJ904" s="72">
        <v>0</v>
      </c>
      <c r="CK904" s="72">
        <v>0</v>
      </c>
      <c r="CL904" s="72">
        <v>0</v>
      </c>
      <c r="CM904" s="72">
        <v>0</v>
      </c>
      <c r="CN904" s="72">
        <v>0</v>
      </c>
      <c r="CO904" s="72">
        <v>0</v>
      </c>
      <c r="CP904" s="72">
        <v>0</v>
      </c>
      <c r="CQ904" s="72">
        <v>0</v>
      </c>
      <c r="CR904" s="72">
        <v>0</v>
      </c>
      <c r="CS904" s="72">
        <v>0</v>
      </c>
      <c r="CT904" s="89">
        <v>0</v>
      </c>
      <c r="CV904" s="72"/>
      <c r="CX904" s="94" t="s">
        <v>1317</v>
      </c>
      <c r="CY904" s="72" t="s">
        <v>3085</v>
      </c>
      <c r="CZ904" s="88">
        <v>0</v>
      </c>
      <c r="DA904" s="88">
        <v>1.6940128744978463E-3</v>
      </c>
      <c r="DB904" s="88">
        <v>0</v>
      </c>
      <c r="DC904" s="88">
        <v>5.215741373258591E-3</v>
      </c>
      <c r="DD904" s="88">
        <v>1.053623383761342E-3</v>
      </c>
      <c r="DE904" s="88">
        <v>2.0914137957259105E-2</v>
      </c>
      <c r="DF904" s="88">
        <v>0</v>
      </c>
      <c r="DG904" s="88">
        <v>0</v>
      </c>
      <c r="DH904">
        <f t="shared" si="42"/>
        <v>1.053623383761342E-3</v>
      </c>
      <c r="DI904">
        <f t="shared" si="43"/>
        <v>2.7823892205015542E-2</v>
      </c>
      <c r="DJ904">
        <f t="shared" si="44"/>
        <v>2.8877515588776884E-2</v>
      </c>
    </row>
    <row r="905" spans="1:114" s="74" customFormat="1" x14ac:dyDescent="0.2">
      <c r="A905" s="74" t="s">
        <v>1015</v>
      </c>
      <c r="B905" s="74" t="s">
        <v>2783</v>
      </c>
      <c r="C905" s="88">
        <v>3.4668454018073822E-3</v>
      </c>
      <c r="D905" s="88">
        <v>0</v>
      </c>
      <c r="E905" s="88">
        <v>0</v>
      </c>
      <c r="F905" s="88">
        <v>0</v>
      </c>
      <c r="G905" s="88">
        <v>0</v>
      </c>
      <c r="H905" s="88">
        <v>0</v>
      </c>
      <c r="I905" s="88">
        <v>0</v>
      </c>
      <c r="J905" s="88">
        <v>0</v>
      </c>
      <c r="K905" s="72">
        <v>0</v>
      </c>
      <c r="L905" s="72">
        <v>0</v>
      </c>
      <c r="M905" s="72">
        <v>0</v>
      </c>
      <c r="N905" s="89">
        <v>0</v>
      </c>
      <c r="O905" s="91">
        <v>0</v>
      </c>
      <c r="P905" s="88">
        <v>0</v>
      </c>
      <c r="Q905" s="88">
        <v>0</v>
      </c>
      <c r="R905" s="88">
        <v>0</v>
      </c>
      <c r="S905" s="88">
        <v>2.4498395355104244E-2</v>
      </c>
      <c r="T905" s="88">
        <v>0</v>
      </c>
      <c r="U905" s="88">
        <v>0</v>
      </c>
      <c r="V905" s="88">
        <v>0</v>
      </c>
      <c r="W905" s="72">
        <v>0</v>
      </c>
      <c r="X905" s="72">
        <v>3.4794711203897009E-3</v>
      </c>
      <c r="Y905" s="72">
        <v>0</v>
      </c>
      <c r="Z905" s="89">
        <v>0</v>
      </c>
      <c r="AA905" s="91">
        <v>0</v>
      </c>
      <c r="AB905" s="88">
        <v>0</v>
      </c>
      <c r="AC905" s="88">
        <v>2.6480575718869744E-2</v>
      </c>
      <c r="AD905" s="88">
        <v>0</v>
      </c>
      <c r="AE905" s="88">
        <v>0</v>
      </c>
      <c r="AF905" s="88">
        <v>0</v>
      </c>
      <c r="AG905" s="88">
        <v>3.0054624279628223E-3</v>
      </c>
      <c r="AH905" s="88">
        <v>0</v>
      </c>
      <c r="AI905" s="72">
        <v>0</v>
      </c>
      <c r="AJ905" s="72">
        <v>1.0675206832132371E-2</v>
      </c>
      <c r="AK905" s="72">
        <v>0</v>
      </c>
      <c r="AL905" s="89">
        <v>0</v>
      </c>
      <c r="AM905" s="91">
        <v>0</v>
      </c>
      <c r="AN905" s="88">
        <v>0</v>
      </c>
      <c r="AO905" s="88">
        <v>0</v>
      </c>
      <c r="AP905" s="88">
        <v>0</v>
      </c>
      <c r="AQ905" s="88">
        <v>0</v>
      </c>
      <c r="AR905" s="88">
        <v>0</v>
      </c>
      <c r="AS905" s="88">
        <v>0</v>
      </c>
      <c r="AT905" s="88">
        <v>0</v>
      </c>
      <c r="AU905" s="72">
        <v>0</v>
      </c>
      <c r="AV905" s="72">
        <v>0</v>
      </c>
      <c r="AW905" s="72">
        <v>0</v>
      </c>
      <c r="AX905" s="89">
        <v>0</v>
      </c>
      <c r="AY905" s="72">
        <v>0</v>
      </c>
      <c r="AZ905" s="72">
        <v>0</v>
      </c>
      <c r="BA905" s="72">
        <v>0</v>
      </c>
      <c r="BB905" s="72">
        <v>0</v>
      </c>
      <c r="BC905" s="72">
        <v>0</v>
      </c>
      <c r="BD905" s="72">
        <v>0</v>
      </c>
      <c r="BE905" s="72">
        <v>0.37951854465615931</v>
      </c>
      <c r="BF905" s="72">
        <v>0</v>
      </c>
      <c r="BG905" s="72">
        <v>0</v>
      </c>
      <c r="BH905" s="72">
        <v>0</v>
      </c>
      <c r="BI905" s="72">
        <v>0</v>
      </c>
      <c r="BJ905" s="89">
        <v>0</v>
      </c>
      <c r="BK905" s="72">
        <v>0</v>
      </c>
      <c r="BL905" s="72">
        <v>0</v>
      </c>
      <c r="BM905" s="72">
        <v>0</v>
      </c>
      <c r="BN905" s="72">
        <v>0</v>
      </c>
      <c r="BO905" s="72">
        <v>0</v>
      </c>
      <c r="BP905" s="72">
        <v>0</v>
      </c>
      <c r="BQ905" s="72">
        <v>0.12617022887279516</v>
      </c>
      <c r="BR905" s="72">
        <v>0</v>
      </c>
      <c r="BS905" s="72">
        <v>0</v>
      </c>
      <c r="BT905" s="72">
        <v>0</v>
      </c>
      <c r="BU905" s="72">
        <v>0</v>
      </c>
      <c r="BV905" s="89">
        <v>0</v>
      </c>
      <c r="BW905" s="72">
        <v>0</v>
      </c>
      <c r="BX905" s="72">
        <v>0</v>
      </c>
      <c r="BY905" s="72">
        <v>0</v>
      </c>
      <c r="BZ905" s="72">
        <v>0.14488144457401322</v>
      </c>
      <c r="CA905" s="72">
        <v>0</v>
      </c>
      <c r="CB905" s="72">
        <v>0</v>
      </c>
      <c r="CC905" s="72">
        <v>0</v>
      </c>
      <c r="CD905" s="72">
        <v>0</v>
      </c>
      <c r="CE905" s="72">
        <v>0</v>
      </c>
      <c r="CF905" s="72">
        <v>0</v>
      </c>
      <c r="CG905" s="72">
        <v>0</v>
      </c>
      <c r="CH905" s="89">
        <v>0</v>
      </c>
      <c r="CI905" s="72">
        <v>0</v>
      </c>
      <c r="CJ905" s="72">
        <v>0</v>
      </c>
      <c r="CK905" s="72">
        <v>0</v>
      </c>
      <c r="CL905" s="72">
        <v>0</v>
      </c>
      <c r="CM905" s="72">
        <v>0</v>
      </c>
      <c r="CN905" s="72">
        <v>0</v>
      </c>
      <c r="CO905" s="72">
        <v>0</v>
      </c>
      <c r="CP905" s="72">
        <v>0</v>
      </c>
      <c r="CQ905" s="72">
        <v>0</v>
      </c>
      <c r="CR905" s="72">
        <v>0</v>
      </c>
      <c r="CS905" s="72">
        <v>0</v>
      </c>
      <c r="CT905" s="89">
        <v>0</v>
      </c>
      <c r="CV905" s="72"/>
      <c r="CX905" s="94" t="s">
        <v>1133</v>
      </c>
      <c r="CY905" s="72" t="s">
        <v>2901</v>
      </c>
      <c r="CZ905" s="88">
        <v>3.0260518158949489E-3</v>
      </c>
      <c r="DA905" s="88">
        <v>1.791225749559083E-2</v>
      </c>
      <c r="DB905" s="88">
        <v>0</v>
      </c>
      <c r="DC905" s="88">
        <v>0</v>
      </c>
      <c r="DD905" s="88">
        <v>1.2660792059151222E-4</v>
      </c>
      <c r="DE905" s="88">
        <v>7.7406355030120487E-3</v>
      </c>
      <c r="DF905" s="88">
        <v>0</v>
      </c>
      <c r="DG905" s="88">
        <v>0</v>
      </c>
      <c r="DH905">
        <f t="shared" si="42"/>
        <v>3.1526597364864612E-3</v>
      </c>
      <c r="DI905">
        <f t="shared" si="43"/>
        <v>2.5652892998602878E-2</v>
      </c>
      <c r="DJ905">
        <f t="shared" si="44"/>
        <v>2.8805552735089338E-2</v>
      </c>
    </row>
    <row r="906" spans="1:114" s="74" customFormat="1" x14ac:dyDescent="0.2">
      <c r="A906" s="74" t="s">
        <v>1018</v>
      </c>
      <c r="B906" s="74" t="s">
        <v>2786</v>
      </c>
      <c r="C906" s="88">
        <v>0</v>
      </c>
      <c r="D906" s="88">
        <v>0</v>
      </c>
      <c r="E906" s="88">
        <v>0</v>
      </c>
      <c r="F906" s="88">
        <v>0</v>
      </c>
      <c r="G906" s="88">
        <v>0</v>
      </c>
      <c r="H906" s="88">
        <v>0</v>
      </c>
      <c r="I906" s="88">
        <v>0</v>
      </c>
      <c r="J906" s="88">
        <v>0</v>
      </c>
      <c r="K906" s="72">
        <v>0</v>
      </c>
      <c r="L906" s="72">
        <v>0</v>
      </c>
      <c r="M906" s="72">
        <v>0</v>
      </c>
      <c r="N906" s="89">
        <v>0</v>
      </c>
      <c r="O906" s="91">
        <v>0</v>
      </c>
      <c r="P906" s="88">
        <v>0</v>
      </c>
      <c r="Q906" s="88">
        <v>0</v>
      </c>
      <c r="R906" s="88">
        <v>0</v>
      </c>
      <c r="S906" s="88">
        <v>0</v>
      </c>
      <c r="T906" s="88">
        <v>0</v>
      </c>
      <c r="U906" s="88">
        <v>0</v>
      </c>
      <c r="V906" s="88">
        <v>0</v>
      </c>
      <c r="W906" s="72">
        <v>0</v>
      </c>
      <c r="X906" s="72">
        <v>0</v>
      </c>
      <c r="Y906" s="72">
        <v>0</v>
      </c>
      <c r="Z906" s="89">
        <v>0</v>
      </c>
      <c r="AA906" s="91">
        <v>0</v>
      </c>
      <c r="AB906" s="88">
        <v>0</v>
      </c>
      <c r="AC906" s="88">
        <v>0</v>
      </c>
      <c r="AD906" s="88">
        <v>0</v>
      </c>
      <c r="AE906" s="88">
        <v>0</v>
      </c>
      <c r="AF906" s="88">
        <v>0</v>
      </c>
      <c r="AG906" s="88">
        <v>0</v>
      </c>
      <c r="AH906" s="88">
        <v>0</v>
      </c>
      <c r="AI906" s="72">
        <v>0</v>
      </c>
      <c r="AJ906" s="72">
        <v>0</v>
      </c>
      <c r="AK906" s="72">
        <v>0</v>
      </c>
      <c r="AL906" s="89">
        <v>6.7651547332483755E-2</v>
      </c>
      <c r="AM906" s="91">
        <v>0</v>
      </c>
      <c r="AN906" s="88">
        <v>0</v>
      </c>
      <c r="AO906" s="88">
        <v>0</v>
      </c>
      <c r="AP906" s="88">
        <v>0</v>
      </c>
      <c r="AQ906" s="88">
        <v>0</v>
      </c>
      <c r="AR906" s="88">
        <v>0</v>
      </c>
      <c r="AS906" s="88">
        <v>0</v>
      </c>
      <c r="AT906" s="88">
        <v>0</v>
      </c>
      <c r="AU906" s="72">
        <v>0</v>
      </c>
      <c r="AV906" s="72">
        <v>0</v>
      </c>
      <c r="AW906" s="72">
        <v>0</v>
      </c>
      <c r="AX906" s="89">
        <v>0</v>
      </c>
      <c r="AY906" s="72">
        <v>0</v>
      </c>
      <c r="AZ906" s="72">
        <v>0</v>
      </c>
      <c r="BA906" s="72">
        <v>0</v>
      </c>
      <c r="BB906" s="72">
        <v>0</v>
      </c>
      <c r="BC906" s="72">
        <v>0</v>
      </c>
      <c r="BD906" s="72">
        <v>0</v>
      </c>
      <c r="BE906" s="72">
        <v>0</v>
      </c>
      <c r="BF906" s="72">
        <v>0</v>
      </c>
      <c r="BG906" s="72">
        <v>0</v>
      </c>
      <c r="BH906" s="72">
        <v>0</v>
      </c>
      <c r="BI906" s="72">
        <v>0</v>
      </c>
      <c r="BJ906" s="89">
        <v>0</v>
      </c>
      <c r="BK906" s="72">
        <v>0</v>
      </c>
      <c r="BL906" s="72">
        <v>0</v>
      </c>
      <c r="BM906" s="72">
        <v>0</v>
      </c>
      <c r="BN906" s="72">
        <v>0</v>
      </c>
      <c r="BO906" s="72">
        <v>0</v>
      </c>
      <c r="BP906" s="72">
        <v>0</v>
      </c>
      <c r="BQ906" s="72">
        <v>4.7944686971662168E-2</v>
      </c>
      <c r="BR906" s="72">
        <v>0</v>
      </c>
      <c r="BS906" s="72">
        <v>0</v>
      </c>
      <c r="BT906" s="72">
        <v>0</v>
      </c>
      <c r="BU906" s="72">
        <v>0</v>
      </c>
      <c r="BV906" s="89">
        <v>0</v>
      </c>
      <c r="BW906" s="72">
        <v>0</v>
      </c>
      <c r="BX906" s="72">
        <v>0</v>
      </c>
      <c r="BY906" s="72">
        <v>0</v>
      </c>
      <c r="BZ906" s="72">
        <v>0</v>
      </c>
      <c r="CA906" s="72">
        <v>0</v>
      </c>
      <c r="CB906" s="72">
        <v>0</v>
      </c>
      <c r="CC906" s="72">
        <v>0</v>
      </c>
      <c r="CD906" s="72">
        <v>0</v>
      </c>
      <c r="CE906" s="72">
        <v>0</v>
      </c>
      <c r="CF906" s="72">
        <v>0</v>
      </c>
      <c r="CG906" s="72">
        <v>0</v>
      </c>
      <c r="CH906" s="89">
        <v>0</v>
      </c>
      <c r="CI906" s="72">
        <v>0</v>
      </c>
      <c r="CJ906" s="72">
        <v>0</v>
      </c>
      <c r="CK906" s="72">
        <v>0</v>
      </c>
      <c r="CL906" s="72">
        <v>0</v>
      </c>
      <c r="CM906" s="72">
        <v>0</v>
      </c>
      <c r="CN906" s="72">
        <v>0</v>
      </c>
      <c r="CO906" s="72">
        <v>0</v>
      </c>
      <c r="CP906" s="72">
        <v>0</v>
      </c>
      <c r="CQ906" s="72">
        <v>0</v>
      </c>
      <c r="CR906" s="72">
        <v>0</v>
      </c>
      <c r="CS906" s="72">
        <v>0</v>
      </c>
      <c r="CT906" s="89">
        <v>0</v>
      </c>
      <c r="CV906" s="72"/>
      <c r="CX906" s="94" t="s">
        <v>1668</v>
      </c>
      <c r="CY906" s="72" t="s">
        <v>3436</v>
      </c>
      <c r="CZ906" s="88">
        <v>0</v>
      </c>
      <c r="DA906" s="88">
        <v>0</v>
      </c>
      <c r="DB906" s="88">
        <v>0</v>
      </c>
      <c r="DC906" s="88">
        <v>2.8481716127598089E-2</v>
      </c>
      <c r="DD906" s="88">
        <v>0</v>
      </c>
      <c r="DE906" s="88">
        <v>0</v>
      </c>
      <c r="DF906" s="88">
        <v>0</v>
      </c>
      <c r="DG906" s="88">
        <v>0</v>
      </c>
      <c r="DH906">
        <f t="shared" si="42"/>
        <v>0</v>
      </c>
      <c r="DI906">
        <f t="shared" si="43"/>
        <v>2.8481716127598089E-2</v>
      </c>
      <c r="DJ906">
        <f t="shared" si="44"/>
        <v>2.8481716127598089E-2</v>
      </c>
    </row>
    <row r="907" spans="1:114" s="74" customFormat="1" x14ac:dyDescent="0.2">
      <c r="A907" s="74" t="s">
        <v>1361</v>
      </c>
      <c r="B907" s="74" t="s">
        <v>3129</v>
      </c>
      <c r="C907" s="88">
        <v>0</v>
      </c>
      <c r="D907" s="88">
        <v>0</v>
      </c>
      <c r="E907" s="88">
        <v>0</v>
      </c>
      <c r="F907" s="88">
        <v>0</v>
      </c>
      <c r="G907" s="88">
        <v>0</v>
      </c>
      <c r="H907" s="88">
        <v>0</v>
      </c>
      <c r="I907" s="88">
        <v>0</v>
      </c>
      <c r="J907" s="88">
        <v>0</v>
      </c>
      <c r="K907" s="72">
        <v>0</v>
      </c>
      <c r="L907" s="72">
        <v>0</v>
      </c>
      <c r="M907" s="72">
        <v>0</v>
      </c>
      <c r="N907" s="89">
        <v>0</v>
      </c>
      <c r="O907" s="91">
        <v>0</v>
      </c>
      <c r="P907" s="88">
        <v>0</v>
      </c>
      <c r="Q907" s="88">
        <v>0</v>
      </c>
      <c r="R907" s="88">
        <v>0</v>
      </c>
      <c r="S907" s="88">
        <v>0</v>
      </c>
      <c r="T907" s="88">
        <v>0</v>
      </c>
      <c r="U907" s="88">
        <v>0</v>
      </c>
      <c r="V907" s="88">
        <v>0</v>
      </c>
      <c r="W907" s="72">
        <v>0</v>
      </c>
      <c r="X907" s="72">
        <v>0</v>
      </c>
      <c r="Y907" s="72">
        <v>0</v>
      </c>
      <c r="Z907" s="89">
        <v>0</v>
      </c>
      <c r="AA907" s="91">
        <v>9.7101519638782344E-3</v>
      </c>
      <c r="AB907" s="88">
        <v>0</v>
      </c>
      <c r="AC907" s="88">
        <v>0</v>
      </c>
      <c r="AD907" s="88">
        <v>0</v>
      </c>
      <c r="AE907" s="88">
        <v>0</v>
      </c>
      <c r="AF907" s="88">
        <v>0</v>
      </c>
      <c r="AG907" s="88">
        <v>0</v>
      </c>
      <c r="AH907" s="88">
        <v>0</v>
      </c>
      <c r="AI907" s="72">
        <v>0</v>
      </c>
      <c r="AJ907" s="72">
        <v>0</v>
      </c>
      <c r="AK907" s="72">
        <v>0</v>
      </c>
      <c r="AL907" s="89">
        <v>0</v>
      </c>
      <c r="AM907" s="91">
        <v>0</v>
      </c>
      <c r="AN907" s="88">
        <v>0</v>
      </c>
      <c r="AO907" s="88">
        <v>0</v>
      </c>
      <c r="AP907" s="88">
        <v>0</v>
      </c>
      <c r="AQ907" s="88">
        <v>0</v>
      </c>
      <c r="AR907" s="88">
        <v>0</v>
      </c>
      <c r="AS907" s="88">
        <v>0</v>
      </c>
      <c r="AT907" s="88">
        <v>0</v>
      </c>
      <c r="AU907" s="72">
        <v>0</v>
      </c>
      <c r="AV907" s="72">
        <v>0</v>
      </c>
      <c r="AW907" s="72">
        <v>0</v>
      </c>
      <c r="AX907" s="89">
        <v>0</v>
      </c>
      <c r="AY907" s="72">
        <v>0</v>
      </c>
      <c r="AZ907" s="72">
        <v>0</v>
      </c>
      <c r="BA907" s="72">
        <v>0</v>
      </c>
      <c r="BB907" s="72">
        <v>0</v>
      </c>
      <c r="BC907" s="72">
        <v>0</v>
      </c>
      <c r="BD907" s="72">
        <v>0</v>
      </c>
      <c r="BE907" s="72">
        <v>0</v>
      </c>
      <c r="BF907" s="72">
        <v>0</v>
      </c>
      <c r="BG907" s="72">
        <v>0</v>
      </c>
      <c r="BH907" s="72">
        <v>0</v>
      </c>
      <c r="BI907" s="72">
        <v>0</v>
      </c>
      <c r="BJ907" s="89">
        <v>0</v>
      </c>
      <c r="BK907" s="72">
        <v>0</v>
      </c>
      <c r="BL907" s="72">
        <v>0</v>
      </c>
      <c r="BM907" s="72">
        <v>0</v>
      </c>
      <c r="BN907" s="72">
        <v>0</v>
      </c>
      <c r="BO907" s="72">
        <v>0</v>
      </c>
      <c r="BP907" s="72">
        <v>0</v>
      </c>
      <c r="BQ907" s="72">
        <v>0</v>
      </c>
      <c r="BR907" s="72">
        <v>0</v>
      </c>
      <c r="BS907" s="72">
        <v>0</v>
      </c>
      <c r="BT907" s="72">
        <v>0</v>
      </c>
      <c r="BU907" s="72">
        <v>0</v>
      </c>
      <c r="BV907" s="89">
        <v>0</v>
      </c>
      <c r="BW907" s="72">
        <v>0</v>
      </c>
      <c r="BX907" s="72">
        <v>0</v>
      </c>
      <c r="BY907" s="72">
        <v>0</v>
      </c>
      <c r="BZ907" s="72">
        <v>0</v>
      </c>
      <c r="CA907" s="72">
        <v>0</v>
      </c>
      <c r="CB907" s="72">
        <v>0</v>
      </c>
      <c r="CC907" s="72">
        <v>0</v>
      </c>
      <c r="CD907" s="72">
        <v>0</v>
      </c>
      <c r="CE907" s="72">
        <v>0</v>
      </c>
      <c r="CF907" s="72">
        <v>0</v>
      </c>
      <c r="CG907" s="72">
        <v>0</v>
      </c>
      <c r="CH907" s="89">
        <v>0</v>
      </c>
      <c r="CI907" s="72">
        <v>0</v>
      </c>
      <c r="CJ907" s="72">
        <v>0</v>
      </c>
      <c r="CK907" s="72">
        <v>0</v>
      </c>
      <c r="CL907" s="72">
        <v>0</v>
      </c>
      <c r="CM907" s="72">
        <v>0</v>
      </c>
      <c r="CN907" s="72">
        <v>0</v>
      </c>
      <c r="CO907" s="72">
        <v>0</v>
      </c>
      <c r="CP907" s="72">
        <v>0</v>
      </c>
      <c r="CQ907" s="72">
        <v>0</v>
      </c>
      <c r="CR907" s="72">
        <v>0</v>
      </c>
      <c r="CS907" s="72">
        <v>0</v>
      </c>
      <c r="CT907" s="89">
        <v>0</v>
      </c>
      <c r="CV907" s="72"/>
      <c r="CX907" s="94" t="s">
        <v>1225</v>
      </c>
      <c r="CY907" s="72" t="s">
        <v>2993</v>
      </c>
      <c r="CZ907" s="88">
        <v>1.2259741332362878E-3</v>
      </c>
      <c r="DA907" s="88">
        <v>0</v>
      </c>
      <c r="DB907" s="88">
        <v>0</v>
      </c>
      <c r="DC907" s="88">
        <v>0</v>
      </c>
      <c r="DD907" s="88">
        <v>0</v>
      </c>
      <c r="DE907" s="88">
        <v>2.6571269328978239E-2</v>
      </c>
      <c r="DF907" s="88">
        <v>6.5549699782374994E-4</v>
      </c>
      <c r="DG907" s="88">
        <v>0</v>
      </c>
      <c r="DH907">
        <f t="shared" si="42"/>
        <v>1.8814711310600378E-3</v>
      </c>
      <c r="DI907">
        <f t="shared" si="43"/>
        <v>2.6571269328978239E-2</v>
      </c>
      <c r="DJ907">
        <f t="shared" si="44"/>
        <v>2.8452740460038276E-2</v>
      </c>
    </row>
    <row r="908" spans="1:114" s="74" customFormat="1" x14ac:dyDescent="0.2">
      <c r="A908" s="74" t="s">
        <v>756</v>
      </c>
      <c r="B908" s="74" t="s">
        <v>2524</v>
      </c>
      <c r="C908" s="88">
        <v>0</v>
      </c>
      <c r="D908" s="88">
        <v>0</v>
      </c>
      <c r="E908" s="88">
        <v>0</v>
      </c>
      <c r="F908" s="88">
        <v>0</v>
      </c>
      <c r="G908" s="88">
        <v>0</v>
      </c>
      <c r="H908" s="88">
        <v>0</v>
      </c>
      <c r="I908" s="88">
        <v>0</v>
      </c>
      <c r="J908" s="88">
        <v>0</v>
      </c>
      <c r="K908" s="72">
        <v>0</v>
      </c>
      <c r="L908" s="72">
        <v>0</v>
      </c>
      <c r="M908" s="72">
        <v>0</v>
      </c>
      <c r="N908" s="89">
        <v>0</v>
      </c>
      <c r="O908" s="91">
        <v>0</v>
      </c>
      <c r="P908" s="88">
        <v>0</v>
      </c>
      <c r="Q908" s="88">
        <v>0</v>
      </c>
      <c r="R908" s="88">
        <v>0</v>
      </c>
      <c r="S908" s="88">
        <v>0</v>
      </c>
      <c r="T908" s="88">
        <v>0</v>
      </c>
      <c r="U908" s="88">
        <v>0</v>
      </c>
      <c r="V908" s="88">
        <v>0</v>
      </c>
      <c r="W908" s="72">
        <v>0</v>
      </c>
      <c r="X908" s="72">
        <v>0</v>
      </c>
      <c r="Y908" s="72">
        <v>0</v>
      </c>
      <c r="Z908" s="89">
        <v>0</v>
      </c>
      <c r="AA908" s="91">
        <v>0</v>
      </c>
      <c r="AB908" s="88">
        <v>0</v>
      </c>
      <c r="AC908" s="88">
        <v>0</v>
      </c>
      <c r="AD908" s="88">
        <v>0</v>
      </c>
      <c r="AE908" s="88">
        <v>0</v>
      </c>
      <c r="AF908" s="88">
        <v>0</v>
      </c>
      <c r="AG908" s="88">
        <v>0</v>
      </c>
      <c r="AH908" s="88">
        <v>0</v>
      </c>
      <c r="AI908" s="72">
        <v>0</v>
      </c>
      <c r="AJ908" s="72">
        <v>0</v>
      </c>
      <c r="AK908" s="72">
        <v>0</v>
      </c>
      <c r="AL908" s="89">
        <v>0</v>
      </c>
      <c r="AM908" s="91">
        <v>0</v>
      </c>
      <c r="AN908" s="88">
        <v>0</v>
      </c>
      <c r="AO908" s="88">
        <v>0</v>
      </c>
      <c r="AP908" s="88">
        <v>0</v>
      </c>
      <c r="AQ908" s="88">
        <v>0</v>
      </c>
      <c r="AR908" s="88">
        <v>0</v>
      </c>
      <c r="AS908" s="88">
        <v>0</v>
      </c>
      <c r="AT908" s="88">
        <v>0</v>
      </c>
      <c r="AU908" s="72">
        <v>0</v>
      </c>
      <c r="AV908" s="72">
        <v>0</v>
      </c>
      <c r="AW908" s="72">
        <v>0</v>
      </c>
      <c r="AX908" s="89">
        <v>0.27133973996608257</v>
      </c>
      <c r="AY908" s="72">
        <v>0</v>
      </c>
      <c r="AZ908" s="72">
        <v>0</v>
      </c>
      <c r="BA908" s="72">
        <v>0</v>
      </c>
      <c r="BB908" s="72">
        <v>0</v>
      </c>
      <c r="BC908" s="72">
        <v>0</v>
      </c>
      <c r="BD908" s="72">
        <v>0</v>
      </c>
      <c r="BE908" s="72">
        <v>0</v>
      </c>
      <c r="BF908" s="72">
        <v>0</v>
      </c>
      <c r="BG908" s="72">
        <v>0</v>
      </c>
      <c r="BH908" s="72">
        <v>0</v>
      </c>
      <c r="BI908" s="72">
        <v>0</v>
      </c>
      <c r="BJ908" s="89">
        <v>0</v>
      </c>
      <c r="BK908" s="72">
        <v>0</v>
      </c>
      <c r="BL908" s="72">
        <v>0</v>
      </c>
      <c r="BM908" s="72">
        <v>0</v>
      </c>
      <c r="BN908" s="72">
        <v>0</v>
      </c>
      <c r="BO908" s="72">
        <v>0</v>
      </c>
      <c r="BP908" s="72">
        <v>0</v>
      </c>
      <c r="BQ908" s="72">
        <v>0</v>
      </c>
      <c r="BR908" s="72">
        <v>0</v>
      </c>
      <c r="BS908" s="72">
        <v>0</v>
      </c>
      <c r="BT908" s="72">
        <v>0</v>
      </c>
      <c r="BU908" s="72">
        <v>0</v>
      </c>
      <c r="BV908" s="89">
        <v>0</v>
      </c>
      <c r="BW908" s="72">
        <v>0</v>
      </c>
      <c r="BX908" s="72">
        <v>0</v>
      </c>
      <c r="BY908" s="72">
        <v>0</v>
      </c>
      <c r="BZ908" s="72">
        <v>0</v>
      </c>
      <c r="CA908" s="72">
        <v>0</v>
      </c>
      <c r="CB908" s="72">
        <v>0</v>
      </c>
      <c r="CC908" s="72">
        <v>0</v>
      </c>
      <c r="CD908" s="72">
        <v>0</v>
      </c>
      <c r="CE908" s="72">
        <v>0</v>
      </c>
      <c r="CF908" s="72">
        <v>0</v>
      </c>
      <c r="CG908" s="72">
        <v>0</v>
      </c>
      <c r="CH908" s="89">
        <v>0</v>
      </c>
      <c r="CI908" s="72">
        <v>0</v>
      </c>
      <c r="CJ908" s="72">
        <v>0</v>
      </c>
      <c r="CK908" s="72">
        <v>0</v>
      </c>
      <c r="CL908" s="72">
        <v>0</v>
      </c>
      <c r="CM908" s="72">
        <v>0</v>
      </c>
      <c r="CN908" s="72">
        <v>0</v>
      </c>
      <c r="CO908" s="72">
        <v>0</v>
      </c>
      <c r="CP908" s="72">
        <v>0</v>
      </c>
      <c r="CQ908" s="72">
        <v>0</v>
      </c>
      <c r="CR908" s="72">
        <v>0</v>
      </c>
      <c r="CS908" s="72">
        <v>0</v>
      </c>
      <c r="CT908" s="89">
        <v>0</v>
      </c>
      <c r="CV908" s="72"/>
      <c r="CX908" s="94" t="s">
        <v>1669</v>
      </c>
      <c r="CY908" s="72" t="s">
        <v>3437</v>
      </c>
      <c r="CZ908" s="88">
        <v>0</v>
      </c>
      <c r="DA908" s="88">
        <v>2.8405861302547856E-2</v>
      </c>
      <c r="DB908" s="88">
        <v>0</v>
      </c>
      <c r="DC908" s="88">
        <v>0</v>
      </c>
      <c r="DD908" s="88">
        <v>0</v>
      </c>
      <c r="DE908" s="88">
        <v>0</v>
      </c>
      <c r="DF908" s="88">
        <v>0</v>
      </c>
      <c r="DG908" s="88">
        <v>0</v>
      </c>
      <c r="DH908">
        <f t="shared" si="42"/>
        <v>0</v>
      </c>
      <c r="DI908">
        <f t="shared" si="43"/>
        <v>2.8405861302547856E-2</v>
      </c>
      <c r="DJ908">
        <f t="shared" si="44"/>
        <v>2.8405861302547856E-2</v>
      </c>
    </row>
    <row r="909" spans="1:114" s="74" customFormat="1" x14ac:dyDescent="0.2">
      <c r="A909" s="74" t="s">
        <v>1285</v>
      </c>
      <c r="B909" s="74" t="s">
        <v>3053</v>
      </c>
      <c r="C909" s="88">
        <v>1.1556151339357941E-3</v>
      </c>
      <c r="D909" s="88">
        <v>0</v>
      </c>
      <c r="E909" s="88">
        <v>0</v>
      </c>
      <c r="F909" s="88">
        <v>0</v>
      </c>
      <c r="G909" s="88">
        <v>3.1375502008032124E-3</v>
      </c>
      <c r="H909" s="88">
        <v>0</v>
      </c>
      <c r="I909" s="88">
        <v>0</v>
      </c>
      <c r="J909" s="88">
        <v>0</v>
      </c>
      <c r="K909" s="72">
        <v>0</v>
      </c>
      <c r="L909" s="72">
        <v>0</v>
      </c>
      <c r="M909" s="72">
        <v>0</v>
      </c>
      <c r="N909" s="89">
        <v>0</v>
      </c>
      <c r="O909" s="91">
        <v>0</v>
      </c>
      <c r="P909" s="88">
        <v>0</v>
      </c>
      <c r="Q909" s="88">
        <v>0</v>
      </c>
      <c r="R909" s="88">
        <v>0</v>
      </c>
      <c r="S909" s="88">
        <v>0</v>
      </c>
      <c r="T909" s="88">
        <v>0</v>
      </c>
      <c r="U909" s="88">
        <v>0</v>
      </c>
      <c r="V909" s="88">
        <v>0</v>
      </c>
      <c r="W909" s="72">
        <v>0</v>
      </c>
      <c r="X909" s="72">
        <v>0</v>
      </c>
      <c r="Y909" s="72">
        <v>0</v>
      </c>
      <c r="Z909" s="89">
        <v>0</v>
      </c>
      <c r="AA909" s="91">
        <v>2.4275379909695586E-3</v>
      </c>
      <c r="AB909" s="88">
        <v>0</v>
      </c>
      <c r="AC909" s="88">
        <v>1.5576809246393968E-3</v>
      </c>
      <c r="AD909" s="88">
        <v>0</v>
      </c>
      <c r="AE909" s="88">
        <v>1.8339201877934272E-3</v>
      </c>
      <c r="AF909" s="88">
        <v>0</v>
      </c>
      <c r="AG909" s="88">
        <v>0</v>
      </c>
      <c r="AH909" s="88">
        <v>0</v>
      </c>
      <c r="AI909" s="72">
        <v>0</v>
      </c>
      <c r="AJ909" s="72">
        <v>0</v>
      </c>
      <c r="AK909" s="72">
        <v>0</v>
      </c>
      <c r="AL909" s="89">
        <v>0</v>
      </c>
      <c r="AM909" s="91">
        <v>4.7753211403466882E-3</v>
      </c>
      <c r="AN909" s="88">
        <v>0</v>
      </c>
      <c r="AO909" s="88">
        <v>0</v>
      </c>
      <c r="AP909" s="88">
        <v>0</v>
      </c>
      <c r="AQ909" s="88">
        <v>0</v>
      </c>
      <c r="AR909" s="88">
        <v>0</v>
      </c>
      <c r="AS909" s="88">
        <v>0</v>
      </c>
      <c r="AT909" s="88">
        <v>0</v>
      </c>
      <c r="AU909" s="72">
        <v>0</v>
      </c>
      <c r="AV909" s="72">
        <v>0</v>
      </c>
      <c r="AW909" s="72">
        <v>0</v>
      </c>
      <c r="AX909" s="89">
        <v>0</v>
      </c>
      <c r="AY909" s="72">
        <v>0</v>
      </c>
      <c r="AZ909" s="72">
        <v>0</v>
      </c>
      <c r="BA909" s="72">
        <v>0</v>
      </c>
      <c r="BB909" s="72">
        <v>0</v>
      </c>
      <c r="BC909" s="72">
        <v>0</v>
      </c>
      <c r="BD909" s="72">
        <v>0</v>
      </c>
      <c r="BE909" s="72">
        <v>1.5682584489923939E-3</v>
      </c>
      <c r="BF909" s="72">
        <v>0</v>
      </c>
      <c r="BG909" s="72">
        <v>0</v>
      </c>
      <c r="BH909" s="72">
        <v>0</v>
      </c>
      <c r="BI909" s="72">
        <v>0</v>
      </c>
      <c r="BJ909" s="89">
        <v>0</v>
      </c>
      <c r="BK909" s="72">
        <v>0</v>
      </c>
      <c r="BL909" s="72">
        <v>0</v>
      </c>
      <c r="BM909" s="72">
        <v>0</v>
      </c>
      <c r="BN909" s="72">
        <v>0</v>
      </c>
      <c r="BO909" s="72">
        <v>0</v>
      </c>
      <c r="BP909" s="72">
        <v>0</v>
      </c>
      <c r="BQ909" s="72">
        <v>0</v>
      </c>
      <c r="BR909" s="72">
        <v>0</v>
      </c>
      <c r="BS909" s="72">
        <v>0</v>
      </c>
      <c r="BT909" s="72">
        <v>0</v>
      </c>
      <c r="BU909" s="72">
        <v>0</v>
      </c>
      <c r="BV909" s="89">
        <v>0</v>
      </c>
      <c r="BW909" s="72">
        <v>0</v>
      </c>
      <c r="BX909" s="72">
        <v>0</v>
      </c>
      <c r="BY909" s="72">
        <v>0</v>
      </c>
      <c r="BZ909" s="72">
        <v>0</v>
      </c>
      <c r="CA909" s="72">
        <v>0</v>
      </c>
      <c r="CB909" s="72">
        <v>0</v>
      </c>
      <c r="CC909" s="72">
        <v>1.0650988411724609E-3</v>
      </c>
      <c r="CD909" s="72">
        <v>0</v>
      </c>
      <c r="CE909" s="72">
        <v>0</v>
      </c>
      <c r="CF909" s="72">
        <v>0</v>
      </c>
      <c r="CG909" s="72">
        <v>0</v>
      </c>
      <c r="CH909" s="89">
        <v>0</v>
      </c>
      <c r="CI909" s="72">
        <v>0</v>
      </c>
      <c r="CJ909" s="72">
        <v>0</v>
      </c>
      <c r="CK909" s="72">
        <v>0</v>
      </c>
      <c r="CL909" s="72">
        <v>0</v>
      </c>
      <c r="CM909" s="72">
        <v>0</v>
      </c>
      <c r="CN909" s="72">
        <v>0</v>
      </c>
      <c r="CO909" s="72">
        <v>0</v>
      </c>
      <c r="CP909" s="72">
        <v>0</v>
      </c>
      <c r="CQ909" s="72">
        <v>0</v>
      </c>
      <c r="CR909" s="72">
        <v>0</v>
      </c>
      <c r="CS909" s="72">
        <v>0</v>
      </c>
      <c r="CT909" s="89">
        <v>0</v>
      </c>
      <c r="CV909" s="72"/>
      <c r="CX909" s="94" t="s">
        <v>1670</v>
      </c>
      <c r="CY909" s="72" t="s">
        <v>3438</v>
      </c>
      <c r="CZ909" s="88">
        <v>0</v>
      </c>
      <c r="DA909" s="88">
        <v>0</v>
      </c>
      <c r="DB909" s="88">
        <v>0</v>
      </c>
      <c r="DC909" s="88">
        <v>2.8326319197151183E-2</v>
      </c>
      <c r="DD909" s="88">
        <v>0</v>
      </c>
      <c r="DE909" s="88">
        <v>0</v>
      </c>
      <c r="DF909" s="88">
        <v>0</v>
      </c>
      <c r="DG909" s="88">
        <v>0</v>
      </c>
      <c r="DH909">
        <f t="shared" si="42"/>
        <v>0</v>
      </c>
      <c r="DI909">
        <f t="shared" si="43"/>
        <v>2.8326319197151183E-2</v>
      </c>
      <c r="DJ909">
        <f t="shared" si="44"/>
        <v>2.8326319197151183E-2</v>
      </c>
    </row>
    <row r="910" spans="1:114" s="74" customFormat="1" x14ac:dyDescent="0.2">
      <c r="A910" s="74" t="s">
        <v>852</v>
      </c>
      <c r="B910" s="74" t="s">
        <v>2620</v>
      </c>
      <c r="C910" s="88">
        <v>3.4668454018073822E-3</v>
      </c>
      <c r="D910" s="88">
        <v>0</v>
      </c>
      <c r="E910" s="88">
        <v>0.10075858474723492</v>
      </c>
      <c r="F910" s="88">
        <v>0</v>
      </c>
      <c r="G910" s="88">
        <v>0</v>
      </c>
      <c r="H910" s="88">
        <v>0</v>
      </c>
      <c r="I910" s="88">
        <v>0</v>
      </c>
      <c r="J910" s="88">
        <v>0</v>
      </c>
      <c r="K910" s="72">
        <v>0</v>
      </c>
      <c r="L910" s="72">
        <v>0</v>
      </c>
      <c r="M910" s="72">
        <v>0</v>
      </c>
      <c r="N910" s="89">
        <v>0</v>
      </c>
      <c r="O910" s="91">
        <v>0</v>
      </c>
      <c r="P910" s="88">
        <v>0</v>
      </c>
      <c r="Q910" s="88">
        <v>0</v>
      </c>
      <c r="R910" s="88">
        <v>0</v>
      </c>
      <c r="S910" s="88">
        <v>1.2249197677552119E-3</v>
      </c>
      <c r="T910" s="88">
        <v>0</v>
      </c>
      <c r="U910" s="88">
        <v>0</v>
      </c>
      <c r="V910" s="88">
        <v>0</v>
      </c>
      <c r="W910" s="72">
        <v>0</v>
      </c>
      <c r="X910" s="72">
        <v>0</v>
      </c>
      <c r="Y910" s="72">
        <v>0</v>
      </c>
      <c r="Z910" s="89">
        <v>0</v>
      </c>
      <c r="AA910" s="91">
        <v>0</v>
      </c>
      <c r="AB910" s="88">
        <v>0</v>
      </c>
      <c r="AC910" s="88">
        <v>0</v>
      </c>
      <c r="AD910" s="88">
        <v>0</v>
      </c>
      <c r="AE910" s="88">
        <v>0</v>
      </c>
      <c r="AF910" s="88">
        <v>0</v>
      </c>
      <c r="AG910" s="88">
        <v>0</v>
      </c>
      <c r="AH910" s="88">
        <v>0</v>
      </c>
      <c r="AI910" s="72">
        <v>0</v>
      </c>
      <c r="AJ910" s="72">
        <v>0</v>
      </c>
      <c r="AK910" s="72">
        <v>0</v>
      </c>
      <c r="AL910" s="89">
        <v>0</v>
      </c>
      <c r="AM910" s="91">
        <v>0</v>
      </c>
      <c r="AN910" s="88">
        <v>0</v>
      </c>
      <c r="AO910" s="88">
        <v>0</v>
      </c>
      <c r="AP910" s="88">
        <v>0</v>
      </c>
      <c r="AQ910" s="88">
        <v>2.6281208935611037E-2</v>
      </c>
      <c r="AR910" s="88">
        <v>0</v>
      </c>
      <c r="AS910" s="88">
        <v>0</v>
      </c>
      <c r="AT910" s="88">
        <v>0</v>
      </c>
      <c r="AU910" s="72">
        <v>0</v>
      </c>
      <c r="AV910" s="72">
        <v>3.9329819869424999E-2</v>
      </c>
      <c r="AW910" s="72">
        <v>0</v>
      </c>
      <c r="AX910" s="89">
        <v>0</v>
      </c>
      <c r="AY910" s="72">
        <v>0</v>
      </c>
      <c r="AZ910" s="72">
        <v>0</v>
      </c>
      <c r="BA910" s="72">
        <v>0</v>
      </c>
      <c r="BB910" s="72">
        <v>0</v>
      </c>
      <c r="BC910" s="72">
        <v>0</v>
      </c>
      <c r="BD910" s="72">
        <v>0</v>
      </c>
      <c r="BE910" s="72">
        <v>0</v>
      </c>
      <c r="BF910" s="72">
        <v>0</v>
      </c>
      <c r="BG910" s="72">
        <v>0</v>
      </c>
      <c r="BH910" s="72">
        <v>0</v>
      </c>
      <c r="BI910" s="72">
        <v>0</v>
      </c>
      <c r="BJ910" s="89">
        <v>0</v>
      </c>
      <c r="BK910" s="72">
        <v>0</v>
      </c>
      <c r="BL910" s="72">
        <v>0</v>
      </c>
      <c r="BM910" s="72">
        <v>0</v>
      </c>
      <c r="BN910" s="72">
        <v>0</v>
      </c>
      <c r="BO910" s="72">
        <v>0</v>
      </c>
      <c r="BP910" s="72">
        <v>0</v>
      </c>
      <c r="BQ910" s="72">
        <v>0</v>
      </c>
      <c r="BR910" s="72">
        <v>0</v>
      </c>
      <c r="BS910" s="72">
        <v>0</v>
      </c>
      <c r="BT910" s="72">
        <v>0</v>
      </c>
      <c r="BU910" s="72">
        <v>0</v>
      </c>
      <c r="BV910" s="89">
        <v>0</v>
      </c>
      <c r="BW910" s="72">
        <v>0</v>
      </c>
      <c r="BX910" s="72">
        <v>0</v>
      </c>
      <c r="BY910" s="72">
        <v>0</v>
      </c>
      <c r="BZ910" s="72">
        <v>0</v>
      </c>
      <c r="CA910" s="72">
        <v>0</v>
      </c>
      <c r="CB910" s="72">
        <v>0</v>
      </c>
      <c r="CC910" s="72">
        <v>0</v>
      </c>
      <c r="CD910" s="72">
        <v>0</v>
      </c>
      <c r="CE910" s="72">
        <v>0</v>
      </c>
      <c r="CF910" s="72">
        <v>0</v>
      </c>
      <c r="CG910" s="72">
        <v>0</v>
      </c>
      <c r="CH910" s="89">
        <v>0</v>
      </c>
      <c r="CI910" s="72">
        <v>0</v>
      </c>
      <c r="CJ910" s="72">
        <v>0</v>
      </c>
      <c r="CK910" s="72">
        <v>0</v>
      </c>
      <c r="CL910" s="72">
        <v>0</v>
      </c>
      <c r="CM910" s="72">
        <v>0</v>
      </c>
      <c r="CN910" s="72">
        <v>0</v>
      </c>
      <c r="CO910" s="72">
        <v>2.2435609799874362E-3</v>
      </c>
      <c r="CP910" s="72">
        <v>0</v>
      </c>
      <c r="CQ910" s="72">
        <v>0</v>
      </c>
      <c r="CR910" s="72">
        <v>0</v>
      </c>
      <c r="CS910" s="72">
        <v>0</v>
      </c>
      <c r="CT910" s="89">
        <v>0</v>
      </c>
      <c r="CV910" s="72"/>
      <c r="CX910" s="94" t="s">
        <v>722</v>
      </c>
      <c r="CY910" s="72" t="s">
        <v>2490</v>
      </c>
      <c r="CZ910" s="88">
        <v>0</v>
      </c>
      <c r="DA910" s="88">
        <v>0</v>
      </c>
      <c r="DB910" s="88">
        <v>2.8262887032818696E-2</v>
      </c>
      <c r="DC910" s="88">
        <v>0</v>
      </c>
      <c r="DD910" s="88">
        <v>0</v>
      </c>
      <c r="DE910" s="88">
        <v>0</v>
      </c>
      <c r="DF910" s="88">
        <v>0</v>
      </c>
      <c r="DG910" s="88">
        <v>0</v>
      </c>
      <c r="DH910">
        <f t="shared" si="42"/>
        <v>2.8262887032818696E-2</v>
      </c>
      <c r="DI910">
        <f t="shared" si="43"/>
        <v>0</v>
      </c>
      <c r="DJ910">
        <f t="shared" si="44"/>
        <v>2.8262887032818696E-2</v>
      </c>
    </row>
    <row r="911" spans="1:114" s="74" customFormat="1" x14ac:dyDescent="0.2">
      <c r="A911" s="74" t="s">
        <v>1027</v>
      </c>
      <c r="B911" s="74" t="s">
        <v>2795</v>
      </c>
      <c r="C911" s="88">
        <v>0</v>
      </c>
      <c r="D911" s="88">
        <v>0</v>
      </c>
      <c r="E911" s="88">
        <v>0</v>
      </c>
      <c r="F911" s="88">
        <v>0</v>
      </c>
      <c r="G911" s="88">
        <v>0</v>
      </c>
      <c r="H911" s="88">
        <v>0</v>
      </c>
      <c r="I911" s="88">
        <v>0</v>
      </c>
      <c r="J911" s="88">
        <v>0</v>
      </c>
      <c r="K911" s="72">
        <v>0</v>
      </c>
      <c r="L911" s="72">
        <v>0</v>
      </c>
      <c r="M911" s="72">
        <v>0</v>
      </c>
      <c r="N911" s="89">
        <v>0</v>
      </c>
      <c r="O911" s="91">
        <v>0</v>
      </c>
      <c r="P911" s="88">
        <v>0</v>
      </c>
      <c r="Q911" s="88">
        <v>0</v>
      </c>
      <c r="R911" s="88">
        <v>0</v>
      </c>
      <c r="S911" s="88">
        <v>0</v>
      </c>
      <c r="T911" s="88">
        <v>0</v>
      </c>
      <c r="U911" s="88">
        <v>0</v>
      </c>
      <c r="V911" s="88">
        <v>0</v>
      </c>
      <c r="W911" s="72">
        <v>0</v>
      </c>
      <c r="X911" s="72">
        <v>0</v>
      </c>
      <c r="Y911" s="72">
        <v>0</v>
      </c>
      <c r="Z911" s="89">
        <v>0</v>
      </c>
      <c r="AA911" s="91">
        <v>0</v>
      </c>
      <c r="AB911" s="88">
        <v>0</v>
      </c>
      <c r="AC911" s="88">
        <v>0</v>
      </c>
      <c r="AD911" s="88">
        <v>0</v>
      </c>
      <c r="AE911" s="88">
        <v>0</v>
      </c>
      <c r="AF911" s="88">
        <v>0</v>
      </c>
      <c r="AG911" s="88">
        <v>0</v>
      </c>
      <c r="AH911" s="88">
        <v>0</v>
      </c>
      <c r="AI911" s="72">
        <v>0</v>
      </c>
      <c r="AJ911" s="72">
        <v>0</v>
      </c>
      <c r="AK911" s="72">
        <v>0</v>
      </c>
      <c r="AL911" s="89">
        <v>3.4612419565456805E-2</v>
      </c>
      <c r="AM911" s="91">
        <v>0</v>
      </c>
      <c r="AN911" s="88">
        <v>0</v>
      </c>
      <c r="AO911" s="88">
        <v>0</v>
      </c>
      <c r="AP911" s="88">
        <v>0</v>
      </c>
      <c r="AQ911" s="88">
        <v>0</v>
      </c>
      <c r="AR911" s="88">
        <v>0</v>
      </c>
      <c r="AS911" s="88">
        <v>0</v>
      </c>
      <c r="AT911" s="88">
        <v>0</v>
      </c>
      <c r="AU911" s="72">
        <v>0</v>
      </c>
      <c r="AV911" s="72">
        <v>3.1463855895539995E-2</v>
      </c>
      <c r="AW911" s="72">
        <v>0</v>
      </c>
      <c r="AX911" s="89">
        <v>0</v>
      </c>
      <c r="AY911" s="72">
        <v>0</v>
      </c>
      <c r="AZ911" s="72">
        <v>0</v>
      </c>
      <c r="BA911" s="72">
        <v>0</v>
      </c>
      <c r="BB911" s="72">
        <v>0</v>
      </c>
      <c r="BC911" s="72">
        <v>0</v>
      </c>
      <c r="BD911" s="72">
        <v>0</v>
      </c>
      <c r="BE911" s="72">
        <v>0</v>
      </c>
      <c r="BF911" s="72">
        <v>0</v>
      </c>
      <c r="BG911" s="72">
        <v>0</v>
      </c>
      <c r="BH911" s="72">
        <v>0</v>
      </c>
      <c r="BI911" s="72">
        <v>0</v>
      </c>
      <c r="BJ911" s="89">
        <v>0</v>
      </c>
      <c r="BK911" s="72">
        <v>0</v>
      </c>
      <c r="BL911" s="72">
        <v>0</v>
      </c>
      <c r="BM911" s="72">
        <v>0</v>
      </c>
      <c r="BN911" s="72">
        <v>0</v>
      </c>
      <c r="BO911" s="72">
        <v>0</v>
      </c>
      <c r="BP911" s="72">
        <v>0</v>
      </c>
      <c r="BQ911" s="72">
        <v>0</v>
      </c>
      <c r="BR911" s="72">
        <v>0</v>
      </c>
      <c r="BS911" s="72">
        <v>0</v>
      </c>
      <c r="BT911" s="72">
        <v>0</v>
      </c>
      <c r="BU911" s="72">
        <v>0</v>
      </c>
      <c r="BV911" s="89">
        <v>0</v>
      </c>
      <c r="BW911" s="72">
        <v>0</v>
      </c>
      <c r="BX911" s="72">
        <v>0</v>
      </c>
      <c r="BY911" s="72">
        <v>0</v>
      </c>
      <c r="BZ911" s="72">
        <v>0</v>
      </c>
      <c r="CA911" s="72">
        <v>0</v>
      </c>
      <c r="CB911" s="72">
        <v>0</v>
      </c>
      <c r="CC911" s="72">
        <v>0</v>
      </c>
      <c r="CD911" s="72">
        <v>0</v>
      </c>
      <c r="CE911" s="72">
        <v>0</v>
      </c>
      <c r="CF911" s="72">
        <v>0</v>
      </c>
      <c r="CG911" s="72">
        <v>0</v>
      </c>
      <c r="CH911" s="89">
        <v>0</v>
      </c>
      <c r="CI911" s="72">
        <v>0</v>
      </c>
      <c r="CJ911" s="72">
        <v>0</v>
      </c>
      <c r="CK911" s="72">
        <v>0</v>
      </c>
      <c r="CL911" s="72">
        <v>0</v>
      </c>
      <c r="CM911" s="72">
        <v>0</v>
      </c>
      <c r="CN911" s="72">
        <v>0</v>
      </c>
      <c r="CO911" s="72">
        <v>0</v>
      </c>
      <c r="CP911" s="72">
        <v>0</v>
      </c>
      <c r="CQ911" s="72">
        <v>0</v>
      </c>
      <c r="CR911" s="72">
        <v>0</v>
      </c>
      <c r="CS911" s="72">
        <v>0</v>
      </c>
      <c r="CT911" s="89">
        <v>0</v>
      </c>
      <c r="CV911" s="72"/>
      <c r="CX911" s="94" t="s">
        <v>1423</v>
      </c>
      <c r="CY911" s="72" t="s">
        <v>3191</v>
      </c>
      <c r="CZ911" s="88">
        <v>0</v>
      </c>
      <c r="DA911" s="88">
        <v>0</v>
      </c>
      <c r="DB911" s="88">
        <v>0</v>
      </c>
      <c r="DC911" s="88">
        <v>4.5662725973415159E-4</v>
      </c>
      <c r="DD911" s="88">
        <v>4.4480028467218212E-4</v>
      </c>
      <c r="DE911" s="88">
        <v>2.7121424602439603E-2</v>
      </c>
      <c r="DF911" s="88">
        <v>0</v>
      </c>
      <c r="DG911" s="88">
        <v>0</v>
      </c>
      <c r="DH911">
        <f t="shared" si="42"/>
        <v>4.4480028467218212E-4</v>
      </c>
      <c r="DI911">
        <f t="shared" si="43"/>
        <v>2.7578051862173755E-2</v>
      </c>
      <c r="DJ911">
        <f t="shared" si="44"/>
        <v>2.8022852146845939E-2</v>
      </c>
    </row>
    <row r="912" spans="1:114" s="74" customFormat="1" x14ac:dyDescent="0.2">
      <c r="A912" s="74" t="s">
        <v>672</v>
      </c>
      <c r="B912" s="74" t="s">
        <v>2440</v>
      </c>
      <c r="C912" s="88">
        <v>0</v>
      </c>
      <c r="D912" s="88">
        <v>0</v>
      </c>
      <c r="E912" s="88">
        <v>0</v>
      </c>
      <c r="F912" s="88">
        <v>0</v>
      </c>
      <c r="G912" s="88">
        <v>0</v>
      </c>
      <c r="H912" s="88">
        <v>0</v>
      </c>
      <c r="I912" s="88">
        <v>0</v>
      </c>
      <c r="J912" s="88">
        <v>0</v>
      </c>
      <c r="K912" s="72">
        <v>0</v>
      </c>
      <c r="L912" s="72">
        <v>0</v>
      </c>
      <c r="M912" s="72">
        <v>0</v>
      </c>
      <c r="N912" s="89">
        <v>0</v>
      </c>
      <c r="O912" s="91">
        <v>0</v>
      </c>
      <c r="P912" s="88">
        <v>0</v>
      </c>
      <c r="Q912" s="88">
        <v>0</v>
      </c>
      <c r="R912" s="88">
        <v>0</v>
      </c>
      <c r="S912" s="88">
        <v>0</v>
      </c>
      <c r="T912" s="88">
        <v>0</v>
      </c>
      <c r="U912" s="88">
        <v>0</v>
      </c>
      <c r="V912" s="88">
        <v>0</v>
      </c>
      <c r="W912" s="72">
        <v>0</v>
      </c>
      <c r="X912" s="72">
        <v>0</v>
      </c>
      <c r="Y912" s="72">
        <v>0</v>
      </c>
      <c r="Z912" s="89">
        <v>0</v>
      </c>
      <c r="AA912" s="91">
        <v>0</v>
      </c>
      <c r="AB912" s="88">
        <v>0</v>
      </c>
      <c r="AC912" s="88">
        <v>0</v>
      </c>
      <c r="AD912" s="88">
        <v>0</v>
      </c>
      <c r="AE912" s="88">
        <v>0</v>
      </c>
      <c r="AF912" s="88">
        <v>0</v>
      </c>
      <c r="AG912" s="88">
        <v>0</v>
      </c>
      <c r="AH912" s="88">
        <v>0</v>
      </c>
      <c r="AI912" s="72">
        <v>0</v>
      </c>
      <c r="AJ912" s="72">
        <v>0</v>
      </c>
      <c r="AK912" s="72">
        <v>0</v>
      </c>
      <c r="AL912" s="89">
        <v>0</v>
      </c>
      <c r="AM912" s="91">
        <v>0.2817439472804546</v>
      </c>
      <c r="AN912" s="88">
        <v>0</v>
      </c>
      <c r="AO912" s="88">
        <v>0</v>
      </c>
      <c r="AP912" s="88">
        <v>0</v>
      </c>
      <c r="AQ912" s="88">
        <v>0</v>
      </c>
      <c r="AR912" s="88">
        <v>0</v>
      </c>
      <c r="AS912" s="88">
        <v>0</v>
      </c>
      <c r="AT912" s="88">
        <v>0</v>
      </c>
      <c r="AU912" s="72">
        <v>0</v>
      </c>
      <c r="AV912" s="72">
        <v>1.5731927947769998E-2</v>
      </c>
      <c r="AW912" s="72">
        <v>0.1364721937905152</v>
      </c>
      <c r="AX912" s="89">
        <v>0</v>
      </c>
      <c r="AY912" s="72">
        <v>0</v>
      </c>
      <c r="AZ912" s="72">
        <v>0</v>
      </c>
      <c r="BA912" s="72">
        <v>0</v>
      </c>
      <c r="BB912" s="72">
        <v>0</v>
      </c>
      <c r="BC912" s="72">
        <v>0</v>
      </c>
      <c r="BD912" s="72">
        <v>0</v>
      </c>
      <c r="BE912" s="72">
        <v>0</v>
      </c>
      <c r="BF912" s="72">
        <v>0</v>
      </c>
      <c r="BG912" s="72">
        <v>0</v>
      </c>
      <c r="BH912" s="72">
        <v>0</v>
      </c>
      <c r="BI912" s="72">
        <v>0</v>
      </c>
      <c r="BJ912" s="89">
        <v>0</v>
      </c>
      <c r="BK912" s="72">
        <v>0</v>
      </c>
      <c r="BL912" s="72">
        <v>0</v>
      </c>
      <c r="BM912" s="72">
        <v>0</v>
      </c>
      <c r="BN912" s="72">
        <v>0</v>
      </c>
      <c r="BO912" s="72">
        <v>0</v>
      </c>
      <c r="BP912" s="72">
        <v>0</v>
      </c>
      <c r="BQ912" s="72">
        <v>0</v>
      </c>
      <c r="BR912" s="72">
        <v>0</v>
      </c>
      <c r="BS912" s="72">
        <v>0</v>
      </c>
      <c r="BT912" s="72">
        <v>0</v>
      </c>
      <c r="BU912" s="72">
        <v>0</v>
      </c>
      <c r="BV912" s="89">
        <v>0</v>
      </c>
      <c r="BW912" s="72">
        <v>0</v>
      </c>
      <c r="BX912" s="72">
        <v>0</v>
      </c>
      <c r="BY912" s="72">
        <v>0</v>
      </c>
      <c r="BZ912" s="72">
        <v>0</v>
      </c>
      <c r="CA912" s="72">
        <v>0</v>
      </c>
      <c r="CB912" s="72">
        <v>0</v>
      </c>
      <c r="CC912" s="72">
        <v>0</v>
      </c>
      <c r="CD912" s="72">
        <v>0</v>
      </c>
      <c r="CE912" s="72">
        <v>0</v>
      </c>
      <c r="CF912" s="72">
        <v>0</v>
      </c>
      <c r="CG912" s="72">
        <v>0</v>
      </c>
      <c r="CH912" s="89">
        <v>0</v>
      </c>
      <c r="CI912" s="72">
        <v>0</v>
      </c>
      <c r="CJ912" s="72">
        <v>0</v>
      </c>
      <c r="CK912" s="72">
        <v>0</v>
      </c>
      <c r="CL912" s="72">
        <v>0</v>
      </c>
      <c r="CM912" s="72">
        <v>0</v>
      </c>
      <c r="CN912" s="72">
        <v>0</v>
      </c>
      <c r="CO912" s="72">
        <v>0</v>
      </c>
      <c r="CP912" s="72">
        <v>0</v>
      </c>
      <c r="CQ912" s="72">
        <v>0</v>
      </c>
      <c r="CR912" s="72">
        <v>0</v>
      </c>
      <c r="CS912" s="72">
        <v>0</v>
      </c>
      <c r="CT912" s="89">
        <v>0</v>
      </c>
      <c r="CV912" s="72"/>
      <c r="CX912" s="94" t="s">
        <v>725</v>
      </c>
      <c r="CY912" s="72" t="s">
        <v>2493</v>
      </c>
      <c r="CZ912" s="88">
        <v>0</v>
      </c>
      <c r="DA912" s="88">
        <v>0</v>
      </c>
      <c r="DB912" s="88">
        <v>2.7935478057132559E-2</v>
      </c>
      <c r="DC912" s="88">
        <v>0</v>
      </c>
      <c r="DD912" s="88">
        <v>0</v>
      </c>
      <c r="DE912" s="88">
        <v>0</v>
      </c>
      <c r="DF912" s="88">
        <v>0</v>
      </c>
      <c r="DG912" s="88">
        <v>0</v>
      </c>
      <c r="DH912">
        <f t="shared" si="42"/>
        <v>2.7935478057132559E-2</v>
      </c>
      <c r="DI912">
        <f t="shared" si="43"/>
        <v>0</v>
      </c>
      <c r="DJ912">
        <f t="shared" si="44"/>
        <v>2.7935478057132559E-2</v>
      </c>
    </row>
    <row r="913" spans="1:114" s="74" customFormat="1" x14ac:dyDescent="0.2">
      <c r="A913" s="74" t="s">
        <v>563</v>
      </c>
      <c r="B913" s="74" t="s">
        <v>2331</v>
      </c>
      <c r="C913" s="88">
        <v>0</v>
      </c>
      <c r="D913" s="88">
        <v>0</v>
      </c>
      <c r="E913" s="88">
        <v>0</v>
      </c>
      <c r="F913" s="88">
        <v>0</v>
      </c>
      <c r="G913" s="88">
        <v>2.1962851405622489E-2</v>
      </c>
      <c r="H913" s="88">
        <v>0</v>
      </c>
      <c r="I913" s="88">
        <v>0</v>
      </c>
      <c r="J913" s="88">
        <v>0</v>
      </c>
      <c r="K913" s="72">
        <v>0</v>
      </c>
      <c r="L913" s="72">
        <v>0</v>
      </c>
      <c r="M913" s="72">
        <v>0.58229813664596275</v>
      </c>
      <c r="N913" s="89">
        <v>7.178235589692053E-2</v>
      </c>
      <c r="O913" s="91">
        <v>0</v>
      </c>
      <c r="P913" s="88">
        <v>0</v>
      </c>
      <c r="Q913" s="88">
        <v>0</v>
      </c>
      <c r="R913" s="88">
        <v>0</v>
      </c>
      <c r="S913" s="88">
        <v>0</v>
      </c>
      <c r="T913" s="88">
        <v>0</v>
      </c>
      <c r="U913" s="88">
        <v>0</v>
      </c>
      <c r="V913" s="88">
        <v>0</v>
      </c>
      <c r="W913" s="72">
        <v>0</v>
      </c>
      <c r="X913" s="72">
        <v>0</v>
      </c>
      <c r="Y913" s="72">
        <v>0</v>
      </c>
      <c r="Z913" s="89">
        <v>0</v>
      </c>
      <c r="AA913" s="91">
        <v>0</v>
      </c>
      <c r="AB913" s="88">
        <v>0</v>
      </c>
      <c r="AC913" s="88">
        <v>7.788404623196985E-3</v>
      </c>
      <c r="AD913" s="88">
        <v>0</v>
      </c>
      <c r="AE913" s="88">
        <v>0</v>
      </c>
      <c r="AF913" s="88">
        <v>0</v>
      </c>
      <c r="AG913" s="88">
        <v>0</v>
      </c>
      <c r="AH913" s="88">
        <v>0</v>
      </c>
      <c r="AI913" s="72">
        <v>0</v>
      </c>
      <c r="AJ913" s="72">
        <v>0</v>
      </c>
      <c r="AK913" s="72">
        <v>0</v>
      </c>
      <c r="AL913" s="89">
        <v>0</v>
      </c>
      <c r="AM913" s="91">
        <v>0</v>
      </c>
      <c r="AN913" s="88">
        <v>0</v>
      </c>
      <c r="AO913" s="88">
        <v>0</v>
      </c>
      <c r="AP913" s="88">
        <v>0</v>
      </c>
      <c r="AQ913" s="88">
        <v>6.5703022339027592E-3</v>
      </c>
      <c r="AR913" s="88">
        <v>0</v>
      </c>
      <c r="AS913" s="88">
        <v>0</v>
      </c>
      <c r="AT913" s="88">
        <v>0</v>
      </c>
      <c r="AU913" s="72">
        <v>0</v>
      </c>
      <c r="AV913" s="72">
        <v>0</v>
      </c>
      <c r="AW913" s="72">
        <v>0</v>
      </c>
      <c r="AX913" s="89">
        <v>0</v>
      </c>
      <c r="AY913" s="72">
        <v>0</v>
      </c>
      <c r="AZ913" s="72">
        <v>0</v>
      </c>
      <c r="BA913" s="72">
        <v>0</v>
      </c>
      <c r="BB913" s="72">
        <v>0</v>
      </c>
      <c r="BC913" s="72">
        <v>0</v>
      </c>
      <c r="BD913" s="72">
        <v>0</v>
      </c>
      <c r="BE913" s="72">
        <v>4.7047753469771818E-3</v>
      </c>
      <c r="BF913" s="72">
        <v>0</v>
      </c>
      <c r="BG913" s="72">
        <v>0</v>
      </c>
      <c r="BH913" s="72">
        <v>0</v>
      </c>
      <c r="BI913" s="72">
        <v>0</v>
      </c>
      <c r="BJ913" s="89">
        <v>0</v>
      </c>
      <c r="BK913" s="72">
        <v>0</v>
      </c>
      <c r="BL913" s="72">
        <v>0</v>
      </c>
      <c r="BM913" s="72">
        <v>0</v>
      </c>
      <c r="BN913" s="72">
        <v>0</v>
      </c>
      <c r="BO913" s="72">
        <v>0</v>
      </c>
      <c r="BP913" s="72">
        <v>0</v>
      </c>
      <c r="BQ913" s="72">
        <v>0.3078553584496202</v>
      </c>
      <c r="BR913" s="72">
        <v>0</v>
      </c>
      <c r="BS913" s="72">
        <v>0</v>
      </c>
      <c r="BT913" s="72">
        <v>0</v>
      </c>
      <c r="BU913" s="72">
        <v>0</v>
      </c>
      <c r="BV913" s="89">
        <v>0</v>
      </c>
      <c r="BW913" s="72">
        <v>0</v>
      </c>
      <c r="BX913" s="72">
        <v>0</v>
      </c>
      <c r="BY913" s="72">
        <v>0</v>
      </c>
      <c r="BZ913" s="72">
        <v>0</v>
      </c>
      <c r="CA913" s="72">
        <v>0</v>
      </c>
      <c r="CB913" s="72">
        <v>0</v>
      </c>
      <c r="CC913" s="72">
        <v>6.9231424676209949E-2</v>
      </c>
      <c r="CD913" s="72">
        <v>0</v>
      </c>
      <c r="CE913" s="72">
        <v>0</v>
      </c>
      <c r="CF913" s="72">
        <v>0</v>
      </c>
      <c r="CG913" s="72">
        <v>0</v>
      </c>
      <c r="CH913" s="89">
        <v>0</v>
      </c>
      <c r="CI913" s="72">
        <v>0</v>
      </c>
      <c r="CJ913" s="72">
        <v>0</v>
      </c>
      <c r="CK913" s="72">
        <v>0</v>
      </c>
      <c r="CL913" s="72">
        <v>0</v>
      </c>
      <c r="CM913" s="72">
        <v>0</v>
      </c>
      <c r="CN913" s="72">
        <v>0</v>
      </c>
      <c r="CO913" s="72">
        <v>0</v>
      </c>
      <c r="CP913" s="72">
        <v>0</v>
      </c>
      <c r="CQ913" s="72">
        <v>0</v>
      </c>
      <c r="CR913" s="72">
        <v>0</v>
      </c>
      <c r="CS913" s="72">
        <v>0</v>
      </c>
      <c r="CT913" s="89">
        <v>0</v>
      </c>
      <c r="CV913" s="72"/>
      <c r="CX913" s="94" t="s">
        <v>1671</v>
      </c>
      <c r="CY913" s="72" t="s">
        <v>3439</v>
      </c>
      <c r="CZ913" s="88">
        <v>0</v>
      </c>
      <c r="DA913" s="88">
        <v>2.76233247790134E-2</v>
      </c>
      <c r="DB913" s="88">
        <v>0</v>
      </c>
      <c r="DC913" s="88">
        <v>0</v>
      </c>
      <c r="DD913" s="88">
        <v>0</v>
      </c>
      <c r="DE913" s="88">
        <v>0</v>
      </c>
      <c r="DF913" s="88">
        <v>0</v>
      </c>
      <c r="DG913" s="88">
        <v>0</v>
      </c>
      <c r="DH913">
        <f t="shared" si="42"/>
        <v>0</v>
      </c>
      <c r="DI913">
        <f t="shared" si="43"/>
        <v>2.76233247790134E-2</v>
      </c>
      <c r="DJ913">
        <f t="shared" si="44"/>
        <v>2.76233247790134E-2</v>
      </c>
    </row>
    <row r="914" spans="1:114" s="74" customFormat="1" x14ac:dyDescent="0.2">
      <c r="A914" s="74" t="s">
        <v>1004</v>
      </c>
      <c r="B914" s="74" t="s">
        <v>2772</v>
      </c>
      <c r="C914" s="88">
        <v>0</v>
      </c>
      <c r="D914" s="88">
        <v>0</v>
      </c>
      <c r="E914" s="88">
        <v>0</v>
      </c>
      <c r="F914" s="88">
        <v>7.4046649389115149E-2</v>
      </c>
      <c r="G914" s="88">
        <v>0</v>
      </c>
      <c r="H914" s="88">
        <v>0</v>
      </c>
      <c r="I914" s="88">
        <v>0</v>
      </c>
      <c r="J914" s="88">
        <v>0</v>
      </c>
      <c r="K914" s="72">
        <v>0</v>
      </c>
      <c r="L914" s="72">
        <v>0</v>
      </c>
      <c r="M914" s="72">
        <v>0</v>
      </c>
      <c r="N914" s="89">
        <v>0</v>
      </c>
      <c r="O914" s="91">
        <v>0</v>
      </c>
      <c r="P914" s="88">
        <v>0</v>
      </c>
      <c r="Q914" s="88">
        <v>0</v>
      </c>
      <c r="R914" s="88">
        <v>0</v>
      </c>
      <c r="S914" s="88">
        <v>0</v>
      </c>
      <c r="T914" s="88">
        <v>0</v>
      </c>
      <c r="U914" s="88">
        <v>0</v>
      </c>
      <c r="V914" s="88">
        <v>0</v>
      </c>
      <c r="W914" s="72">
        <v>0</v>
      </c>
      <c r="X914" s="72">
        <v>0</v>
      </c>
      <c r="Y914" s="72">
        <v>0</v>
      </c>
      <c r="Z914" s="89">
        <v>0</v>
      </c>
      <c r="AA914" s="91">
        <v>0</v>
      </c>
      <c r="AB914" s="88">
        <v>0</v>
      </c>
      <c r="AC914" s="88">
        <v>0</v>
      </c>
      <c r="AD914" s="88">
        <v>0</v>
      </c>
      <c r="AE914" s="88">
        <v>0</v>
      </c>
      <c r="AF914" s="88">
        <v>0</v>
      </c>
      <c r="AG914" s="88">
        <v>0</v>
      </c>
      <c r="AH914" s="88">
        <v>0</v>
      </c>
      <c r="AI914" s="72">
        <v>0</v>
      </c>
      <c r="AJ914" s="72">
        <v>0</v>
      </c>
      <c r="AK914" s="72">
        <v>0</v>
      </c>
      <c r="AL914" s="89">
        <v>0</v>
      </c>
      <c r="AM914" s="91">
        <v>0</v>
      </c>
      <c r="AN914" s="88">
        <v>0</v>
      </c>
      <c r="AO914" s="88">
        <v>0</v>
      </c>
      <c r="AP914" s="88">
        <v>0</v>
      </c>
      <c r="AQ914" s="88">
        <v>0</v>
      </c>
      <c r="AR914" s="88">
        <v>0</v>
      </c>
      <c r="AS914" s="88">
        <v>0</v>
      </c>
      <c r="AT914" s="88">
        <v>0</v>
      </c>
      <c r="AU914" s="72">
        <v>0</v>
      </c>
      <c r="AV914" s="72">
        <v>0</v>
      </c>
      <c r="AW914" s="72">
        <v>0</v>
      </c>
      <c r="AX914" s="89">
        <v>0</v>
      </c>
      <c r="AY914" s="72">
        <v>0</v>
      </c>
      <c r="AZ914" s="72">
        <v>0</v>
      </c>
      <c r="BA914" s="72">
        <v>0</v>
      </c>
      <c r="BB914" s="72">
        <v>0</v>
      </c>
      <c r="BC914" s="72">
        <v>0</v>
      </c>
      <c r="BD914" s="72">
        <v>0</v>
      </c>
      <c r="BE914" s="72">
        <v>8.9390731592566455E-2</v>
      </c>
      <c r="BF914" s="72">
        <v>0</v>
      </c>
      <c r="BG914" s="72">
        <v>0</v>
      </c>
      <c r="BH914" s="72">
        <v>0</v>
      </c>
      <c r="BI914" s="72">
        <v>0</v>
      </c>
      <c r="BJ914" s="89">
        <v>0</v>
      </c>
      <c r="BK914" s="72">
        <v>0</v>
      </c>
      <c r="BL914" s="72">
        <v>0</v>
      </c>
      <c r="BM914" s="72">
        <v>0</v>
      </c>
      <c r="BN914" s="72">
        <v>0</v>
      </c>
      <c r="BO914" s="72">
        <v>0</v>
      </c>
      <c r="BP914" s="72">
        <v>0</v>
      </c>
      <c r="BQ914" s="72">
        <v>0</v>
      </c>
      <c r="BR914" s="72">
        <v>0</v>
      </c>
      <c r="BS914" s="72">
        <v>0</v>
      </c>
      <c r="BT914" s="72">
        <v>0</v>
      </c>
      <c r="BU914" s="72">
        <v>0</v>
      </c>
      <c r="BV914" s="89">
        <v>0</v>
      </c>
      <c r="BW914" s="72">
        <v>0</v>
      </c>
      <c r="BX914" s="72">
        <v>0</v>
      </c>
      <c r="BY914" s="72">
        <v>0</v>
      </c>
      <c r="BZ914" s="72">
        <v>0</v>
      </c>
      <c r="CA914" s="72">
        <v>0</v>
      </c>
      <c r="CB914" s="72">
        <v>0</v>
      </c>
      <c r="CC914" s="72">
        <v>0</v>
      </c>
      <c r="CD914" s="72">
        <v>0</v>
      </c>
      <c r="CE914" s="72">
        <v>0</v>
      </c>
      <c r="CF914" s="72">
        <v>0</v>
      </c>
      <c r="CG914" s="72">
        <v>0</v>
      </c>
      <c r="CH914" s="89">
        <v>0</v>
      </c>
      <c r="CI914" s="72">
        <v>0</v>
      </c>
      <c r="CJ914" s="72">
        <v>0</v>
      </c>
      <c r="CK914" s="72">
        <v>0</v>
      </c>
      <c r="CL914" s="72">
        <v>0</v>
      </c>
      <c r="CM914" s="72">
        <v>0</v>
      </c>
      <c r="CN914" s="72">
        <v>0</v>
      </c>
      <c r="CO914" s="72">
        <v>0</v>
      </c>
      <c r="CP914" s="72">
        <v>0</v>
      </c>
      <c r="CQ914" s="72">
        <v>0</v>
      </c>
      <c r="CR914" s="72">
        <v>0</v>
      </c>
      <c r="CS914" s="72">
        <v>0</v>
      </c>
      <c r="CT914" s="89">
        <v>0</v>
      </c>
      <c r="CV914" s="72"/>
      <c r="CX914" s="94" t="s">
        <v>727</v>
      </c>
      <c r="CY914" s="72" t="s">
        <v>2495</v>
      </c>
      <c r="CZ914" s="88">
        <v>7.5824129852744317E-3</v>
      </c>
      <c r="DA914" s="88">
        <v>7.2600551764193414E-4</v>
      </c>
      <c r="DB914" s="88">
        <v>1.4916488175313313E-2</v>
      </c>
      <c r="DC914" s="88">
        <v>0</v>
      </c>
      <c r="DD914" s="88">
        <v>4.0412958354402069E-3</v>
      </c>
      <c r="DE914" s="88">
        <v>3.2194920929274202E-4</v>
      </c>
      <c r="DF914" s="88">
        <v>0</v>
      </c>
      <c r="DG914" s="88">
        <v>0</v>
      </c>
      <c r="DH914">
        <f t="shared" si="42"/>
        <v>2.6540196996027953E-2</v>
      </c>
      <c r="DI914">
        <f t="shared" si="43"/>
        <v>1.0479547269346761E-3</v>
      </c>
      <c r="DJ914">
        <f t="shared" si="44"/>
        <v>2.7588151722962629E-2</v>
      </c>
    </row>
    <row r="915" spans="1:114" s="74" customFormat="1" x14ac:dyDescent="0.2">
      <c r="A915" s="74" t="s">
        <v>739</v>
      </c>
      <c r="B915" s="74" t="s">
        <v>2507</v>
      </c>
      <c r="C915" s="88">
        <v>0</v>
      </c>
      <c r="D915" s="88">
        <v>0</v>
      </c>
      <c r="E915" s="88">
        <v>0</v>
      </c>
      <c r="F915" s="88">
        <v>0</v>
      </c>
      <c r="G915" s="88">
        <v>0</v>
      </c>
      <c r="H915" s="88">
        <v>0</v>
      </c>
      <c r="I915" s="88">
        <v>3.8714972628514353E-3</v>
      </c>
      <c r="J915" s="88">
        <v>0</v>
      </c>
      <c r="K915" s="72">
        <v>0</v>
      </c>
      <c r="L915" s="72">
        <v>0</v>
      </c>
      <c r="M915" s="72">
        <v>0</v>
      </c>
      <c r="N915" s="89">
        <v>0</v>
      </c>
      <c r="O915" s="91">
        <v>0</v>
      </c>
      <c r="P915" s="88">
        <v>0</v>
      </c>
      <c r="Q915" s="88">
        <v>0</v>
      </c>
      <c r="R915" s="88">
        <v>0</v>
      </c>
      <c r="S915" s="88">
        <v>0</v>
      </c>
      <c r="T915" s="88">
        <v>0</v>
      </c>
      <c r="U915" s="88">
        <v>0.10733818342902901</v>
      </c>
      <c r="V915" s="88">
        <v>0</v>
      </c>
      <c r="W915" s="72">
        <v>0</v>
      </c>
      <c r="X915" s="72">
        <v>3.4794711203897009E-3</v>
      </c>
      <c r="Y915" s="72">
        <v>0</v>
      </c>
      <c r="Z915" s="89">
        <v>0</v>
      </c>
      <c r="AA915" s="91">
        <v>0</v>
      </c>
      <c r="AB915" s="88">
        <v>0</v>
      </c>
      <c r="AC915" s="88">
        <v>0</v>
      </c>
      <c r="AD915" s="88">
        <v>0</v>
      </c>
      <c r="AE915" s="88">
        <v>0</v>
      </c>
      <c r="AF915" s="88">
        <v>0</v>
      </c>
      <c r="AG915" s="88">
        <v>0</v>
      </c>
      <c r="AH915" s="88">
        <v>0</v>
      </c>
      <c r="AI915" s="72">
        <v>0</v>
      </c>
      <c r="AJ915" s="72">
        <v>0</v>
      </c>
      <c r="AK915" s="72">
        <v>0</v>
      </c>
      <c r="AL915" s="89">
        <v>1.5732917984298549E-3</v>
      </c>
      <c r="AM915" s="91">
        <v>9.5506422806933763E-3</v>
      </c>
      <c r="AN915" s="88">
        <v>0</v>
      </c>
      <c r="AO915" s="88">
        <v>0</v>
      </c>
      <c r="AP915" s="88">
        <v>0</v>
      </c>
      <c r="AQ915" s="88">
        <v>4.5992115637319315E-2</v>
      </c>
      <c r="AR915" s="88">
        <v>0</v>
      </c>
      <c r="AS915" s="88">
        <v>0</v>
      </c>
      <c r="AT915" s="88">
        <v>0</v>
      </c>
      <c r="AU915" s="72">
        <v>0</v>
      </c>
      <c r="AV915" s="72">
        <v>0</v>
      </c>
      <c r="AW915" s="72">
        <v>0.12672417994833554</v>
      </c>
      <c r="AX915" s="89">
        <v>0</v>
      </c>
      <c r="AY915" s="72">
        <v>0</v>
      </c>
      <c r="AZ915" s="72">
        <v>0</v>
      </c>
      <c r="BA915" s="72">
        <v>0</v>
      </c>
      <c r="BB915" s="72">
        <v>0</v>
      </c>
      <c r="BC915" s="72">
        <v>0</v>
      </c>
      <c r="BD915" s="72">
        <v>0</v>
      </c>
      <c r="BE915" s="72">
        <v>0.47988708539167257</v>
      </c>
      <c r="BF915" s="72">
        <v>0</v>
      </c>
      <c r="BG915" s="72">
        <v>0</v>
      </c>
      <c r="BH915" s="72">
        <v>0</v>
      </c>
      <c r="BI915" s="72">
        <v>0</v>
      </c>
      <c r="BJ915" s="89">
        <v>0</v>
      </c>
      <c r="BK915" s="72">
        <v>0.13282247765006386</v>
      </c>
      <c r="BL915" s="72">
        <v>0</v>
      </c>
      <c r="BM915" s="72">
        <v>0</v>
      </c>
      <c r="BN915" s="72">
        <v>0</v>
      </c>
      <c r="BO915" s="72">
        <v>0</v>
      </c>
      <c r="BP915" s="72">
        <v>0</v>
      </c>
      <c r="BQ915" s="72">
        <v>0.16275959524590577</v>
      </c>
      <c r="BR915" s="72">
        <v>0</v>
      </c>
      <c r="BS915" s="72">
        <v>0</v>
      </c>
      <c r="BT915" s="72">
        <v>0</v>
      </c>
      <c r="BU915" s="72">
        <v>0</v>
      </c>
      <c r="BV915" s="89">
        <v>0</v>
      </c>
      <c r="BW915" s="72">
        <v>0</v>
      </c>
      <c r="BX915" s="72">
        <v>0</v>
      </c>
      <c r="BY915" s="72">
        <v>0</v>
      </c>
      <c r="BZ915" s="72">
        <v>0</v>
      </c>
      <c r="CA915" s="72">
        <v>0</v>
      </c>
      <c r="CB915" s="72">
        <v>0</v>
      </c>
      <c r="CC915" s="72">
        <v>0.37171949556918882</v>
      </c>
      <c r="CD915" s="72">
        <v>0</v>
      </c>
      <c r="CE915" s="72">
        <v>0</v>
      </c>
      <c r="CF915" s="72">
        <v>0</v>
      </c>
      <c r="CG915" s="72">
        <v>0</v>
      </c>
      <c r="CH915" s="89">
        <v>3.4770514603616132E-2</v>
      </c>
      <c r="CI915" s="72">
        <v>0</v>
      </c>
      <c r="CJ915" s="72">
        <v>0</v>
      </c>
      <c r="CK915" s="72">
        <v>0</v>
      </c>
      <c r="CL915" s="72">
        <v>0</v>
      </c>
      <c r="CM915" s="72">
        <v>0</v>
      </c>
      <c r="CN915" s="72">
        <v>0</v>
      </c>
      <c r="CO915" s="72">
        <v>0</v>
      </c>
      <c r="CP915" s="72">
        <v>0</v>
      </c>
      <c r="CQ915" s="72">
        <v>1.0707784559374666E-2</v>
      </c>
      <c r="CR915" s="72">
        <v>0</v>
      </c>
      <c r="CS915" s="72">
        <v>0</v>
      </c>
      <c r="CT915" s="89">
        <v>0</v>
      </c>
      <c r="CV915" s="72"/>
      <c r="CX915" s="94" t="s">
        <v>1672</v>
      </c>
      <c r="CY915" s="72" t="s">
        <v>3440</v>
      </c>
      <c r="CZ915" s="88">
        <v>0</v>
      </c>
      <c r="DA915" s="88">
        <v>2.6946652121967691E-2</v>
      </c>
      <c r="DB915" s="88">
        <v>0</v>
      </c>
      <c r="DC915" s="88">
        <v>0</v>
      </c>
      <c r="DD915" s="88">
        <v>0</v>
      </c>
      <c r="DE915" s="88">
        <v>0</v>
      </c>
      <c r="DF915" s="88">
        <v>0</v>
      </c>
      <c r="DG915" s="88">
        <v>0</v>
      </c>
      <c r="DH915">
        <f t="shared" si="42"/>
        <v>0</v>
      </c>
      <c r="DI915">
        <f t="shared" si="43"/>
        <v>2.6946652121967691E-2</v>
      </c>
      <c r="DJ915">
        <f t="shared" si="44"/>
        <v>2.6946652121967691E-2</v>
      </c>
    </row>
    <row r="916" spans="1:114" s="74" customFormat="1" x14ac:dyDescent="0.2">
      <c r="A916" s="74" t="s">
        <v>385</v>
      </c>
      <c r="B916" s="74" t="s">
        <v>2153</v>
      </c>
      <c r="C916" s="88">
        <v>2.3112302678715882E-3</v>
      </c>
      <c r="D916" s="88">
        <v>0</v>
      </c>
      <c r="E916" s="88">
        <v>0</v>
      </c>
      <c r="F916" s="88">
        <v>1.8511662347278787E-2</v>
      </c>
      <c r="G916" s="88">
        <v>1.5687751004016065E-2</v>
      </c>
      <c r="H916" s="88">
        <v>1.7208371872916173E-3</v>
      </c>
      <c r="I916" s="88">
        <v>0</v>
      </c>
      <c r="J916" s="88">
        <v>0</v>
      </c>
      <c r="K916" s="72">
        <v>0</v>
      </c>
      <c r="L916" s="72">
        <v>8.2850041425020712E-2</v>
      </c>
      <c r="M916" s="72">
        <v>1.0758651286601597</v>
      </c>
      <c r="N916" s="89">
        <v>0</v>
      </c>
      <c r="O916" s="91">
        <v>0</v>
      </c>
      <c r="P916" s="88">
        <v>0</v>
      </c>
      <c r="Q916" s="88">
        <v>0</v>
      </c>
      <c r="R916" s="88">
        <v>0</v>
      </c>
      <c r="S916" s="88">
        <v>2.4498395355104239E-3</v>
      </c>
      <c r="T916" s="88">
        <v>0</v>
      </c>
      <c r="U916" s="88">
        <v>0</v>
      </c>
      <c r="V916" s="88">
        <v>0</v>
      </c>
      <c r="W916" s="72">
        <v>0</v>
      </c>
      <c r="X916" s="72">
        <v>4.5233124565066112E-2</v>
      </c>
      <c r="Y916" s="72">
        <v>0</v>
      </c>
      <c r="Z916" s="89">
        <v>0</v>
      </c>
      <c r="AA916" s="91">
        <v>0.10681167160266059</v>
      </c>
      <c r="AB916" s="88">
        <v>0</v>
      </c>
      <c r="AC916" s="88">
        <v>4.6730427739181908E-2</v>
      </c>
      <c r="AD916" s="88">
        <v>0</v>
      </c>
      <c r="AE916" s="88">
        <v>3.2093603286384977E-2</v>
      </c>
      <c r="AF916" s="88">
        <v>0</v>
      </c>
      <c r="AG916" s="88">
        <v>7.5136560699070557E-4</v>
      </c>
      <c r="AH916" s="88">
        <v>0</v>
      </c>
      <c r="AI916" s="72">
        <v>0</v>
      </c>
      <c r="AJ916" s="72">
        <v>1.6012810248198558E-2</v>
      </c>
      <c r="AK916" s="72">
        <v>0</v>
      </c>
      <c r="AL916" s="89">
        <v>0</v>
      </c>
      <c r="AM916" s="91">
        <v>0</v>
      </c>
      <c r="AN916" s="88">
        <v>0</v>
      </c>
      <c r="AO916" s="88">
        <v>0</v>
      </c>
      <c r="AP916" s="88">
        <v>0</v>
      </c>
      <c r="AQ916" s="88">
        <v>0</v>
      </c>
      <c r="AR916" s="88">
        <v>0</v>
      </c>
      <c r="AS916" s="88">
        <v>0</v>
      </c>
      <c r="AT916" s="88">
        <v>0</v>
      </c>
      <c r="AU916" s="72">
        <v>0</v>
      </c>
      <c r="AV916" s="72">
        <v>8.6525603712734989E-2</v>
      </c>
      <c r="AW916" s="72">
        <v>4.3866062289808452E-2</v>
      </c>
      <c r="AX916" s="89">
        <v>0</v>
      </c>
      <c r="AY916" s="72">
        <v>0</v>
      </c>
      <c r="AZ916" s="72">
        <v>0</v>
      </c>
      <c r="BA916" s="72">
        <v>0</v>
      </c>
      <c r="BB916" s="72">
        <v>0</v>
      </c>
      <c r="BC916" s="72">
        <v>0</v>
      </c>
      <c r="BD916" s="72">
        <v>0</v>
      </c>
      <c r="BE916" s="72">
        <v>0</v>
      </c>
      <c r="BF916" s="72">
        <v>0</v>
      </c>
      <c r="BG916" s="72">
        <v>0</v>
      </c>
      <c r="BH916" s="72">
        <v>0</v>
      </c>
      <c r="BI916" s="72">
        <v>0</v>
      </c>
      <c r="BJ916" s="89">
        <v>6.679250762305794E-2</v>
      </c>
      <c r="BK916" s="72">
        <v>0</v>
      </c>
      <c r="BL916" s="72">
        <v>0</v>
      </c>
      <c r="BM916" s="72">
        <v>0</v>
      </c>
      <c r="BN916" s="72">
        <v>0</v>
      </c>
      <c r="BO916" s="72">
        <v>0</v>
      </c>
      <c r="BP916" s="72">
        <v>0</v>
      </c>
      <c r="BQ916" s="72">
        <v>0.24855535087940647</v>
      </c>
      <c r="BR916" s="72">
        <v>0</v>
      </c>
      <c r="BS916" s="72">
        <v>0</v>
      </c>
      <c r="BT916" s="72">
        <v>0</v>
      </c>
      <c r="BU916" s="72">
        <v>1.3698817792024549E-2</v>
      </c>
      <c r="BV916" s="89">
        <v>3.0947775628626689E-2</v>
      </c>
      <c r="BW916" s="72">
        <v>0</v>
      </c>
      <c r="BX916" s="72">
        <v>0</v>
      </c>
      <c r="BY916" s="72">
        <v>9.4142499598172266E-2</v>
      </c>
      <c r="BZ916" s="72">
        <v>0</v>
      </c>
      <c r="CA916" s="72">
        <v>0</v>
      </c>
      <c r="CB916" s="72">
        <v>0</v>
      </c>
      <c r="CC916" s="72">
        <v>6.8166325835037497E-2</v>
      </c>
      <c r="CD916" s="72">
        <v>0.15514487793748574</v>
      </c>
      <c r="CE916" s="72">
        <v>0</v>
      </c>
      <c r="CF916" s="72">
        <v>0</v>
      </c>
      <c r="CG916" s="72">
        <v>0</v>
      </c>
      <c r="CH916" s="89">
        <v>3.0907124092103232E-2</v>
      </c>
      <c r="CI916" s="72">
        <v>0</v>
      </c>
      <c r="CJ916" s="72">
        <v>0</v>
      </c>
      <c r="CK916" s="72">
        <v>0</v>
      </c>
      <c r="CL916" s="72">
        <v>0</v>
      </c>
      <c r="CM916" s="72">
        <v>0</v>
      </c>
      <c r="CN916" s="72">
        <v>3.3123550844650546E-2</v>
      </c>
      <c r="CO916" s="72">
        <v>0.18845912231894463</v>
      </c>
      <c r="CP916" s="72">
        <v>0</v>
      </c>
      <c r="CQ916" s="72">
        <v>0</v>
      </c>
      <c r="CR916" s="72">
        <v>0</v>
      </c>
      <c r="CS916" s="72">
        <v>0</v>
      </c>
      <c r="CT916" s="89">
        <v>0</v>
      </c>
      <c r="CV916" s="72"/>
      <c r="CX916" s="94" t="s">
        <v>752</v>
      </c>
      <c r="CY916" s="72" t="s">
        <v>2520</v>
      </c>
      <c r="CZ916" s="88">
        <v>1.1608984244240368E-3</v>
      </c>
      <c r="DA916" s="88">
        <v>0</v>
      </c>
      <c r="DB916" s="88">
        <v>1.9037517553264667E-2</v>
      </c>
      <c r="DC916" s="88">
        <v>3.4696812940018672E-3</v>
      </c>
      <c r="DD916" s="88">
        <v>2.8190013456415408E-3</v>
      </c>
      <c r="DE916" s="88">
        <v>0</v>
      </c>
      <c r="DF916" s="88">
        <v>0</v>
      </c>
      <c r="DG916" s="88">
        <v>0</v>
      </c>
      <c r="DH916">
        <f t="shared" si="42"/>
        <v>2.3017417323330246E-2</v>
      </c>
      <c r="DI916">
        <f t="shared" si="43"/>
        <v>3.4696812940018672E-3</v>
      </c>
      <c r="DJ916">
        <f t="shared" si="44"/>
        <v>2.6487098617332113E-2</v>
      </c>
    </row>
    <row r="917" spans="1:114" s="74" customFormat="1" x14ac:dyDescent="0.2">
      <c r="A917" s="74" t="s">
        <v>1652</v>
      </c>
      <c r="B917" s="74" t="s">
        <v>3420</v>
      </c>
      <c r="C917" s="88">
        <v>0</v>
      </c>
      <c r="D917" s="88">
        <v>0</v>
      </c>
      <c r="E917" s="88">
        <v>0</v>
      </c>
      <c r="F917" s="88">
        <v>0</v>
      </c>
      <c r="G917" s="88">
        <v>0</v>
      </c>
      <c r="H917" s="88">
        <v>0</v>
      </c>
      <c r="I917" s="88">
        <v>0</v>
      </c>
      <c r="J917" s="88">
        <v>0</v>
      </c>
      <c r="K917" s="72">
        <v>0</v>
      </c>
      <c r="L917" s="72">
        <v>0</v>
      </c>
      <c r="M917" s="72">
        <v>0</v>
      </c>
      <c r="N917" s="89">
        <v>0</v>
      </c>
      <c r="O917" s="91">
        <v>0</v>
      </c>
      <c r="P917" s="88">
        <v>0</v>
      </c>
      <c r="Q917" s="88">
        <v>0</v>
      </c>
      <c r="R917" s="88">
        <v>0</v>
      </c>
      <c r="S917" s="88">
        <v>0</v>
      </c>
      <c r="T917" s="88">
        <v>0</v>
      </c>
      <c r="U917" s="88">
        <v>0</v>
      </c>
      <c r="V917" s="88">
        <v>0</v>
      </c>
      <c r="W917" s="72">
        <v>0</v>
      </c>
      <c r="X917" s="72">
        <v>0</v>
      </c>
      <c r="Y917" s="72">
        <v>0</v>
      </c>
      <c r="Z917" s="89">
        <v>0</v>
      </c>
      <c r="AA917" s="91">
        <v>0</v>
      </c>
      <c r="AB917" s="88">
        <v>0</v>
      </c>
      <c r="AC917" s="88">
        <v>0</v>
      </c>
      <c r="AD917" s="88">
        <v>0</v>
      </c>
      <c r="AE917" s="88">
        <v>0</v>
      </c>
      <c r="AF917" s="88">
        <v>0</v>
      </c>
      <c r="AG917" s="88">
        <v>0</v>
      </c>
      <c r="AH917" s="88">
        <v>0</v>
      </c>
      <c r="AI917" s="72">
        <v>0</v>
      </c>
      <c r="AJ917" s="72">
        <v>0</v>
      </c>
      <c r="AK917" s="72">
        <v>0</v>
      </c>
      <c r="AL917" s="89">
        <v>0</v>
      </c>
      <c r="AM917" s="91">
        <v>0</v>
      </c>
      <c r="AN917" s="88">
        <v>0</v>
      </c>
      <c r="AO917" s="88">
        <v>0</v>
      </c>
      <c r="AP917" s="88">
        <v>0</v>
      </c>
      <c r="AQ917" s="88">
        <v>0</v>
      </c>
      <c r="AR917" s="88">
        <v>0</v>
      </c>
      <c r="AS917" s="88">
        <v>0</v>
      </c>
      <c r="AT917" s="88">
        <v>0</v>
      </c>
      <c r="AU917" s="72">
        <v>0</v>
      </c>
      <c r="AV917" s="72">
        <v>0</v>
      </c>
      <c r="AW917" s="72">
        <v>0</v>
      </c>
      <c r="AX917" s="89">
        <v>0</v>
      </c>
      <c r="AY917" s="72">
        <v>0</v>
      </c>
      <c r="AZ917" s="72">
        <v>0</v>
      </c>
      <c r="BA917" s="72">
        <v>0</v>
      </c>
      <c r="BB917" s="72">
        <v>0</v>
      </c>
      <c r="BC917" s="72">
        <v>0</v>
      </c>
      <c r="BD917" s="72">
        <v>0</v>
      </c>
      <c r="BE917" s="72">
        <v>0</v>
      </c>
      <c r="BF917" s="72">
        <v>0</v>
      </c>
      <c r="BG917" s="72">
        <v>0</v>
      </c>
      <c r="BH917" s="72">
        <v>0</v>
      </c>
      <c r="BI917" s="72">
        <v>0</v>
      </c>
      <c r="BJ917" s="89">
        <v>0</v>
      </c>
      <c r="BK917" s="72">
        <v>0</v>
      </c>
      <c r="BL917" s="72">
        <v>0</v>
      </c>
      <c r="BM917" s="72">
        <v>0</v>
      </c>
      <c r="BN917" s="72">
        <v>0.85788280997086441</v>
      </c>
      <c r="BO917" s="72">
        <v>0</v>
      </c>
      <c r="BP917" s="72">
        <v>0</v>
      </c>
      <c r="BQ917" s="72">
        <v>0</v>
      </c>
      <c r="BR917" s="72">
        <v>0</v>
      </c>
      <c r="BS917" s="72">
        <v>0</v>
      </c>
      <c r="BT917" s="72">
        <v>0</v>
      </c>
      <c r="BU917" s="72">
        <v>0</v>
      </c>
      <c r="BV917" s="89">
        <v>0</v>
      </c>
      <c r="BW917" s="72">
        <v>0</v>
      </c>
      <c r="BX917" s="72">
        <v>0</v>
      </c>
      <c r="BY917" s="72">
        <v>0</v>
      </c>
      <c r="BZ917" s="72">
        <v>0</v>
      </c>
      <c r="CA917" s="72">
        <v>0</v>
      </c>
      <c r="CB917" s="72">
        <v>0</v>
      </c>
      <c r="CC917" s="72">
        <v>0</v>
      </c>
      <c r="CD917" s="72">
        <v>0</v>
      </c>
      <c r="CE917" s="72">
        <v>0</v>
      </c>
      <c r="CF917" s="72">
        <v>0</v>
      </c>
      <c r="CG917" s="72">
        <v>0</v>
      </c>
      <c r="CH917" s="89">
        <v>0</v>
      </c>
      <c r="CI917" s="72">
        <v>0</v>
      </c>
      <c r="CJ917" s="72">
        <v>0</v>
      </c>
      <c r="CK917" s="72">
        <v>0</v>
      </c>
      <c r="CL917" s="72">
        <v>0</v>
      </c>
      <c r="CM917" s="72">
        <v>0</v>
      </c>
      <c r="CN917" s="72">
        <v>0</v>
      </c>
      <c r="CO917" s="72">
        <v>0</v>
      </c>
      <c r="CP917" s="72">
        <v>0</v>
      </c>
      <c r="CQ917" s="72">
        <v>0</v>
      </c>
      <c r="CR917" s="72">
        <v>0</v>
      </c>
      <c r="CS917" s="72">
        <v>0</v>
      </c>
      <c r="CT917" s="89">
        <v>0</v>
      </c>
      <c r="CV917" s="72"/>
      <c r="CX917" s="94" t="s">
        <v>929</v>
      </c>
      <c r="CY917" s="72" t="s">
        <v>2697</v>
      </c>
      <c r="CZ917" s="88">
        <v>0</v>
      </c>
      <c r="DA917" s="88">
        <v>0</v>
      </c>
      <c r="DB917" s="88">
        <v>2.8995592669914174E-4</v>
      </c>
      <c r="DC917" s="88">
        <v>0</v>
      </c>
      <c r="DD917" s="88">
        <v>9.551667644757433E-3</v>
      </c>
      <c r="DE917" s="88">
        <v>0</v>
      </c>
      <c r="DF917" s="88">
        <v>0</v>
      </c>
      <c r="DG917" s="88">
        <v>1.6639743934906817E-2</v>
      </c>
      <c r="DH917">
        <f t="shared" si="42"/>
        <v>9.8416235714565755E-3</v>
      </c>
      <c r="DI917">
        <f t="shared" si="43"/>
        <v>1.6639743934906817E-2</v>
      </c>
      <c r="DJ917">
        <f t="shared" si="44"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18" s="88">
        <v>0</v>
      </c>
      <c r="D918" s="88">
        <v>0</v>
      </c>
      <c r="E918" s="88">
        <v>0</v>
      </c>
      <c r="F918" s="88">
        <v>0</v>
      </c>
      <c r="G918" s="88">
        <v>0</v>
      </c>
      <c r="H918" s="88">
        <v>0</v>
      </c>
      <c r="I918" s="88">
        <v>0</v>
      </c>
      <c r="J918" s="88">
        <v>0</v>
      </c>
      <c r="K918" s="72">
        <v>0</v>
      </c>
      <c r="L918" s="72">
        <v>0</v>
      </c>
      <c r="M918" s="72">
        <v>0</v>
      </c>
      <c r="N918" s="89">
        <v>0</v>
      </c>
      <c r="O918" s="91">
        <v>0</v>
      </c>
      <c r="P918" s="88">
        <v>0</v>
      </c>
      <c r="Q918" s="88">
        <v>0</v>
      </c>
      <c r="R918" s="88">
        <v>0</v>
      </c>
      <c r="S918" s="88">
        <v>0</v>
      </c>
      <c r="T918" s="88">
        <v>0</v>
      </c>
      <c r="U918" s="88">
        <v>0</v>
      </c>
      <c r="V918" s="88">
        <v>0</v>
      </c>
      <c r="W918" s="72">
        <v>0</v>
      </c>
      <c r="X918" s="72">
        <v>0</v>
      </c>
      <c r="Y918" s="72">
        <v>0</v>
      </c>
      <c r="Z918" s="89">
        <v>0</v>
      </c>
      <c r="AA918" s="91">
        <v>0</v>
      </c>
      <c r="AB918" s="88">
        <v>0</v>
      </c>
      <c r="AC918" s="88">
        <v>1.4019128321754573E-2</v>
      </c>
      <c r="AD918" s="88">
        <v>0</v>
      </c>
      <c r="AE918" s="88">
        <v>0</v>
      </c>
      <c r="AF918" s="88">
        <v>0</v>
      </c>
      <c r="AG918" s="88">
        <v>0</v>
      </c>
      <c r="AH918" s="88">
        <v>0</v>
      </c>
      <c r="AI918" s="72">
        <v>0</v>
      </c>
      <c r="AJ918" s="72">
        <v>0</v>
      </c>
      <c r="AK918" s="72">
        <v>0</v>
      </c>
      <c r="AL918" s="89">
        <v>0</v>
      </c>
      <c r="AM918" s="91">
        <v>0</v>
      </c>
      <c r="AN918" s="88">
        <v>0</v>
      </c>
      <c r="AO918" s="88">
        <v>0</v>
      </c>
      <c r="AP918" s="88">
        <v>0</v>
      </c>
      <c r="AQ918" s="88">
        <v>0</v>
      </c>
      <c r="AR918" s="88">
        <v>0</v>
      </c>
      <c r="AS918" s="88">
        <v>0</v>
      </c>
      <c r="AT918" s="88">
        <v>0</v>
      </c>
      <c r="AU918" s="72">
        <v>0</v>
      </c>
      <c r="AV918" s="72">
        <v>0</v>
      </c>
      <c r="AW918" s="72">
        <v>0</v>
      </c>
      <c r="AX918" s="89">
        <v>0</v>
      </c>
      <c r="AY918" s="72">
        <v>0</v>
      </c>
      <c r="AZ918" s="72">
        <v>0</v>
      </c>
      <c r="BA918" s="72">
        <v>0</v>
      </c>
      <c r="BB918" s="72">
        <v>0</v>
      </c>
      <c r="BC918" s="72">
        <v>0</v>
      </c>
      <c r="BD918" s="72">
        <v>0</v>
      </c>
      <c r="BE918" s="72">
        <v>0</v>
      </c>
      <c r="BF918" s="72">
        <v>0</v>
      </c>
      <c r="BG918" s="72">
        <v>0</v>
      </c>
      <c r="BH918" s="72">
        <v>0</v>
      </c>
      <c r="BI918" s="72">
        <v>0</v>
      </c>
      <c r="BJ918" s="89">
        <v>0</v>
      </c>
      <c r="BK918" s="72">
        <v>0</v>
      </c>
      <c r="BL918" s="72">
        <v>0</v>
      </c>
      <c r="BM918" s="72">
        <v>0</v>
      </c>
      <c r="BN918" s="72">
        <v>0</v>
      </c>
      <c r="BO918" s="72">
        <v>0</v>
      </c>
      <c r="BP918" s="72">
        <v>0</v>
      </c>
      <c r="BQ918" s="72">
        <v>0</v>
      </c>
      <c r="BR918" s="72">
        <v>0</v>
      </c>
      <c r="BS918" s="72">
        <v>0</v>
      </c>
      <c r="BT918" s="72">
        <v>0</v>
      </c>
      <c r="BU918" s="72">
        <v>0</v>
      </c>
      <c r="BV918" s="89">
        <v>0</v>
      </c>
      <c r="BW918" s="72">
        <v>0</v>
      </c>
      <c r="BX918" s="72">
        <v>0</v>
      </c>
      <c r="BY918" s="72">
        <v>0</v>
      </c>
      <c r="BZ918" s="72">
        <v>0</v>
      </c>
      <c r="CA918" s="72">
        <v>0</v>
      </c>
      <c r="CB918" s="72">
        <v>0</v>
      </c>
      <c r="CC918" s="72">
        <v>0</v>
      </c>
      <c r="CD918" s="72">
        <v>0</v>
      </c>
      <c r="CE918" s="72">
        <v>0</v>
      </c>
      <c r="CF918" s="72">
        <v>0</v>
      </c>
      <c r="CG918" s="72">
        <v>0</v>
      </c>
      <c r="CH918" s="89">
        <v>0</v>
      </c>
      <c r="CI918" s="72">
        <v>0</v>
      </c>
      <c r="CJ918" s="72">
        <v>0</v>
      </c>
      <c r="CK918" s="72">
        <v>0</v>
      </c>
      <c r="CL918" s="72">
        <v>0</v>
      </c>
      <c r="CM918" s="72">
        <v>0</v>
      </c>
      <c r="CN918" s="72">
        <v>0</v>
      </c>
      <c r="CO918" s="72">
        <v>0</v>
      </c>
      <c r="CP918" s="72">
        <v>0</v>
      </c>
      <c r="CQ918" s="72">
        <v>0</v>
      </c>
      <c r="CR918" s="72">
        <v>0</v>
      </c>
      <c r="CS918" s="72">
        <v>0</v>
      </c>
      <c r="CT918" s="89">
        <v>0</v>
      </c>
      <c r="CV918" s="72"/>
      <c r="CX918" s="94" t="s">
        <v>748</v>
      </c>
      <c r="CY918" s="72" t="s">
        <v>2516</v>
      </c>
      <c r="CZ918" s="88">
        <v>1.676621041296009E-2</v>
      </c>
      <c r="DA918" s="88">
        <v>0</v>
      </c>
      <c r="DB918" s="88">
        <v>2.3684694593121176E-3</v>
      </c>
      <c r="DC918" s="88">
        <v>0</v>
      </c>
      <c r="DD918" s="88">
        <v>4.3009093228801067E-3</v>
      </c>
      <c r="DE918" s="88">
        <v>3.017780049988639E-3</v>
      </c>
      <c r="DF918" s="88">
        <v>0</v>
      </c>
      <c r="DG918" s="88">
        <v>0</v>
      </c>
      <c r="DH918">
        <f t="shared" si="42"/>
        <v>2.3435589195152314E-2</v>
      </c>
      <c r="DI918">
        <f t="shared" si="43"/>
        <v>3.017780049988639E-3</v>
      </c>
      <c r="DJ918">
        <f t="shared" si="44"/>
        <v>2.6453369245140954E-2</v>
      </c>
    </row>
    <row r="919" spans="1:114" s="74" customFormat="1" x14ac:dyDescent="0.2">
      <c r="A919" s="74" t="s">
        <v>1637</v>
      </c>
      <c r="B919" s="74" t="s">
        <v>3405</v>
      </c>
      <c r="C919" s="88">
        <v>0</v>
      </c>
      <c r="D919" s="88">
        <v>0</v>
      </c>
      <c r="E919" s="88">
        <v>0</v>
      </c>
      <c r="F919" s="88">
        <v>0</v>
      </c>
      <c r="G919" s="88">
        <v>0</v>
      </c>
      <c r="H919" s="88">
        <v>0</v>
      </c>
      <c r="I919" s="88">
        <v>0</v>
      </c>
      <c r="J919" s="88">
        <v>0</v>
      </c>
      <c r="K919" s="72">
        <v>0</v>
      </c>
      <c r="L919" s="72">
        <v>0</v>
      </c>
      <c r="M919" s="72">
        <v>0</v>
      </c>
      <c r="N919" s="89">
        <v>0</v>
      </c>
      <c r="O919" s="91">
        <v>0</v>
      </c>
      <c r="P919" s="88">
        <v>0</v>
      </c>
      <c r="Q919" s="88">
        <v>0</v>
      </c>
      <c r="R919" s="88">
        <v>0</v>
      </c>
      <c r="S919" s="88">
        <v>0</v>
      </c>
      <c r="T919" s="88">
        <v>0</v>
      </c>
      <c r="U919" s="88">
        <v>0</v>
      </c>
      <c r="V919" s="88">
        <v>0</v>
      </c>
      <c r="W919" s="72">
        <v>0</v>
      </c>
      <c r="X919" s="72">
        <v>0</v>
      </c>
      <c r="Y919" s="72">
        <v>0</v>
      </c>
      <c r="Z919" s="89">
        <v>0</v>
      </c>
      <c r="AA919" s="91">
        <v>0</v>
      </c>
      <c r="AB919" s="88">
        <v>0</v>
      </c>
      <c r="AC919" s="88">
        <v>0</v>
      </c>
      <c r="AD919" s="88">
        <v>0</v>
      </c>
      <c r="AE919" s="88">
        <v>0</v>
      </c>
      <c r="AF919" s="88">
        <v>0</v>
      </c>
      <c r="AG919" s="88">
        <v>0</v>
      </c>
      <c r="AH919" s="88">
        <v>0</v>
      </c>
      <c r="AI919" s="72">
        <v>0</v>
      </c>
      <c r="AJ919" s="72">
        <v>0</v>
      </c>
      <c r="AK919" s="72">
        <v>0</v>
      </c>
      <c r="AL919" s="89">
        <v>0</v>
      </c>
      <c r="AM919" s="91">
        <v>0</v>
      </c>
      <c r="AN919" s="88">
        <v>0</v>
      </c>
      <c r="AO919" s="88">
        <v>0</v>
      </c>
      <c r="AP919" s="88">
        <v>0</v>
      </c>
      <c r="AQ919" s="88">
        <v>0</v>
      </c>
      <c r="AR919" s="88">
        <v>0</v>
      </c>
      <c r="AS919" s="88">
        <v>0</v>
      </c>
      <c r="AT919" s="88">
        <v>0</v>
      </c>
      <c r="AU919" s="72">
        <v>0</v>
      </c>
      <c r="AV919" s="72">
        <v>0</v>
      </c>
      <c r="AW919" s="72">
        <v>0</v>
      </c>
      <c r="AX919" s="89">
        <v>0</v>
      </c>
      <c r="AY919" s="72">
        <v>0</v>
      </c>
      <c r="AZ919" s="72">
        <v>0</v>
      </c>
      <c r="BA919" s="72">
        <v>0</v>
      </c>
      <c r="BB919" s="72">
        <v>0</v>
      </c>
      <c r="BC919" s="72">
        <v>0</v>
      </c>
      <c r="BD919" s="72">
        <v>0</v>
      </c>
      <c r="BE919" s="72">
        <v>0</v>
      </c>
      <c r="BF919" s="72">
        <v>0</v>
      </c>
      <c r="BG919" s="72">
        <v>0</v>
      </c>
      <c r="BH919" s="72">
        <v>0</v>
      </c>
      <c r="BI919" s="72">
        <v>0</v>
      </c>
      <c r="BJ919" s="89">
        <v>0</v>
      </c>
      <c r="BK919" s="72">
        <v>0</v>
      </c>
      <c r="BL919" s="72">
        <v>0</v>
      </c>
      <c r="BM919" s="72">
        <v>0</v>
      </c>
      <c r="BN919" s="72">
        <v>0</v>
      </c>
      <c r="BO919" s="72">
        <v>0</v>
      </c>
      <c r="BP919" s="72">
        <v>0</v>
      </c>
      <c r="BQ919" s="72">
        <v>0</v>
      </c>
      <c r="BR919" s="72">
        <v>0</v>
      </c>
      <c r="BS919" s="72">
        <v>0</v>
      </c>
      <c r="BT919" s="72">
        <v>0</v>
      </c>
      <c r="BU919" s="72">
        <v>0</v>
      </c>
      <c r="BV919" s="89">
        <v>0</v>
      </c>
      <c r="BW919" s="72">
        <v>0</v>
      </c>
      <c r="BX919" s="72">
        <v>0</v>
      </c>
      <c r="BY919" s="72">
        <v>0</v>
      </c>
      <c r="BZ919" s="72">
        <v>0</v>
      </c>
      <c r="CA919" s="72">
        <v>2.773779929347115</v>
      </c>
      <c r="CB919" s="72">
        <v>0</v>
      </c>
      <c r="CC919" s="72">
        <v>0</v>
      </c>
      <c r="CD919" s="72">
        <v>0</v>
      </c>
      <c r="CE919" s="72">
        <v>0</v>
      </c>
      <c r="CF919" s="72">
        <v>0</v>
      </c>
      <c r="CG919" s="72">
        <v>0</v>
      </c>
      <c r="CH919" s="89">
        <v>0</v>
      </c>
      <c r="CI919" s="72">
        <v>0</v>
      </c>
      <c r="CJ919" s="72">
        <v>0</v>
      </c>
      <c r="CK919" s="72">
        <v>0</v>
      </c>
      <c r="CL919" s="72">
        <v>0</v>
      </c>
      <c r="CM919" s="72">
        <v>0</v>
      </c>
      <c r="CN919" s="72">
        <v>0</v>
      </c>
      <c r="CO919" s="72">
        <v>0</v>
      </c>
      <c r="CP919" s="72">
        <v>0</v>
      </c>
      <c r="CQ919" s="72">
        <v>0</v>
      </c>
      <c r="CR919" s="72">
        <v>0</v>
      </c>
      <c r="CS919" s="72">
        <v>0</v>
      </c>
      <c r="CT919" s="89">
        <v>0</v>
      </c>
      <c r="CV919" s="72"/>
      <c r="CX919" s="94" t="s">
        <v>1673</v>
      </c>
      <c r="CY919" s="72" t="s">
        <v>3441</v>
      </c>
      <c r="CZ919" s="88">
        <v>0</v>
      </c>
      <c r="DA919" s="88">
        <v>0</v>
      </c>
      <c r="DB919" s="88">
        <v>0</v>
      </c>
      <c r="DC919" s="88">
        <v>2.6141910619780179E-2</v>
      </c>
      <c r="DD919" s="88">
        <v>0</v>
      </c>
      <c r="DE919" s="88">
        <v>0</v>
      </c>
      <c r="DF919" s="88">
        <v>0</v>
      </c>
      <c r="DG919" s="88">
        <v>0</v>
      </c>
      <c r="DH919">
        <f t="shared" si="42"/>
        <v>0</v>
      </c>
      <c r="DI919">
        <f t="shared" si="43"/>
        <v>2.6141910619780179E-2</v>
      </c>
      <c r="DJ919">
        <f t="shared" si="44"/>
        <v>2.6141910619780179E-2</v>
      </c>
    </row>
    <row r="920" spans="1:114" s="74" customFormat="1" x14ac:dyDescent="0.2">
      <c r="A920" s="74" t="s">
        <v>1403</v>
      </c>
      <c r="B920" s="74" t="s">
        <v>3171</v>
      </c>
      <c r="C920" s="88">
        <v>0</v>
      </c>
      <c r="D920" s="88">
        <v>0</v>
      </c>
      <c r="E920" s="88">
        <v>0</v>
      </c>
      <c r="F920" s="88">
        <v>0</v>
      </c>
      <c r="G920" s="88">
        <v>0</v>
      </c>
      <c r="H920" s="88">
        <v>0</v>
      </c>
      <c r="I920" s="88">
        <v>0</v>
      </c>
      <c r="J920" s="88">
        <v>0</v>
      </c>
      <c r="K920" s="72">
        <v>0</v>
      </c>
      <c r="L920" s="72">
        <v>0</v>
      </c>
      <c r="M920" s="72">
        <v>0</v>
      </c>
      <c r="N920" s="89">
        <v>0</v>
      </c>
      <c r="O920" s="91">
        <v>0</v>
      </c>
      <c r="P920" s="88">
        <v>0</v>
      </c>
      <c r="Q920" s="88">
        <v>0</v>
      </c>
      <c r="R920" s="88">
        <v>0</v>
      </c>
      <c r="S920" s="88">
        <v>0</v>
      </c>
      <c r="T920" s="88">
        <v>0</v>
      </c>
      <c r="U920" s="88">
        <v>0</v>
      </c>
      <c r="V920" s="88">
        <v>0</v>
      </c>
      <c r="W920" s="72">
        <v>0</v>
      </c>
      <c r="X920" s="72">
        <v>6.9589422407794017E-3</v>
      </c>
      <c r="Y920" s="72">
        <v>0</v>
      </c>
      <c r="Z920" s="89">
        <v>0</v>
      </c>
      <c r="AA920" s="91">
        <v>0</v>
      </c>
      <c r="AB920" s="88">
        <v>0</v>
      </c>
      <c r="AC920" s="88">
        <v>0</v>
      </c>
      <c r="AD920" s="88">
        <v>0</v>
      </c>
      <c r="AE920" s="88">
        <v>0</v>
      </c>
      <c r="AF920" s="88">
        <v>0</v>
      </c>
      <c r="AG920" s="88">
        <v>0</v>
      </c>
      <c r="AH920" s="88">
        <v>0</v>
      </c>
      <c r="AI920" s="72">
        <v>0</v>
      </c>
      <c r="AJ920" s="72">
        <v>0</v>
      </c>
      <c r="AK920" s="72">
        <v>0</v>
      </c>
      <c r="AL920" s="89">
        <v>0</v>
      </c>
      <c r="AM920" s="91">
        <v>0</v>
      </c>
      <c r="AN920" s="88">
        <v>0</v>
      </c>
      <c r="AO920" s="88">
        <v>0</v>
      </c>
      <c r="AP920" s="88">
        <v>0</v>
      </c>
      <c r="AQ920" s="88">
        <v>0</v>
      </c>
      <c r="AR920" s="88">
        <v>0</v>
      </c>
      <c r="AS920" s="88">
        <v>0</v>
      </c>
      <c r="AT920" s="88">
        <v>0</v>
      </c>
      <c r="AU920" s="72">
        <v>0</v>
      </c>
      <c r="AV920" s="72">
        <v>0</v>
      </c>
      <c r="AW920" s="72">
        <v>0</v>
      </c>
      <c r="AX920" s="89">
        <v>0</v>
      </c>
      <c r="AY920" s="72">
        <v>0</v>
      </c>
      <c r="AZ920" s="72">
        <v>0</v>
      </c>
      <c r="BA920" s="72">
        <v>0</v>
      </c>
      <c r="BB920" s="72">
        <v>0</v>
      </c>
      <c r="BC920" s="72">
        <v>0</v>
      </c>
      <c r="BD920" s="72">
        <v>0</v>
      </c>
      <c r="BE920" s="72">
        <v>0</v>
      </c>
      <c r="BF920" s="72">
        <v>0</v>
      </c>
      <c r="BG920" s="72">
        <v>0</v>
      </c>
      <c r="BH920" s="72">
        <v>0</v>
      </c>
      <c r="BI920" s="72">
        <v>0</v>
      </c>
      <c r="BJ920" s="89">
        <v>0</v>
      </c>
      <c r="BK920" s="72">
        <v>0</v>
      </c>
      <c r="BL920" s="72">
        <v>0</v>
      </c>
      <c r="BM920" s="72">
        <v>0</v>
      </c>
      <c r="BN920" s="72">
        <v>0</v>
      </c>
      <c r="BO920" s="72">
        <v>0</v>
      </c>
      <c r="BP920" s="72">
        <v>0</v>
      </c>
      <c r="BQ920" s="72">
        <v>0</v>
      </c>
      <c r="BR920" s="72">
        <v>0</v>
      </c>
      <c r="BS920" s="72">
        <v>0</v>
      </c>
      <c r="BT920" s="72">
        <v>0</v>
      </c>
      <c r="BU920" s="72">
        <v>0</v>
      </c>
      <c r="BV920" s="89">
        <v>0</v>
      </c>
      <c r="BW920" s="72">
        <v>0</v>
      </c>
      <c r="BX920" s="72">
        <v>0</v>
      </c>
      <c r="BY920" s="72">
        <v>0</v>
      </c>
      <c r="BZ920" s="72">
        <v>0</v>
      </c>
      <c r="CA920" s="72">
        <v>0</v>
      </c>
      <c r="CB920" s="72">
        <v>0</v>
      </c>
      <c r="CC920" s="72">
        <v>0</v>
      </c>
      <c r="CD920" s="72">
        <v>0</v>
      </c>
      <c r="CE920" s="72">
        <v>0</v>
      </c>
      <c r="CF920" s="72">
        <v>0</v>
      </c>
      <c r="CG920" s="72">
        <v>0</v>
      </c>
      <c r="CH920" s="89">
        <v>0</v>
      </c>
      <c r="CI920" s="72">
        <v>0</v>
      </c>
      <c r="CJ920" s="72">
        <v>0</v>
      </c>
      <c r="CK920" s="72">
        <v>0</v>
      </c>
      <c r="CL920" s="72">
        <v>0</v>
      </c>
      <c r="CM920" s="72">
        <v>0</v>
      </c>
      <c r="CN920" s="72">
        <v>0</v>
      </c>
      <c r="CO920" s="72">
        <v>0</v>
      </c>
      <c r="CP920" s="72">
        <v>0</v>
      </c>
      <c r="CQ920" s="72">
        <v>0</v>
      </c>
      <c r="CR920" s="72">
        <v>0</v>
      </c>
      <c r="CS920" s="72">
        <v>0</v>
      </c>
      <c r="CT920" s="89">
        <v>0</v>
      </c>
      <c r="CV920" s="72"/>
      <c r="CX920" s="94" t="s">
        <v>1038</v>
      </c>
      <c r="CY920" s="72" t="s">
        <v>2806</v>
      </c>
      <c r="CZ920" s="88">
        <v>4.2804454983564369E-4</v>
      </c>
      <c r="DA920" s="88">
        <v>0</v>
      </c>
      <c r="DB920" s="88">
        <v>1.2619003541095013E-3</v>
      </c>
      <c r="DC920" s="88">
        <v>1.0722243778323327E-2</v>
      </c>
      <c r="DD920" s="88">
        <v>3.4984430813102927E-3</v>
      </c>
      <c r="DE920" s="88">
        <v>1.0650988411724609E-3</v>
      </c>
      <c r="DF920" s="88">
        <v>0</v>
      </c>
      <c r="DG920" s="88">
        <v>9.1593385787378662E-3</v>
      </c>
      <c r="DH920">
        <f t="shared" si="42"/>
        <v>5.1883879852554372E-3</v>
      </c>
      <c r="DI920">
        <f t="shared" si="43"/>
        <v>2.0946681198233653E-2</v>
      </c>
      <c r="DJ920">
        <f t="shared" si="44"/>
        <v>2.6135069183489089E-2</v>
      </c>
    </row>
    <row r="921" spans="1:114" s="74" customFormat="1" x14ac:dyDescent="0.2">
      <c r="A921" s="74" t="s">
        <v>825</v>
      </c>
      <c r="B921" s="74" t="s">
        <v>2593</v>
      </c>
      <c r="C921" s="88">
        <v>6.3558832366468671E-2</v>
      </c>
      <c r="D921" s="88">
        <v>0</v>
      </c>
      <c r="E921" s="88">
        <v>0</v>
      </c>
      <c r="F921" s="88">
        <v>0</v>
      </c>
      <c r="G921" s="88">
        <v>1.5687751004016065E-2</v>
      </c>
      <c r="H921" s="88">
        <v>0</v>
      </c>
      <c r="I921" s="88">
        <v>0</v>
      </c>
      <c r="J921" s="88">
        <v>0</v>
      </c>
      <c r="K921" s="72">
        <v>0</v>
      </c>
      <c r="L921" s="72">
        <v>0</v>
      </c>
      <c r="M921" s="72">
        <v>0</v>
      </c>
      <c r="N921" s="89">
        <v>0</v>
      </c>
      <c r="O921" s="91">
        <v>0</v>
      </c>
      <c r="P921" s="88">
        <v>0</v>
      </c>
      <c r="Q921" s="88">
        <v>0</v>
      </c>
      <c r="R921" s="88">
        <v>0</v>
      </c>
      <c r="S921" s="88">
        <v>9.7993581420416975E-2</v>
      </c>
      <c r="T921" s="88">
        <v>0</v>
      </c>
      <c r="U921" s="88">
        <v>0</v>
      </c>
      <c r="V921" s="88">
        <v>0</v>
      </c>
      <c r="W921" s="72">
        <v>0</v>
      </c>
      <c r="X921" s="72">
        <v>1.0438413361169102E-2</v>
      </c>
      <c r="Y921" s="72">
        <v>0</v>
      </c>
      <c r="Z921" s="89">
        <v>0</v>
      </c>
      <c r="AA921" s="91">
        <v>0</v>
      </c>
      <c r="AB921" s="88">
        <v>0</v>
      </c>
      <c r="AC921" s="88">
        <v>0</v>
      </c>
      <c r="AD921" s="88">
        <v>0</v>
      </c>
      <c r="AE921" s="88">
        <v>9.1696009389671362E-4</v>
      </c>
      <c r="AF921" s="88">
        <v>0</v>
      </c>
      <c r="AG921" s="88">
        <v>0</v>
      </c>
      <c r="AH921" s="88">
        <v>0</v>
      </c>
      <c r="AI921" s="72">
        <v>0</v>
      </c>
      <c r="AJ921" s="72">
        <v>0</v>
      </c>
      <c r="AK921" s="72">
        <v>0</v>
      </c>
      <c r="AL921" s="89">
        <v>0</v>
      </c>
      <c r="AM921" s="91">
        <v>0</v>
      </c>
      <c r="AN921" s="88">
        <v>0</v>
      </c>
      <c r="AO921" s="88">
        <v>0</v>
      </c>
      <c r="AP921" s="88">
        <v>0</v>
      </c>
      <c r="AQ921" s="88">
        <v>0</v>
      </c>
      <c r="AR921" s="88">
        <v>0</v>
      </c>
      <c r="AS921" s="88">
        <v>0</v>
      </c>
      <c r="AT921" s="88">
        <v>0</v>
      </c>
      <c r="AU921" s="72">
        <v>0</v>
      </c>
      <c r="AV921" s="72">
        <v>0</v>
      </c>
      <c r="AW921" s="72">
        <v>0</v>
      </c>
      <c r="AX921" s="89">
        <v>0</v>
      </c>
      <c r="AY921" s="72">
        <v>0</v>
      </c>
      <c r="AZ921" s="72">
        <v>0</v>
      </c>
      <c r="BA921" s="72">
        <v>0</v>
      </c>
      <c r="BB921" s="72">
        <v>0</v>
      </c>
      <c r="BC921" s="72">
        <v>0</v>
      </c>
      <c r="BD921" s="72">
        <v>0</v>
      </c>
      <c r="BE921" s="72">
        <v>0</v>
      </c>
      <c r="BF921" s="72">
        <v>0</v>
      </c>
      <c r="BG921" s="72">
        <v>0</v>
      </c>
      <c r="BH921" s="72">
        <v>0</v>
      </c>
      <c r="BI921" s="72">
        <v>0</v>
      </c>
      <c r="BJ921" s="89">
        <v>0</v>
      </c>
      <c r="BK921" s="72">
        <v>0</v>
      </c>
      <c r="BL921" s="72">
        <v>0</v>
      </c>
      <c r="BM921" s="72">
        <v>0</v>
      </c>
      <c r="BN921" s="72">
        <v>0</v>
      </c>
      <c r="BO921" s="72">
        <v>0</v>
      </c>
      <c r="BP921" s="72">
        <v>0</v>
      </c>
      <c r="BQ921" s="72">
        <v>0</v>
      </c>
      <c r="BR921" s="72">
        <v>0</v>
      </c>
      <c r="BS921" s="72">
        <v>0</v>
      </c>
      <c r="BT921" s="72">
        <v>0</v>
      </c>
      <c r="BU921" s="72">
        <v>0</v>
      </c>
      <c r="BV921" s="89">
        <v>0</v>
      </c>
      <c r="BW921" s="72">
        <v>0</v>
      </c>
      <c r="BX921" s="72">
        <v>0</v>
      </c>
      <c r="BY921" s="72">
        <v>0</v>
      </c>
      <c r="BZ921" s="72">
        <v>0</v>
      </c>
      <c r="CA921" s="72">
        <v>0</v>
      </c>
      <c r="CB921" s="72">
        <v>0</v>
      </c>
      <c r="CC921" s="72">
        <v>0</v>
      </c>
      <c r="CD921" s="72">
        <v>0</v>
      </c>
      <c r="CE921" s="72">
        <v>0</v>
      </c>
      <c r="CF921" s="72">
        <v>0</v>
      </c>
      <c r="CG921" s="72">
        <v>0</v>
      </c>
      <c r="CH921" s="89">
        <v>0</v>
      </c>
      <c r="CI921" s="72">
        <v>0</v>
      </c>
      <c r="CJ921" s="72">
        <v>0</v>
      </c>
      <c r="CK921" s="72">
        <v>0</v>
      </c>
      <c r="CL921" s="72">
        <v>0</v>
      </c>
      <c r="CM921" s="72">
        <v>0</v>
      </c>
      <c r="CN921" s="72">
        <v>0</v>
      </c>
      <c r="CO921" s="72">
        <v>0</v>
      </c>
      <c r="CP921" s="72">
        <v>0</v>
      </c>
      <c r="CQ921" s="72">
        <v>0</v>
      </c>
      <c r="CR921" s="72">
        <v>0</v>
      </c>
      <c r="CS921" s="72">
        <v>0</v>
      </c>
      <c r="CT921" s="89">
        <v>0</v>
      </c>
      <c r="CV921" s="72"/>
      <c r="CX921" s="94" t="s">
        <v>1674</v>
      </c>
      <c r="CY921" s="72" t="s">
        <v>3442</v>
      </c>
      <c r="CZ921" s="88">
        <v>0</v>
      </c>
      <c r="DA921" s="88">
        <v>0</v>
      </c>
      <c r="DB921" s="88">
        <v>0</v>
      </c>
      <c r="DC921" s="88">
        <v>0</v>
      </c>
      <c r="DD921" s="88">
        <v>0</v>
      </c>
      <c r="DE921" s="88">
        <v>0</v>
      </c>
      <c r="DF921" s="88">
        <v>0</v>
      </c>
      <c r="DG921" s="88">
        <v>2.6100699671794517E-2</v>
      </c>
      <c r="DH921">
        <f t="shared" si="42"/>
        <v>0</v>
      </c>
      <c r="DI921">
        <f t="shared" si="43"/>
        <v>2.6100699671794517E-2</v>
      </c>
      <c r="DJ921">
        <f t="shared" si="44"/>
        <v>2.6100699671794517E-2</v>
      </c>
    </row>
    <row r="922" spans="1:114" s="74" customFormat="1" x14ac:dyDescent="0.2">
      <c r="A922" s="74" t="s">
        <v>638</v>
      </c>
      <c r="B922" s="74" t="s">
        <v>2406</v>
      </c>
      <c r="C922" s="88">
        <v>0.1363625858044237</v>
      </c>
      <c r="D922" s="88">
        <v>0</v>
      </c>
      <c r="E922" s="88">
        <v>9.2651572181365466E-3</v>
      </c>
      <c r="F922" s="88">
        <v>0</v>
      </c>
      <c r="G922" s="88">
        <v>1.255020080321285E-2</v>
      </c>
      <c r="H922" s="88">
        <v>4.3020929682290434E-4</v>
      </c>
      <c r="I922" s="88">
        <v>0</v>
      </c>
      <c r="J922" s="88">
        <v>0</v>
      </c>
      <c r="K922" s="72">
        <v>0</v>
      </c>
      <c r="L922" s="72">
        <v>0</v>
      </c>
      <c r="M922" s="72">
        <v>0</v>
      </c>
      <c r="N922" s="89">
        <v>0</v>
      </c>
      <c r="O922" s="91">
        <v>0</v>
      </c>
      <c r="P922" s="88">
        <v>0.145985401459854</v>
      </c>
      <c r="Q922" s="88">
        <v>0</v>
      </c>
      <c r="R922" s="88">
        <v>0</v>
      </c>
      <c r="S922" s="88">
        <v>8.4519463975109635E-2</v>
      </c>
      <c r="T922" s="88">
        <v>0</v>
      </c>
      <c r="U922" s="88">
        <v>0</v>
      </c>
      <c r="V922" s="88">
        <v>0</v>
      </c>
      <c r="W922" s="72">
        <v>0</v>
      </c>
      <c r="X922" s="72">
        <v>6.6109951287404309E-2</v>
      </c>
      <c r="Y922" s="72">
        <v>0</v>
      </c>
      <c r="Z922" s="89">
        <v>0</v>
      </c>
      <c r="AA922" s="91">
        <v>3.3985531873573824E-2</v>
      </c>
      <c r="AB922" s="88">
        <v>0</v>
      </c>
      <c r="AC922" s="88">
        <v>1.2461447397115175E-2</v>
      </c>
      <c r="AD922" s="88">
        <v>0</v>
      </c>
      <c r="AE922" s="88">
        <v>0</v>
      </c>
      <c r="AF922" s="88">
        <v>0</v>
      </c>
      <c r="AG922" s="88">
        <v>0</v>
      </c>
      <c r="AH922" s="88">
        <v>0</v>
      </c>
      <c r="AI922" s="72">
        <v>0</v>
      </c>
      <c r="AJ922" s="72">
        <v>5.3376034160661856E-3</v>
      </c>
      <c r="AK922" s="72">
        <v>0</v>
      </c>
      <c r="AL922" s="89">
        <v>0</v>
      </c>
      <c r="AM922" s="91">
        <v>0</v>
      </c>
      <c r="AN922" s="88">
        <v>0</v>
      </c>
      <c r="AO922" s="88">
        <v>0</v>
      </c>
      <c r="AP922" s="88">
        <v>0</v>
      </c>
      <c r="AQ922" s="88">
        <v>0</v>
      </c>
      <c r="AR922" s="88">
        <v>0</v>
      </c>
      <c r="AS922" s="88">
        <v>0</v>
      </c>
      <c r="AT922" s="88">
        <v>0</v>
      </c>
      <c r="AU922" s="72">
        <v>0</v>
      </c>
      <c r="AV922" s="72">
        <v>0</v>
      </c>
      <c r="AW922" s="72">
        <v>0</v>
      </c>
      <c r="AX922" s="89">
        <v>0</v>
      </c>
      <c r="AY922" s="72">
        <v>0</v>
      </c>
      <c r="AZ922" s="72">
        <v>0</v>
      </c>
      <c r="BA922" s="72">
        <v>0</v>
      </c>
      <c r="BB922" s="72">
        <v>0</v>
      </c>
      <c r="BC922" s="72">
        <v>0</v>
      </c>
      <c r="BD922" s="72">
        <v>0</v>
      </c>
      <c r="BE922" s="72">
        <v>0</v>
      </c>
      <c r="BF922" s="72">
        <v>2.3018933072452095E-2</v>
      </c>
      <c r="BG922" s="72">
        <v>0</v>
      </c>
      <c r="BH922" s="72">
        <v>0</v>
      </c>
      <c r="BI922" s="72">
        <v>0</v>
      </c>
      <c r="BJ922" s="89">
        <v>0</v>
      </c>
      <c r="BK922" s="72">
        <v>0</v>
      </c>
      <c r="BL922" s="72">
        <v>0</v>
      </c>
      <c r="BM922" s="72">
        <v>0</v>
      </c>
      <c r="BN922" s="72">
        <v>0</v>
      </c>
      <c r="BO922" s="72">
        <v>0</v>
      </c>
      <c r="BP922" s="72">
        <v>0</v>
      </c>
      <c r="BQ922" s="72">
        <v>0</v>
      </c>
      <c r="BR922" s="72">
        <v>0</v>
      </c>
      <c r="BS922" s="72">
        <v>0</v>
      </c>
      <c r="BT922" s="72">
        <v>0</v>
      </c>
      <c r="BU922" s="72">
        <v>0</v>
      </c>
      <c r="BV922" s="89">
        <v>0</v>
      </c>
      <c r="BW922" s="72">
        <v>0</v>
      </c>
      <c r="BX922" s="72">
        <v>0</v>
      </c>
      <c r="BY922" s="72">
        <v>0</v>
      </c>
      <c r="BZ922" s="72">
        <v>0</v>
      </c>
      <c r="CA922" s="72">
        <v>0</v>
      </c>
      <c r="CB922" s="72">
        <v>0</v>
      </c>
      <c r="CC922" s="72">
        <v>0</v>
      </c>
      <c r="CD922" s="72">
        <v>0</v>
      </c>
      <c r="CE922" s="72">
        <v>0</v>
      </c>
      <c r="CF922" s="72">
        <v>0</v>
      </c>
      <c r="CG922" s="72">
        <v>0</v>
      </c>
      <c r="CH922" s="89">
        <v>1.5453562046051616E-2</v>
      </c>
      <c r="CI922" s="72">
        <v>0</v>
      </c>
      <c r="CJ922" s="72">
        <v>0</v>
      </c>
      <c r="CK922" s="72">
        <v>0</v>
      </c>
      <c r="CL922" s="72">
        <v>0</v>
      </c>
      <c r="CM922" s="72">
        <v>0</v>
      </c>
      <c r="CN922" s="72">
        <v>0</v>
      </c>
      <c r="CO922" s="72">
        <v>0</v>
      </c>
      <c r="CP922" s="72">
        <v>0</v>
      </c>
      <c r="CQ922" s="72">
        <v>0</v>
      </c>
      <c r="CR922" s="72">
        <v>0</v>
      </c>
      <c r="CS922" s="72">
        <v>5.5902148878602892E-3</v>
      </c>
      <c r="CT922" s="89">
        <v>0</v>
      </c>
      <c r="CV922" s="72"/>
      <c r="CX922" s="94" t="s">
        <v>1675</v>
      </c>
      <c r="CY922" s="72" t="s">
        <v>3443</v>
      </c>
      <c r="CZ922" s="88">
        <v>0</v>
      </c>
      <c r="DA922" s="88">
        <v>0</v>
      </c>
      <c r="DB922" s="88">
        <v>0</v>
      </c>
      <c r="DC922" s="88">
        <v>0</v>
      </c>
      <c r="DD922" s="88">
        <v>0</v>
      </c>
      <c r="DE922" s="88">
        <v>2.6060991554471891E-2</v>
      </c>
      <c r="DF922" s="88">
        <v>0</v>
      </c>
      <c r="DG922" s="88">
        <v>0</v>
      </c>
      <c r="DH922">
        <f t="shared" si="42"/>
        <v>0</v>
      </c>
      <c r="DI922">
        <f t="shared" si="43"/>
        <v>2.6060991554471891E-2</v>
      </c>
      <c r="DJ922">
        <f t="shared" si="44"/>
        <v>2.6060991554471891E-2</v>
      </c>
    </row>
    <row r="923" spans="1:114" s="74" customFormat="1" x14ac:dyDescent="0.2">
      <c r="A923" s="74" t="s">
        <v>621</v>
      </c>
      <c r="B923" s="74" t="s">
        <v>2389</v>
      </c>
      <c r="C923" s="88">
        <v>0</v>
      </c>
      <c r="D923" s="88">
        <v>0</v>
      </c>
      <c r="E923" s="88">
        <v>0</v>
      </c>
      <c r="F923" s="88">
        <v>0</v>
      </c>
      <c r="G923" s="88">
        <v>3.1375502008032124E-3</v>
      </c>
      <c r="H923" s="88">
        <v>0</v>
      </c>
      <c r="I923" s="88">
        <v>0</v>
      </c>
      <c r="J923" s="88">
        <v>0</v>
      </c>
      <c r="K923" s="72">
        <v>0</v>
      </c>
      <c r="L923" s="72">
        <v>0</v>
      </c>
      <c r="M923" s="72">
        <v>0</v>
      </c>
      <c r="N923" s="89">
        <v>0</v>
      </c>
      <c r="O923" s="91">
        <v>0</v>
      </c>
      <c r="P923" s="88">
        <v>0</v>
      </c>
      <c r="Q923" s="88">
        <v>0</v>
      </c>
      <c r="R923" s="88">
        <v>0</v>
      </c>
      <c r="S923" s="88">
        <v>7.8394865136333564E-2</v>
      </c>
      <c r="T923" s="88">
        <v>0</v>
      </c>
      <c r="U923" s="88">
        <v>0</v>
      </c>
      <c r="V923" s="88">
        <v>0.43854306249238645</v>
      </c>
      <c r="W923" s="72">
        <v>0</v>
      </c>
      <c r="X923" s="72">
        <v>2.4356297842727904E-2</v>
      </c>
      <c r="Y923" s="72">
        <v>0</v>
      </c>
      <c r="Z923" s="89">
        <v>0</v>
      </c>
      <c r="AA923" s="91">
        <v>0</v>
      </c>
      <c r="AB923" s="88">
        <v>0</v>
      </c>
      <c r="AC923" s="88">
        <v>7.788404623196985E-3</v>
      </c>
      <c r="AD923" s="88">
        <v>0</v>
      </c>
      <c r="AE923" s="88">
        <v>0</v>
      </c>
      <c r="AF923" s="88">
        <v>0</v>
      </c>
      <c r="AG923" s="88">
        <v>0</v>
      </c>
      <c r="AH923" s="88">
        <v>0</v>
      </c>
      <c r="AI923" s="72">
        <v>0</v>
      </c>
      <c r="AJ923" s="72">
        <v>0</v>
      </c>
      <c r="AK923" s="72">
        <v>0</v>
      </c>
      <c r="AL923" s="89">
        <v>0</v>
      </c>
      <c r="AM923" s="91">
        <v>0</v>
      </c>
      <c r="AN923" s="88">
        <v>0</v>
      </c>
      <c r="AO923" s="88">
        <v>0</v>
      </c>
      <c r="AP923" s="88">
        <v>0</v>
      </c>
      <c r="AQ923" s="88">
        <v>0</v>
      </c>
      <c r="AR923" s="88">
        <v>0</v>
      </c>
      <c r="AS923" s="88">
        <v>0</v>
      </c>
      <c r="AT923" s="88">
        <v>0</v>
      </c>
      <c r="AU923" s="72">
        <v>0</v>
      </c>
      <c r="AV923" s="72">
        <v>0</v>
      </c>
      <c r="AW923" s="72">
        <v>0</v>
      </c>
      <c r="AX923" s="89">
        <v>0</v>
      </c>
      <c r="AY923" s="72">
        <v>0</v>
      </c>
      <c r="AZ923" s="72">
        <v>0</v>
      </c>
      <c r="BA923" s="72">
        <v>0</v>
      </c>
      <c r="BB923" s="72">
        <v>0</v>
      </c>
      <c r="BC923" s="72">
        <v>0</v>
      </c>
      <c r="BD923" s="72">
        <v>0</v>
      </c>
      <c r="BE923" s="72">
        <v>0</v>
      </c>
      <c r="BF923" s="72">
        <v>0</v>
      </c>
      <c r="BG923" s="72">
        <v>0</v>
      </c>
      <c r="BH923" s="72">
        <v>0</v>
      </c>
      <c r="BI923" s="72">
        <v>0</v>
      </c>
      <c r="BJ923" s="89">
        <v>0</v>
      </c>
      <c r="BK923" s="72">
        <v>0</v>
      </c>
      <c r="BL923" s="72">
        <v>0</v>
      </c>
      <c r="BM923" s="72">
        <v>0</v>
      </c>
      <c r="BN923" s="72">
        <v>0</v>
      </c>
      <c r="BO923" s="72">
        <v>0</v>
      </c>
      <c r="BP923" s="72">
        <v>0</v>
      </c>
      <c r="BQ923" s="72">
        <v>0</v>
      </c>
      <c r="BR923" s="72">
        <v>0</v>
      </c>
      <c r="BS923" s="72">
        <v>0</v>
      </c>
      <c r="BT923" s="72">
        <v>0</v>
      </c>
      <c r="BU923" s="72">
        <v>0</v>
      </c>
      <c r="BV923" s="89">
        <v>0</v>
      </c>
      <c r="BW923" s="72">
        <v>0</v>
      </c>
      <c r="BX923" s="72">
        <v>0</v>
      </c>
      <c r="BY923" s="72">
        <v>0</v>
      </c>
      <c r="BZ923" s="72">
        <v>0</v>
      </c>
      <c r="CA923" s="72">
        <v>0</v>
      </c>
      <c r="CB923" s="72">
        <v>0</v>
      </c>
      <c r="CC923" s="72">
        <v>0</v>
      </c>
      <c r="CD923" s="72">
        <v>0</v>
      </c>
      <c r="CE923" s="72">
        <v>0</v>
      </c>
      <c r="CF923" s="72">
        <v>0</v>
      </c>
      <c r="CG923" s="72">
        <v>0</v>
      </c>
      <c r="CH923" s="89">
        <v>0</v>
      </c>
      <c r="CI923" s="72">
        <v>0</v>
      </c>
      <c r="CJ923" s="72">
        <v>0</v>
      </c>
      <c r="CK923" s="72">
        <v>0</v>
      </c>
      <c r="CL923" s="72">
        <v>0</v>
      </c>
      <c r="CM923" s="72">
        <v>0</v>
      </c>
      <c r="CN923" s="72">
        <v>0</v>
      </c>
      <c r="CO923" s="72">
        <v>0</v>
      </c>
      <c r="CP923" s="72">
        <v>0</v>
      </c>
      <c r="CQ923" s="72">
        <v>0</v>
      </c>
      <c r="CR923" s="72">
        <v>0</v>
      </c>
      <c r="CS923" s="72">
        <v>0</v>
      </c>
      <c r="CT923" s="89">
        <v>0</v>
      </c>
      <c r="CV923" s="72"/>
      <c r="CX923" s="94" t="s">
        <v>845</v>
      </c>
      <c r="CY923" s="72" t="s">
        <v>2613</v>
      </c>
      <c r="CZ923" s="88">
        <v>2.0631979467189859E-3</v>
      </c>
      <c r="DA923" s="88">
        <v>8.8718804550075771E-3</v>
      </c>
      <c r="DB923" s="88">
        <v>4.5057222672794452E-4</v>
      </c>
      <c r="DC923" s="88">
        <v>0</v>
      </c>
      <c r="DD923" s="88">
        <v>2.3538081670808606E-3</v>
      </c>
      <c r="DE923" s="88">
        <v>7.3618620210372558E-4</v>
      </c>
      <c r="DF923" s="88">
        <v>9.8554533508541393E-3</v>
      </c>
      <c r="DG923" s="88">
        <v>1.6770644663580867E-3</v>
      </c>
      <c r="DH923">
        <f t="shared" si="42"/>
        <v>1.472303169138193E-2</v>
      </c>
      <c r="DI923">
        <f t="shared" si="43"/>
        <v>1.128513112346939E-2</v>
      </c>
      <c r="DJ923">
        <f t="shared" si="44"/>
        <v>2.600816281485132E-2</v>
      </c>
    </row>
    <row r="924" spans="1:114" s="74" customFormat="1" x14ac:dyDescent="0.2">
      <c r="A924" s="74" t="s">
        <v>1445</v>
      </c>
      <c r="B924" s="74" t="s">
        <v>3213</v>
      </c>
      <c r="C924" s="88">
        <v>0</v>
      </c>
      <c r="D924" s="88">
        <v>0</v>
      </c>
      <c r="E924" s="88">
        <v>0</v>
      </c>
      <c r="F924" s="88">
        <v>0</v>
      </c>
      <c r="G924" s="88">
        <v>0</v>
      </c>
      <c r="H924" s="88">
        <v>0</v>
      </c>
      <c r="I924" s="88">
        <v>0</v>
      </c>
      <c r="J924" s="88">
        <v>0</v>
      </c>
      <c r="K924" s="72">
        <v>0</v>
      </c>
      <c r="L924" s="72">
        <v>0</v>
      </c>
      <c r="M924" s="72">
        <v>0</v>
      </c>
      <c r="N924" s="89">
        <v>0</v>
      </c>
      <c r="O924" s="91">
        <v>0</v>
      </c>
      <c r="P924" s="88">
        <v>0</v>
      </c>
      <c r="Q924" s="88">
        <v>0</v>
      </c>
      <c r="R924" s="88">
        <v>0</v>
      </c>
      <c r="S924" s="88">
        <v>4.8996790710208477E-3</v>
      </c>
      <c r="T924" s="88">
        <v>0</v>
      </c>
      <c r="U924" s="88">
        <v>0</v>
      </c>
      <c r="V924" s="88">
        <v>0</v>
      </c>
      <c r="W924" s="72">
        <v>0</v>
      </c>
      <c r="X924" s="72">
        <v>0</v>
      </c>
      <c r="Y924" s="72">
        <v>0</v>
      </c>
      <c r="Z924" s="89">
        <v>0</v>
      </c>
      <c r="AA924" s="91">
        <v>0</v>
      </c>
      <c r="AB924" s="88">
        <v>0</v>
      </c>
      <c r="AC924" s="88">
        <v>0</v>
      </c>
      <c r="AD924" s="88">
        <v>0</v>
      </c>
      <c r="AE924" s="88">
        <v>0</v>
      </c>
      <c r="AF924" s="88">
        <v>0</v>
      </c>
      <c r="AG924" s="88">
        <v>0</v>
      </c>
      <c r="AH924" s="88">
        <v>0</v>
      </c>
      <c r="AI924" s="72">
        <v>0</v>
      </c>
      <c r="AJ924" s="72">
        <v>0</v>
      </c>
      <c r="AK924" s="72">
        <v>0</v>
      </c>
      <c r="AL924" s="89">
        <v>0</v>
      </c>
      <c r="AM924" s="91">
        <v>0</v>
      </c>
      <c r="AN924" s="88">
        <v>0</v>
      </c>
      <c r="AO924" s="88">
        <v>0</v>
      </c>
      <c r="AP924" s="88">
        <v>0</v>
      </c>
      <c r="AQ924" s="88">
        <v>0</v>
      </c>
      <c r="AR924" s="88">
        <v>0</v>
      </c>
      <c r="AS924" s="88">
        <v>0</v>
      </c>
      <c r="AT924" s="88">
        <v>0</v>
      </c>
      <c r="AU924" s="72">
        <v>0</v>
      </c>
      <c r="AV924" s="72">
        <v>0</v>
      </c>
      <c r="AW924" s="72">
        <v>0</v>
      </c>
      <c r="AX924" s="89">
        <v>0</v>
      </c>
      <c r="AY924" s="72">
        <v>0</v>
      </c>
      <c r="AZ924" s="72">
        <v>0</v>
      </c>
      <c r="BA924" s="72">
        <v>0</v>
      </c>
      <c r="BB924" s="72">
        <v>0</v>
      </c>
      <c r="BC924" s="72">
        <v>0</v>
      </c>
      <c r="BD924" s="72">
        <v>0</v>
      </c>
      <c r="BE924" s="72">
        <v>0</v>
      </c>
      <c r="BF924" s="72">
        <v>0</v>
      </c>
      <c r="BG924" s="72">
        <v>0</v>
      </c>
      <c r="BH924" s="72">
        <v>0</v>
      </c>
      <c r="BI924" s="72">
        <v>0</v>
      </c>
      <c r="BJ924" s="89">
        <v>0</v>
      </c>
      <c r="BK924" s="72">
        <v>0</v>
      </c>
      <c r="BL924" s="72">
        <v>0</v>
      </c>
      <c r="BM924" s="72">
        <v>0</v>
      </c>
      <c r="BN924" s="72">
        <v>0</v>
      </c>
      <c r="BO924" s="72">
        <v>0</v>
      </c>
      <c r="BP924" s="72">
        <v>0</v>
      </c>
      <c r="BQ924" s="72">
        <v>0</v>
      </c>
      <c r="BR924" s="72">
        <v>0</v>
      </c>
      <c r="BS924" s="72">
        <v>0</v>
      </c>
      <c r="BT924" s="72">
        <v>0</v>
      </c>
      <c r="BU924" s="72">
        <v>0</v>
      </c>
      <c r="BV924" s="89">
        <v>0</v>
      </c>
      <c r="BW924" s="72">
        <v>0</v>
      </c>
      <c r="BX924" s="72">
        <v>0</v>
      </c>
      <c r="BY924" s="72">
        <v>0</v>
      </c>
      <c r="BZ924" s="72">
        <v>0</v>
      </c>
      <c r="CA924" s="72">
        <v>0</v>
      </c>
      <c r="CB924" s="72">
        <v>0</v>
      </c>
      <c r="CC924" s="72">
        <v>0</v>
      </c>
      <c r="CD924" s="72">
        <v>0</v>
      </c>
      <c r="CE924" s="72">
        <v>0</v>
      </c>
      <c r="CF924" s="72">
        <v>0</v>
      </c>
      <c r="CG924" s="72">
        <v>0</v>
      </c>
      <c r="CH924" s="89">
        <v>0</v>
      </c>
      <c r="CI924" s="72">
        <v>0</v>
      </c>
      <c r="CJ924" s="72">
        <v>0</v>
      </c>
      <c r="CK924" s="72">
        <v>0</v>
      </c>
      <c r="CL924" s="72">
        <v>0</v>
      </c>
      <c r="CM924" s="72">
        <v>0</v>
      </c>
      <c r="CN924" s="72">
        <v>0</v>
      </c>
      <c r="CO924" s="72">
        <v>0</v>
      </c>
      <c r="CP924" s="72">
        <v>0</v>
      </c>
      <c r="CQ924" s="72">
        <v>0</v>
      </c>
      <c r="CR924" s="72">
        <v>0</v>
      </c>
      <c r="CS924" s="72">
        <v>0</v>
      </c>
      <c r="CT924" s="89">
        <v>0</v>
      </c>
      <c r="CV924" s="72"/>
      <c r="CX924" s="94" t="s">
        <v>1362</v>
      </c>
      <c r="CY924" s="72" t="s">
        <v>3130</v>
      </c>
      <c r="CZ924" s="88">
        <v>1.2904990876171451E-4</v>
      </c>
      <c r="DA924" s="88">
        <v>1.9337934273358887E-3</v>
      </c>
      <c r="DB924" s="88">
        <v>0</v>
      </c>
      <c r="DC924" s="88">
        <v>1.9265150114049689E-4</v>
      </c>
      <c r="DD924" s="88">
        <v>6.6420315260149257E-4</v>
      </c>
      <c r="DE924" s="88">
        <v>2.8555819543062567E-3</v>
      </c>
      <c r="DF924" s="88">
        <v>0</v>
      </c>
      <c r="DG924" s="88">
        <v>2.0064794586886741E-2</v>
      </c>
      <c r="DH924">
        <f t="shared" si="42"/>
        <v>7.9325306136320711E-4</v>
      </c>
      <c r="DI924">
        <f t="shared" si="43"/>
        <v>2.5046821469669384E-2</v>
      </c>
      <c r="DJ924">
        <f t="shared" si="44"/>
        <v>2.584007453103259E-2</v>
      </c>
    </row>
    <row r="925" spans="1:114" s="74" customFormat="1" x14ac:dyDescent="0.2">
      <c r="A925" s="74" t="s">
        <v>1319</v>
      </c>
      <c r="B925" s="74" t="s">
        <v>3087</v>
      </c>
      <c r="C925" s="88">
        <v>0</v>
      </c>
      <c r="D925" s="88">
        <v>0</v>
      </c>
      <c r="E925" s="88">
        <v>0</v>
      </c>
      <c r="F925" s="88">
        <v>0</v>
      </c>
      <c r="G925" s="88">
        <v>0</v>
      </c>
      <c r="H925" s="88">
        <v>0</v>
      </c>
      <c r="I925" s="88">
        <v>0</v>
      </c>
      <c r="J925" s="88">
        <v>0</v>
      </c>
      <c r="K925" s="72">
        <v>0</v>
      </c>
      <c r="L925" s="72">
        <v>0</v>
      </c>
      <c r="M925" s="72">
        <v>0</v>
      </c>
      <c r="N925" s="89">
        <v>0</v>
      </c>
      <c r="O925" s="91">
        <v>0</v>
      </c>
      <c r="P925" s="88">
        <v>0</v>
      </c>
      <c r="Q925" s="88">
        <v>0</v>
      </c>
      <c r="R925" s="88">
        <v>0</v>
      </c>
      <c r="S925" s="88">
        <v>0</v>
      </c>
      <c r="T925" s="88">
        <v>0</v>
      </c>
      <c r="U925" s="88">
        <v>0</v>
      </c>
      <c r="V925" s="88">
        <v>0</v>
      </c>
      <c r="W925" s="72">
        <v>0</v>
      </c>
      <c r="X925" s="72">
        <v>0</v>
      </c>
      <c r="Y925" s="72">
        <v>0</v>
      </c>
      <c r="Z925" s="89">
        <v>0</v>
      </c>
      <c r="AA925" s="91">
        <v>0</v>
      </c>
      <c r="AB925" s="88">
        <v>0</v>
      </c>
      <c r="AC925" s="88">
        <v>1.2461447397115175E-2</v>
      </c>
      <c r="AD925" s="88">
        <v>0</v>
      </c>
      <c r="AE925" s="88">
        <v>0</v>
      </c>
      <c r="AF925" s="88">
        <v>0</v>
      </c>
      <c r="AG925" s="88">
        <v>0</v>
      </c>
      <c r="AH925" s="88">
        <v>0</v>
      </c>
      <c r="AI925" s="72">
        <v>0</v>
      </c>
      <c r="AJ925" s="72">
        <v>0</v>
      </c>
      <c r="AK925" s="72">
        <v>0</v>
      </c>
      <c r="AL925" s="89">
        <v>0</v>
      </c>
      <c r="AM925" s="91">
        <v>0</v>
      </c>
      <c r="AN925" s="88">
        <v>0</v>
      </c>
      <c r="AO925" s="88">
        <v>0</v>
      </c>
      <c r="AP925" s="88">
        <v>0</v>
      </c>
      <c r="AQ925" s="88">
        <v>0</v>
      </c>
      <c r="AR925" s="88">
        <v>0</v>
      </c>
      <c r="AS925" s="88">
        <v>0</v>
      </c>
      <c r="AT925" s="88">
        <v>0</v>
      </c>
      <c r="AU925" s="72">
        <v>0</v>
      </c>
      <c r="AV925" s="72">
        <v>0</v>
      </c>
      <c r="AW925" s="72">
        <v>0</v>
      </c>
      <c r="AX925" s="89">
        <v>0</v>
      </c>
      <c r="AY925" s="72">
        <v>0</v>
      </c>
      <c r="AZ925" s="72">
        <v>0</v>
      </c>
      <c r="BA925" s="72">
        <v>0</v>
      </c>
      <c r="BB925" s="72">
        <v>0</v>
      </c>
      <c r="BC925" s="72">
        <v>0</v>
      </c>
      <c r="BD925" s="72">
        <v>0</v>
      </c>
      <c r="BE925" s="72">
        <v>0</v>
      </c>
      <c r="BF925" s="72">
        <v>0</v>
      </c>
      <c r="BG925" s="72">
        <v>0</v>
      </c>
      <c r="BH925" s="72">
        <v>0</v>
      </c>
      <c r="BI925" s="72">
        <v>0</v>
      </c>
      <c r="BJ925" s="89">
        <v>0</v>
      </c>
      <c r="BK925" s="72">
        <v>5.108556832694764E-3</v>
      </c>
      <c r="BL925" s="72">
        <v>0</v>
      </c>
      <c r="BM925" s="72">
        <v>0</v>
      </c>
      <c r="BN925" s="72">
        <v>0</v>
      </c>
      <c r="BO925" s="72">
        <v>0</v>
      </c>
      <c r="BP925" s="72">
        <v>0</v>
      </c>
      <c r="BQ925" s="72">
        <v>0</v>
      </c>
      <c r="BR925" s="72">
        <v>0</v>
      </c>
      <c r="BS925" s="72">
        <v>0</v>
      </c>
      <c r="BT925" s="72">
        <v>0</v>
      </c>
      <c r="BU925" s="72">
        <v>0</v>
      </c>
      <c r="BV925" s="89">
        <v>0</v>
      </c>
      <c r="BW925" s="72">
        <v>0</v>
      </c>
      <c r="BX925" s="72">
        <v>0</v>
      </c>
      <c r="BY925" s="72">
        <v>0</v>
      </c>
      <c r="BZ925" s="72">
        <v>0</v>
      </c>
      <c r="CA925" s="72">
        <v>0</v>
      </c>
      <c r="CB925" s="72">
        <v>0</v>
      </c>
      <c r="CC925" s="72">
        <v>0</v>
      </c>
      <c r="CD925" s="72">
        <v>0</v>
      </c>
      <c r="CE925" s="72">
        <v>0</v>
      </c>
      <c r="CF925" s="72">
        <v>0</v>
      </c>
      <c r="CG925" s="72">
        <v>0</v>
      </c>
      <c r="CH925" s="89">
        <v>0</v>
      </c>
      <c r="CI925" s="72">
        <v>0</v>
      </c>
      <c r="CJ925" s="72">
        <v>0</v>
      </c>
      <c r="CK925" s="72">
        <v>0</v>
      </c>
      <c r="CL925" s="72">
        <v>0</v>
      </c>
      <c r="CM925" s="72">
        <v>0</v>
      </c>
      <c r="CN925" s="72">
        <v>0</v>
      </c>
      <c r="CO925" s="72">
        <v>0</v>
      </c>
      <c r="CP925" s="72">
        <v>0</v>
      </c>
      <c r="CQ925" s="72">
        <v>0</v>
      </c>
      <c r="CR925" s="72">
        <v>0</v>
      </c>
      <c r="CS925" s="72">
        <v>0</v>
      </c>
      <c r="CT925" s="89">
        <v>0</v>
      </c>
      <c r="CV925" s="72"/>
      <c r="CX925" s="94" t="s">
        <v>1378</v>
      </c>
      <c r="CY925" s="72" t="s">
        <v>3146</v>
      </c>
      <c r="CZ925" s="88">
        <v>2.8890378348394853E-4</v>
      </c>
      <c r="DA925" s="88">
        <v>0</v>
      </c>
      <c r="DB925" s="88">
        <v>2.8995592669914174E-4</v>
      </c>
      <c r="DC925" s="88">
        <v>1.0514185739399597E-4</v>
      </c>
      <c r="DD925" s="88">
        <v>1.2980674371994974E-4</v>
      </c>
      <c r="DE925" s="88">
        <v>8.8758236764371746E-5</v>
      </c>
      <c r="DF925" s="88">
        <v>0</v>
      </c>
      <c r="DG925" s="88">
        <v>2.4924913697486326E-2</v>
      </c>
      <c r="DH925">
        <f t="shared" si="42"/>
        <v>7.0866645390303999E-4</v>
      </c>
      <c r="DI925">
        <f t="shared" si="43"/>
        <v>2.5118813791644694E-2</v>
      </c>
      <c r="DJ925">
        <f t="shared" si="44"/>
        <v>2.5827480245547735E-2</v>
      </c>
    </row>
    <row r="926" spans="1:114" s="74" customFormat="1" x14ac:dyDescent="0.2">
      <c r="A926" s="74" t="s">
        <v>618</v>
      </c>
      <c r="B926" s="74" t="s">
        <v>2386</v>
      </c>
      <c r="C926" s="88">
        <v>2.3112302678715882E-3</v>
      </c>
      <c r="D926" s="88">
        <v>0</v>
      </c>
      <c r="E926" s="88">
        <v>0</v>
      </c>
      <c r="F926" s="88">
        <v>0</v>
      </c>
      <c r="G926" s="88">
        <v>0</v>
      </c>
      <c r="H926" s="88">
        <v>0</v>
      </c>
      <c r="I926" s="88">
        <v>0</v>
      </c>
      <c r="J926" s="88">
        <v>0</v>
      </c>
      <c r="K926" s="72">
        <v>0</v>
      </c>
      <c r="L926" s="72">
        <v>0</v>
      </c>
      <c r="M926" s="72">
        <v>0</v>
      </c>
      <c r="N926" s="89">
        <v>0</v>
      </c>
      <c r="O926" s="91">
        <v>0.24121960632960249</v>
      </c>
      <c r="P926" s="88">
        <v>0</v>
      </c>
      <c r="Q926" s="88">
        <v>0</v>
      </c>
      <c r="R926" s="88">
        <v>0</v>
      </c>
      <c r="S926" s="88">
        <v>0</v>
      </c>
      <c r="T926" s="88">
        <v>0</v>
      </c>
      <c r="U926" s="88">
        <v>0</v>
      </c>
      <c r="V926" s="88">
        <v>0</v>
      </c>
      <c r="W926" s="72">
        <v>0</v>
      </c>
      <c r="X926" s="72">
        <v>0</v>
      </c>
      <c r="Y926" s="72">
        <v>0</v>
      </c>
      <c r="Z926" s="89">
        <v>0</v>
      </c>
      <c r="AA926" s="91">
        <v>4.8550759819391172E-3</v>
      </c>
      <c r="AB926" s="88">
        <v>0</v>
      </c>
      <c r="AC926" s="88">
        <v>0</v>
      </c>
      <c r="AD926" s="88">
        <v>0</v>
      </c>
      <c r="AE926" s="88">
        <v>0.14304577464788734</v>
      </c>
      <c r="AF926" s="88">
        <v>0</v>
      </c>
      <c r="AG926" s="88">
        <v>0</v>
      </c>
      <c r="AH926" s="88">
        <v>0</v>
      </c>
      <c r="AI926" s="72">
        <v>0.12545454545454546</v>
      </c>
      <c r="AJ926" s="72">
        <v>1.6012810248198558E-2</v>
      </c>
      <c r="AK926" s="72">
        <v>0</v>
      </c>
      <c r="AL926" s="89">
        <v>1.7306209782728402E-2</v>
      </c>
      <c r="AM926" s="91">
        <v>0</v>
      </c>
      <c r="AN926" s="88">
        <v>0</v>
      </c>
      <c r="AO926" s="88">
        <v>0</v>
      </c>
      <c r="AP926" s="88">
        <v>0</v>
      </c>
      <c r="AQ926" s="88">
        <v>0</v>
      </c>
      <c r="AR926" s="88">
        <v>0</v>
      </c>
      <c r="AS926" s="88">
        <v>0</v>
      </c>
      <c r="AT926" s="88">
        <v>0</v>
      </c>
      <c r="AU926" s="72">
        <v>0</v>
      </c>
      <c r="AV926" s="72">
        <v>0</v>
      </c>
      <c r="AW926" s="72">
        <v>0</v>
      </c>
      <c r="AX926" s="89">
        <v>0</v>
      </c>
      <c r="AY926" s="72">
        <v>0</v>
      </c>
      <c r="AZ926" s="72">
        <v>0</v>
      </c>
      <c r="BA926" s="72">
        <v>0</v>
      </c>
      <c r="BB926" s="72">
        <v>0</v>
      </c>
      <c r="BC926" s="72">
        <v>0</v>
      </c>
      <c r="BD926" s="72">
        <v>0</v>
      </c>
      <c r="BE926" s="72">
        <v>0</v>
      </c>
      <c r="BF926" s="72">
        <v>0</v>
      </c>
      <c r="BG926" s="72">
        <v>0</v>
      </c>
      <c r="BH926" s="72">
        <v>0</v>
      </c>
      <c r="BI926" s="72">
        <v>0</v>
      </c>
      <c r="BJ926" s="89">
        <v>0</v>
      </c>
      <c r="BK926" s="72">
        <v>0</v>
      </c>
      <c r="BL926" s="72">
        <v>0</v>
      </c>
      <c r="BM926" s="72">
        <v>0.20840280093364455</v>
      </c>
      <c r="BN926" s="72">
        <v>0</v>
      </c>
      <c r="BO926" s="72">
        <v>0</v>
      </c>
      <c r="BP926" s="72">
        <v>0</v>
      </c>
      <c r="BQ926" s="72">
        <v>0</v>
      </c>
      <c r="BR926" s="72">
        <v>0</v>
      </c>
      <c r="BS926" s="72">
        <v>1.0059518819683124</v>
      </c>
      <c r="BT926" s="72">
        <v>0</v>
      </c>
      <c r="BU926" s="72">
        <v>0</v>
      </c>
      <c r="BV926" s="89">
        <v>0</v>
      </c>
      <c r="BW926" s="72">
        <v>0</v>
      </c>
      <c r="BX926" s="72">
        <v>0</v>
      </c>
      <c r="BY926" s="72">
        <v>0</v>
      </c>
      <c r="BZ926" s="72">
        <v>0</v>
      </c>
      <c r="CA926" s="72">
        <v>0</v>
      </c>
      <c r="CB926" s="72">
        <v>0</v>
      </c>
      <c r="CC926" s="72">
        <v>8.5207907293796861E-2</v>
      </c>
      <c r="CD926" s="72">
        <v>0</v>
      </c>
      <c r="CE926" s="72">
        <v>0.96823113115837767</v>
      </c>
      <c r="CF926" s="72">
        <v>0</v>
      </c>
      <c r="CG926" s="72">
        <v>0</v>
      </c>
      <c r="CH926" s="89">
        <v>3.0907124092103232E-2</v>
      </c>
      <c r="CI926" s="72">
        <v>0</v>
      </c>
      <c r="CJ926" s="72">
        <v>0</v>
      </c>
      <c r="CK926" s="72">
        <v>0</v>
      </c>
      <c r="CL926" s="72">
        <v>0</v>
      </c>
      <c r="CM926" s="72">
        <v>0</v>
      </c>
      <c r="CN926" s="72">
        <v>0</v>
      </c>
      <c r="CO926" s="72">
        <v>0</v>
      </c>
      <c r="CP926" s="72">
        <v>0</v>
      </c>
      <c r="CQ926" s="72">
        <v>0</v>
      </c>
      <c r="CR926" s="72">
        <v>0</v>
      </c>
      <c r="CS926" s="72">
        <v>0</v>
      </c>
      <c r="CT926" s="89">
        <v>0</v>
      </c>
      <c r="CV926" s="72"/>
      <c r="CX926" s="94" t="s">
        <v>868</v>
      </c>
      <c r="CY926" s="72" t="s">
        <v>2636</v>
      </c>
      <c r="CZ926" s="88">
        <v>0</v>
      </c>
      <c r="DA926" s="88">
        <v>0</v>
      </c>
      <c r="DB926" s="88">
        <v>0</v>
      </c>
      <c r="DC926" s="88">
        <v>0</v>
      </c>
      <c r="DD926" s="88">
        <v>3.186174482742183E-3</v>
      </c>
      <c r="DE926" s="88">
        <v>0</v>
      </c>
      <c r="DF926" s="88">
        <v>9.9671085418120194E-3</v>
      </c>
      <c r="DG926" s="88">
        <v>1.2673338566195709E-2</v>
      </c>
      <c r="DH926">
        <f t="shared" si="42"/>
        <v>1.3153283024554202E-2</v>
      </c>
      <c r="DI926">
        <f t="shared" si="43"/>
        <v>1.2673338566195709E-2</v>
      </c>
      <c r="DJ926">
        <f t="shared" si="44"/>
        <v>2.5826621590749912E-2</v>
      </c>
    </row>
    <row r="927" spans="1:114" s="74" customFormat="1" x14ac:dyDescent="0.2">
      <c r="A927" s="74" t="s">
        <v>813</v>
      </c>
      <c r="B927" s="74" t="s">
        <v>2581</v>
      </c>
      <c r="C927" s="88">
        <v>0</v>
      </c>
      <c r="D927" s="88">
        <v>0</v>
      </c>
      <c r="E927" s="88">
        <v>0</v>
      </c>
      <c r="F927" s="88">
        <v>0</v>
      </c>
      <c r="G927" s="88">
        <v>0</v>
      </c>
      <c r="H927" s="88">
        <v>0</v>
      </c>
      <c r="I927" s="88">
        <v>0</v>
      </c>
      <c r="J927" s="88">
        <v>0</v>
      </c>
      <c r="K927" s="72">
        <v>0</v>
      </c>
      <c r="L927" s="72">
        <v>0</v>
      </c>
      <c r="M927" s="72">
        <v>0</v>
      </c>
      <c r="N927" s="89">
        <v>0</v>
      </c>
      <c r="O927" s="91">
        <v>0</v>
      </c>
      <c r="P927" s="88">
        <v>0</v>
      </c>
      <c r="Q927" s="88">
        <v>0</v>
      </c>
      <c r="R927" s="88">
        <v>0</v>
      </c>
      <c r="S927" s="88">
        <v>8.2069624439599198E-2</v>
      </c>
      <c r="T927" s="88">
        <v>0</v>
      </c>
      <c r="U927" s="88">
        <v>0</v>
      </c>
      <c r="V927" s="88">
        <v>0</v>
      </c>
      <c r="W927" s="72">
        <v>0</v>
      </c>
      <c r="X927" s="72">
        <v>7.3068893528183715E-2</v>
      </c>
      <c r="Y927" s="72">
        <v>0</v>
      </c>
      <c r="Z927" s="89">
        <v>0</v>
      </c>
      <c r="AA927" s="91">
        <v>0</v>
      </c>
      <c r="AB927" s="88">
        <v>0</v>
      </c>
      <c r="AC927" s="88">
        <v>4.8288108663821307E-2</v>
      </c>
      <c r="AD927" s="88">
        <v>0</v>
      </c>
      <c r="AE927" s="88">
        <v>0</v>
      </c>
      <c r="AF927" s="88">
        <v>0</v>
      </c>
      <c r="AG927" s="88">
        <v>1.5027312139814111E-3</v>
      </c>
      <c r="AH927" s="88">
        <v>0</v>
      </c>
      <c r="AI927" s="72">
        <v>0</v>
      </c>
      <c r="AJ927" s="72">
        <v>5.3376034160661856E-3</v>
      </c>
      <c r="AK927" s="72">
        <v>0</v>
      </c>
      <c r="AL927" s="89">
        <v>0</v>
      </c>
      <c r="AM927" s="91">
        <v>0</v>
      </c>
      <c r="AN927" s="88">
        <v>0</v>
      </c>
      <c r="AO927" s="88">
        <v>0</v>
      </c>
      <c r="AP927" s="88">
        <v>0</v>
      </c>
      <c r="AQ927" s="88">
        <v>0</v>
      </c>
      <c r="AR927" s="88">
        <v>0</v>
      </c>
      <c r="AS927" s="88">
        <v>0</v>
      </c>
      <c r="AT927" s="88">
        <v>0</v>
      </c>
      <c r="AU927" s="72">
        <v>0</v>
      </c>
      <c r="AV927" s="72">
        <v>0</v>
      </c>
      <c r="AW927" s="72">
        <v>0</v>
      </c>
      <c r="AX927" s="89">
        <v>0</v>
      </c>
      <c r="AY927" s="72">
        <v>0</v>
      </c>
      <c r="AZ927" s="72">
        <v>0</v>
      </c>
      <c r="BA927" s="72">
        <v>0</v>
      </c>
      <c r="BB927" s="72">
        <v>0</v>
      </c>
      <c r="BC927" s="72">
        <v>0</v>
      </c>
      <c r="BD927" s="72">
        <v>0</v>
      </c>
      <c r="BE927" s="72">
        <v>0</v>
      </c>
      <c r="BF927" s="72">
        <v>0</v>
      </c>
      <c r="BG927" s="72">
        <v>0</v>
      </c>
      <c r="BH927" s="72">
        <v>0.36224442162263093</v>
      </c>
      <c r="BI927" s="72">
        <v>0</v>
      </c>
      <c r="BJ927" s="89">
        <v>0</v>
      </c>
      <c r="BK927" s="72">
        <v>0</v>
      </c>
      <c r="BL927" s="72">
        <v>0</v>
      </c>
      <c r="BM927" s="72">
        <v>0</v>
      </c>
      <c r="BN927" s="72">
        <v>0</v>
      </c>
      <c r="BO927" s="72">
        <v>0</v>
      </c>
      <c r="BP927" s="72">
        <v>0</v>
      </c>
      <c r="BQ927" s="72">
        <v>0</v>
      </c>
      <c r="BR927" s="72">
        <v>0</v>
      </c>
      <c r="BS927" s="72">
        <v>0</v>
      </c>
      <c r="BT927" s="72">
        <v>0</v>
      </c>
      <c r="BU927" s="72">
        <v>0</v>
      </c>
      <c r="BV927" s="89">
        <v>0</v>
      </c>
      <c r="BW927" s="72">
        <v>0</v>
      </c>
      <c r="BX927" s="72">
        <v>0</v>
      </c>
      <c r="BY927" s="72">
        <v>0</v>
      </c>
      <c r="BZ927" s="72">
        <v>0</v>
      </c>
      <c r="CA927" s="72">
        <v>0</v>
      </c>
      <c r="CB927" s="72">
        <v>0</v>
      </c>
      <c r="CC927" s="72">
        <v>0</v>
      </c>
      <c r="CD927" s="72">
        <v>0</v>
      </c>
      <c r="CE927" s="72">
        <v>0</v>
      </c>
      <c r="CF927" s="72">
        <v>0</v>
      </c>
      <c r="CG927" s="72">
        <v>0</v>
      </c>
      <c r="CH927" s="89">
        <v>0</v>
      </c>
      <c r="CI927" s="72">
        <v>0</v>
      </c>
      <c r="CJ927" s="72">
        <v>0</v>
      </c>
      <c r="CK927" s="72">
        <v>0</v>
      </c>
      <c r="CL927" s="72">
        <v>0</v>
      </c>
      <c r="CM927" s="72">
        <v>0</v>
      </c>
      <c r="CN927" s="72">
        <v>0</v>
      </c>
      <c r="CO927" s="72">
        <v>0</v>
      </c>
      <c r="CP927" s="72">
        <v>0</v>
      </c>
      <c r="CQ927" s="72">
        <v>0</v>
      </c>
      <c r="CR927" s="72">
        <v>0</v>
      </c>
      <c r="CS927" s="72">
        <v>0</v>
      </c>
      <c r="CT927" s="89">
        <v>0</v>
      </c>
      <c r="CV927" s="72"/>
      <c r="CX927" s="94" t="s">
        <v>755</v>
      </c>
      <c r="CY927" s="72" t="s">
        <v>2523</v>
      </c>
      <c r="CZ927" s="88">
        <v>4.8624002407199546E-3</v>
      </c>
      <c r="DA927" s="88">
        <v>2.662020231353758E-3</v>
      </c>
      <c r="DB927" s="88">
        <v>1.4823675885027277E-2</v>
      </c>
      <c r="DC927" s="88">
        <v>4.2571306939123032E-4</v>
      </c>
      <c r="DD927" s="88">
        <v>2.96650846886356E-3</v>
      </c>
      <c r="DE927" s="88">
        <v>0</v>
      </c>
      <c r="DF927" s="88">
        <v>0</v>
      </c>
      <c r="DG927" s="88">
        <v>0</v>
      </c>
      <c r="DH927">
        <f t="shared" si="42"/>
        <v>2.2652584594610791E-2</v>
      </c>
      <c r="DI927">
        <f t="shared" si="43"/>
        <v>3.0877333007449884E-3</v>
      </c>
      <c r="DJ927">
        <f t="shared" si="44"/>
        <v>2.5740317895355781E-2</v>
      </c>
    </row>
    <row r="928" spans="1:114" s="74" customFormat="1" x14ac:dyDescent="0.2">
      <c r="A928" s="74" t="s">
        <v>1699</v>
      </c>
      <c r="B928" s="74" t="s">
        <v>3467</v>
      </c>
      <c r="C928" s="88">
        <v>0</v>
      </c>
      <c r="D928" s="88">
        <v>0</v>
      </c>
      <c r="E928" s="88">
        <v>0</v>
      </c>
      <c r="F928" s="88">
        <v>0</v>
      </c>
      <c r="G928" s="88">
        <v>0</v>
      </c>
      <c r="H928" s="88">
        <v>0</v>
      </c>
      <c r="I928" s="88">
        <v>0</v>
      </c>
      <c r="J928" s="88">
        <v>0</v>
      </c>
      <c r="K928" s="72">
        <v>0</v>
      </c>
      <c r="L928" s="72">
        <v>0</v>
      </c>
      <c r="M928" s="72">
        <v>0</v>
      </c>
      <c r="N928" s="89">
        <v>0</v>
      </c>
      <c r="O928" s="91">
        <v>0</v>
      </c>
      <c r="P928" s="88">
        <v>0</v>
      </c>
      <c r="Q928" s="88">
        <v>0</v>
      </c>
      <c r="R928" s="88">
        <v>0</v>
      </c>
      <c r="S928" s="88">
        <v>0</v>
      </c>
      <c r="T928" s="88">
        <v>0</v>
      </c>
      <c r="U928" s="88">
        <v>0</v>
      </c>
      <c r="V928" s="88">
        <v>0</v>
      </c>
      <c r="W928" s="72">
        <v>0</v>
      </c>
      <c r="X928" s="72">
        <v>0</v>
      </c>
      <c r="Y928" s="72">
        <v>0</v>
      </c>
      <c r="Z928" s="89">
        <v>0</v>
      </c>
      <c r="AA928" s="91">
        <v>0</v>
      </c>
      <c r="AB928" s="88">
        <v>0</v>
      </c>
      <c r="AC928" s="88">
        <v>0</v>
      </c>
      <c r="AD928" s="88">
        <v>0</v>
      </c>
      <c r="AE928" s="88">
        <v>0</v>
      </c>
      <c r="AF928" s="88">
        <v>0</v>
      </c>
      <c r="AG928" s="88">
        <v>0</v>
      </c>
      <c r="AH928" s="88">
        <v>0</v>
      </c>
      <c r="AI928" s="72">
        <v>0</v>
      </c>
      <c r="AJ928" s="72">
        <v>0</v>
      </c>
      <c r="AK928" s="72">
        <v>0</v>
      </c>
      <c r="AL928" s="89">
        <v>0</v>
      </c>
      <c r="AM928" s="91">
        <v>0</v>
      </c>
      <c r="AN928" s="88">
        <v>0</v>
      </c>
      <c r="AO928" s="88">
        <v>0</v>
      </c>
      <c r="AP928" s="88">
        <v>0</v>
      </c>
      <c r="AQ928" s="88">
        <v>0</v>
      </c>
      <c r="AR928" s="88">
        <v>0</v>
      </c>
      <c r="AS928" s="88">
        <v>0</v>
      </c>
      <c r="AT928" s="88">
        <v>0</v>
      </c>
      <c r="AU928" s="72">
        <v>0</v>
      </c>
      <c r="AV928" s="72">
        <v>0</v>
      </c>
      <c r="AW928" s="72">
        <v>0</v>
      </c>
      <c r="AX928" s="89">
        <v>0</v>
      </c>
      <c r="AY928" s="72">
        <v>0</v>
      </c>
      <c r="AZ928" s="72">
        <v>0</v>
      </c>
      <c r="BA928" s="72">
        <v>0</v>
      </c>
      <c r="BB928" s="72">
        <v>0</v>
      </c>
      <c r="BC928" s="72">
        <v>0</v>
      </c>
      <c r="BD928" s="72">
        <v>0</v>
      </c>
      <c r="BE928" s="72">
        <v>0</v>
      </c>
      <c r="BF928" s="72">
        <v>0</v>
      </c>
      <c r="BG928" s="72">
        <v>0</v>
      </c>
      <c r="BH928" s="72">
        <v>0</v>
      </c>
      <c r="BI928" s="72">
        <v>0</v>
      </c>
      <c r="BJ928" s="89">
        <v>0</v>
      </c>
      <c r="BK928" s="72">
        <v>0</v>
      </c>
      <c r="BL928" s="72">
        <v>0</v>
      </c>
      <c r="BM928" s="72">
        <v>0</v>
      </c>
      <c r="BN928" s="72">
        <v>0</v>
      </c>
      <c r="BO928" s="72">
        <v>0</v>
      </c>
      <c r="BP928" s="72">
        <v>0</v>
      </c>
      <c r="BQ928" s="72">
        <v>0</v>
      </c>
      <c r="BR928" s="72">
        <v>4.8548178287405215E-2</v>
      </c>
      <c r="BS928" s="72">
        <v>0</v>
      </c>
      <c r="BT928" s="72">
        <v>0</v>
      </c>
      <c r="BU928" s="72">
        <v>5.3425389388895739E-2</v>
      </c>
      <c r="BV928" s="89">
        <v>0</v>
      </c>
      <c r="BW928" s="72">
        <v>0</v>
      </c>
      <c r="BX928" s="72">
        <v>0</v>
      </c>
      <c r="BY928" s="72">
        <v>0</v>
      </c>
      <c r="BZ928" s="72">
        <v>0</v>
      </c>
      <c r="CA928" s="72">
        <v>0</v>
      </c>
      <c r="CB928" s="72">
        <v>0</v>
      </c>
      <c r="CC928" s="72">
        <v>0</v>
      </c>
      <c r="CD928" s="72">
        <v>0</v>
      </c>
      <c r="CE928" s="72">
        <v>0</v>
      </c>
      <c r="CF928" s="72">
        <v>0</v>
      </c>
      <c r="CG928" s="72">
        <v>0</v>
      </c>
      <c r="CH928" s="89">
        <v>0</v>
      </c>
      <c r="CI928" s="72">
        <v>0</v>
      </c>
      <c r="CJ928" s="72">
        <v>0</v>
      </c>
      <c r="CK928" s="72">
        <v>0</v>
      </c>
      <c r="CL928" s="72">
        <v>0</v>
      </c>
      <c r="CM928" s="72">
        <v>0</v>
      </c>
      <c r="CN928" s="72">
        <v>0</v>
      </c>
      <c r="CO928" s="72">
        <v>0</v>
      </c>
      <c r="CP928" s="72">
        <v>0</v>
      </c>
      <c r="CQ928" s="72">
        <v>0</v>
      </c>
      <c r="CR928" s="72">
        <v>0</v>
      </c>
      <c r="CS928" s="72">
        <v>6.4846492699179345E-2</v>
      </c>
      <c r="CT928" s="89">
        <v>0</v>
      </c>
      <c r="CV928" s="72"/>
      <c r="CX928" s="94" t="s">
        <v>733</v>
      </c>
      <c r="CY928" s="72" t="s">
        <v>2501</v>
      </c>
      <c r="CZ928" s="88">
        <v>5.4846211223728665E-3</v>
      </c>
      <c r="DA928" s="88">
        <v>0</v>
      </c>
      <c r="DB928" s="88">
        <v>0</v>
      </c>
      <c r="DC928" s="88">
        <v>0</v>
      </c>
      <c r="DD928" s="88">
        <v>0</v>
      </c>
      <c r="DE928" s="88">
        <v>0</v>
      </c>
      <c r="DF928" s="88">
        <v>2.0121007457436332E-2</v>
      </c>
      <c r="DG928" s="88">
        <v>9.3170248131004829E-5</v>
      </c>
      <c r="DH928">
        <f t="shared" si="42"/>
        <v>2.5605628579809199E-2</v>
      </c>
      <c r="DI928">
        <f t="shared" si="43"/>
        <v>9.3170248131004829E-5</v>
      </c>
      <c r="DJ928">
        <f t="shared" si="44"/>
        <v>2.5698798827940204E-2</v>
      </c>
    </row>
    <row r="929" spans="1:114" s="74" customFormat="1" x14ac:dyDescent="0.2">
      <c r="A929" s="74" t="s">
        <v>522</v>
      </c>
      <c r="B929" s="74" t="s">
        <v>2290</v>
      </c>
      <c r="C929" s="88">
        <v>0</v>
      </c>
      <c r="D929" s="88">
        <v>0</v>
      </c>
      <c r="E929" s="88">
        <v>0</v>
      </c>
      <c r="F929" s="88">
        <v>0.16660496112550907</v>
      </c>
      <c r="G929" s="88">
        <v>0</v>
      </c>
      <c r="H929" s="88">
        <v>0</v>
      </c>
      <c r="I929" s="88">
        <v>0</v>
      </c>
      <c r="J929" s="88">
        <v>0</v>
      </c>
      <c r="K929" s="72">
        <v>0</v>
      </c>
      <c r="L929" s="72">
        <v>0</v>
      </c>
      <c r="M929" s="72">
        <v>0</v>
      </c>
      <c r="N929" s="89">
        <v>0</v>
      </c>
      <c r="O929" s="91">
        <v>0</v>
      </c>
      <c r="P929" s="88">
        <v>0</v>
      </c>
      <c r="Q929" s="88">
        <v>0</v>
      </c>
      <c r="R929" s="88">
        <v>0</v>
      </c>
      <c r="S929" s="88">
        <v>0</v>
      </c>
      <c r="T929" s="88">
        <v>0</v>
      </c>
      <c r="U929" s="88">
        <v>0</v>
      </c>
      <c r="V929" s="88">
        <v>0</v>
      </c>
      <c r="W929" s="72">
        <v>0</v>
      </c>
      <c r="X929" s="72">
        <v>0</v>
      </c>
      <c r="Y929" s="72">
        <v>0</v>
      </c>
      <c r="Z929" s="89">
        <v>0</v>
      </c>
      <c r="AA929" s="91">
        <v>0</v>
      </c>
      <c r="AB929" s="88">
        <v>0</v>
      </c>
      <c r="AC929" s="88">
        <v>0</v>
      </c>
      <c r="AD929" s="88">
        <v>0</v>
      </c>
      <c r="AE929" s="88">
        <v>4.9515845070422532E-2</v>
      </c>
      <c r="AF929" s="88">
        <v>0</v>
      </c>
      <c r="AG929" s="88">
        <v>0</v>
      </c>
      <c r="AH929" s="88">
        <v>0</v>
      </c>
      <c r="AI929" s="72">
        <v>8.3636363636363634E-2</v>
      </c>
      <c r="AJ929" s="72">
        <v>1.0675206832132371E-2</v>
      </c>
      <c r="AK929" s="72">
        <v>0</v>
      </c>
      <c r="AL929" s="89">
        <v>0</v>
      </c>
      <c r="AM929" s="91">
        <v>0</v>
      </c>
      <c r="AN929" s="88">
        <v>0</v>
      </c>
      <c r="AO929" s="88">
        <v>0</v>
      </c>
      <c r="AP929" s="88">
        <v>0</v>
      </c>
      <c r="AQ929" s="88">
        <v>0</v>
      </c>
      <c r="AR929" s="88">
        <v>0</v>
      </c>
      <c r="AS929" s="88">
        <v>0</v>
      </c>
      <c r="AT929" s="88">
        <v>0</v>
      </c>
      <c r="AU929" s="72">
        <v>0</v>
      </c>
      <c r="AV929" s="72">
        <v>0</v>
      </c>
      <c r="AW929" s="72">
        <v>0</v>
      </c>
      <c r="AX929" s="89">
        <v>0.48615036743923118</v>
      </c>
      <c r="AY929" s="72">
        <v>0</v>
      </c>
      <c r="AZ929" s="72">
        <v>0</v>
      </c>
      <c r="BA929" s="72">
        <v>0</v>
      </c>
      <c r="BB929" s="72">
        <v>0</v>
      </c>
      <c r="BC929" s="72">
        <v>0</v>
      </c>
      <c r="BD929" s="72">
        <v>0</v>
      </c>
      <c r="BE929" s="72">
        <v>0</v>
      </c>
      <c r="BF929" s="72">
        <v>0</v>
      </c>
      <c r="BG929" s="72">
        <v>0</v>
      </c>
      <c r="BH929" s="72">
        <v>0</v>
      </c>
      <c r="BI929" s="72">
        <v>0</v>
      </c>
      <c r="BJ929" s="89">
        <v>0</v>
      </c>
      <c r="BK929" s="72">
        <v>0</v>
      </c>
      <c r="BL929" s="72">
        <v>0</v>
      </c>
      <c r="BM929" s="72">
        <v>0.17783705679671</v>
      </c>
      <c r="BN929" s="72">
        <v>0</v>
      </c>
      <c r="BO929" s="72">
        <v>1.0517959912681087</v>
      </c>
      <c r="BP929" s="72">
        <v>0</v>
      </c>
      <c r="BQ929" s="72">
        <v>0</v>
      </c>
      <c r="BR929" s="72">
        <v>0</v>
      </c>
      <c r="BS929" s="72">
        <v>0.134126917595775</v>
      </c>
      <c r="BT929" s="72">
        <v>0</v>
      </c>
      <c r="BU929" s="72">
        <v>0</v>
      </c>
      <c r="BV929" s="89">
        <v>0</v>
      </c>
      <c r="BW929" s="72">
        <v>0</v>
      </c>
      <c r="BX929" s="72">
        <v>0</v>
      </c>
      <c r="BY929" s="72">
        <v>7.5773231383894746E-2</v>
      </c>
      <c r="BZ929" s="72">
        <v>0</v>
      </c>
      <c r="CA929" s="72">
        <v>0</v>
      </c>
      <c r="CB929" s="72">
        <v>0.24347190942844971</v>
      </c>
      <c r="CC929" s="72">
        <v>0</v>
      </c>
      <c r="CD929" s="72">
        <v>0</v>
      </c>
      <c r="CE929" s="72">
        <v>0.26830501224870712</v>
      </c>
      <c r="CF929" s="72">
        <v>0</v>
      </c>
      <c r="CG929" s="72">
        <v>0</v>
      </c>
      <c r="CH929" s="89">
        <v>0</v>
      </c>
      <c r="CI929" s="72">
        <v>0</v>
      </c>
      <c r="CJ929" s="72">
        <v>0</v>
      </c>
      <c r="CK929" s="72">
        <v>0</v>
      </c>
      <c r="CL929" s="72">
        <v>0</v>
      </c>
      <c r="CM929" s="72">
        <v>0</v>
      </c>
      <c r="CN929" s="72">
        <v>0</v>
      </c>
      <c r="CO929" s="72">
        <v>0</v>
      </c>
      <c r="CP929" s="72">
        <v>0</v>
      </c>
      <c r="CQ929" s="72">
        <v>0</v>
      </c>
      <c r="CR929" s="72">
        <v>0</v>
      </c>
      <c r="CS929" s="72">
        <v>0</v>
      </c>
      <c r="CT929" s="89">
        <v>0</v>
      </c>
      <c r="CV929" s="72"/>
      <c r="CX929" s="94" t="s">
        <v>734</v>
      </c>
      <c r="CY929" s="72" t="s">
        <v>2502</v>
      </c>
      <c r="CZ929" s="88">
        <v>3.8666087238183699E-3</v>
      </c>
      <c r="DA929" s="88">
        <v>0</v>
      </c>
      <c r="DB929" s="88">
        <v>1.1789092694966636E-2</v>
      </c>
      <c r="DC929" s="88">
        <v>0</v>
      </c>
      <c r="DD929" s="88">
        <v>9.5820732560261638E-3</v>
      </c>
      <c r="DE929" s="88">
        <v>0</v>
      </c>
      <c r="DF929" s="88">
        <v>0</v>
      </c>
      <c r="DG929" s="88">
        <v>0</v>
      </c>
      <c r="DH929">
        <f t="shared" si="42"/>
        <v>2.523777467481117E-2</v>
      </c>
      <c r="DI929">
        <f t="shared" si="43"/>
        <v>0</v>
      </c>
      <c r="DJ929">
        <f t="shared" si="44"/>
        <v>2.523777467481117E-2</v>
      </c>
    </row>
    <row r="930" spans="1:114" s="74" customFormat="1" x14ac:dyDescent="0.2">
      <c r="A930" s="74" t="s">
        <v>214</v>
      </c>
      <c r="B930" s="74" t="s">
        <v>1982</v>
      </c>
      <c r="C930" s="88">
        <v>0.53620542214620848</v>
      </c>
      <c r="D930" s="88">
        <v>0</v>
      </c>
      <c r="E930" s="88">
        <v>5.6749087961086332E-2</v>
      </c>
      <c r="F930" s="88">
        <v>0.12341108231519191</v>
      </c>
      <c r="G930" s="88">
        <v>3.451305220883534E-2</v>
      </c>
      <c r="H930" s="88">
        <v>2.5382348512551358E-2</v>
      </c>
      <c r="I930" s="88">
        <v>3.4069175913092629E-2</v>
      </c>
      <c r="J930" s="88">
        <v>0</v>
      </c>
      <c r="K930" s="72">
        <v>2.7878449958182325E-2</v>
      </c>
      <c r="L930" s="72">
        <v>0.11046672190002761</v>
      </c>
      <c r="M930" s="72">
        <v>0</v>
      </c>
      <c r="N930" s="89">
        <v>0.16940635991673247</v>
      </c>
      <c r="O930" s="91">
        <v>0</v>
      </c>
      <c r="P930" s="88">
        <v>1.2381724790483915</v>
      </c>
      <c r="Q930" s="88">
        <v>0</v>
      </c>
      <c r="R930" s="88">
        <v>0</v>
      </c>
      <c r="S930" s="88">
        <v>1.1024277909796909E-2</v>
      </c>
      <c r="T930" s="88">
        <v>0.18959913326110509</v>
      </c>
      <c r="U930" s="88">
        <v>0</v>
      </c>
      <c r="V930" s="88">
        <v>0.2883014577496244</v>
      </c>
      <c r="W930" s="72">
        <v>0</v>
      </c>
      <c r="X930" s="72">
        <v>4.5233124565066112E-2</v>
      </c>
      <c r="Y930" s="72">
        <v>0</v>
      </c>
      <c r="Z930" s="89">
        <v>0</v>
      </c>
      <c r="AA930" s="91">
        <v>0.35442054668155559</v>
      </c>
      <c r="AB930" s="88">
        <v>0</v>
      </c>
      <c r="AC930" s="88">
        <v>4.9845789588460698E-2</v>
      </c>
      <c r="AD930" s="88">
        <v>0.20203620805767936</v>
      </c>
      <c r="AE930" s="88">
        <v>1.9256161971830985E-2</v>
      </c>
      <c r="AF930" s="88">
        <v>0.27499240352476451</v>
      </c>
      <c r="AG930" s="88">
        <v>3.7568280349535278E-2</v>
      </c>
      <c r="AH930" s="88">
        <v>0</v>
      </c>
      <c r="AI930" s="72">
        <v>0</v>
      </c>
      <c r="AJ930" s="72">
        <v>3.7363223912463307E-2</v>
      </c>
      <c r="AK930" s="72">
        <v>0</v>
      </c>
      <c r="AL930" s="89">
        <v>0.19980805840059154</v>
      </c>
      <c r="AM930" s="91">
        <v>0</v>
      </c>
      <c r="AN930" s="88">
        <v>0</v>
      </c>
      <c r="AO930" s="88">
        <v>0</v>
      </c>
      <c r="AP930" s="88">
        <v>0</v>
      </c>
      <c r="AQ930" s="88">
        <v>5.9132720105124832E-2</v>
      </c>
      <c r="AR930" s="88">
        <v>0.56238056238056233</v>
      </c>
      <c r="AS930" s="88">
        <v>0</v>
      </c>
      <c r="AT930" s="88">
        <v>0</v>
      </c>
      <c r="AU930" s="72">
        <v>0</v>
      </c>
      <c r="AV930" s="72">
        <v>0.11798945960827499</v>
      </c>
      <c r="AW930" s="72">
        <v>0.1364721937905152</v>
      </c>
      <c r="AX930" s="89">
        <v>0</v>
      </c>
      <c r="AY930" s="72">
        <v>0</v>
      </c>
      <c r="AZ930" s="72">
        <v>0</v>
      </c>
      <c r="BA930" s="72">
        <v>0</v>
      </c>
      <c r="BB930" s="72">
        <v>0</v>
      </c>
      <c r="BC930" s="72">
        <v>0</v>
      </c>
      <c r="BD930" s="72">
        <v>0.2352437981180496</v>
      </c>
      <c r="BE930" s="72">
        <v>0.35442640947228105</v>
      </c>
      <c r="BF930" s="72">
        <v>0</v>
      </c>
      <c r="BG930" s="72">
        <v>0</v>
      </c>
      <c r="BH930" s="72">
        <v>0</v>
      </c>
      <c r="BI930" s="72">
        <v>0</v>
      </c>
      <c r="BJ930" s="89">
        <v>3.775228691738057E-2</v>
      </c>
      <c r="BK930" s="72">
        <v>5.108556832694764E-3</v>
      </c>
      <c r="BL930" s="72">
        <v>0</v>
      </c>
      <c r="BM930" s="72">
        <v>0</v>
      </c>
      <c r="BN930" s="72">
        <v>0.30754289414049857</v>
      </c>
      <c r="BO930" s="72">
        <v>0</v>
      </c>
      <c r="BP930" s="72">
        <v>0</v>
      </c>
      <c r="BQ930" s="72">
        <v>1.0484746019329279</v>
      </c>
      <c r="BR930" s="72">
        <v>0.21384316626595154</v>
      </c>
      <c r="BS930" s="72">
        <v>0</v>
      </c>
      <c r="BT930" s="72">
        <v>0</v>
      </c>
      <c r="BU930" s="72">
        <v>7.2603734297730108E-2</v>
      </c>
      <c r="BV930" s="89">
        <v>4.6421663442940041E-2</v>
      </c>
      <c r="BW930" s="72">
        <v>0</v>
      </c>
      <c r="BX930" s="72">
        <v>0</v>
      </c>
      <c r="BY930" s="72">
        <v>0</v>
      </c>
      <c r="BZ930" s="72">
        <v>0</v>
      </c>
      <c r="CA930" s="72">
        <v>0</v>
      </c>
      <c r="CB930" s="72">
        <v>0</v>
      </c>
      <c r="CC930" s="72">
        <v>1.8106680299931833E-2</v>
      </c>
      <c r="CD930" s="72">
        <v>0.2327173169062286</v>
      </c>
      <c r="CE930" s="72">
        <v>0</v>
      </c>
      <c r="CF930" s="72">
        <v>0</v>
      </c>
      <c r="CG930" s="72">
        <v>0</v>
      </c>
      <c r="CH930" s="89">
        <v>3.8633905115129034E-2</v>
      </c>
      <c r="CI930" s="72">
        <v>0</v>
      </c>
      <c r="CJ930" s="72">
        <v>0</v>
      </c>
      <c r="CK930" s="72">
        <v>0.36004800640085349</v>
      </c>
      <c r="CL930" s="72">
        <v>0</v>
      </c>
      <c r="CM930" s="72">
        <v>0</v>
      </c>
      <c r="CN930" s="72">
        <v>3.7855486679600626E-2</v>
      </c>
      <c r="CO930" s="72">
        <v>0.47114780579736154</v>
      </c>
      <c r="CP930" s="72">
        <v>0</v>
      </c>
      <c r="CQ930" s="72">
        <v>4.2831138237498664E-2</v>
      </c>
      <c r="CR930" s="72">
        <v>0</v>
      </c>
      <c r="CS930" s="72">
        <v>1.1180429775720579E-3</v>
      </c>
      <c r="CT930" s="89">
        <v>1.197335253871084</v>
      </c>
      <c r="CV930" s="72"/>
      <c r="CX930" s="94" t="s">
        <v>811</v>
      </c>
      <c r="CY930" s="72" t="s">
        <v>2579</v>
      </c>
      <c r="CZ930" s="88">
        <v>7.2018352778100017E-3</v>
      </c>
      <c r="DA930" s="88">
        <v>4.8255533115871179E-3</v>
      </c>
      <c r="DB930" s="88">
        <v>1.159823706796567E-3</v>
      </c>
      <c r="DC930" s="88">
        <v>0</v>
      </c>
      <c r="DD930" s="88">
        <v>1.6612238846723552E-3</v>
      </c>
      <c r="DE930" s="88">
        <v>0</v>
      </c>
      <c r="DF930" s="88">
        <v>7.6025902472183467E-3</v>
      </c>
      <c r="DG930" s="88">
        <v>2.7398524517353359E-3</v>
      </c>
      <c r="DH930">
        <f t="shared" si="42"/>
        <v>1.7625473116497269E-2</v>
      </c>
      <c r="DI930">
        <f t="shared" si="43"/>
        <v>7.5654057633224537E-3</v>
      </c>
      <c r="DJ930">
        <f t="shared" si="44"/>
        <v>2.5190878879819724E-2</v>
      </c>
    </row>
    <row r="931" spans="1:114" s="74" customFormat="1" x14ac:dyDescent="0.2">
      <c r="A931" s="74" t="s">
        <v>300</v>
      </c>
      <c r="B931" s="74" t="s">
        <v>2068</v>
      </c>
      <c r="C931" s="88">
        <v>0.1941433425012134</v>
      </c>
      <c r="D931" s="88">
        <v>0</v>
      </c>
      <c r="E931" s="88">
        <v>0</v>
      </c>
      <c r="F931" s="88">
        <v>0</v>
      </c>
      <c r="G931" s="88">
        <v>6.4319779116465858E-2</v>
      </c>
      <c r="H931" s="88">
        <v>9.0343952332809906E-3</v>
      </c>
      <c r="I931" s="88">
        <v>4.6457967154217216E-3</v>
      </c>
      <c r="J931" s="88">
        <v>0</v>
      </c>
      <c r="K931" s="72">
        <v>0</v>
      </c>
      <c r="L931" s="72">
        <v>0</v>
      </c>
      <c r="M931" s="72">
        <v>0</v>
      </c>
      <c r="N931" s="89">
        <v>0</v>
      </c>
      <c r="O931" s="91">
        <v>0</v>
      </c>
      <c r="P931" s="88">
        <v>0</v>
      </c>
      <c r="Q931" s="88">
        <v>0</v>
      </c>
      <c r="R931" s="88">
        <v>0</v>
      </c>
      <c r="S931" s="88">
        <v>4.5322031406942846E-2</v>
      </c>
      <c r="T931" s="88">
        <v>0</v>
      </c>
      <c r="U931" s="88">
        <v>0</v>
      </c>
      <c r="V931" s="88">
        <v>0.32078612904535675</v>
      </c>
      <c r="W931" s="72">
        <v>0</v>
      </c>
      <c r="X931" s="72">
        <v>3.4794711203897009E-3</v>
      </c>
      <c r="Y931" s="72">
        <v>0</v>
      </c>
      <c r="Z931" s="89">
        <v>0</v>
      </c>
      <c r="AA931" s="91">
        <v>0.14322474146720396</v>
      </c>
      <c r="AB931" s="88">
        <v>0</v>
      </c>
      <c r="AC931" s="88">
        <v>6.2307236985575873E-3</v>
      </c>
      <c r="AD931" s="88">
        <v>0</v>
      </c>
      <c r="AE931" s="88">
        <v>0</v>
      </c>
      <c r="AF931" s="88">
        <v>0</v>
      </c>
      <c r="AG931" s="88">
        <v>9.7677528908791736E-3</v>
      </c>
      <c r="AH931" s="88">
        <v>0</v>
      </c>
      <c r="AI931" s="72">
        <v>0.1690909090909091</v>
      </c>
      <c r="AJ931" s="72">
        <v>2.6688017080330931E-2</v>
      </c>
      <c r="AK931" s="72">
        <v>0</v>
      </c>
      <c r="AL931" s="89">
        <v>0.19666147480373186</v>
      </c>
      <c r="AM931" s="91">
        <v>0</v>
      </c>
      <c r="AN931" s="88">
        <v>0</v>
      </c>
      <c r="AO931" s="88">
        <v>0</v>
      </c>
      <c r="AP931" s="88">
        <v>1.4136964357228674</v>
      </c>
      <c r="AQ931" s="88">
        <v>6.5703022339027592E-3</v>
      </c>
      <c r="AR931" s="88">
        <v>0</v>
      </c>
      <c r="AS931" s="88">
        <v>0</v>
      </c>
      <c r="AT931" s="88">
        <v>0</v>
      </c>
      <c r="AU931" s="72">
        <v>0</v>
      </c>
      <c r="AV931" s="72">
        <v>3.9329819869424999E-2</v>
      </c>
      <c r="AW931" s="72">
        <v>0</v>
      </c>
      <c r="AX931" s="89">
        <v>0</v>
      </c>
      <c r="AY931" s="72">
        <v>0</v>
      </c>
      <c r="AZ931" s="72">
        <v>0.43244506778868624</v>
      </c>
      <c r="BA931" s="72">
        <v>0</v>
      </c>
      <c r="BB931" s="72">
        <v>0</v>
      </c>
      <c r="BC931" s="72">
        <v>0</v>
      </c>
      <c r="BD931" s="72">
        <v>0</v>
      </c>
      <c r="BE931" s="72">
        <v>0.13016545126636872</v>
      </c>
      <c r="BF931" s="72">
        <v>0</v>
      </c>
      <c r="BG931" s="72">
        <v>0</v>
      </c>
      <c r="BH931" s="72">
        <v>0</v>
      </c>
      <c r="BI931" s="72">
        <v>0</v>
      </c>
      <c r="BJ931" s="89">
        <v>0</v>
      </c>
      <c r="BK931" s="72">
        <v>0</v>
      </c>
      <c r="BL931" s="72">
        <v>0</v>
      </c>
      <c r="BM931" s="72">
        <v>0.12782038457263531</v>
      </c>
      <c r="BN931" s="72">
        <v>0</v>
      </c>
      <c r="BO931" s="72">
        <v>0</v>
      </c>
      <c r="BP931" s="72">
        <v>0</v>
      </c>
      <c r="BQ931" s="72">
        <v>1.2617022887279517E-3</v>
      </c>
      <c r="BR931" s="72">
        <v>0</v>
      </c>
      <c r="BS931" s="72">
        <v>0</v>
      </c>
      <c r="BT931" s="72">
        <v>0</v>
      </c>
      <c r="BU931" s="72">
        <v>4.520609871368101E-2</v>
      </c>
      <c r="BV931" s="89">
        <v>0</v>
      </c>
      <c r="BW931" s="72">
        <v>0</v>
      </c>
      <c r="BX931" s="72">
        <v>0</v>
      </c>
      <c r="BY931" s="72">
        <v>0.33523914491056461</v>
      </c>
      <c r="BZ931" s="72">
        <v>0</v>
      </c>
      <c r="CA931" s="72">
        <v>0</v>
      </c>
      <c r="CB931" s="72">
        <v>0</v>
      </c>
      <c r="CC931" s="72">
        <v>0</v>
      </c>
      <c r="CD931" s="72">
        <v>0</v>
      </c>
      <c r="CE931" s="72">
        <v>0</v>
      </c>
      <c r="CF931" s="72">
        <v>0</v>
      </c>
      <c r="CG931" s="72">
        <v>0</v>
      </c>
      <c r="CH931" s="89">
        <v>0</v>
      </c>
      <c r="CI931" s="72">
        <v>0</v>
      </c>
      <c r="CJ931" s="72">
        <v>0</v>
      </c>
      <c r="CK931" s="72">
        <v>0</v>
      </c>
      <c r="CL931" s="72">
        <v>0</v>
      </c>
      <c r="CM931" s="72">
        <v>0</v>
      </c>
      <c r="CN931" s="72">
        <v>0</v>
      </c>
      <c r="CO931" s="72">
        <v>0</v>
      </c>
      <c r="CP931" s="72">
        <v>0</v>
      </c>
      <c r="CQ931" s="72">
        <v>0</v>
      </c>
      <c r="CR931" s="72">
        <v>0</v>
      </c>
      <c r="CS931" s="72">
        <v>0</v>
      </c>
      <c r="CT931" s="89">
        <v>0</v>
      </c>
      <c r="CV931" s="72"/>
      <c r="CX931" s="94" t="s">
        <v>769</v>
      </c>
      <c r="CY931" s="72" t="s">
        <v>2537</v>
      </c>
      <c r="CZ931" s="88">
        <v>1.3826476534639107E-3</v>
      </c>
      <c r="DA931" s="88">
        <v>0</v>
      </c>
      <c r="DB931" s="88">
        <v>1.9474412926301275E-2</v>
      </c>
      <c r="DC931" s="88">
        <v>0</v>
      </c>
      <c r="DD931" s="88">
        <v>0</v>
      </c>
      <c r="DE931" s="88">
        <v>3.7484895791989703E-3</v>
      </c>
      <c r="DF931" s="88">
        <v>5.4752518615856327E-4</v>
      </c>
      <c r="DG931" s="88">
        <v>0</v>
      </c>
      <c r="DH931">
        <f t="shared" si="42"/>
        <v>2.1404585765923752E-2</v>
      </c>
      <c r="DI931">
        <f t="shared" si="43"/>
        <v>3.7484895791989703E-3</v>
      </c>
      <c r="DJ931">
        <f t="shared" si="44"/>
        <v>2.5153075345122723E-2</v>
      </c>
    </row>
    <row r="932" spans="1:114" s="74" customFormat="1" x14ac:dyDescent="0.2">
      <c r="A932" s="74" t="s">
        <v>771</v>
      </c>
      <c r="B932" s="74" t="s">
        <v>2539</v>
      </c>
      <c r="C932" s="88">
        <v>0</v>
      </c>
      <c r="D932" s="88">
        <v>0</v>
      </c>
      <c r="E932" s="88">
        <v>0</v>
      </c>
      <c r="F932" s="88">
        <v>0</v>
      </c>
      <c r="G932" s="88">
        <v>9.4126506024096394E-3</v>
      </c>
      <c r="H932" s="88">
        <v>4.3020929682290434E-4</v>
      </c>
      <c r="I932" s="88">
        <v>7.7429945257028712E-4</v>
      </c>
      <c r="J932" s="88">
        <v>0</v>
      </c>
      <c r="K932" s="72">
        <v>0</v>
      </c>
      <c r="L932" s="72">
        <v>0</v>
      </c>
      <c r="M932" s="72">
        <v>0</v>
      </c>
      <c r="N932" s="89">
        <v>0</v>
      </c>
      <c r="O932" s="91">
        <v>0</v>
      </c>
      <c r="P932" s="88">
        <v>0</v>
      </c>
      <c r="Q932" s="88">
        <v>0</v>
      </c>
      <c r="R932" s="88">
        <v>0.1866721219250243</v>
      </c>
      <c r="S932" s="88">
        <v>3.6747593032656359E-2</v>
      </c>
      <c r="T932" s="88">
        <v>0</v>
      </c>
      <c r="U932" s="88">
        <v>0</v>
      </c>
      <c r="V932" s="88">
        <v>0</v>
      </c>
      <c r="W932" s="72">
        <v>0</v>
      </c>
      <c r="X932" s="72">
        <v>1.0438413361169102E-2</v>
      </c>
      <c r="Y932" s="72">
        <v>0</v>
      </c>
      <c r="Z932" s="89">
        <v>0</v>
      </c>
      <c r="AA932" s="91">
        <v>0</v>
      </c>
      <c r="AB932" s="88">
        <v>0</v>
      </c>
      <c r="AC932" s="88">
        <v>1.5576809246393968E-3</v>
      </c>
      <c r="AD932" s="88">
        <v>0</v>
      </c>
      <c r="AE932" s="88">
        <v>0</v>
      </c>
      <c r="AF932" s="88">
        <v>0</v>
      </c>
      <c r="AG932" s="88">
        <v>0</v>
      </c>
      <c r="AH932" s="88">
        <v>0</v>
      </c>
      <c r="AI932" s="72">
        <v>0</v>
      </c>
      <c r="AJ932" s="72">
        <v>0</v>
      </c>
      <c r="AK932" s="72">
        <v>0</v>
      </c>
      <c r="AL932" s="89">
        <v>0</v>
      </c>
      <c r="AM932" s="91">
        <v>0</v>
      </c>
      <c r="AN932" s="88">
        <v>0</v>
      </c>
      <c r="AO932" s="88">
        <v>0</v>
      </c>
      <c r="AP932" s="88">
        <v>0</v>
      </c>
      <c r="AQ932" s="88">
        <v>0</v>
      </c>
      <c r="AR932" s="88">
        <v>0</v>
      </c>
      <c r="AS932" s="88">
        <v>0</v>
      </c>
      <c r="AT932" s="88">
        <v>9.9671085418120194E-3</v>
      </c>
      <c r="AU932" s="72">
        <v>0</v>
      </c>
      <c r="AV932" s="72">
        <v>0</v>
      </c>
      <c r="AW932" s="72">
        <v>0</v>
      </c>
      <c r="AX932" s="89">
        <v>0</v>
      </c>
      <c r="AY932" s="72">
        <v>0</v>
      </c>
      <c r="AZ932" s="72">
        <v>0</v>
      </c>
      <c r="BA932" s="72">
        <v>0</v>
      </c>
      <c r="BB932" s="72">
        <v>0</v>
      </c>
      <c r="BC932" s="72">
        <v>0</v>
      </c>
      <c r="BD932" s="72">
        <v>0</v>
      </c>
      <c r="BE932" s="72">
        <v>0</v>
      </c>
      <c r="BF932" s="72">
        <v>0</v>
      </c>
      <c r="BG932" s="72">
        <v>0</v>
      </c>
      <c r="BH932" s="72">
        <v>0</v>
      </c>
      <c r="BI932" s="72">
        <v>0</v>
      </c>
      <c r="BJ932" s="89">
        <v>0</v>
      </c>
      <c r="BK932" s="72">
        <v>0</v>
      </c>
      <c r="BL932" s="72">
        <v>0</v>
      </c>
      <c r="BM932" s="72">
        <v>0</v>
      </c>
      <c r="BN932" s="72">
        <v>0</v>
      </c>
      <c r="BO932" s="72">
        <v>0</v>
      </c>
      <c r="BP932" s="72">
        <v>0</v>
      </c>
      <c r="BQ932" s="72">
        <v>0</v>
      </c>
      <c r="BR932" s="72">
        <v>3.4677270205289441E-2</v>
      </c>
      <c r="BS932" s="72">
        <v>0</v>
      </c>
      <c r="BT932" s="72">
        <v>0</v>
      </c>
      <c r="BU932" s="72">
        <v>0</v>
      </c>
      <c r="BV932" s="89">
        <v>0</v>
      </c>
      <c r="BW932" s="72">
        <v>0</v>
      </c>
      <c r="BX932" s="72">
        <v>0</v>
      </c>
      <c r="BY932" s="72">
        <v>0</v>
      </c>
      <c r="BZ932" s="72">
        <v>0</v>
      </c>
      <c r="CA932" s="72">
        <v>1.753238257228837</v>
      </c>
      <c r="CB932" s="72">
        <v>0</v>
      </c>
      <c r="CC932" s="72">
        <v>0</v>
      </c>
      <c r="CD932" s="72">
        <v>0</v>
      </c>
      <c r="CE932" s="72">
        <v>0</v>
      </c>
      <c r="CF932" s="72">
        <v>0</v>
      </c>
      <c r="CG932" s="72">
        <v>0</v>
      </c>
      <c r="CH932" s="89">
        <v>0</v>
      </c>
      <c r="CI932" s="72">
        <v>0</v>
      </c>
      <c r="CJ932" s="72">
        <v>0</v>
      </c>
      <c r="CK932" s="72">
        <v>0</v>
      </c>
      <c r="CL932" s="72">
        <v>0</v>
      </c>
      <c r="CM932" s="72">
        <v>0</v>
      </c>
      <c r="CN932" s="72">
        <v>0</v>
      </c>
      <c r="CO932" s="72">
        <v>0</v>
      </c>
      <c r="CP932" s="72">
        <v>0</v>
      </c>
      <c r="CQ932" s="72">
        <v>0</v>
      </c>
      <c r="CR932" s="72">
        <v>0</v>
      </c>
      <c r="CS932" s="72">
        <v>2.3478902529013215E-2</v>
      </c>
      <c r="CT932" s="89">
        <v>0</v>
      </c>
      <c r="CV932" s="72"/>
      <c r="CX932" s="94" t="s">
        <v>918</v>
      </c>
      <c r="CY932" s="72" t="s">
        <v>2686</v>
      </c>
      <c r="CZ932" s="88">
        <v>2.487486287208112E-3</v>
      </c>
      <c r="DA932" s="88">
        <v>3.1870180351482925E-3</v>
      </c>
      <c r="DB932" s="88">
        <v>2.4674781185961038E-3</v>
      </c>
      <c r="DC932" s="88">
        <v>6.4515753528395408E-3</v>
      </c>
      <c r="DD932" s="88">
        <v>5.0440462679182353E-3</v>
      </c>
      <c r="DE932" s="88">
        <v>3.5381612903050241E-3</v>
      </c>
      <c r="DF932" s="88">
        <v>4.4157128726861664E-4</v>
      </c>
      <c r="DG932" s="88">
        <v>1.5340179575397182E-3</v>
      </c>
      <c r="DH932">
        <f t="shared" si="42"/>
        <v>1.0440581960991069E-2</v>
      </c>
      <c r="DI932">
        <f t="shared" si="43"/>
        <v>1.4710772635832576E-2</v>
      </c>
      <c r="DJ932">
        <f t="shared" si="44"/>
        <v>2.5151354596823647E-2</v>
      </c>
    </row>
    <row r="933" spans="1:114" s="74" customFormat="1" x14ac:dyDescent="0.2">
      <c r="A933" s="74" t="s">
        <v>160</v>
      </c>
      <c r="B933" s="74" t="s">
        <v>1928</v>
      </c>
      <c r="C933" s="88">
        <v>0.33628400397531605</v>
      </c>
      <c r="D933" s="88">
        <v>2.5615641628511323</v>
      </c>
      <c r="E933" s="88">
        <v>0</v>
      </c>
      <c r="F933" s="88">
        <v>3.0852770578797977E-3</v>
      </c>
      <c r="G933" s="88">
        <v>9.5695281124497988E-2</v>
      </c>
      <c r="H933" s="88">
        <v>5.162511561874852E-3</v>
      </c>
      <c r="I933" s="88">
        <v>3.4843475365662915E-2</v>
      </c>
      <c r="J933" s="88">
        <v>0</v>
      </c>
      <c r="K933" s="72">
        <v>0</v>
      </c>
      <c r="L933" s="72">
        <v>0</v>
      </c>
      <c r="M933" s="72">
        <v>0</v>
      </c>
      <c r="N933" s="89">
        <v>5.3118943363721201E-2</v>
      </c>
      <c r="O933" s="91">
        <v>1.8380934002315708</v>
      </c>
      <c r="P933" s="88">
        <v>0</v>
      </c>
      <c r="Q933" s="88">
        <v>0</v>
      </c>
      <c r="R933" s="88">
        <v>9.972894185035544E-2</v>
      </c>
      <c r="S933" s="88">
        <v>4.8996790710208477E-3</v>
      </c>
      <c r="T933" s="88">
        <v>0</v>
      </c>
      <c r="U933" s="88">
        <v>0.25045576133440101</v>
      </c>
      <c r="V933" s="88">
        <v>0</v>
      </c>
      <c r="W933" s="72">
        <v>0</v>
      </c>
      <c r="X933" s="72">
        <v>5.5671537926235214E-2</v>
      </c>
      <c r="Y933" s="72">
        <v>0</v>
      </c>
      <c r="Z933" s="89">
        <v>0</v>
      </c>
      <c r="AA933" s="91">
        <v>5.5833373792299849E-2</v>
      </c>
      <c r="AB933" s="88">
        <v>0</v>
      </c>
      <c r="AC933" s="88">
        <v>2.3365213869590954E-2</v>
      </c>
      <c r="AD933" s="88">
        <v>0</v>
      </c>
      <c r="AE933" s="88">
        <v>1.6505281690140844E-2</v>
      </c>
      <c r="AF933" s="88">
        <v>0</v>
      </c>
      <c r="AG933" s="88">
        <v>1.5027312139814111E-3</v>
      </c>
      <c r="AH933" s="88">
        <v>0</v>
      </c>
      <c r="AI933" s="72">
        <v>0</v>
      </c>
      <c r="AJ933" s="72">
        <v>2.1350413664264743E-2</v>
      </c>
      <c r="AK933" s="72">
        <v>0</v>
      </c>
      <c r="AL933" s="89">
        <v>5.9785088340334483E-2</v>
      </c>
      <c r="AM933" s="91">
        <v>0</v>
      </c>
      <c r="AN933" s="88">
        <v>0</v>
      </c>
      <c r="AO933" s="88">
        <v>0</v>
      </c>
      <c r="AP933" s="88">
        <v>0</v>
      </c>
      <c r="AQ933" s="88">
        <v>0.24967148488830487</v>
      </c>
      <c r="AR933" s="88">
        <v>0</v>
      </c>
      <c r="AS933" s="88">
        <v>0</v>
      </c>
      <c r="AT933" s="88">
        <v>0</v>
      </c>
      <c r="AU933" s="72">
        <v>0.34614146184394118</v>
      </c>
      <c r="AV933" s="72">
        <v>0.64500904585856988</v>
      </c>
      <c r="AW933" s="72">
        <v>0</v>
      </c>
      <c r="AX933" s="89">
        <v>0.54267947993216514</v>
      </c>
      <c r="AY933" s="72">
        <v>0.26455026455026454</v>
      </c>
      <c r="AZ933" s="72">
        <v>0</v>
      </c>
      <c r="BA933" s="72">
        <v>0</v>
      </c>
      <c r="BB933" s="72">
        <v>0</v>
      </c>
      <c r="BC933" s="72">
        <v>4.3101590448687555E-3</v>
      </c>
      <c r="BD933" s="72">
        <v>0</v>
      </c>
      <c r="BE933" s="72">
        <v>0.80765310123108291</v>
      </c>
      <c r="BF933" s="72">
        <v>0</v>
      </c>
      <c r="BG933" s="72">
        <v>0</v>
      </c>
      <c r="BH933" s="72">
        <v>0</v>
      </c>
      <c r="BI933" s="72">
        <v>0</v>
      </c>
      <c r="BJ933" s="89">
        <v>0</v>
      </c>
      <c r="BK933" s="72">
        <v>0.13282247765006386</v>
      </c>
      <c r="BL933" s="72">
        <v>0</v>
      </c>
      <c r="BM933" s="72">
        <v>0</v>
      </c>
      <c r="BN933" s="72">
        <v>0</v>
      </c>
      <c r="BO933" s="72">
        <v>0</v>
      </c>
      <c r="BP933" s="72">
        <v>0</v>
      </c>
      <c r="BQ933" s="72">
        <v>1.5708193494663001</v>
      </c>
      <c r="BR933" s="72">
        <v>1.1559090068429814E-3</v>
      </c>
      <c r="BS933" s="72">
        <v>0</v>
      </c>
      <c r="BT933" s="72">
        <v>0</v>
      </c>
      <c r="BU933" s="72">
        <v>9.72616063233743E-2</v>
      </c>
      <c r="BV933" s="89">
        <v>0</v>
      </c>
      <c r="BW933" s="72">
        <v>0</v>
      </c>
      <c r="BX933" s="72">
        <v>0.4423136405815033</v>
      </c>
      <c r="BY933" s="72">
        <v>4.5923170535693784E-3</v>
      </c>
      <c r="BZ933" s="72">
        <v>0</v>
      </c>
      <c r="CA933" s="72">
        <v>0</v>
      </c>
      <c r="CB933" s="72">
        <v>0</v>
      </c>
      <c r="CC933" s="72">
        <v>1.5976482617586911</v>
      </c>
      <c r="CD933" s="72">
        <v>4.5630846452201692E-3</v>
      </c>
      <c r="CE933" s="72">
        <v>0</v>
      </c>
      <c r="CF933" s="72">
        <v>0</v>
      </c>
      <c r="CG933" s="72">
        <v>0</v>
      </c>
      <c r="CH933" s="89">
        <v>0.11203832483387421</v>
      </c>
      <c r="CI933" s="72">
        <v>0</v>
      </c>
      <c r="CJ933" s="72">
        <v>0</v>
      </c>
      <c r="CK933" s="72">
        <v>0.34671289505267372</v>
      </c>
      <c r="CL933" s="72">
        <v>0</v>
      </c>
      <c r="CM933" s="72">
        <v>0</v>
      </c>
      <c r="CN933" s="72">
        <v>0</v>
      </c>
      <c r="CO933" s="72">
        <v>0.1503185856591582</v>
      </c>
      <c r="CP933" s="72">
        <v>0</v>
      </c>
      <c r="CQ933" s="72">
        <v>0</v>
      </c>
      <c r="CR933" s="72">
        <v>0</v>
      </c>
      <c r="CS933" s="72">
        <v>3.1305203372017622E-2</v>
      </c>
      <c r="CT933" s="89">
        <v>0</v>
      </c>
      <c r="CV933" s="72"/>
      <c r="CX933" s="94" t="s">
        <v>847</v>
      </c>
      <c r="CY933" s="72" t="s">
        <v>2615</v>
      </c>
      <c r="CZ933" s="88">
        <v>0</v>
      </c>
      <c r="DA933" s="88">
        <v>0</v>
      </c>
      <c r="DB933" s="88">
        <v>0</v>
      </c>
      <c r="DC933" s="88">
        <v>1.0502426973885487E-2</v>
      </c>
      <c r="DD933" s="88">
        <v>0</v>
      </c>
      <c r="DE933" s="88">
        <v>0</v>
      </c>
      <c r="DF933" s="88">
        <v>1.4571852479864351E-2</v>
      </c>
      <c r="DG933" s="88">
        <v>0</v>
      </c>
      <c r="DH933">
        <f t="shared" si="42"/>
        <v>1.4571852479864351E-2</v>
      </c>
      <c r="DI933">
        <f t="shared" si="43"/>
        <v>1.0502426973885487E-2</v>
      </c>
      <c r="DJ933">
        <f t="shared" si="44"/>
        <v>2.5074279453749838E-2</v>
      </c>
    </row>
    <row r="934" spans="1:114" s="74" customFormat="1" x14ac:dyDescent="0.2">
      <c r="A934" s="74" t="s">
        <v>836</v>
      </c>
      <c r="B934" s="74" t="s">
        <v>2604</v>
      </c>
      <c r="C934" s="88">
        <v>0</v>
      </c>
      <c r="D934" s="88">
        <v>0</v>
      </c>
      <c r="E934" s="88">
        <v>0</v>
      </c>
      <c r="F934" s="88">
        <v>0</v>
      </c>
      <c r="G934" s="88">
        <v>0</v>
      </c>
      <c r="H934" s="88">
        <v>4.3020929682290434E-4</v>
      </c>
      <c r="I934" s="88">
        <v>1.3163090693694878E-2</v>
      </c>
      <c r="J934" s="88">
        <v>0</v>
      </c>
      <c r="K934" s="72">
        <v>0</v>
      </c>
      <c r="L934" s="72">
        <v>0</v>
      </c>
      <c r="M934" s="72">
        <v>0</v>
      </c>
      <c r="N934" s="89">
        <v>0</v>
      </c>
      <c r="O934" s="91">
        <v>0</v>
      </c>
      <c r="P934" s="88">
        <v>0</v>
      </c>
      <c r="Q934" s="88">
        <v>0</v>
      </c>
      <c r="R934" s="88">
        <v>0</v>
      </c>
      <c r="S934" s="88">
        <v>0</v>
      </c>
      <c r="T934" s="88">
        <v>0</v>
      </c>
      <c r="U934" s="88">
        <v>0</v>
      </c>
      <c r="V934" s="88">
        <v>0</v>
      </c>
      <c r="W934" s="72">
        <v>0</v>
      </c>
      <c r="X934" s="72">
        <v>0</v>
      </c>
      <c r="Y934" s="72">
        <v>0</v>
      </c>
      <c r="Z934" s="89">
        <v>0</v>
      </c>
      <c r="AA934" s="91">
        <v>0</v>
      </c>
      <c r="AB934" s="88">
        <v>0</v>
      </c>
      <c r="AC934" s="88">
        <v>6.2307236985575873E-3</v>
      </c>
      <c r="AD934" s="88">
        <v>0</v>
      </c>
      <c r="AE934" s="88">
        <v>4.859888497652582E-2</v>
      </c>
      <c r="AF934" s="88">
        <v>0</v>
      </c>
      <c r="AG934" s="88">
        <v>0</v>
      </c>
      <c r="AH934" s="88">
        <v>0</v>
      </c>
      <c r="AI934" s="72">
        <v>0</v>
      </c>
      <c r="AJ934" s="72">
        <v>5.3376034160661856E-3</v>
      </c>
      <c r="AK934" s="72">
        <v>0</v>
      </c>
      <c r="AL934" s="89">
        <v>0.10855713409165998</v>
      </c>
      <c r="AM934" s="91">
        <v>0</v>
      </c>
      <c r="AN934" s="88">
        <v>0</v>
      </c>
      <c r="AO934" s="88">
        <v>0</v>
      </c>
      <c r="AP934" s="88">
        <v>0</v>
      </c>
      <c r="AQ934" s="88">
        <v>0</v>
      </c>
      <c r="AR934" s="88">
        <v>0</v>
      </c>
      <c r="AS934" s="88">
        <v>0</v>
      </c>
      <c r="AT934" s="88">
        <v>0</v>
      </c>
      <c r="AU934" s="72">
        <v>0</v>
      </c>
      <c r="AV934" s="72">
        <v>0</v>
      </c>
      <c r="AW934" s="72">
        <v>0</v>
      </c>
      <c r="AX934" s="89">
        <v>0</v>
      </c>
      <c r="AY934" s="72">
        <v>0</v>
      </c>
      <c r="AZ934" s="72">
        <v>0</v>
      </c>
      <c r="BA934" s="72">
        <v>0</v>
      </c>
      <c r="BB934" s="72">
        <v>0</v>
      </c>
      <c r="BC934" s="72">
        <v>0</v>
      </c>
      <c r="BD934" s="72">
        <v>0</v>
      </c>
      <c r="BE934" s="72">
        <v>0</v>
      </c>
      <c r="BF934" s="72">
        <v>0</v>
      </c>
      <c r="BG934" s="72">
        <v>0</v>
      </c>
      <c r="BH934" s="72">
        <v>0</v>
      </c>
      <c r="BI934" s="72">
        <v>0</v>
      </c>
      <c r="BJ934" s="89">
        <v>0</v>
      </c>
      <c r="BK934" s="72">
        <v>0</v>
      </c>
      <c r="BL934" s="72">
        <v>0</v>
      </c>
      <c r="BM934" s="72">
        <v>0</v>
      </c>
      <c r="BN934" s="72">
        <v>0</v>
      </c>
      <c r="BO934" s="72">
        <v>0</v>
      </c>
      <c r="BP934" s="72">
        <v>0</v>
      </c>
      <c r="BQ934" s="72">
        <v>0</v>
      </c>
      <c r="BR934" s="72">
        <v>0</v>
      </c>
      <c r="BS934" s="72">
        <v>0</v>
      </c>
      <c r="BT934" s="72">
        <v>0</v>
      </c>
      <c r="BU934" s="72">
        <v>0</v>
      </c>
      <c r="BV934" s="89">
        <v>0</v>
      </c>
      <c r="BW934" s="72">
        <v>0</v>
      </c>
      <c r="BX934" s="72">
        <v>0</v>
      </c>
      <c r="BY934" s="72">
        <v>0.53041261968726316</v>
      </c>
      <c r="BZ934" s="72">
        <v>0</v>
      </c>
      <c r="CA934" s="72">
        <v>0</v>
      </c>
      <c r="CB934" s="72">
        <v>0</v>
      </c>
      <c r="CC934" s="72">
        <v>4.1538854805725972E-2</v>
      </c>
      <c r="CD934" s="72">
        <v>0</v>
      </c>
      <c r="CE934" s="72">
        <v>0</v>
      </c>
      <c r="CF934" s="72">
        <v>0</v>
      </c>
      <c r="CG934" s="72">
        <v>0</v>
      </c>
      <c r="CH934" s="89">
        <v>6.9541029207232263E-2</v>
      </c>
      <c r="CI934" s="72">
        <v>0</v>
      </c>
      <c r="CJ934" s="72">
        <v>0</v>
      </c>
      <c r="CK934" s="72">
        <v>0</v>
      </c>
      <c r="CL934" s="72">
        <v>0</v>
      </c>
      <c r="CM934" s="72">
        <v>0</v>
      </c>
      <c r="CN934" s="72">
        <v>0</v>
      </c>
      <c r="CO934" s="72">
        <v>0</v>
      </c>
      <c r="CP934" s="72">
        <v>0</v>
      </c>
      <c r="CQ934" s="72">
        <v>0</v>
      </c>
      <c r="CR934" s="72">
        <v>0</v>
      </c>
      <c r="CS934" s="72">
        <v>0</v>
      </c>
      <c r="CT934" s="89">
        <v>0</v>
      </c>
      <c r="CV934" s="72"/>
      <c r="CX934" s="94" t="s">
        <v>766</v>
      </c>
      <c r="CY934" s="72" t="s">
        <v>2534</v>
      </c>
      <c r="CZ934" s="88">
        <v>0</v>
      </c>
      <c r="DA934" s="88">
        <v>0</v>
      </c>
      <c r="DB934" s="88">
        <v>1.2584127190511593E-2</v>
      </c>
      <c r="DC934" s="88">
        <v>0</v>
      </c>
      <c r="DD934" s="88">
        <v>0</v>
      </c>
      <c r="DE934" s="88">
        <v>3.2392192892563929E-3</v>
      </c>
      <c r="DF934" s="88">
        <v>9.1459124806528777E-3</v>
      </c>
      <c r="DG934" s="88">
        <v>0</v>
      </c>
      <c r="DH934">
        <f t="shared" si="42"/>
        <v>2.1730039671164471E-2</v>
      </c>
      <c r="DI934">
        <f t="shared" si="43"/>
        <v>3.2392192892563929E-3</v>
      </c>
      <c r="DJ934">
        <f t="shared" si="44"/>
        <v>2.4969258960420862E-2</v>
      </c>
    </row>
    <row r="935" spans="1:114" s="74" customFormat="1" x14ac:dyDescent="0.2">
      <c r="A935" s="74" t="s">
        <v>585</v>
      </c>
      <c r="B935" s="74" t="s">
        <v>2353</v>
      </c>
      <c r="C935" s="88">
        <v>0</v>
      </c>
      <c r="D935" s="88">
        <v>0</v>
      </c>
      <c r="E935" s="88">
        <v>0</v>
      </c>
      <c r="F935" s="88">
        <v>0.19437245464642725</v>
      </c>
      <c r="G935" s="88">
        <v>3.137550200803213E-2</v>
      </c>
      <c r="H935" s="88">
        <v>0</v>
      </c>
      <c r="I935" s="88">
        <v>0</v>
      </c>
      <c r="J935" s="88">
        <v>0</v>
      </c>
      <c r="K935" s="72">
        <v>0</v>
      </c>
      <c r="L935" s="72">
        <v>0</v>
      </c>
      <c r="M935" s="72">
        <v>0</v>
      </c>
      <c r="N935" s="89">
        <v>0</v>
      </c>
      <c r="O935" s="91">
        <v>0</v>
      </c>
      <c r="P935" s="88">
        <v>0</v>
      </c>
      <c r="Q935" s="88">
        <v>0</v>
      </c>
      <c r="R935" s="88">
        <v>0</v>
      </c>
      <c r="S935" s="88">
        <v>0</v>
      </c>
      <c r="T935" s="88">
        <v>0</v>
      </c>
      <c r="U935" s="88">
        <v>0</v>
      </c>
      <c r="V935" s="88">
        <v>0</v>
      </c>
      <c r="W935" s="72">
        <v>0</v>
      </c>
      <c r="X935" s="72">
        <v>0</v>
      </c>
      <c r="Y935" s="72">
        <v>0</v>
      </c>
      <c r="Z935" s="89">
        <v>0</v>
      </c>
      <c r="AA935" s="91">
        <v>5.0978297810360729E-2</v>
      </c>
      <c r="AB935" s="88">
        <v>0</v>
      </c>
      <c r="AC935" s="88">
        <v>0</v>
      </c>
      <c r="AD935" s="88">
        <v>0</v>
      </c>
      <c r="AE935" s="88">
        <v>0.17238849765258216</v>
      </c>
      <c r="AF935" s="88">
        <v>0</v>
      </c>
      <c r="AG935" s="88">
        <v>0</v>
      </c>
      <c r="AH935" s="88">
        <v>0</v>
      </c>
      <c r="AI935" s="72">
        <v>0.12909090909090909</v>
      </c>
      <c r="AJ935" s="72">
        <v>0</v>
      </c>
      <c r="AK935" s="72">
        <v>0</v>
      </c>
      <c r="AL935" s="89">
        <v>6.4504963735624046E-2</v>
      </c>
      <c r="AM935" s="91">
        <v>0</v>
      </c>
      <c r="AN935" s="88">
        <v>0</v>
      </c>
      <c r="AO935" s="88">
        <v>0</v>
      </c>
      <c r="AP935" s="88">
        <v>0</v>
      </c>
      <c r="AQ935" s="88">
        <v>0</v>
      </c>
      <c r="AR935" s="88">
        <v>0</v>
      </c>
      <c r="AS935" s="88">
        <v>0</v>
      </c>
      <c r="AT935" s="88">
        <v>0</v>
      </c>
      <c r="AU935" s="72">
        <v>0</v>
      </c>
      <c r="AV935" s="72">
        <v>0</v>
      </c>
      <c r="AW935" s="72">
        <v>0</v>
      </c>
      <c r="AX935" s="89">
        <v>0</v>
      </c>
      <c r="AY935" s="72">
        <v>0</v>
      </c>
      <c r="AZ935" s="72">
        <v>0</v>
      </c>
      <c r="BA935" s="72">
        <v>0</v>
      </c>
      <c r="BB935" s="72">
        <v>0.33787719911452874</v>
      </c>
      <c r="BC935" s="72">
        <v>0</v>
      </c>
      <c r="BD935" s="72">
        <v>0</v>
      </c>
      <c r="BE935" s="72">
        <v>0</v>
      </c>
      <c r="BF935" s="72">
        <v>0</v>
      </c>
      <c r="BG935" s="72">
        <v>0</v>
      </c>
      <c r="BH935" s="72">
        <v>0</v>
      </c>
      <c r="BI935" s="72">
        <v>0</v>
      </c>
      <c r="BJ935" s="89">
        <v>0</v>
      </c>
      <c r="BK935" s="72">
        <v>0</v>
      </c>
      <c r="BL935" s="72">
        <v>0</v>
      </c>
      <c r="BM935" s="72">
        <v>0</v>
      </c>
      <c r="BN935" s="72">
        <v>0</v>
      </c>
      <c r="BO935" s="72">
        <v>0</v>
      </c>
      <c r="BP935" s="72">
        <v>0</v>
      </c>
      <c r="BQ935" s="72">
        <v>0</v>
      </c>
      <c r="BR935" s="72">
        <v>0.21962271130016647</v>
      </c>
      <c r="BS935" s="72">
        <v>2.5148797049207815E-2</v>
      </c>
      <c r="BT935" s="72">
        <v>0</v>
      </c>
      <c r="BU935" s="72">
        <v>0</v>
      </c>
      <c r="BV935" s="89">
        <v>0</v>
      </c>
      <c r="BW935" s="72">
        <v>2.2006557954270373E-3</v>
      </c>
      <c r="BX935" s="72">
        <v>0.74234457160532008</v>
      </c>
      <c r="BY935" s="72">
        <v>0</v>
      </c>
      <c r="BZ935" s="72">
        <v>0</v>
      </c>
      <c r="CA935" s="72">
        <v>0</v>
      </c>
      <c r="CB935" s="72">
        <v>0</v>
      </c>
      <c r="CC935" s="72">
        <v>5.7515337423312884E-2</v>
      </c>
      <c r="CD935" s="72">
        <v>0</v>
      </c>
      <c r="CE935" s="72">
        <v>0</v>
      </c>
      <c r="CF935" s="72">
        <v>0</v>
      </c>
      <c r="CG935" s="72">
        <v>0</v>
      </c>
      <c r="CH935" s="89">
        <v>0.13135527739143871</v>
      </c>
      <c r="CI935" s="72">
        <v>0</v>
      </c>
      <c r="CJ935" s="72">
        <v>0.23547880690737832</v>
      </c>
      <c r="CK935" s="72">
        <v>0</v>
      </c>
      <c r="CL935" s="72">
        <v>0</v>
      </c>
      <c r="CM935" s="72">
        <v>0</v>
      </c>
      <c r="CN935" s="72">
        <v>0</v>
      </c>
      <c r="CO935" s="72">
        <v>0.49807053755721081</v>
      </c>
      <c r="CP935" s="72">
        <v>0</v>
      </c>
      <c r="CQ935" s="72">
        <v>0</v>
      </c>
      <c r="CR935" s="72">
        <v>0</v>
      </c>
      <c r="CS935" s="72">
        <v>0</v>
      </c>
      <c r="CT935" s="89">
        <v>0</v>
      </c>
      <c r="CV935" s="72"/>
      <c r="CX935" s="94" t="s">
        <v>740</v>
      </c>
      <c r="CY935" s="72" t="s">
        <v>2508</v>
      </c>
      <c r="CZ935" s="88">
        <v>6.1632807143242353E-3</v>
      </c>
      <c r="DA935" s="88">
        <v>0</v>
      </c>
      <c r="DB935" s="88">
        <v>1.873420007222824E-2</v>
      </c>
      <c r="DC935" s="88">
        <v>0</v>
      </c>
      <c r="DD935" s="88">
        <v>0</v>
      </c>
      <c r="DE935" s="88">
        <v>0</v>
      </c>
      <c r="DF935" s="88">
        <v>0</v>
      </c>
      <c r="DG935" s="88">
        <v>0</v>
      </c>
      <c r="DH935">
        <f t="shared" si="42"/>
        <v>2.4897480786552476E-2</v>
      </c>
      <c r="DI935">
        <f t="shared" si="43"/>
        <v>0</v>
      </c>
      <c r="DJ935">
        <f t="shared" si="44"/>
        <v>2.4897480786552476E-2</v>
      </c>
    </row>
    <row r="936" spans="1:114" s="74" customFormat="1" x14ac:dyDescent="0.2">
      <c r="A936" s="74" t="s">
        <v>278</v>
      </c>
      <c r="B936" s="74" t="s">
        <v>2046</v>
      </c>
      <c r="C936" s="88">
        <v>0.10862782258996465</v>
      </c>
      <c r="D936" s="88">
        <v>0</v>
      </c>
      <c r="E936" s="88">
        <v>0</v>
      </c>
      <c r="F936" s="88">
        <v>0.26841910403554242</v>
      </c>
      <c r="G936" s="88">
        <v>1.8825301204819279E-2</v>
      </c>
      <c r="H936" s="88">
        <v>4.3020929682290434E-4</v>
      </c>
      <c r="I936" s="88">
        <v>0.20441505547855576</v>
      </c>
      <c r="J936" s="88">
        <v>0.80783528738919075</v>
      </c>
      <c r="K936" s="72">
        <v>0.35586021417209202</v>
      </c>
      <c r="L936" s="72">
        <v>0</v>
      </c>
      <c r="M936" s="72">
        <v>0</v>
      </c>
      <c r="N936" s="89">
        <v>1.4356471179384107E-3</v>
      </c>
      <c r="O936" s="91">
        <v>0</v>
      </c>
      <c r="P936" s="88">
        <v>0</v>
      </c>
      <c r="Q936" s="88">
        <v>0</v>
      </c>
      <c r="R936" s="88">
        <v>0</v>
      </c>
      <c r="S936" s="88">
        <v>0.10044342095592738</v>
      </c>
      <c r="T936" s="88">
        <v>0</v>
      </c>
      <c r="U936" s="88">
        <v>0</v>
      </c>
      <c r="V936" s="88">
        <v>8.1211678239330818E-3</v>
      </c>
      <c r="W936" s="72">
        <v>0</v>
      </c>
      <c r="X936" s="72">
        <v>4.8712595685455808E-2</v>
      </c>
      <c r="Y936" s="72">
        <v>0</v>
      </c>
      <c r="Z936" s="89">
        <v>0</v>
      </c>
      <c r="AA936" s="91">
        <v>5.5833373792299849E-2</v>
      </c>
      <c r="AB936" s="88">
        <v>0</v>
      </c>
      <c r="AC936" s="88">
        <v>0.19315243465528523</v>
      </c>
      <c r="AD936" s="88">
        <v>0</v>
      </c>
      <c r="AE936" s="88">
        <v>0</v>
      </c>
      <c r="AF936" s="88">
        <v>1.5192950470981465E-3</v>
      </c>
      <c r="AG936" s="88">
        <v>9.0163872838884673E-3</v>
      </c>
      <c r="AH936" s="88">
        <v>0</v>
      </c>
      <c r="AI936" s="72">
        <v>0</v>
      </c>
      <c r="AJ936" s="72">
        <v>1.6012810248198558E-2</v>
      </c>
      <c r="AK936" s="72">
        <v>0</v>
      </c>
      <c r="AL936" s="89">
        <v>1.5732917984298549E-3</v>
      </c>
      <c r="AM936" s="91">
        <v>0</v>
      </c>
      <c r="AN936" s="88">
        <v>0</v>
      </c>
      <c r="AO936" s="88">
        <v>0</v>
      </c>
      <c r="AP936" s="88">
        <v>0</v>
      </c>
      <c r="AQ936" s="88">
        <v>0.13140604467805519</v>
      </c>
      <c r="AR936" s="88">
        <v>0</v>
      </c>
      <c r="AS936" s="88">
        <v>0</v>
      </c>
      <c r="AT936" s="88">
        <v>0.32891458187979666</v>
      </c>
      <c r="AU936" s="72">
        <v>0</v>
      </c>
      <c r="AV936" s="72">
        <v>7.8659639738849988E-3</v>
      </c>
      <c r="AW936" s="72">
        <v>0.24857435297558125</v>
      </c>
      <c r="AX936" s="89">
        <v>0.13566986998304129</v>
      </c>
      <c r="AY936" s="72">
        <v>0.1240079365079365</v>
      </c>
      <c r="AZ936" s="72">
        <v>0.1441483559295621</v>
      </c>
      <c r="BA936" s="72">
        <v>0</v>
      </c>
      <c r="BB936" s="72">
        <v>0</v>
      </c>
      <c r="BC936" s="72">
        <v>0</v>
      </c>
      <c r="BD936" s="72">
        <v>0</v>
      </c>
      <c r="BE936" s="72">
        <v>0.24464831804281345</v>
      </c>
      <c r="BF936" s="72">
        <v>0</v>
      </c>
      <c r="BG936" s="72">
        <v>0</v>
      </c>
      <c r="BH936" s="72">
        <v>0</v>
      </c>
      <c r="BI936" s="72">
        <v>8.4847867773082866E-3</v>
      </c>
      <c r="BJ936" s="89">
        <v>2.0328154493974154E-2</v>
      </c>
      <c r="BK936" s="72">
        <v>3.5759897828863345E-2</v>
      </c>
      <c r="BL936" s="72">
        <v>0</v>
      </c>
      <c r="BM936" s="72">
        <v>0</v>
      </c>
      <c r="BN936" s="72">
        <v>0</v>
      </c>
      <c r="BO936" s="72">
        <v>0</v>
      </c>
      <c r="BP936" s="72">
        <v>0</v>
      </c>
      <c r="BQ936" s="72">
        <v>1.2617022887279517E-3</v>
      </c>
      <c r="BR936" s="72">
        <v>1.618272609580174E-2</v>
      </c>
      <c r="BS936" s="72">
        <v>0.32693436163970158</v>
      </c>
      <c r="BT936" s="72">
        <v>0</v>
      </c>
      <c r="BU936" s="72">
        <v>0</v>
      </c>
      <c r="BV936" s="89">
        <v>0</v>
      </c>
      <c r="BW936" s="72">
        <v>0</v>
      </c>
      <c r="BX936" s="72">
        <v>0</v>
      </c>
      <c r="BY936" s="72">
        <v>0</v>
      </c>
      <c r="BZ936" s="72">
        <v>0</v>
      </c>
      <c r="CA936" s="72">
        <v>6.5419337956299888E-3</v>
      </c>
      <c r="CB936" s="72">
        <v>0.1293444518838639</v>
      </c>
      <c r="CC936" s="72">
        <v>0.41751874573960468</v>
      </c>
      <c r="CD936" s="72">
        <v>4.5630846452201692E-3</v>
      </c>
      <c r="CE936" s="72">
        <v>0</v>
      </c>
      <c r="CF936" s="72">
        <v>0</v>
      </c>
      <c r="CG936" s="72">
        <v>0</v>
      </c>
      <c r="CH936" s="89">
        <v>0.19703291608715812</v>
      </c>
      <c r="CI936" s="72">
        <v>0</v>
      </c>
      <c r="CJ936" s="72">
        <v>0.43661695447409732</v>
      </c>
      <c r="CK936" s="72">
        <v>0</v>
      </c>
      <c r="CL936" s="72">
        <v>0</v>
      </c>
      <c r="CM936" s="72">
        <v>0</v>
      </c>
      <c r="CN936" s="72">
        <v>0</v>
      </c>
      <c r="CO936" s="72">
        <v>0.15704926859912052</v>
      </c>
      <c r="CP936" s="72">
        <v>0</v>
      </c>
      <c r="CQ936" s="72">
        <v>2.1415569118749332E-2</v>
      </c>
      <c r="CR936" s="72">
        <v>0</v>
      </c>
      <c r="CS936" s="72">
        <v>1.1180429775720578E-2</v>
      </c>
      <c r="CT936" s="89">
        <v>0</v>
      </c>
      <c r="CV936" s="72"/>
      <c r="CX936" s="94" t="s">
        <v>775</v>
      </c>
      <c r="CY936" s="72" t="s">
        <v>2543</v>
      </c>
      <c r="CZ936" s="88">
        <v>2.534968066509379E-3</v>
      </c>
      <c r="DA936" s="88">
        <v>0</v>
      </c>
      <c r="DB936" s="88">
        <v>8.6986778009742521E-4</v>
      </c>
      <c r="DC936" s="88">
        <v>0</v>
      </c>
      <c r="DD936" s="88">
        <v>1.7601846087423975E-2</v>
      </c>
      <c r="DE936" s="88">
        <v>3.5414413022201619E-3</v>
      </c>
      <c r="DF936" s="88">
        <v>0</v>
      </c>
      <c r="DG936" s="88">
        <v>0</v>
      </c>
      <c r="DH936">
        <f t="shared" si="42"/>
        <v>2.1006681934030779E-2</v>
      </c>
      <c r="DI936">
        <f t="shared" si="43"/>
        <v>3.5414413022201619E-3</v>
      </c>
      <c r="DJ936">
        <f t="shared" si="44"/>
        <v>2.4548123236250941E-2</v>
      </c>
    </row>
    <row r="937" spans="1:114" s="74" customFormat="1" x14ac:dyDescent="0.2">
      <c r="A937" s="74" t="s">
        <v>1046</v>
      </c>
      <c r="B937" s="74" t="s">
        <v>2814</v>
      </c>
      <c r="C937" s="88">
        <v>0</v>
      </c>
      <c r="D937" s="88">
        <v>0</v>
      </c>
      <c r="E937" s="88">
        <v>0</v>
      </c>
      <c r="F937" s="88">
        <v>0</v>
      </c>
      <c r="G937" s="88">
        <v>3.2944277108433735E-2</v>
      </c>
      <c r="H937" s="88">
        <v>0</v>
      </c>
      <c r="I937" s="88">
        <v>0</v>
      </c>
      <c r="J937" s="88">
        <v>0</v>
      </c>
      <c r="K937" s="72">
        <v>0</v>
      </c>
      <c r="L937" s="72">
        <v>0</v>
      </c>
      <c r="M937" s="72">
        <v>0</v>
      </c>
      <c r="N937" s="89">
        <v>0</v>
      </c>
      <c r="O937" s="91">
        <v>0</v>
      </c>
      <c r="P937" s="88">
        <v>0</v>
      </c>
      <c r="Q937" s="88">
        <v>0</v>
      </c>
      <c r="R937" s="88">
        <v>0</v>
      </c>
      <c r="S937" s="88">
        <v>0</v>
      </c>
      <c r="T937" s="88">
        <v>0</v>
      </c>
      <c r="U937" s="88">
        <v>0</v>
      </c>
      <c r="V937" s="88">
        <v>0</v>
      </c>
      <c r="W937" s="72">
        <v>0</v>
      </c>
      <c r="X937" s="72">
        <v>6.9589422407794017E-3</v>
      </c>
      <c r="Y937" s="72">
        <v>0</v>
      </c>
      <c r="Z937" s="89">
        <v>0</v>
      </c>
      <c r="AA937" s="91">
        <v>0</v>
      </c>
      <c r="AB937" s="88">
        <v>0</v>
      </c>
      <c r="AC937" s="88">
        <v>0</v>
      </c>
      <c r="AD937" s="88">
        <v>0</v>
      </c>
      <c r="AE937" s="88">
        <v>0</v>
      </c>
      <c r="AF937" s="88">
        <v>0</v>
      </c>
      <c r="AG937" s="88">
        <v>0</v>
      </c>
      <c r="AH937" s="88">
        <v>0</v>
      </c>
      <c r="AI937" s="72">
        <v>0</v>
      </c>
      <c r="AJ937" s="72">
        <v>2.1350413664264743E-2</v>
      </c>
      <c r="AK937" s="72">
        <v>0</v>
      </c>
      <c r="AL937" s="89">
        <v>0</v>
      </c>
      <c r="AM937" s="91">
        <v>0</v>
      </c>
      <c r="AN937" s="88">
        <v>0</v>
      </c>
      <c r="AO937" s="88">
        <v>0</v>
      </c>
      <c r="AP937" s="88">
        <v>0</v>
      </c>
      <c r="AQ937" s="88">
        <v>0</v>
      </c>
      <c r="AR937" s="88">
        <v>0</v>
      </c>
      <c r="AS937" s="88">
        <v>0</v>
      </c>
      <c r="AT937" s="88">
        <v>0</v>
      </c>
      <c r="AU937" s="72">
        <v>0</v>
      </c>
      <c r="AV937" s="72">
        <v>0</v>
      </c>
      <c r="AW937" s="72">
        <v>0</v>
      </c>
      <c r="AX937" s="89">
        <v>0</v>
      </c>
      <c r="AY937" s="72">
        <v>0</v>
      </c>
      <c r="AZ937" s="72">
        <v>0</v>
      </c>
      <c r="BA937" s="72">
        <v>0</v>
      </c>
      <c r="BB937" s="72">
        <v>0</v>
      </c>
      <c r="BC937" s="72">
        <v>0</v>
      </c>
      <c r="BD937" s="72">
        <v>0</v>
      </c>
      <c r="BE937" s="72">
        <v>0</v>
      </c>
      <c r="BF937" s="72">
        <v>0</v>
      </c>
      <c r="BG937" s="72">
        <v>0</v>
      </c>
      <c r="BH937" s="72">
        <v>0</v>
      </c>
      <c r="BI937" s="72">
        <v>0</v>
      </c>
      <c r="BJ937" s="89">
        <v>0</v>
      </c>
      <c r="BK937" s="72">
        <v>0</v>
      </c>
      <c r="BL937" s="72">
        <v>0</v>
      </c>
      <c r="BM937" s="72">
        <v>0</v>
      </c>
      <c r="BN937" s="72">
        <v>0</v>
      </c>
      <c r="BO937" s="72">
        <v>0</v>
      </c>
      <c r="BP937" s="72">
        <v>0</v>
      </c>
      <c r="BQ937" s="72">
        <v>0</v>
      </c>
      <c r="BR937" s="72">
        <v>0</v>
      </c>
      <c r="BS937" s="72">
        <v>0</v>
      </c>
      <c r="BT937" s="72">
        <v>0</v>
      </c>
      <c r="BU937" s="72">
        <v>0</v>
      </c>
      <c r="BV937" s="89">
        <v>0</v>
      </c>
      <c r="BW937" s="72">
        <v>0</v>
      </c>
      <c r="BX937" s="72">
        <v>0</v>
      </c>
      <c r="BY937" s="72">
        <v>0</v>
      </c>
      <c r="BZ937" s="72">
        <v>0</v>
      </c>
      <c r="CA937" s="72">
        <v>0</v>
      </c>
      <c r="CB937" s="72">
        <v>0</v>
      </c>
      <c r="CC937" s="72">
        <v>0</v>
      </c>
      <c r="CD937" s="72">
        <v>0</v>
      </c>
      <c r="CE937" s="72">
        <v>0</v>
      </c>
      <c r="CF937" s="72">
        <v>0</v>
      </c>
      <c r="CG937" s="72">
        <v>0</v>
      </c>
      <c r="CH937" s="89">
        <v>0</v>
      </c>
      <c r="CI937" s="72">
        <v>0</v>
      </c>
      <c r="CJ937" s="72">
        <v>0</v>
      </c>
      <c r="CK937" s="72">
        <v>0</v>
      </c>
      <c r="CL937" s="72">
        <v>0</v>
      </c>
      <c r="CM937" s="72">
        <v>0</v>
      </c>
      <c r="CN937" s="72">
        <v>0</v>
      </c>
      <c r="CO937" s="72">
        <v>0</v>
      </c>
      <c r="CP937" s="72">
        <v>0</v>
      </c>
      <c r="CQ937" s="72">
        <v>0</v>
      </c>
      <c r="CR937" s="72">
        <v>0</v>
      </c>
      <c r="CS937" s="72">
        <v>0</v>
      </c>
      <c r="CT937" s="89">
        <v>0</v>
      </c>
      <c r="CV937" s="72"/>
      <c r="CX937" s="94" t="s">
        <v>964</v>
      </c>
      <c r="CY937" s="72" t="s">
        <v>2732</v>
      </c>
      <c r="CZ937" s="88">
        <v>4.428723163118882E-3</v>
      </c>
      <c r="DA937" s="88">
        <v>0</v>
      </c>
      <c r="DB937" s="88">
        <v>1.7885576059138344E-3</v>
      </c>
      <c r="DC937" s="88">
        <v>1.13782002761596E-2</v>
      </c>
      <c r="DD937" s="88">
        <v>1.2770962624647751E-3</v>
      </c>
      <c r="DE937" s="88">
        <v>5.3948324958085457E-3</v>
      </c>
      <c r="DF937" s="88">
        <v>0</v>
      </c>
      <c r="DG937" s="88">
        <v>2.7951074439301447E-4</v>
      </c>
      <c r="DH937">
        <f t="shared" si="42"/>
        <v>7.4943770314974912E-3</v>
      </c>
      <c r="DI937">
        <f t="shared" si="43"/>
        <v>1.7052543516361162E-2</v>
      </c>
      <c r="DJ937">
        <f t="shared" si="44"/>
        <v>2.4546920547858654E-2</v>
      </c>
    </row>
    <row r="938" spans="1:114" s="74" customFormat="1" x14ac:dyDescent="0.2">
      <c r="A938" s="74" t="s">
        <v>394</v>
      </c>
      <c r="B938" s="74" t="s">
        <v>2162</v>
      </c>
      <c r="C938" s="88">
        <v>5.6625141562853913E-2</v>
      </c>
      <c r="D938" s="88">
        <v>0</v>
      </c>
      <c r="E938" s="88">
        <v>0</v>
      </c>
      <c r="F938" s="88">
        <v>4.9364432926076764E-2</v>
      </c>
      <c r="G938" s="88">
        <v>0</v>
      </c>
      <c r="H938" s="88">
        <v>0</v>
      </c>
      <c r="I938" s="88">
        <v>0</v>
      </c>
      <c r="J938" s="88">
        <v>0</v>
      </c>
      <c r="K938" s="72">
        <v>0</v>
      </c>
      <c r="L938" s="72">
        <v>0</v>
      </c>
      <c r="M938" s="72">
        <v>0</v>
      </c>
      <c r="N938" s="89">
        <v>0</v>
      </c>
      <c r="O938" s="91">
        <v>0</v>
      </c>
      <c r="P938" s="88">
        <v>0</v>
      </c>
      <c r="Q938" s="88">
        <v>0</v>
      </c>
      <c r="R938" s="88">
        <v>0.27617245435483045</v>
      </c>
      <c r="S938" s="88">
        <v>1.3474117445307332E-2</v>
      </c>
      <c r="T938" s="88">
        <v>0</v>
      </c>
      <c r="U938" s="88">
        <v>0</v>
      </c>
      <c r="V938" s="88">
        <v>0</v>
      </c>
      <c r="W938" s="72">
        <v>0</v>
      </c>
      <c r="X938" s="72">
        <v>6.9589422407794017E-3</v>
      </c>
      <c r="Y938" s="72">
        <v>0</v>
      </c>
      <c r="Z938" s="89">
        <v>0</v>
      </c>
      <c r="AA938" s="91">
        <v>7.2826139729086766E-3</v>
      </c>
      <c r="AB938" s="88">
        <v>0</v>
      </c>
      <c r="AC938" s="88">
        <v>0</v>
      </c>
      <c r="AD938" s="88">
        <v>0</v>
      </c>
      <c r="AE938" s="88">
        <v>0</v>
      </c>
      <c r="AF938" s="88">
        <v>0</v>
      </c>
      <c r="AG938" s="88">
        <v>7.5136560699070557E-4</v>
      </c>
      <c r="AH938" s="88">
        <v>0</v>
      </c>
      <c r="AI938" s="72">
        <v>0</v>
      </c>
      <c r="AJ938" s="72">
        <v>5.3376034160661856E-3</v>
      </c>
      <c r="AK938" s="72">
        <v>0</v>
      </c>
      <c r="AL938" s="89">
        <v>0</v>
      </c>
      <c r="AM938" s="91">
        <v>0</v>
      </c>
      <c r="AN938" s="88">
        <v>0</v>
      </c>
      <c r="AO938" s="88">
        <v>0</v>
      </c>
      <c r="AP938" s="88">
        <v>0</v>
      </c>
      <c r="AQ938" s="88">
        <v>0</v>
      </c>
      <c r="AR938" s="88">
        <v>0</v>
      </c>
      <c r="AS938" s="88">
        <v>0</v>
      </c>
      <c r="AT938" s="88">
        <v>0</v>
      </c>
      <c r="AU938" s="72">
        <v>0</v>
      </c>
      <c r="AV938" s="72">
        <v>0</v>
      </c>
      <c r="AW938" s="72">
        <v>0</v>
      </c>
      <c r="AX938" s="89">
        <v>1.1079706048615037</v>
      </c>
      <c r="AY938" s="72">
        <v>0</v>
      </c>
      <c r="AZ938" s="72">
        <v>0</v>
      </c>
      <c r="BA938" s="72">
        <v>0</v>
      </c>
      <c r="BB938" s="72">
        <v>0</v>
      </c>
      <c r="BC938" s="72">
        <v>0</v>
      </c>
      <c r="BD938" s="72">
        <v>0</v>
      </c>
      <c r="BE938" s="72">
        <v>0</v>
      </c>
      <c r="BF938" s="72">
        <v>0</v>
      </c>
      <c r="BG938" s="72">
        <v>0</v>
      </c>
      <c r="BH938" s="72">
        <v>0</v>
      </c>
      <c r="BI938" s="72">
        <v>0</v>
      </c>
      <c r="BJ938" s="89">
        <v>0</v>
      </c>
      <c r="BK938" s="72">
        <v>0</v>
      </c>
      <c r="BL938" s="72">
        <v>0</v>
      </c>
      <c r="BM938" s="72">
        <v>0.15560742469712124</v>
      </c>
      <c r="BN938" s="72">
        <v>0</v>
      </c>
      <c r="BO938" s="72">
        <v>0</v>
      </c>
      <c r="BP938" s="72">
        <v>0</v>
      </c>
      <c r="BQ938" s="72">
        <v>0</v>
      </c>
      <c r="BR938" s="72">
        <v>0</v>
      </c>
      <c r="BS938" s="72">
        <v>0</v>
      </c>
      <c r="BT938" s="72">
        <v>0</v>
      </c>
      <c r="BU938" s="72">
        <v>0</v>
      </c>
      <c r="BV938" s="89">
        <v>0</v>
      </c>
      <c r="BW938" s="72">
        <v>0</v>
      </c>
      <c r="BX938" s="72">
        <v>0</v>
      </c>
      <c r="BY938" s="72">
        <v>0.28701981584808617</v>
      </c>
      <c r="BZ938" s="72">
        <v>0</v>
      </c>
      <c r="CA938" s="72">
        <v>0</v>
      </c>
      <c r="CB938" s="72">
        <v>0</v>
      </c>
      <c r="CC938" s="72">
        <v>2.1301976823449218E-3</v>
      </c>
      <c r="CD938" s="72">
        <v>0</v>
      </c>
      <c r="CE938" s="72">
        <v>0</v>
      </c>
      <c r="CF938" s="72">
        <v>0</v>
      </c>
      <c r="CG938" s="72">
        <v>0</v>
      </c>
      <c r="CH938" s="89">
        <v>0</v>
      </c>
      <c r="CI938" s="72">
        <v>0</v>
      </c>
      <c r="CJ938" s="72">
        <v>0</v>
      </c>
      <c r="CK938" s="72">
        <v>0.51340178690492067</v>
      </c>
      <c r="CL938" s="72">
        <v>0</v>
      </c>
      <c r="CM938" s="72">
        <v>0</v>
      </c>
      <c r="CN938" s="72">
        <v>0</v>
      </c>
      <c r="CO938" s="72">
        <v>0</v>
      </c>
      <c r="CP938" s="72">
        <v>0</v>
      </c>
      <c r="CQ938" s="72">
        <v>0</v>
      </c>
      <c r="CR938" s="72">
        <v>0</v>
      </c>
      <c r="CS938" s="72">
        <v>0</v>
      </c>
      <c r="CT938" s="89">
        <v>0</v>
      </c>
      <c r="CV938" s="72"/>
      <c r="CX938" s="94" t="s">
        <v>1111</v>
      </c>
      <c r="CY938" s="72" t="s">
        <v>2879</v>
      </c>
      <c r="CZ938" s="88">
        <v>1.0457275806125103E-3</v>
      </c>
      <c r="DA938" s="88">
        <v>3.4446649029982361E-4</v>
      </c>
      <c r="DB938" s="88">
        <v>6.9826251595087908E-4</v>
      </c>
      <c r="DC938" s="88">
        <v>2.3150317597615184E-3</v>
      </c>
      <c r="DD938" s="88">
        <v>1.2118278573668227E-3</v>
      </c>
      <c r="DE938" s="88">
        <v>1.77624990623363E-2</v>
      </c>
      <c r="DF938" s="88">
        <v>6.5549699782374994E-4</v>
      </c>
      <c r="DG938" s="88">
        <v>4.0881737310308739E-4</v>
      </c>
      <c r="DH938">
        <f t="shared" si="42"/>
        <v>3.6113149517539621E-3</v>
      </c>
      <c r="DI938">
        <f t="shared" si="43"/>
        <v>2.0830814685500732E-2</v>
      </c>
      <c r="DJ938">
        <f t="shared" si="44"/>
        <v>2.4442129637254693E-2</v>
      </c>
    </row>
    <row r="939" spans="1:114" s="74" customFormat="1" x14ac:dyDescent="0.2">
      <c r="A939" s="74" t="s">
        <v>795</v>
      </c>
      <c r="B939" s="74" t="s">
        <v>2563</v>
      </c>
      <c r="C939" s="88">
        <v>0</v>
      </c>
      <c r="D939" s="88">
        <v>0</v>
      </c>
      <c r="E939" s="88">
        <v>0</v>
      </c>
      <c r="F939" s="88">
        <v>0.15734912995186967</v>
      </c>
      <c r="G939" s="88">
        <v>0</v>
      </c>
      <c r="H939" s="88">
        <v>0</v>
      </c>
      <c r="I939" s="88">
        <v>0</v>
      </c>
      <c r="J939" s="88">
        <v>0</v>
      </c>
      <c r="K939" s="72">
        <v>0</v>
      </c>
      <c r="L939" s="72">
        <v>0</v>
      </c>
      <c r="M939" s="72">
        <v>0</v>
      </c>
      <c r="N939" s="89">
        <v>0</v>
      </c>
      <c r="O939" s="91">
        <v>0</v>
      </c>
      <c r="P939" s="88">
        <v>0</v>
      </c>
      <c r="Q939" s="88">
        <v>0</v>
      </c>
      <c r="R939" s="88">
        <v>0</v>
      </c>
      <c r="S939" s="88">
        <v>0</v>
      </c>
      <c r="T939" s="88">
        <v>0</v>
      </c>
      <c r="U939" s="88">
        <v>0</v>
      </c>
      <c r="V939" s="88">
        <v>0</v>
      </c>
      <c r="W939" s="72">
        <v>0</v>
      </c>
      <c r="X939" s="72">
        <v>0</v>
      </c>
      <c r="Y939" s="72">
        <v>0</v>
      </c>
      <c r="Z939" s="89">
        <v>0</v>
      </c>
      <c r="AA939" s="91">
        <v>0</v>
      </c>
      <c r="AB939" s="88">
        <v>0</v>
      </c>
      <c r="AC939" s="88">
        <v>0</v>
      </c>
      <c r="AD939" s="88">
        <v>0</v>
      </c>
      <c r="AE939" s="88">
        <v>7.4273767605633798E-2</v>
      </c>
      <c r="AF939" s="88">
        <v>0</v>
      </c>
      <c r="AG939" s="88">
        <v>0</v>
      </c>
      <c r="AH939" s="88">
        <v>0</v>
      </c>
      <c r="AI939" s="72">
        <v>0</v>
      </c>
      <c r="AJ939" s="72">
        <v>0</v>
      </c>
      <c r="AK939" s="72">
        <v>0</v>
      </c>
      <c r="AL939" s="89">
        <v>0</v>
      </c>
      <c r="AM939" s="91">
        <v>0</v>
      </c>
      <c r="AN939" s="88">
        <v>0</v>
      </c>
      <c r="AO939" s="88">
        <v>0</v>
      </c>
      <c r="AP939" s="88">
        <v>0</v>
      </c>
      <c r="AQ939" s="88">
        <v>0</v>
      </c>
      <c r="AR939" s="88">
        <v>0</v>
      </c>
      <c r="AS939" s="88">
        <v>0</v>
      </c>
      <c r="AT939" s="88">
        <v>0</v>
      </c>
      <c r="AU939" s="72">
        <v>0</v>
      </c>
      <c r="AV939" s="72">
        <v>0</v>
      </c>
      <c r="AW939" s="72">
        <v>0</v>
      </c>
      <c r="AX939" s="89">
        <v>0</v>
      </c>
      <c r="AY939" s="72">
        <v>0</v>
      </c>
      <c r="AZ939" s="72">
        <v>0</v>
      </c>
      <c r="BA939" s="72">
        <v>0</v>
      </c>
      <c r="BB939" s="72">
        <v>0</v>
      </c>
      <c r="BC939" s="72">
        <v>0</v>
      </c>
      <c r="BD939" s="72">
        <v>0</v>
      </c>
      <c r="BE939" s="72">
        <v>0</v>
      </c>
      <c r="BF939" s="72">
        <v>0</v>
      </c>
      <c r="BG939" s="72">
        <v>0</v>
      </c>
      <c r="BH939" s="72">
        <v>0</v>
      </c>
      <c r="BI939" s="72">
        <v>0</v>
      </c>
      <c r="BJ939" s="89">
        <v>0</v>
      </c>
      <c r="BK939" s="72">
        <v>0</v>
      </c>
      <c r="BL939" s="72">
        <v>0</v>
      </c>
      <c r="BM939" s="72">
        <v>0</v>
      </c>
      <c r="BN939" s="72">
        <v>0</v>
      </c>
      <c r="BO939" s="72">
        <v>0</v>
      </c>
      <c r="BP939" s="72">
        <v>0</v>
      </c>
      <c r="BQ939" s="72">
        <v>0</v>
      </c>
      <c r="BR939" s="72">
        <v>0</v>
      </c>
      <c r="BS939" s="72">
        <v>0.27663676754128591</v>
      </c>
      <c r="BT939" s="72">
        <v>0</v>
      </c>
      <c r="BU939" s="72">
        <v>0</v>
      </c>
      <c r="BV939" s="89">
        <v>0</v>
      </c>
      <c r="BW939" s="72">
        <v>0</v>
      </c>
      <c r="BX939" s="72">
        <v>0</v>
      </c>
      <c r="BY939" s="72">
        <v>0</v>
      </c>
      <c r="BZ939" s="72">
        <v>0</v>
      </c>
      <c r="CA939" s="72">
        <v>0</v>
      </c>
      <c r="CB939" s="72">
        <v>0</v>
      </c>
      <c r="CC939" s="72">
        <v>0</v>
      </c>
      <c r="CD939" s="72">
        <v>0</v>
      </c>
      <c r="CE939" s="72">
        <v>0.25275109849515881</v>
      </c>
      <c r="CF939" s="72">
        <v>0</v>
      </c>
      <c r="CG939" s="72">
        <v>0</v>
      </c>
      <c r="CH939" s="89">
        <v>0</v>
      </c>
      <c r="CI939" s="72">
        <v>0</v>
      </c>
      <c r="CJ939" s="72">
        <v>0</v>
      </c>
      <c r="CK939" s="72">
        <v>0</v>
      </c>
      <c r="CL939" s="72">
        <v>0</v>
      </c>
      <c r="CM939" s="72">
        <v>0</v>
      </c>
      <c r="CN939" s="72">
        <v>5.2051294184450862E-2</v>
      </c>
      <c r="CO939" s="72">
        <v>0</v>
      </c>
      <c r="CP939" s="72">
        <v>0</v>
      </c>
      <c r="CQ939" s="72">
        <v>0</v>
      </c>
      <c r="CR939" s="72">
        <v>0</v>
      </c>
      <c r="CS939" s="72">
        <v>2.6833031461729391E-2</v>
      </c>
      <c r="CT939" s="89">
        <v>0</v>
      </c>
      <c r="CV939" s="72"/>
      <c r="CX939" s="94" t="s">
        <v>764</v>
      </c>
      <c r="CY939" s="72" t="s">
        <v>2532</v>
      </c>
      <c r="CZ939" s="88">
        <v>1.3073125836680051E-4</v>
      </c>
      <c r="DA939" s="88">
        <v>0</v>
      </c>
      <c r="DB939" s="88">
        <v>0</v>
      </c>
      <c r="DC939" s="88">
        <v>2.5789813023855573E-3</v>
      </c>
      <c r="DD939" s="88">
        <v>9.3675969219437875E-3</v>
      </c>
      <c r="DE939" s="88">
        <v>0</v>
      </c>
      <c r="DF939" s="88">
        <v>1.2322619140270318E-2</v>
      </c>
      <c r="DG939" s="88">
        <v>0</v>
      </c>
      <c r="DH939">
        <f t="shared" si="42"/>
        <v>2.1820947320580906E-2</v>
      </c>
      <c r="DI939">
        <f t="shared" si="43"/>
        <v>2.5789813023855573E-3</v>
      </c>
      <c r="DJ939">
        <f t="shared" si="44"/>
        <v>2.4399928622966464E-2</v>
      </c>
    </row>
    <row r="940" spans="1:114" s="74" customFormat="1" x14ac:dyDescent="0.2">
      <c r="A940" s="74" t="s">
        <v>485</v>
      </c>
      <c r="B940" s="74" t="s">
        <v>2253</v>
      </c>
      <c r="C940" s="88">
        <v>2.3112302678715882E-3</v>
      </c>
      <c r="D940" s="88">
        <v>0</v>
      </c>
      <c r="E940" s="88">
        <v>0</v>
      </c>
      <c r="F940" s="88">
        <v>0</v>
      </c>
      <c r="G940" s="88">
        <v>0</v>
      </c>
      <c r="H940" s="88">
        <v>0</v>
      </c>
      <c r="I940" s="88">
        <v>0</v>
      </c>
      <c r="J940" s="88">
        <v>0</v>
      </c>
      <c r="K940" s="72">
        <v>0</v>
      </c>
      <c r="L940" s="72">
        <v>0</v>
      </c>
      <c r="M940" s="72">
        <v>0</v>
      </c>
      <c r="N940" s="89">
        <v>0</v>
      </c>
      <c r="O940" s="91">
        <v>0</v>
      </c>
      <c r="P940" s="88">
        <v>0</v>
      </c>
      <c r="Q940" s="88">
        <v>0</v>
      </c>
      <c r="R940" s="88">
        <v>0</v>
      </c>
      <c r="S940" s="88">
        <v>0</v>
      </c>
      <c r="T940" s="88">
        <v>0</v>
      </c>
      <c r="U940" s="88">
        <v>0</v>
      </c>
      <c r="V940" s="88">
        <v>0</v>
      </c>
      <c r="W940" s="72">
        <v>0</v>
      </c>
      <c r="X940" s="72">
        <v>3.4794711203897009E-3</v>
      </c>
      <c r="Y940" s="72">
        <v>0</v>
      </c>
      <c r="Z940" s="89">
        <v>0</v>
      </c>
      <c r="AA940" s="91">
        <v>1.9420303927756469E-2</v>
      </c>
      <c r="AB940" s="88">
        <v>0</v>
      </c>
      <c r="AC940" s="88">
        <v>0</v>
      </c>
      <c r="AD940" s="88">
        <v>0</v>
      </c>
      <c r="AE940" s="88">
        <v>0.13020833333333331</v>
      </c>
      <c r="AF940" s="88">
        <v>0</v>
      </c>
      <c r="AG940" s="88">
        <v>0</v>
      </c>
      <c r="AH940" s="88">
        <v>0</v>
      </c>
      <c r="AI940" s="72">
        <v>0</v>
      </c>
      <c r="AJ940" s="72">
        <v>0</v>
      </c>
      <c r="AK940" s="72">
        <v>0</v>
      </c>
      <c r="AL940" s="89">
        <v>0</v>
      </c>
      <c r="AM940" s="91">
        <v>0.8786590898237906</v>
      </c>
      <c r="AN940" s="88">
        <v>0</v>
      </c>
      <c r="AO940" s="88">
        <v>0</v>
      </c>
      <c r="AP940" s="88">
        <v>0</v>
      </c>
      <c r="AQ940" s="88">
        <v>0</v>
      </c>
      <c r="AR940" s="88">
        <v>0</v>
      </c>
      <c r="AS940" s="88">
        <v>0</v>
      </c>
      <c r="AT940" s="88">
        <v>0</v>
      </c>
      <c r="AU940" s="72">
        <v>0</v>
      </c>
      <c r="AV940" s="72">
        <v>0</v>
      </c>
      <c r="AW940" s="72">
        <v>0</v>
      </c>
      <c r="AX940" s="89">
        <v>0</v>
      </c>
      <c r="AY940" s="72">
        <v>0.13227513227513227</v>
      </c>
      <c r="AZ940" s="72">
        <v>0</v>
      </c>
      <c r="BA940" s="72">
        <v>0</v>
      </c>
      <c r="BB940" s="72">
        <v>0</v>
      </c>
      <c r="BC940" s="72">
        <v>0</v>
      </c>
      <c r="BD940" s="72">
        <v>0</v>
      </c>
      <c r="BE940" s="72">
        <v>1.5682584489923939E-3</v>
      </c>
      <c r="BF940" s="72">
        <v>0</v>
      </c>
      <c r="BG940" s="72">
        <v>0</v>
      </c>
      <c r="BH940" s="72">
        <v>0</v>
      </c>
      <c r="BI940" s="72">
        <v>0</v>
      </c>
      <c r="BJ940" s="89">
        <v>0</v>
      </c>
      <c r="BK940" s="72">
        <v>0</v>
      </c>
      <c r="BL940" s="72">
        <v>0</v>
      </c>
      <c r="BM940" s="72">
        <v>0</v>
      </c>
      <c r="BN940" s="72">
        <v>0</v>
      </c>
      <c r="BO940" s="72">
        <v>0.11907124429450287</v>
      </c>
      <c r="BP940" s="72">
        <v>0</v>
      </c>
      <c r="BQ940" s="72">
        <v>0</v>
      </c>
      <c r="BR940" s="72">
        <v>0</v>
      </c>
      <c r="BS940" s="72">
        <v>0</v>
      </c>
      <c r="BT940" s="72">
        <v>0</v>
      </c>
      <c r="BU940" s="72">
        <v>0</v>
      </c>
      <c r="BV940" s="89">
        <v>0</v>
      </c>
      <c r="BW940" s="72">
        <v>0.18485508681587115</v>
      </c>
      <c r="BX940" s="72">
        <v>0</v>
      </c>
      <c r="BY940" s="72">
        <v>0</v>
      </c>
      <c r="BZ940" s="72">
        <v>0</v>
      </c>
      <c r="CA940" s="72">
        <v>0</v>
      </c>
      <c r="CB940" s="72">
        <v>0</v>
      </c>
      <c r="CC940" s="72">
        <v>0</v>
      </c>
      <c r="CD940" s="72">
        <v>9.1261692904403384E-3</v>
      </c>
      <c r="CE940" s="72">
        <v>0</v>
      </c>
      <c r="CF940" s="72">
        <v>0</v>
      </c>
      <c r="CG940" s="72">
        <v>0</v>
      </c>
      <c r="CH940" s="89">
        <v>0.11203832483387421</v>
      </c>
      <c r="CI940" s="72">
        <v>0</v>
      </c>
      <c r="CJ940" s="72">
        <v>0</v>
      </c>
      <c r="CK940" s="72">
        <v>0</v>
      </c>
      <c r="CL940" s="72">
        <v>0</v>
      </c>
      <c r="CM940" s="72">
        <v>0</v>
      </c>
      <c r="CN940" s="72">
        <v>0</v>
      </c>
      <c r="CO940" s="72">
        <v>0</v>
      </c>
      <c r="CP940" s="72">
        <v>0</v>
      </c>
      <c r="CQ940" s="72">
        <v>0</v>
      </c>
      <c r="CR940" s="72">
        <v>0</v>
      </c>
      <c r="CS940" s="72">
        <v>0</v>
      </c>
      <c r="CT940" s="89">
        <v>0</v>
      </c>
      <c r="CV940" s="72"/>
      <c r="CX940" s="94" t="s">
        <v>799</v>
      </c>
      <c r="CY940" s="72" t="s">
        <v>2567</v>
      </c>
      <c r="CZ940" s="88">
        <v>5.9935089670713369E-3</v>
      </c>
      <c r="DA940" s="88">
        <v>0</v>
      </c>
      <c r="DB940" s="88">
        <v>1.7397355601948504E-3</v>
      </c>
      <c r="DC940" s="88">
        <v>0</v>
      </c>
      <c r="DD940" s="88">
        <v>3.4390121538735419E-3</v>
      </c>
      <c r="DE940" s="88">
        <v>3.8269308779744818E-3</v>
      </c>
      <c r="DF940" s="88">
        <v>7.8659639738849988E-3</v>
      </c>
      <c r="DG940" s="88">
        <v>1.4907239700960773E-3</v>
      </c>
      <c r="DH940">
        <f t="shared" si="42"/>
        <v>1.903822065502473E-2</v>
      </c>
      <c r="DI940">
        <f t="shared" si="43"/>
        <v>5.3176548480705589E-3</v>
      </c>
      <c r="DJ940">
        <f t="shared" si="44"/>
        <v>2.435587550309529E-2</v>
      </c>
    </row>
    <row r="941" spans="1:114" s="74" customFormat="1" x14ac:dyDescent="0.2">
      <c r="A941" s="74" t="s">
        <v>987</v>
      </c>
      <c r="B941" s="74" t="s">
        <v>2755</v>
      </c>
      <c r="C941" s="88">
        <v>0</v>
      </c>
      <c r="D941" s="88">
        <v>0</v>
      </c>
      <c r="E941" s="88">
        <v>0</v>
      </c>
      <c r="F941" s="88">
        <v>0</v>
      </c>
      <c r="G941" s="88">
        <v>0</v>
      </c>
      <c r="H941" s="88">
        <v>0</v>
      </c>
      <c r="I941" s="88">
        <v>0</v>
      </c>
      <c r="J941" s="88">
        <v>0</v>
      </c>
      <c r="K941" s="72">
        <v>0</v>
      </c>
      <c r="L941" s="72">
        <v>0</v>
      </c>
      <c r="M941" s="72">
        <v>0</v>
      </c>
      <c r="N941" s="89">
        <v>0</v>
      </c>
      <c r="O941" s="91">
        <v>0</v>
      </c>
      <c r="P941" s="88">
        <v>0</v>
      </c>
      <c r="Q941" s="88">
        <v>0</v>
      </c>
      <c r="R941" s="88">
        <v>0</v>
      </c>
      <c r="S941" s="88">
        <v>0</v>
      </c>
      <c r="T941" s="88">
        <v>0</v>
      </c>
      <c r="U941" s="88">
        <v>0</v>
      </c>
      <c r="V941" s="88">
        <v>0</v>
      </c>
      <c r="W941" s="72">
        <v>0</v>
      </c>
      <c r="X941" s="72">
        <v>0</v>
      </c>
      <c r="Y941" s="72">
        <v>0</v>
      </c>
      <c r="Z941" s="89">
        <v>0</v>
      </c>
      <c r="AA941" s="91">
        <v>0</v>
      </c>
      <c r="AB941" s="88">
        <v>0</v>
      </c>
      <c r="AC941" s="88">
        <v>2.3365213869590954E-2</v>
      </c>
      <c r="AD941" s="88">
        <v>0</v>
      </c>
      <c r="AE941" s="88">
        <v>0</v>
      </c>
      <c r="AF941" s="88">
        <v>0</v>
      </c>
      <c r="AG941" s="88">
        <v>0</v>
      </c>
      <c r="AH941" s="88">
        <v>0</v>
      </c>
      <c r="AI941" s="72">
        <v>0</v>
      </c>
      <c r="AJ941" s="72">
        <v>0</v>
      </c>
      <c r="AK941" s="72">
        <v>0</v>
      </c>
      <c r="AL941" s="89">
        <v>0</v>
      </c>
      <c r="AM941" s="91">
        <v>0</v>
      </c>
      <c r="AN941" s="88">
        <v>0</v>
      </c>
      <c r="AO941" s="88">
        <v>0</v>
      </c>
      <c r="AP941" s="88">
        <v>0</v>
      </c>
      <c r="AQ941" s="88">
        <v>0</v>
      </c>
      <c r="AR941" s="88">
        <v>0</v>
      </c>
      <c r="AS941" s="88">
        <v>0</v>
      </c>
      <c r="AT941" s="88">
        <v>0</v>
      </c>
      <c r="AU941" s="72">
        <v>0</v>
      </c>
      <c r="AV941" s="72">
        <v>5.5061747817194993E-2</v>
      </c>
      <c r="AW941" s="72">
        <v>0</v>
      </c>
      <c r="AX941" s="89">
        <v>0</v>
      </c>
      <c r="AY941" s="72">
        <v>0</v>
      </c>
      <c r="AZ941" s="72">
        <v>0</v>
      </c>
      <c r="BA941" s="72">
        <v>0</v>
      </c>
      <c r="BB941" s="72">
        <v>0</v>
      </c>
      <c r="BC941" s="72">
        <v>0</v>
      </c>
      <c r="BD941" s="72">
        <v>0</v>
      </c>
      <c r="BE941" s="72">
        <v>0</v>
      </c>
      <c r="BF941" s="72">
        <v>0</v>
      </c>
      <c r="BG941" s="72">
        <v>0</v>
      </c>
      <c r="BH941" s="72">
        <v>0</v>
      </c>
      <c r="BI941" s="72">
        <v>0</v>
      </c>
      <c r="BJ941" s="89">
        <v>0</v>
      </c>
      <c r="BK941" s="72">
        <v>0</v>
      </c>
      <c r="BL941" s="72">
        <v>0</v>
      </c>
      <c r="BM941" s="72">
        <v>0</v>
      </c>
      <c r="BN941" s="72">
        <v>0</v>
      </c>
      <c r="BO941" s="72">
        <v>0</v>
      </c>
      <c r="BP941" s="72">
        <v>0</v>
      </c>
      <c r="BQ941" s="72">
        <v>0</v>
      </c>
      <c r="BR941" s="72">
        <v>0</v>
      </c>
      <c r="BS941" s="72">
        <v>0</v>
      </c>
      <c r="BT941" s="72">
        <v>0</v>
      </c>
      <c r="BU941" s="72">
        <v>0</v>
      </c>
      <c r="BV941" s="89">
        <v>0</v>
      </c>
      <c r="BW941" s="72">
        <v>0</v>
      </c>
      <c r="BX941" s="72">
        <v>0</v>
      </c>
      <c r="BY941" s="72">
        <v>0</v>
      </c>
      <c r="BZ941" s="72">
        <v>0</v>
      </c>
      <c r="CA941" s="72">
        <v>0</v>
      </c>
      <c r="CB941" s="72">
        <v>0</v>
      </c>
      <c r="CC941" s="72">
        <v>0</v>
      </c>
      <c r="CD941" s="72">
        <v>0</v>
      </c>
      <c r="CE941" s="72">
        <v>0</v>
      </c>
      <c r="CF941" s="72">
        <v>0</v>
      </c>
      <c r="CG941" s="72">
        <v>0</v>
      </c>
      <c r="CH941" s="89">
        <v>0</v>
      </c>
      <c r="CI941" s="72">
        <v>0</v>
      </c>
      <c r="CJ941" s="72">
        <v>0</v>
      </c>
      <c r="CK941" s="72">
        <v>0</v>
      </c>
      <c r="CL941" s="72">
        <v>0</v>
      </c>
      <c r="CM941" s="72">
        <v>0</v>
      </c>
      <c r="CN941" s="72">
        <v>0</v>
      </c>
      <c r="CO941" s="72">
        <v>0</v>
      </c>
      <c r="CP941" s="72">
        <v>0</v>
      </c>
      <c r="CQ941" s="72">
        <v>0</v>
      </c>
      <c r="CR941" s="72">
        <v>0</v>
      </c>
      <c r="CS941" s="72">
        <v>0</v>
      </c>
      <c r="CT941" s="89">
        <v>0</v>
      </c>
      <c r="CV941" s="72"/>
      <c r="CX941" s="94" t="s">
        <v>1051</v>
      </c>
      <c r="CY941" s="72" t="s">
        <v>2819</v>
      </c>
      <c r="CZ941" s="88">
        <v>0</v>
      </c>
      <c r="DA941" s="88">
        <v>0</v>
      </c>
      <c r="DB941" s="88">
        <v>4.8996790710208486E-3</v>
      </c>
      <c r="DC941" s="88">
        <v>0</v>
      </c>
      <c r="DD941" s="88">
        <v>0</v>
      </c>
      <c r="DE941" s="88">
        <v>1.9401667782579585E-2</v>
      </c>
      <c r="DF941" s="88">
        <v>0</v>
      </c>
      <c r="DG941" s="88">
        <v>0</v>
      </c>
      <c r="DH941">
        <f t="shared" si="42"/>
        <v>4.8996790710208486E-3</v>
      </c>
      <c r="DI941">
        <f t="shared" si="43"/>
        <v>1.9401667782579585E-2</v>
      </c>
      <c r="DJ941">
        <f t="shared" si="44"/>
        <v>2.4301346853600435E-2</v>
      </c>
    </row>
    <row r="942" spans="1:114" s="74" customFormat="1" x14ac:dyDescent="0.2">
      <c r="A942" s="74" t="s">
        <v>1214</v>
      </c>
      <c r="B942" s="74" t="s">
        <v>2982</v>
      </c>
      <c r="C942" s="88">
        <v>0</v>
      </c>
      <c r="D942" s="88">
        <v>0</v>
      </c>
      <c r="E942" s="88">
        <v>0</v>
      </c>
      <c r="F942" s="88">
        <v>0</v>
      </c>
      <c r="G942" s="88">
        <v>2.3531626506024098E-2</v>
      </c>
      <c r="H942" s="88">
        <v>0</v>
      </c>
      <c r="I942" s="88">
        <v>0</v>
      </c>
      <c r="J942" s="88">
        <v>0</v>
      </c>
      <c r="K942" s="72">
        <v>0</v>
      </c>
      <c r="L942" s="72">
        <v>0</v>
      </c>
      <c r="M942" s="72">
        <v>0</v>
      </c>
      <c r="N942" s="89">
        <v>0</v>
      </c>
      <c r="O942" s="91">
        <v>0</v>
      </c>
      <c r="P942" s="88">
        <v>0</v>
      </c>
      <c r="Q942" s="88">
        <v>0</v>
      </c>
      <c r="R942" s="88">
        <v>0</v>
      </c>
      <c r="S942" s="88">
        <v>1.2249197677552119E-3</v>
      </c>
      <c r="T942" s="88">
        <v>0</v>
      </c>
      <c r="U942" s="88">
        <v>0</v>
      </c>
      <c r="V942" s="88">
        <v>0</v>
      </c>
      <c r="W942" s="72">
        <v>0</v>
      </c>
      <c r="X942" s="72">
        <v>0</v>
      </c>
      <c r="Y942" s="72">
        <v>0</v>
      </c>
      <c r="Z942" s="89">
        <v>0</v>
      </c>
      <c r="AA942" s="91">
        <v>0</v>
      </c>
      <c r="AB942" s="88">
        <v>0</v>
      </c>
      <c r="AC942" s="88">
        <v>0</v>
      </c>
      <c r="AD942" s="88">
        <v>0</v>
      </c>
      <c r="AE942" s="88">
        <v>0</v>
      </c>
      <c r="AF942" s="88">
        <v>0</v>
      </c>
      <c r="AG942" s="88">
        <v>0</v>
      </c>
      <c r="AH942" s="88">
        <v>0</v>
      </c>
      <c r="AI942" s="72">
        <v>0</v>
      </c>
      <c r="AJ942" s="72">
        <v>0</v>
      </c>
      <c r="AK942" s="72">
        <v>0</v>
      </c>
      <c r="AL942" s="89">
        <v>0</v>
      </c>
      <c r="AM942" s="91">
        <v>0</v>
      </c>
      <c r="AN942" s="88">
        <v>0</v>
      </c>
      <c r="AO942" s="88">
        <v>0</v>
      </c>
      <c r="AP942" s="88">
        <v>0</v>
      </c>
      <c r="AQ942" s="88">
        <v>0</v>
      </c>
      <c r="AR942" s="88">
        <v>0</v>
      </c>
      <c r="AS942" s="88">
        <v>0</v>
      </c>
      <c r="AT942" s="88">
        <v>0</v>
      </c>
      <c r="AU942" s="72">
        <v>0</v>
      </c>
      <c r="AV942" s="72">
        <v>0</v>
      </c>
      <c r="AW942" s="72">
        <v>0</v>
      </c>
      <c r="AX942" s="89">
        <v>0</v>
      </c>
      <c r="AY942" s="72">
        <v>0</v>
      </c>
      <c r="AZ942" s="72">
        <v>0</v>
      </c>
      <c r="BA942" s="72">
        <v>0</v>
      </c>
      <c r="BB942" s="72">
        <v>0</v>
      </c>
      <c r="BC942" s="72">
        <v>0</v>
      </c>
      <c r="BD942" s="72">
        <v>0</v>
      </c>
      <c r="BE942" s="72">
        <v>0</v>
      </c>
      <c r="BF942" s="72">
        <v>0</v>
      </c>
      <c r="BG942" s="72">
        <v>0</v>
      </c>
      <c r="BH942" s="72">
        <v>0</v>
      </c>
      <c r="BI942" s="72">
        <v>0</v>
      </c>
      <c r="BJ942" s="89">
        <v>0</v>
      </c>
      <c r="BK942" s="72">
        <v>0</v>
      </c>
      <c r="BL942" s="72">
        <v>0</v>
      </c>
      <c r="BM942" s="72">
        <v>0</v>
      </c>
      <c r="BN942" s="72">
        <v>0</v>
      </c>
      <c r="BO942" s="72">
        <v>0</v>
      </c>
      <c r="BP942" s="72">
        <v>0</v>
      </c>
      <c r="BQ942" s="72">
        <v>0</v>
      </c>
      <c r="BR942" s="72">
        <v>0</v>
      </c>
      <c r="BS942" s="72">
        <v>0</v>
      </c>
      <c r="BT942" s="72">
        <v>0</v>
      </c>
      <c r="BU942" s="72">
        <v>0</v>
      </c>
      <c r="BV942" s="89">
        <v>0</v>
      </c>
      <c r="BW942" s="72">
        <v>0</v>
      </c>
      <c r="BX942" s="72">
        <v>0</v>
      </c>
      <c r="BY942" s="72">
        <v>0</v>
      </c>
      <c r="BZ942" s="72">
        <v>0</v>
      </c>
      <c r="CA942" s="72">
        <v>0</v>
      </c>
      <c r="CB942" s="72">
        <v>0</v>
      </c>
      <c r="CC942" s="72">
        <v>0</v>
      </c>
      <c r="CD942" s="72">
        <v>0</v>
      </c>
      <c r="CE942" s="72">
        <v>0</v>
      </c>
      <c r="CF942" s="72">
        <v>0</v>
      </c>
      <c r="CG942" s="72">
        <v>0</v>
      </c>
      <c r="CH942" s="89">
        <v>0</v>
      </c>
      <c r="CI942" s="72">
        <v>0</v>
      </c>
      <c r="CJ942" s="72">
        <v>0</v>
      </c>
      <c r="CK942" s="72">
        <v>0</v>
      </c>
      <c r="CL942" s="72">
        <v>0</v>
      </c>
      <c r="CM942" s="72">
        <v>0</v>
      </c>
      <c r="CN942" s="72">
        <v>0</v>
      </c>
      <c r="CO942" s="72">
        <v>0</v>
      </c>
      <c r="CP942" s="72">
        <v>0</v>
      </c>
      <c r="CQ942" s="72">
        <v>0</v>
      </c>
      <c r="CR942" s="72">
        <v>0</v>
      </c>
      <c r="CS942" s="72">
        <v>0</v>
      </c>
      <c r="CT942" s="89">
        <v>0</v>
      </c>
      <c r="CV942" s="72"/>
      <c r="CX942" s="94" t="s">
        <v>1676</v>
      </c>
      <c r="CY942" s="72" t="s">
        <v>3444</v>
      </c>
      <c r="CZ942" s="88">
        <v>0</v>
      </c>
      <c r="DA942" s="88">
        <v>0</v>
      </c>
      <c r="DB942" s="88">
        <v>0</v>
      </c>
      <c r="DC942" s="88">
        <v>0</v>
      </c>
      <c r="DD942" s="88">
        <v>0</v>
      </c>
      <c r="DE942" s="88">
        <v>2.4229301989895865E-2</v>
      </c>
      <c r="DF942" s="88">
        <v>0</v>
      </c>
      <c r="DG942" s="88">
        <v>0</v>
      </c>
      <c r="DH942">
        <f t="shared" si="42"/>
        <v>0</v>
      </c>
      <c r="DI942">
        <f t="shared" si="43"/>
        <v>2.4229301989895865E-2</v>
      </c>
      <c r="DJ942">
        <f t="shared" si="44"/>
        <v>2.4229301989895865E-2</v>
      </c>
    </row>
    <row r="943" spans="1:114" s="74" customFormat="1" x14ac:dyDescent="0.2">
      <c r="A943" s="74" t="s">
        <v>1047</v>
      </c>
      <c r="B943" s="74" t="s">
        <v>2815</v>
      </c>
      <c r="C943" s="88">
        <v>0</v>
      </c>
      <c r="D943" s="88">
        <v>0</v>
      </c>
      <c r="E943" s="88">
        <v>0</v>
      </c>
      <c r="F943" s="88">
        <v>0</v>
      </c>
      <c r="G943" s="88">
        <v>4.2356927710843373E-2</v>
      </c>
      <c r="H943" s="88">
        <v>2.1510464841145217E-3</v>
      </c>
      <c r="I943" s="88">
        <v>0</v>
      </c>
      <c r="J943" s="88">
        <v>0</v>
      </c>
      <c r="K943" s="72">
        <v>0</v>
      </c>
      <c r="L943" s="72">
        <v>0</v>
      </c>
      <c r="M943" s="72">
        <v>0</v>
      </c>
      <c r="N943" s="89">
        <v>0</v>
      </c>
      <c r="O943" s="91">
        <v>0</v>
      </c>
      <c r="P943" s="88">
        <v>0</v>
      </c>
      <c r="Q943" s="88">
        <v>0</v>
      </c>
      <c r="R943" s="88">
        <v>0</v>
      </c>
      <c r="S943" s="88">
        <v>1.4699037213062545E-2</v>
      </c>
      <c r="T943" s="88">
        <v>0</v>
      </c>
      <c r="U943" s="88">
        <v>0</v>
      </c>
      <c r="V943" s="88">
        <v>0</v>
      </c>
      <c r="W943" s="72">
        <v>0</v>
      </c>
      <c r="X943" s="72">
        <v>0</v>
      </c>
      <c r="Y943" s="72">
        <v>0</v>
      </c>
      <c r="Z943" s="89">
        <v>0</v>
      </c>
      <c r="AA943" s="91">
        <v>0</v>
      </c>
      <c r="AB943" s="88">
        <v>0</v>
      </c>
      <c r="AC943" s="88">
        <v>1.5576809246393968E-3</v>
      </c>
      <c r="AD943" s="88">
        <v>0</v>
      </c>
      <c r="AE943" s="88">
        <v>0</v>
      </c>
      <c r="AF943" s="88">
        <v>0</v>
      </c>
      <c r="AG943" s="88">
        <v>0</v>
      </c>
      <c r="AH943" s="88">
        <v>0</v>
      </c>
      <c r="AI943" s="72">
        <v>0</v>
      </c>
      <c r="AJ943" s="72">
        <v>0</v>
      </c>
      <c r="AK943" s="72">
        <v>0</v>
      </c>
      <c r="AL943" s="89">
        <v>0</v>
      </c>
      <c r="AM943" s="91">
        <v>0</v>
      </c>
      <c r="AN943" s="88">
        <v>0</v>
      </c>
      <c r="AO943" s="88">
        <v>0</v>
      </c>
      <c r="AP943" s="88">
        <v>0</v>
      </c>
      <c r="AQ943" s="88">
        <v>0</v>
      </c>
      <c r="AR943" s="88">
        <v>0</v>
      </c>
      <c r="AS943" s="88">
        <v>0</v>
      </c>
      <c r="AT943" s="88">
        <v>0</v>
      </c>
      <c r="AU943" s="72">
        <v>0</v>
      </c>
      <c r="AV943" s="72">
        <v>0</v>
      </c>
      <c r="AW943" s="72">
        <v>0</v>
      </c>
      <c r="AX943" s="89">
        <v>0</v>
      </c>
      <c r="AY943" s="72">
        <v>0</v>
      </c>
      <c r="AZ943" s="72">
        <v>0</v>
      </c>
      <c r="BA943" s="72">
        <v>0</v>
      </c>
      <c r="BB943" s="72">
        <v>0</v>
      </c>
      <c r="BC943" s="72">
        <v>0</v>
      </c>
      <c r="BD943" s="72">
        <v>0</v>
      </c>
      <c r="BE943" s="72">
        <v>0</v>
      </c>
      <c r="BF943" s="72">
        <v>0</v>
      </c>
      <c r="BG943" s="72">
        <v>0</v>
      </c>
      <c r="BH943" s="72">
        <v>0</v>
      </c>
      <c r="BI943" s="72">
        <v>0</v>
      </c>
      <c r="BJ943" s="89">
        <v>0</v>
      </c>
      <c r="BK943" s="72">
        <v>0.13282247765006386</v>
      </c>
      <c r="BL943" s="72">
        <v>0</v>
      </c>
      <c r="BM943" s="72">
        <v>0</v>
      </c>
      <c r="BN943" s="72">
        <v>0</v>
      </c>
      <c r="BO943" s="72">
        <v>0</v>
      </c>
      <c r="BP943" s="72">
        <v>0</v>
      </c>
      <c r="BQ943" s="72">
        <v>0</v>
      </c>
      <c r="BR943" s="72">
        <v>0</v>
      </c>
      <c r="BS943" s="72">
        <v>0</v>
      </c>
      <c r="BT943" s="72">
        <v>0</v>
      </c>
      <c r="BU943" s="72">
        <v>0</v>
      </c>
      <c r="BV943" s="89">
        <v>0</v>
      </c>
      <c r="BW943" s="72">
        <v>0</v>
      </c>
      <c r="BX943" s="72">
        <v>0</v>
      </c>
      <c r="BY943" s="72">
        <v>0</v>
      </c>
      <c r="BZ943" s="72">
        <v>0</v>
      </c>
      <c r="CA943" s="72">
        <v>0</v>
      </c>
      <c r="CB943" s="72">
        <v>0</v>
      </c>
      <c r="CC943" s="72">
        <v>0</v>
      </c>
      <c r="CD943" s="72">
        <v>0</v>
      </c>
      <c r="CE943" s="72">
        <v>0</v>
      </c>
      <c r="CF943" s="72">
        <v>0</v>
      </c>
      <c r="CG943" s="72">
        <v>0</v>
      </c>
      <c r="CH943" s="89">
        <v>0</v>
      </c>
      <c r="CI943" s="72">
        <v>0</v>
      </c>
      <c r="CJ943" s="72">
        <v>0</v>
      </c>
      <c r="CK943" s="72">
        <v>0</v>
      </c>
      <c r="CL943" s="72">
        <v>0</v>
      </c>
      <c r="CM943" s="72">
        <v>0</v>
      </c>
      <c r="CN943" s="72">
        <v>0</v>
      </c>
      <c r="CO943" s="72">
        <v>0</v>
      </c>
      <c r="CP943" s="72">
        <v>0</v>
      </c>
      <c r="CQ943" s="72">
        <v>0</v>
      </c>
      <c r="CR943" s="72">
        <v>0</v>
      </c>
      <c r="CS943" s="72">
        <v>0</v>
      </c>
      <c r="CT943" s="89">
        <v>0</v>
      </c>
      <c r="CV943" s="72"/>
      <c r="CX943" s="94" t="s">
        <v>1176</v>
      </c>
      <c r="CY943" s="72" t="s">
        <v>2944</v>
      </c>
      <c r="CZ943" s="88">
        <v>0</v>
      </c>
      <c r="DA943" s="88">
        <v>1.46266137231206E-2</v>
      </c>
      <c r="DB943" s="88">
        <v>1.4497796334957088E-3</v>
      </c>
      <c r="DC943" s="88">
        <v>2.8539203733384476E-3</v>
      </c>
      <c r="DD943" s="88">
        <v>1.1636815509247155E-3</v>
      </c>
      <c r="DE943" s="88">
        <v>3.8633905115129032E-3</v>
      </c>
      <c r="DF943" s="88">
        <v>0</v>
      </c>
      <c r="DG943" s="88">
        <v>0</v>
      </c>
      <c r="DH943">
        <f t="shared" si="42"/>
        <v>2.6134611844204243E-3</v>
      </c>
      <c r="DI943">
        <f t="shared" si="43"/>
        <v>2.1343924607971951E-2</v>
      </c>
      <c r="DJ943">
        <f t="shared" si="44"/>
        <v>2.3957385792392375E-2</v>
      </c>
    </row>
    <row r="944" spans="1:114" s="74" customFormat="1" x14ac:dyDescent="0.2">
      <c r="A944" s="74" t="s">
        <v>833</v>
      </c>
      <c r="B944" s="74" t="s">
        <v>2601</v>
      </c>
      <c r="C944" s="88">
        <v>0</v>
      </c>
      <c r="D944" s="88">
        <v>0</v>
      </c>
      <c r="E944" s="88">
        <v>2.7795471654409636E-2</v>
      </c>
      <c r="F944" s="88">
        <v>0</v>
      </c>
      <c r="G944" s="88">
        <v>0</v>
      </c>
      <c r="H944" s="88">
        <v>0</v>
      </c>
      <c r="I944" s="88">
        <v>0</v>
      </c>
      <c r="J944" s="88">
        <v>0</v>
      </c>
      <c r="K944" s="72">
        <v>0</v>
      </c>
      <c r="L944" s="72">
        <v>0</v>
      </c>
      <c r="M944" s="72">
        <v>0</v>
      </c>
      <c r="N944" s="89">
        <v>0</v>
      </c>
      <c r="O944" s="91">
        <v>0</v>
      </c>
      <c r="P944" s="88">
        <v>0</v>
      </c>
      <c r="Q944" s="88">
        <v>0</v>
      </c>
      <c r="R944" s="88">
        <v>0</v>
      </c>
      <c r="S944" s="88">
        <v>0</v>
      </c>
      <c r="T944" s="88">
        <v>0</v>
      </c>
      <c r="U944" s="88">
        <v>0</v>
      </c>
      <c r="V944" s="88">
        <v>0</v>
      </c>
      <c r="W944" s="72">
        <v>0</v>
      </c>
      <c r="X944" s="72">
        <v>3.4794711203897009E-3</v>
      </c>
      <c r="Y944" s="72">
        <v>0</v>
      </c>
      <c r="Z944" s="89">
        <v>0</v>
      </c>
      <c r="AA944" s="91">
        <v>0</v>
      </c>
      <c r="AB944" s="88">
        <v>0</v>
      </c>
      <c r="AC944" s="88">
        <v>0</v>
      </c>
      <c r="AD944" s="88">
        <v>0</v>
      </c>
      <c r="AE944" s="88">
        <v>0</v>
      </c>
      <c r="AF944" s="88">
        <v>0</v>
      </c>
      <c r="AG944" s="88">
        <v>0</v>
      </c>
      <c r="AH944" s="88">
        <v>0</v>
      </c>
      <c r="AI944" s="72">
        <v>0</v>
      </c>
      <c r="AJ944" s="72">
        <v>0</v>
      </c>
      <c r="AK944" s="72">
        <v>0</v>
      </c>
      <c r="AL944" s="89">
        <v>0</v>
      </c>
      <c r="AM944" s="91">
        <v>0</v>
      </c>
      <c r="AN944" s="88">
        <v>0</v>
      </c>
      <c r="AO944" s="88">
        <v>0</v>
      </c>
      <c r="AP944" s="88">
        <v>0</v>
      </c>
      <c r="AQ944" s="88">
        <v>9.8554533508541389E-2</v>
      </c>
      <c r="AR944" s="88">
        <v>0</v>
      </c>
      <c r="AS944" s="88">
        <v>0</v>
      </c>
      <c r="AT944" s="88">
        <v>0</v>
      </c>
      <c r="AU944" s="72">
        <v>0</v>
      </c>
      <c r="AV944" s="72">
        <v>5.5061747817194993E-2</v>
      </c>
      <c r="AW944" s="72">
        <v>0</v>
      </c>
      <c r="AX944" s="89">
        <v>0</v>
      </c>
      <c r="AY944" s="72">
        <v>0</v>
      </c>
      <c r="AZ944" s="72">
        <v>0</v>
      </c>
      <c r="BA944" s="72">
        <v>0</v>
      </c>
      <c r="BB944" s="72">
        <v>0</v>
      </c>
      <c r="BC944" s="72">
        <v>0</v>
      </c>
      <c r="BD944" s="72">
        <v>0</v>
      </c>
      <c r="BE944" s="72">
        <v>0</v>
      </c>
      <c r="BF944" s="72">
        <v>0</v>
      </c>
      <c r="BG944" s="72">
        <v>0</v>
      </c>
      <c r="BH944" s="72">
        <v>0</v>
      </c>
      <c r="BI944" s="72">
        <v>0</v>
      </c>
      <c r="BJ944" s="89">
        <v>0</v>
      </c>
      <c r="BK944" s="72">
        <v>0</v>
      </c>
      <c r="BL944" s="72">
        <v>0</v>
      </c>
      <c r="BM944" s="72">
        <v>0.44737134600422357</v>
      </c>
      <c r="BN944" s="72">
        <v>0</v>
      </c>
      <c r="BO944" s="72">
        <v>0</v>
      </c>
      <c r="BP944" s="72">
        <v>0</v>
      </c>
      <c r="BQ944" s="72">
        <v>0</v>
      </c>
      <c r="BR944" s="72">
        <v>0</v>
      </c>
      <c r="BS944" s="72">
        <v>0</v>
      </c>
      <c r="BT944" s="72">
        <v>0</v>
      </c>
      <c r="BU944" s="72">
        <v>0</v>
      </c>
      <c r="BV944" s="89">
        <v>0</v>
      </c>
      <c r="BW944" s="72">
        <v>0</v>
      </c>
      <c r="BX944" s="72">
        <v>0</v>
      </c>
      <c r="BY944" s="72">
        <v>0</v>
      </c>
      <c r="BZ944" s="72">
        <v>0</v>
      </c>
      <c r="CA944" s="72">
        <v>0</v>
      </c>
      <c r="CB944" s="72">
        <v>0</v>
      </c>
      <c r="CC944" s="72">
        <v>3.1952965235173825E-2</v>
      </c>
      <c r="CD944" s="72">
        <v>0</v>
      </c>
      <c r="CE944" s="72">
        <v>0</v>
      </c>
      <c r="CF944" s="72">
        <v>0</v>
      </c>
      <c r="CG944" s="72">
        <v>0</v>
      </c>
      <c r="CH944" s="89">
        <v>1.9316952557564517E-2</v>
      </c>
      <c r="CI944" s="72">
        <v>0</v>
      </c>
      <c r="CJ944" s="72">
        <v>0</v>
      </c>
      <c r="CK944" s="72">
        <v>0</v>
      </c>
      <c r="CL944" s="72">
        <v>0</v>
      </c>
      <c r="CM944" s="72">
        <v>0</v>
      </c>
      <c r="CN944" s="72">
        <v>0</v>
      </c>
      <c r="CO944" s="72">
        <v>0</v>
      </c>
      <c r="CP944" s="72">
        <v>0</v>
      </c>
      <c r="CQ944" s="72">
        <v>0</v>
      </c>
      <c r="CR944" s="72">
        <v>0</v>
      </c>
      <c r="CS944" s="72">
        <v>0</v>
      </c>
      <c r="CT944" s="89">
        <v>0</v>
      </c>
      <c r="CV944" s="72"/>
      <c r="CX944" s="94" t="s">
        <v>778</v>
      </c>
      <c r="CY944" s="72" t="s">
        <v>2546</v>
      </c>
      <c r="CZ944" s="88">
        <v>3.8714972628514345E-4</v>
      </c>
      <c r="DA944" s="88">
        <v>1.198902764190213E-3</v>
      </c>
      <c r="DB944" s="88">
        <v>0</v>
      </c>
      <c r="DC944" s="88">
        <v>0</v>
      </c>
      <c r="DD944" s="88">
        <v>7.1145061034973414E-3</v>
      </c>
      <c r="DE944" s="88">
        <v>2.0613213658904317E-3</v>
      </c>
      <c r="DF944" s="88">
        <v>1.3190126248351234E-2</v>
      </c>
      <c r="DG944" s="88">
        <v>0</v>
      </c>
      <c r="DH944">
        <f t="shared" si="42"/>
        <v>2.0691782078133721E-2</v>
      </c>
      <c r="DI944">
        <f t="shared" si="43"/>
        <v>3.260224130080645E-3</v>
      </c>
      <c r="DJ944">
        <f t="shared" si="44"/>
        <v>2.3952006208214367E-2</v>
      </c>
    </row>
    <row r="945" spans="1:114" s="74" customFormat="1" x14ac:dyDescent="0.2">
      <c r="A945" s="74" t="s">
        <v>1708</v>
      </c>
      <c r="B945" s="74" t="s">
        <v>3476</v>
      </c>
      <c r="C945" s="88">
        <v>0</v>
      </c>
      <c r="D945" s="88">
        <v>0</v>
      </c>
      <c r="E945" s="88">
        <v>0</v>
      </c>
      <c r="F945" s="88">
        <v>0</v>
      </c>
      <c r="G945" s="88">
        <v>0</v>
      </c>
      <c r="H945" s="88">
        <v>0</v>
      </c>
      <c r="I945" s="88">
        <v>0</v>
      </c>
      <c r="J945" s="88">
        <v>0</v>
      </c>
      <c r="K945" s="72">
        <v>0</v>
      </c>
      <c r="L945" s="72">
        <v>0</v>
      </c>
      <c r="M945" s="72">
        <v>0</v>
      </c>
      <c r="N945" s="89">
        <v>0</v>
      </c>
      <c r="O945" s="91">
        <v>0</v>
      </c>
      <c r="P945" s="88">
        <v>0</v>
      </c>
      <c r="Q945" s="88">
        <v>0</v>
      </c>
      <c r="R945" s="88">
        <v>0</v>
      </c>
      <c r="S945" s="88">
        <v>0</v>
      </c>
      <c r="T945" s="88">
        <v>0</v>
      </c>
      <c r="U945" s="88">
        <v>0</v>
      </c>
      <c r="V945" s="88">
        <v>0</v>
      </c>
      <c r="W945" s="72">
        <v>0</v>
      </c>
      <c r="X945" s="72">
        <v>0</v>
      </c>
      <c r="Y945" s="72">
        <v>0</v>
      </c>
      <c r="Z945" s="89">
        <v>0</v>
      </c>
      <c r="AA945" s="91">
        <v>0</v>
      </c>
      <c r="AB945" s="88">
        <v>0</v>
      </c>
      <c r="AC945" s="88">
        <v>0</v>
      </c>
      <c r="AD945" s="88">
        <v>0</v>
      </c>
      <c r="AE945" s="88">
        <v>0</v>
      </c>
      <c r="AF945" s="88">
        <v>0</v>
      </c>
      <c r="AG945" s="88">
        <v>0</v>
      </c>
      <c r="AH945" s="88">
        <v>0</v>
      </c>
      <c r="AI945" s="72">
        <v>0</v>
      </c>
      <c r="AJ945" s="72">
        <v>0</v>
      </c>
      <c r="AK945" s="72">
        <v>0</v>
      </c>
      <c r="AL945" s="89">
        <v>0</v>
      </c>
      <c r="AM945" s="91">
        <v>0</v>
      </c>
      <c r="AN945" s="88">
        <v>0</v>
      </c>
      <c r="AO945" s="88">
        <v>0</v>
      </c>
      <c r="AP945" s="88">
        <v>0</v>
      </c>
      <c r="AQ945" s="88">
        <v>0</v>
      </c>
      <c r="AR945" s="88">
        <v>0</v>
      </c>
      <c r="AS945" s="88">
        <v>0</v>
      </c>
      <c r="AT945" s="88">
        <v>0</v>
      </c>
      <c r="AU945" s="72">
        <v>0</v>
      </c>
      <c r="AV945" s="72">
        <v>0</v>
      </c>
      <c r="AW945" s="72">
        <v>0</v>
      </c>
      <c r="AX945" s="89">
        <v>0</v>
      </c>
      <c r="AY945" s="72">
        <v>0</v>
      </c>
      <c r="AZ945" s="72">
        <v>0</v>
      </c>
      <c r="BA945" s="72">
        <v>0</v>
      </c>
      <c r="BB945" s="72">
        <v>0</v>
      </c>
      <c r="BC945" s="72">
        <v>0</v>
      </c>
      <c r="BD945" s="72">
        <v>0</v>
      </c>
      <c r="BE945" s="72">
        <v>3.1365168979847879E-3</v>
      </c>
      <c r="BF945" s="72">
        <v>0</v>
      </c>
      <c r="BG945" s="72">
        <v>0</v>
      </c>
      <c r="BH945" s="72">
        <v>0</v>
      </c>
      <c r="BI945" s="72">
        <v>0</v>
      </c>
      <c r="BJ945" s="89">
        <v>0</v>
      </c>
      <c r="BK945" s="72">
        <v>0</v>
      </c>
      <c r="BL945" s="72">
        <v>0</v>
      </c>
      <c r="BM945" s="72">
        <v>0</v>
      </c>
      <c r="BN945" s="72">
        <v>0</v>
      </c>
      <c r="BO945" s="72">
        <v>0</v>
      </c>
      <c r="BP945" s="72">
        <v>0</v>
      </c>
      <c r="BQ945" s="72">
        <v>8.0748946478588907E-2</v>
      </c>
      <c r="BR945" s="72">
        <v>0</v>
      </c>
      <c r="BS945" s="72">
        <v>0</v>
      </c>
      <c r="BT945" s="72">
        <v>0</v>
      </c>
      <c r="BU945" s="72">
        <v>0</v>
      </c>
      <c r="BV945" s="89">
        <v>0</v>
      </c>
      <c r="BW945" s="72">
        <v>0</v>
      </c>
      <c r="BX945" s="72">
        <v>0</v>
      </c>
      <c r="BY945" s="72">
        <v>0</v>
      </c>
      <c r="BZ945" s="72">
        <v>0</v>
      </c>
      <c r="CA945" s="72">
        <v>0</v>
      </c>
      <c r="CB945" s="72">
        <v>0</v>
      </c>
      <c r="CC945" s="72">
        <v>3.5148261758691207E-2</v>
      </c>
      <c r="CD945" s="72">
        <v>0</v>
      </c>
      <c r="CE945" s="72">
        <v>0</v>
      </c>
      <c r="CF945" s="72">
        <v>0</v>
      </c>
      <c r="CG945" s="72">
        <v>0</v>
      </c>
      <c r="CH945" s="89">
        <v>0</v>
      </c>
      <c r="CI945" s="72">
        <v>0</v>
      </c>
      <c r="CJ945" s="72">
        <v>0</v>
      </c>
      <c r="CK945" s="72">
        <v>0</v>
      </c>
      <c r="CL945" s="72">
        <v>0</v>
      </c>
      <c r="CM945" s="72">
        <v>0</v>
      </c>
      <c r="CN945" s="72">
        <v>0</v>
      </c>
      <c r="CO945" s="72">
        <v>0</v>
      </c>
      <c r="CP945" s="72">
        <v>0</v>
      </c>
      <c r="CQ945" s="72">
        <v>0</v>
      </c>
      <c r="CR945" s="72">
        <v>0</v>
      </c>
      <c r="CS945" s="72">
        <v>0</v>
      </c>
      <c r="CT945" s="89">
        <v>0</v>
      </c>
      <c r="CV945" s="72"/>
      <c r="CX945" s="94" t="s">
        <v>1677</v>
      </c>
      <c r="CY945" s="72" t="s">
        <v>3445</v>
      </c>
      <c r="CZ945" s="88">
        <v>0</v>
      </c>
      <c r="DA945" s="88">
        <v>0</v>
      </c>
      <c r="DB945" s="88">
        <v>0</v>
      </c>
      <c r="DC945" s="88">
        <v>1.5771278609099399E-2</v>
      </c>
      <c r="DD945" s="88">
        <v>0</v>
      </c>
      <c r="DE945" s="88">
        <v>8.165757782322201E-3</v>
      </c>
      <c r="DF945" s="88">
        <v>0</v>
      </c>
      <c r="DG945" s="88">
        <v>0</v>
      </c>
      <c r="DH945">
        <f t="shared" si="42"/>
        <v>0</v>
      </c>
      <c r="DI945">
        <f t="shared" si="43"/>
        <v>2.3937036391421598E-2</v>
      </c>
      <c r="DJ945">
        <f t="shared" si="44"/>
        <v>2.3937036391421598E-2</v>
      </c>
    </row>
    <row r="946" spans="1:114" s="74" customFormat="1" x14ac:dyDescent="0.2">
      <c r="A946" s="74" t="s">
        <v>992</v>
      </c>
      <c r="B946" s="74" t="s">
        <v>2760</v>
      </c>
      <c r="C946" s="88">
        <v>0</v>
      </c>
      <c r="D946" s="88">
        <v>0</v>
      </c>
      <c r="E946" s="88">
        <v>0</v>
      </c>
      <c r="F946" s="88">
        <v>0</v>
      </c>
      <c r="G946" s="88">
        <v>0</v>
      </c>
      <c r="H946" s="88">
        <v>0</v>
      </c>
      <c r="I946" s="88">
        <v>0</v>
      </c>
      <c r="J946" s="88">
        <v>0</v>
      </c>
      <c r="K946" s="72">
        <v>0</v>
      </c>
      <c r="L946" s="72">
        <v>0</v>
      </c>
      <c r="M946" s="72">
        <v>0</v>
      </c>
      <c r="N946" s="89">
        <v>0</v>
      </c>
      <c r="O946" s="91">
        <v>0</v>
      </c>
      <c r="P946" s="88">
        <v>0</v>
      </c>
      <c r="Q946" s="88">
        <v>0</v>
      </c>
      <c r="R946" s="88">
        <v>0</v>
      </c>
      <c r="S946" s="88">
        <v>3.9197432568166782E-2</v>
      </c>
      <c r="T946" s="88">
        <v>0</v>
      </c>
      <c r="U946" s="88">
        <v>0</v>
      </c>
      <c r="V946" s="88">
        <v>0</v>
      </c>
      <c r="W946" s="72">
        <v>0</v>
      </c>
      <c r="X946" s="72">
        <v>1.3917884481558803E-2</v>
      </c>
      <c r="Y946" s="72">
        <v>0</v>
      </c>
      <c r="Z946" s="89">
        <v>0</v>
      </c>
      <c r="AA946" s="91">
        <v>0</v>
      </c>
      <c r="AB946" s="88">
        <v>0</v>
      </c>
      <c r="AC946" s="88">
        <v>1.8692171095672762E-2</v>
      </c>
      <c r="AD946" s="88">
        <v>0</v>
      </c>
      <c r="AE946" s="88">
        <v>0</v>
      </c>
      <c r="AF946" s="88">
        <v>0</v>
      </c>
      <c r="AG946" s="88">
        <v>0</v>
      </c>
      <c r="AH946" s="88">
        <v>0</v>
      </c>
      <c r="AI946" s="72">
        <v>0</v>
      </c>
      <c r="AJ946" s="72">
        <v>5.3376034160661856E-3</v>
      </c>
      <c r="AK946" s="72">
        <v>0</v>
      </c>
      <c r="AL946" s="89">
        <v>0</v>
      </c>
      <c r="AM946" s="91">
        <v>0</v>
      </c>
      <c r="AN946" s="88">
        <v>0</v>
      </c>
      <c r="AO946" s="88">
        <v>0</v>
      </c>
      <c r="AP946" s="88">
        <v>0</v>
      </c>
      <c r="AQ946" s="88">
        <v>0</v>
      </c>
      <c r="AR946" s="88">
        <v>0</v>
      </c>
      <c r="AS946" s="88">
        <v>0</v>
      </c>
      <c r="AT946" s="88">
        <v>0</v>
      </c>
      <c r="AU946" s="72">
        <v>0</v>
      </c>
      <c r="AV946" s="72">
        <v>0</v>
      </c>
      <c r="AW946" s="72">
        <v>0</v>
      </c>
      <c r="AX946" s="89">
        <v>0</v>
      </c>
      <c r="AY946" s="72">
        <v>0</v>
      </c>
      <c r="AZ946" s="72">
        <v>0</v>
      </c>
      <c r="BA946" s="72">
        <v>0</v>
      </c>
      <c r="BB946" s="72">
        <v>0</v>
      </c>
      <c r="BC946" s="72">
        <v>0</v>
      </c>
      <c r="BD946" s="72">
        <v>0</v>
      </c>
      <c r="BE946" s="72">
        <v>0</v>
      </c>
      <c r="BF946" s="72">
        <v>0</v>
      </c>
      <c r="BG946" s="72">
        <v>0</v>
      </c>
      <c r="BH946" s="72">
        <v>0</v>
      </c>
      <c r="BI946" s="72">
        <v>0</v>
      </c>
      <c r="BJ946" s="89">
        <v>0</v>
      </c>
      <c r="BK946" s="72">
        <v>0</v>
      </c>
      <c r="BL946" s="72">
        <v>0</v>
      </c>
      <c r="BM946" s="72">
        <v>0</v>
      </c>
      <c r="BN946" s="72">
        <v>0</v>
      </c>
      <c r="BO946" s="72">
        <v>0</v>
      </c>
      <c r="BP946" s="72">
        <v>0</v>
      </c>
      <c r="BQ946" s="72">
        <v>0</v>
      </c>
      <c r="BR946" s="72">
        <v>0</v>
      </c>
      <c r="BS946" s="72">
        <v>0</v>
      </c>
      <c r="BT946" s="72">
        <v>0</v>
      </c>
      <c r="BU946" s="72">
        <v>0</v>
      </c>
      <c r="BV946" s="89">
        <v>0</v>
      </c>
      <c r="BW946" s="72">
        <v>0</v>
      </c>
      <c r="BX946" s="72">
        <v>0</v>
      </c>
      <c r="BY946" s="72">
        <v>0</v>
      </c>
      <c r="BZ946" s="72">
        <v>0</v>
      </c>
      <c r="CA946" s="72">
        <v>0</v>
      </c>
      <c r="CB946" s="72">
        <v>0</v>
      </c>
      <c r="CC946" s="72">
        <v>0</v>
      </c>
      <c r="CD946" s="72">
        <v>0</v>
      </c>
      <c r="CE946" s="72">
        <v>0</v>
      </c>
      <c r="CF946" s="72">
        <v>0</v>
      </c>
      <c r="CG946" s="72">
        <v>0</v>
      </c>
      <c r="CH946" s="89">
        <v>0</v>
      </c>
      <c r="CI946" s="72">
        <v>0</v>
      </c>
      <c r="CJ946" s="72">
        <v>0</v>
      </c>
      <c r="CK946" s="72">
        <v>0</v>
      </c>
      <c r="CL946" s="72">
        <v>0</v>
      </c>
      <c r="CM946" s="72">
        <v>0</v>
      </c>
      <c r="CN946" s="72">
        <v>0</v>
      </c>
      <c r="CO946" s="72">
        <v>0</v>
      </c>
      <c r="CP946" s="72">
        <v>0</v>
      </c>
      <c r="CQ946" s="72">
        <v>0</v>
      </c>
      <c r="CR946" s="72">
        <v>0</v>
      </c>
      <c r="CS946" s="72">
        <v>0</v>
      </c>
      <c r="CT946" s="89">
        <v>0</v>
      </c>
      <c r="CV946" s="72"/>
      <c r="CX946" s="94" t="s">
        <v>746</v>
      </c>
      <c r="CY946" s="72" t="s">
        <v>2514</v>
      </c>
      <c r="CZ946" s="88">
        <v>0</v>
      </c>
      <c r="DA946" s="88">
        <v>0</v>
      </c>
      <c r="DB946" s="88">
        <v>9.7179880658433901E-3</v>
      </c>
      <c r="DC946" s="88">
        <v>0</v>
      </c>
      <c r="DD946" s="88">
        <v>6.2128186406886499E-3</v>
      </c>
      <c r="DE946" s="88">
        <v>0</v>
      </c>
      <c r="DF946" s="88">
        <v>7.8140369578136946E-3</v>
      </c>
      <c r="DG946" s="88">
        <v>0</v>
      </c>
      <c r="DH946">
        <f t="shared" si="42"/>
        <v>2.3744843664345733E-2</v>
      </c>
      <c r="DI946">
        <f t="shared" si="43"/>
        <v>0</v>
      </c>
      <c r="DJ946">
        <f t="shared" si="44"/>
        <v>2.3744843664345733E-2</v>
      </c>
    </row>
    <row r="947" spans="1:114" s="74" customFormat="1" x14ac:dyDescent="0.2">
      <c r="A947" s="74" t="s">
        <v>1444</v>
      </c>
      <c r="B947" s="74" t="s">
        <v>3212</v>
      </c>
      <c r="C947" s="88">
        <v>0</v>
      </c>
      <c r="D947" s="88">
        <v>0</v>
      </c>
      <c r="E947" s="88">
        <v>0</v>
      </c>
      <c r="F947" s="88">
        <v>0</v>
      </c>
      <c r="G947" s="88">
        <v>0</v>
      </c>
      <c r="H947" s="88">
        <v>0</v>
      </c>
      <c r="I947" s="88">
        <v>0</v>
      </c>
      <c r="J947" s="88">
        <v>0</v>
      </c>
      <c r="K947" s="72">
        <v>0</v>
      </c>
      <c r="L947" s="72">
        <v>0</v>
      </c>
      <c r="M947" s="72">
        <v>0</v>
      </c>
      <c r="N947" s="89">
        <v>0</v>
      </c>
      <c r="O947" s="91">
        <v>0</v>
      </c>
      <c r="P947" s="88">
        <v>0</v>
      </c>
      <c r="Q947" s="88">
        <v>0</v>
      </c>
      <c r="R947" s="88">
        <v>0</v>
      </c>
      <c r="S947" s="88">
        <v>0</v>
      </c>
      <c r="T947" s="88">
        <v>0</v>
      </c>
      <c r="U947" s="88">
        <v>0</v>
      </c>
      <c r="V947" s="88">
        <v>0</v>
      </c>
      <c r="W947" s="72">
        <v>0</v>
      </c>
      <c r="X947" s="72">
        <v>3.4794711203897009E-3</v>
      </c>
      <c r="Y947" s="72">
        <v>0</v>
      </c>
      <c r="Z947" s="89">
        <v>0</v>
      </c>
      <c r="AA947" s="91">
        <v>0</v>
      </c>
      <c r="AB947" s="88">
        <v>0</v>
      </c>
      <c r="AC947" s="88">
        <v>0</v>
      </c>
      <c r="AD947" s="88">
        <v>0</v>
      </c>
      <c r="AE947" s="88">
        <v>0</v>
      </c>
      <c r="AF947" s="88">
        <v>0</v>
      </c>
      <c r="AG947" s="88">
        <v>1.5027312139814111E-3</v>
      </c>
      <c r="AH947" s="88">
        <v>0</v>
      </c>
      <c r="AI947" s="72">
        <v>0</v>
      </c>
      <c r="AJ947" s="72">
        <v>0</v>
      </c>
      <c r="AK947" s="72">
        <v>0</v>
      </c>
      <c r="AL947" s="89">
        <v>0</v>
      </c>
      <c r="AM947" s="91">
        <v>0</v>
      </c>
      <c r="AN947" s="88">
        <v>0</v>
      </c>
      <c r="AO947" s="88">
        <v>0</v>
      </c>
      <c r="AP947" s="88">
        <v>0</v>
      </c>
      <c r="AQ947" s="88">
        <v>0</v>
      </c>
      <c r="AR947" s="88">
        <v>0</v>
      </c>
      <c r="AS947" s="88">
        <v>0</v>
      </c>
      <c r="AT947" s="88">
        <v>0</v>
      </c>
      <c r="AU947" s="72">
        <v>0</v>
      </c>
      <c r="AV947" s="72">
        <v>0</v>
      </c>
      <c r="AW947" s="72">
        <v>0</v>
      </c>
      <c r="AX947" s="89">
        <v>0</v>
      </c>
      <c r="AY947" s="72">
        <v>0</v>
      </c>
      <c r="AZ947" s="72">
        <v>0</v>
      </c>
      <c r="BA947" s="72">
        <v>0</v>
      </c>
      <c r="BB947" s="72">
        <v>0</v>
      </c>
      <c r="BC947" s="72">
        <v>0</v>
      </c>
      <c r="BD947" s="72">
        <v>0</v>
      </c>
      <c r="BE947" s="72">
        <v>0</v>
      </c>
      <c r="BF947" s="72">
        <v>0</v>
      </c>
      <c r="BG947" s="72">
        <v>0</v>
      </c>
      <c r="BH947" s="72">
        <v>0</v>
      </c>
      <c r="BI947" s="72">
        <v>0</v>
      </c>
      <c r="BJ947" s="89">
        <v>0</v>
      </c>
      <c r="BK947" s="72">
        <v>0</v>
      </c>
      <c r="BL947" s="72">
        <v>0</v>
      </c>
      <c r="BM947" s="72">
        <v>0</v>
      </c>
      <c r="BN947" s="72">
        <v>0</v>
      </c>
      <c r="BO947" s="72">
        <v>0</v>
      </c>
      <c r="BP947" s="72">
        <v>0</v>
      </c>
      <c r="BQ947" s="72">
        <v>0</v>
      </c>
      <c r="BR947" s="72">
        <v>0</v>
      </c>
      <c r="BS947" s="72">
        <v>0</v>
      </c>
      <c r="BT947" s="72">
        <v>0</v>
      </c>
      <c r="BU947" s="72">
        <v>0</v>
      </c>
      <c r="BV947" s="89">
        <v>0</v>
      </c>
      <c r="BW947" s="72">
        <v>0</v>
      </c>
      <c r="BX947" s="72">
        <v>0</v>
      </c>
      <c r="BY947" s="72">
        <v>0</v>
      </c>
      <c r="BZ947" s="72">
        <v>0</v>
      </c>
      <c r="CA947" s="72">
        <v>0</v>
      </c>
      <c r="CB947" s="72">
        <v>0</v>
      </c>
      <c r="CC947" s="72">
        <v>0</v>
      </c>
      <c r="CD947" s="72">
        <v>0</v>
      </c>
      <c r="CE947" s="72">
        <v>0</v>
      </c>
      <c r="CF947" s="72">
        <v>0</v>
      </c>
      <c r="CG947" s="72">
        <v>0</v>
      </c>
      <c r="CH947" s="89">
        <v>0</v>
      </c>
      <c r="CI947" s="72">
        <v>0</v>
      </c>
      <c r="CJ947" s="72">
        <v>0</v>
      </c>
      <c r="CK947" s="72">
        <v>0</v>
      </c>
      <c r="CL947" s="72">
        <v>0</v>
      </c>
      <c r="CM947" s="72">
        <v>0</v>
      </c>
      <c r="CN947" s="72">
        <v>0</v>
      </c>
      <c r="CO947" s="72">
        <v>0</v>
      </c>
      <c r="CP947" s="72">
        <v>0</v>
      </c>
      <c r="CQ947" s="72">
        <v>0</v>
      </c>
      <c r="CR947" s="72">
        <v>0</v>
      </c>
      <c r="CS947" s="72">
        <v>0</v>
      </c>
      <c r="CT947" s="89">
        <v>0</v>
      </c>
      <c r="CV947" s="72"/>
      <c r="CX947" s="94" t="s">
        <v>747</v>
      </c>
      <c r="CY947" s="72" t="s">
        <v>2515</v>
      </c>
      <c r="CZ947" s="88">
        <v>0</v>
      </c>
      <c r="DA947" s="88">
        <v>0</v>
      </c>
      <c r="DB947" s="88">
        <v>0</v>
      </c>
      <c r="DC947" s="88">
        <v>0</v>
      </c>
      <c r="DD947" s="88">
        <v>0</v>
      </c>
      <c r="DE947" s="88">
        <v>0</v>
      </c>
      <c r="DF947" s="88">
        <v>2.3553796872055777E-2</v>
      </c>
      <c r="DG947" s="88">
        <v>0</v>
      </c>
      <c r="DH947">
        <f t="shared" si="42"/>
        <v>2.3553796872055777E-2</v>
      </c>
      <c r="DI947">
        <f t="shared" si="43"/>
        <v>0</v>
      </c>
      <c r="DJ947">
        <f t="shared" si="44"/>
        <v>2.3553796872055777E-2</v>
      </c>
    </row>
    <row r="948" spans="1:114" s="74" customFormat="1" x14ac:dyDescent="0.2">
      <c r="A948" s="74" t="s">
        <v>907</v>
      </c>
      <c r="B948" s="74" t="s">
        <v>2675</v>
      </c>
      <c r="C948" s="88">
        <v>2.4267917812651675E-2</v>
      </c>
      <c r="D948" s="88">
        <v>0</v>
      </c>
      <c r="E948" s="88">
        <v>0</v>
      </c>
      <c r="F948" s="88">
        <v>0</v>
      </c>
      <c r="G948" s="88">
        <v>0</v>
      </c>
      <c r="H948" s="88">
        <v>0</v>
      </c>
      <c r="I948" s="88">
        <v>0</v>
      </c>
      <c r="J948" s="88">
        <v>0</v>
      </c>
      <c r="K948" s="72">
        <v>0</v>
      </c>
      <c r="L948" s="72">
        <v>0</v>
      </c>
      <c r="M948" s="72">
        <v>0</v>
      </c>
      <c r="N948" s="89">
        <v>6.1732826071351665E-2</v>
      </c>
      <c r="O948" s="91">
        <v>0</v>
      </c>
      <c r="P948" s="88">
        <v>0</v>
      </c>
      <c r="Q948" s="88">
        <v>0</v>
      </c>
      <c r="R948" s="88">
        <v>0</v>
      </c>
      <c r="S948" s="88">
        <v>1.2249197677552119E-3</v>
      </c>
      <c r="T948" s="88">
        <v>0</v>
      </c>
      <c r="U948" s="88">
        <v>0</v>
      </c>
      <c r="V948" s="88">
        <v>0</v>
      </c>
      <c r="W948" s="72">
        <v>0</v>
      </c>
      <c r="X948" s="72">
        <v>3.4794711203897009E-3</v>
      </c>
      <c r="Y948" s="72">
        <v>0</v>
      </c>
      <c r="Z948" s="89">
        <v>0</v>
      </c>
      <c r="AA948" s="91">
        <v>2.4275379909695586E-3</v>
      </c>
      <c r="AB948" s="88">
        <v>0</v>
      </c>
      <c r="AC948" s="88">
        <v>6.2307236985575873E-3</v>
      </c>
      <c r="AD948" s="88">
        <v>0</v>
      </c>
      <c r="AE948" s="88">
        <v>0</v>
      </c>
      <c r="AF948" s="88">
        <v>0</v>
      </c>
      <c r="AG948" s="88">
        <v>0</v>
      </c>
      <c r="AH948" s="88">
        <v>0</v>
      </c>
      <c r="AI948" s="72">
        <v>0</v>
      </c>
      <c r="AJ948" s="72">
        <v>0</v>
      </c>
      <c r="AK948" s="72">
        <v>0</v>
      </c>
      <c r="AL948" s="89">
        <v>0</v>
      </c>
      <c r="AM948" s="91">
        <v>0</v>
      </c>
      <c r="AN948" s="88">
        <v>0</v>
      </c>
      <c r="AO948" s="88">
        <v>0</v>
      </c>
      <c r="AP948" s="88">
        <v>0</v>
      </c>
      <c r="AQ948" s="88">
        <v>0</v>
      </c>
      <c r="AR948" s="88">
        <v>0</v>
      </c>
      <c r="AS948" s="88">
        <v>0</v>
      </c>
      <c r="AT948" s="88">
        <v>0</v>
      </c>
      <c r="AU948" s="72">
        <v>0</v>
      </c>
      <c r="AV948" s="72">
        <v>3.1463855895539995E-2</v>
      </c>
      <c r="AW948" s="72">
        <v>0</v>
      </c>
      <c r="AX948" s="89">
        <v>0</v>
      </c>
      <c r="AY948" s="72">
        <v>4.1335978835978834E-3</v>
      </c>
      <c r="AZ948" s="72">
        <v>0</v>
      </c>
      <c r="BA948" s="72">
        <v>0</v>
      </c>
      <c r="BB948" s="72">
        <v>0</v>
      </c>
      <c r="BC948" s="72">
        <v>0</v>
      </c>
      <c r="BD948" s="72">
        <v>0</v>
      </c>
      <c r="BE948" s="72">
        <v>0.35285815102328866</v>
      </c>
      <c r="BF948" s="72">
        <v>0</v>
      </c>
      <c r="BG948" s="72">
        <v>0</v>
      </c>
      <c r="BH948" s="72">
        <v>0</v>
      </c>
      <c r="BI948" s="72">
        <v>0</v>
      </c>
      <c r="BJ948" s="89">
        <v>0</v>
      </c>
      <c r="BK948" s="72">
        <v>0</v>
      </c>
      <c r="BL948" s="72">
        <v>0</v>
      </c>
      <c r="BM948" s="72">
        <v>0</v>
      </c>
      <c r="BN948" s="72">
        <v>0</v>
      </c>
      <c r="BO948" s="72">
        <v>0</v>
      </c>
      <c r="BP948" s="72">
        <v>0</v>
      </c>
      <c r="BQ948" s="72">
        <v>1.2566554795730398</v>
      </c>
      <c r="BR948" s="72">
        <v>0</v>
      </c>
      <c r="BS948" s="72">
        <v>0</v>
      </c>
      <c r="BT948" s="72">
        <v>0</v>
      </c>
      <c r="BU948" s="72">
        <v>4.1096453376073643E-2</v>
      </c>
      <c r="BV948" s="89">
        <v>0</v>
      </c>
      <c r="BW948" s="72">
        <v>0</v>
      </c>
      <c r="BX948" s="72">
        <v>0</v>
      </c>
      <c r="BY948" s="72">
        <v>0</v>
      </c>
      <c r="BZ948" s="72">
        <v>0</v>
      </c>
      <c r="CA948" s="72">
        <v>0</v>
      </c>
      <c r="CB948" s="72">
        <v>0</v>
      </c>
      <c r="CC948" s="72">
        <v>0.6230828220858895</v>
      </c>
      <c r="CD948" s="72">
        <v>0</v>
      </c>
      <c r="CE948" s="72">
        <v>0</v>
      </c>
      <c r="CF948" s="72">
        <v>0</v>
      </c>
      <c r="CG948" s="72">
        <v>0</v>
      </c>
      <c r="CH948" s="89">
        <v>0</v>
      </c>
      <c r="CI948" s="72">
        <v>0</v>
      </c>
      <c r="CJ948" s="72">
        <v>0</v>
      </c>
      <c r="CK948" s="72">
        <v>0</v>
      </c>
      <c r="CL948" s="72">
        <v>0</v>
      </c>
      <c r="CM948" s="72">
        <v>0</v>
      </c>
      <c r="CN948" s="72">
        <v>0</v>
      </c>
      <c r="CO948" s="72">
        <v>0.31185497621825364</v>
      </c>
      <c r="CP948" s="72">
        <v>0</v>
      </c>
      <c r="CQ948" s="72">
        <v>0</v>
      </c>
      <c r="CR948" s="72">
        <v>0</v>
      </c>
      <c r="CS948" s="72">
        <v>1.3416515730864696E-2</v>
      </c>
      <c r="CT948" s="89">
        <v>0</v>
      </c>
      <c r="CV948" s="72"/>
      <c r="CX948" s="94" t="s">
        <v>1039</v>
      </c>
      <c r="CY948" s="72" t="s">
        <v>2807</v>
      </c>
      <c r="CZ948" s="88">
        <v>5.1887931305912459E-3</v>
      </c>
      <c r="DA948" s="88">
        <v>8.4367450768502005E-3</v>
      </c>
      <c r="DB948" s="88">
        <v>0</v>
      </c>
      <c r="DC948" s="88">
        <v>0</v>
      </c>
      <c r="DD948" s="88">
        <v>0</v>
      </c>
      <c r="DE948" s="88">
        <v>9.850935348862784E-3</v>
      </c>
      <c r="DF948" s="88">
        <v>0</v>
      </c>
      <c r="DG948" s="88">
        <v>0</v>
      </c>
      <c r="DH948">
        <f t="shared" si="42"/>
        <v>5.1887931305912459E-3</v>
      </c>
      <c r="DI948">
        <f t="shared" si="43"/>
        <v>1.8287680425712986E-2</v>
      </c>
      <c r="DJ948">
        <f t="shared" si="44"/>
        <v>2.3476473556304233E-2</v>
      </c>
    </row>
    <row r="949" spans="1:114" s="74" customFormat="1" x14ac:dyDescent="0.2">
      <c r="A949" s="74" t="s">
        <v>226</v>
      </c>
      <c r="B949" s="74" t="s">
        <v>1994</v>
      </c>
      <c r="C949" s="88">
        <v>0</v>
      </c>
      <c r="D949" s="88">
        <v>0</v>
      </c>
      <c r="E949" s="88">
        <v>0</v>
      </c>
      <c r="F949" s="88">
        <v>0.21905467110946564</v>
      </c>
      <c r="G949" s="88">
        <v>1.5687751004016062E-3</v>
      </c>
      <c r="H949" s="88">
        <v>1.7208371872916173E-3</v>
      </c>
      <c r="I949" s="88">
        <v>3.8714972628514353E-3</v>
      </c>
      <c r="J949" s="88">
        <v>0</v>
      </c>
      <c r="K949" s="72">
        <v>0.12463307040128568</v>
      </c>
      <c r="L949" s="72">
        <v>0</v>
      </c>
      <c r="M949" s="72">
        <v>0</v>
      </c>
      <c r="N949" s="89">
        <v>1.4356471179384107E-3</v>
      </c>
      <c r="O949" s="91">
        <v>0</v>
      </c>
      <c r="P949" s="88">
        <v>0</v>
      </c>
      <c r="Q949" s="88">
        <v>0</v>
      </c>
      <c r="R949" s="88">
        <v>0</v>
      </c>
      <c r="S949" s="88">
        <v>0</v>
      </c>
      <c r="T949" s="88">
        <v>0</v>
      </c>
      <c r="U949" s="88">
        <v>0</v>
      </c>
      <c r="V949" s="88">
        <v>0</v>
      </c>
      <c r="W949" s="72">
        <v>0</v>
      </c>
      <c r="X949" s="72">
        <v>7.3068893528183715E-2</v>
      </c>
      <c r="Y949" s="72">
        <v>0</v>
      </c>
      <c r="Z949" s="89">
        <v>0</v>
      </c>
      <c r="AA949" s="91">
        <v>0</v>
      </c>
      <c r="AB949" s="88">
        <v>2.4988130637946973E-3</v>
      </c>
      <c r="AC949" s="88">
        <v>1.5576809246393968E-3</v>
      </c>
      <c r="AD949" s="88">
        <v>0</v>
      </c>
      <c r="AE949" s="88">
        <v>3.666006455399061</v>
      </c>
      <c r="AF949" s="88">
        <v>0</v>
      </c>
      <c r="AG949" s="88">
        <v>1.5027312139814111E-3</v>
      </c>
      <c r="AH949" s="88">
        <v>0</v>
      </c>
      <c r="AI949" s="72">
        <v>0.31636363636363635</v>
      </c>
      <c r="AJ949" s="72">
        <v>5.3376034160661856E-3</v>
      </c>
      <c r="AK949" s="72">
        <v>0</v>
      </c>
      <c r="AL949" s="89">
        <v>0</v>
      </c>
      <c r="AM949" s="91">
        <v>0</v>
      </c>
      <c r="AN949" s="88">
        <v>0</v>
      </c>
      <c r="AO949" s="88">
        <v>0</v>
      </c>
      <c r="AP949" s="88">
        <v>0</v>
      </c>
      <c r="AQ949" s="88">
        <v>8.5413929040735873E-2</v>
      </c>
      <c r="AR949" s="88">
        <v>0</v>
      </c>
      <c r="AS949" s="88">
        <v>0</v>
      </c>
      <c r="AT949" s="88">
        <v>0</v>
      </c>
      <c r="AU949" s="72">
        <v>0</v>
      </c>
      <c r="AV949" s="72">
        <v>0</v>
      </c>
      <c r="AW949" s="72">
        <v>0</v>
      </c>
      <c r="AX949" s="89">
        <v>0</v>
      </c>
      <c r="AY949" s="72">
        <v>0</v>
      </c>
      <c r="AZ949" s="72">
        <v>0</v>
      </c>
      <c r="BA949" s="72">
        <v>0</v>
      </c>
      <c r="BB949" s="72">
        <v>0</v>
      </c>
      <c r="BC949" s="72">
        <v>0</v>
      </c>
      <c r="BD949" s="72">
        <v>0</v>
      </c>
      <c r="BE949" s="72">
        <v>0</v>
      </c>
      <c r="BF949" s="72">
        <v>0</v>
      </c>
      <c r="BG949" s="72">
        <v>0</v>
      </c>
      <c r="BH949" s="72">
        <v>0</v>
      </c>
      <c r="BI949" s="72">
        <v>0</v>
      </c>
      <c r="BJ949" s="89">
        <v>0</v>
      </c>
      <c r="BK949" s="72">
        <v>0</v>
      </c>
      <c r="BL949" s="72">
        <v>0</v>
      </c>
      <c r="BM949" s="72">
        <v>0.17505835278426143</v>
      </c>
      <c r="BN949" s="72">
        <v>0</v>
      </c>
      <c r="BO949" s="72">
        <v>0</v>
      </c>
      <c r="BP949" s="72">
        <v>0</v>
      </c>
      <c r="BQ949" s="72">
        <v>1.2617022887279517E-3</v>
      </c>
      <c r="BR949" s="72">
        <v>0</v>
      </c>
      <c r="BS949" s="72">
        <v>1.601140078799564</v>
      </c>
      <c r="BT949" s="72">
        <v>0</v>
      </c>
      <c r="BU949" s="72">
        <v>1.3698817792024548E-3</v>
      </c>
      <c r="BV949" s="89">
        <v>0</v>
      </c>
      <c r="BW949" s="72">
        <v>2.2006557954270373E-3</v>
      </c>
      <c r="BX949" s="72">
        <v>0</v>
      </c>
      <c r="BY949" s="72">
        <v>0</v>
      </c>
      <c r="BZ949" s="72">
        <v>0</v>
      </c>
      <c r="CA949" s="72">
        <v>0</v>
      </c>
      <c r="CB949" s="72">
        <v>0</v>
      </c>
      <c r="CC949" s="72">
        <v>0</v>
      </c>
      <c r="CD949" s="72">
        <v>0</v>
      </c>
      <c r="CE949" s="72">
        <v>0.36940545164677063</v>
      </c>
      <c r="CF949" s="72">
        <v>0</v>
      </c>
      <c r="CG949" s="72">
        <v>0</v>
      </c>
      <c r="CH949" s="89">
        <v>0</v>
      </c>
      <c r="CI949" s="72">
        <v>0</v>
      </c>
      <c r="CJ949" s="72">
        <v>0</v>
      </c>
      <c r="CK949" s="72">
        <v>0.65342045606080812</v>
      </c>
      <c r="CL949" s="72">
        <v>0</v>
      </c>
      <c r="CM949" s="72">
        <v>0</v>
      </c>
      <c r="CN949" s="72">
        <v>0</v>
      </c>
      <c r="CO949" s="72">
        <v>0</v>
      </c>
      <c r="CP949" s="72">
        <v>0</v>
      </c>
      <c r="CQ949" s="72">
        <v>5.3538922796873327E-2</v>
      </c>
      <c r="CR949" s="72">
        <v>0</v>
      </c>
      <c r="CS949" s="72">
        <v>0</v>
      </c>
      <c r="CT949" s="89">
        <v>0</v>
      </c>
      <c r="CV949" s="72"/>
      <c r="CX949" s="94" t="s">
        <v>767</v>
      </c>
      <c r="CY949" s="72" t="s">
        <v>2535</v>
      </c>
      <c r="CZ949" s="88">
        <v>0</v>
      </c>
      <c r="DA949" s="88">
        <v>0</v>
      </c>
      <c r="DB949" s="88">
        <v>1.7710807254478919E-2</v>
      </c>
      <c r="DC949" s="88">
        <v>0</v>
      </c>
      <c r="DD949" s="88">
        <v>4.0148507702087782E-3</v>
      </c>
      <c r="DE949" s="88">
        <v>1.5088900249943195E-3</v>
      </c>
      <c r="DF949" s="88">
        <v>0</v>
      </c>
      <c r="DG949" s="88">
        <v>0</v>
      </c>
      <c r="DH949">
        <f t="shared" si="42"/>
        <v>2.1725658024687698E-2</v>
      </c>
      <c r="DI949">
        <f t="shared" si="43"/>
        <v>1.5088900249943195E-3</v>
      </c>
      <c r="DJ949">
        <f t="shared" si="44"/>
        <v>2.3234548049682016E-2</v>
      </c>
    </row>
    <row r="950" spans="1:114" s="74" customFormat="1" x14ac:dyDescent="0.2">
      <c r="A950" s="74" t="s">
        <v>1125</v>
      </c>
      <c r="B950" s="74" t="s">
        <v>2893</v>
      </c>
      <c r="C950" s="88">
        <v>0</v>
      </c>
      <c r="D950" s="88">
        <v>0</v>
      </c>
      <c r="E950" s="88">
        <v>0</v>
      </c>
      <c r="F950" s="88">
        <v>0</v>
      </c>
      <c r="G950" s="88">
        <v>0</v>
      </c>
      <c r="H950" s="88">
        <v>0</v>
      </c>
      <c r="I950" s="88">
        <v>0</v>
      </c>
      <c r="J950" s="88">
        <v>0</v>
      </c>
      <c r="K950" s="72">
        <v>0</v>
      </c>
      <c r="L950" s="72">
        <v>0</v>
      </c>
      <c r="M950" s="72">
        <v>0</v>
      </c>
      <c r="N950" s="89">
        <v>0</v>
      </c>
      <c r="O950" s="91">
        <v>0</v>
      </c>
      <c r="P950" s="88">
        <v>0</v>
      </c>
      <c r="Q950" s="88">
        <v>0</v>
      </c>
      <c r="R950" s="88">
        <v>0</v>
      </c>
      <c r="S950" s="88">
        <v>0</v>
      </c>
      <c r="T950" s="88">
        <v>0</v>
      </c>
      <c r="U950" s="88">
        <v>0</v>
      </c>
      <c r="V950" s="88">
        <v>0</v>
      </c>
      <c r="W950" s="72">
        <v>0</v>
      </c>
      <c r="X950" s="72">
        <v>0</v>
      </c>
      <c r="Y950" s="72">
        <v>0</v>
      </c>
      <c r="Z950" s="89">
        <v>0</v>
      </c>
      <c r="AA950" s="91">
        <v>0</v>
      </c>
      <c r="AB950" s="88">
        <v>0</v>
      </c>
      <c r="AC950" s="88">
        <v>0</v>
      </c>
      <c r="AD950" s="88">
        <v>0</v>
      </c>
      <c r="AE950" s="88">
        <v>0</v>
      </c>
      <c r="AF950" s="88">
        <v>0</v>
      </c>
      <c r="AG950" s="88">
        <v>0</v>
      </c>
      <c r="AH950" s="88">
        <v>0</v>
      </c>
      <c r="AI950" s="72">
        <v>0</v>
      </c>
      <c r="AJ950" s="72">
        <v>0</v>
      </c>
      <c r="AK950" s="72">
        <v>0</v>
      </c>
      <c r="AL950" s="89">
        <v>0</v>
      </c>
      <c r="AM950" s="91">
        <v>0</v>
      </c>
      <c r="AN950" s="88">
        <v>0</v>
      </c>
      <c r="AO950" s="88">
        <v>0</v>
      </c>
      <c r="AP950" s="88">
        <v>0</v>
      </c>
      <c r="AQ950" s="88">
        <v>0</v>
      </c>
      <c r="AR950" s="88">
        <v>0</v>
      </c>
      <c r="AS950" s="88">
        <v>0</v>
      </c>
      <c r="AT950" s="88">
        <v>0</v>
      </c>
      <c r="AU950" s="72">
        <v>0</v>
      </c>
      <c r="AV950" s="72">
        <v>3.9329819869424999E-2</v>
      </c>
      <c r="AW950" s="72">
        <v>0</v>
      </c>
      <c r="AX950" s="89">
        <v>0</v>
      </c>
      <c r="AY950" s="72">
        <v>0</v>
      </c>
      <c r="AZ950" s="72">
        <v>0</v>
      </c>
      <c r="BA950" s="72">
        <v>0</v>
      </c>
      <c r="BB950" s="72">
        <v>0</v>
      </c>
      <c r="BC950" s="72">
        <v>0</v>
      </c>
      <c r="BD950" s="72">
        <v>0</v>
      </c>
      <c r="BE950" s="72">
        <v>0</v>
      </c>
      <c r="BF950" s="72">
        <v>0</v>
      </c>
      <c r="BG950" s="72">
        <v>0</v>
      </c>
      <c r="BH950" s="72">
        <v>0</v>
      </c>
      <c r="BI950" s="72">
        <v>0</v>
      </c>
      <c r="BJ950" s="89">
        <v>0</v>
      </c>
      <c r="BK950" s="72">
        <v>0</v>
      </c>
      <c r="BL950" s="72">
        <v>0</v>
      </c>
      <c r="BM950" s="72">
        <v>0.20562409692119593</v>
      </c>
      <c r="BN950" s="72">
        <v>0</v>
      </c>
      <c r="BO950" s="72">
        <v>0</v>
      </c>
      <c r="BP950" s="72">
        <v>0</v>
      </c>
      <c r="BQ950" s="72">
        <v>0</v>
      </c>
      <c r="BR950" s="72">
        <v>0</v>
      </c>
      <c r="BS950" s="72">
        <v>0</v>
      </c>
      <c r="BT950" s="72">
        <v>0</v>
      </c>
      <c r="BU950" s="72">
        <v>0</v>
      </c>
      <c r="BV950" s="89">
        <v>0</v>
      </c>
      <c r="BW950" s="72">
        <v>0</v>
      </c>
      <c r="BX950" s="72">
        <v>0</v>
      </c>
      <c r="BY950" s="72">
        <v>0</v>
      </c>
      <c r="BZ950" s="72">
        <v>0</v>
      </c>
      <c r="CA950" s="72">
        <v>0</v>
      </c>
      <c r="CB950" s="72">
        <v>0</v>
      </c>
      <c r="CC950" s="72">
        <v>0</v>
      </c>
      <c r="CD950" s="72">
        <v>0</v>
      </c>
      <c r="CE950" s="72">
        <v>0</v>
      </c>
      <c r="CF950" s="72">
        <v>0</v>
      </c>
      <c r="CG950" s="72">
        <v>0</v>
      </c>
      <c r="CH950" s="89">
        <v>0</v>
      </c>
      <c r="CI950" s="72">
        <v>0</v>
      </c>
      <c r="CJ950" s="72">
        <v>0</v>
      </c>
      <c r="CK950" s="72">
        <v>0</v>
      </c>
      <c r="CL950" s="72">
        <v>0</v>
      </c>
      <c r="CM950" s="72">
        <v>0</v>
      </c>
      <c r="CN950" s="72">
        <v>0</v>
      </c>
      <c r="CO950" s="72">
        <v>0</v>
      </c>
      <c r="CP950" s="72">
        <v>0</v>
      </c>
      <c r="CQ950" s="72">
        <v>0</v>
      </c>
      <c r="CR950" s="72">
        <v>0</v>
      </c>
      <c r="CS950" s="72">
        <v>0</v>
      </c>
      <c r="CT950" s="89">
        <v>0</v>
      </c>
      <c r="CV950" s="72"/>
      <c r="CX950" s="94" t="s">
        <v>889</v>
      </c>
      <c r="CY950" s="72" t="s">
        <v>2657</v>
      </c>
      <c r="CZ950" s="88">
        <v>1.9281331551690523E-4</v>
      </c>
      <c r="DA950" s="88">
        <v>2.9702499762380004E-4</v>
      </c>
      <c r="DB950" s="88">
        <v>9.3909996956204455E-3</v>
      </c>
      <c r="DC950" s="88">
        <v>1.0951968638209972E-2</v>
      </c>
      <c r="DD950" s="88">
        <v>1.7599757572201932E-3</v>
      </c>
      <c r="DE950" s="88">
        <v>0</v>
      </c>
      <c r="DF950" s="88">
        <v>4.4157128726861664E-4</v>
      </c>
      <c r="DG950" s="88">
        <v>1.8634049626200966E-4</v>
      </c>
      <c r="DH950">
        <f t="shared" si="42"/>
        <v>1.1785360055626162E-2</v>
      </c>
      <c r="DI950">
        <f t="shared" si="43"/>
        <v>1.1435334132095781E-2</v>
      </c>
      <c r="DJ950">
        <f t="shared" si="44"/>
        <v>2.3220694187721942E-2</v>
      </c>
    </row>
    <row r="951" spans="1:114" s="74" customFormat="1" x14ac:dyDescent="0.2">
      <c r="A951" s="74" t="s">
        <v>271</v>
      </c>
      <c r="B951" s="74" t="s">
        <v>2039</v>
      </c>
      <c r="C951" s="88">
        <v>1.155615133935794E-2</v>
      </c>
      <c r="D951" s="88">
        <v>0.94047766365548813</v>
      </c>
      <c r="E951" s="88">
        <v>0</v>
      </c>
      <c r="F951" s="88">
        <v>0</v>
      </c>
      <c r="G951" s="88">
        <v>9.8832831325301199E-2</v>
      </c>
      <c r="H951" s="88">
        <v>0</v>
      </c>
      <c r="I951" s="88">
        <v>0</v>
      </c>
      <c r="J951" s="88">
        <v>0</v>
      </c>
      <c r="K951" s="72">
        <v>0</v>
      </c>
      <c r="L951" s="72">
        <v>0</v>
      </c>
      <c r="M951" s="72">
        <v>0</v>
      </c>
      <c r="N951" s="89">
        <v>0</v>
      </c>
      <c r="O951" s="91">
        <v>0.36182940949440373</v>
      </c>
      <c r="P951" s="88">
        <v>0.64882400648824012</v>
      </c>
      <c r="Q951" s="88">
        <v>0</v>
      </c>
      <c r="R951" s="88">
        <v>0</v>
      </c>
      <c r="S951" s="88">
        <v>0.33930277566819372</v>
      </c>
      <c r="T951" s="88">
        <v>0</v>
      </c>
      <c r="U951" s="88">
        <v>0</v>
      </c>
      <c r="V951" s="88">
        <v>0</v>
      </c>
      <c r="W951" s="72">
        <v>0</v>
      </c>
      <c r="X951" s="72">
        <v>0.35142658315935976</v>
      </c>
      <c r="Y951" s="72">
        <v>0</v>
      </c>
      <c r="Z951" s="89">
        <v>0</v>
      </c>
      <c r="AA951" s="91">
        <v>0</v>
      </c>
      <c r="AB951" s="88">
        <v>0</v>
      </c>
      <c r="AC951" s="88">
        <v>0.26013271441477925</v>
      </c>
      <c r="AD951" s="88">
        <v>0</v>
      </c>
      <c r="AE951" s="88">
        <v>1.2837441314553992E-2</v>
      </c>
      <c r="AF951" s="88">
        <v>0</v>
      </c>
      <c r="AG951" s="88">
        <v>2.2540968209721168E-3</v>
      </c>
      <c r="AH951" s="88">
        <v>0</v>
      </c>
      <c r="AI951" s="72">
        <v>0</v>
      </c>
      <c r="AJ951" s="72">
        <v>6.4051240992794231E-2</v>
      </c>
      <c r="AK951" s="72">
        <v>0</v>
      </c>
      <c r="AL951" s="89">
        <v>0</v>
      </c>
      <c r="AM951" s="91">
        <v>4.7753211403466882E-3</v>
      </c>
      <c r="AN951" s="88">
        <v>0</v>
      </c>
      <c r="AO951" s="88">
        <v>0</v>
      </c>
      <c r="AP951" s="88">
        <v>0</v>
      </c>
      <c r="AQ951" s="88">
        <v>0</v>
      </c>
      <c r="AR951" s="88">
        <v>8.1900081900081911E-2</v>
      </c>
      <c r="AS951" s="88">
        <v>0</v>
      </c>
      <c r="AT951" s="88">
        <v>0</v>
      </c>
      <c r="AU951" s="72">
        <v>0</v>
      </c>
      <c r="AV951" s="72">
        <v>0</v>
      </c>
      <c r="AW951" s="72">
        <v>0</v>
      </c>
      <c r="AX951" s="89">
        <v>0</v>
      </c>
      <c r="AY951" s="72">
        <v>0</v>
      </c>
      <c r="AZ951" s="72">
        <v>0</v>
      </c>
      <c r="BA951" s="72">
        <v>0</v>
      </c>
      <c r="BB951" s="72">
        <v>0</v>
      </c>
      <c r="BC951" s="72">
        <v>0</v>
      </c>
      <c r="BD951" s="72">
        <v>0</v>
      </c>
      <c r="BE951" s="72">
        <v>0</v>
      </c>
      <c r="BF951" s="72">
        <v>0</v>
      </c>
      <c r="BG951" s="72">
        <v>0</v>
      </c>
      <c r="BH951" s="72">
        <v>0</v>
      </c>
      <c r="BI951" s="72">
        <v>0</v>
      </c>
      <c r="BJ951" s="89">
        <v>0.1452011035283868</v>
      </c>
      <c r="BK951" s="72">
        <v>0</v>
      </c>
      <c r="BL951" s="72">
        <v>0</v>
      </c>
      <c r="BM951" s="72">
        <v>0</v>
      </c>
      <c r="BN951" s="72">
        <v>0</v>
      </c>
      <c r="BO951" s="72">
        <v>0</v>
      </c>
      <c r="BP951" s="72">
        <v>0</v>
      </c>
      <c r="BQ951" s="72">
        <v>0</v>
      </c>
      <c r="BR951" s="72">
        <v>0</v>
      </c>
      <c r="BS951" s="72">
        <v>0</v>
      </c>
      <c r="BT951" s="72">
        <v>0</v>
      </c>
      <c r="BU951" s="72">
        <v>2.6027753804846641E-2</v>
      </c>
      <c r="BV951" s="89">
        <v>3.8684719535783361E-2</v>
      </c>
      <c r="BW951" s="72">
        <v>0</v>
      </c>
      <c r="BX951" s="72">
        <v>0</v>
      </c>
      <c r="BY951" s="72">
        <v>0</v>
      </c>
      <c r="BZ951" s="72">
        <v>0</v>
      </c>
      <c r="CA951" s="72">
        <v>0</v>
      </c>
      <c r="CB951" s="72">
        <v>0</v>
      </c>
      <c r="CC951" s="72">
        <v>0</v>
      </c>
      <c r="CD951" s="72">
        <v>0</v>
      </c>
      <c r="CE951" s="72">
        <v>0</v>
      </c>
      <c r="CF951" s="72">
        <v>0</v>
      </c>
      <c r="CG951" s="72">
        <v>0</v>
      </c>
      <c r="CH951" s="89">
        <v>0</v>
      </c>
      <c r="CI951" s="72">
        <v>0</v>
      </c>
      <c r="CJ951" s="72">
        <v>0</v>
      </c>
      <c r="CK951" s="72">
        <v>0</v>
      </c>
      <c r="CL951" s="72">
        <v>0</v>
      </c>
      <c r="CM951" s="72">
        <v>0</v>
      </c>
      <c r="CN951" s="72">
        <v>0</v>
      </c>
      <c r="CO951" s="72">
        <v>0</v>
      </c>
      <c r="CP951" s="72">
        <v>0</v>
      </c>
      <c r="CQ951" s="72">
        <v>0</v>
      </c>
      <c r="CR951" s="72">
        <v>0</v>
      </c>
      <c r="CS951" s="72">
        <v>2.6833031461729391E-2</v>
      </c>
      <c r="CT951" s="89">
        <v>0</v>
      </c>
      <c r="CV951" s="72"/>
      <c r="CX951" s="94" t="s">
        <v>874</v>
      </c>
      <c r="CY951" s="72" t="s">
        <v>2642</v>
      </c>
      <c r="CZ951" s="88">
        <v>1.4763076310129067E-3</v>
      </c>
      <c r="DA951" s="88">
        <v>6.1469188251065548E-4</v>
      </c>
      <c r="DB951" s="88">
        <v>7.7578251957830099E-3</v>
      </c>
      <c r="DC951" s="88">
        <v>8.8427025205796445E-3</v>
      </c>
      <c r="DD951" s="88">
        <v>2.8764715419562839E-3</v>
      </c>
      <c r="DE951" s="88">
        <v>8.798938957706009E-4</v>
      </c>
      <c r="DF951" s="88">
        <v>5.4752518615856327E-4</v>
      </c>
      <c r="DG951" s="88">
        <v>0</v>
      </c>
      <c r="DH951">
        <f t="shared" si="42"/>
        <v>1.2658129554910764E-2</v>
      </c>
      <c r="DI951">
        <f t="shared" si="43"/>
        <v>1.0337288298860901E-2</v>
      </c>
      <c r="DJ951">
        <f t="shared" si="44"/>
        <v>2.2995417853771665E-2</v>
      </c>
    </row>
    <row r="952" spans="1:114" s="74" customFormat="1" x14ac:dyDescent="0.2">
      <c r="A952" s="74" t="s">
        <v>1159</v>
      </c>
      <c r="B952" s="74" t="s">
        <v>2927</v>
      </c>
      <c r="C952" s="88">
        <v>0</v>
      </c>
      <c r="D952" s="88">
        <v>0</v>
      </c>
      <c r="E952" s="88">
        <v>0</v>
      </c>
      <c r="F952" s="88">
        <v>0</v>
      </c>
      <c r="G952" s="88">
        <v>0</v>
      </c>
      <c r="H952" s="88">
        <v>0</v>
      </c>
      <c r="I952" s="88">
        <v>0</v>
      </c>
      <c r="J952" s="88">
        <v>0</v>
      </c>
      <c r="K952" s="72">
        <v>0</v>
      </c>
      <c r="L952" s="72">
        <v>0</v>
      </c>
      <c r="M952" s="72">
        <v>0</v>
      </c>
      <c r="N952" s="89">
        <v>0</v>
      </c>
      <c r="O952" s="91">
        <v>0</v>
      </c>
      <c r="P952" s="88">
        <v>0</v>
      </c>
      <c r="Q952" s="88">
        <v>0</v>
      </c>
      <c r="R952" s="88">
        <v>0</v>
      </c>
      <c r="S952" s="88">
        <v>3.3072833729390724E-2</v>
      </c>
      <c r="T952" s="88">
        <v>0</v>
      </c>
      <c r="U952" s="88">
        <v>0</v>
      </c>
      <c r="V952" s="88">
        <v>0</v>
      </c>
      <c r="W952" s="72">
        <v>0</v>
      </c>
      <c r="X952" s="72">
        <v>0</v>
      </c>
      <c r="Y952" s="72">
        <v>0</v>
      </c>
      <c r="Z952" s="89">
        <v>0</v>
      </c>
      <c r="AA952" s="91">
        <v>0</v>
      </c>
      <c r="AB952" s="88">
        <v>0</v>
      </c>
      <c r="AC952" s="88">
        <v>0</v>
      </c>
      <c r="AD952" s="88">
        <v>0</v>
      </c>
      <c r="AE952" s="88">
        <v>0</v>
      </c>
      <c r="AF952" s="88">
        <v>0</v>
      </c>
      <c r="AG952" s="88">
        <v>0</v>
      </c>
      <c r="AH952" s="88">
        <v>0</v>
      </c>
      <c r="AI952" s="72">
        <v>0</v>
      </c>
      <c r="AJ952" s="72">
        <v>0</v>
      </c>
      <c r="AK952" s="72">
        <v>0</v>
      </c>
      <c r="AL952" s="89">
        <v>0</v>
      </c>
      <c r="AM952" s="91">
        <v>0</v>
      </c>
      <c r="AN952" s="88">
        <v>0</v>
      </c>
      <c r="AO952" s="88">
        <v>0</v>
      </c>
      <c r="AP952" s="88">
        <v>0</v>
      </c>
      <c r="AQ952" s="88">
        <v>0</v>
      </c>
      <c r="AR952" s="88">
        <v>0</v>
      </c>
      <c r="AS952" s="88">
        <v>0</v>
      </c>
      <c r="AT952" s="88">
        <v>0</v>
      </c>
      <c r="AU952" s="72">
        <v>0</v>
      </c>
      <c r="AV952" s="72">
        <v>0</v>
      </c>
      <c r="AW952" s="72">
        <v>0</v>
      </c>
      <c r="AX952" s="89">
        <v>0</v>
      </c>
      <c r="AY952" s="72">
        <v>0</v>
      </c>
      <c r="AZ952" s="72">
        <v>0</v>
      </c>
      <c r="BA952" s="72">
        <v>0</v>
      </c>
      <c r="BB952" s="72">
        <v>0</v>
      </c>
      <c r="BC952" s="72">
        <v>0</v>
      </c>
      <c r="BD952" s="72">
        <v>0</v>
      </c>
      <c r="BE952" s="72">
        <v>0</v>
      </c>
      <c r="BF952" s="72">
        <v>0</v>
      </c>
      <c r="BG952" s="72">
        <v>0</v>
      </c>
      <c r="BH952" s="72">
        <v>0</v>
      </c>
      <c r="BI952" s="72">
        <v>0</v>
      </c>
      <c r="BJ952" s="89">
        <v>0</v>
      </c>
      <c r="BK952" s="72">
        <v>0</v>
      </c>
      <c r="BL952" s="72">
        <v>0</v>
      </c>
      <c r="BM952" s="72">
        <v>0</v>
      </c>
      <c r="BN952" s="72">
        <v>0</v>
      </c>
      <c r="BO952" s="72">
        <v>0</v>
      </c>
      <c r="BP952" s="72">
        <v>0</v>
      </c>
      <c r="BQ952" s="72">
        <v>0</v>
      </c>
      <c r="BR952" s="72">
        <v>0</v>
      </c>
      <c r="BS952" s="72">
        <v>0</v>
      </c>
      <c r="BT952" s="72">
        <v>0</v>
      </c>
      <c r="BU952" s="72">
        <v>0</v>
      </c>
      <c r="BV952" s="89">
        <v>0</v>
      </c>
      <c r="BW952" s="72">
        <v>0</v>
      </c>
      <c r="BX952" s="72">
        <v>0</v>
      </c>
      <c r="BY952" s="72">
        <v>0</v>
      </c>
      <c r="BZ952" s="72">
        <v>0</v>
      </c>
      <c r="CA952" s="72">
        <v>0</v>
      </c>
      <c r="CB952" s="72">
        <v>0</v>
      </c>
      <c r="CC952" s="72">
        <v>0</v>
      </c>
      <c r="CD952" s="72">
        <v>0</v>
      </c>
      <c r="CE952" s="72">
        <v>0</v>
      </c>
      <c r="CF952" s="72">
        <v>0</v>
      </c>
      <c r="CG952" s="72">
        <v>0</v>
      </c>
      <c r="CH952" s="89">
        <v>0</v>
      </c>
      <c r="CI952" s="72">
        <v>0</v>
      </c>
      <c r="CJ952" s="72">
        <v>0</v>
      </c>
      <c r="CK952" s="72">
        <v>0</v>
      </c>
      <c r="CL952" s="72">
        <v>0</v>
      </c>
      <c r="CM952" s="72">
        <v>0</v>
      </c>
      <c r="CN952" s="72">
        <v>0</v>
      </c>
      <c r="CO952" s="72">
        <v>0</v>
      </c>
      <c r="CP952" s="72">
        <v>0</v>
      </c>
      <c r="CQ952" s="72">
        <v>0</v>
      </c>
      <c r="CR952" s="72">
        <v>0</v>
      </c>
      <c r="CS952" s="72">
        <v>0</v>
      </c>
      <c r="CT952" s="89">
        <v>0</v>
      </c>
      <c r="CV952" s="72"/>
      <c r="CX952" s="94" t="s">
        <v>760</v>
      </c>
      <c r="CY952" s="72" t="s">
        <v>2528</v>
      </c>
      <c r="CZ952" s="88">
        <v>2.5799050601122571E-3</v>
      </c>
      <c r="DA952" s="88">
        <v>0</v>
      </c>
      <c r="DB952" s="88">
        <v>2.8995592669914174E-4</v>
      </c>
      <c r="DC952" s="88">
        <v>0</v>
      </c>
      <c r="DD952" s="88">
        <v>1.4016108448092292E-2</v>
      </c>
      <c r="DE952" s="88">
        <v>6.4389841858548404E-4</v>
      </c>
      <c r="DF952" s="88">
        <v>5.2801741645139809E-3</v>
      </c>
      <c r="DG952" s="88">
        <v>0</v>
      </c>
      <c r="DH952">
        <f t="shared" si="42"/>
        <v>2.2166143599417671E-2</v>
      </c>
      <c r="DI952">
        <f t="shared" si="43"/>
        <v>6.4389841858548404E-4</v>
      </c>
      <c r="DJ952">
        <f t="shared" si="44"/>
        <v>2.2810042018003154E-2</v>
      </c>
    </row>
    <row r="953" spans="1:114" s="74" customFormat="1" x14ac:dyDescent="0.2">
      <c r="A953" s="74" t="s">
        <v>182</v>
      </c>
      <c r="B953" s="74" t="s">
        <v>1950</v>
      </c>
      <c r="C953" s="88">
        <v>0</v>
      </c>
      <c r="D953" s="88">
        <v>0.63111001113723553</v>
      </c>
      <c r="E953" s="88">
        <v>4.2851352133881519E-2</v>
      </c>
      <c r="F953" s="88">
        <v>0</v>
      </c>
      <c r="G953" s="88">
        <v>0.11295180722891565</v>
      </c>
      <c r="H953" s="88">
        <v>2.1510464841145217E-3</v>
      </c>
      <c r="I953" s="88">
        <v>0</v>
      </c>
      <c r="J953" s="88">
        <v>0</v>
      </c>
      <c r="K953" s="72">
        <v>0</v>
      </c>
      <c r="L953" s="72">
        <v>0</v>
      </c>
      <c r="M953" s="72">
        <v>0.88176574977817213</v>
      </c>
      <c r="N953" s="89">
        <v>9.0445768430119866E-2</v>
      </c>
      <c r="O953" s="91">
        <v>0.34253184098803552</v>
      </c>
      <c r="P953" s="88">
        <v>0</v>
      </c>
      <c r="Q953" s="88">
        <v>1.0579600101240194</v>
      </c>
      <c r="R953" s="88">
        <v>0.23014371196235869</v>
      </c>
      <c r="S953" s="88">
        <v>5.6346309316739757E-2</v>
      </c>
      <c r="T953" s="88">
        <v>0</v>
      </c>
      <c r="U953" s="88">
        <v>0</v>
      </c>
      <c r="V953" s="88">
        <v>0</v>
      </c>
      <c r="W953" s="72">
        <v>0</v>
      </c>
      <c r="X953" s="72">
        <v>3.8274182324286705E-2</v>
      </c>
      <c r="Y953" s="72">
        <v>0</v>
      </c>
      <c r="Z953" s="89">
        <v>0</v>
      </c>
      <c r="AA953" s="91">
        <v>0</v>
      </c>
      <c r="AB953" s="88">
        <v>0.17741572752942353</v>
      </c>
      <c r="AC953" s="88">
        <v>3.5826661266706125E-2</v>
      </c>
      <c r="AD953" s="88">
        <v>0</v>
      </c>
      <c r="AE953" s="88">
        <v>1.1920481220657277E-2</v>
      </c>
      <c r="AF953" s="88">
        <v>0</v>
      </c>
      <c r="AG953" s="88">
        <v>0</v>
      </c>
      <c r="AH953" s="88">
        <v>0</v>
      </c>
      <c r="AI953" s="72">
        <v>0</v>
      </c>
      <c r="AJ953" s="72">
        <v>5.3376034160661856E-3</v>
      </c>
      <c r="AK953" s="72">
        <v>0</v>
      </c>
      <c r="AL953" s="89">
        <v>0</v>
      </c>
      <c r="AM953" s="91">
        <v>0.90731101666587077</v>
      </c>
      <c r="AN953" s="88">
        <v>0</v>
      </c>
      <c r="AO953" s="88">
        <v>0.81329286325784111</v>
      </c>
      <c r="AP953" s="88">
        <v>0</v>
      </c>
      <c r="AQ953" s="88">
        <v>0.24967148488830487</v>
      </c>
      <c r="AR953" s="88">
        <v>0</v>
      </c>
      <c r="AS953" s="88">
        <v>5.4031236808780074E-2</v>
      </c>
      <c r="AT953" s="88">
        <v>0.12957241104355627</v>
      </c>
      <c r="AU953" s="72">
        <v>0</v>
      </c>
      <c r="AV953" s="72">
        <v>0</v>
      </c>
      <c r="AW953" s="72">
        <v>8.7732124579616905E-2</v>
      </c>
      <c r="AX953" s="89">
        <v>0.16958733747880159</v>
      </c>
      <c r="AY953" s="72">
        <v>0</v>
      </c>
      <c r="AZ953" s="72">
        <v>0.38179834813775904</v>
      </c>
      <c r="BA953" s="72">
        <v>1.7976668579078217</v>
      </c>
      <c r="BB953" s="72">
        <v>2.330187580100198E-2</v>
      </c>
      <c r="BC953" s="72">
        <v>8.6203180897375109E-3</v>
      </c>
      <c r="BD953" s="72">
        <v>0</v>
      </c>
      <c r="BE953" s="72">
        <v>0.14898455265427743</v>
      </c>
      <c r="BF953" s="72">
        <v>0</v>
      </c>
      <c r="BG953" s="72">
        <v>0</v>
      </c>
      <c r="BH953" s="72">
        <v>0.27635141443375971</v>
      </c>
      <c r="BI953" s="72">
        <v>0</v>
      </c>
      <c r="BJ953" s="89">
        <v>0</v>
      </c>
      <c r="BK953" s="72">
        <v>0</v>
      </c>
      <c r="BL953" s="72">
        <v>3.8174476936253519</v>
      </c>
      <c r="BM953" s="72">
        <v>0.19728798488385016</v>
      </c>
      <c r="BN953" s="72">
        <v>0</v>
      </c>
      <c r="BO953" s="72">
        <v>0</v>
      </c>
      <c r="BP953" s="72">
        <v>0</v>
      </c>
      <c r="BQ953" s="72">
        <v>0</v>
      </c>
      <c r="BR953" s="72">
        <v>0</v>
      </c>
      <c r="BS953" s="72">
        <v>5.0297594098415631E-2</v>
      </c>
      <c r="BT953" s="72">
        <v>0</v>
      </c>
      <c r="BU953" s="72">
        <v>0.11096042411539885</v>
      </c>
      <c r="BV953" s="89">
        <v>0</v>
      </c>
      <c r="BW953" s="72">
        <v>0</v>
      </c>
      <c r="BX953" s="72">
        <v>0.25672749768017322</v>
      </c>
      <c r="BY953" s="72">
        <v>0</v>
      </c>
      <c r="BZ953" s="72">
        <v>0</v>
      </c>
      <c r="CA953" s="72">
        <v>2.2569671594923459</v>
      </c>
      <c r="CB953" s="72">
        <v>0</v>
      </c>
      <c r="CC953" s="72">
        <v>0</v>
      </c>
      <c r="CD953" s="72">
        <v>0.26009582477754961</v>
      </c>
      <c r="CE953" s="72">
        <v>0.38107088696193181</v>
      </c>
      <c r="CF953" s="72">
        <v>0</v>
      </c>
      <c r="CG953" s="72">
        <v>0</v>
      </c>
      <c r="CH953" s="89">
        <v>0</v>
      </c>
      <c r="CI953" s="72">
        <v>0</v>
      </c>
      <c r="CJ953" s="72">
        <v>0.38265306122448978</v>
      </c>
      <c r="CK953" s="72">
        <v>0</v>
      </c>
      <c r="CL953" s="72">
        <v>0</v>
      </c>
      <c r="CM953" s="72">
        <v>0</v>
      </c>
      <c r="CN953" s="72">
        <v>0</v>
      </c>
      <c r="CO953" s="72">
        <v>0</v>
      </c>
      <c r="CP953" s="72">
        <v>0</v>
      </c>
      <c r="CQ953" s="72">
        <v>0</v>
      </c>
      <c r="CR953" s="72">
        <v>0</v>
      </c>
      <c r="CS953" s="72">
        <v>0</v>
      </c>
      <c r="CT953" s="89">
        <v>0</v>
      </c>
      <c r="CV953" s="72"/>
      <c r="CX953" s="94" t="s">
        <v>753</v>
      </c>
      <c r="CY953" s="72" t="s">
        <v>2521</v>
      </c>
      <c r="CZ953" s="88">
        <v>1.9945380343060544E-2</v>
      </c>
      <c r="DA953" s="88">
        <v>0</v>
      </c>
      <c r="DB953" s="88">
        <v>1.8048316211534956E-3</v>
      </c>
      <c r="DC953" s="88">
        <v>0</v>
      </c>
      <c r="DD953" s="88">
        <v>1.0516847824145719E-3</v>
      </c>
      <c r="DE953" s="88">
        <v>0</v>
      </c>
      <c r="DF953" s="88">
        <v>0</v>
      </c>
      <c r="DG953" s="88">
        <v>0</v>
      </c>
      <c r="DH953">
        <f t="shared" si="42"/>
        <v>2.2801896746628612E-2</v>
      </c>
      <c r="DI953">
        <f t="shared" si="43"/>
        <v>0</v>
      </c>
      <c r="DJ953">
        <f t="shared" si="44"/>
        <v>2.2801896746628612E-2</v>
      </c>
    </row>
    <row r="954" spans="1:114" s="74" customFormat="1" x14ac:dyDescent="0.2">
      <c r="A954" s="74" t="s">
        <v>599</v>
      </c>
      <c r="B954" s="74" t="s">
        <v>2367</v>
      </c>
      <c r="C954" s="88">
        <v>1.8489842142972706E-2</v>
      </c>
      <c r="D954" s="88">
        <v>0</v>
      </c>
      <c r="E954" s="88">
        <v>0</v>
      </c>
      <c r="F954" s="88">
        <v>0</v>
      </c>
      <c r="G954" s="88">
        <v>0</v>
      </c>
      <c r="H954" s="88">
        <v>0</v>
      </c>
      <c r="I954" s="88">
        <v>0</v>
      </c>
      <c r="J954" s="88">
        <v>0</v>
      </c>
      <c r="K954" s="72">
        <v>0</v>
      </c>
      <c r="L954" s="72">
        <v>0</v>
      </c>
      <c r="M954" s="72">
        <v>0</v>
      </c>
      <c r="N954" s="89">
        <v>0.26272342258272918</v>
      </c>
      <c r="O954" s="91">
        <v>0</v>
      </c>
      <c r="P954" s="88">
        <v>0</v>
      </c>
      <c r="Q954" s="88">
        <v>0</v>
      </c>
      <c r="R954" s="88">
        <v>0</v>
      </c>
      <c r="S954" s="88">
        <v>0</v>
      </c>
      <c r="T954" s="88">
        <v>0</v>
      </c>
      <c r="U954" s="88">
        <v>0</v>
      </c>
      <c r="V954" s="88">
        <v>0</v>
      </c>
      <c r="W954" s="72">
        <v>0</v>
      </c>
      <c r="X954" s="72">
        <v>1.3917884481558803E-2</v>
      </c>
      <c r="Y954" s="72">
        <v>0</v>
      </c>
      <c r="Z954" s="89">
        <v>0</v>
      </c>
      <c r="AA954" s="91">
        <v>0</v>
      </c>
      <c r="AB954" s="88">
        <v>0</v>
      </c>
      <c r="AC954" s="88">
        <v>0</v>
      </c>
      <c r="AD954" s="88">
        <v>0</v>
      </c>
      <c r="AE954" s="88">
        <v>0</v>
      </c>
      <c r="AF954" s="88">
        <v>0</v>
      </c>
      <c r="AG954" s="88">
        <v>0</v>
      </c>
      <c r="AH954" s="88">
        <v>0</v>
      </c>
      <c r="AI954" s="72">
        <v>0</v>
      </c>
      <c r="AJ954" s="72">
        <v>0</v>
      </c>
      <c r="AK954" s="72">
        <v>0</v>
      </c>
      <c r="AL954" s="89">
        <v>4.4052170356035938E-2</v>
      </c>
      <c r="AM954" s="91">
        <v>0</v>
      </c>
      <c r="AN954" s="88">
        <v>0</v>
      </c>
      <c r="AO954" s="88">
        <v>0</v>
      </c>
      <c r="AP954" s="88">
        <v>0</v>
      </c>
      <c r="AQ954" s="88">
        <v>2.6281208935611037E-2</v>
      </c>
      <c r="AR954" s="88">
        <v>0</v>
      </c>
      <c r="AS954" s="88">
        <v>0</v>
      </c>
      <c r="AT954" s="88">
        <v>0</v>
      </c>
      <c r="AU954" s="72">
        <v>0</v>
      </c>
      <c r="AV954" s="72">
        <v>0.12585542358215998</v>
      </c>
      <c r="AW954" s="72">
        <v>0.11210215918506605</v>
      </c>
      <c r="AX954" s="89">
        <v>0</v>
      </c>
      <c r="AY954" s="72">
        <v>0</v>
      </c>
      <c r="AZ954" s="72">
        <v>0</v>
      </c>
      <c r="BA954" s="72">
        <v>0</v>
      </c>
      <c r="BB954" s="72">
        <v>0</v>
      </c>
      <c r="BC954" s="72">
        <v>0</v>
      </c>
      <c r="BD954" s="72">
        <v>0</v>
      </c>
      <c r="BE954" s="72">
        <v>0</v>
      </c>
      <c r="BF954" s="72">
        <v>0</v>
      </c>
      <c r="BG954" s="72">
        <v>0</v>
      </c>
      <c r="BH954" s="72">
        <v>0</v>
      </c>
      <c r="BI954" s="72">
        <v>0</v>
      </c>
      <c r="BJ954" s="89">
        <v>0</v>
      </c>
      <c r="BK954" s="72">
        <v>0</v>
      </c>
      <c r="BL954" s="72">
        <v>0</v>
      </c>
      <c r="BM954" s="72">
        <v>0</v>
      </c>
      <c r="BN954" s="72">
        <v>0</v>
      </c>
      <c r="BO954" s="72">
        <v>0</v>
      </c>
      <c r="BP954" s="72">
        <v>0</v>
      </c>
      <c r="BQ954" s="72">
        <v>0</v>
      </c>
      <c r="BR954" s="72">
        <v>0</v>
      </c>
      <c r="BS954" s="72">
        <v>0</v>
      </c>
      <c r="BT954" s="72">
        <v>0</v>
      </c>
      <c r="BU954" s="72">
        <v>0</v>
      </c>
      <c r="BV954" s="89">
        <v>0</v>
      </c>
      <c r="BW954" s="72">
        <v>0</v>
      </c>
      <c r="BX954" s="72">
        <v>0</v>
      </c>
      <c r="BY954" s="72">
        <v>9.1846341071387561E-2</v>
      </c>
      <c r="BZ954" s="72">
        <v>0</v>
      </c>
      <c r="CA954" s="72">
        <v>0</v>
      </c>
      <c r="CB954" s="72">
        <v>0</v>
      </c>
      <c r="CC954" s="72">
        <v>0</v>
      </c>
      <c r="CD954" s="72">
        <v>0</v>
      </c>
      <c r="CE954" s="72">
        <v>0</v>
      </c>
      <c r="CF954" s="72">
        <v>0</v>
      </c>
      <c r="CG954" s="72">
        <v>0</v>
      </c>
      <c r="CH954" s="89">
        <v>0</v>
      </c>
      <c r="CI954" s="72">
        <v>0</v>
      </c>
      <c r="CJ954" s="72">
        <v>0</v>
      </c>
      <c r="CK954" s="72">
        <v>0</v>
      </c>
      <c r="CL954" s="72">
        <v>0</v>
      </c>
      <c r="CM954" s="72">
        <v>0</v>
      </c>
      <c r="CN954" s="72">
        <v>0</v>
      </c>
      <c r="CO954" s="72">
        <v>0</v>
      </c>
      <c r="CP954" s="72">
        <v>0</v>
      </c>
      <c r="CQ954" s="72">
        <v>0</v>
      </c>
      <c r="CR954" s="72">
        <v>0</v>
      </c>
      <c r="CS954" s="72">
        <v>0</v>
      </c>
      <c r="CT954" s="89">
        <v>0</v>
      </c>
      <c r="CV954" s="72"/>
      <c r="CX954" s="94" t="s">
        <v>1678</v>
      </c>
      <c r="CY954" s="72" t="s">
        <v>3446</v>
      </c>
      <c r="CZ954" s="88">
        <v>0</v>
      </c>
      <c r="DA954" s="88">
        <v>7.6729776908173652E-3</v>
      </c>
      <c r="DB954" s="88">
        <v>0</v>
      </c>
      <c r="DC954" s="88">
        <v>1.3197105151128138E-2</v>
      </c>
      <c r="DD954" s="88">
        <v>0</v>
      </c>
      <c r="DE954" s="88">
        <v>1.9316952557564516E-3</v>
      </c>
      <c r="DF954" s="88">
        <v>0</v>
      </c>
      <c r="DG954" s="88">
        <v>0</v>
      </c>
      <c r="DH954">
        <f t="shared" si="42"/>
        <v>0</v>
      </c>
      <c r="DI954">
        <f t="shared" si="43"/>
        <v>2.2801778097701956E-2</v>
      </c>
      <c r="DJ954">
        <f t="shared" si="44"/>
        <v>2.2801778097701956E-2</v>
      </c>
    </row>
    <row r="955" spans="1:114" s="74" customFormat="1" x14ac:dyDescent="0.2">
      <c r="A955" s="74" t="s">
        <v>1672</v>
      </c>
      <c r="B955" s="74" t="s">
        <v>3440</v>
      </c>
      <c r="C955" s="88">
        <v>0</v>
      </c>
      <c r="D955" s="88">
        <v>0</v>
      </c>
      <c r="E955" s="88">
        <v>0</v>
      </c>
      <c r="F955" s="88">
        <v>0</v>
      </c>
      <c r="G955" s="88">
        <v>0</v>
      </c>
      <c r="H955" s="88">
        <v>0</v>
      </c>
      <c r="I955" s="88">
        <v>0</v>
      </c>
      <c r="J955" s="88">
        <v>0</v>
      </c>
      <c r="K955" s="72">
        <v>0</v>
      </c>
      <c r="L955" s="72">
        <v>0</v>
      </c>
      <c r="M955" s="72">
        <v>0</v>
      </c>
      <c r="N955" s="89">
        <v>0</v>
      </c>
      <c r="O955" s="91">
        <v>0</v>
      </c>
      <c r="P955" s="88">
        <v>0</v>
      </c>
      <c r="Q955" s="88">
        <v>0</v>
      </c>
      <c r="R955" s="88">
        <v>0</v>
      </c>
      <c r="S955" s="88">
        <v>0</v>
      </c>
      <c r="T955" s="88">
        <v>0</v>
      </c>
      <c r="U955" s="88">
        <v>0</v>
      </c>
      <c r="V955" s="88">
        <v>0</v>
      </c>
      <c r="W955" s="72">
        <v>0</v>
      </c>
      <c r="X955" s="72">
        <v>0</v>
      </c>
      <c r="Y955" s="72">
        <v>0</v>
      </c>
      <c r="Z955" s="89">
        <v>0</v>
      </c>
      <c r="AA955" s="91">
        <v>0</v>
      </c>
      <c r="AB955" s="88">
        <v>0</v>
      </c>
      <c r="AC955" s="88">
        <v>0</v>
      </c>
      <c r="AD955" s="88">
        <v>0</v>
      </c>
      <c r="AE955" s="88">
        <v>0</v>
      </c>
      <c r="AF955" s="88">
        <v>0</v>
      </c>
      <c r="AG955" s="88">
        <v>0</v>
      </c>
      <c r="AH955" s="88">
        <v>0</v>
      </c>
      <c r="AI955" s="72">
        <v>0</v>
      </c>
      <c r="AJ955" s="72">
        <v>0</v>
      </c>
      <c r="AK955" s="72">
        <v>0</v>
      </c>
      <c r="AL955" s="89">
        <v>0</v>
      </c>
      <c r="AM955" s="91">
        <v>0</v>
      </c>
      <c r="AN955" s="88">
        <v>0</v>
      </c>
      <c r="AO955" s="88">
        <v>0</v>
      </c>
      <c r="AP955" s="88">
        <v>0</v>
      </c>
      <c r="AQ955" s="88">
        <v>0</v>
      </c>
      <c r="AR955" s="88">
        <v>0</v>
      </c>
      <c r="AS955" s="88">
        <v>0</v>
      </c>
      <c r="AT955" s="88">
        <v>0</v>
      </c>
      <c r="AU955" s="72">
        <v>0</v>
      </c>
      <c r="AV955" s="72">
        <v>0</v>
      </c>
      <c r="AW955" s="72">
        <v>0</v>
      </c>
      <c r="AX955" s="89">
        <v>0</v>
      </c>
      <c r="AY955" s="72">
        <v>0</v>
      </c>
      <c r="AZ955" s="72">
        <v>0.3233598254636123</v>
      </c>
      <c r="BA955" s="72">
        <v>0</v>
      </c>
      <c r="BB955" s="72">
        <v>0</v>
      </c>
      <c r="BC955" s="72">
        <v>0</v>
      </c>
      <c r="BD955" s="72">
        <v>0</v>
      </c>
      <c r="BE955" s="72">
        <v>0</v>
      </c>
      <c r="BF955" s="72">
        <v>0</v>
      </c>
      <c r="BG955" s="72">
        <v>0</v>
      </c>
      <c r="BH955" s="72">
        <v>0</v>
      </c>
      <c r="BI955" s="72">
        <v>0</v>
      </c>
      <c r="BJ955" s="89">
        <v>0</v>
      </c>
      <c r="BK955" s="72">
        <v>0</v>
      </c>
      <c r="BL955" s="72">
        <v>0</v>
      </c>
      <c r="BM955" s="72">
        <v>0</v>
      </c>
      <c r="BN955" s="72">
        <v>0</v>
      </c>
      <c r="BO955" s="72">
        <v>0</v>
      </c>
      <c r="BP955" s="72">
        <v>0</v>
      </c>
      <c r="BQ955" s="72">
        <v>0</v>
      </c>
      <c r="BR955" s="72">
        <v>0</v>
      </c>
      <c r="BS955" s="72">
        <v>0</v>
      </c>
      <c r="BT955" s="72">
        <v>0</v>
      </c>
      <c r="BU955" s="72">
        <v>0</v>
      </c>
      <c r="BV955" s="89">
        <v>0</v>
      </c>
      <c r="BW955" s="72">
        <v>0</v>
      </c>
      <c r="BX955" s="72">
        <v>0</v>
      </c>
      <c r="BY955" s="72">
        <v>0</v>
      </c>
      <c r="BZ955" s="72">
        <v>0</v>
      </c>
      <c r="CA955" s="72">
        <v>0</v>
      </c>
      <c r="CB955" s="72">
        <v>0</v>
      </c>
      <c r="CC955" s="72">
        <v>0</v>
      </c>
      <c r="CD955" s="72">
        <v>0</v>
      </c>
      <c r="CE955" s="72">
        <v>0</v>
      </c>
      <c r="CF955" s="72">
        <v>0</v>
      </c>
      <c r="CG955" s="72">
        <v>0</v>
      </c>
      <c r="CH955" s="89">
        <v>0</v>
      </c>
      <c r="CI955" s="72">
        <v>0</v>
      </c>
      <c r="CJ955" s="72">
        <v>0</v>
      </c>
      <c r="CK955" s="72">
        <v>0</v>
      </c>
      <c r="CL955" s="72">
        <v>0</v>
      </c>
      <c r="CM955" s="72">
        <v>0</v>
      </c>
      <c r="CN955" s="72">
        <v>0</v>
      </c>
      <c r="CO955" s="72">
        <v>0</v>
      </c>
      <c r="CP955" s="72">
        <v>0</v>
      </c>
      <c r="CQ955" s="72">
        <v>0</v>
      </c>
      <c r="CR955" s="72">
        <v>0</v>
      </c>
      <c r="CS955" s="72">
        <v>0</v>
      </c>
      <c r="CT955" s="89">
        <v>0</v>
      </c>
      <c r="CV955" s="72"/>
      <c r="CX955" s="94" t="s">
        <v>765</v>
      </c>
      <c r="CY955" s="72" t="s">
        <v>2533</v>
      </c>
      <c r="CZ955" s="88">
        <v>0</v>
      </c>
      <c r="DA955" s="88">
        <v>6.5620491802952964E-4</v>
      </c>
      <c r="DB955" s="88">
        <v>2.1373020562837141E-2</v>
      </c>
      <c r="DC955" s="88">
        <v>0</v>
      </c>
      <c r="DD955" s="88">
        <v>4.4480028467218212E-4</v>
      </c>
      <c r="DE955" s="88">
        <v>1.2680828616065088E-4</v>
      </c>
      <c r="DF955" s="88">
        <v>0</v>
      </c>
      <c r="DG955" s="88">
        <v>9.3170248131004829E-5</v>
      </c>
      <c r="DH955">
        <f t="shared" si="42"/>
        <v>2.1817820847509325E-2</v>
      </c>
      <c r="DI955">
        <f t="shared" si="43"/>
        <v>8.7618345232118539E-4</v>
      </c>
      <c r="DJ955">
        <f t="shared" si="44"/>
        <v>2.2694004299830511E-2</v>
      </c>
    </row>
    <row r="956" spans="1:114" s="74" customFormat="1" x14ac:dyDescent="0.2">
      <c r="A956" s="74" t="s">
        <v>596</v>
      </c>
      <c r="B956" s="74" t="s">
        <v>2364</v>
      </c>
      <c r="C956" s="88">
        <v>0</v>
      </c>
      <c r="D956" s="88">
        <v>0</v>
      </c>
      <c r="E956" s="88">
        <v>0</v>
      </c>
      <c r="F956" s="88">
        <v>0</v>
      </c>
      <c r="G956" s="88">
        <v>0</v>
      </c>
      <c r="H956" s="88">
        <v>0</v>
      </c>
      <c r="I956" s="88">
        <v>0</v>
      </c>
      <c r="J956" s="88">
        <v>0</v>
      </c>
      <c r="K956" s="72">
        <v>0</v>
      </c>
      <c r="L956" s="72">
        <v>0</v>
      </c>
      <c r="M956" s="72">
        <v>0</v>
      </c>
      <c r="N956" s="89">
        <v>7.178235589692053E-2</v>
      </c>
      <c r="O956" s="91">
        <v>0</v>
      </c>
      <c r="P956" s="88">
        <v>0</v>
      </c>
      <c r="Q956" s="88">
        <v>0</v>
      </c>
      <c r="R956" s="88">
        <v>0</v>
      </c>
      <c r="S956" s="88">
        <v>0</v>
      </c>
      <c r="T956" s="88">
        <v>0</v>
      </c>
      <c r="U956" s="88">
        <v>0</v>
      </c>
      <c r="V956" s="88">
        <v>0</v>
      </c>
      <c r="W956" s="72">
        <v>0</v>
      </c>
      <c r="X956" s="72">
        <v>0</v>
      </c>
      <c r="Y956" s="72">
        <v>0</v>
      </c>
      <c r="Z956" s="89">
        <v>0</v>
      </c>
      <c r="AA956" s="91">
        <v>0</v>
      </c>
      <c r="AB956" s="88">
        <v>0</v>
      </c>
      <c r="AC956" s="88">
        <v>1.5576809246393968E-3</v>
      </c>
      <c r="AD956" s="88">
        <v>0</v>
      </c>
      <c r="AE956" s="88">
        <v>0</v>
      </c>
      <c r="AF956" s="88">
        <v>0</v>
      </c>
      <c r="AG956" s="88">
        <v>0</v>
      </c>
      <c r="AH956" s="88">
        <v>0</v>
      </c>
      <c r="AI956" s="72">
        <v>0</v>
      </c>
      <c r="AJ956" s="72">
        <v>0</v>
      </c>
      <c r="AK956" s="72">
        <v>0</v>
      </c>
      <c r="AL956" s="89">
        <v>0</v>
      </c>
      <c r="AM956" s="91">
        <v>0.54438660999952249</v>
      </c>
      <c r="AN956" s="88">
        <v>0</v>
      </c>
      <c r="AO956" s="88">
        <v>0</v>
      </c>
      <c r="AP956" s="88">
        <v>0</v>
      </c>
      <c r="AQ956" s="88">
        <v>0</v>
      </c>
      <c r="AR956" s="88">
        <v>0</v>
      </c>
      <c r="AS956" s="88">
        <v>0</v>
      </c>
      <c r="AT956" s="88">
        <v>0</v>
      </c>
      <c r="AU956" s="72">
        <v>0</v>
      </c>
      <c r="AV956" s="72">
        <v>0</v>
      </c>
      <c r="AW956" s="72">
        <v>0</v>
      </c>
      <c r="AX956" s="89">
        <v>0</v>
      </c>
      <c r="AY956" s="72">
        <v>0</v>
      </c>
      <c r="AZ956" s="72">
        <v>0</v>
      </c>
      <c r="BA956" s="72">
        <v>0</v>
      </c>
      <c r="BB956" s="72">
        <v>0</v>
      </c>
      <c r="BC956" s="72">
        <v>0</v>
      </c>
      <c r="BD956" s="72">
        <v>0</v>
      </c>
      <c r="BE956" s="72">
        <v>0.13957500196032305</v>
      </c>
      <c r="BF956" s="72">
        <v>0</v>
      </c>
      <c r="BG956" s="72">
        <v>0</v>
      </c>
      <c r="BH956" s="72">
        <v>0</v>
      </c>
      <c r="BI956" s="72">
        <v>0</v>
      </c>
      <c r="BJ956" s="89">
        <v>0</v>
      </c>
      <c r="BK956" s="72">
        <v>0</v>
      </c>
      <c r="BL956" s="72">
        <v>0</v>
      </c>
      <c r="BM956" s="72">
        <v>0.18061576080915862</v>
      </c>
      <c r="BN956" s="72">
        <v>0</v>
      </c>
      <c r="BO956" s="72">
        <v>0</v>
      </c>
      <c r="BP956" s="72">
        <v>0</v>
      </c>
      <c r="BQ956" s="72">
        <v>0.19808725933028842</v>
      </c>
      <c r="BR956" s="72">
        <v>0</v>
      </c>
      <c r="BS956" s="72">
        <v>0</v>
      </c>
      <c r="BT956" s="72">
        <v>0</v>
      </c>
      <c r="BU956" s="72">
        <v>0</v>
      </c>
      <c r="BV956" s="89">
        <v>0</v>
      </c>
      <c r="BW956" s="72">
        <v>0</v>
      </c>
      <c r="BX956" s="72">
        <v>0</v>
      </c>
      <c r="BY956" s="72">
        <v>0</v>
      </c>
      <c r="BZ956" s="72">
        <v>0</v>
      </c>
      <c r="CA956" s="72">
        <v>0</v>
      </c>
      <c r="CB956" s="72">
        <v>0</v>
      </c>
      <c r="CC956" s="72">
        <v>1.8106680299931833E-2</v>
      </c>
      <c r="CD956" s="72">
        <v>0</v>
      </c>
      <c r="CE956" s="72">
        <v>0</v>
      </c>
      <c r="CF956" s="72">
        <v>0</v>
      </c>
      <c r="CG956" s="72">
        <v>0</v>
      </c>
      <c r="CH956" s="89">
        <v>0</v>
      </c>
      <c r="CI956" s="72">
        <v>0</v>
      </c>
      <c r="CJ956" s="72">
        <v>0</v>
      </c>
      <c r="CK956" s="72">
        <v>0</v>
      </c>
      <c r="CL956" s="72">
        <v>0</v>
      </c>
      <c r="CM956" s="72">
        <v>0</v>
      </c>
      <c r="CN956" s="72">
        <v>0</v>
      </c>
      <c r="CO956" s="72">
        <v>0</v>
      </c>
      <c r="CP956" s="72">
        <v>0</v>
      </c>
      <c r="CQ956" s="72">
        <v>0</v>
      </c>
      <c r="CR956" s="72">
        <v>0</v>
      </c>
      <c r="CS956" s="72">
        <v>0</v>
      </c>
      <c r="CT956" s="89">
        <v>0</v>
      </c>
      <c r="CV956" s="72"/>
      <c r="CX956" s="94" t="s">
        <v>770</v>
      </c>
      <c r="CY956" s="72" t="s">
        <v>2538</v>
      </c>
      <c r="CZ956" s="88">
        <v>9.150766885828188E-3</v>
      </c>
      <c r="DA956" s="88">
        <v>2.3978055283804266E-4</v>
      </c>
      <c r="DB956" s="88">
        <v>5.963232412723834E-3</v>
      </c>
      <c r="DC956" s="88">
        <v>0</v>
      </c>
      <c r="DD956" s="88">
        <v>3.6246339408488384E-3</v>
      </c>
      <c r="DE956" s="88">
        <v>0</v>
      </c>
      <c r="DF956" s="88">
        <v>2.6734205712677646E-3</v>
      </c>
      <c r="DG956" s="88">
        <v>1.0248727294410532E-3</v>
      </c>
      <c r="DH956">
        <f t="shared" si="42"/>
        <v>2.1412053810668626E-2</v>
      </c>
      <c r="DI956">
        <f t="shared" si="43"/>
        <v>1.2646532822790958E-3</v>
      </c>
      <c r="DJ956">
        <f t="shared" si="44"/>
        <v>2.2676707092947723E-2</v>
      </c>
    </row>
    <row r="957" spans="1:114" s="74" customFormat="1" x14ac:dyDescent="0.2">
      <c r="A957" s="74" t="s">
        <v>1329</v>
      </c>
      <c r="B957" s="74" t="s">
        <v>3097</v>
      </c>
      <c r="C957" s="88">
        <v>0</v>
      </c>
      <c r="D957" s="88">
        <v>0</v>
      </c>
      <c r="E957" s="88">
        <v>0</v>
      </c>
      <c r="F957" s="88">
        <v>0</v>
      </c>
      <c r="G957" s="88">
        <v>0</v>
      </c>
      <c r="H957" s="88">
        <v>0</v>
      </c>
      <c r="I957" s="88">
        <v>0</v>
      </c>
      <c r="J957" s="88">
        <v>0</v>
      </c>
      <c r="K957" s="72">
        <v>0</v>
      </c>
      <c r="L957" s="72">
        <v>0</v>
      </c>
      <c r="M957" s="72">
        <v>0</v>
      </c>
      <c r="N957" s="89">
        <v>0</v>
      </c>
      <c r="O957" s="91">
        <v>0</v>
      </c>
      <c r="P957" s="88">
        <v>0</v>
      </c>
      <c r="Q957" s="88">
        <v>0</v>
      </c>
      <c r="R957" s="88">
        <v>0</v>
      </c>
      <c r="S957" s="88">
        <v>1.2249197677552119E-3</v>
      </c>
      <c r="T957" s="88">
        <v>0</v>
      </c>
      <c r="U957" s="88">
        <v>0</v>
      </c>
      <c r="V957" s="88">
        <v>0</v>
      </c>
      <c r="W957" s="72">
        <v>0</v>
      </c>
      <c r="X957" s="72">
        <v>0</v>
      </c>
      <c r="Y957" s="72">
        <v>0</v>
      </c>
      <c r="Z957" s="89">
        <v>0</v>
      </c>
      <c r="AA957" s="91">
        <v>2.4275379909695586E-3</v>
      </c>
      <c r="AB957" s="88">
        <v>0</v>
      </c>
      <c r="AC957" s="88">
        <v>0</v>
      </c>
      <c r="AD957" s="88">
        <v>0</v>
      </c>
      <c r="AE957" s="88">
        <v>0</v>
      </c>
      <c r="AF957" s="88">
        <v>0</v>
      </c>
      <c r="AG957" s="88">
        <v>0</v>
      </c>
      <c r="AH957" s="88">
        <v>0</v>
      </c>
      <c r="AI957" s="72">
        <v>0</v>
      </c>
      <c r="AJ957" s="72">
        <v>0</v>
      </c>
      <c r="AK957" s="72">
        <v>0</v>
      </c>
      <c r="AL957" s="89">
        <v>0</v>
      </c>
      <c r="AM957" s="91">
        <v>0</v>
      </c>
      <c r="AN957" s="88">
        <v>0</v>
      </c>
      <c r="AO957" s="88">
        <v>0</v>
      </c>
      <c r="AP957" s="88">
        <v>0</v>
      </c>
      <c r="AQ957" s="88">
        <v>0</v>
      </c>
      <c r="AR957" s="88">
        <v>0</v>
      </c>
      <c r="AS957" s="88">
        <v>0</v>
      </c>
      <c r="AT957" s="88">
        <v>0</v>
      </c>
      <c r="AU957" s="72">
        <v>0</v>
      </c>
      <c r="AV957" s="72">
        <v>7.8659639738849988E-3</v>
      </c>
      <c r="AW957" s="72">
        <v>0</v>
      </c>
      <c r="AX957" s="89">
        <v>0</v>
      </c>
      <c r="AY957" s="72">
        <v>0</v>
      </c>
      <c r="AZ957" s="72">
        <v>0</v>
      </c>
      <c r="BA957" s="72">
        <v>0</v>
      </c>
      <c r="BB957" s="72">
        <v>0</v>
      </c>
      <c r="BC957" s="72">
        <v>0</v>
      </c>
      <c r="BD957" s="72">
        <v>0</v>
      </c>
      <c r="BE957" s="72">
        <v>0</v>
      </c>
      <c r="BF957" s="72">
        <v>0</v>
      </c>
      <c r="BG957" s="72">
        <v>0</v>
      </c>
      <c r="BH957" s="72">
        <v>0</v>
      </c>
      <c r="BI957" s="72">
        <v>0</v>
      </c>
      <c r="BJ957" s="89">
        <v>0</v>
      </c>
      <c r="BK957" s="72">
        <v>0</v>
      </c>
      <c r="BL957" s="72">
        <v>0</v>
      </c>
      <c r="BM957" s="72">
        <v>0</v>
      </c>
      <c r="BN957" s="72">
        <v>0</v>
      </c>
      <c r="BO957" s="72">
        <v>0</v>
      </c>
      <c r="BP957" s="72">
        <v>0</v>
      </c>
      <c r="BQ957" s="72">
        <v>0</v>
      </c>
      <c r="BR957" s="72">
        <v>0</v>
      </c>
      <c r="BS957" s="72">
        <v>0</v>
      </c>
      <c r="BT957" s="72">
        <v>0</v>
      </c>
      <c r="BU957" s="72">
        <v>0</v>
      </c>
      <c r="BV957" s="89">
        <v>0</v>
      </c>
      <c r="BW957" s="72">
        <v>0</v>
      </c>
      <c r="BX957" s="72">
        <v>0</v>
      </c>
      <c r="BY957" s="72">
        <v>0</v>
      </c>
      <c r="BZ957" s="72">
        <v>0</v>
      </c>
      <c r="CA957" s="72">
        <v>0</v>
      </c>
      <c r="CB957" s="72">
        <v>0</v>
      </c>
      <c r="CC957" s="72">
        <v>0</v>
      </c>
      <c r="CD957" s="72">
        <v>0</v>
      </c>
      <c r="CE957" s="72">
        <v>0</v>
      </c>
      <c r="CF957" s="72">
        <v>0</v>
      </c>
      <c r="CG957" s="72">
        <v>0</v>
      </c>
      <c r="CH957" s="89">
        <v>0</v>
      </c>
      <c r="CI957" s="72">
        <v>0</v>
      </c>
      <c r="CJ957" s="72">
        <v>0</v>
      </c>
      <c r="CK957" s="72">
        <v>0</v>
      </c>
      <c r="CL957" s="72">
        <v>0</v>
      </c>
      <c r="CM957" s="72">
        <v>0</v>
      </c>
      <c r="CN957" s="72">
        <v>0</v>
      </c>
      <c r="CO957" s="72">
        <v>0</v>
      </c>
      <c r="CP957" s="72">
        <v>0</v>
      </c>
      <c r="CQ957" s="72">
        <v>0</v>
      </c>
      <c r="CR957" s="72">
        <v>0</v>
      </c>
      <c r="CS957" s="72">
        <v>0</v>
      </c>
      <c r="CT957" s="89">
        <v>0</v>
      </c>
      <c r="CV957" s="72"/>
      <c r="CX957" s="94" t="s">
        <v>756</v>
      </c>
      <c r="CY957" s="72" t="s">
        <v>2524</v>
      </c>
      <c r="CZ957" s="88">
        <v>0</v>
      </c>
      <c r="DA957" s="88">
        <v>0</v>
      </c>
      <c r="DB957" s="88">
        <v>0</v>
      </c>
      <c r="DC957" s="88">
        <v>0</v>
      </c>
      <c r="DD957" s="88">
        <v>0</v>
      </c>
      <c r="DE957" s="88">
        <v>0</v>
      </c>
      <c r="DF957" s="88">
        <v>2.2611644997173549E-2</v>
      </c>
      <c r="DG957" s="88">
        <v>0</v>
      </c>
      <c r="DH957">
        <f t="shared" si="42"/>
        <v>2.2611644997173549E-2</v>
      </c>
      <c r="DI957">
        <f t="shared" si="43"/>
        <v>0</v>
      </c>
      <c r="DJ957">
        <f t="shared" si="44"/>
        <v>2.2611644997173549E-2</v>
      </c>
    </row>
    <row r="958" spans="1:114" s="74" customFormat="1" x14ac:dyDescent="0.2">
      <c r="A958" s="74" t="s">
        <v>737</v>
      </c>
      <c r="B958" s="74" t="s">
        <v>2505</v>
      </c>
      <c r="C958" s="88">
        <v>0</v>
      </c>
      <c r="D958" s="88">
        <v>0</v>
      </c>
      <c r="E958" s="88">
        <v>0</v>
      </c>
      <c r="F958" s="88">
        <v>0</v>
      </c>
      <c r="G958" s="88">
        <v>0</v>
      </c>
      <c r="H958" s="88">
        <v>0</v>
      </c>
      <c r="I958" s="88">
        <v>0</v>
      </c>
      <c r="J958" s="88">
        <v>0</v>
      </c>
      <c r="K958" s="72">
        <v>0</v>
      </c>
      <c r="L958" s="72">
        <v>0</v>
      </c>
      <c r="M958" s="72">
        <v>0</v>
      </c>
      <c r="N958" s="89">
        <v>0</v>
      </c>
      <c r="O958" s="91">
        <v>0</v>
      </c>
      <c r="P958" s="88">
        <v>0</v>
      </c>
      <c r="Q958" s="88">
        <v>0</v>
      </c>
      <c r="R958" s="88">
        <v>0</v>
      </c>
      <c r="S958" s="88">
        <v>0</v>
      </c>
      <c r="T958" s="88">
        <v>0</v>
      </c>
      <c r="U958" s="88">
        <v>0</v>
      </c>
      <c r="V958" s="88">
        <v>0</v>
      </c>
      <c r="W958" s="72">
        <v>0</v>
      </c>
      <c r="X958" s="72">
        <v>6.9589422407794017E-3</v>
      </c>
      <c r="Y958" s="72">
        <v>0</v>
      </c>
      <c r="Z958" s="89">
        <v>0</v>
      </c>
      <c r="AA958" s="91">
        <v>0</v>
      </c>
      <c r="AB958" s="88">
        <v>0</v>
      </c>
      <c r="AC958" s="88">
        <v>4.8288108663821307E-2</v>
      </c>
      <c r="AD958" s="88">
        <v>0</v>
      </c>
      <c r="AE958" s="88">
        <v>0</v>
      </c>
      <c r="AF958" s="88">
        <v>0</v>
      </c>
      <c r="AG958" s="88">
        <v>3.0054624279628223E-3</v>
      </c>
      <c r="AH958" s="88">
        <v>0</v>
      </c>
      <c r="AI958" s="72">
        <v>0</v>
      </c>
      <c r="AJ958" s="72">
        <v>0</v>
      </c>
      <c r="AK958" s="72">
        <v>0</v>
      </c>
      <c r="AL958" s="89">
        <v>0.17306209782728404</v>
      </c>
      <c r="AM958" s="91">
        <v>0</v>
      </c>
      <c r="AN958" s="88">
        <v>0</v>
      </c>
      <c r="AO958" s="88">
        <v>0</v>
      </c>
      <c r="AP958" s="88">
        <v>0</v>
      </c>
      <c r="AQ958" s="88">
        <v>0</v>
      </c>
      <c r="AR958" s="88">
        <v>0</v>
      </c>
      <c r="AS958" s="88">
        <v>0</v>
      </c>
      <c r="AT958" s="88">
        <v>0</v>
      </c>
      <c r="AU958" s="72">
        <v>0</v>
      </c>
      <c r="AV958" s="72">
        <v>7.0793675764964994E-2</v>
      </c>
      <c r="AW958" s="72">
        <v>0</v>
      </c>
      <c r="AX958" s="89">
        <v>0</v>
      </c>
      <c r="AY958" s="72">
        <v>0</v>
      </c>
      <c r="AZ958" s="72">
        <v>0</v>
      </c>
      <c r="BA958" s="72">
        <v>0</v>
      </c>
      <c r="BB958" s="72">
        <v>0</v>
      </c>
      <c r="BC958" s="72">
        <v>0</v>
      </c>
      <c r="BD958" s="72">
        <v>0</v>
      </c>
      <c r="BE958" s="72">
        <v>0</v>
      </c>
      <c r="BF958" s="72">
        <v>0</v>
      </c>
      <c r="BG958" s="72">
        <v>0</v>
      </c>
      <c r="BH958" s="72">
        <v>0</v>
      </c>
      <c r="BI958" s="72">
        <v>0</v>
      </c>
      <c r="BJ958" s="89">
        <v>0</v>
      </c>
      <c r="BK958" s="72">
        <v>0</v>
      </c>
      <c r="BL958" s="72">
        <v>0</v>
      </c>
      <c r="BM958" s="72">
        <v>0</v>
      </c>
      <c r="BN958" s="72">
        <v>0</v>
      </c>
      <c r="BO958" s="72">
        <v>0</v>
      </c>
      <c r="BP958" s="72">
        <v>0</v>
      </c>
      <c r="BQ958" s="72">
        <v>0</v>
      </c>
      <c r="BR958" s="72">
        <v>0</v>
      </c>
      <c r="BS958" s="72">
        <v>0</v>
      </c>
      <c r="BT958" s="72">
        <v>0</v>
      </c>
      <c r="BU958" s="72">
        <v>0</v>
      </c>
      <c r="BV958" s="89">
        <v>0</v>
      </c>
      <c r="BW958" s="72">
        <v>0</v>
      </c>
      <c r="BX958" s="72">
        <v>0</v>
      </c>
      <c r="BY958" s="72">
        <v>0</v>
      </c>
      <c r="BZ958" s="72">
        <v>0</v>
      </c>
      <c r="CA958" s="72">
        <v>0</v>
      </c>
      <c r="CB958" s="72">
        <v>0</v>
      </c>
      <c r="CC958" s="72">
        <v>0</v>
      </c>
      <c r="CD958" s="72">
        <v>0</v>
      </c>
      <c r="CE958" s="72">
        <v>0</v>
      </c>
      <c r="CF958" s="72">
        <v>0</v>
      </c>
      <c r="CG958" s="72">
        <v>0</v>
      </c>
      <c r="CH958" s="89">
        <v>0</v>
      </c>
      <c r="CI958" s="72">
        <v>0</v>
      </c>
      <c r="CJ958" s="72">
        <v>0</v>
      </c>
      <c r="CK958" s="72">
        <v>0.35338045072676355</v>
      </c>
      <c r="CL958" s="72">
        <v>0</v>
      </c>
      <c r="CM958" s="72">
        <v>0</v>
      </c>
      <c r="CN958" s="72">
        <v>0</v>
      </c>
      <c r="CO958" s="72">
        <v>0</v>
      </c>
      <c r="CP958" s="72">
        <v>0</v>
      </c>
      <c r="CQ958" s="72">
        <v>0</v>
      </c>
      <c r="CR958" s="72">
        <v>0</v>
      </c>
      <c r="CS958" s="72">
        <v>0</v>
      </c>
      <c r="CT958" s="89">
        <v>0</v>
      </c>
      <c r="CV958" s="72"/>
      <c r="CX958" s="94" t="s">
        <v>757</v>
      </c>
      <c r="CY958" s="72" t="s">
        <v>2525</v>
      </c>
      <c r="CZ958" s="88">
        <v>1.5465887212309409E-2</v>
      </c>
      <c r="DA958" s="88">
        <v>0</v>
      </c>
      <c r="DB958" s="88">
        <v>0</v>
      </c>
      <c r="DC958" s="88">
        <v>0</v>
      </c>
      <c r="DD958" s="88">
        <v>1.0964886077873247E-3</v>
      </c>
      <c r="DE958" s="88">
        <v>0</v>
      </c>
      <c r="DF958" s="88">
        <v>6.0227770477441966E-3</v>
      </c>
      <c r="DG958" s="88">
        <v>0</v>
      </c>
      <c r="DH958">
        <f t="shared" si="42"/>
        <v>2.2585152867840932E-2</v>
      </c>
      <c r="DI958">
        <f t="shared" si="43"/>
        <v>0</v>
      </c>
      <c r="DJ958">
        <f t="shared" si="44"/>
        <v>2.2585152867840932E-2</v>
      </c>
    </row>
    <row r="959" spans="1:114" s="74" customFormat="1" x14ac:dyDescent="0.2">
      <c r="A959" s="74" t="s">
        <v>1205</v>
      </c>
      <c r="B959" s="74" t="s">
        <v>2973</v>
      </c>
      <c r="C959" s="88">
        <v>0</v>
      </c>
      <c r="D959" s="88">
        <v>0</v>
      </c>
      <c r="E959" s="88">
        <v>0</v>
      </c>
      <c r="F959" s="88">
        <v>0</v>
      </c>
      <c r="G959" s="88">
        <v>0</v>
      </c>
      <c r="H959" s="88">
        <v>0</v>
      </c>
      <c r="I959" s="88">
        <v>7.7429945257028712E-4</v>
      </c>
      <c r="J959" s="88">
        <v>0</v>
      </c>
      <c r="K959" s="72">
        <v>0</v>
      </c>
      <c r="L959" s="72">
        <v>0</v>
      </c>
      <c r="M959" s="72">
        <v>0</v>
      </c>
      <c r="N959" s="89">
        <v>0</v>
      </c>
      <c r="O959" s="91">
        <v>0</v>
      </c>
      <c r="P959" s="88">
        <v>5.406866720735334E-3</v>
      </c>
      <c r="Q959" s="88">
        <v>0</v>
      </c>
      <c r="R959" s="88">
        <v>0</v>
      </c>
      <c r="S959" s="88">
        <v>0</v>
      </c>
      <c r="T959" s="88">
        <v>0</v>
      </c>
      <c r="U959" s="88">
        <v>0</v>
      </c>
      <c r="V959" s="88">
        <v>0</v>
      </c>
      <c r="W959" s="72">
        <v>0</v>
      </c>
      <c r="X959" s="72">
        <v>6.9589422407794017E-3</v>
      </c>
      <c r="Y959" s="72">
        <v>0</v>
      </c>
      <c r="Z959" s="89">
        <v>0</v>
      </c>
      <c r="AA959" s="91">
        <v>0</v>
      </c>
      <c r="AB959" s="88">
        <v>0</v>
      </c>
      <c r="AC959" s="88">
        <v>0</v>
      </c>
      <c r="AD959" s="88">
        <v>0</v>
      </c>
      <c r="AE959" s="88">
        <v>0</v>
      </c>
      <c r="AF959" s="88">
        <v>0</v>
      </c>
      <c r="AG959" s="88">
        <v>7.5136560699070557E-4</v>
      </c>
      <c r="AH959" s="88">
        <v>0</v>
      </c>
      <c r="AI959" s="72">
        <v>0</v>
      </c>
      <c r="AJ959" s="72">
        <v>1.0675206832132371E-2</v>
      </c>
      <c r="AK959" s="72">
        <v>0</v>
      </c>
      <c r="AL959" s="89">
        <v>1.5732917984298549E-3</v>
      </c>
      <c r="AM959" s="91">
        <v>0</v>
      </c>
      <c r="AN959" s="88">
        <v>0</v>
      </c>
      <c r="AO959" s="88">
        <v>0</v>
      </c>
      <c r="AP959" s="88">
        <v>0</v>
      </c>
      <c r="AQ959" s="88">
        <v>0</v>
      </c>
      <c r="AR959" s="88">
        <v>0</v>
      </c>
      <c r="AS959" s="88">
        <v>0</v>
      </c>
      <c r="AT959" s="88">
        <v>0</v>
      </c>
      <c r="AU959" s="72">
        <v>0</v>
      </c>
      <c r="AV959" s="72">
        <v>0</v>
      </c>
      <c r="AW959" s="72">
        <v>0</v>
      </c>
      <c r="AX959" s="89">
        <v>0</v>
      </c>
      <c r="AY959" s="72">
        <v>0</v>
      </c>
      <c r="AZ959" s="72">
        <v>0</v>
      </c>
      <c r="BA959" s="72">
        <v>0</v>
      </c>
      <c r="BB959" s="72">
        <v>0</v>
      </c>
      <c r="BC959" s="72">
        <v>0</v>
      </c>
      <c r="BD959" s="72">
        <v>0</v>
      </c>
      <c r="BE959" s="72">
        <v>1.5682584489923939E-3</v>
      </c>
      <c r="BF959" s="72">
        <v>0</v>
      </c>
      <c r="BG959" s="72">
        <v>0</v>
      </c>
      <c r="BH959" s="72">
        <v>0</v>
      </c>
      <c r="BI959" s="72">
        <v>0</v>
      </c>
      <c r="BJ959" s="89">
        <v>0</v>
      </c>
      <c r="BK959" s="72">
        <v>0</v>
      </c>
      <c r="BL959" s="72">
        <v>0</v>
      </c>
      <c r="BM959" s="72">
        <v>0</v>
      </c>
      <c r="BN959" s="72">
        <v>0</v>
      </c>
      <c r="BO959" s="72">
        <v>0</v>
      </c>
      <c r="BP959" s="72">
        <v>0</v>
      </c>
      <c r="BQ959" s="72">
        <v>1.2617022887279517E-3</v>
      </c>
      <c r="BR959" s="72">
        <v>0</v>
      </c>
      <c r="BS959" s="72">
        <v>0</v>
      </c>
      <c r="BT959" s="72">
        <v>0</v>
      </c>
      <c r="BU959" s="72">
        <v>0</v>
      </c>
      <c r="BV959" s="89">
        <v>0</v>
      </c>
      <c r="BW959" s="72">
        <v>0</v>
      </c>
      <c r="BX959" s="72">
        <v>0</v>
      </c>
      <c r="BY959" s="72">
        <v>0</v>
      </c>
      <c r="BZ959" s="72">
        <v>0</v>
      </c>
      <c r="CA959" s="72">
        <v>0</v>
      </c>
      <c r="CB959" s="72">
        <v>0</v>
      </c>
      <c r="CC959" s="72">
        <v>0</v>
      </c>
      <c r="CD959" s="72">
        <v>0</v>
      </c>
      <c r="CE959" s="72">
        <v>0</v>
      </c>
      <c r="CF959" s="72">
        <v>0</v>
      </c>
      <c r="CG959" s="72">
        <v>0</v>
      </c>
      <c r="CH959" s="89">
        <v>0</v>
      </c>
      <c r="CI959" s="72">
        <v>0</v>
      </c>
      <c r="CJ959" s="72">
        <v>0</v>
      </c>
      <c r="CK959" s="72">
        <v>0</v>
      </c>
      <c r="CL959" s="72">
        <v>0</v>
      </c>
      <c r="CM959" s="72">
        <v>0</v>
      </c>
      <c r="CN959" s="72">
        <v>0</v>
      </c>
      <c r="CO959" s="72">
        <v>0</v>
      </c>
      <c r="CP959" s="72">
        <v>0</v>
      </c>
      <c r="CQ959" s="72">
        <v>0</v>
      </c>
      <c r="CR959" s="72">
        <v>0</v>
      </c>
      <c r="CS959" s="72">
        <v>0</v>
      </c>
      <c r="CT959" s="89">
        <v>0</v>
      </c>
      <c r="CV959" s="72"/>
      <c r="CX959" s="94" t="s">
        <v>976</v>
      </c>
      <c r="CY959" s="72" t="s">
        <v>2744</v>
      </c>
      <c r="CZ959" s="88">
        <v>7.1701549470484056E-5</v>
      </c>
      <c r="DA959" s="88">
        <v>0</v>
      </c>
      <c r="DB959" s="88">
        <v>3.9203257401207605E-4</v>
      </c>
      <c r="DC959" s="88">
        <v>1.0859925966938919E-2</v>
      </c>
      <c r="DD959" s="88">
        <v>1.2308744940621066E-3</v>
      </c>
      <c r="DE959" s="88">
        <v>4.507288930098388E-3</v>
      </c>
      <c r="DF959" s="88">
        <v>5.2801741645139809E-3</v>
      </c>
      <c r="DG959" s="88">
        <v>1.4420276061764925E-4</v>
      </c>
      <c r="DH959">
        <f t="shared" si="42"/>
        <v>6.9747827820586476E-3</v>
      </c>
      <c r="DI959">
        <f t="shared" si="43"/>
        <v>1.5511417657654956E-2</v>
      </c>
      <c r="DJ959">
        <f t="shared" si="44"/>
        <v>2.2486200439713604E-2</v>
      </c>
    </row>
    <row r="960" spans="1:114" s="74" customFormat="1" x14ac:dyDescent="0.2">
      <c r="A960" s="74" t="s">
        <v>970</v>
      </c>
      <c r="B960" s="74" t="s">
        <v>2738</v>
      </c>
      <c r="C960" s="88">
        <v>0</v>
      </c>
      <c r="D960" s="88">
        <v>0</v>
      </c>
      <c r="E960" s="88">
        <v>0</v>
      </c>
      <c r="F960" s="88">
        <v>0</v>
      </c>
      <c r="G960" s="88">
        <v>0</v>
      </c>
      <c r="H960" s="88">
        <v>0</v>
      </c>
      <c r="I960" s="88">
        <v>0</v>
      </c>
      <c r="J960" s="88">
        <v>0</v>
      </c>
      <c r="K960" s="72">
        <v>0</v>
      </c>
      <c r="L960" s="72">
        <v>0</v>
      </c>
      <c r="M960" s="72">
        <v>0</v>
      </c>
      <c r="N960" s="89">
        <v>0</v>
      </c>
      <c r="O960" s="91">
        <v>0</v>
      </c>
      <c r="P960" s="88">
        <v>0</v>
      </c>
      <c r="Q960" s="88">
        <v>0</v>
      </c>
      <c r="R960" s="88">
        <v>0</v>
      </c>
      <c r="S960" s="88">
        <v>1.1024277909796909E-2</v>
      </c>
      <c r="T960" s="88">
        <v>0</v>
      </c>
      <c r="U960" s="88">
        <v>0</v>
      </c>
      <c r="V960" s="88">
        <v>0</v>
      </c>
      <c r="W960" s="72">
        <v>0</v>
      </c>
      <c r="X960" s="72">
        <v>0</v>
      </c>
      <c r="Y960" s="72">
        <v>0</v>
      </c>
      <c r="Z960" s="89">
        <v>0</v>
      </c>
      <c r="AA960" s="91">
        <v>1.6992765936786912E-2</v>
      </c>
      <c r="AB960" s="88">
        <v>0</v>
      </c>
      <c r="AC960" s="88">
        <v>1.2461447397115175E-2</v>
      </c>
      <c r="AD960" s="88">
        <v>0</v>
      </c>
      <c r="AE960" s="88">
        <v>0</v>
      </c>
      <c r="AF960" s="88">
        <v>0</v>
      </c>
      <c r="AG960" s="88">
        <v>0</v>
      </c>
      <c r="AH960" s="88">
        <v>0</v>
      </c>
      <c r="AI960" s="72">
        <v>0</v>
      </c>
      <c r="AJ960" s="72">
        <v>0</v>
      </c>
      <c r="AK960" s="72">
        <v>0</v>
      </c>
      <c r="AL960" s="89">
        <v>0</v>
      </c>
      <c r="AM960" s="91">
        <v>0</v>
      </c>
      <c r="AN960" s="88">
        <v>0</v>
      </c>
      <c r="AO960" s="88">
        <v>0</v>
      </c>
      <c r="AP960" s="88">
        <v>0</v>
      </c>
      <c r="AQ960" s="88">
        <v>4.5992115637319315E-2</v>
      </c>
      <c r="AR960" s="88">
        <v>0</v>
      </c>
      <c r="AS960" s="88">
        <v>0</v>
      </c>
      <c r="AT960" s="88">
        <v>0</v>
      </c>
      <c r="AU960" s="72">
        <v>0</v>
      </c>
      <c r="AV960" s="72">
        <v>0</v>
      </c>
      <c r="AW960" s="72">
        <v>0</v>
      </c>
      <c r="AX960" s="89">
        <v>0</v>
      </c>
      <c r="AY960" s="72">
        <v>0</v>
      </c>
      <c r="AZ960" s="72">
        <v>0</v>
      </c>
      <c r="BA960" s="72">
        <v>0</v>
      </c>
      <c r="BB960" s="72">
        <v>0</v>
      </c>
      <c r="BC960" s="72">
        <v>0</v>
      </c>
      <c r="BD960" s="72">
        <v>0</v>
      </c>
      <c r="BE960" s="72">
        <v>0</v>
      </c>
      <c r="BF960" s="72">
        <v>0</v>
      </c>
      <c r="BG960" s="72">
        <v>0</v>
      </c>
      <c r="BH960" s="72">
        <v>0</v>
      </c>
      <c r="BI960" s="72">
        <v>0</v>
      </c>
      <c r="BJ960" s="89">
        <v>0</v>
      </c>
      <c r="BK960" s="72">
        <v>0</v>
      </c>
      <c r="BL960" s="72">
        <v>0</v>
      </c>
      <c r="BM960" s="72">
        <v>0</v>
      </c>
      <c r="BN960" s="72">
        <v>0</v>
      </c>
      <c r="BO960" s="72">
        <v>0</v>
      </c>
      <c r="BP960" s="72">
        <v>0</v>
      </c>
      <c r="BQ960" s="72">
        <v>0</v>
      </c>
      <c r="BR960" s="72">
        <v>0</v>
      </c>
      <c r="BS960" s="72">
        <v>0</v>
      </c>
      <c r="BT960" s="72">
        <v>0</v>
      </c>
      <c r="BU960" s="72">
        <v>0</v>
      </c>
      <c r="BV960" s="89">
        <v>0</v>
      </c>
      <c r="BW960" s="72">
        <v>0</v>
      </c>
      <c r="BX960" s="72">
        <v>0</v>
      </c>
      <c r="BY960" s="72">
        <v>0</v>
      </c>
      <c r="BZ960" s="72">
        <v>0</v>
      </c>
      <c r="CA960" s="72">
        <v>0</v>
      </c>
      <c r="CB960" s="72">
        <v>0</v>
      </c>
      <c r="CC960" s="72">
        <v>0</v>
      </c>
      <c r="CD960" s="72">
        <v>0</v>
      </c>
      <c r="CE960" s="72">
        <v>0</v>
      </c>
      <c r="CF960" s="72">
        <v>0</v>
      </c>
      <c r="CG960" s="72">
        <v>0</v>
      </c>
      <c r="CH960" s="89">
        <v>1.9316952557564517E-2</v>
      </c>
      <c r="CI960" s="72">
        <v>0</v>
      </c>
      <c r="CJ960" s="72">
        <v>0</v>
      </c>
      <c r="CK960" s="72">
        <v>0</v>
      </c>
      <c r="CL960" s="72">
        <v>0</v>
      </c>
      <c r="CM960" s="72">
        <v>0</v>
      </c>
      <c r="CN960" s="72">
        <v>0</v>
      </c>
      <c r="CO960" s="72">
        <v>0</v>
      </c>
      <c r="CP960" s="72">
        <v>0</v>
      </c>
      <c r="CQ960" s="72">
        <v>0</v>
      </c>
      <c r="CR960" s="72">
        <v>0</v>
      </c>
      <c r="CS960" s="72">
        <v>0</v>
      </c>
      <c r="CT960" s="89">
        <v>0</v>
      </c>
      <c r="CV960" s="72"/>
      <c r="CX960" s="94" t="s">
        <v>919</v>
      </c>
      <c r="CY960" s="72" t="s">
        <v>2687</v>
      </c>
      <c r="CZ960" s="88">
        <v>5.2292503346720203E-4</v>
      </c>
      <c r="DA960" s="88">
        <v>1.019089002700062E-2</v>
      </c>
      <c r="DB960" s="88">
        <v>1.702754973840561E-3</v>
      </c>
      <c r="DC960" s="88">
        <v>0</v>
      </c>
      <c r="DD960" s="88">
        <v>3.8124371400384354E-3</v>
      </c>
      <c r="DE960" s="88">
        <v>1.8639229720518065E-3</v>
      </c>
      <c r="DF960" s="88">
        <v>4.1565917381055023E-3</v>
      </c>
      <c r="DG960" s="88">
        <v>0</v>
      </c>
      <c r="DH960">
        <f t="shared" si="42"/>
        <v>1.0194708885451702E-2</v>
      </c>
      <c r="DI960">
        <f t="shared" si="43"/>
        <v>1.2054812999052426E-2</v>
      </c>
      <c r="DJ960">
        <f t="shared" si="44"/>
        <v>2.2249521884504127E-2</v>
      </c>
    </row>
    <row r="961" spans="1:114" s="74" customFormat="1" x14ac:dyDescent="0.2">
      <c r="A961" s="74" t="s">
        <v>1096</v>
      </c>
      <c r="B961" s="74" t="s">
        <v>2864</v>
      </c>
      <c r="C961" s="88">
        <v>0</v>
      </c>
      <c r="D961" s="88">
        <v>0</v>
      </c>
      <c r="E961" s="88">
        <v>0</v>
      </c>
      <c r="F961" s="88">
        <v>0</v>
      </c>
      <c r="G961" s="88">
        <v>0</v>
      </c>
      <c r="H961" s="88">
        <v>4.3020929682290434E-4</v>
      </c>
      <c r="I961" s="88">
        <v>0</v>
      </c>
      <c r="J961" s="88">
        <v>0</v>
      </c>
      <c r="K961" s="72">
        <v>0</v>
      </c>
      <c r="L961" s="72">
        <v>0</v>
      </c>
      <c r="M961" s="72">
        <v>0</v>
      </c>
      <c r="N961" s="89">
        <v>0</v>
      </c>
      <c r="O961" s="91">
        <v>0</v>
      </c>
      <c r="P961" s="88">
        <v>0</v>
      </c>
      <c r="Q961" s="88">
        <v>0</v>
      </c>
      <c r="R961" s="88">
        <v>0</v>
      </c>
      <c r="S961" s="88">
        <v>1.2249197677552122E-2</v>
      </c>
      <c r="T961" s="88">
        <v>0</v>
      </c>
      <c r="U961" s="88">
        <v>0</v>
      </c>
      <c r="V961" s="88">
        <v>0</v>
      </c>
      <c r="W961" s="72">
        <v>0</v>
      </c>
      <c r="X961" s="72">
        <v>1.0438413361169102E-2</v>
      </c>
      <c r="Y961" s="72">
        <v>0</v>
      </c>
      <c r="Z961" s="89">
        <v>0</v>
      </c>
      <c r="AA961" s="91">
        <v>0</v>
      </c>
      <c r="AB961" s="88">
        <v>0</v>
      </c>
      <c r="AC961" s="88">
        <v>2.3365213869590954E-2</v>
      </c>
      <c r="AD961" s="88">
        <v>0</v>
      </c>
      <c r="AE961" s="88">
        <v>0</v>
      </c>
      <c r="AF961" s="88">
        <v>0</v>
      </c>
      <c r="AG961" s="88">
        <v>0</v>
      </c>
      <c r="AH961" s="88">
        <v>0</v>
      </c>
      <c r="AI961" s="72">
        <v>0</v>
      </c>
      <c r="AJ961" s="72">
        <v>0</v>
      </c>
      <c r="AK961" s="72">
        <v>0</v>
      </c>
      <c r="AL961" s="89">
        <v>0</v>
      </c>
      <c r="AM961" s="91">
        <v>0</v>
      </c>
      <c r="AN961" s="88">
        <v>0</v>
      </c>
      <c r="AO961" s="88">
        <v>0</v>
      </c>
      <c r="AP961" s="88">
        <v>0</v>
      </c>
      <c r="AQ961" s="88">
        <v>0</v>
      </c>
      <c r="AR961" s="88">
        <v>0</v>
      </c>
      <c r="AS961" s="88">
        <v>0</v>
      </c>
      <c r="AT961" s="88">
        <v>0</v>
      </c>
      <c r="AU961" s="72">
        <v>0</v>
      </c>
      <c r="AV961" s="72">
        <v>0</v>
      </c>
      <c r="AW961" s="72">
        <v>0</v>
      </c>
      <c r="AX961" s="89">
        <v>0</v>
      </c>
      <c r="AY961" s="72">
        <v>0</v>
      </c>
      <c r="AZ961" s="72">
        <v>0</v>
      </c>
      <c r="BA961" s="72">
        <v>0</v>
      </c>
      <c r="BB961" s="72">
        <v>0</v>
      </c>
      <c r="BC961" s="72">
        <v>0</v>
      </c>
      <c r="BD961" s="72">
        <v>0</v>
      </c>
      <c r="BE961" s="72">
        <v>0</v>
      </c>
      <c r="BF961" s="72">
        <v>0</v>
      </c>
      <c r="BG961" s="72">
        <v>0</v>
      </c>
      <c r="BH961" s="72">
        <v>0</v>
      </c>
      <c r="BI961" s="72">
        <v>0</v>
      </c>
      <c r="BJ961" s="89">
        <v>0</v>
      </c>
      <c r="BK961" s="72">
        <v>0</v>
      </c>
      <c r="BL961" s="72">
        <v>0</v>
      </c>
      <c r="BM961" s="72">
        <v>0</v>
      </c>
      <c r="BN961" s="72">
        <v>0</v>
      </c>
      <c r="BO961" s="72">
        <v>0</v>
      </c>
      <c r="BP961" s="72">
        <v>0</v>
      </c>
      <c r="BQ961" s="72">
        <v>0</v>
      </c>
      <c r="BR961" s="72">
        <v>0</v>
      </c>
      <c r="BS961" s="72">
        <v>0</v>
      </c>
      <c r="BT961" s="72">
        <v>0</v>
      </c>
      <c r="BU961" s="72">
        <v>1.3698817792024548E-3</v>
      </c>
      <c r="BV961" s="89">
        <v>0</v>
      </c>
      <c r="BW961" s="72">
        <v>0</v>
      </c>
      <c r="BX961" s="72">
        <v>0</v>
      </c>
      <c r="BY961" s="72">
        <v>0</v>
      </c>
      <c r="BZ961" s="72">
        <v>0</v>
      </c>
      <c r="CA961" s="72">
        <v>0</v>
      </c>
      <c r="CB961" s="72">
        <v>0</v>
      </c>
      <c r="CC961" s="72">
        <v>5.9645535105657808E-2</v>
      </c>
      <c r="CD961" s="72">
        <v>0</v>
      </c>
      <c r="CE961" s="72">
        <v>0</v>
      </c>
      <c r="CF961" s="72">
        <v>0</v>
      </c>
      <c r="CG961" s="72">
        <v>0</v>
      </c>
      <c r="CH961" s="89">
        <v>0</v>
      </c>
      <c r="CI961" s="72">
        <v>0</v>
      </c>
      <c r="CJ961" s="72">
        <v>0</v>
      </c>
      <c r="CK961" s="72">
        <v>0</v>
      </c>
      <c r="CL961" s="72">
        <v>0</v>
      </c>
      <c r="CM961" s="72">
        <v>0</v>
      </c>
      <c r="CN961" s="72">
        <v>0</v>
      </c>
      <c r="CO961" s="72">
        <v>0</v>
      </c>
      <c r="CP961" s="72">
        <v>0</v>
      </c>
      <c r="CQ961" s="72">
        <v>0</v>
      </c>
      <c r="CR961" s="72">
        <v>0</v>
      </c>
      <c r="CS961" s="72">
        <v>0</v>
      </c>
      <c r="CT961" s="89">
        <v>0</v>
      </c>
      <c r="CV961" s="72"/>
      <c r="CX961" s="94" t="s">
        <v>763</v>
      </c>
      <c r="CY961" s="72" t="s">
        <v>2531</v>
      </c>
      <c r="CZ961" s="88">
        <v>0</v>
      </c>
      <c r="DA961" s="88">
        <v>0</v>
      </c>
      <c r="DB961" s="88">
        <v>2.1917422809640475E-2</v>
      </c>
      <c r="DC961" s="88">
        <v>0</v>
      </c>
      <c r="DD961" s="88">
        <v>0</v>
      </c>
      <c r="DE961" s="88">
        <v>0</v>
      </c>
      <c r="DF961" s="88">
        <v>0</v>
      </c>
      <c r="DG961" s="88">
        <v>0</v>
      </c>
      <c r="DH961">
        <f t="shared" si="42"/>
        <v>2.1917422809640475E-2</v>
      </c>
      <c r="DI961">
        <f t="shared" si="43"/>
        <v>0</v>
      </c>
      <c r="DJ961">
        <f t="shared" si="44"/>
        <v>2.1917422809640475E-2</v>
      </c>
    </row>
    <row r="962" spans="1:114" s="74" customFormat="1" x14ac:dyDescent="0.2">
      <c r="A962" s="74" t="s">
        <v>513</v>
      </c>
      <c r="B962" s="74" t="s">
        <v>2281</v>
      </c>
      <c r="C962" s="88">
        <v>0</v>
      </c>
      <c r="D962" s="88">
        <v>0</v>
      </c>
      <c r="E962" s="88">
        <v>0</v>
      </c>
      <c r="F962" s="88">
        <v>0</v>
      </c>
      <c r="G962" s="88">
        <v>6.275100401606426E-2</v>
      </c>
      <c r="H962" s="88">
        <v>0</v>
      </c>
      <c r="I962" s="88">
        <v>0</v>
      </c>
      <c r="J962" s="88">
        <v>0</v>
      </c>
      <c r="K962" s="72">
        <v>0</v>
      </c>
      <c r="L962" s="72">
        <v>0.22093344380005522</v>
      </c>
      <c r="M962" s="72">
        <v>0</v>
      </c>
      <c r="N962" s="89">
        <v>0</v>
      </c>
      <c r="O962" s="91">
        <v>0</v>
      </c>
      <c r="P962" s="88">
        <v>0</v>
      </c>
      <c r="Q962" s="88">
        <v>0</v>
      </c>
      <c r="R962" s="88">
        <v>0</v>
      </c>
      <c r="S962" s="88">
        <v>1.7148876748572968E-2</v>
      </c>
      <c r="T962" s="88">
        <v>0</v>
      </c>
      <c r="U962" s="88">
        <v>0</v>
      </c>
      <c r="V962" s="88">
        <v>0</v>
      </c>
      <c r="W962" s="72">
        <v>0</v>
      </c>
      <c r="X962" s="72">
        <v>3.4794711203897009E-2</v>
      </c>
      <c r="Y962" s="72">
        <v>0</v>
      </c>
      <c r="Z962" s="89">
        <v>0</v>
      </c>
      <c r="AA962" s="91">
        <v>0</v>
      </c>
      <c r="AB962" s="88">
        <v>0</v>
      </c>
      <c r="AC962" s="88">
        <v>2.8038256643509146E-2</v>
      </c>
      <c r="AD962" s="88">
        <v>0</v>
      </c>
      <c r="AE962" s="88">
        <v>0.10361649061032864</v>
      </c>
      <c r="AF962" s="88">
        <v>0</v>
      </c>
      <c r="AG962" s="88">
        <v>0</v>
      </c>
      <c r="AH962" s="88">
        <v>0</v>
      </c>
      <c r="AI962" s="72">
        <v>0</v>
      </c>
      <c r="AJ962" s="72">
        <v>1.0675206832132371E-2</v>
      </c>
      <c r="AK962" s="72">
        <v>0</v>
      </c>
      <c r="AL962" s="89">
        <v>5.8211796541904628E-2</v>
      </c>
      <c r="AM962" s="91">
        <v>0</v>
      </c>
      <c r="AN962" s="88">
        <v>0</v>
      </c>
      <c r="AO962" s="88">
        <v>0</v>
      </c>
      <c r="AP962" s="88">
        <v>0</v>
      </c>
      <c r="AQ962" s="88">
        <v>0</v>
      </c>
      <c r="AR962" s="88">
        <v>0</v>
      </c>
      <c r="AS962" s="88">
        <v>0</v>
      </c>
      <c r="AT962" s="88">
        <v>0</v>
      </c>
      <c r="AU962" s="72">
        <v>0</v>
      </c>
      <c r="AV962" s="72">
        <v>0</v>
      </c>
      <c r="AW962" s="72">
        <v>0.10722815226397622</v>
      </c>
      <c r="AX962" s="89">
        <v>0.20350480497456189</v>
      </c>
      <c r="AY962" s="72">
        <v>0</v>
      </c>
      <c r="AZ962" s="72">
        <v>0</v>
      </c>
      <c r="BA962" s="72">
        <v>0</v>
      </c>
      <c r="BB962" s="72">
        <v>0</v>
      </c>
      <c r="BC962" s="72">
        <v>0</v>
      </c>
      <c r="BD962" s="72">
        <v>0</v>
      </c>
      <c r="BE962" s="72">
        <v>0</v>
      </c>
      <c r="BF962" s="72">
        <v>0</v>
      </c>
      <c r="BG962" s="72">
        <v>0</v>
      </c>
      <c r="BH962" s="72">
        <v>0</v>
      </c>
      <c r="BI962" s="72">
        <v>0</v>
      </c>
      <c r="BJ962" s="89">
        <v>0</v>
      </c>
      <c r="BK962" s="72">
        <v>0</v>
      </c>
      <c r="BL962" s="72">
        <v>0</v>
      </c>
      <c r="BM962" s="72">
        <v>0</v>
      </c>
      <c r="BN962" s="72">
        <v>0</v>
      </c>
      <c r="BO962" s="72">
        <v>1.0369120857312959</v>
      </c>
      <c r="BP962" s="72">
        <v>0</v>
      </c>
      <c r="BQ962" s="72">
        <v>0</v>
      </c>
      <c r="BR962" s="72">
        <v>9.5940447567967449E-2</v>
      </c>
      <c r="BS962" s="72">
        <v>0.44429541453600468</v>
      </c>
      <c r="BT962" s="72">
        <v>0</v>
      </c>
      <c r="BU962" s="72">
        <v>0</v>
      </c>
      <c r="BV962" s="89">
        <v>0</v>
      </c>
      <c r="BW962" s="72">
        <v>0</v>
      </c>
      <c r="BX962" s="72">
        <v>0</v>
      </c>
      <c r="BY962" s="72">
        <v>0</v>
      </c>
      <c r="BZ962" s="72">
        <v>0</v>
      </c>
      <c r="CA962" s="72">
        <v>0</v>
      </c>
      <c r="CB962" s="72">
        <v>0</v>
      </c>
      <c r="CC962" s="72">
        <v>9.3728698023176557E-2</v>
      </c>
      <c r="CD962" s="72">
        <v>0</v>
      </c>
      <c r="CE962" s="72">
        <v>0</v>
      </c>
      <c r="CF962" s="72">
        <v>0</v>
      </c>
      <c r="CG962" s="72">
        <v>0</v>
      </c>
      <c r="CH962" s="89">
        <v>0</v>
      </c>
      <c r="CI962" s="72">
        <v>0</v>
      </c>
      <c r="CJ962" s="72">
        <v>0</v>
      </c>
      <c r="CK962" s="72">
        <v>0</v>
      </c>
      <c r="CL962" s="72">
        <v>0</v>
      </c>
      <c r="CM962" s="72">
        <v>0</v>
      </c>
      <c r="CN962" s="72">
        <v>0</v>
      </c>
      <c r="CO962" s="72">
        <v>0</v>
      </c>
      <c r="CP962" s="72">
        <v>0</v>
      </c>
      <c r="CQ962" s="72">
        <v>0</v>
      </c>
      <c r="CR962" s="72">
        <v>0</v>
      </c>
      <c r="CS962" s="72">
        <v>0</v>
      </c>
      <c r="CT962" s="89">
        <v>0</v>
      </c>
      <c r="CV962" s="72"/>
      <c r="CX962" s="94" t="s">
        <v>885</v>
      </c>
      <c r="CY962" s="72" t="s">
        <v>2653</v>
      </c>
      <c r="CZ962" s="88">
        <v>4.9697671888284424E-3</v>
      </c>
      <c r="DA962" s="88">
        <v>5.756954554488959E-3</v>
      </c>
      <c r="DB962" s="88">
        <v>8.6986778009742521E-4</v>
      </c>
      <c r="DC962" s="88">
        <v>2.2613769052172647E-3</v>
      </c>
      <c r="DD962" s="88">
        <v>4.6526431360936716E-3</v>
      </c>
      <c r="DE962" s="88">
        <v>1.4791433810696921E-3</v>
      </c>
      <c r="DF962" s="88">
        <v>1.4731337211773725E-3</v>
      </c>
      <c r="DG962" s="88">
        <v>3.7268099252401931E-4</v>
      </c>
      <c r="DH962">
        <f t="shared" si="42"/>
        <v>1.1965411826196912E-2</v>
      </c>
      <c r="DI962">
        <f t="shared" si="43"/>
        <v>9.8701558332999362E-3</v>
      </c>
      <c r="DJ962">
        <f t="shared" si="44"/>
        <v>2.1835567659496846E-2</v>
      </c>
    </row>
    <row r="963" spans="1:114" s="74" customFormat="1" x14ac:dyDescent="0.2">
      <c r="A963" s="74" t="s">
        <v>1691</v>
      </c>
      <c r="B963" s="74" t="s">
        <v>3459</v>
      </c>
      <c r="C963" s="88">
        <v>0</v>
      </c>
      <c r="D963" s="88">
        <v>0</v>
      </c>
      <c r="E963" s="88">
        <v>0</v>
      </c>
      <c r="F963" s="88">
        <v>0</v>
      </c>
      <c r="G963" s="88">
        <v>0</v>
      </c>
      <c r="H963" s="88">
        <v>0</v>
      </c>
      <c r="I963" s="88">
        <v>0</v>
      </c>
      <c r="J963" s="88">
        <v>0</v>
      </c>
      <c r="K963" s="72">
        <v>0</v>
      </c>
      <c r="L963" s="72">
        <v>0</v>
      </c>
      <c r="M963" s="72">
        <v>0</v>
      </c>
      <c r="N963" s="89">
        <v>0</v>
      </c>
      <c r="O963" s="91">
        <v>0</v>
      </c>
      <c r="P963" s="88">
        <v>0</v>
      </c>
      <c r="Q963" s="88">
        <v>0</v>
      </c>
      <c r="R963" s="88">
        <v>0</v>
      </c>
      <c r="S963" s="88">
        <v>0</v>
      </c>
      <c r="T963" s="88">
        <v>0</v>
      </c>
      <c r="U963" s="88">
        <v>0</v>
      </c>
      <c r="V963" s="88">
        <v>0</v>
      </c>
      <c r="W963" s="72">
        <v>0</v>
      </c>
      <c r="X963" s="72">
        <v>0</v>
      </c>
      <c r="Y963" s="72">
        <v>0</v>
      </c>
      <c r="Z963" s="89">
        <v>0</v>
      </c>
      <c r="AA963" s="91">
        <v>0</v>
      </c>
      <c r="AB963" s="88">
        <v>0</v>
      </c>
      <c r="AC963" s="88">
        <v>0</v>
      </c>
      <c r="AD963" s="88">
        <v>0</v>
      </c>
      <c r="AE963" s="88">
        <v>0</v>
      </c>
      <c r="AF963" s="88">
        <v>0</v>
      </c>
      <c r="AG963" s="88">
        <v>0</v>
      </c>
      <c r="AH963" s="88">
        <v>0</v>
      </c>
      <c r="AI963" s="72">
        <v>0</v>
      </c>
      <c r="AJ963" s="72">
        <v>0</v>
      </c>
      <c r="AK963" s="72">
        <v>0</v>
      </c>
      <c r="AL963" s="89">
        <v>0</v>
      </c>
      <c r="AM963" s="91">
        <v>0</v>
      </c>
      <c r="AN963" s="88">
        <v>0</v>
      </c>
      <c r="AO963" s="88">
        <v>0</v>
      </c>
      <c r="AP963" s="88">
        <v>0</v>
      </c>
      <c r="AQ963" s="88">
        <v>0</v>
      </c>
      <c r="AR963" s="88">
        <v>0</v>
      </c>
      <c r="AS963" s="88">
        <v>0</v>
      </c>
      <c r="AT963" s="88">
        <v>0</v>
      </c>
      <c r="AU963" s="72">
        <v>0</v>
      </c>
      <c r="AV963" s="72">
        <v>0</v>
      </c>
      <c r="AW963" s="72">
        <v>0</v>
      </c>
      <c r="AX963" s="89">
        <v>0</v>
      </c>
      <c r="AY963" s="72">
        <v>0</v>
      </c>
      <c r="AZ963" s="72">
        <v>0</v>
      </c>
      <c r="BA963" s="72">
        <v>0</v>
      </c>
      <c r="BB963" s="72">
        <v>0</v>
      </c>
      <c r="BC963" s="72">
        <v>0</v>
      </c>
      <c r="BD963" s="72">
        <v>0</v>
      </c>
      <c r="BE963" s="72">
        <v>0.207010115266996</v>
      </c>
      <c r="BF963" s="72">
        <v>0</v>
      </c>
      <c r="BG963" s="72">
        <v>0</v>
      </c>
      <c r="BH963" s="72">
        <v>0</v>
      </c>
      <c r="BI963" s="72">
        <v>0</v>
      </c>
      <c r="BJ963" s="89">
        <v>0</v>
      </c>
      <c r="BK963" s="72">
        <v>0</v>
      </c>
      <c r="BL963" s="72">
        <v>0</v>
      </c>
      <c r="BM963" s="72">
        <v>0</v>
      </c>
      <c r="BN963" s="72">
        <v>0</v>
      </c>
      <c r="BO963" s="72">
        <v>0</v>
      </c>
      <c r="BP963" s="72">
        <v>0</v>
      </c>
      <c r="BQ963" s="72">
        <v>0</v>
      </c>
      <c r="BR963" s="72">
        <v>0</v>
      </c>
      <c r="BS963" s="72">
        <v>0</v>
      </c>
      <c r="BT963" s="72">
        <v>0</v>
      </c>
      <c r="BU963" s="72">
        <v>0</v>
      </c>
      <c r="BV963" s="89">
        <v>0</v>
      </c>
      <c r="BW963" s="72">
        <v>0</v>
      </c>
      <c r="BX963" s="72">
        <v>0</v>
      </c>
      <c r="BY963" s="72">
        <v>0</v>
      </c>
      <c r="BZ963" s="72">
        <v>0</v>
      </c>
      <c r="CA963" s="72">
        <v>0</v>
      </c>
      <c r="CB963" s="72">
        <v>0</v>
      </c>
      <c r="CC963" s="72">
        <v>0</v>
      </c>
      <c r="CD963" s="72">
        <v>0</v>
      </c>
      <c r="CE963" s="72">
        <v>0</v>
      </c>
      <c r="CF963" s="72">
        <v>0</v>
      </c>
      <c r="CG963" s="72">
        <v>0</v>
      </c>
      <c r="CH963" s="89">
        <v>0</v>
      </c>
      <c r="CI963" s="72">
        <v>0</v>
      </c>
      <c r="CJ963" s="72">
        <v>0</v>
      </c>
      <c r="CK963" s="72">
        <v>0</v>
      </c>
      <c r="CL963" s="72">
        <v>0</v>
      </c>
      <c r="CM963" s="72">
        <v>0</v>
      </c>
      <c r="CN963" s="72">
        <v>0</v>
      </c>
      <c r="CO963" s="72">
        <v>0</v>
      </c>
      <c r="CP963" s="72">
        <v>0</v>
      </c>
      <c r="CQ963" s="72">
        <v>0</v>
      </c>
      <c r="CR963" s="72">
        <v>0</v>
      </c>
      <c r="CS963" s="72">
        <v>0</v>
      </c>
      <c r="CT963" s="89">
        <v>0</v>
      </c>
      <c r="CV963" s="72"/>
      <c r="CX963" s="94" t="s">
        <v>1245</v>
      </c>
      <c r="CY963" s="72" t="s">
        <v>3013</v>
      </c>
      <c r="CZ963" s="88">
        <v>0</v>
      </c>
      <c r="DA963" s="88">
        <v>0</v>
      </c>
      <c r="DB963" s="88">
        <v>0</v>
      </c>
      <c r="DC963" s="88">
        <v>0</v>
      </c>
      <c r="DD963" s="88">
        <v>1.6874876683593465E-3</v>
      </c>
      <c r="DE963" s="88">
        <v>0</v>
      </c>
      <c r="DF963" s="88">
        <v>0</v>
      </c>
      <c r="DG963" s="88">
        <v>2.0032051282051284E-2</v>
      </c>
      <c r="DH963">
        <f t="shared" ref="DH963:DH1026" si="45">CZ963+DB963+DD963+DF963</f>
        <v>1.6874876683593465E-3</v>
      </c>
      <c r="DI963">
        <f t="shared" ref="DI963:DI1026" si="46">DA963+DC963+DE963+DG963</f>
        <v>2.0032051282051284E-2</v>
      </c>
      <c r="DJ963">
        <f t="shared" ref="DJ963:DJ1026" si="47">SUM(DH963:DI963)</f>
        <v>2.1719538950410629E-2</v>
      </c>
    </row>
    <row r="964" spans="1:114" s="74" customFormat="1" x14ac:dyDescent="0.2">
      <c r="A964" s="74" t="s">
        <v>1155</v>
      </c>
      <c r="B964" s="74" t="s">
        <v>2923</v>
      </c>
      <c r="C964" s="88">
        <v>0</v>
      </c>
      <c r="D964" s="88">
        <v>0</v>
      </c>
      <c r="E964" s="88">
        <v>0</v>
      </c>
      <c r="F964" s="88">
        <v>0</v>
      </c>
      <c r="G964" s="88">
        <v>0</v>
      </c>
      <c r="H964" s="88">
        <v>0</v>
      </c>
      <c r="I964" s="88">
        <v>0</v>
      </c>
      <c r="J964" s="88">
        <v>0</v>
      </c>
      <c r="K964" s="72">
        <v>0</v>
      </c>
      <c r="L964" s="72">
        <v>0</v>
      </c>
      <c r="M964" s="72">
        <v>0</v>
      </c>
      <c r="N964" s="89">
        <v>0</v>
      </c>
      <c r="O964" s="91">
        <v>0</v>
      </c>
      <c r="P964" s="88">
        <v>0</v>
      </c>
      <c r="Q964" s="88">
        <v>0</v>
      </c>
      <c r="R964" s="88">
        <v>0</v>
      </c>
      <c r="S964" s="88">
        <v>2.6948234890614663E-2</v>
      </c>
      <c r="T964" s="88">
        <v>0</v>
      </c>
      <c r="U964" s="88">
        <v>0</v>
      </c>
      <c r="V964" s="88">
        <v>0</v>
      </c>
      <c r="W964" s="72">
        <v>0</v>
      </c>
      <c r="X964" s="72">
        <v>0</v>
      </c>
      <c r="Y964" s="72">
        <v>0</v>
      </c>
      <c r="Z964" s="89">
        <v>0</v>
      </c>
      <c r="AA964" s="91">
        <v>0</v>
      </c>
      <c r="AB964" s="88">
        <v>0</v>
      </c>
      <c r="AC964" s="88">
        <v>1.5576809246393968E-3</v>
      </c>
      <c r="AD964" s="88">
        <v>0</v>
      </c>
      <c r="AE964" s="88">
        <v>0</v>
      </c>
      <c r="AF964" s="88">
        <v>0</v>
      </c>
      <c r="AG964" s="88">
        <v>0</v>
      </c>
      <c r="AH964" s="88">
        <v>0</v>
      </c>
      <c r="AI964" s="72">
        <v>0</v>
      </c>
      <c r="AJ964" s="72">
        <v>5.3376034160661856E-3</v>
      </c>
      <c r="AK964" s="72">
        <v>0</v>
      </c>
      <c r="AL964" s="89">
        <v>0</v>
      </c>
      <c r="AM964" s="91">
        <v>0</v>
      </c>
      <c r="AN964" s="88">
        <v>0</v>
      </c>
      <c r="AO964" s="88">
        <v>0</v>
      </c>
      <c r="AP964" s="88">
        <v>0</v>
      </c>
      <c r="AQ964" s="88">
        <v>0</v>
      </c>
      <c r="AR964" s="88">
        <v>0</v>
      </c>
      <c r="AS964" s="88">
        <v>0</v>
      </c>
      <c r="AT964" s="88">
        <v>0</v>
      </c>
      <c r="AU964" s="72">
        <v>0</v>
      </c>
      <c r="AV964" s="72">
        <v>0</v>
      </c>
      <c r="AW964" s="72">
        <v>0</v>
      </c>
      <c r="AX964" s="89">
        <v>0</v>
      </c>
      <c r="AY964" s="72">
        <v>0</v>
      </c>
      <c r="AZ964" s="72">
        <v>0</v>
      </c>
      <c r="BA964" s="72">
        <v>0</v>
      </c>
      <c r="BB964" s="72">
        <v>0</v>
      </c>
      <c r="BC964" s="72">
        <v>0</v>
      </c>
      <c r="BD964" s="72">
        <v>0</v>
      </c>
      <c r="BE964" s="72">
        <v>0</v>
      </c>
      <c r="BF964" s="72">
        <v>0</v>
      </c>
      <c r="BG964" s="72">
        <v>0</v>
      </c>
      <c r="BH964" s="72">
        <v>0</v>
      </c>
      <c r="BI964" s="72">
        <v>0</v>
      </c>
      <c r="BJ964" s="89">
        <v>0</v>
      </c>
      <c r="BK964" s="72">
        <v>0</v>
      </c>
      <c r="BL964" s="72">
        <v>0</v>
      </c>
      <c r="BM964" s="72">
        <v>0</v>
      </c>
      <c r="BN964" s="72">
        <v>0</v>
      </c>
      <c r="BO964" s="72">
        <v>0</v>
      </c>
      <c r="BP964" s="72">
        <v>0</v>
      </c>
      <c r="BQ964" s="72">
        <v>0</v>
      </c>
      <c r="BR964" s="72">
        <v>0</v>
      </c>
      <c r="BS964" s="72">
        <v>0</v>
      </c>
      <c r="BT964" s="72">
        <v>0</v>
      </c>
      <c r="BU964" s="72">
        <v>0</v>
      </c>
      <c r="BV964" s="89">
        <v>0</v>
      </c>
      <c r="BW964" s="72">
        <v>0</v>
      </c>
      <c r="BX964" s="72">
        <v>0</v>
      </c>
      <c r="BY964" s="72">
        <v>0</v>
      </c>
      <c r="BZ964" s="72">
        <v>0</v>
      </c>
      <c r="CA964" s="72">
        <v>0</v>
      </c>
      <c r="CB964" s="72">
        <v>0</v>
      </c>
      <c r="CC964" s="72">
        <v>1.0650988411724609E-3</v>
      </c>
      <c r="CD964" s="72">
        <v>0</v>
      </c>
      <c r="CE964" s="72">
        <v>0</v>
      </c>
      <c r="CF964" s="72">
        <v>0</v>
      </c>
      <c r="CG964" s="72">
        <v>0</v>
      </c>
      <c r="CH964" s="89">
        <v>0</v>
      </c>
      <c r="CI964" s="72">
        <v>0</v>
      </c>
      <c r="CJ964" s="72">
        <v>0</v>
      </c>
      <c r="CK964" s="72">
        <v>0</v>
      </c>
      <c r="CL964" s="72">
        <v>0</v>
      </c>
      <c r="CM964" s="72">
        <v>0</v>
      </c>
      <c r="CN964" s="72">
        <v>0</v>
      </c>
      <c r="CO964" s="72">
        <v>0</v>
      </c>
      <c r="CP964" s="72">
        <v>0</v>
      </c>
      <c r="CQ964" s="72">
        <v>0</v>
      </c>
      <c r="CR964" s="72">
        <v>0</v>
      </c>
      <c r="CS964" s="72">
        <v>0</v>
      </c>
      <c r="CT964" s="89">
        <v>0</v>
      </c>
      <c r="CV964" s="72"/>
      <c r="CX964" s="94" t="s">
        <v>817</v>
      </c>
      <c r="CY964" s="72" t="s">
        <v>2585</v>
      </c>
      <c r="CZ964" s="88">
        <v>3.9219377510040163E-3</v>
      </c>
      <c r="DA964" s="88">
        <v>0</v>
      </c>
      <c r="DB964" s="88">
        <v>1.1352670631110543E-2</v>
      </c>
      <c r="DC964" s="88">
        <v>4.4521157824079782E-3</v>
      </c>
      <c r="DD964" s="88">
        <v>1.7982477753840124E-3</v>
      </c>
      <c r="DE964" s="88">
        <v>8.8758236764371746E-5</v>
      </c>
      <c r="DF964" s="88">
        <v>0</v>
      </c>
      <c r="DG964" s="88">
        <v>0</v>
      </c>
      <c r="DH964">
        <f t="shared" si="45"/>
        <v>1.7072856157498571E-2</v>
      </c>
      <c r="DI964">
        <f t="shared" si="46"/>
        <v>4.5408740191723498E-3</v>
      </c>
      <c r="DJ964">
        <f t="shared" si="47"/>
        <v>2.1613730176670919E-2</v>
      </c>
    </row>
    <row r="965" spans="1:114" s="74" customFormat="1" x14ac:dyDescent="0.2">
      <c r="A965" s="74" t="s">
        <v>931</v>
      </c>
      <c r="B965" s="74" t="s">
        <v>2699</v>
      </c>
      <c r="C965" s="88">
        <v>0</v>
      </c>
      <c r="D965" s="88">
        <v>0</v>
      </c>
      <c r="E965" s="88">
        <v>0</v>
      </c>
      <c r="F965" s="88">
        <v>0</v>
      </c>
      <c r="G965" s="88">
        <v>0</v>
      </c>
      <c r="H965" s="88">
        <v>0</v>
      </c>
      <c r="I965" s="88">
        <v>0</v>
      </c>
      <c r="J965" s="88">
        <v>0</v>
      </c>
      <c r="K965" s="72">
        <v>0</v>
      </c>
      <c r="L965" s="72">
        <v>0</v>
      </c>
      <c r="M965" s="72">
        <v>0</v>
      </c>
      <c r="N965" s="89">
        <v>7.0346708778982123E-2</v>
      </c>
      <c r="O965" s="91">
        <v>0</v>
      </c>
      <c r="P965" s="88">
        <v>0</v>
      </c>
      <c r="Q965" s="88">
        <v>0</v>
      </c>
      <c r="R965" s="88">
        <v>0</v>
      </c>
      <c r="S965" s="88">
        <v>0</v>
      </c>
      <c r="T965" s="88">
        <v>0</v>
      </c>
      <c r="U965" s="88">
        <v>0</v>
      </c>
      <c r="V965" s="88">
        <v>0</v>
      </c>
      <c r="W965" s="72">
        <v>0</v>
      </c>
      <c r="X965" s="72">
        <v>0</v>
      </c>
      <c r="Y965" s="72">
        <v>0</v>
      </c>
      <c r="Z965" s="89">
        <v>0</v>
      </c>
      <c r="AA965" s="91">
        <v>0</v>
      </c>
      <c r="AB965" s="88">
        <v>0</v>
      </c>
      <c r="AC965" s="88">
        <v>0</v>
      </c>
      <c r="AD965" s="88">
        <v>0</v>
      </c>
      <c r="AE965" s="88">
        <v>0</v>
      </c>
      <c r="AF965" s="88">
        <v>0</v>
      </c>
      <c r="AG965" s="88">
        <v>0</v>
      </c>
      <c r="AH965" s="88">
        <v>0</v>
      </c>
      <c r="AI965" s="72">
        <v>0</v>
      </c>
      <c r="AJ965" s="72">
        <v>0</v>
      </c>
      <c r="AK965" s="72">
        <v>0</v>
      </c>
      <c r="AL965" s="89">
        <v>4.7198753952895647E-2</v>
      </c>
      <c r="AM965" s="91">
        <v>0</v>
      </c>
      <c r="AN965" s="88">
        <v>0</v>
      </c>
      <c r="AO965" s="88">
        <v>0</v>
      </c>
      <c r="AP965" s="88">
        <v>0</v>
      </c>
      <c r="AQ965" s="88">
        <v>0</v>
      </c>
      <c r="AR965" s="88">
        <v>0</v>
      </c>
      <c r="AS965" s="88">
        <v>0</v>
      </c>
      <c r="AT965" s="88">
        <v>0</v>
      </c>
      <c r="AU965" s="72">
        <v>0</v>
      </c>
      <c r="AV965" s="72">
        <v>0</v>
      </c>
      <c r="AW965" s="72">
        <v>0</v>
      </c>
      <c r="AX965" s="89">
        <v>0</v>
      </c>
      <c r="AY965" s="72">
        <v>0</v>
      </c>
      <c r="AZ965" s="72">
        <v>0</v>
      </c>
      <c r="BA965" s="72">
        <v>0</v>
      </c>
      <c r="BB965" s="72">
        <v>0</v>
      </c>
      <c r="BC965" s="72">
        <v>0</v>
      </c>
      <c r="BD965" s="72">
        <v>0</v>
      </c>
      <c r="BE965" s="72">
        <v>0</v>
      </c>
      <c r="BF965" s="72">
        <v>0</v>
      </c>
      <c r="BG965" s="72">
        <v>0</v>
      </c>
      <c r="BH965" s="72">
        <v>0</v>
      </c>
      <c r="BI965" s="72">
        <v>0</v>
      </c>
      <c r="BJ965" s="89">
        <v>0</v>
      </c>
      <c r="BK965" s="72">
        <v>0</v>
      </c>
      <c r="BL965" s="72">
        <v>0</v>
      </c>
      <c r="BM965" s="72">
        <v>0</v>
      </c>
      <c r="BN965" s="72">
        <v>0</v>
      </c>
      <c r="BO965" s="72">
        <v>0</v>
      </c>
      <c r="BP965" s="72">
        <v>0</v>
      </c>
      <c r="BQ965" s="72">
        <v>0</v>
      </c>
      <c r="BR965" s="72">
        <v>0</v>
      </c>
      <c r="BS965" s="72">
        <v>0</v>
      </c>
      <c r="BT965" s="72">
        <v>0</v>
      </c>
      <c r="BU965" s="72">
        <v>0</v>
      </c>
      <c r="BV965" s="89">
        <v>0</v>
      </c>
      <c r="BW965" s="72">
        <v>0</v>
      </c>
      <c r="BX965" s="72">
        <v>0</v>
      </c>
      <c r="BY965" s="72">
        <v>0</v>
      </c>
      <c r="BZ965" s="72">
        <v>0</v>
      </c>
      <c r="CA965" s="72">
        <v>0</v>
      </c>
      <c r="CB965" s="72">
        <v>0</v>
      </c>
      <c r="CC965" s="72">
        <v>4.8994546693933202E-2</v>
      </c>
      <c r="CD965" s="72">
        <v>0</v>
      </c>
      <c r="CE965" s="72">
        <v>0</v>
      </c>
      <c r="CF965" s="72">
        <v>0</v>
      </c>
      <c r="CG965" s="72">
        <v>0</v>
      </c>
      <c r="CH965" s="89">
        <v>0</v>
      </c>
      <c r="CI965" s="72">
        <v>0</v>
      </c>
      <c r="CJ965" s="72">
        <v>0</v>
      </c>
      <c r="CK965" s="72">
        <v>0</v>
      </c>
      <c r="CL965" s="72">
        <v>0</v>
      </c>
      <c r="CM965" s="72">
        <v>0</v>
      </c>
      <c r="CN965" s="72">
        <v>0</v>
      </c>
      <c r="CO965" s="72">
        <v>0</v>
      </c>
      <c r="CP965" s="72">
        <v>0</v>
      </c>
      <c r="CQ965" s="72">
        <v>0</v>
      </c>
      <c r="CR965" s="72">
        <v>0</v>
      </c>
      <c r="CS965" s="72">
        <v>0</v>
      </c>
      <c r="CT965" s="89">
        <v>0</v>
      </c>
      <c r="CV965" s="72"/>
      <c r="CX965" s="94" t="s">
        <v>1679</v>
      </c>
      <c r="CY965" s="72" t="s">
        <v>3447</v>
      </c>
      <c r="CZ965" s="88">
        <v>0</v>
      </c>
      <c r="DA965" s="88">
        <v>0</v>
      </c>
      <c r="DB965" s="88">
        <v>0</v>
      </c>
      <c r="DC965" s="88">
        <v>2.1534956096476602E-2</v>
      </c>
      <c r="DD965" s="88">
        <v>0</v>
      </c>
      <c r="DE965" s="88">
        <v>0</v>
      </c>
      <c r="DF965" s="88">
        <v>0</v>
      </c>
      <c r="DG965" s="88">
        <v>0</v>
      </c>
      <c r="DH965">
        <f t="shared" si="45"/>
        <v>0</v>
      </c>
      <c r="DI965">
        <f t="shared" si="46"/>
        <v>2.1534956096476602E-2</v>
      </c>
      <c r="DJ965">
        <f t="shared" si="47"/>
        <v>2.1534956096476602E-2</v>
      </c>
    </row>
    <row r="966" spans="1:114" s="74" customFormat="1" x14ac:dyDescent="0.2">
      <c r="A966" s="74" t="s">
        <v>984</v>
      </c>
      <c r="B966" s="74" t="s">
        <v>2752</v>
      </c>
      <c r="C966" s="88">
        <v>0</v>
      </c>
      <c r="D966" s="88">
        <v>0</v>
      </c>
      <c r="E966" s="88">
        <v>0</v>
      </c>
      <c r="F966" s="88">
        <v>0</v>
      </c>
      <c r="G966" s="88">
        <v>0</v>
      </c>
      <c r="H966" s="88">
        <v>0</v>
      </c>
      <c r="I966" s="88">
        <v>0</v>
      </c>
      <c r="J966" s="88">
        <v>0</v>
      </c>
      <c r="K966" s="72">
        <v>0</v>
      </c>
      <c r="L966" s="72">
        <v>0</v>
      </c>
      <c r="M966" s="72">
        <v>0</v>
      </c>
      <c r="N966" s="89">
        <v>0</v>
      </c>
      <c r="O966" s="91">
        <v>0</v>
      </c>
      <c r="P966" s="88">
        <v>0</v>
      </c>
      <c r="Q966" s="88">
        <v>0</v>
      </c>
      <c r="R966" s="88">
        <v>0</v>
      </c>
      <c r="S966" s="88">
        <v>0</v>
      </c>
      <c r="T966" s="88">
        <v>0</v>
      </c>
      <c r="U966" s="88">
        <v>0</v>
      </c>
      <c r="V966" s="88">
        <v>0</v>
      </c>
      <c r="W966" s="72">
        <v>0</v>
      </c>
      <c r="X966" s="72">
        <v>3.4794711203897009E-3</v>
      </c>
      <c r="Y966" s="72">
        <v>0</v>
      </c>
      <c r="Z966" s="89">
        <v>0</v>
      </c>
      <c r="AA966" s="91">
        <v>2.9130455891634707E-2</v>
      </c>
      <c r="AB966" s="88">
        <v>0</v>
      </c>
      <c r="AC966" s="88">
        <v>0</v>
      </c>
      <c r="AD966" s="88">
        <v>0</v>
      </c>
      <c r="AE966" s="88">
        <v>0</v>
      </c>
      <c r="AF966" s="88">
        <v>0</v>
      </c>
      <c r="AG966" s="88">
        <v>0</v>
      </c>
      <c r="AH966" s="88">
        <v>0</v>
      </c>
      <c r="AI966" s="72">
        <v>0</v>
      </c>
      <c r="AJ966" s="72">
        <v>0</v>
      </c>
      <c r="AK966" s="72">
        <v>0</v>
      </c>
      <c r="AL966" s="89">
        <v>0</v>
      </c>
      <c r="AM966" s="91">
        <v>0</v>
      </c>
      <c r="AN966" s="88">
        <v>0</v>
      </c>
      <c r="AO966" s="88">
        <v>0</v>
      </c>
      <c r="AP966" s="88">
        <v>0</v>
      </c>
      <c r="AQ966" s="88">
        <v>0</v>
      </c>
      <c r="AR966" s="88">
        <v>0</v>
      </c>
      <c r="AS966" s="88">
        <v>0</v>
      </c>
      <c r="AT966" s="88">
        <v>0</v>
      </c>
      <c r="AU966" s="72">
        <v>0</v>
      </c>
      <c r="AV966" s="72">
        <v>4.7195783843309996E-2</v>
      </c>
      <c r="AW966" s="72">
        <v>0</v>
      </c>
      <c r="AX966" s="89">
        <v>0</v>
      </c>
      <c r="AY966" s="72">
        <v>0</v>
      </c>
      <c r="AZ966" s="72">
        <v>0</v>
      </c>
      <c r="BA966" s="72">
        <v>0</v>
      </c>
      <c r="BB966" s="72">
        <v>0</v>
      </c>
      <c r="BC966" s="72">
        <v>0</v>
      </c>
      <c r="BD966" s="72">
        <v>0</v>
      </c>
      <c r="BE966" s="72">
        <v>2.5092135183878303E-2</v>
      </c>
      <c r="BF966" s="72">
        <v>0</v>
      </c>
      <c r="BG966" s="72">
        <v>0</v>
      </c>
      <c r="BH966" s="72">
        <v>0</v>
      </c>
      <c r="BI966" s="72">
        <v>0</v>
      </c>
      <c r="BJ966" s="89">
        <v>0</v>
      </c>
      <c r="BK966" s="72">
        <v>0</v>
      </c>
      <c r="BL966" s="72">
        <v>0</v>
      </c>
      <c r="BM966" s="72">
        <v>0</v>
      </c>
      <c r="BN966" s="72">
        <v>0</v>
      </c>
      <c r="BO966" s="72">
        <v>0</v>
      </c>
      <c r="BP966" s="72">
        <v>0</v>
      </c>
      <c r="BQ966" s="72">
        <v>0</v>
      </c>
      <c r="BR966" s="72">
        <v>0</v>
      </c>
      <c r="BS966" s="72">
        <v>0</v>
      </c>
      <c r="BT966" s="72">
        <v>0</v>
      </c>
      <c r="BU966" s="72">
        <v>0.14657735037466268</v>
      </c>
      <c r="BV966" s="89">
        <v>0</v>
      </c>
      <c r="BW966" s="72">
        <v>0</v>
      </c>
      <c r="BX966" s="72">
        <v>0</v>
      </c>
      <c r="BY966" s="72">
        <v>0.12399256044637322</v>
      </c>
      <c r="BZ966" s="72">
        <v>0</v>
      </c>
      <c r="CA966" s="72">
        <v>0</v>
      </c>
      <c r="CB966" s="72">
        <v>0</v>
      </c>
      <c r="CC966" s="72">
        <v>0</v>
      </c>
      <c r="CD966" s="72">
        <v>0</v>
      </c>
      <c r="CE966" s="72">
        <v>0</v>
      </c>
      <c r="CF966" s="72">
        <v>0</v>
      </c>
      <c r="CG966" s="72">
        <v>0</v>
      </c>
      <c r="CH966" s="89">
        <v>0</v>
      </c>
      <c r="CI966" s="72">
        <v>0</v>
      </c>
      <c r="CJ966" s="72">
        <v>0</v>
      </c>
      <c r="CK966" s="72">
        <v>0</v>
      </c>
      <c r="CL966" s="72">
        <v>0</v>
      </c>
      <c r="CM966" s="72">
        <v>0</v>
      </c>
      <c r="CN966" s="72">
        <v>0</v>
      </c>
      <c r="CO966" s="72">
        <v>0</v>
      </c>
      <c r="CP966" s="72">
        <v>0</v>
      </c>
      <c r="CQ966" s="72">
        <v>0</v>
      </c>
      <c r="CR966" s="72">
        <v>0</v>
      </c>
      <c r="CS966" s="72">
        <v>0</v>
      </c>
      <c r="CT966" s="89">
        <v>0</v>
      </c>
      <c r="CV966" s="72"/>
      <c r="CX966" s="94" t="s">
        <v>893</v>
      </c>
      <c r="CY966" s="72" t="s">
        <v>2661</v>
      </c>
      <c r="CZ966" s="88">
        <v>3.8041566434070888E-3</v>
      </c>
      <c r="DA966" s="88">
        <v>0</v>
      </c>
      <c r="DB966" s="88">
        <v>0</v>
      </c>
      <c r="DC966" s="88">
        <v>9.8252265581653415E-3</v>
      </c>
      <c r="DD966" s="88">
        <v>2.324711034105224E-3</v>
      </c>
      <c r="DE966" s="88">
        <v>0</v>
      </c>
      <c r="DF966" s="88">
        <v>5.4675857337530033E-3</v>
      </c>
      <c r="DG966" s="88">
        <v>0</v>
      </c>
      <c r="DH966">
        <f t="shared" si="45"/>
        <v>1.1596453411265317E-2</v>
      </c>
      <c r="DI966">
        <f t="shared" si="46"/>
        <v>9.8252265581653415E-3</v>
      </c>
      <c r="DJ966">
        <f t="shared" si="47"/>
        <v>2.142167996943066E-2</v>
      </c>
    </row>
    <row r="967" spans="1:114" s="74" customFormat="1" x14ac:dyDescent="0.2">
      <c r="A967" s="74" t="s">
        <v>1028</v>
      </c>
      <c r="B967" s="74" t="s">
        <v>2796</v>
      </c>
      <c r="C967" s="88">
        <v>0</v>
      </c>
      <c r="D967" s="88">
        <v>0</v>
      </c>
      <c r="E967" s="88">
        <v>0</v>
      </c>
      <c r="F967" s="88">
        <v>0</v>
      </c>
      <c r="G967" s="88">
        <v>5.1769578313253017E-2</v>
      </c>
      <c r="H967" s="88">
        <v>0</v>
      </c>
      <c r="I967" s="88">
        <v>0</v>
      </c>
      <c r="J967" s="88">
        <v>0</v>
      </c>
      <c r="K967" s="72">
        <v>0</v>
      </c>
      <c r="L967" s="72">
        <v>0</v>
      </c>
      <c r="M967" s="72">
        <v>0</v>
      </c>
      <c r="N967" s="89">
        <v>0</v>
      </c>
      <c r="O967" s="91">
        <v>0</v>
      </c>
      <c r="P967" s="88">
        <v>0</v>
      </c>
      <c r="Q967" s="88">
        <v>0</v>
      </c>
      <c r="R967" s="88">
        <v>0</v>
      </c>
      <c r="S967" s="88">
        <v>0</v>
      </c>
      <c r="T967" s="88">
        <v>0</v>
      </c>
      <c r="U967" s="88">
        <v>0</v>
      </c>
      <c r="V967" s="88">
        <v>0</v>
      </c>
      <c r="W967" s="72">
        <v>0</v>
      </c>
      <c r="X967" s="72">
        <v>1.3917884481558803E-2</v>
      </c>
      <c r="Y967" s="72">
        <v>0</v>
      </c>
      <c r="Z967" s="89">
        <v>0</v>
      </c>
      <c r="AA967" s="91">
        <v>0</v>
      </c>
      <c r="AB967" s="88">
        <v>0</v>
      </c>
      <c r="AC967" s="88">
        <v>0</v>
      </c>
      <c r="AD967" s="88">
        <v>0</v>
      </c>
      <c r="AE967" s="88">
        <v>0</v>
      </c>
      <c r="AF967" s="88">
        <v>0</v>
      </c>
      <c r="AG967" s="88">
        <v>0</v>
      </c>
      <c r="AH967" s="88">
        <v>0</v>
      </c>
      <c r="AI967" s="72">
        <v>0</v>
      </c>
      <c r="AJ967" s="72">
        <v>0</v>
      </c>
      <c r="AK967" s="72">
        <v>0</v>
      </c>
      <c r="AL967" s="89">
        <v>0</v>
      </c>
      <c r="AM967" s="91">
        <v>0</v>
      </c>
      <c r="AN967" s="88">
        <v>0</v>
      </c>
      <c r="AO967" s="88">
        <v>0</v>
      </c>
      <c r="AP967" s="88">
        <v>0</v>
      </c>
      <c r="AQ967" s="88">
        <v>0</v>
      </c>
      <c r="AR967" s="88">
        <v>0</v>
      </c>
      <c r="AS967" s="88">
        <v>0</v>
      </c>
      <c r="AT967" s="88">
        <v>0</v>
      </c>
      <c r="AU967" s="72">
        <v>0</v>
      </c>
      <c r="AV967" s="72">
        <v>0</v>
      </c>
      <c r="AW967" s="72">
        <v>0</v>
      </c>
      <c r="AX967" s="89">
        <v>0</v>
      </c>
      <c r="AY967" s="72">
        <v>0</v>
      </c>
      <c r="AZ967" s="72">
        <v>0</v>
      </c>
      <c r="BA967" s="72">
        <v>0</v>
      </c>
      <c r="BB967" s="72">
        <v>0</v>
      </c>
      <c r="BC967" s="72">
        <v>0</v>
      </c>
      <c r="BD967" s="72">
        <v>0</v>
      </c>
      <c r="BE967" s="72">
        <v>0</v>
      </c>
      <c r="BF967" s="72">
        <v>0</v>
      </c>
      <c r="BG967" s="72">
        <v>0</v>
      </c>
      <c r="BH967" s="72">
        <v>0</v>
      </c>
      <c r="BI967" s="72">
        <v>0.89259956897283166</v>
      </c>
      <c r="BJ967" s="89">
        <v>0</v>
      </c>
      <c r="BK967" s="72">
        <v>0</v>
      </c>
      <c r="BL967" s="72">
        <v>0</v>
      </c>
      <c r="BM967" s="72">
        <v>0</v>
      </c>
      <c r="BN967" s="72">
        <v>0</v>
      </c>
      <c r="BO967" s="72">
        <v>0</v>
      </c>
      <c r="BP967" s="72">
        <v>0</v>
      </c>
      <c r="BQ967" s="72">
        <v>0</v>
      </c>
      <c r="BR967" s="72">
        <v>0</v>
      </c>
      <c r="BS967" s="72">
        <v>0</v>
      </c>
      <c r="BT967" s="72">
        <v>0</v>
      </c>
      <c r="BU967" s="72">
        <v>0</v>
      </c>
      <c r="BV967" s="89">
        <v>0</v>
      </c>
      <c r="BW967" s="72">
        <v>0</v>
      </c>
      <c r="BX967" s="72">
        <v>0</v>
      </c>
      <c r="BY967" s="72">
        <v>0</v>
      </c>
      <c r="BZ967" s="72">
        <v>0</v>
      </c>
      <c r="CA967" s="72">
        <v>0</v>
      </c>
      <c r="CB967" s="72">
        <v>0</v>
      </c>
      <c r="CC967" s="72">
        <v>0</v>
      </c>
      <c r="CD967" s="72">
        <v>0</v>
      </c>
      <c r="CE967" s="72">
        <v>0</v>
      </c>
      <c r="CF967" s="72">
        <v>0</v>
      </c>
      <c r="CG967" s="72">
        <v>0</v>
      </c>
      <c r="CH967" s="89">
        <v>0</v>
      </c>
      <c r="CI967" s="72">
        <v>0</v>
      </c>
      <c r="CJ967" s="72">
        <v>0</v>
      </c>
      <c r="CK967" s="72">
        <v>0</v>
      </c>
      <c r="CL967" s="72">
        <v>0</v>
      </c>
      <c r="CM967" s="72">
        <v>0</v>
      </c>
      <c r="CN967" s="72">
        <v>0</v>
      </c>
      <c r="CO967" s="72">
        <v>0</v>
      </c>
      <c r="CP967" s="72">
        <v>0</v>
      </c>
      <c r="CQ967" s="72">
        <v>0</v>
      </c>
      <c r="CR967" s="72">
        <v>0</v>
      </c>
      <c r="CS967" s="72">
        <v>0</v>
      </c>
      <c r="CT967" s="89">
        <v>0</v>
      </c>
      <c r="CV967" s="72"/>
      <c r="CX967" s="94" t="s">
        <v>1680</v>
      </c>
      <c r="CY967" s="72" t="s">
        <v>3448</v>
      </c>
      <c r="CZ967" s="88">
        <v>0</v>
      </c>
      <c r="DA967" s="88">
        <v>2.1402665221111988E-2</v>
      </c>
      <c r="DB967" s="88">
        <v>0</v>
      </c>
      <c r="DC967" s="88">
        <v>0</v>
      </c>
      <c r="DD967" s="88">
        <v>0</v>
      </c>
      <c r="DE967" s="88">
        <v>0</v>
      </c>
      <c r="DF967" s="88">
        <v>0</v>
      </c>
      <c r="DG967" s="88">
        <v>0</v>
      </c>
      <c r="DH967">
        <f t="shared" si="45"/>
        <v>0</v>
      </c>
      <c r="DI967">
        <f t="shared" si="46"/>
        <v>2.1402665221111988E-2</v>
      </c>
      <c r="DJ967">
        <f t="shared" si="47"/>
        <v>2.1402665221111988E-2</v>
      </c>
    </row>
    <row r="968" spans="1:114" s="74" customFormat="1" x14ac:dyDescent="0.2">
      <c r="A968" s="74" t="s">
        <v>1665</v>
      </c>
      <c r="B968" s="74" t="s">
        <v>3433</v>
      </c>
      <c r="C968" s="88">
        <v>0</v>
      </c>
      <c r="D968" s="88">
        <v>0</v>
      </c>
      <c r="E968" s="88">
        <v>0</v>
      </c>
      <c r="F968" s="88">
        <v>0</v>
      </c>
      <c r="G968" s="88">
        <v>0</v>
      </c>
      <c r="H968" s="88">
        <v>0</v>
      </c>
      <c r="I968" s="88">
        <v>0</v>
      </c>
      <c r="J968" s="88">
        <v>0</v>
      </c>
      <c r="K968" s="72">
        <v>0</v>
      </c>
      <c r="L968" s="72">
        <v>0</v>
      </c>
      <c r="M968" s="72">
        <v>0</v>
      </c>
      <c r="N968" s="89">
        <v>0</v>
      </c>
      <c r="O968" s="91">
        <v>0</v>
      </c>
      <c r="P968" s="88">
        <v>0</v>
      </c>
      <c r="Q968" s="88">
        <v>0</v>
      </c>
      <c r="R968" s="88">
        <v>0</v>
      </c>
      <c r="S968" s="88">
        <v>0</v>
      </c>
      <c r="T968" s="88">
        <v>0</v>
      </c>
      <c r="U968" s="88">
        <v>0</v>
      </c>
      <c r="V968" s="88">
        <v>0</v>
      </c>
      <c r="W968" s="72">
        <v>0</v>
      </c>
      <c r="X968" s="72">
        <v>0</v>
      </c>
      <c r="Y968" s="72">
        <v>0</v>
      </c>
      <c r="Z968" s="89">
        <v>0</v>
      </c>
      <c r="AA968" s="91">
        <v>0</v>
      </c>
      <c r="AB968" s="88">
        <v>0</v>
      </c>
      <c r="AC968" s="88">
        <v>0</v>
      </c>
      <c r="AD968" s="88">
        <v>0</v>
      </c>
      <c r="AE968" s="88">
        <v>0</v>
      </c>
      <c r="AF968" s="88">
        <v>0</v>
      </c>
      <c r="AG968" s="88">
        <v>0</v>
      </c>
      <c r="AH968" s="88">
        <v>0</v>
      </c>
      <c r="AI968" s="72">
        <v>0</v>
      </c>
      <c r="AJ968" s="72">
        <v>0</v>
      </c>
      <c r="AK968" s="72">
        <v>0</v>
      </c>
      <c r="AL968" s="89">
        <v>0</v>
      </c>
      <c r="AM968" s="91">
        <v>0</v>
      </c>
      <c r="AN968" s="88">
        <v>0</v>
      </c>
      <c r="AO968" s="88">
        <v>0</v>
      </c>
      <c r="AP968" s="88">
        <v>0</v>
      </c>
      <c r="AQ968" s="88">
        <v>0</v>
      </c>
      <c r="AR968" s="88">
        <v>0</v>
      </c>
      <c r="AS968" s="88">
        <v>0</v>
      </c>
      <c r="AT968" s="88">
        <v>0</v>
      </c>
      <c r="AU968" s="72">
        <v>0</v>
      </c>
      <c r="AV968" s="72">
        <v>0</v>
      </c>
      <c r="AW968" s="72">
        <v>0</v>
      </c>
      <c r="AX968" s="89">
        <v>0</v>
      </c>
      <c r="AY968" s="72">
        <v>0</v>
      </c>
      <c r="AZ968" s="72">
        <v>0</v>
      </c>
      <c r="BA968" s="72">
        <v>0</v>
      </c>
      <c r="BB968" s="72">
        <v>0</v>
      </c>
      <c r="BC968" s="72">
        <v>0</v>
      </c>
      <c r="BD968" s="72">
        <v>0</v>
      </c>
      <c r="BE968" s="72">
        <v>0</v>
      </c>
      <c r="BF968" s="72">
        <v>0</v>
      </c>
      <c r="BG968" s="72">
        <v>0</v>
      </c>
      <c r="BH968" s="72">
        <v>0</v>
      </c>
      <c r="BI968" s="72">
        <v>0</v>
      </c>
      <c r="BJ968" s="89">
        <v>0</v>
      </c>
      <c r="BK968" s="72">
        <v>0</v>
      </c>
      <c r="BL968" s="72">
        <v>0</v>
      </c>
      <c r="BM968" s="72">
        <v>0</v>
      </c>
      <c r="BN968" s="72">
        <v>0</v>
      </c>
      <c r="BO968" s="72">
        <v>0</v>
      </c>
      <c r="BP968" s="72">
        <v>0</v>
      </c>
      <c r="BQ968" s="72">
        <v>0</v>
      </c>
      <c r="BR968" s="72">
        <v>0</v>
      </c>
      <c r="BS968" s="72">
        <v>0</v>
      </c>
      <c r="BT968" s="72">
        <v>0</v>
      </c>
      <c r="BU968" s="72">
        <v>0</v>
      </c>
      <c r="BV968" s="89">
        <v>0</v>
      </c>
      <c r="BW968" s="72">
        <v>0</v>
      </c>
      <c r="BX968" s="72">
        <v>0</v>
      </c>
      <c r="BY968" s="72">
        <v>0</v>
      </c>
      <c r="BZ968" s="72">
        <v>0</v>
      </c>
      <c r="CA968" s="72">
        <v>0</v>
      </c>
      <c r="CB968" s="72">
        <v>0</v>
      </c>
      <c r="CC968" s="72">
        <v>0</v>
      </c>
      <c r="CD968" s="72">
        <v>0</v>
      </c>
      <c r="CE968" s="72">
        <v>0</v>
      </c>
      <c r="CF968" s="72">
        <v>0</v>
      </c>
      <c r="CG968" s="72">
        <v>0</v>
      </c>
      <c r="CH968" s="89">
        <v>0</v>
      </c>
      <c r="CI968" s="72">
        <v>0</v>
      </c>
      <c r="CJ968" s="72">
        <v>0</v>
      </c>
      <c r="CK968" s="72">
        <v>0</v>
      </c>
      <c r="CL968" s="72">
        <v>0</v>
      </c>
      <c r="CM968" s="72">
        <v>0</v>
      </c>
      <c r="CN968" s="72">
        <v>0.37382293096105618</v>
      </c>
      <c r="CO968" s="72">
        <v>0</v>
      </c>
      <c r="CP968" s="72">
        <v>0</v>
      </c>
      <c r="CQ968" s="72">
        <v>0</v>
      </c>
      <c r="CR968" s="72">
        <v>0</v>
      </c>
      <c r="CS968" s="72">
        <v>0</v>
      </c>
      <c r="CT968" s="89">
        <v>0</v>
      </c>
      <c r="CV968" s="72"/>
      <c r="CX968" s="94" t="s">
        <v>900</v>
      </c>
      <c r="CY968" s="72" t="s">
        <v>2668</v>
      </c>
      <c r="CZ968" s="88">
        <v>3.9371550212216723E-3</v>
      </c>
      <c r="DA968" s="88">
        <v>1.306882040826995E-4</v>
      </c>
      <c r="DB968" s="88">
        <v>0</v>
      </c>
      <c r="DC968" s="88">
        <v>5.4014349767380818E-4</v>
      </c>
      <c r="DD968" s="88">
        <v>3.802149464496694E-3</v>
      </c>
      <c r="DE968" s="88">
        <v>3.2194920929274202E-4</v>
      </c>
      <c r="DF968" s="88">
        <v>3.5176586464049525E-3</v>
      </c>
      <c r="DG968" s="88">
        <v>9.0764147283818476E-3</v>
      </c>
      <c r="DH968">
        <f t="shared" si="45"/>
        <v>1.1256963132123319E-2</v>
      </c>
      <c r="DI968">
        <f t="shared" si="46"/>
        <v>1.0069195639431098E-2</v>
      </c>
      <c r="DJ968">
        <f t="shared" si="47"/>
        <v>2.1326158771554415E-2</v>
      </c>
    </row>
    <row r="969" spans="1:114" s="74" customFormat="1" x14ac:dyDescent="0.2">
      <c r="A969" s="74" t="s">
        <v>792</v>
      </c>
      <c r="B969" s="74" t="s">
        <v>2560</v>
      </c>
      <c r="C969" s="88">
        <v>2.8890378348394852E-2</v>
      </c>
      <c r="D969" s="88">
        <v>0</v>
      </c>
      <c r="E969" s="88">
        <v>0</v>
      </c>
      <c r="F969" s="88">
        <v>0</v>
      </c>
      <c r="G969" s="88">
        <v>7.8438755020080325E-3</v>
      </c>
      <c r="H969" s="88">
        <v>0</v>
      </c>
      <c r="I969" s="88">
        <v>0</v>
      </c>
      <c r="J969" s="88">
        <v>0</v>
      </c>
      <c r="K969" s="72">
        <v>0</v>
      </c>
      <c r="L969" s="72">
        <v>0</v>
      </c>
      <c r="M969" s="72">
        <v>0</v>
      </c>
      <c r="N969" s="89">
        <v>0</v>
      </c>
      <c r="O969" s="91">
        <v>0</v>
      </c>
      <c r="P969" s="88">
        <v>0</v>
      </c>
      <c r="Q969" s="88">
        <v>0</v>
      </c>
      <c r="R969" s="88">
        <v>0</v>
      </c>
      <c r="S969" s="88">
        <v>1.1024277909796909E-2</v>
      </c>
      <c r="T969" s="88">
        <v>0</v>
      </c>
      <c r="U969" s="88">
        <v>0</v>
      </c>
      <c r="V969" s="88">
        <v>0</v>
      </c>
      <c r="W969" s="72">
        <v>0</v>
      </c>
      <c r="X969" s="72">
        <v>6.9589422407794017E-3</v>
      </c>
      <c r="Y969" s="72">
        <v>0</v>
      </c>
      <c r="Z969" s="89">
        <v>0</v>
      </c>
      <c r="AA969" s="91">
        <v>0</v>
      </c>
      <c r="AB969" s="88">
        <v>0</v>
      </c>
      <c r="AC969" s="88">
        <v>0</v>
      </c>
      <c r="AD969" s="88">
        <v>0</v>
      </c>
      <c r="AE969" s="88">
        <v>0</v>
      </c>
      <c r="AF969" s="88">
        <v>0</v>
      </c>
      <c r="AG969" s="88">
        <v>1.5027312139814111E-3</v>
      </c>
      <c r="AH969" s="88">
        <v>0</v>
      </c>
      <c r="AI969" s="72">
        <v>0</v>
      </c>
      <c r="AJ969" s="72">
        <v>0</v>
      </c>
      <c r="AK969" s="72">
        <v>0</v>
      </c>
      <c r="AL969" s="89">
        <v>0</v>
      </c>
      <c r="AM969" s="91">
        <v>0</v>
      </c>
      <c r="AN969" s="88">
        <v>0</v>
      </c>
      <c r="AO969" s="88">
        <v>0</v>
      </c>
      <c r="AP969" s="88">
        <v>0</v>
      </c>
      <c r="AQ969" s="88">
        <v>2.6281208935611037E-2</v>
      </c>
      <c r="AR969" s="88">
        <v>0</v>
      </c>
      <c r="AS969" s="88">
        <v>0</v>
      </c>
      <c r="AT969" s="88">
        <v>0</v>
      </c>
      <c r="AU969" s="72">
        <v>0</v>
      </c>
      <c r="AV969" s="72">
        <v>2.3597891921654998E-2</v>
      </c>
      <c r="AW969" s="72">
        <v>0.12672417994833554</v>
      </c>
      <c r="AX969" s="89">
        <v>0</v>
      </c>
      <c r="AY969" s="72">
        <v>0</v>
      </c>
      <c r="AZ969" s="72">
        <v>0</v>
      </c>
      <c r="BA969" s="72">
        <v>0</v>
      </c>
      <c r="BB969" s="72">
        <v>0</v>
      </c>
      <c r="BC969" s="72">
        <v>0</v>
      </c>
      <c r="BD969" s="72">
        <v>0</v>
      </c>
      <c r="BE969" s="72">
        <v>0</v>
      </c>
      <c r="BF969" s="72">
        <v>0</v>
      </c>
      <c r="BG969" s="72">
        <v>0</v>
      </c>
      <c r="BH969" s="72">
        <v>0</v>
      </c>
      <c r="BI969" s="72">
        <v>0</v>
      </c>
      <c r="BJ969" s="89">
        <v>0</v>
      </c>
      <c r="BK969" s="72">
        <v>0.11238825031928479</v>
      </c>
      <c r="BL969" s="72">
        <v>0</v>
      </c>
      <c r="BM969" s="72">
        <v>0</v>
      </c>
      <c r="BN969" s="72">
        <v>0</v>
      </c>
      <c r="BO969" s="72">
        <v>0</v>
      </c>
      <c r="BP969" s="72">
        <v>0</v>
      </c>
      <c r="BQ969" s="72">
        <v>0</v>
      </c>
      <c r="BR969" s="72">
        <v>0</v>
      </c>
      <c r="BS969" s="72">
        <v>0</v>
      </c>
      <c r="BT969" s="72">
        <v>0</v>
      </c>
      <c r="BU969" s="72">
        <v>8.4932670310552197E-2</v>
      </c>
      <c r="BV969" s="89">
        <v>0</v>
      </c>
      <c r="BW969" s="72">
        <v>0</v>
      </c>
      <c r="BX969" s="72">
        <v>0</v>
      </c>
      <c r="BY969" s="72">
        <v>0.13547335308029665</v>
      </c>
      <c r="BZ969" s="72">
        <v>0</v>
      </c>
      <c r="CA969" s="72">
        <v>0</v>
      </c>
      <c r="CB969" s="72">
        <v>0</v>
      </c>
      <c r="CC969" s="72">
        <v>0</v>
      </c>
      <c r="CD969" s="72">
        <v>0</v>
      </c>
      <c r="CE969" s="72">
        <v>0</v>
      </c>
      <c r="CF969" s="72">
        <v>0</v>
      </c>
      <c r="CG969" s="72">
        <v>0</v>
      </c>
      <c r="CH969" s="89">
        <v>0</v>
      </c>
      <c r="CI969" s="72">
        <v>0</v>
      </c>
      <c r="CJ969" s="72">
        <v>0</v>
      </c>
      <c r="CK969" s="72">
        <v>0</v>
      </c>
      <c r="CL969" s="72">
        <v>0</v>
      </c>
      <c r="CM969" s="72">
        <v>0</v>
      </c>
      <c r="CN969" s="72">
        <v>0</v>
      </c>
      <c r="CO969" s="72">
        <v>0.22884321995871848</v>
      </c>
      <c r="CP969" s="72">
        <v>0</v>
      </c>
      <c r="CQ969" s="72">
        <v>0</v>
      </c>
      <c r="CR969" s="72">
        <v>0</v>
      </c>
      <c r="CS969" s="72">
        <v>0</v>
      </c>
      <c r="CT969" s="89">
        <v>0</v>
      </c>
      <c r="CV969" s="72"/>
      <c r="CX969" s="94" t="s">
        <v>772</v>
      </c>
      <c r="CY969" s="72" t="s">
        <v>2540</v>
      </c>
      <c r="CZ969" s="88">
        <v>1.6776488139022886E-3</v>
      </c>
      <c r="DA969" s="88">
        <v>0</v>
      </c>
      <c r="DB969" s="88">
        <v>1.9593477927521172E-2</v>
      </c>
      <c r="DC969" s="88">
        <v>0</v>
      </c>
      <c r="DD969" s="88">
        <v>0</v>
      </c>
      <c r="DE969" s="88">
        <v>0</v>
      </c>
      <c r="DF969" s="88">
        <v>0</v>
      </c>
      <c r="DG969" s="88">
        <v>0</v>
      </c>
      <c r="DH969">
        <f t="shared" si="45"/>
        <v>2.1271126741423462E-2</v>
      </c>
      <c r="DI969">
        <f t="shared" si="46"/>
        <v>0</v>
      </c>
      <c r="DJ969">
        <f t="shared" si="47"/>
        <v>2.1271126741423462E-2</v>
      </c>
    </row>
    <row r="970" spans="1:114" s="74" customFormat="1" x14ac:dyDescent="0.2">
      <c r="A970" s="74" t="s">
        <v>396</v>
      </c>
      <c r="B970" s="74" t="s">
        <v>2164</v>
      </c>
      <c r="C970" s="88">
        <v>0</v>
      </c>
      <c r="D970" s="88">
        <v>0</v>
      </c>
      <c r="E970" s="88">
        <v>0</v>
      </c>
      <c r="F970" s="88">
        <v>0</v>
      </c>
      <c r="G970" s="88">
        <v>0.18982178714859438</v>
      </c>
      <c r="H970" s="88">
        <v>8.1739766396351828E-3</v>
      </c>
      <c r="I970" s="88">
        <v>0</v>
      </c>
      <c r="J970" s="88">
        <v>0</v>
      </c>
      <c r="K970" s="72">
        <v>0</v>
      </c>
      <c r="L970" s="72">
        <v>0</v>
      </c>
      <c r="M970" s="72">
        <v>0</v>
      </c>
      <c r="N970" s="89">
        <v>0</v>
      </c>
      <c r="O970" s="91">
        <v>0</v>
      </c>
      <c r="P970" s="88">
        <v>0</v>
      </c>
      <c r="Q970" s="88">
        <v>0</v>
      </c>
      <c r="R970" s="88">
        <v>0</v>
      </c>
      <c r="S970" s="88">
        <v>0.27438202797716749</v>
      </c>
      <c r="T970" s="88">
        <v>0</v>
      </c>
      <c r="U970" s="88">
        <v>5.2817201369839674E-2</v>
      </c>
      <c r="V970" s="88">
        <v>0</v>
      </c>
      <c r="W970" s="72">
        <v>0</v>
      </c>
      <c r="X970" s="72">
        <v>0.17049408489909534</v>
      </c>
      <c r="Y970" s="72">
        <v>0</v>
      </c>
      <c r="Z970" s="89">
        <v>0.31800113571834188</v>
      </c>
      <c r="AA970" s="91">
        <v>6.0688449774238963E-2</v>
      </c>
      <c r="AB970" s="88">
        <v>0</v>
      </c>
      <c r="AC970" s="88">
        <v>6.3864917910215271E-2</v>
      </c>
      <c r="AD970" s="88">
        <v>0</v>
      </c>
      <c r="AE970" s="88">
        <v>9.1696009389671362E-4</v>
      </c>
      <c r="AF970" s="88">
        <v>0</v>
      </c>
      <c r="AG970" s="88">
        <v>1.2021849711851289E-2</v>
      </c>
      <c r="AH970" s="88">
        <v>0</v>
      </c>
      <c r="AI970" s="72">
        <v>0</v>
      </c>
      <c r="AJ970" s="72">
        <v>2.6688017080330931E-2</v>
      </c>
      <c r="AK970" s="72">
        <v>0</v>
      </c>
      <c r="AL970" s="89">
        <v>2.8319252371737387E-2</v>
      </c>
      <c r="AM970" s="91">
        <v>0</v>
      </c>
      <c r="AN970" s="88">
        <v>0</v>
      </c>
      <c r="AO970" s="88">
        <v>0</v>
      </c>
      <c r="AP970" s="88">
        <v>0</v>
      </c>
      <c r="AQ970" s="88">
        <v>0.14454664914586071</v>
      </c>
      <c r="AR970" s="88">
        <v>0</v>
      </c>
      <c r="AS970" s="88">
        <v>0</v>
      </c>
      <c r="AT970" s="88">
        <v>0</v>
      </c>
      <c r="AU970" s="72">
        <v>0</v>
      </c>
      <c r="AV970" s="72">
        <v>0.1573192794777</v>
      </c>
      <c r="AW970" s="72">
        <v>0</v>
      </c>
      <c r="AX970" s="89">
        <v>0</v>
      </c>
      <c r="AY970" s="72">
        <v>8.6805555555555552E-2</v>
      </c>
      <c r="AZ970" s="72">
        <v>0.49477949197444293</v>
      </c>
      <c r="BA970" s="72">
        <v>0</v>
      </c>
      <c r="BB970" s="72">
        <v>0</v>
      </c>
      <c r="BC970" s="72">
        <v>0</v>
      </c>
      <c r="BD970" s="72">
        <v>0.45266609637867117</v>
      </c>
      <c r="BE970" s="72">
        <v>0</v>
      </c>
      <c r="BF970" s="72">
        <v>0.1525004316049951</v>
      </c>
      <c r="BG970" s="72">
        <v>0</v>
      </c>
      <c r="BH970" s="72">
        <v>0</v>
      </c>
      <c r="BI970" s="72">
        <v>0.41066368002172104</v>
      </c>
      <c r="BJ970" s="89">
        <v>0</v>
      </c>
      <c r="BK970" s="72">
        <v>0.16858237547892721</v>
      </c>
      <c r="BL970" s="72">
        <v>0</v>
      </c>
      <c r="BM970" s="72">
        <v>0</v>
      </c>
      <c r="BN970" s="72">
        <v>0</v>
      </c>
      <c r="BO970" s="72">
        <v>0</v>
      </c>
      <c r="BP970" s="72">
        <v>0</v>
      </c>
      <c r="BQ970" s="72">
        <v>0.2725276943652376</v>
      </c>
      <c r="BR970" s="72">
        <v>0.10749953763639726</v>
      </c>
      <c r="BS970" s="72">
        <v>0</v>
      </c>
      <c r="BT970" s="72">
        <v>0</v>
      </c>
      <c r="BU970" s="72">
        <v>0.24109919313963207</v>
      </c>
      <c r="BV970" s="89">
        <v>0</v>
      </c>
      <c r="BW970" s="72">
        <v>0</v>
      </c>
      <c r="BX970" s="72">
        <v>0</v>
      </c>
      <c r="BY970" s="72">
        <v>0</v>
      </c>
      <c r="BZ970" s="72">
        <v>0</v>
      </c>
      <c r="CA970" s="72">
        <v>0</v>
      </c>
      <c r="CB970" s="72">
        <v>0</v>
      </c>
      <c r="CC970" s="72">
        <v>0</v>
      </c>
      <c r="CD970" s="72">
        <v>0</v>
      </c>
      <c r="CE970" s="72">
        <v>0</v>
      </c>
      <c r="CF970" s="72">
        <v>0</v>
      </c>
      <c r="CG970" s="72">
        <v>0</v>
      </c>
      <c r="CH970" s="89">
        <v>0.1081749343223613</v>
      </c>
      <c r="CI970" s="72">
        <v>0</v>
      </c>
      <c r="CJ970" s="72">
        <v>0</v>
      </c>
      <c r="CK970" s="72">
        <v>0.41338845179357248</v>
      </c>
      <c r="CL970" s="72">
        <v>0</v>
      </c>
      <c r="CM970" s="72">
        <v>0</v>
      </c>
      <c r="CN970" s="72">
        <v>0</v>
      </c>
      <c r="CO970" s="72">
        <v>0</v>
      </c>
      <c r="CP970" s="72">
        <v>0</v>
      </c>
      <c r="CQ970" s="72">
        <v>0</v>
      </c>
      <c r="CR970" s="72">
        <v>0</v>
      </c>
      <c r="CS970" s="72">
        <v>2.9069117416873503E-2</v>
      </c>
      <c r="CT970" s="89">
        <v>0</v>
      </c>
      <c r="CV970" s="72"/>
      <c r="CX970" s="94" t="s">
        <v>1681</v>
      </c>
      <c r="CY970" s="72" t="s">
        <v>3449</v>
      </c>
      <c r="CZ970" s="88">
        <v>0</v>
      </c>
      <c r="DA970" s="88">
        <v>0</v>
      </c>
      <c r="DB970" s="88">
        <v>0</v>
      </c>
      <c r="DC970" s="88">
        <v>0</v>
      </c>
      <c r="DD970" s="88">
        <v>0</v>
      </c>
      <c r="DE970" s="88">
        <v>0</v>
      </c>
      <c r="DF970" s="88">
        <v>0</v>
      </c>
      <c r="DG970" s="88">
        <v>2.125016346279587E-2</v>
      </c>
      <c r="DH970">
        <f t="shared" si="45"/>
        <v>0</v>
      </c>
      <c r="DI970">
        <f t="shared" si="46"/>
        <v>2.125016346279587E-2</v>
      </c>
      <c r="DJ970">
        <f t="shared" si="47"/>
        <v>2.125016346279587E-2</v>
      </c>
    </row>
    <row r="971" spans="1:114" s="74" customFormat="1" x14ac:dyDescent="0.2">
      <c r="A971" s="74" t="s">
        <v>1428</v>
      </c>
      <c r="B971" s="74" t="s">
        <v>3196</v>
      </c>
      <c r="C971" s="88">
        <v>0</v>
      </c>
      <c r="D971" s="88">
        <v>0</v>
      </c>
      <c r="E971" s="88">
        <v>0</v>
      </c>
      <c r="F971" s="88">
        <v>0</v>
      </c>
      <c r="G971" s="88">
        <v>0</v>
      </c>
      <c r="H971" s="88">
        <v>0</v>
      </c>
      <c r="I971" s="88">
        <v>0</v>
      </c>
      <c r="J971" s="88">
        <v>0</v>
      </c>
      <c r="K971" s="72">
        <v>0</v>
      </c>
      <c r="L971" s="72">
        <v>0</v>
      </c>
      <c r="M971" s="72">
        <v>0</v>
      </c>
      <c r="N971" s="89">
        <v>0</v>
      </c>
      <c r="O971" s="91">
        <v>0</v>
      </c>
      <c r="P971" s="88">
        <v>0</v>
      </c>
      <c r="Q971" s="88">
        <v>0</v>
      </c>
      <c r="R971" s="88">
        <v>0</v>
      </c>
      <c r="S971" s="88">
        <v>0</v>
      </c>
      <c r="T971" s="88">
        <v>0</v>
      </c>
      <c r="U971" s="88">
        <v>0</v>
      </c>
      <c r="V971" s="88">
        <v>0</v>
      </c>
      <c r="W971" s="72">
        <v>0</v>
      </c>
      <c r="X971" s="72">
        <v>0</v>
      </c>
      <c r="Y971" s="72">
        <v>0</v>
      </c>
      <c r="Z971" s="89">
        <v>0</v>
      </c>
      <c r="AA971" s="91">
        <v>0</v>
      </c>
      <c r="AB971" s="88">
        <v>0</v>
      </c>
      <c r="AC971" s="88">
        <v>0</v>
      </c>
      <c r="AD971" s="88">
        <v>0</v>
      </c>
      <c r="AE971" s="88">
        <v>0</v>
      </c>
      <c r="AF971" s="88">
        <v>0</v>
      </c>
      <c r="AG971" s="88">
        <v>0</v>
      </c>
      <c r="AH971" s="88">
        <v>0</v>
      </c>
      <c r="AI971" s="72">
        <v>0</v>
      </c>
      <c r="AJ971" s="72">
        <v>5.3376034160661856E-3</v>
      </c>
      <c r="AK971" s="72">
        <v>0</v>
      </c>
      <c r="AL971" s="89">
        <v>0</v>
      </c>
      <c r="AM971" s="91">
        <v>0</v>
      </c>
      <c r="AN971" s="88">
        <v>0</v>
      </c>
      <c r="AO971" s="88">
        <v>0</v>
      </c>
      <c r="AP971" s="88">
        <v>0</v>
      </c>
      <c r="AQ971" s="88">
        <v>0</v>
      </c>
      <c r="AR971" s="88">
        <v>0</v>
      </c>
      <c r="AS971" s="88">
        <v>0</v>
      </c>
      <c r="AT971" s="88">
        <v>0</v>
      </c>
      <c r="AU971" s="72">
        <v>0</v>
      </c>
      <c r="AV971" s="72">
        <v>0</v>
      </c>
      <c r="AW971" s="72">
        <v>0</v>
      </c>
      <c r="AX971" s="89">
        <v>0</v>
      </c>
      <c r="AY971" s="72">
        <v>0</v>
      </c>
      <c r="AZ971" s="72">
        <v>0</v>
      </c>
      <c r="BA971" s="72">
        <v>0</v>
      </c>
      <c r="BB971" s="72">
        <v>0</v>
      </c>
      <c r="BC971" s="72">
        <v>0</v>
      </c>
      <c r="BD971" s="72">
        <v>0</v>
      </c>
      <c r="BE971" s="72">
        <v>0</v>
      </c>
      <c r="BF971" s="72">
        <v>0</v>
      </c>
      <c r="BG971" s="72">
        <v>0</v>
      </c>
      <c r="BH971" s="72">
        <v>0</v>
      </c>
      <c r="BI971" s="72">
        <v>0</v>
      </c>
      <c r="BJ971" s="89">
        <v>0</v>
      </c>
      <c r="BK971" s="72">
        <v>0</v>
      </c>
      <c r="BL971" s="72">
        <v>0</v>
      </c>
      <c r="BM971" s="72">
        <v>0</v>
      </c>
      <c r="BN971" s="72">
        <v>0</v>
      </c>
      <c r="BO971" s="72">
        <v>0</v>
      </c>
      <c r="BP971" s="72">
        <v>0</v>
      </c>
      <c r="BQ971" s="72">
        <v>0</v>
      </c>
      <c r="BR971" s="72">
        <v>0</v>
      </c>
      <c r="BS971" s="72">
        <v>0</v>
      </c>
      <c r="BT971" s="72">
        <v>0</v>
      </c>
      <c r="BU971" s="72">
        <v>0</v>
      </c>
      <c r="BV971" s="89">
        <v>0</v>
      </c>
      <c r="BW971" s="72">
        <v>0</v>
      </c>
      <c r="BX971" s="72">
        <v>0</v>
      </c>
      <c r="BY971" s="72">
        <v>0</v>
      </c>
      <c r="BZ971" s="72">
        <v>0</v>
      </c>
      <c r="CA971" s="72">
        <v>0</v>
      </c>
      <c r="CB971" s="72">
        <v>0</v>
      </c>
      <c r="CC971" s="72">
        <v>0</v>
      </c>
      <c r="CD971" s="72">
        <v>0</v>
      </c>
      <c r="CE971" s="72">
        <v>0</v>
      </c>
      <c r="CF971" s="72">
        <v>0</v>
      </c>
      <c r="CG971" s="72">
        <v>0</v>
      </c>
      <c r="CH971" s="89">
        <v>0</v>
      </c>
      <c r="CI971" s="72">
        <v>0</v>
      </c>
      <c r="CJ971" s="72">
        <v>0</v>
      </c>
      <c r="CK971" s="72">
        <v>0</v>
      </c>
      <c r="CL971" s="72">
        <v>0</v>
      </c>
      <c r="CM971" s="72">
        <v>0</v>
      </c>
      <c r="CN971" s="72">
        <v>0</v>
      </c>
      <c r="CO971" s="72">
        <v>0</v>
      </c>
      <c r="CP971" s="72">
        <v>0</v>
      </c>
      <c r="CQ971" s="72">
        <v>0</v>
      </c>
      <c r="CR971" s="72">
        <v>0</v>
      </c>
      <c r="CS971" s="72">
        <v>0</v>
      </c>
      <c r="CT971" s="89">
        <v>0</v>
      </c>
      <c r="CV971" s="72"/>
      <c r="CX971" s="94" t="s">
        <v>774</v>
      </c>
      <c r="CY971" s="72" t="s">
        <v>2542</v>
      </c>
      <c r="CZ971" s="88">
        <v>0</v>
      </c>
      <c r="DA971" s="88">
        <v>0</v>
      </c>
      <c r="DB971" s="88">
        <v>0</v>
      </c>
      <c r="DC971" s="88">
        <v>0</v>
      </c>
      <c r="DD971" s="88">
        <v>0</v>
      </c>
      <c r="DE971" s="88">
        <v>0</v>
      </c>
      <c r="DF971" s="88">
        <v>2.1091001703197873E-2</v>
      </c>
      <c r="DG971" s="88">
        <v>0</v>
      </c>
      <c r="DH971">
        <f t="shared" si="45"/>
        <v>2.1091001703197873E-2</v>
      </c>
      <c r="DI971">
        <f t="shared" si="46"/>
        <v>0</v>
      </c>
      <c r="DJ971">
        <f t="shared" si="47"/>
        <v>2.1091001703197873E-2</v>
      </c>
    </row>
    <row r="972" spans="1:114" s="74" customFormat="1" x14ac:dyDescent="0.2">
      <c r="A972" s="74" t="s">
        <v>1128</v>
      </c>
      <c r="B972" s="74" t="s">
        <v>2896</v>
      </c>
      <c r="C972" s="88">
        <v>0</v>
      </c>
      <c r="D972" s="88">
        <v>0</v>
      </c>
      <c r="E972" s="88">
        <v>0</v>
      </c>
      <c r="F972" s="88">
        <v>0</v>
      </c>
      <c r="G972" s="88">
        <v>0</v>
      </c>
      <c r="H972" s="88">
        <v>0</v>
      </c>
      <c r="I972" s="88">
        <v>0</v>
      </c>
      <c r="J972" s="88">
        <v>0</v>
      </c>
      <c r="K972" s="72">
        <v>0</v>
      </c>
      <c r="L972" s="72">
        <v>0</v>
      </c>
      <c r="M972" s="72">
        <v>0</v>
      </c>
      <c r="N972" s="89">
        <v>0</v>
      </c>
      <c r="O972" s="91">
        <v>0</v>
      </c>
      <c r="P972" s="88">
        <v>0</v>
      </c>
      <c r="Q972" s="88">
        <v>0</v>
      </c>
      <c r="R972" s="88">
        <v>0</v>
      </c>
      <c r="S972" s="88">
        <v>3.9197432568166782E-2</v>
      </c>
      <c r="T972" s="88">
        <v>0</v>
      </c>
      <c r="U972" s="88">
        <v>0</v>
      </c>
      <c r="V972" s="88">
        <v>0</v>
      </c>
      <c r="W972" s="72">
        <v>0</v>
      </c>
      <c r="X972" s="72">
        <v>0</v>
      </c>
      <c r="Y972" s="72">
        <v>0</v>
      </c>
      <c r="Z972" s="89">
        <v>0</v>
      </c>
      <c r="AA972" s="91">
        <v>0</v>
      </c>
      <c r="AB972" s="88">
        <v>0</v>
      </c>
      <c r="AC972" s="88">
        <v>0</v>
      </c>
      <c r="AD972" s="88">
        <v>0</v>
      </c>
      <c r="AE972" s="88">
        <v>0</v>
      </c>
      <c r="AF972" s="88">
        <v>0</v>
      </c>
      <c r="AG972" s="88">
        <v>0</v>
      </c>
      <c r="AH972" s="88">
        <v>0</v>
      </c>
      <c r="AI972" s="72">
        <v>0</v>
      </c>
      <c r="AJ972" s="72">
        <v>0</v>
      </c>
      <c r="AK972" s="72">
        <v>0</v>
      </c>
      <c r="AL972" s="89">
        <v>0</v>
      </c>
      <c r="AM972" s="91">
        <v>0</v>
      </c>
      <c r="AN972" s="88">
        <v>0</v>
      </c>
      <c r="AO972" s="88">
        <v>0</v>
      </c>
      <c r="AP972" s="88">
        <v>0</v>
      </c>
      <c r="AQ972" s="88">
        <v>0</v>
      </c>
      <c r="AR972" s="88">
        <v>0</v>
      </c>
      <c r="AS972" s="88">
        <v>0</v>
      </c>
      <c r="AT972" s="88">
        <v>0</v>
      </c>
      <c r="AU972" s="72">
        <v>0</v>
      </c>
      <c r="AV972" s="72">
        <v>0</v>
      </c>
      <c r="AW972" s="72">
        <v>0</v>
      </c>
      <c r="AX972" s="89">
        <v>0</v>
      </c>
      <c r="AY972" s="72">
        <v>0</v>
      </c>
      <c r="AZ972" s="72">
        <v>0</v>
      </c>
      <c r="BA972" s="72">
        <v>0</v>
      </c>
      <c r="BB972" s="72">
        <v>0</v>
      </c>
      <c r="BC972" s="72">
        <v>0</v>
      </c>
      <c r="BD972" s="72">
        <v>0</v>
      </c>
      <c r="BE972" s="72">
        <v>0</v>
      </c>
      <c r="BF972" s="72">
        <v>0</v>
      </c>
      <c r="BG972" s="72">
        <v>0</v>
      </c>
      <c r="BH972" s="72">
        <v>0</v>
      </c>
      <c r="BI972" s="72">
        <v>0</v>
      </c>
      <c r="BJ972" s="89">
        <v>0</v>
      </c>
      <c r="BK972" s="72">
        <v>0</v>
      </c>
      <c r="BL972" s="72">
        <v>0</v>
      </c>
      <c r="BM972" s="72">
        <v>0</v>
      </c>
      <c r="BN972" s="72">
        <v>0</v>
      </c>
      <c r="BO972" s="72">
        <v>0</v>
      </c>
      <c r="BP972" s="72">
        <v>0</v>
      </c>
      <c r="BQ972" s="72">
        <v>0</v>
      </c>
      <c r="BR972" s="72">
        <v>0</v>
      </c>
      <c r="BS972" s="72">
        <v>0</v>
      </c>
      <c r="BT972" s="72">
        <v>0</v>
      </c>
      <c r="BU972" s="72">
        <v>0</v>
      </c>
      <c r="BV972" s="89">
        <v>0</v>
      </c>
      <c r="BW972" s="72">
        <v>0</v>
      </c>
      <c r="BX972" s="72">
        <v>0</v>
      </c>
      <c r="BY972" s="72">
        <v>0</v>
      </c>
      <c r="BZ972" s="72">
        <v>0</v>
      </c>
      <c r="CA972" s="72">
        <v>0</v>
      </c>
      <c r="CB972" s="72">
        <v>0</v>
      </c>
      <c r="CC972" s="72">
        <v>0</v>
      </c>
      <c r="CD972" s="72">
        <v>0</v>
      </c>
      <c r="CE972" s="72">
        <v>0</v>
      </c>
      <c r="CF972" s="72">
        <v>0</v>
      </c>
      <c r="CG972" s="72">
        <v>0</v>
      </c>
      <c r="CH972" s="89">
        <v>0</v>
      </c>
      <c r="CI972" s="72">
        <v>0</v>
      </c>
      <c r="CJ972" s="72">
        <v>0</v>
      </c>
      <c r="CK972" s="72">
        <v>0</v>
      </c>
      <c r="CL972" s="72">
        <v>0</v>
      </c>
      <c r="CM972" s="72">
        <v>0</v>
      </c>
      <c r="CN972" s="72">
        <v>0</v>
      </c>
      <c r="CO972" s="72">
        <v>0</v>
      </c>
      <c r="CP972" s="72">
        <v>0</v>
      </c>
      <c r="CQ972" s="72">
        <v>0</v>
      </c>
      <c r="CR972" s="72">
        <v>0</v>
      </c>
      <c r="CS972" s="72">
        <v>0</v>
      </c>
      <c r="CT972" s="89">
        <v>0</v>
      </c>
      <c r="CV972" s="72"/>
      <c r="CX972" s="94" t="s">
        <v>982</v>
      </c>
      <c r="CY972" s="72" t="s">
        <v>2750</v>
      </c>
      <c r="CZ972" s="88">
        <v>6.7506710396651607E-3</v>
      </c>
      <c r="DA972" s="88">
        <v>1.3199508612352648E-2</v>
      </c>
      <c r="DB972" s="88">
        <v>0</v>
      </c>
      <c r="DC972" s="88">
        <v>0</v>
      </c>
      <c r="DD972" s="88">
        <v>0</v>
      </c>
      <c r="DE972" s="88">
        <v>9.5673271949362046E-4</v>
      </c>
      <c r="DF972" s="88">
        <v>0</v>
      </c>
      <c r="DG972" s="88">
        <v>0</v>
      </c>
      <c r="DH972">
        <f t="shared" si="45"/>
        <v>6.7506710396651607E-3</v>
      </c>
      <c r="DI972">
        <f t="shared" si="46"/>
        <v>1.4156241331846269E-2</v>
      </c>
      <c r="DJ972">
        <f t="shared" si="47"/>
        <v>2.0906912371511429E-2</v>
      </c>
    </row>
    <row r="973" spans="1:114" s="74" customFormat="1" x14ac:dyDescent="0.2">
      <c r="A973" s="74" t="s">
        <v>1184</v>
      </c>
      <c r="B973" s="74" t="s">
        <v>2952</v>
      </c>
      <c r="C973" s="88">
        <v>0</v>
      </c>
      <c r="D973" s="88">
        <v>0</v>
      </c>
      <c r="E973" s="88">
        <v>0</v>
      </c>
      <c r="F973" s="88">
        <v>0</v>
      </c>
      <c r="G973" s="88">
        <v>0</v>
      </c>
      <c r="H973" s="88">
        <v>0</v>
      </c>
      <c r="I973" s="88">
        <v>0</v>
      </c>
      <c r="J973" s="88">
        <v>0</v>
      </c>
      <c r="K973" s="72">
        <v>0</v>
      </c>
      <c r="L973" s="72">
        <v>0</v>
      </c>
      <c r="M973" s="72">
        <v>0</v>
      </c>
      <c r="N973" s="89">
        <v>0</v>
      </c>
      <c r="O973" s="91">
        <v>0</v>
      </c>
      <c r="P973" s="88">
        <v>0</v>
      </c>
      <c r="Q973" s="88">
        <v>0</v>
      </c>
      <c r="R973" s="88">
        <v>0</v>
      </c>
      <c r="S973" s="88">
        <v>0</v>
      </c>
      <c r="T973" s="88">
        <v>0</v>
      </c>
      <c r="U973" s="88">
        <v>0</v>
      </c>
      <c r="V973" s="88">
        <v>0</v>
      </c>
      <c r="W973" s="72">
        <v>0</v>
      </c>
      <c r="X973" s="72">
        <v>0</v>
      </c>
      <c r="Y973" s="72">
        <v>0</v>
      </c>
      <c r="Z973" s="89">
        <v>0</v>
      </c>
      <c r="AA973" s="91">
        <v>0</v>
      </c>
      <c r="AB973" s="88">
        <v>0</v>
      </c>
      <c r="AC973" s="88">
        <v>2.9595937568148541E-2</v>
      </c>
      <c r="AD973" s="88">
        <v>0</v>
      </c>
      <c r="AE973" s="88">
        <v>0</v>
      </c>
      <c r="AF973" s="88">
        <v>0</v>
      </c>
      <c r="AG973" s="88">
        <v>0</v>
      </c>
      <c r="AH973" s="88">
        <v>0</v>
      </c>
      <c r="AI973" s="72">
        <v>0</v>
      </c>
      <c r="AJ973" s="72">
        <v>0</v>
      </c>
      <c r="AK973" s="72">
        <v>0</v>
      </c>
      <c r="AL973" s="89">
        <v>0</v>
      </c>
      <c r="AM973" s="91">
        <v>0</v>
      </c>
      <c r="AN973" s="88">
        <v>0</v>
      </c>
      <c r="AO973" s="88">
        <v>0</v>
      </c>
      <c r="AP973" s="88">
        <v>0</v>
      </c>
      <c r="AQ973" s="88">
        <v>0</v>
      </c>
      <c r="AR973" s="88">
        <v>0</v>
      </c>
      <c r="AS973" s="88">
        <v>0</v>
      </c>
      <c r="AT973" s="88">
        <v>0</v>
      </c>
      <c r="AU973" s="72">
        <v>0</v>
      </c>
      <c r="AV973" s="72">
        <v>0</v>
      </c>
      <c r="AW973" s="72">
        <v>0</v>
      </c>
      <c r="AX973" s="89">
        <v>0</v>
      </c>
      <c r="AY973" s="72">
        <v>0</v>
      </c>
      <c r="AZ973" s="72">
        <v>0</v>
      </c>
      <c r="BA973" s="72">
        <v>0</v>
      </c>
      <c r="BB973" s="72">
        <v>0</v>
      </c>
      <c r="BC973" s="72">
        <v>0</v>
      </c>
      <c r="BD973" s="72">
        <v>0</v>
      </c>
      <c r="BE973" s="72">
        <v>0</v>
      </c>
      <c r="BF973" s="72">
        <v>0</v>
      </c>
      <c r="BG973" s="72">
        <v>0</v>
      </c>
      <c r="BH973" s="72">
        <v>0</v>
      </c>
      <c r="BI973" s="72">
        <v>0</v>
      </c>
      <c r="BJ973" s="89">
        <v>0</v>
      </c>
      <c r="BK973" s="72">
        <v>0</v>
      </c>
      <c r="BL973" s="72">
        <v>0</v>
      </c>
      <c r="BM973" s="72">
        <v>0</v>
      </c>
      <c r="BN973" s="72">
        <v>0</v>
      </c>
      <c r="BO973" s="72">
        <v>0</v>
      </c>
      <c r="BP973" s="72">
        <v>0</v>
      </c>
      <c r="BQ973" s="72">
        <v>0</v>
      </c>
      <c r="BR973" s="72">
        <v>0</v>
      </c>
      <c r="BS973" s="72">
        <v>0</v>
      </c>
      <c r="BT973" s="72">
        <v>0</v>
      </c>
      <c r="BU973" s="72">
        <v>0</v>
      </c>
      <c r="BV973" s="89">
        <v>0</v>
      </c>
      <c r="BW973" s="72">
        <v>0</v>
      </c>
      <c r="BX973" s="72">
        <v>0</v>
      </c>
      <c r="BY973" s="72">
        <v>0</v>
      </c>
      <c r="BZ973" s="72">
        <v>0</v>
      </c>
      <c r="CA973" s="72">
        <v>0</v>
      </c>
      <c r="CB973" s="72">
        <v>0</v>
      </c>
      <c r="CC973" s="72">
        <v>0</v>
      </c>
      <c r="CD973" s="72">
        <v>0</v>
      </c>
      <c r="CE973" s="72">
        <v>0</v>
      </c>
      <c r="CF973" s="72">
        <v>0</v>
      </c>
      <c r="CG973" s="72">
        <v>0</v>
      </c>
      <c r="CH973" s="89">
        <v>0</v>
      </c>
      <c r="CI973" s="72">
        <v>0</v>
      </c>
      <c r="CJ973" s="72">
        <v>0</v>
      </c>
      <c r="CK973" s="72">
        <v>0</v>
      </c>
      <c r="CL973" s="72">
        <v>0</v>
      </c>
      <c r="CM973" s="72">
        <v>0</v>
      </c>
      <c r="CN973" s="72">
        <v>0</v>
      </c>
      <c r="CO973" s="72">
        <v>0</v>
      </c>
      <c r="CP973" s="72">
        <v>0</v>
      </c>
      <c r="CQ973" s="72">
        <v>0</v>
      </c>
      <c r="CR973" s="72">
        <v>0</v>
      </c>
      <c r="CS973" s="72">
        <v>0</v>
      </c>
      <c r="CT973" s="89">
        <v>0</v>
      </c>
      <c r="CV973" s="72"/>
      <c r="CX973" s="94" t="s">
        <v>1139</v>
      </c>
      <c r="CY973" s="72" t="s">
        <v>2907</v>
      </c>
      <c r="CZ973" s="88">
        <v>0</v>
      </c>
      <c r="DA973" s="88">
        <v>0</v>
      </c>
      <c r="DB973" s="88">
        <v>0</v>
      </c>
      <c r="DC973" s="88">
        <v>3.4304846588726056E-4</v>
      </c>
      <c r="DD973" s="88">
        <v>3.0344224887119482E-3</v>
      </c>
      <c r="DE973" s="88">
        <v>0</v>
      </c>
      <c r="DF973" s="88">
        <v>0</v>
      </c>
      <c r="DG973" s="88">
        <v>1.744853403473556E-2</v>
      </c>
      <c r="DH973">
        <f t="shared" si="45"/>
        <v>3.0344224887119482E-3</v>
      </c>
      <c r="DI973">
        <f t="shared" si="46"/>
        <v>1.7791582500622821E-2</v>
      </c>
      <c r="DJ973">
        <f t="shared" si="47"/>
        <v>2.0826004989334769E-2</v>
      </c>
    </row>
    <row r="974" spans="1:114" s="74" customFormat="1" x14ac:dyDescent="0.2">
      <c r="A974" s="74" t="s">
        <v>1290</v>
      </c>
      <c r="B974" s="74" t="s">
        <v>3058</v>
      </c>
      <c r="C974" s="88">
        <v>0</v>
      </c>
      <c r="D974" s="88">
        <v>0</v>
      </c>
      <c r="E974" s="88">
        <v>0</v>
      </c>
      <c r="F974" s="88">
        <v>0</v>
      </c>
      <c r="G974" s="88">
        <v>0</v>
      </c>
      <c r="H974" s="88">
        <v>0</v>
      </c>
      <c r="I974" s="88">
        <v>0</v>
      </c>
      <c r="J974" s="88">
        <v>0</v>
      </c>
      <c r="K974" s="72">
        <v>0</v>
      </c>
      <c r="L974" s="72">
        <v>0</v>
      </c>
      <c r="M974" s="72">
        <v>0</v>
      </c>
      <c r="N974" s="89">
        <v>0</v>
      </c>
      <c r="O974" s="91">
        <v>0</v>
      </c>
      <c r="P974" s="88">
        <v>0</v>
      </c>
      <c r="Q974" s="88">
        <v>0</v>
      </c>
      <c r="R974" s="88">
        <v>0</v>
      </c>
      <c r="S974" s="88">
        <v>0</v>
      </c>
      <c r="T974" s="88">
        <v>0</v>
      </c>
      <c r="U974" s="88">
        <v>0</v>
      </c>
      <c r="V974" s="88">
        <v>0</v>
      </c>
      <c r="W974" s="72">
        <v>0</v>
      </c>
      <c r="X974" s="72">
        <v>6.9589422407794017E-3</v>
      </c>
      <c r="Y974" s="72">
        <v>0</v>
      </c>
      <c r="Z974" s="89">
        <v>0</v>
      </c>
      <c r="AA974" s="91">
        <v>0</v>
      </c>
      <c r="AB974" s="88">
        <v>0</v>
      </c>
      <c r="AC974" s="88">
        <v>7.788404623196985E-3</v>
      </c>
      <c r="AD974" s="88">
        <v>0</v>
      </c>
      <c r="AE974" s="88">
        <v>0</v>
      </c>
      <c r="AF974" s="88">
        <v>0</v>
      </c>
      <c r="AG974" s="88">
        <v>0</v>
      </c>
      <c r="AH974" s="88">
        <v>0</v>
      </c>
      <c r="AI974" s="72">
        <v>0</v>
      </c>
      <c r="AJ974" s="72">
        <v>0</v>
      </c>
      <c r="AK974" s="72">
        <v>0</v>
      </c>
      <c r="AL974" s="89">
        <v>0</v>
      </c>
      <c r="AM974" s="91">
        <v>0</v>
      </c>
      <c r="AN974" s="88">
        <v>0</v>
      </c>
      <c r="AO974" s="88">
        <v>0</v>
      </c>
      <c r="AP974" s="88">
        <v>0</v>
      </c>
      <c r="AQ974" s="88">
        <v>0</v>
      </c>
      <c r="AR974" s="88">
        <v>0</v>
      </c>
      <c r="AS974" s="88">
        <v>0</v>
      </c>
      <c r="AT974" s="88">
        <v>0</v>
      </c>
      <c r="AU974" s="72">
        <v>0</v>
      </c>
      <c r="AV974" s="72">
        <v>0</v>
      </c>
      <c r="AW974" s="72">
        <v>0</v>
      </c>
      <c r="AX974" s="89">
        <v>0</v>
      </c>
      <c r="AY974" s="72">
        <v>0</v>
      </c>
      <c r="AZ974" s="72">
        <v>0</v>
      </c>
      <c r="BA974" s="72">
        <v>0</v>
      </c>
      <c r="BB974" s="72">
        <v>0</v>
      </c>
      <c r="BC974" s="72">
        <v>0</v>
      </c>
      <c r="BD974" s="72">
        <v>0</v>
      </c>
      <c r="BE974" s="72">
        <v>0</v>
      </c>
      <c r="BF974" s="72">
        <v>0</v>
      </c>
      <c r="BG974" s="72">
        <v>0</v>
      </c>
      <c r="BH974" s="72">
        <v>0</v>
      </c>
      <c r="BI974" s="72">
        <v>0</v>
      </c>
      <c r="BJ974" s="89">
        <v>0</v>
      </c>
      <c r="BK974" s="72">
        <v>0</v>
      </c>
      <c r="BL974" s="72">
        <v>0</v>
      </c>
      <c r="BM974" s="72">
        <v>0</v>
      </c>
      <c r="BN974" s="72">
        <v>0</v>
      </c>
      <c r="BO974" s="72">
        <v>0</v>
      </c>
      <c r="BP974" s="72">
        <v>0</v>
      </c>
      <c r="BQ974" s="72">
        <v>0</v>
      </c>
      <c r="BR974" s="72">
        <v>0</v>
      </c>
      <c r="BS974" s="72">
        <v>0</v>
      </c>
      <c r="BT974" s="72">
        <v>0</v>
      </c>
      <c r="BU974" s="72">
        <v>0</v>
      </c>
      <c r="BV974" s="89">
        <v>0</v>
      </c>
      <c r="BW974" s="72">
        <v>0</v>
      </c>
      <c r="BX974" s="72">
        <v>0</v>
      </c>
      <c r="BY974" s="72">
        <v>0</v>
      </c>
      <c r="BZ974" s="72">
        <v>0</v>
      </c>
      <c r="CA974" s="72">
        <v>0</v>
      </c>
      <c r="CB974" s="72">
        <v>0</v>
      </c>
      <c r="CC974" s="72">
        <v>0</v>
      </c>
      <c r="CD974" s="72">
        <v>0</v>
      </c>
      <c r="CE974" s="72">
        <v>0</v>
      </c>
      <c r="CF974" s="72">
        <v>0</v>
      </c>
      <c r="CG974" s="72">
        <v>0</v>
      </c>
      <c r="CH974" s="89">
        <v>0</v>
      </c>
      <c r="CI974" s="72">
        <v>0</v>
      </c>
      <c r="CJ974" s="72">
        <v>0</v>
      </c>
      <c r="CK974" s="72">
        <v>0</v>
      </c>
      <c r="CL974" s="72">
        <v>0</v>
      </c>
      <c r="CM974" s="72">
        <v>0</v>
      </c>
      <c r="CN974" s="72">
        <v>0</v>
      </c>
      <c r="CO974" s="72">
        <v>0</v>
      </c>
      <c r="CP974" s="72">
        <v>0</v>
      </c>
      <c r="CQ974" s="72">
        <v>0</v>
      </c>
      <c r="CR974" s="72">
        <v>0</v>
      </c>
      <c r="CS974" s="72">
        <v>0</v>
      </c>
      <c r="CT974" s="89">
        <v>0</v>
      </c>
      <c r="CV974" s="72"/>
      <c r="CX974" s="94" t="s">
        <v>945</v>
      </c>
      <c r="CY974" s="72" t="s">
        <v>2713</v>
      </c>
      <c r="CZ974" s="88">
        <v>3.0021581119705903E-3</v>
      </c>
      <c r="DA974" s="88">
        <v>0</v>
      </c>
      <c r="DB974" s="88">
        <v>4.222123126184597E-3</v>
      </c>
      <c r="DC974" s="88">
        <v>3.4247044480061371E-4</v>
      </c>
      <c r="DD974" s="88">
        <v>1.2934882946446654E-3</v>
      </c>
      <c r="DE974" s="88">
        <v>1.1920218891896451E-2</v>
      </c>
      <c r="DF974" s="88">
        <v>0</v>
      </c>
      <c r="DG974" s="88">
        <v>0</v>
      </c>
      <c r="DH974">
        <f t="shared" si="45"/>
        <v>8.5177695327998525E-3</v>
      </c>
      <c r="DI974">
        <f t="shared" si="46"/>
        <v>1.2262689336697065E-2</v>
      </c>
      <c r="DJ974">
        <f t="shared" si="47"/>
        <v>2.0780458869496917E-2</v>
      </c>
    </row>
    <row r="975" spans="1:114" s="74" customFormat="1" x14ac:dyDescent="0.2">
      <c r="A975" s="74" t="s">
        <v>924</v>
      </c>
      <c r="B975" s="74" t="s">
        <v>2692</v>
      </c>
      <c r="C975" s="88">
        <v>0</v>
      </c>
      <c r="D975" s="88">
        <v>0</v>
      </c>
      <c r="E975" s="88">
        <v>0</v>
      </c>
      <c r="F975" s="88">
        <v>0</v>
      </c>
      <c r="G975" s="88">
        <v>0</v>
      </c>
      <c r="H975" s="88">
        <v>4.3020929682290434E-4</v>
      </c>
      <c r="I975" s="88">
        <v>0</v>
      </c>
      <c r="J975" s="88">
        <v>0</v>
      </c>
      <c r="K975" s="72">
        <v>0</v>
      </c>
      <c r="L975" s="72">
        <v>0</v>
      </c>
      <c r="M975" s="72">
        <v>0</v>
      </c>
      <c r="N975" s="89">
        <v>0</v>
      </c>
      <c r="O975" s="91">
        <v>0</v>
      </c>
      <c r="P975" s="88">
        <v>0</v>
      </c>
      <c r="Q975" s="88">
        <v>0</v>
      </c>
      <c r="R975" s="88">
        <v>0</v>
      </c>
      <c r="S975" s="88">
        <v>1.9598716284083391E-2</v>
      </c>
      <c r="T975" s="88">
        <v>0</v>
      </c>
      <c r="U975" s="88">
        <v>0</v>
      </c>
      <c r="V975" s="88">
        <v>0</v>
      </c>
      <c r="W975" s="72">
        <v>0</v>
      </c>
      <c r="X975" s="72">
        <v>6.9589422407794017E-3</v>
      </c>
      <c r="Y975" s="72">
        <v>0</v>
      </c>
      <c r="Z975" s="89">
        <v>0</v>
      </c>
      <c r="AA975" s="91">
        <v>3.3985531873573824E-2</v>
      </c>
      <c r="AB975" s="88">
        <v>0</v>
      </c>
      <c r="AC975" s="88">
        <v>1.4019128321754573E-2</v>
      </c>
      <c r="AD975" s="88">
        <v>0</v>
      </c>
      <c r="AE975" s="88">
        <v>0</v>
      </c>
      <c r="AF975" s="88">
        <v>0</v>
      </c>
      <c r="AG975" s="88">
        <v>7.5136560699070557E-4</v>
      </c>
      <c r="AH975" s="88">
        <v>0</v>
      </c>
      <c r="AI975" s="72">
        <v>0</v>
      </c>
      <c r="AJ975" s="72">
        <v>5.3376034160661856E-3</v>
      </c>
      <c r="AK975" s="72">
        <v>0</v>
      </c>
      <c r="AL975" s="89">
        <v>0</v>
      </c>
      <c r="AM975" s="91">
        <v>0</v>
      </c>
      <c r="AN975" s="88">
        <v>0</v>
      </c>
      <c r="AO975" s="88">
        <v>0</v>
      </c>
      <c r="AP975" s="88">
        <v>0</v>
      </c>
      <c r="AQ975" s="88">
        <v>0</v>
      </c>
      <c r="AR975" s="88">
        <v>0</v>
      </c>
      <c r="AS975" s="88">
        <v>0</v>
      </c>
      <c r="AT975" s="88">
        <v>0</v>
      </c>
      <c r="AU975" s="72">
        <v>0</v>
      </c>
      <c r="AV975" s="72">
        <v>3.9329819869424999E-2</v>
      </c>
      <c r="AW975" s="72">
        <v>0</v>
      </c>
      <c r="AX975" s="89">
        <v>0</v>
      </c>
      <c r="AY975" s="72">
        <v>0</v>
      </c>
      <c r="AZ975" s="72">
        <v>0</v>
      </c>
      <c r="BA975" s="72">
        <v>0</v>
      </c>
      <c r="BB975" s="72">
        <v>0</v>
      </c>
      <c r="BC975" s="72">
        <v>0</v>
      </c>
      <c r="BD975" s="72">
        <v>0</v>
      </c>
      <c r="BE975" s="72">
        <v>0</v>
      </c>
      <c r="BF975" s="72">
        <v>0</v>
      </c>
      <c r="BG975" s="72">
        <v>0</v>
      </c>
      <c r="BH975" s="72">
        <v>0</v>
      </c>
      <c r="BI975" s="72">
        <v>0</v>
      </c>
      <c r="BJ975" s="89">
        <v>0</v>
      </c>
      <c r="BK975" s="72">
        <v>0</v>
      </c>
      <c r="BL975" s="72">
        <v>0</v>
      </c>
      <c r="BM975" s="72">
        <v>0</v>
      </c>
      <c r="BN975" s="72">
        <v>0</v>
      </c>
      <c r="BO975" s="72">
        <v>0</v>
      </c>
      <c r="BP975" s="72">
        <v>0</v>
      </c>
      <c r="BQ975" s="72">
        <v>0</v>
      </c>
      <c r="BR975" s="72">
        <v>0</v>
      </c>
      <c r="BS975" s="72">
        <v>0</v>
      </c>
      <c r="BT975" s="72">
        <v>0</v>
      </c>
      <c r="BU975" s="72">
        <v>0</v>
      </c>
      <c r="BV975" s="89">
        <v>0</v>
      </c>
      <c r="BW975" s="72">
        <v>0</v>
      </c>
      <c r="BX975" s="72">
        <v>0</v>
      </c>
      <c r="BY975" s="72">
        <v>0</v>
      </c>
      <c r="BZ975" s="72">
        <v>0</v>
      </c>
      <c r="CA975" s="72">
        <v>0</v>
      </c>
      <c r="CB975" s="72">
        <v>0</v>
      </c>
      <c r="CC975" s="72">
        <v>0</v>
      </c>
      <c r="CD975" s="72">
        <v>0</v>
      </c>
      <c r="CE975" s="72">
        <v>0</v>
      </c>
      <c r="CF975" s="72">
        <v>0</v>
      </c>
      <c r="CG975" s="72">
        <v>0</v>
      </c>
      <c r="CH975" s="89">
        <v>0</v>
      </c>
      <c r="CI975" s="72">
        <v>0</v>
      </c>
      <c r="CJ975" s="72">
        <v>0</v>
      </c>
      <c r="CK975" s="72">
        <v>0</v>
      </c>
      <c r="CL975" s="72">
        <v>0</v>
      </c>
      <c r="CM975" s="72">
        <v>0</v>
      </c>
      <c r="CN975" s="72">
        <v>0</v>
      </c>
      <c r="CO975" s="72">
        <v>0</v>
      </c>
      <c r="CP975" s="72">
        <v>0</v>
      </c>
      <c r="CQ975" s="72">
        <v>0</v>
      </c>
      <c r="CR975" s="72">
        <v>0</v>
      </c>
      <c r="CS975" s="72">
        <v>0</v>
      </c>
      <c r="CT975" s="89">
        <v>0</v>
      </c>
      <c r="CV975" s="72"/>
      <c r="CX975" s="94" t="s">
        <v>1125</v>
      </c>
      <c r="CY975" s="72" t="s">
        <v>2893</v>
      </c>
      <c r="CZ975" s="88">
        <v>0</v>
      </c>
      <c r="DA975" s="88">
        <v>0</v>
      </c>
      <c r="DB975" s="88">
        <v>0</v>
      </c>
      <c r="DC975" s="88">
        <v>1.7135341410099661E-2</v>
      </c>
      <c r="DD975" s="88">
        <v>0</v>
      </c>
      <c r="DE975" s="88">
        <v>0</v>
      </c>
      <c r="DF975" s="88">
        <v>3.2774849891187498E-3</v>
      </c>
      <c r="DG975" s="88">
        <v>0</v>
      </c>
      <c r="DH975">
        <f t="shared" si="45"/>
        <v>3.2774849891187498E-3</v>
      </c>
      <c r="DI975">
        <f t="shared" si="46"/>
        <v>1.7135341410099661E-2</v>
      </c>
      <c r="DJ975">
        <f t="shared" si="47"/>
        <v>2.041282639921841E-2</v>
      </c>
    </row>
    <row r="976" spans="1:114" s="74" customFormat="1" x14ac:dyDescent="0.2">
      <c r="A976" s="74" t="s">
        <v>1132</v>
      </c>
      <c r="B976" s="74" t="s">
        <v>2900</v>
      </c>
      <c r="C976" s="88">
        <v>0</v>
      </c>
      <c r="D976" s="88">
        <v>0</v>
      </c>
      <c r="E976" s="88">
        <v>0</v>
      </c>
      <c r="F976" s="88">
        <v>0</v>
      </c>
      <c r="G976" s="88">
        <v>0</v>
      </c>
      <c r="H976" s="88">
        <v>0</v>
      </c>
      <c r="I976" s="88">
        <v>0</v>
      </c>
      <c r="J976" s="88">
        <v>0</v>
      </c>
      <c r="K976" s="72">
        <v>0</v>
      </c>
      <c r="L976" s="72">
        <v>0</v>
      </c>
      <c r="M976" s="72">
        <v>0</v>
      </c>
      <c r="N976" s="89">
        <v>0</v>
      </c>
      <c r="O976" s="91">
        <v>0</v>
      </c>
      <c r="P976" s="88">
        <v>0</v>
      </c>
      <c r="Q976" s="88">
        <v>0</v>
      </c>
      <c r="R976" s="88">
        <v>0</v>
      </c>
      <c r="S976" s="88">
        <v>3.7972512800411577E-2</v>
      </c>
      <c r="T976" s="88">
        <v>0</v>
      </c>
      <c r="U976" s="88">
        <v>0</v>
      </c>
      <c r="V976" s="88">
        <v>0</v>
      </c>
      <c r="W976" s="72">
        <v>0</v>
      </c>
      <c r="X976" s="72">
        <v>0</v>
      </c>
      <c r="Y976" s="72">
        <v>0</v>
      </c>
      <c r="Z976" s="89">
        <v>0</v>
      </c>
      <c r="AA976" s="91">
        <v>0</v>
      </c>
      <c r="AB976" s="88">
        <v>0</v>
      </c>
      <c r="AC976" s="88">
        <v>0</v>
      </c>
      <c r="AD976" s="88">
        <v>0</v>
      </c>
      <c r="AE976" s="88">
        <v>0</v>
      </c>
      <c r="AF976" s="88">
        <v>0</v>
      </c>
      <c r="AG976" s="88">
        <v>0</v>
      </c>
      <c r="AH976" s="88">
        <v>0</v>
      </c>
      <c r="AI976" s="72">
        <v>0</v>
      </c>
      <c r="AJ976" s="72">
        <v>0</v>
      </c>
      <c r="AK976" s="72">
        <v>0</v>
      </c>
      <c r="AL976" s="89">
        <v>0</v>
      </c>
      <c r="AM976" s="91">
        <v>0</v>
      </c>
      <c r="AN976" s="88">
        <v>0</v>
      </c>
      <c r="AO976" s="88">
        <v>0</v>
      </c>
      <c r="AP976" s="88">
        <v>0</v>
      </c>
      <c r="AQ976" s="88">
        <v>0</v>
      </c>
      <c r="AR976" s="88">
        <v>0</v>
      </c>
      <c r="AS976" s="88">
        <v>0</v>
      </c>
      <c r="AT976" s="88">
        <v>0</v>
      </c>
      <c r="AU976" s="72">
        <v>0</v>
      </c>
      <c r="AV976" s="72">
        <v>0</v>
      </c>
      <c r="AW976" s="72">
        <v>0</v>
      </c>
      <c r="AX976" s="89">
        <v>0</v>
      </c>
      <c r="AY976" s="72">
        <v>0</v>
      </c>
      <c r="AZ976" s="72">
        <v>0</v>
      </c>
      <c r="BA976" s="72">
        <v>0</v>
      </c>
      <c r="BB976" s="72">
        <v>0</v>
      </c>
      <c r="BC976" s="72">
        <v>0</v>
      </c>
      <c r="BD976" s="72">
        <v>0</v>
      </c>
      <c r="BE976" s="72">
        <v>0</v>
      </c>
      <c r="BF976" s="72">
        <v>0</v>
      </c>
      <c r="BG976" s="72">
        <v>0</v>
      </c>
      <c r="BH976" s="72">
        <v>0</v>
      </c>
      <c r="BI976" s="72">
        <v>0</v>
      </c>
      <c r="BJ976" s="89">
        <v>0</v>
      </c>
      <c r="BK976" s="72">
        <v>0</v>
      </c>
      <c r="BL976" s="72">
        <v>0</v>
      </c>
      <c r="BM976" s="72">
        <v>0</v>
      </c>
      <c r="BN976" s="72">
        <v>0</v>
      </c>
      <c r="BO976" s="72">
        <v>0</v>
      </c>
      <c r="BP976" s="72">
        <v>0</v>
      </c>
      <c r="BQ976" s="72">
        <v>0</v>
      </c>
      <c r="BR976" s="72">
        <v>0</v>
      </c>
      <c r="BS976" s="72">
        <v>0</v>
      </c>
      <c r="BT976" s="72">
        <v>0</v>
      </c>
      <c r="BU976" s="72">
        <v>0</v>
      </c>
      <c r="BV976" s="89">
        <v>0</v>
      </c>
      <c r="BW976" s="72">
        <v>0</v>
      </c>
      <c r="BX976" s="72">
        <v>0</v>
      </c>
      <c r="BY976" s="72">
        <v>0</v>
      </c>
      <c r="BZ976" s="72">
        <v>0</v>
      </c>
      <c r="CA976" s="72">
        <v>0</v>
      </c>
      <c r="CB976" s="72">
        <v>0</v>
      </c>
      <c r="CC976" s="72">
        <v>0</v>
      </c>
      <c r="CD976" s="72">
        <v>0</v>
      </c>
      <c r="CE976" s="72">
        <v>0</v>
      </c>
      <c r="CF976" s="72">
        <v>0</v>
      </c>
      <c r="CG976" s="72">
        <v>0</v>
      </c>
      <c r="CH976" s="89">
        <v>0</v>
      </c>
      <c r="CI976" s="72">
        <v>0</v>
      </c>
      <c r="CJ976" s="72">
        <v>0</v>
      </c>
      <c r="CK976" s="72">
        <v>0</v>
      </c>
      <c r="CL976" s="72">
        <v>0</v>
      </c>
      <c r="CM976" s="72">
        <v>0</v>
      </c>
      <c r="CN976" s="72">
        <v>0</v>
      </c>
      <c r="CO976" s="72">
        <v>0</v>
      </c>
      <c r="CP976" s="72">
        <v>0</v>
      </c>
      <c r="CQ976" s="72">
        <v>0</v>
      </c>
      <c r="CR976" s="72">
        <v>0</v>
      </c>
      <c r="CS976" s="72">
        <v>0</v>
      </c>
      <c r="CT976" s="89">
        <v>0</v>
      </c>
      <c r="CV976" s="72"/>
      <c r="CX976" s="94" t="s">
        <v>781</v>
      </c>
      <c r="CY976" s="72" t="s">
        <v>2549</v>
      </c>
      <c r="CZ976" s="88">
        <v>1.8468210847393002E-2</v>
      </c>
      <c r="DA976" s="88">
        <v>0</v>
      </c>
      <c r="DB976" s="88">
        <v>1.4986016792146925E-3</v>
      </c>
      <c r="DC976" s="88">
        <v>0</v>
      </c>
      <c r="DD976" s="88">
        <v>4.4480028467218212E-4</v>
      </c>
      <c r="DE976" s="88">
        <v>0</v>
      </c>
      <c r="DF976" s="88">
        <v>0</v>
      </c>
      <c r="DG976" s="88">
        <v>0</v>
      </c>
      <c r="DH976">
        <f t="shared" si="45"/>
        <v>2.0411612811279879E-2</v>
      </c>
      <c r="DI976">
        <f t="shared" si="46"/>
        <v>0</v>
      </c>
      <c r="DJ976">
        <f t="shared" si="47"/>
        <v>2.0411612811279879E-2</v>
      </c>
    </row>
    <row r="977" spans="1:114" s="74" customFormat="1" x14ac:dyDescent="0.2">
      <c r="A977" s="74" t="s">
        <v>368</v>
      </c>
      <c r="B977" s="74" t="s">
        <v>2136</v>
      </c>
      <c r="C977" s="88">
        <v>0</v>
      </c>
      <c r="D977" s="88">
        <v>0</v>
      </c>
      <c r="E977" s="88">
        <v>0</v>
      </c>
      <c r="F977" s="88">
        <v>0</v>
      </c>
      <c r="G977" s="88">
        <v>0</v>
      </c>
      <c r="H977" s="88">
        <v>0</v>
      </c>
      <c r="I977" s="88">
        <v>1.0840192335984019E-2</v>
      </c>
      <c r="J977" s="88">
        <v>0</v>
      </c>
      <c r="K977" s="72">
        <v>0</v>
      </c>
      <c r="L977" s="72">
        <v>0</v>
      </c>
      <c r="M977" s="72">
        <v>0</v>
      </c>
      <c r="N977" s="89">
        <v>0</v>
      </c>
      <c r="O977" s="91">
        <v>0.5741026630644539</v>
      </c>
      <c r="P977" s="88">
        <v>0</v>
      </c>
      <c r="Q977" s="88">
        <v>0</v>
      </c>
      <c r="R977" s="88">
        <v>0</v>
      </c>
      <c r="S977" s="88">
        <v>0</v>
      </c>
      <c r="T977" s="88">
        <v>0</v>
      </c>
      <c r="U977" s="88">
        <v>0</v>
      </c>
      <c r="V977" s="88">
        <v>0</v>
      </c>
      <c r="W977" s="72">
        <v>0</v>
      </c>
      <c r="X977" s="72">
        <v>3.4794711203897009E-3</v>
      </c>
      <c r="Y977" s="72">
        <v>0</v>
      </c>
      <c r="Z977" s="89">
        <v>0</v>
      </c>
      <c r="AA977" s="91">
        <v>2.9130455891634707E-2</v>
      </c>
      <c r="AB977" s="88">
        <v>0</v>
      </c>
      <c r="AC977" s="88">
        <v>4.517274681454251E-2</v>
      </c>
      <c r="AD977" s="88">
        <v>0</v>
      </c>
      <c r="AE977" s="88">
        <v>0</v>
      </c>
      <c r="AF977" s="88">
        <v>0</v>
      </c>
      <c r="AG977" s="88">
        <v>0</v>
      </c>
      <c r="AH977" s="88">
        <v>0</v>
      </c>
      <c r="AI977" s="72">
        <v>0</v>
      </c>
      <c r="AJ977" s="72">
        <v>0</v>
      </c>
      <c r="AK977" s="72">
        <v>0</v>
      </c>
      <c r="AL977" s="89">
        <v>0</v>
      </c>
      <c r="AM977" s="91">
        <v>0</v>
      </c>
      <c r="AN977" s="88">
        <v>0</v>
      </c>
      <c r="AO977" s="88">
        <v>0</v>
      </c>
      <c r="AP977" s="88">
        <v>0</v>
      </c>
      <c r="AQ977" s="88">
        <v>0</v>
      </c>
      <c r="AR977" s="88">
        <v>0.94458094458094466</v>
      </c>
      <c r="AS977" s="88">
        <v>0</v>
      </c>
      <c r="AT977" s="88">
        <v>0</v>
      </c>
      <c r="AU977" s="72">
        <v>0</v>
      </c>
      <c r="AV977" s="72">
        <v>0</v>
      </c>
      <c r="AW977" s="72">
        <v>0.11210215918506605</v>
      </c>
      <c r="AX977" s="89">
        <v>0</v>
      </c>
      <c r="AY977" s="72">
        <v>0</v>
      </c>
      <c r="AZ977" s="72">
        <v>0</v>
      </c>
      <c r="BA977" s="72">
        <v>0</v>
      </c>
      <c r="BB977" s="72">
        <v>0</v>
      </c>
      <c r="BC977" s="72">
        <v>0</v>
      </c>
      <c r="BD977" s="72">
        <v>0</v>
      </c>
      <c r="BE977" s="72">
        <v>0</v>
      </c>
      <c r="BF977" s="72">
        <v>0</v>
      </c>
      <c r="BG977" s="72">
        <v>0</v>
      </c>
      <c r="BH977" s="72">
        <v>0</v>
      </c>
      <c r="BI977" s="72">
        <v>0</v>
      </c>
      <c r="BJ977" s="89">
        <v>0</v>
      </c>
      <c r="BK977" s="72">
        <v>0</v>
      </c>
      <c r="BL977" s="72">
        <v>0</v>
      </c>
      <c r="BM977" s="72">
        <v>0</v>
      </c>
      <c r="BN977" s="72">
        <v>0</v>
      </c>
      <c r="BO977" s="72">
        <v>0.87318912482635436</v>
      </c>
      <c r="BP977" s="72">
        <v>0</v>
      </c>
      <c r="BQ977" s="72">
        <v>0</v>
      </c>
      <c r="BR977" s="72">
        <v>0</v>
      </c>
      <c r="BS977" s="72">
        <v>0</v>
      </c>
      <c r="BT977" s="72">
        <v>0.17701300839782644</v>
      </c>
      <c r="BU977" s="72">
        <v>0</v>
      </c>
      <c r="BV977" s="89">
        <v>0</v>
      </c>
      <c r="BW977" s="72">
        <v>0</v>
      </c>
      <c r="BX977" s="72">
        <v>0</v>
      </c>
      <c r="BY977" s="72">
        <v>0.12628871897315791</v>
      </c>
      <c r="BZ977" s="72">
        <v>0</v>
      </c>
      <c r="CA977" s="72">
        <v>0</v>
      </c>
      <c r="CB977" s="72">
        <v>0</v>
      </c>
      <c r="CC977" s="72">
        <v>0</v>
      </c>
      <c r="CD977" s="72">
        <v>0</v>
      </c>
      <c r="CE977" s="72">
        <v>0</v>
      </c>
      <c r="CF977" s="72">
        <v>0</v>
      </c>
      <c r="CG977" s="72">
        <v>0</v>
      </c>
      <c r="CH977" s="89">
        <v>0.1004481532993355</v>
      </c>
      <c r="CI977" s="72">
        <v>0</v>
      </c>
      <c r="CJ977" s="72">
        <v>0</v>
      </c>
      <c r="CK977" s="72">
        <v>0</v>
      </c>
      <c r="CL977" s="72">
        <v>0</v>
      </c>
      <c r="CM977" s="72">
        <v>0</v>
      </c>
      <c r="CN977" s="72">
        <v>0</v>
      </c>
      <c r="CO977" s="72">
        <v>0</v>
      </c>
      <c r="CP977" s="72">
        <v>0</v>
      </c>
      <c r="CQ977" s="72">
        <v>0</v>
      </c>
      <c r="CR977" s="72">
        <v>0</v>
      </c>
      <c r="CS977" s="72">
        <v>3.2423246349589672E-2</v>
      </c>
      <c r="CT977" s="89">
        <v>0</v>
      </c>
      <c r="CV977" s="72"/>
      <c r="CX977" s="94" t="s">
        <v>783</v>
      </c>
      <c r="CY977" s="72" t="s">
        <v>2551</v>
      </c>
      <c r="CZ977" s="88">
        <v>0</v>
      </c>
      <c r="DA977" s="88">
        <v>0</v>
      </c>
      <c r="DB977" s="88">
        <v>0</v>
      </c>
      <c r="DC977" s="88">
        <v>0</v>
      </c>
      <c r="DD977" s="88">
        <v>2.0303030303030302E-2</v>
      </c>
      <c r="DE977" s="88">
        <v>0</v>
      </c>
      <c r="DF977" s="88">
        <v>0</v>
      </c>
      <c r="DG977" s="88">
        <v>0</v>
      </c>
      <c r="DH977">
        <f t="shared" si="45"/>
        <v>2.0303030303030302E-2</v>
      </c>
      <c r="DI977">
        <f t="shared" si="46"/>
        <v>0</v>
      </c>
      <c r="DJ977">
        <f t="shared" si="47"/>
        <v>2.0303030303030302E-2</v>
      </c>
    </row>
    <row r="978" spans="1:114" s="74" customFormat="1" x14ac:dyDescent="0.2">
      <c r="A978" s="74" t="s">
        <v>545</v>
      </c>
      <c r="B978" s="74" t="s">
        <v>2313</v>
      </c>
      <c r="C978" s="88">
        <v>0</v>
      </c>
      <c r="D978" s="88">
        <v>0</v>
      </c>
      <c r="E978" s="88">
        <v>0</v>
      </c>
      <c r="F978" s="88">
        <v>0</v>
      </c>
      <c r="G978" s="88">
        <v>0</v>
      </c>
      <c r="H978" s="88">
        <v>0</v>
      </c>
      <c r="I978" s="88">
        <v>0</v>
      </c>
      <c r="J978" s="88">
        <v>0.73634543894766946</v>
      </c>
      <c r="K978" s="72">
        <v>0</v>
      </c>
      <c r="L978" s="72">
        <v>0</v>
      </c>
      <c r="M978" s="72">
        <v>0</v>
      </c>
      <c r="N978" s="89">
        <v>0</v>
      </c>
      <c r="O978" s="91">
        <v>0</v>
      </c>
      <c r="P978" s="88">
        <v>0</v>
      </c>
      <c r="Q978" s="88">
        <v>0</v>
      </c>
      <c r="R978" s="88">
        <v>0</v>
      </c>
      <c r="S978" s="88">
        <v>0</v>
      </c>
      <c r="T978" s="88">
        <v>0</v>
      </c>
      <c r="U978" s="88">
        <v>0</v>
      </c>
      <c r="V978" s="88">
        <v>0</v>
      </c>
      <c r="W978" s="72">
        <v>0</v>
      </c>
      <c r="X978" s="72">
        <v>0</v>
      </c>
      <c r="Y978" s="72">
        <v>0</v>
      </c>
      <c r="Z978" s="89">
        <v>0</v>
      </c>
      <c r="AA978" s="91">
        <v>0</v>
      </c>
      <c r="AB978" s="88">
        <v>0</v>
      </c>
      <c r="AC978" s="88">
        <v>0</v>
      </c>
      <c r="AD978" s="88">
        <v>0</v>
      </c>
      <c r="AE978" s="88">
        <v>0</v>
      </c>
      <c r="AF978" s="88">
        <v>0</v>
      </c>
      <c r="AG978" s="88">
        <v>0</v>
      </c>
      <c r="AH978" s="88">
        <v>0</v>
      </c>
      <c r="AI978" s="72">
        <v>0</v>
      </c>
      <c r="AJ978" s="72">
        <v>1.6012810248198558E-2</v>
      </c>
      <c r="AK978" s="72">
        <v>0</v>
      </c>
      <c r="AL978" s="89">
        <v>0</v>
      </c>
      <c r="AM978" s="91">
        <v>0</v>
      </c>
      <c r="AN978" s="88">
        <v>0</v>
      </c>
      <c r="AO978" s="88">
        <v>0</v>
      </c>
      <c r="AP978" s="88">
        <v>0</v>
      </c>
      <c r="AQ978" s="88">
        <v>0</v>
      </c>
      <c r="AR978" s="88">
        <v>0</v>
      </c>
      <c r="AS978" s="88">
        <v>0</v>
      </c>
      <c r="AT978" s="88">
        <v>0</v>
      </c>
      <c r="AU978" s="72">
        <v>0</v>
      </c>
      <c r="AV978" s="72">
        <v>0</v>
      </c>
      <c r="AW978" s="72">
        <v>0</v>
      </c>
      <c r="AX978" s="89">
        <v>0</v>
      </c>
      <c r="AY978" s="72">
        <v>0</v>
      </c>
      <c r="AZ978" s="72">
        <v>0</v>
      </c>
      <c r="BA978" s="72">
        <v>0</v>
      </c>
      <c r="BB978" s="72">
        <v>0</v>
      </c>
      <c r="BC978" s="72">
        <v>0</v>
      </c>
      <c r="BD978" s="72">
        <v>0</v>
      </c>
      <c r="BE978" s="72">
        <v>0</v>
      </c>
      <c r="BF978" s="72">
        <v>0</v>
      </c>
      <c r="BG978" s="72">
        <v>0</v>
      </c>
      <c r="BH978" s="72">
        <v>0</v>
      </c>
      <c r="BI978" s="72">
        <v>0</v>
      </c>
      <c r="BJ978" s="89">
        <v>0</v>
      </c>
      <c r="BK978" s="72">
        <v>0</v>
      </c>
      <c r="BL978" s="72">
        <v>0</v>
      </c>
      <c r="BM978" s="72">
        <v>0</v>
      </c>
      <c r="BN978" s="72">
        <v>0</v>
      </c>
      <c r="BO978" s="72">
        <v>0</v>
      </c>
      <c r="BP978" s="72">
        <v>0</v>
      </c>
      <c r="BQ978" s="72">
        <v>0</v>
      </c>
      <c r="BR978" s="72">
        <v>0</v>
      </c>
      <c r="BS978" s="72">
        <v>0</v>
      </c>
      <c r="BT978" s="72">
        <v>0</v>
      </c>
      <c r="BU978" s="72">
        <v>0</v>
      </c>
      <c r="BV978" s="89">
        <v>0</v>
      </c>
      <c r="BW978" s="72">
        <v>0</v>
      </c>
      <c r="BX978" s="72">
        <v>0</v>
      </c>
      <c r="BY978" s="72">
        <v>0</v>
      </c>
      <c r="BZ978" s="72">
        <v>0</v>
      </c>
      <c r="CA978" s="72">
        <v>0</v>
      </c>
      <c r="CB978" s="72">
        <v>0</v>
      </c>
      <c r="CC978" s="72">
        <v>0</v>
      </c>
      <c r="CD978" s="72">
        <v>0</v>
      </c>
      <c r="CE978" s="72">
        <v>0</v>
      </c>
      <c r="CF978" s="72">
        <v>0</v>
      </c>
      <c r="CG978" s="72">
        <v>0</v>
      </c>
      <c r="CH978" s="89">
        <v>0</v>
      </c>
      <c r="CI978" s="72">
        <v>0</v>
      </c>
      <c r="CJ978" s="72">
        <v>0</v>
      </c>
      <c r="CK978" s="72">
        <v>0</v>
      </c>
      <c r="CL978" s="72">
        <v>0</v>
      </c>
      <c r="CM978" s="72">
        <v>0</v>
      </c>
      <c r="CN978" s="72">
        <v>0</v>
      </c>
      <c r="CO978" s="72">
        <v>0</v>
      </c>
      <c r="CP978" s="72">
        <v>0</v>
      </c>
      <c r="CQ978" s="72">
        <v>0</v>
      </c>
      <c r="CR978" s="72">
        <v>0</v>
      </c>
      <c r="CS978" s="72">
        <v>0</v>
      </c>
      <c r="CT978" s="89">
        <v>0</v>
      </c>
      <c r="CV978" s="72"/>
      <c r="CX978" s="94" t="s">
        <v>863</v>
      </c>
      <c r="CY978" s="72" t="s">
        <v>2631</v>
      </c>
      <c r="CZ978" s="88">
        <v>0</v>
      </c>
      <c r="DA978" s="88">
        <v>3.1460239097817143E-3</v>
      </c>
      <c r="DB978" s="88">
        <v>1.2359569716497043E-2</v>
      </c>
      <c r="DC978" s="88">
        <v>3.5640527710991926E-3</v>
      </c>
      <c r="DD978" s="88">
        <v>1.2137689954847795E-3</v>
      </c>
      <c r="DE978" s="88">
        <v>0</v>
      </c>
      <c r="DF978" s="88">
        <v>0</v>
      </c>
      <c r="DG978" s="88">
        <v>0</v>
      </c>
      <c r="DH978">
        <f t="shared" si="45"/>
        <v>1.3573338711981823E-2</v>
      </c>
      <c r="DI978">
        <f t="shared" si="46"/>
        <v>6.7100766808809069E-3</v>
      </c>
      <c r="DJ978">
        <f t="shared" si="47"/>
        <v>2.0283415392862731E-2</v>
      </c>
    </row>
    <row r="979" spans="1:114" s="74" customFormat="1" x14ac:dyDescent="0.2">
      <c r="A979" s="74" t="s">
        <v>818</v>
      </c>
      <c r="B979" s="74" t="s">
        <v>2586</v>
      </c>
      <c r="C979" s="88">
        <v>0</v>
      </c>
      <c r="D979" s="88">
        <v>0</v>
      </c>
      <c r="E979" s="88">
        <v>0</v>
      </c>
      <c r="F979" s="88">
        <v>0</v>
      </c>
      <c r="G979" s="88">
        <v>3.451305220883534E-2</v>
      </c>
      <c r="H979" s="88">
        <v>0</v>
      </c>
      <c r="I979" s="88">
        <v>0</v>
      </c>
      <c r="J979" s="88">
        <v>0</v>
      </c>
      <c r="K979" s="72">
        <v>0</v>
      </c>
      <c r="L979" s="72">
        <v>0</v>
      </c>
      <c r="M979" s="72">
        <v>0</v>
      </c>
      <c r="N979" s="89">
        <v>0</v>
      </c>
      <c r="O979" s="91">
        <v>0</v>
      </c>
      <c r="P979" s="88">
        <v>0</v>
      </c>
      <c r="Q979" s="88">
        <v>0</v>
      </c>
      <c r="R979" s="88">
        <v>0</v>
      </c>
      <c r="S979" s="88">
        <v>0</v>
      </c>
      <c r="T979" s="88">
        <v>0</v>
      </c>
      <c r="U979" s="88">
        <v>0.168674288245617</v>
      </c>
      <c r="V979" s="88">
        <v>0</v>
      </c>
      <c r="W979" s="72">
        <v>0</v>
      </c>
      <c r="X979" s="72">
        <v>0</v>
      </c>
      <c r="Y979" s="72">
        <v>0</v>
      </c>
      <c r="Z979" s="89">
        <v>0</v>
      </c>
      <c r="AA979" s="91">
        <v>0</v>
      </c>
      <c r="AB979" s="88">
        <v>0</v>
      </c>
      <c r="AC979" s="88">
        <v>0</v>
      </c>
      <c r="AD979" s="88">
        <v>0</v>
      </c>
      <c r="AE979" s="88">
        <v>0</v>
      </c>
      <c r="AF979" s="88">
        <v>0</v>
      </c>
      <c r="AG979" s="88">
        <v>0</v>
      </c>
      <c r="AH979" s="88">
        <v>0</v>
      </c>
      <c r="AI979" s="72">
        <v>0</v>
      </c>
      <c r="AJ979" s="72">
        <v>0</v>
      </c>
      <c r="AK979" s="72">
        <v>0</v>
      </c>
      <c r="AL979" s="89">
        <v>0</v>
      </c>
      <c r="AM979" s="91">
        <v>0</v>
      </c>
      <c r="AN979" s="88">
        <v>0</v>
      </c>
      <c r="AO979" s="88">
        <v>0</v>
      </c>
      <c r="AP979" s="88">
        <v>0</v>
      </c>
      <c r="AQ979" s="88">
        <v>0</v>
      </c>
      <c r="AR979" s="88">
        <v>0</v>
      </c>
      <c r="AS979" s="88">
        <v>0</v>
      </c>
      <c r="AT979" s="88">
        <v>0</v>
      </c>
      <c r="AU979" s="72">
        <v>0</v>
      </c>
      <c r="AV979" s="72">
        <v>0</v>
      </c>
      <c r="AW979" s="72">
        <v>0</v>
      </c>
      <c r="AX979" s="89">
        <v>0</v>
      </c>
      <c r="AY979" s="72">
        <v>0</v>
      </c>
      <c r="AZ979" s="72">
        <v>0</v>
      </c>
      <c r="BA979" s="72">
        <v>0</v>
      </c>
      <c r="BB979" s="72">
        <v>0</v>
      </c>
      <c r="BC979" s="72">
        <v>0</v>
      </c>
      <c r="BD979" s="72">
        <v>0</v>
      </c>
      <c r="BE979" s="72">
        <v>0</v>
      </c>
      <c r="BF979" s="72">
        <v>0</v>
      </c>
      <c r="BG979" s="72">
        <v>0</v>
      </c>
      <c r="BH979" s="72">
        <v>0</v>
      </c>
      <c r="BI979" s="72">
        <v>0</v>
      </c>
      <c r="BJ979" s="89">
        <v>0</v>
      </c>
      <c r="BK979" s="72">
        <v>0</v>
      </c>
      <c r="BL979" s="72">
        <v>0</v>
      </c>
      <c r="BM979" s="72">
        <v>0</v>
      </c>
      <c r="BN979" s="72">
        <v>0</v>
      </c>
      <c r="BO979" s="72">
        <v>0</v>
      </c>
      <c r="BP979" s="72">
        <v>0</v>
      </c>
      <c r="BQ979" s="72">
        <v>0</v>
      </c>
      <c r="BR979" s="72">
        <v>9.1316811540595524E-2</v>
      </c>
      <c r="BS979" s="72">
        <v>0</v>
      </c>
      <c r="BT979" s="72">
        <v>0.22229540589494481</v>
      </c>
      <c r="BU979" s="72">
        <v>0</v>
      </c>
      <c r="BV979" s="89">
        <v>0</v>
      </c>
      <c r="BW979" s="72">
        <v>0</v>
      </c>
      <c r="BX979" s="72">
        <v>0</v>
      </c>
      <c r="BY979" s="72">
        <v>0</v>
      </c>
      <c r="BZ979" s="72">
        <v>0</v>
      </c>
      <c r="CA979" s="72">
        <v>0</v>
      </c>
      <c r="CB979" s="72">
        <v>0</v>
      </c>
      <c r="CC979" s="72">
        <v>0.28438139059304707</v>
      </c>
      <c r="CD979" s="72">
        <v>0</v>
      </c>
      <c r="CE979" s="72">
        <v>0</v>
      </c>
      <c r="CF979" s="72">
        <v>0</v>
      </c>
      <c r="CG979" s="72">
        <v>0</v>
      </c>
      <c r="CH979" s="89">
        <v>0</v>
      </c>
      <c r="CI979" s="72">
        <v>0</v>
      </c>
      <c r="CJ979" s="72">
        <v>0</v>
      </c>
      <c r="CK979" s="72">
        <v>0</v>
      </c>
      <c r="CL979" s="72">
        <v>0</v>
      </c>
      <c r="CM979" s="72">
        <v>0</v>
      </c>
      <c r="CN979" s="72">
        <v>0</v>
      </c>
      <c r="CO979" s="72">
        <v>0</v>
      </c>
      <c r="CP979" s="72">
        <v>0</v>
      </c>
      <c r="CQ979" s="72">
        <v>0</v>
      </c>
      <c r="CR979" s="72">
        <v>0</v>
      </c>
      <c r="CS979" s="72">
        <v>0</v>
      </c>
      <c r="CT979" s="89">
        <v>0</v>
      </c>
      <c r="CV979" s="72"/>
      <c r="CX979" s="94" t="s">
        <v>793</v>
      </c>
      <c r="CY979" s="72" t="s">
        <v>2561</v>
      </c>
      <c r="CZ979" s="88">
        <v>1.3073125836680053E-3</v>
      </c>
      <c r="DA979" s="88">
        <v>0</v>
      </c>
      <c r="DB979" s="88">
        <v>1.4744882911166768E-2</v>
      </c>
      <c r="DC979" s="88">
        <v>0</v>
      </c>
      <c r="DD979" s="88">
        <v>3.3204900311482356E-3</v>
      </c>
      <c r="DE979" s="88">
        <v>0</v>
      </c>
      <c r="DF979" s="88">
        <v>0</v>
      </c>
      <c r="DG979" s="88">
        <v>8.9231537994788888E-4</v>
      </c>
      <c r="DH979">
        <f t="shared" si="45"/>
        <v>1.9372685525983008E-2</v>
      </c>
      <c r="DI979">
        <f t="shared" si="46"/>
        <v>8.9231537994788888E-4</v>
      </c>
      <c r="DJ979">
        <f t="shared" si="47"/>
        <v>2.0265000905930898E-2</v>
      </c>
    </row>
    <row r="980" spans="1:114" s="74" customFormat="1" x14ac:dyDescent="0.2">
      <c r="A980" s="74" t="s">
        <v>1213</v>
      </c>
      <c r="B980" s="74" t="s">
        <v>2981</v>
      </c>
      <c r="C980" s="88">
        <v>0</v>
      </c>
      <c r="D980" s="88">
        <v>0</v>
      </c>
      <c r="E980" s="88">
        <v>0</v>
      </c>
      <c r="F980" s="88">
        <v>0</v>
      </c>
      <c r="G980" s="88">
        <v>0</v>
      </c>
      <c r="H980" s="88">
        <v>0</v>
      </c>
      <c r="I980" s="88">
        <v>0</v>
      </c>
      <c r="J980" s="88">
        <v>0</v>
      </c>
      <c r="K980" s="72">
        <v>0</v>
      </c>
      <c r="L980" s="72">
        <v>0</v>
      </c>
      <c r="M980" s="72">
        <v>0</v>
      </c>
      <c r="N980" s="89">
        <v>0</v>
      </c>
      <c r="O980" s="91">
        <v>0</v>
      </c>
      <c r="P980" s="88">
        <v>0</v>
      </c>
      <c r="Q980" s="88">
        <v>0</v>
      </c>
      <c r="R980" s="88">
        <v>0</v>
      </c>
      <c r="S980" s="88">
        <v>0</v>
      </c>
      <c r="T980" s="88">
        <v>0</v>
      </c>
      <c r="U980" s="88">
        <v>0</v>
      </c>
      <c r="V980" s="88">
        <v>0</v>
      </c>
      <c r="W980" s="72">
        <v>0</v>
      </c>
      <c r="X980" s="72">
        <v>0</v>
      </c>
      <c r="Y980" s="72">
        <v>0</v>
      </c>
      <c r="Z980" s="89">
        <v>0</v>
      </c>
      <c r="AA980" s="91">
        <v>0</v>
      </c>
      <c r="AB980" s="88">
        <v>0</v>
      </c>
      <c r="AC980" s="88">
        <v>2.4922894794230349E-2</v>
      </c>
      <c r="AD980" s="88">
        <v>0</v>
      </c>
      <c r="AE980" s="88">
        <v>0</v>
      </c>
      <c r="AF980" s="88">
        <v>0</v>
      </c>
      <c r="AG980" s="88">
        <v>0</v>
      </c>
      <c r="AH980" s="88">
        <v>0</v>
      </c>
      <c r="AI980" s="72">
        <v>0</v>
      </c>
      <c r="AJ980" s="72">
        <v>0</v>
      </c>
      <c r="AK980" s="72">
        <v>0</v>
      </c>
      <c r="AL980" s="89">
        <v>0</v>
      </c>
      <c r="AM980" s="91">
        <v>0</v>
      </c>
      <c r="AN980" s="88">
        <v>0</v>
      </c>
      <c r="AO980" s="88">
        <v>0</v>
      </c>
      <c r="AP980" s="88">
        <v>0</v>
      </c>
      <c r="AQ980" s="88">
        <v>0</v>
      </c>
      <c r="AR980" s="88">
        <v>0</v>
      </c>
      <c r="AS980" s="88">
        <v>0</v>
      </c>
      <c r="AT980" s="88">
        <v>0</v>
      </c>
      <c r="AU980" s="72">
        <v>0</v>
      </c>
      <c r="AV980" s="72">
        <v>0</v>
      </c>
      <c r="AW980" s="72">
        <v>0</v>
      </c>
      <c r="AX980" s="89">
        <v>0</v>
      </c>
      <c r="AY980" s="72">
        <v>0</v>
      </c>
      <c r="AZ980" s="72">
        <v>0</v>
      </c>
      <c r="BA980" s="72">
        <v>0</v>
      </c>
      <c r="BB980" s="72">
        <v>0</v>
      </c>
      <c r="BC980" s="72">
        <v>0</v>
      </c>
      <c r="BD980" s="72">
        <v>0</v>
      </c>
      <c r="BE980" s="72">
        <v>0</v>
      </c>
      <c r="BF980" s="72">
        <v>0</v>
      </c>
      <c r="BG980" s="72">
        <v>0</v>
      </c>
      <c r="BH980" s="72">
        <v>0</v>
      </c>
      <c r="BI980" s="72">
        <v>0</v>
      </c>
      <c r="BJ980" s="89">
        <v>0</v>
      </c>
      <c r="BK980" s="72">
        <v>0</v>
      </c>
      <c r="BL980" s="72">
        <v>0</v>
      </c>
      <c r="BM980" s="72">
        <v>0</v>
      </c>
      <c r="BN980" s="72">
        <v>0</v>
      </c>
      <c r="BO980" s="72">
        <v>0</v>
      </c>
      <c r="BP980" s="72">
        <v>0</v>
      </c>
      <c r="BQ980" s="72">
        <v>0</v>
      </c>
      <c r="BR980" s="72">
        <v>0</v>
      </c>
      <c r="BS980" s="72">
        <v>0</v>
      </c>
      <c r="BT980" s="72">
        <v>0</v>
      </c>
      <c r="BU980" s="72">
        <v>0</v>
      </c>
      <c r="BV980" s="89">
        <v>0</v>
      </c>
      <c r="BW980" s="72">
        <v>0</v>
      </c>
      <c r="BX980" s="72">
        <v>0</v>
      </c>
      <c r="BY980" s="72">
        <v>0</v>
      </c>
      <c r="BZ980" s="72">
        <v>0</v>
      </c>
      <c r="CA980" s="72">
        <v>0</v>
      </c>
      <c r="CB980" s="72">
        <v>0</v>
      </c>
      <c r="CC980" s="72">
        <v>0</v>
      </c>
      <c r="CD980" s="72">
        <v>0</v>
      </c>
      <c r="CE980" s="72">
        <v>0</v>
      </c>
      <c r="CF980" s="72">
        <v>0</v>
      </c>
      <c r="CG980" s="72">
        <v>0</v>
      </c>
      <c r="CH980" s="89">
        <v>0</v>
      </c>
      <c r="CI980" s="72">
        <v>0</v>
      </c>
      <c r="CJ980" s="72">
        <v>0</v>
      </c>
      <c r="CK980" s="72">
        <v>0</v>
      </c>
      <c r="CL980" s="72">
        <v>0</v>
      </c>
      <c r="CM980" s="72">
        <v>0</v>
      </c>
      <c r="CN980" s="72">
        <v>0</v>
      </c>
      <c r="CO980" s="72">
        <v>0</v>
      </c>
      <c r="CP980" s="72">
        <v>0</v>
      </c>
      <c r="CQ980" s="72">
        <v>0</v>
      </c>
      <c r="CR980" s="72">
        <v>0</v>
      </c>
      <c r="CS980" s="72">
        <v>0</v>
      </c>
      <c r="CT980" s="89">
        <v>0</v>
      </c>
      <c r="CV980" s="72"/>
      <c r="CX980" s="94" t="s">
        <v>784</v>
      </c>
      <c r="CY980" s="72" t="s">
        <v>2552</v>
      </c>
      <c r="CZ980" s="88">
        <v>5.6214441097724235E-3</v>
      </c>
      <c r="DA980" s="88">
        <v>0</v>
      </c>
      <c r="DB980" s="88">
        <v>0</v>
      </c>
      <c r="DC980" s="88">
        <v>0</v>
      </c>
      <c r="DD980" s="88">
        <v>3.673579382262222E-3</v>
      </c>
      <c r="DE980" s="88">
        <v>0</v>
      </c>
      <c r="DF980" s="88">
        <v>1.0950503723171266E-2</v>
      </c>
      <c r="DG980" s="88">
        <v>0</v>
      </c>
      <c r="DH980">
        <f t="shared" si="45"/>
        <v>2.0245527215205911E-2</v>
      </c>
      <c r="DI980">
        <f t="shared" si="46"/>
        <v>0</v>
      </c>
      <c r="DJ980">
        <f t="shared" si="47"/>
        <v>2.0245527215205911E-2</v>
      </c>
    </row>
    <row r="981" spans="1:114" s="74" customFormat="1" x14ac:dyDescent="0.2">
      <c r="A981" s="74" t="s">
        <v>1483</v>
      </c>
      <c r="B981" s="74" t="s">
        <v>3251</v>
      </c>
      <c r="C981" s="88">
        <v>0</v>
      </c>
      <c r="D981" s="88">
        <v>0</v>
      </c>
      <c r="E981" s="88">
        <v>0</v>
      </c>
      <c r="F981" s="88">
        <v>0</v>
      </c>
      <c r="G981" s="88">
        <v>0</v>
      </c>
      <c r="H981" s="88">
        <v>0</v>
      </c>
      <c r="I981" s="88">
        <v>0</v>
      </c>
      <c r="J981" s="88">
        <v>0</v>
      </c>
      <c r="K981" s="72">
        <v>0</v>
      </c>
      <c r="L981" s="72">
        <v>0</v>
      </c>
      <c r="M981" s="72">
        <v>0</v>
      </c>
      <c r="N981" s="89">
        <v>0</v>
      </c>
      <c r="O981" s="91">
        <v>0</v>
      </c>
      <c r="P981" s="88">
        <v>0</v>
      </c>
      <c r="Q981" s="88">
        <v>0</v>
      </c>
      <c r="R981" s="88">
        <v>0</v>
      </c>
      <c r="S981" s="88">
        <v>0</v>
      </c>
      <c r="T981" s="88">
        <v>0</v>
      </c>
      <c r="U981" s="88">
        <v>0</v>
      </c>
      <c r="V981" s="88">
        <v>0</v>
      </c>
      <c r="W981" s="72">
        <v>0</v>
      </c>
      <c r="X981" s="72">
        <v>3.4794711203897009E-3</v>
      </c>
      <c r="Y981" s="72">
        <v>0</v>
      </c>
      <c r="Z981" s="89">
        <v>0</v>
      </c>
      <c r="AA981" s="91">
        <v>0</v>
      </c>
      <c r="AB981" s="88">
        <v>0</v>
      </c>
      <c r="AC981" s="88">
        <v>0</v>
      </c>
      <c r="AD981" s="88">
        <v>0</v>
      </c>
      <c r="AE981" s="88">
        <v>0</v>
      </c>
      <c r="AF981" s="88">
        <v>0</v>
      </c>
      <c r="AG981" s="88">
        <v>0</v>
      </c>
      <c r="AH981" s="88">
        <v>0</v>
      </c>
      <c r="AI981" s="72">
        <v>0</v>
      </c>
      <c r="AJ981" s="72">
        <v>0</v>
      </c>
      <c r="AK981" s="72">
        <v>0</v>
      </c>
      <c r="AL981" s="89">
        <v>0</v>
      </c>
      <c r="AM981" s="91">
        <v>0</v>
      </c>
      <c r="AN981" s="88">
        <v>0</v>
      </c>
      <c r="AO981" s="88">
        <v>0</v>
      </c>
      <c r="AP981" s="88">
        <v>0</v>
      </c>
      <c r="AQ981" s="88">
        <v>0</v>
      </c>
      <c r="AR981" s="88">
        <v>0</v>
      </c>
      <c r="AS981" s="88">
        <v>0</v>
      </c>
      <c r="AT981" s="88">
        <v>0</v>
      </c>
      <c r="AU981" s="72">
        <v>0</v>
      </c>
      <c r="AV981" s="72">
        <v>0</v>
      </c>
      <c r="AW981" s="72">
        <v>0</v>
      </c>
      <c r="AX981" s="89">
        <v>0</v>
      </c>
      <c r="AY981" s="72">
        <v>0</v>
      </c>
      <c r="AZ981" s="72">
        <v>0</v>
      </c>
      <c r="BA981" s="72">
        <v>0</v>
      </c>
      <c r="BB981" s="72">
        <v>0</v>
      </c>
      <c r="BC981" s="72">
        <v>0</v>
      </c>
      <c r="BD981" s="72">
        <v>0</v>
      </c>
      <c r="BE981" s="72">
        <v>0</v>
      </c>
      <c r="BF981" s="72">
        <v>0</v>
      </c>
      <c r="BG981" s="72">
        <v>0</v>
      </c>
      <c r="BH981" s="72">
        <v>0</v>
      </c>
      <c r="BI981" s="72">
        <v>0</v>
      </c>
      <c r="BJ981" s="89">
        <v>0</v>
      </c>
      <c r="BK981" s="72">
        <v>0</v>
      </c>
      <c r="BL981" s="72">
        <v>0</v>
      </c>
      <c r="BM981" s="72">
        <v>0</v>
      </c>
      <c r="BN981" s="72">
        <v>0</v>
      </c>
      <c r="BO981" s="72">
        <v>0</v>
      </c>
      <c r="BP981" s="72">
        <v>0</v>
      </c>
      <c r="BQ981" s="72">
        <v>0</v>
      </c>
      <c r="BR981" s="72">
        <v>0</v>
      </c>
      <c r="BS981" s="72">
        <v>0</v>
      </c>
      <c r="BT981" s="72">
        <v>0</v>
      </c>
      <c r="BU981" s="72">
        <v>0</v>
      </c>
      <c r="BV981" s="89">
        <v>0</v>
      </c>
      <c r="BW981" s="72">
        <v>0</v>
      </c>
      <c r="BX981" s="72">
        <v>0</v>
      </c>
      <c r="BY981" s="72">
        <v>0</v>
      </c>
      <c r="BZ981" s="72">
        <v>0</v>
      </c>
      <c r="CA981" s="72">
        <v>0</v>
      </c>
      <c r="CB981" s="72">
        <v>0</v>
      </c>
      <c r="CC981" s="72">
        <v>0</v>
      </c>
      <c r="CD981" s="72">
        <v>0</v>
      </c>
      <c r="CE981" s="72">
        <v>0</v>
      </c>
      <c r="CF981" s="72">
        <v>0</v>
      </c>
      <c r="CG981" s="72">
        <v>0</v>
      </c>
      <c r="CH981" s="89">
        <v>0</v>
      </c>
      <c r="CI981" s="72">
        <v>0</v>
      </c>
      <c r="CJ981" s="72">
        <v>0</v>
      </c>
      <c r="CK981" s="72">
        <v>0</v>
      </c>
      <c r="CL981" s="72">
        <v>0</v>
      </c>
      <c r="CM981" s="72">
        <v>0</v>
      </c>
      <c r="CN981" s="72">
        <v>0</v>
      </c>
      <c r="CO981" s="72">
        <v>0</v>
      </c>
      <c r="CP981" s="72">
        <v>0</v>
      </c>
      <c r="CQ981" s="72">
        <v>0</v>
      </c>
      <c r="CR981" s="72">
        <v>0</v>
      </c>
      <c r="CS981" s="72">
        <v>0</v>
      </c>
      <c r="CT981" s="89">
        <v>0</v>
      </c>
      <c r="CV981" s="72"/>
      <c r="CX981" s="94" t="s">
        <v>1682</v>
      </c>
      <c r="CY981" s="72" t="s">
        <v>3450</v>
      </c>
      <c r="CZ981" s="88">
        <v>0</v>
      </c>
      <c r="DA981" s="88">
        <v>0</v>
      </c>
      <c r="DB981" s="88">
        <v>0</v>
      </c>
      <c r="DC981" s="88">
        <v>2.0233085140822272E-2</v>
      </c>
      <c r="DD981" s="88">
        <v>0</v>
      </c>
      <c r="DE981" s="88">
        <v>0</v>
      </c>
      <c r="DF981" s="88">
        <v>0</v>
      </c>
      <c r="DG981" s="88">
        <v>0</v>
      </c>
      <c r="DH981">
        <f t="shared" si="45"/>
        <v>0</v>
      </c>
      <c r="DI981">
        <f t="shared" si="46"/>
        <v>2.0233085140822272E-2</v>
      </c>
      <c r="DJ981">
        <f t="shared" si="47"/>
        <v>2.0233085140822272E-2</v>
      </c>
    </row>
    <row r="982" spans="1:114" s="74" customFormat="1" x14ac:dyDescent="0.2">
      <c r="A982" s="74" t="s">
        <v>821</v>
      </c>
      <c r="B982" s="74" t="s">
        <v>2589</v>
      </c>
      <c r="C982" s="88">
        <v>1.1556151339357941E-3</v>
      </c>
      <c r="D982" s="88">
        <v>0</v>
      </c>
      <c r="E982" s="88">
        <v>0</v>
      </c>
      <c r="F982" s="88">
        <v>0</v>
      </c>
      <c r="G982" s="88">
        <v>0</v>
      </c>
      <c r="H982" s="88">
        <v>0</v>
      </c>
      <c r="I982" s="88">
        <v>0</v>
      </c>
      <c r="J982" s="88">
        <v>0</v>
      </c>
      <c r="K982" s="72">
        <v>0</v>
      </c>
      <c r="L982" s="72">
        <v>0</v>
      </c>
      <c r="M982" s="72">
        <v>0</v>
      </c>
      <c r="N982" s="89">
        <v>0</v>
      </c>
      <c r="O982" s="91">
        <v>0</v>
      </c>
      <c r="P982" s="88">
        <v>0</v>
      </c>
      <c r="Q982" s="88">
        <v>0</v>
      </c>
      <c r="R982" s="88">
        <v>0</v>
      </c>
      <c r="S982" s="88">
        <v>0.12984149538205247</v>
      </c>
      <c r="T982" s="88">
        <v>0</v>
      </c>
      <c r="U982" s="88">
        <v>0</v>
      </c>
      <c r="V982" s="88">
        <v>0</v>
      </c>
      <c r="W982" s="72">
        <v>0</v>
      </c>
      <c r="X982" s="72">
        <v>4.5233124565066112E-2</v>
      </c>
      <c r="Y982" s="72">
        <v>0</v>
      </c>
      <c r="Z982" s="89">
        <v>0</v>
      </c>
      <c r="AA982" s="91">
        <v>0</v>
      </c>
      <c r="AB982" s="88">
        <v>0</v>
      </c>
      <c r="AC982" s="88">
        <v>0</v>
      </c>
      <c r="AD982" s="88">
        <v>0</v>
      </c>
      <c r="AE982" s="88">
        <v>0</v>
      </c>
      <c r="AF982" s="88">
        <v>0</v>
      </c>
      <c r="AG982" s="88">
        <v>0</v>
      </c>
      <c r="AH982" s="88">
        <v>0</v>
      </c>
      <c r="AI982" s="72">
        <v>0</v>
      </c>
      <c r="AJ982" s="72">
        <v>2.1350413664264743E-2</v>
      </c>
      <c r="AK982" s="72">
        <v>0</v>
      </c>
      <c r="AL982" s="89">
        <v>0</v>
      </c>
      <c r="AM982" s="91">
        <v>0</v>
      </c>
      <c r="AN982" s="88">
        <v>0</v>
      </c>
      <c r="AO982" s="88">
        <v>0</v>
      </c>
      <c r="AP982" s="88">
        <v>0</v>
      </c>
      <c r="AQ982" s="88">
        <v>0</v>
      </c>
      <c r="AR982" s="88">
        <v>0</v>
      </c>
      <c r="AS982" s="88">
        <v>0</v>
      </c>
      <c r="AT982" s="88">
        <v>0</v>
      </c>
      <c r="AU982" s="72">
        <v>0</v>
      </c>
      <c r="AV982" s="72">
        <v>0</v>
      </c>
      <c r="AW982" s="72">
        <v>0</v>
      </c>
      <c r="AX982" s="89">
        <v>0</v>
      </c>
      <c r="AY982" s="72">
        <v>0</v>
      </c>
      <c r="AZ982" s="72">
        <v>0</v>
      </c>
      <c r="BA982" s="72">
        <v>0</v>
      </c>
      <c r="BB982" s="72">
        <v>0</v>
      </c>
      <c r="BC982" s="72">
        <v>0</v>
      </c>
      <c r="BD982" s="72">
        <v>0</v>
      </c>
      <c r="BE982" s="72">
        <v>0</v>
      </c>
      <c r="BF982" s="72">
        <v>0</v>
      </c>
      <c r="BG982" s="72">
        <v>0</v>
      </c>
      <c r="BH982" s="72">
        <v>0</v>
      </c>
      <c r="BI982" s="72">
        <v>0</v>
      </c>
      <c r="BJ982" s="89">
        <v>0</v>
      </c>
      <c r="BK982" s="72">
        <v>0</v>
      </c>
      <c r="BL982" s="72">
        <v>0</v>
      </c>
      <c r="BM982" s="72">
        <v>0</v>
      </c>
      <c r="BN982" s="72">
        <v>0</v>
      </c>
      <c r="BO982" s="72">
        <v>0</v>
      </c>
      <c r="BP982" s="72">
        <v>0</v>
      </c>
      <c r="BQ982" s="72">
        <v>0</v>
      </c>
      <c r="BR982" s="72">
        <v>0</v>
      </c>
      <c r="BS982" s="72">
        <v>0</v>
      </c>
      <c r="BT982" s="72">
        <v>0</v>
      </c>
      <c r="BU982" s="72">
        <v>0</v>
      </c>
      <c r="BV982" s="89">
        <v>0</v>
      </c>
      <c r="BW982" s="72">
        <v>0</v>
      </c>
      <c r="BX982" s="72">
        <v>0</v>
      </c>
      <c r="BY982" s="72">
        <v>0</v>
      </c>
      <c r="BZ982" s="72">
        <v>0</v>
      </c>
      <c r="CA982" s="72">
        <v>0</v>
      </c>
      <c r="CB982" s="72">
        <v>0</v>
      </c>
      <c r="CC982" s="72">
        <v>0</v>
      </c>
      <c r="CD982" s="72">
        <v>0</v>
      </c>
      <c r="CE982" s="72">
        <v>0</v>
      </c>
      <c r="CF982" s="72">
        <v>0</v>
      </c>
      <c r="CG982" s="72">
        <v>0</v>
      </c>
      <c r="CH982" s="89">
        <v>0</v>
      </c>
      <c r="CI982" s="72">
        <v>0</v>
      </c>
      <c r="CJ982" s="72">
        <v>0</v>
      </c>
      <c r="CK982" s="72">
        <v>0</v>
      </c>
      <c r="CL982" s="72">
        <v>0</v>
      </c>
      <c r="CM982" s="72">
        <v>0</v>
      </c>
      <c r="CN982" s="72">
        <v>0</v>
      </c>
      <c r="CO982" s="72">
        <v>0</v>
      </c>
      <c r="CP982" s="72">
        <v>0</v>
      </c>
      <c r="CQ982" s="72">
        <v>0</v>
      </c>
      <c r="CR982" s="72">
        <v>0</v>
      </c>
      <c r="CS982" s="72">
        <v>0</v>
      </c>
      <c r="CT982" s="89">
        <v>0</v>
      </c>
      <c r="CV982" s="72"/>
      <c r="CX982" s="94" t="s">
        <v>999</v>
      </c>
      <c r="CY982" s="72" t="s">
        <v>2767</v>
      </c>
      <c r="CZ982" s="88">
        <v>4.6869854901240337E-3</v>
      </c>
      <c r="DA982" s="88">
        <v>4.1140312666376267E-3</v>
      </c>
      <c r="DB982" s="88">
        <v>0</v>
      </c>
      <c r="DC982" s="88">
        <v>9.758000889036493E-3</v>
      </c>
      <c r="DD982" s="88">
        <v>1.5632815425927467E-3</v>
      </c>
      <c r="DE982" s="88">
        <v>0</v>
      </c>
      <c r="DF982" s="88">
        <v>0</v>
      </c>
      <c r="DG982" s="88">
        <v>0</v>
      </c>
      <c r="DH982">
        <f t="shared" si="45"/>
        <v>6.2502670327167801E-3</v>
      </c>
      <c r="DI982">
        <f t="shared" si="46"/>
        <v>1.3872032155674119E-2</v>
      </c>
      <c r="DJ982">
        <f t="shared" si="47"/>
        <v>2.01222991883909E-2</v>
      </c>
    </row>
    <row r="983" spans="1:114" s="74" customFormat="1" x14ac:dyDescent="0.2">
      <c r="A983" s="74" t="s">
        <v>1746</v>
      </c>
      <c r="B983" s="74" t="s">
        <v>3514</v>
      </c>
      <c r="C983" s="88">
        <v>0</v>
      </c>
      <c r="D983" s="88">
        <v>0</v>
      </c>
      <c r="E983" s="88">
        <v>0</v>
      </c>
      <c r="F983" s="88">
        <v>0</v>
      </c>
      <c r="G983" s="88">
        <v>0</v>
      </c>
      <c r="H983" s="88">
        <v>0</v>
      </c>
      <c r="I983" s="88">
        <v>0</v>
      </c>
      <c r="J983" s="88">
        <v>0</v>
      </c>
      <c r="K983" s="72">
        <v>0</v>
      </c>
      <c r="L983" s="72">
        <v>0</v>
      </c>
      <c r="M983" s="72">
        <v>0</v>
      </c>
      <c r="N983" s="89">
        <v>0</v>
      </c>
      <c r="O983" s="91">
        <v>0</v>
      </c>
      <c r="P983" s="88">
        <v>0</v>
      </c>
      <c r="Q983" s="88">
        <v>0</v>
      </c>
      <c r="R983" s="88">
        <v>0</v>
      </c>
      <c r="S983" s="88">
        <v>0</v>
      </c>
      <c r="T983" s="88">
        <v>0</v>
      </c>
      <c r="U983" s="88">
        <v>0</v>
      </c>
      <c r="V983" s="88">
        <v>0</v>
      </c>
      <c r="W983" s="72">
        <v>0</v>
      </c>
      <c r="X983" s="72">
        <v>0</v>
      </c>
      <c r="Y983" s="72">
        <v>0</v>
      </c>
      <c r="Z983" s="89">
        <v>0</v>
      </c>
      <c r="AA983" s="91">
        <v>0</v>
      </c>
      <c r="AB983" s="88">
        <v>0</v>
      </c>
      <c r="AC983" s="88">
        <v>0</v>
      </c>
      <c r="AD983" s="88">
        <v>0</v>
      </c>
      <c r="AE983" s="88">
        <v>0</v>
      </c>
      <c r="AF983" s="88">
        <v>0</v>
      </c>
      <c r="AG983" s="88">
        <v>0</v>
      </c>
      <c r="AH983" s="88">
        <v>0</v>
      </c>
      <c r="AI983" s="72">
        <v>0</v>
      </c>
      <c r="AJ983" s="72">
        <v>0</v>
      </c>
      <c r="AK983" s="72">
        <v>0</v>
      </c>
      <c r="AL983" s="89">
        <v>0</v>
      </c>
      <c r="AM983" s="91">
        <v>0</v>
      </c>
      <c r="AN983" s="88">
        <v>0</v>
      </c>
      <c r="AO983" s="88">
        <v>0</v>
      </c>
      <c r="AP983" s="88">
        <v>0</v>
      </c>
      <c r="AQ983" s="88">
        <v>0</v>
      </c>
      <c r="AR983" s="88">
        <v>0</v>
      </c>
      <c r="AS983" s="88">
        <v>0</v>
      </c>
      <c r="AT983" s="88">
        <v>0</v>
      </c>
      <c r="AU983" s="72">
        <v>0</v>
      </c>
      <c r="AV983" s="72">
        <v>0</v>
      </c>
      <c r="AW983" s="72">
        <v>0</v>
      </c>
      <c r="AX983" s="89">
        <v>0</v>
      </c>
      <c r="AY983" s="72">
        <v>0</v>
      </c>
      <c r="AZ983" s="72">
        <v>0</v>
      </c>
      <c r="BA983" s="72">
        <v>0</v>
      </c>
      <c r="BB983" s="72">
        <v>0</v>
      </c>
      <c r="BC983" s="72">
        <v>0</v>
      </c>
      <c r="BD983" s="72">
        <v>0</v>
      </c>
      <c r="BE983" s="72">
        <v>0</v>
      </c>
      <c r="BF983" s="72">
        <v>0</v>
      </c>
      <c r="BG983" s="72">
        <v>0</v>
      </c>
      <c r="BH983" s="72">
        <v>0</v>
      </c>
      <c r="BI983" s="72">
        <v>0</v>
      </c>
      <c r="BJ983" s="89">
        <v>0</v>
      </c>
      <c r="BK983" s="72">
        <v>0</v>
      </c>
      <c r="BL983" s="72">
        <v>0</v>
      </c>
      <c r="BM983" s="72">
        <v>0</v>
      </c>
      <c r="BN983" s="72">
        <v>0</v>
      </c>
      <c r="BO983" s="72">
        <v>0</v>
      </c>
      <c r="BP983" s="72">
        <v>0</v>
      </c>
      <c r="BQ983" s="72">
        <v>0</v>
      </c>
      <c r="BR983" s="72">
        <v>0</v>
      </c>
      <c r="BS983" s="72">
        <v>0</v>
      </c>
      <c r="BT983" s="72">
        <v>0</v>
      </c>
      <c r="BU983" s="72">
        <v>0</v>
      </c>
      <c r="BV983" s="89">
        <v>0</v>
      </c>
      <c r="BW983" s="72">
        <v>0</v>
      </c>
      <c r="BX983" s="72">
        <v>0</v>
      </c>
      <c r="BY983" s="72">
        <v>0</v>
      </c>
      <c r="BZ983" s="72">
        <v>0</v>
      </c>
      <c r="CA983" s="72">
        <v>0</v>
      </c>
      <c r="CB983" s="72">
        <v>0</v>
      </c>
      <c r="CC983" s="72">
        <v>0</v>
      </c>
      <c r="CD983" s="72">
        <v>0</v>
      </c>
      <c r="CE983" s="72">
        <v>0</v>
      </c>
      <c r="CF983" s="72">
        <v>0</v>
      </c>
      <c r="CG983" s="72">
        <v>0</v>
      </c>
      <c r="CH983" s="89">
        <v>3.0907124092103232E-2</v>
      </c>
      <c r="CI983" s="72">
        <v>0</v>
      </c>
      <c r="CJ983" s="72">
        <v>0</v>
      </c>
      <c r="CK983" s="72">
        <v>0</v>
      </c>
      <c r="CL983" s="72">
        <v>0</v>
      </c>
      <c r="CM983" s="72">
        <v>0</v>
      </c>
      <c r="CN983" s="72">
        <v>0</v>
      </c>
      <c r="CO983" s="72">
        <v>0</v>
      </c>
      <c r="CP983" s="72">
        <v>0</v>
      </c>
      <c r="CQ983" s="72">
        <v>0</v>
      </c>
      <c r="CR983" s="72">
        <v>0</v>
      </c>
      <c r="CS983" s="72">
        <v>0</v>
      </c>
      <c r="CT983" s="89">
        <v>0</v>
      </c>
      <c r="CV983" s="72"/>
      <c r="CX983" s="94" t="s">
        <v>1012</v>
      </c>
      <c r="CY983" s="72" t="s">
        <v>2780</v>
      </c>
      <c r="CZ983" s="88">
        <v>1.0616325979114791E-3</v>
      </c>
      <c r="DA983" s="88">
        <v>9.8030062552516093E-3</v>
      </c>
      <c r="DB983" s="88">
        <v>0</v>
      </c>
      <c r="DC983" s="88">
        <v>4.1165815906471261E-3</v>
      </c>
      <c r="DD983" s="88">
        <v>0</v>
      </c>
      <c r="DE983" s="88">
        <v>8.8758236764371746E-5</v>
      </c>
      <c r="DF983" s="88">
        <v>4.9277266754270696E-3</v>
      </c>
      <c r="DG983" s="88">
        <v>0</v>
      </c>
      <c r="DH983">
        <f t="shared" si="45"/>
        <v>5.9893592733385485E-3</v>
      </c>
      <c r="DI983">
        <f t="shared" si="46"/>
        <v>1.4008346082663107E-2</v>
      </c>
      <c r="DJ983">
        <f t="shared" si="47"/>
        <v>1.9997705356001656E-2</v>
      </c>
    </row>
    <row r="984" spans="1:114" s="74" customFormat="1" x14ac:dyDescent="0.2">
      <c r="A984" s="74" t="s">
        <v>371</v>
      </c>
      <c r="B984" s="74" t="s">
        <v>2139</v>
      </c>
      <c r="C984" s="88">
        <v>9.244921071486353E-3</v>
      </c>
      <c r="D984" s="88">
        <v>0</v>
      </c>
      <c r="E984" s="88">
        <v>0</v>
      </c>
      <c r="F984" s="88">
        <v>0</v>
      </c>
      <c r="G984" s="88">
        <v>0</v>
      </c>
      <c r="H984" s="88">
        <v>0</v>
      </c>
      <c r="I984" s="88">
        <v>0</v>
      </c>
      <c r="J984" s="88">
        <v>0</v>
      </c>
      <c r="K984" s="72">
        <v>0</v>
      </c>
      <c r="L984" s="72">
        <v>0</v>
      </c>
      <c r="M984" s="72">
        <v>0</v>
      </c>
      <c r="N984" s="89">
        <v>0</v>
      </c>
      <c r="O984" s="91">
        <v>0</v>
      </c>
      <c r="P984" s="88">
        <v>0</v>
      </c>
      <c r="Q984" s="88">
        <v>0</v>
      </c>
      <c r="R984" s="88">
        <v>0</v>
      </c>
      <c r="S984" s="88">
        <v>0</v>
      </c>
      <c r="T984" s="88">
        <v>0</v>
      </c>
      <c r="U984" s="88">
        <v>0</v>
      </c>
      <c r="V984" s="88">
        <v>0</v>
      </c>
      <c r="W984" s="72">
        <v>0</v>
      </c>
      <c r="X984" s="72">
        <v>3.4794711203897009E-3</v>
      </c>
      <c r="Y984" s="72">
        <v>0</v>
      </c>
      <c r="Z984" s="89">
        <v>1.0136286201022147</v>
      </c>
      <c r="AA984" s="91">
        <v>0</v>
      </c>
      <c r="AB984" s="88">
        <v>0</v>
      </c>
      <c r="AC984" s="88">
        <v>0</v>
      </c>
      <c r="AD984" s="88">
        <v>0</v>
      </c>
      <c r="AE984" s="88">
        <v>0</v>
      </c>
      <c r="AF984" s="88">
        <v>0</v>
      </c>
      <c r="AG984" s="88">
        <v>0</v>
      </c>
      <c r="AH984" s="88">
        <v>0</v>
      </c>
      <c r="AI984" s="72">
        <v>0</v>
      </c>
      <c r="AJ984" s="72">
        <v>0</v>
      </c>
      <c r="AK984" s="72">
        <v>0</v>
      </c>
      <c r="AL984" s="89">
        <v>0</v>
      </c>
      <c r="AM984" s="91">
        <v>0</v>
      </c>
      <c r="AN984" s="88">
        <v>0</v>
      </c>
      <c r="AO984" s="88">
        <v>0</v>
      </c>
      <c r="AP984" s="88">
        <v>0</v>
      </c>
      <c r="AQ984" s="88">
        <v>1.9710906701708279E-2</v>
      </c>
      <c r="AR984" s="88">
        <v>0</v>
      </c>
      <c r="AS984" s="88">
        <v>0</v>
      </c>
      <c r="AT984" s="88">
        <v>0</v>
      </c>
      <c r="AU984" s="72">
        <v>0</v>
      </c>
      <c r="AV984" s="72">
        <v>0.10225753166050498</v>
      </c>
      <c r="AW984" s="72">
        <v>0</v>
      </c>
      <c r="AX984" s="89">
        <v>0.54267947993216514</v>
      </c>
      <c r="AY984" s="72">
        <v>0</v>
      </c>
      <c r="AZ984" s="72">
        <v>0</v>
      </c>
      <c r="BA984" s="72">
        <v>0</v>
      </c>
      <c r="BB984" s="72">
        <v>0</v>
      </c>
      <c r="BC984" s="72">
        <v>0</v>
      </c>
      <c r="BD984" s="72">
        <v>0</v>
      </c>
      <c r="BE984" s="72">
        <v>1.3518387830314436</v>
      </c>
      <c r="BF984" s="72">
        <v>0</v>
      </c>
      <c r="BG984" s="72">
        <v>0</v>
      </c>
      <c r="BH984" s="72">
        <v>0</v>
      </c>
      <c r="BI984" s="72">
        <v>0</v>
      </c>
      <c r="BJ984" s="89">
        <v>0</v>
      </c>
      <c r="BK984" s="72">
        <v>0</v>
      </c>
      <c r="BL984" s="72">
        <v>0</v>
      </c>
      <c r="BM984" s="72">
        <v>0.24730465710792485</v>
      </c>
      <c r="BN984" s="72">
        <v>0</v>
      </c>
      <c r="BO984" s="72">
        <v>0</v>
      </c>
      <c r="BP984" s="72">
        <v>0</v>
      </c>
      <c r="BQ984" s="72">
        <v>3.4368770344949411</v>
      </c>
      <c r="BR984" s="72">
        <v>0</v>
      </c>
      <c r="BS984" s="72">
        <v>0</v>
      </c>
      <c r="BT984" s="72">
        <v>0</v>
      </c>
      <c r="BU984" s="72">
        <v>6.5754325401717828E-2</v>
      </c>
      <c r="BV984" s="89">
        <v>0</v>
      </c>
      <c r="BW984" s="72">
        <v>0</v>
      </c>
      <c r="BX984" s="72">
        <v>0</v>
      </c>
      <c r="BY984" s="72">
        <v>0</v>
      </c>
      <c r="BZ984" s="72">
        <v>0</v>
      </c>
      <c r="CA984" s="72">
        <v>0</v>
      </c>
      <c r="CB984" s="72">
        <v>0</v>
      </c>
      <c r="CC984" s="72">
        <v>4.6800443081117926</v>
      </c>
      <c r="CD984" s="72">
        <v>0</v>
      </c>
      <c r="CE984" s="72">
        <v>0</v>
      </c>
      <c r="CF984" s="72">
        <v>0</v>
      </c>
      <c r="CG984" s="72">
        <v>0</v>
      </c>
      <c r="CH984" s="89">
        <v>0.1081749343223613</v>
      </c>
      <c r="CI984" s="72">
        <v>0</v>
      </c>
      <c r="CJ984" s="72">
        <v>0</v>
      </c>
      <c r="CK984" s="72">
        <v>0</v>
      </c>
      <c r="CL984" s="72">
        <v>0</v>
      </c>
      <c r="CM984" s="72">
        <v>0</v>
      </c>
      <c r="CN984" s="72">
        <v>0</v>
      </c>
      <c r="CO984" s="72">
        <v>1.5637620030512431</v>
      </c>
      <c r="CP984" s="72">
        <v>0</v>
      </c>
      <c r="CQ984" s="72">
        <v>0</v>
      </c>
      <c r="CR984" s="72">
        <v>0</v>
      </c>
      <c r="CS984" s="72">
        <v>0</v>
      </c>
      <c r="CT984" s="89">
        <v>0.40061217140799421</v>
      </c>
      <c r="CV984" s="72"/>
      <c r="CX984" s="94" t="s">
        <v>1683</v>
      </c>
      <c r="CY984" s="72" t="s">
        <v>3451</v>
      </c>
      <c r="CZ984" s="88">
        <v>0</v>
      </c>
      <c r="DA984" s="88">
        <v>0</v>
      </c>
      <c r="DB984" s="88">
        <v>0</v>
      </c>
      <c r="DC984" s="88">
        <v>1.0724469454187591E-2</v>
      </c>
      <c r="DD984" s="88">
        <v>0</v>
      </c>
      <c r="DE984" s="88">
        <v>9.0533401499659164E-3</v>
      </c>
      <c r="DF984" s="88">
        <v>0</v>
      </c>
      <c r="DG984" s="88">
        <v>0</v>
      </c>
      <c r="DH984">
        <f t="shared" si="45"/>
        <v>0</v>
      </c>
      <c r="DI984">
        <f t="shared" si="46"/>
        <v>1.9777809604153505E-2</v>
      </c>
      <c r="DJ984">
        <f t="shared" si="47"/>
        <v>1.9777809604153505E-2</v>
      </c>
    </row>
    <row r="985" spans="1:114" s="74" customFormat="1" x14ac:dyDescent="0.2">
      <c r="A985" s="74" t="s">
        <v>1712</v>
      </c>
      <c r="B985" s="74" t="s">
        <v>3480</v>
      </c>
      <c r="C985" s="88">
        <v>0</v>
      </c>
      <c r="D985" s="88">
        <v>0</v>
      </c>
      <c r="E985" s="88">
        <v>0</v>
      </c>
      <c r="F985" s="88">
        <v>0</v>
      </c>
      <c r="G985" s="88">
        <v>0</v>
      </c>
      <c r="H985" s="88">
        <v>0</v>
      </c>
      <c r="I985" s="88">
        <v>0</v>
      </c>
      <c r="J985" s="88">
        <v>0</v>
      </c>
      <c r="K985" s="72">
        <v>0</v>
      </c>
      <c r="L985" s="72">
        <v>0</v>
      </c>
      <c r="M985" s="72">
        <v>0</v>
      </c>
      <c r="N985" s="89">
        <v>0</v>
      </c>
      <c r="O985" s="91">
        <v>0</v>
      </c>
      <c r="P985" s="88">
        <v>0</v>
      </c>
      <c r="Q985" s="88">
        <v>0</v>
      </c>
      <c r="R985" s="88">
        <v>0</v>
      </c>
      <c r="S985" s="88">
        <v>0</v>
      </c>
      <c r="T985" s="88">
        <v>0</v>
      </c>
      <c r="U985" s="88">
        <v>0</v>
      </c>
      <c r="V985" s="88">
        <v>0</v>
      </c>
      <c r="W985" s="72">
        <v>0</v>
      </c>
      <c r="X985" s="72">
        <v>0</v>
      </c>
      <c r="Y985" s="72">
        <v>0</v>
      </c>
      <c r="Z985" s="89">
        <v>0</v>
      </c>
      <c r="AA985" s="91">
        <v>0</v>
      </c>
      <c r="AB985" s="88">
        <v>0</v>
      </c>
      <c r="AC985" s="88">
        <v>0</v>
      </c>
      <c r="AD985" s="88">
        <v>0</v>
      </c>
      <c r="AE985" s="88">
        <v>0</v>
      </c>
      <c r="AF985" s="88">
        <v>0</v>
      </c>
      <c r="AG985" s="88">
        <v>0</v>
      </c>
      <c r="AH985" s="88">
        <v>0</v>
      </c>
      <c r="AI985" s="72">
        <v>0</v>
      </c>
      <c r="AJ985" s="72">
        <v>0</v>
      </c>
      <c r="AK985" s="72">
        <v>0</v>
      </c>
      <c r="AL985" s="89">
        <v>0</v>
      </c>
      <c r="AM985" s="91">
        <v>0</v>
      </c>
      <c r="AN985" s="88">
        <v>0</v>
      </c>
      <c r="AO985" s="88">
        <v>0</v>
      </c>
      <c r="AP985" s="88">
        <v>0</v>
      </c>
      <c r="AQ985" s="88">
        <v>0</v>
      </c>
      <c r="AR985" s="88">
        <v>0</v>
      </c>
      <c r="AS985" s="88">
        <v>0</v>
      </c>
      <c r="AT985" s="88">
        <v>0</v>
      </c>
      <c r="AU985" s="72">
        <v>0</v>
      </c>
      <c r="AV985" s="72">
        <v>0</v>
      </c>
      <c r="AW985" s="72">
        <v>0</v>
      </c>
      <c r="AX985" s="89">
        <v>0</v>
      </c>
      <c r="AY985" s="72">
        <v>0</v>
      </c>
      <c r="AZ985" s="72">
        <v>0</v>
      </c>
      <c r="BA985" s="72">
        <v>0</v>
      </c>
      <c r="BB985" s="72">
        <v>0</v>
      </c>
      <c r="BC985" s="72">
        <v>0</v>
      </c>
      <c r="BD985" s="72">
        <v>0</v>
      </c>
      <c r="BE985" s="72">
        <v>0</v>
      </c>
      <c r="BF985" s="72">
        <v>0</v>
      </c>
      <c r="BG985" s="72">
        <v>0</v>
      </c>
      <c r="BH985" s="72">
        <v>0</v>
      </c>
      <c r="BI985" s="72">
        <v>0</v>
      </c>
      <c r="BJ985" s="89">
        <v>0</v>
      </c>
      <c r="BK985" s="72">
        <v>0</v>
      </c>
      <c r="BL985" s="72">
        <v>0</v>
      </c>
      <c r="BM985" s="72">
        <v>0</v>
      </c>
      <c r="BN985" s="72">
        <v>0</v>
      </c>
      <c r="BO985" s="72">
        <v>0</v>
      </c>
      <c r="BP985" s="72">
        <v>0</v>
      </c>
      <c r="BQ985" s="72">
        <v>0</v>
      </c>
      <c r="BR985" s="72">
        <v>0</v>
      </c>
      <c r="BS985" s="72">
        <v>0</v>
      </c>
      <c r="BT985" s="72">
        <v>0</v>
      </c>
      <c r="BU985" s="72">
        <v>0</v>
      </c>
      <c r="BV985" s="89">
        <v>0</v>
      </c>
      <c r="BW985" s="72">
        <v>0</v>
      </c>
      <c r="BX985" s="72">
        <v>0</v>
      </c>
      <c r="BY985" s="72">
        <v>0</v>
      </c>
      <c r="BZ985" s="72">
        <v>0</v>
      </c>
      <c r="CA985" s="72">
        <v>0</v>
      </c>
      <c r="CB985" s="72">
        <v>0</v>
      </c>
      <c r="CC985" s="72">
        <v>0</v>
      </c>
      <c r="CD985" s="72">
        <v>0</v>
      </c>
      <c r="CE985" s="72">
        <v>0</v>
      </c>
      <c r="CF985" s="72">
        <v>0</v>
      </c>
      <c r="CG985" s="72">
        <v>0</v>
      </c>
      <c r="CH985" s="89">
        <v>0</v>
      </c>
      <c r="CI985" s="72">
        <v>0</v>
      </c>
      <c r="CJ985" s="72">
        <v>0</v>
      </c>
      <c r="CK985" s="72">
        <v>0</v>
      </c>
      <c r="CL985" s="72">
        <v>0</v>
      </c>
      <c r="CM985" s="72">
        <v>0</v>
      </c>
      <c r="CN985" s="72">
        <v>0</v>
      </c>
      <c r="CO985" s="72">
        <v>0.10544736605940951</v>
      </c>
      <c r="CP985" s="72">
        <v>0</v>
      </c>
      <c r="CQ985" s="72">
        <v>0</v>
      </c>
      <c r="CR985" s="72">
        <v>0</v>
      </c>
      <c r="CS985" s="72">
        <v>0</v>
      </c>
      <c r="CT985" s="89">
        <v>0</v>
      </c>
      <c r="CV985" s="72"/>
      <c r="CX985" s="94" t="s">
        <v>1058</v>
      </c>
      <c r="CY985" s="72" t="s">
        <v>2826</v>
      </c>
      <c r="CZ985" s="88">
        <v>4.7093493289826404E-3</v>
      </c>
      <c r="DA985" s="88">
        <v>1.5049128121480446E-2</v>
      </c>
      <c r="DB985" s="88">
        <v>0</v>
      </c>
      <c r="DC985" s="88">
        <v>0</v>
      </c>
      <c r="DD985" s="88">
        <v>0</v>
      </c>
      <c r="DE985" s="88">
        <v>0</v>
      </c>
      <c r="DF985" s="88">
        <v>0</v>
      </c>
      <c r="DG985" s="88">
        <v>0</v>
      </c>
      <c r="DH985">
        <f t="shared" si="45"/>
        <v>4.7093493289826404E-3</v>
      </c>
      <c r="DI985">
        <f t="shared" si="46"/>
        <v>1.5049128121480446E-2</v>
      </c>
      <c r="DJ985">
        <f t="shared" si="47"/>
        <v>1.9758477450463087E-2</v>
      </c>
    </row>
    <row r="986" spans="1:114" s="74" customFormat="1" x14ac:dyDescent="0.2">
      <c r="A986" s="74" t="s">
        <v>509</v>
      </c>
      <c r="B986" s="74" t="s">
        <v>2277</v>
      </c>
      <c r="C986" s="88">
        <v>0</v>
      </c>
      <c r="D986" s="88">
        <v>0</v>
      </c>
      <c r="E986" s="88">
        <v>1.1581446522670683E-3</v>
      </c>
      <c r="F986" s="88">
        <v>0</v>
      </c>
      <c r="G986" s="88">
        <v>0</v>
      </c>
      <c r="H986" s="88">
        <v>0</v>
      </c>
      <c r="I986" s="88">
        <v>0</v>
      </c>
      <c r="J986" s="88">
        <v>0</v>
      </c>
      <c r="K986" s="72">
        <v>0</v>
      </c>
      <c r="L986" s="72">
        <v>0</v>
      </c>
      <c r="M986" s="72">
        <v>0</v>
      </c>
      <c r="N986" s="89">
        <v>0</v>
      </c>
      <c r="O986" s="91">
        <v>0</v>
      </c>
      <c r="P986" s="88">
        <v>0</v>
      </c>
      <c r="Q986" s="88">
        <v>0</v>
      </c>
      <c r="R986" s="88">
        <v>0</v>
      </c>
      <c r="S986" s="88">
        <v>0</v>
      </c>
      <c r="T986" s="88">
        <v>0</v>
      </c>
      <c r="U986" s="88">
        <v>0</v>
      </c>
      <c r="V986" s="88">
        <v>0</v>
      </c>
      <c r="W986" s="72">
        <v>0.65861254934634683</v>
      </c>
      <c r="X986" s="72">
        <v>0</v>
      </c>
      <c r="Y986" s="72">
        <v>0</v>
      </c>
      <c r="Z986" s="89">
        <v>0</v>
      </c>
      <c r="AA986" s="91">
        <v>0</v>
      </c>
      <c r="AB986" s="88">
        <v>0</v>
      </c>
      <c r="AC986" s="88">
        <v>0</v>
      </c>
      <c r="AD986" s="88">
        <v>0</v>
      </c>
      <c r="AE986" s="88">
        <v>0</v>
      </c>
      <c r="AF986" s="88">
        <v>0</v>
      </c>
      <c r="AG986" s="88">
        <v>0</v>
      </c>
      <c r="AH986" s="88">
        <v>0</v>
      </c>
      <c r="AI986" s="72">
        <v>0</v>
      </c>
      <c r="AJ986" s="72">
        <v>0</v>
      </c>
      <c r="AK986" s="72">
        <v>0</v>
      </c>
      <c r="AL986" s="89">
        <v>0</v>
      </c>
      <c r="AM986" s="91">
        <v>0</v>
      </c>
      <c r="AN986" s="88">
        <v>0.18016108520559559</v>
      </c>
      <c r="AO986" s="88">
        <v>0</v>
      </c>
      <c r="AP986" s="88">
        <v>0</v>
      </c>
      <c r="AQ986" s="88">
        <v>0</v>
      </c>
      <c r="AR986" s="88">
        <v>0</v>
      </c>
      <c r="AS986" s="88">
        <v>0</v>
      </c>
      <c r="AT986" s="88">
        <v>0</v>
      </c>
      <c r="AU986" s="72">
        <v>0</v>
      </c>
      <c r="AV986" s="72">
        <v>1.5731927947769998E-2</v>
      </c>
      <c r="AW986" s="72">
        <v>0</v>
      </c>
      <c r="AX986" s="89">
        <v>0</v>
      </c>
      <c r="AY986" s="72">
        <v>0</v>
      </c>
      <c r="AZ986" s="72">
        <v>0</v>
      </c>
      <c r="BA986" s="72">
        <v>0</v>
      </c>
      <c r="BB986" s="72">
        <v>0</v>
      </c>
      <c r="BC986" s="72">
        <v>0</v>
      </c>
      <c r="BD986" s="72">
        <v>0</v>
      </c>
      <c r="BE986" s="72">
        <v>0.14427977730730027</v>
      </c>
      <c r="BF986" s="72">
        <v>0</v>
      </c>
      <c r="BG986" s="72">
        <v>0</v>
      </c>
      <c r="BH986" s="72">
        <v>0</v>
      </c>
      <c r="BI986" s="72">
        <v>0</v>
      </c>
      <c r="BJ986" s="89">
        <v>0</v>
      </c>
      <c r="BK986" s="72">
        <v>0</v>
      </c>
      <c r="BL986" s="72">
        <v>0</v>
      </c>
      <c r="BM986" s="72">
        <v>0</v>
      </c>
      <c r="BN986" s="72">
        <v>0</v>
      </c>
      <c r="BO986" s="72">
        <v>0</v>
      </c>
      <c r="BP986" s="72">
        <v>0</v>
      </c>
      <c r="BQ986" s="72">
        <v>0.14635746549244238</v>
      </c>
      <c r="BR986" s="72">
        <v>0</v>
      </c>
      <c r="BS986" s="72">
        <v>0</v>
      </c>
      <c r="BT986" s="72">
        <v>0</v>
      </c>
      <c r="BU986" s="72">
        <v>0</v>
      </c>
      <c r="BV986" s="89">
        <v>0</v>
      </c>
      <c r="BW986" s="72">
        <v>0</v>
      </c>
      <c r="BX986" s="72">
        <v>0</v>
      </c>
      <c r="BY986" s="72">
        <v>0</v>
      </c>
      <c r="BZ986" s="72">
        <v>0</v>
      </c>
      <c r="CA986" s="72">
        <v>0</v>
      </c>
      <c r="CB986" s="72">
        <v>0</v>
      </c>
      <c r="CC986" s="72">
        <v>0.15550443081117929</v>
      </c>
      <c r="CD986" s="72">
        <v>0</v>
      </c>
      <c r="CE986" s="72">
        <v>0</v>
      </c>
      <c r="CF986" s="72">
        <v>0</v>
      </c>
      <c r="CG986" s="72">
        <v>0</v>
      </c>
      <c r="CH986" s="89">
        <v>5.022407664966775E-2</v>
      </c>
      <c r="CI986" s="72">
        <v>0</v>
      </c>
      <c r="CJ986" s="72">
        <v>0</v>
      </c>
      <c r="CK986" s="72">
        <v>0</v>
      </c>
      <c r="CL986" s="72">
        <v>0</v>
      </c>
      <c r="CM986" s="72">
        <v>0</v>
      </c>
      <c r="CN986" s="72">
        <v>0</v>
      </c>
      <c r="CO986" s="72">
        <v>0.34326482993807772</v>
      </c>
      <c r="CP986" s="72">
        <v>0</v>
      </c>
      <c r="CQ986" s="72">
        <v>0</v>
      </c>
      <c r="CR986" s="72">
        <v>0</v>
      </c>
      <c r="CS986" s="72">
        <v>0</v>
      </c>
      <c r="CT986" s="89">
        <v>0</v>
      </c>
      <c r="CV986" s="72"/>
      <c r="CX986" s="94" t="s">
        <v>791</v>
      </c>
      <c r="CY986" s="72" t="s">
        <v>2559</v>
      </c>
      <c r="CZ986" s="88">
        <v>0</v>
      </c>
      <c r="DA986" s="88">
        <v>0</v>
      </c>
      <c r="DB986" s="88">
        <v>0</v>
      </c>
      <c r="DC986" s="88">
        <v>0</v>
      </c>
      <c r="DD986" s="88">
        <v>1.9477346855233793E-2</v>
      </c>
      <c r="DE986" s="88">
        <v>0</v>
      </c>
      <c r="DF986" s="88">
        <v>0</v>
      </c>
      <c r="DG986" s="88">
        <v>0</v>
      </c>
      <c r="DH986">
        <f t="shared" si="45"/>
        <v>1.9477346855233793E-2</v>
      </c>
      <c r="DI986">
        <f t="shared" si="46"/>
        <v>0</v>
      </c>
      <c r="DJ986">
        <f t="shared" si="47"/>
        <v>1.9477346855233793E-2</v>
      </c>
    </row>
    <row r="987" spans="1:114" s="74" customFormat="1" x14ac:dyDescent="0.2">
      <c r="A987" s="74" t="s">
        <v>1348</v>
      </c>
      <c r="B987" s="74" t="s">
        <v>3116</v>
      </c>
      <c r="C987" s="88">
        <v>0</v>
      </c>
      <c r="D987" s="88">
        <v>0</v>
      </c>
      <c r="E987" s="88">
        <v>0</v>
      </c>
      <c r="F987" s="88">
        <v>0</v>
      </c>
      <c r="G987" s="88">
        <v>0</v>
      </c>
      <c r="H987" s="88">
        <v>0</v>
      </c>
      <c r="I987" s="88">
        <v>0</v>
      </c>
      <c r="J987" s="88">
        <v>0</v>
      </c>
      <c r="K987" s="72">
        <v>0</v>
      </c>
      <c r="L987" s="72">
        <v>0</v>
      </c>
      <c r="M987" s="72">
        <v>0</v>
      </c>
      <c r="N987" s="89">
        <v>0</v>
      </c>
      <c r="O987" s="91">
        <v>0</v>
      </c>
      <c r="P987" s="88">
        <v>0</v>
      </c>
      <c r="Q987" s="88">
        <v>0</v>
      </c>
      <c r="R987" s="88">
        <v>0</v>
      </c>
      <c r="S987" s="88">
        <v>0</v>
      </c>
      <c r="T987" s="88">
        <v>0</v>
      </c>
      <c r="U987" s="88">
        <v>0</v>
      </c>
      <c r="V987" s="88">
        <v>0</v>
      </c>
      <c r="W987" s="72">
        <v>0</v>
      </c>
      <c r="X987" s="72">
        <v>1.0438413361169102E-2</v>
      </c>
      <c r="Y987" s="72">
        <v>0</v>
      </c>
      <c r="Z987" s="89">
        <v>0</v>
      </c>
      <c r="AA987" s="91">
        <v>0</v>
      </c>
      <c r="AB987" s="88">
        <v>0</v>
      </c>
      <c r="AC987" s="88">
        <v>0</v>
      </c>
      <c r="AD987" s="88">
        <v>0</v>
      </c>
      <c r="AE987" s="88">
        <v>0</v>
      </c>
      <c r="AF987" s="88">
        <v>0</v>
      </c>
      <c r="AG987" s="88">
        <v>0</v>
      </c>
      <c r="AH987" s="88">
        <v>0</v>
      </c>
      <c r="AI987" s="72">
        <v>0</v>
      </c>
      <c r="AJ987" s="72">
        <v>0</v>
      </c>
      <c r="AK987" s="72">
        <v>0</v>
      </c>
      <c r="AL987" s="89">
        <v>0</v>
      </c>
      <c r="AM987" s="91">
        <v>0</v>
      </c>
      <c r="AN987" s="88">
        <v>0</v>
      </c>
      <c r="AO987" s="88">
        <v>0</v>
      </c>
      <c r="AP987" s="88">
        <v>0</v>
      </c>
      <c r="AQ987" s="88">
        <v>0</v>
      </c>
      <c r="AR987" s="88">
        <v>0</v>
      </c>
      <c r="AS987" s="88">
        <v>0</v>
      </c>
      <c r="AT987" s="88">
        <v>0</v>
      </c>
      <c r="AU987" s="72">
        <v>0</v>
      </c>
      <c r="AV987" s="72">
        <v>0</v>
      </c>
      <c r="AW987" s="72">
        <v>0</v>
      </c>
      <c r="AX987" s="89">
        <v>0</v>
      </c>
      <c r="AY987" s="72">
        <v>0</v>
      </c>
      <c r="AZ987" s="72">
        <v>0</v>
      </c>
      <c r="BA987" s="72">
        <v>0</v>
      </c>
      <c r="BB987" s="72">
        <v>0</v>
      </c>
      <c r="BC987" s="72">
        <v>0</v>
      </c>
      <c r="BD987" s="72">
        <v>0</v>
      </c>
      <c r="BE987" s="72">
        <v>7.3708147102642507E-2</v>
      </c>
      <c r="BF987" s="72">
        <v>0</v>
      </c>
      <c r="BG987" s="72">
        <v>0</v>
      </c>
      <c r="BH987" s="72">
        <v>0</v>
      </c>
      <c r="BI987" s="72">
        <v>0</v>
      </c>
      <c r="BJ987" s="89">
        <v>0</v>
      </c>
      <c r="BK987" s="72">
        <v>0</v>
      </c>
      <c r="BL987" s="72">
        <v>0</v>
      </c>
      <c r="BM987" s="72">
        <v>0</v>
      </c>
      <c r="BN987" s="72">
        <v>0</v>
      </c>
      <c r="BO987" s="72">
        <v>0</v>
      </c>
      <c r="BP987" s="72">
        <v>0</v>
      </c>
      <c r="BQ987" s="72">
        <v>0</v>
      </c>
      <c r="BR987" s="72">
        <v>0</v>
      </c>
      <c r="BS987" s="72">
        <v>0</v>
      </c>
      <c r="BT987" s="72">
        <v>0</v>
      </c>
      <c r="BU987" s="72">
        <v>0</v>
      </c>
      <c r="BV987" s="89">
        <v>0</v>
      </c>
      <c r="BW987" s="72">
        <v>0</v>
      </c>
      <c r="BX987" s="72">
        <v>0</v>
      </c>
      <c r="BY987" s="72">
        <v>0</v>
      </c>
      <c r="BZ987" s="72">
        <v>0</v>
      </c>
      <c r="CA987" s="72">
        <v>0</v>
      </c>
      <c r="CB987" s="72">
        <v>0</v>
      </c>
      <c r="CC987" s="72">
        <v>8.2012610770279479E-2</v>
      </c>
      <c r="CD987" s="72">
        <v>0</v>
      </c>
      <c r="CE987" s="72">
        <v>0</v>
      </c>
      <c r="CF987" s="72">
        <v>0</v>
      </c>
      <c r="CG987" s="72">
        <v>0</v>
      </c>
      <c r="CH987" s="89">
        <v>1.9316952557564517E-2</v>
      </c>
      <c r="CI987" s="72">
        <v>0</v>
      </c>
      <c r="CJ987" s="72">
        <v>0</v>
      </c>
      <c r="CK987" s="72">
        <v>0</v>
      </c>
      <c r="CL987" s="72">
        <v>0</v>
      </c>
      <c r="CM987" s="72">
        <v>0</v>
      </c>
      <c r="CN987" s="72">
        <v>0</v>
      </c>
      <c r="CO987" s="72">
        <v>0</v>
      </c>
      <c r="CP987" s="72">
        <v>0</v>
      </c>
      <c r="CQ987" s="72">
        <v>0</v>
      </c>
      <c r="CR987" s="72">
        <v>0</v>
      </c>
      <c r="CS987" s="72">
        <v>0</v>
      </c>
      <c r="CT987" s="89">
        <v>0</v>
      </c>
      <c r="CV987" s="72"/>
      <c r="CX987" s="94" t="s">
        <v>794</v>
      </c>
      <c r="CY987" s="72" t="s">
        <v>2562</v>
      </c>
      <c r="CZ987" s="88">
        <v>1.9379282872910054E-2</v>
      </c>
      <c r="DA987" s="88">
        <v>0</v>
      </c>
      <c r="DB987" s="88">
        <v>0</v>
      </c>
      <c r="DC987" s="88">
        <v>0</v>
      </c>
      <c r="DD987" s="88">
        <v>0</v>
      </c>
      <c r="DE987" s="88">
        <v>0</v>
      </c>
      <c r="DF987" s="88">
        <v>0</v>
      </c>
      <c r="DG987" s="88">
        <v>0</v>
      </c>
      <c r="DH987">
        <f t="shared" si="45"/>
        <v>1.9379282872910054E-2</v>
      </c>
      <c r="DI987">
        <f t="shared" si="46"/>
        <v>0</v>
      </c>
      <c r="DJ987">
        <f t="shared" si="47"/>
        <v>1.9379282872910054E-2</v>
      </c>
    </row>
    <row r="988" spans="1:114" s="74" customFormat="1" x14ac:dyDescent="0.2">
      <c r="A988" s="74" t="s">
        <v>330</v>
      </c>
      <c r="B988" s="74" t="s">
        <v>2098</v>
      </c>
      <c r="C988" s="88">
        <v>0</v>
      </c>
      <c r="D988" s="88">
        <v>0</v>
      </c>
      <c r="E988" s="88">
        <v>0</v>
      </c>
      <c r="F988" s="88">
        <v>0</v>
      </c>
      <c r="G988" s="88">
        <v>0</v>
      </c>
      <c r="H988" s="88">
        <v>0</v>
      </c>
      <c r="I988" s="88">
        <v>0</v>
      </c>
      <c r="J988" s="88">
        <v>0</v>
      </c>
      <c r="K988" s="72">
        <v>0</v>
      </c>
      <c r="L988" s="72">
        <v>0</v>
      </c>
      <c r="M988" s="72">
        <v>0.11645962732919254</v>
      </c>
      <c r="N988" s="89">
        <v>0</v>
      </c>
      <c r="O988" s="91">
        <v>0</v>
      </c>
      <c r="P988" s="88">
        <v>0</v>
      </c>
      <c r="Q988" s="88">
        <v>0</v>
      </c>
      <c r="R988" s="88">
        <v>0</v>
      </c>
      <c r="S988" s="88">
        <v>0</v>
      </c>
      <c r="T988" s="88">
        <v>0</v>
      </c>
      <c r="U988" s="88">
        <v>0</v>
      </c>
      <c r="V988" s="88">
        <v>0</v>
      </c>
      <c r="W988" s="72">
        <v>0</v>
      </c>
      <c r="X988" s="72">
        <v>0</v>
      </c>
      <c r="Y988" s="72">
        <v>0</v>
      </c>
      <c r="Z988" s="89">
        <v>0</v>
      </c>
      <c r="AA988" s="91">
        <v>0.21119580521435163</v>
      </c>
      <c r="AB988" s="88">
        <v>0</v>
      </c>
      <c r="AC988" s="88">
        <v>0</v>
      </c>
      <c r="AD988" s="88">
        <v>1.0418729944935228</v>
      </c>
      <c r="AE988" s="88">
        <v>1.7422241784037559E-2</v>
      </c>
      <c r="AF988" s="88">
        <v>0.22637496201762383</v>
      </c>
      <c r="AG988" s="88">
        <v>0</v>
      </c>
      <c r="AH988" s="88">
        <v>0</v>
      </c>
      <c r="AI988" s="72">
        <v>0</v>
      </c>
      <c r="AJ988" s="72">
        <v>5.3376034160661856E-3</v>
      </c>
      <c r="AK988" s="72">
        <v>0</v>
      </c>
      <c r="AL988" s="89">
        <v>0</v>
      </c>
      <c r="AM988" s="91">
        <v>0</v>
      </c>
      <c r="AN988" s="88">
        <v>0.53518440016956337</v>
      </c>
      <c r="AO988" s="88">
        <v>0</v>
      </c>
      <c r="AP988" s="88">
        <v>0</v>
      </c>
      <c r="AQ988" s="88">
        <v>0</v>
      </c>
      <c r="AR988" s="88">
        <v>0</v>
      </c>
      <c r="AS988" s="88">
        <v>0</v>
      </c>
      <c r="AT988" s="88">
        <v>0</v>
      </c>
      <c r="AU988" s="72">
        <v>0</v>
      </c>
      <c r="AV988" s="72">
        <v>0</v>
      </c>
      <c r="AW988" s="72">
        <v>0</v>
      </c>
      <c r="AX988" s="89">
        <v>0</v>
      </c>
      <c r="AY988" s="72">
        <v>0</v>
      </c>
      <c r="AZ988" s="72">
        <v>0</v>
      </c>
      <c r="BA988" s="72">
        <v>0</v>
      </c>
      <c r="BB988" s="72">
        <v>0</v>
      </c>
      <c r="BC988" s="72">
        <v>0</v>
      </c>
      <c r="BD988" s="72">
        <v>0</v>
      </c>
      <c r="BE988" s="72">
        <v>0</v>
      </c>
      <c r="BF988" s="72">
        <v>0</v>
      </c>
      <c r="BG988" s="72">
        <v>0</v>
      </c>
      <c r="BH988" s="72">
        <v>0</v>
      </c>
      <c r="BI988" s="72">
        <v>0</v>
      </c>
      <c r="BJ988" s="89">
        <v>0</v>
      </c>
      <c r="BK988" s="72">
        <v>0</v>
      </c>
      <c r="BL988" s="72">
        <v>0</v>
      </c>
      <c r="BM988" s="72">
        <v>0</v>
      </c>
      <c r="BN988" s="72">
        <v>0</v>
      </c>
      <c r="BO988" s="72">
        <v>0</v>
      </c>
      <c r="BP988" s="72">
        <v>0</v>
      </c>
      <c r="BQ988" s="72">
        <v>0.14383406091498652</v>
      </c>
      <c r="BR988" s="72">
        <v>4.1612724246347328E-2</v>
      </c>
      <c r="BS988" s="72">
        <v>0</v>
      </c>
      <c r="BT988" s="72">
        <v>0</v>
      </c>
      <c r="BU988" s="72">
        <v>0</v>
      </c>
      <c r="BV988" s="89">
        <v>6.1895551257253378E-2</v>
      </c>
      <c r="BW988" s="72">
        <v>0.39171673158601261</v>
      </c>
      <c r="BX988" s="72">
        <v>1.1413547788431797</v>
      </c>
      <c r="BY988" s="72">
        <v>0</v>
      </c>
      <c r="BZ988" s="72">
        <v>0</v>
      </c>
      <c r="CA988" s="72">
        <v>0</v>
      </c>
      <c r="CB988" s="72">
        <v>0</v>
      </c>
      <c r="CC988" s="72">
        <v>2.9822767552828904E-2</v>
      </c>
      <c r="CD988" s="72">
        <v>0</v>
      </c>
      <c r="CE988" s="72">
        <v>0</v>
      </c>
      <c r="CF988" s="72">
        <v>0</v>
      </c>
      <c r="CG988" s="72">
        <v>0</v>
      </c>
      <c r="CH988" s="89">
        <v>0</v>
      </c>
      <c r="CI988" s="72">
        <v>0</v>
      </c>
      <c r="CJ988" s="72">
        <v>0</v>
      </c>
      <c r="CK988" s="72">
        <v>0</v>
      </c>
      <c r="CL988" s="72">
        <v>0</v>
      </c>
      <c r="CM988" s="72">
        <v>0</v>
      </c>
      <c r="CN988" s="72">
        <v>0</v>
      </c>
      <c r="CO988" s="72">
        <v>0</v>
      </c>
      <c r="CP988" s="72">
        <v>0</v>
      </c>
      <c r="CQ988" s="72">
        <v>0</v>
      </c>
      <c r="CR988" s="72">
        <v>0</v>
      </c>
      <c r="CS988" s="72">
        <v>6.8200621631895539E-2</v>
      </c>
      <c r="CT988" s="89">
        <v>0.63917897011163127</v>
      </c>
      <c r="CV988" s="72"/>
      <c r="CX988" s="94" t="s">
        <v>1684</v>
      </c>
      <c r="CY988" s="72" t="s">
        <v>3452</v>
      </c>
      <c r="CZ988" s="88">
        <v>0</v>
      </c>
      <c r="DA988" s="88">
        <v>0</v>
      </c>
      <c r="DB988" s="88">
        <v>0</v>
      </c>
      <c r="DC988" s="88">
        <v>1.5751383567475522E-2</v>
      </c>
      <c r="DD988" s="88">
        <v>0</v>
      </c>
      <c r="DE988" s="88">
        <v>3.5414413022201619E-3</v>
      </c>
      <c r="DF988" s="88">
        <v>0</v>
      </c>
      <c r="DG988" s="88">
        <v>0</v>
      </c>
      <c r="DH988">
        <f t="shared" si="45"/>
        <v>0</v>
      </c>
      <c r="DI988">
        <f t="shared" si="46"/>
        <v>1.9292824869695684E-2</v>
      </c>
      <c r="DJ988">
        <f t="shared" si="47"/>
        <v>1.9292824869695684E-2</v>
      </c>
    </row>
    <row r="989" spans="1:114" s="74" customFormat="1" x14ac:dyDescent="0.2">
      <c r="A989" s="74" t="s">
        <v>1131</v>
      </c>
      <c r="B989" s="74" t="s">
        <v>2899</v>
      </c>
      <c r="C989" s="88">
        <v>0</v>
      </c>
      <c r="D989" s="88">
        <v>0</v>
      </c>
      <c r="E989" s="88">
        <v>0</v>
      </c>
      <c r="F989" s="88">
        <v>0</v>
      </c>
      <c r="G989" s="88">
        <v>0</v>
      </c>
      <c r="H989" s="88">
        <v>0</v>
      </c>
      <c r="I989" s="88">
        <v>0</v>
      </c>
      <c r="J989" s="88">
        <v>0</v>
      </c>
      <c r="K989" s="72">
        <v>0</v>
      </c>
      <c r="L989" s="72">
        <v>0</v>
      </c>
      <c r="M989" s="72">
        <v>0</v>
      </c>
      <c r="N989" s="89">
        <v>0</v>
      </c>
      <c r="O989" s="91">
        <v>0</v>
      </c>
      <c r="P989" s="88">
        <v>0</v>
      </c>
      <c r="Q989" s="88">
        <v>0</v>
      </c>
      <c r="R989" s="88">
        <v>0</v>
      </c>
      <c r="S989" s="88">
        <v>0</v>
      </c>
      <c r="T989" s="88">
        <v>0</v>
      </c>
      <c r="U989" s="88">
        <v>0</v>
      </c>
      <c r="V989" s="88">
        <v>0</v>
      </c>
      <c r="W989" s="72">
        <v>0</v>
      </c>
      <c r="X989" s="72">
        <v>0</v>
      </c>
      <c r="Y989" s="72">
        <v>0</v>
      </c>
      <c r="Z989" s="89">
        <v>0</v>
      </c>
      <c r="AA989" s="91">
        <v>3.8840607855512937E-2</v>
      </c>
      <c r="AB989" s="88">
        <v>0</v>
      </c>
      <c r="AC989" s="88">
        <v>0</v>
      </c>
      <c r="AD989" s="88">
        <v>0</v>
      </c>
      <c r="AE989" s="88">
        <v>0</v>
      </c>
      <c r="AF989" s="88">
        <v>0</v>
      </c>
      <c r="AG989" s="88">
        <v>0</v>
      </c>
      <c r="AH989" s="88">
        <v>0</v>
      </c>
      <c r="AI989" s="72">
        <v>0</v>
      </c>
      <c r="AJ989" s="72">
        <v>0</v>
      </c>
      <c r="AK989" s="72">
        <v>0</v>
      </c>
      <c r="AL989" s="89">
        <v>0</v>
      </c>
      <c r="AM989" s="91">
        <v>0</v>
      </c>
      <c r="AN989" s="88">
        <v>0</v>
      </c>
      <c r="AO989" s="88">
        <v>0</v>
      </c>
      <c r="AP989" s="88">
        <v>0</v>
      </c>
      <c r="AQ989" s="88">
        <v>0</v>
      </c>
      <c r="AR989" s="88">
        <v>0</v>
      </c>
      <c r="AS989" s="88">
        <v>0</v>
      </c>
      <c r="AT989" s="88">
        <v>0</v>
      </c>
      <c r="AU989" s="72">
        <v>0</v>
      </c>
      <c r="AV989" s="72">
        <v>0</v>
      </c>
      <c r="AW989" s="72">
        <v>0</v>
      </c>
      <c r="AX989" s="89">
        <v>0</v>
      </c>
      <c r="AY989" s="72">
        <v>0</v>
      </c>
      <c r="AZ989" s="72">
        <v>0</v>
      </c>
      <c r="BA989" s="72">
        <v>0</v>
      </c>
      <c r="BB989" s="72">
        <v>0</v>
      </c>
      <c r="BC989" s="72">
        <v>0</v>
      </c>
      <c r="BD989" s="72">
        <v>0</v>
      </c>
      <c r="BE989" s="72">
        <v>0</v>
      </c>
      <c r="BF989" s="72">
        <v>0</v>
      </c>
      <c r="BG989" s="72">
        <v>0</v>
      </c>
      <c r="BH989" s="72">
        <v>0</v>
      </c>
      <c r="BI989" s="72">
        <v>0</v>
      </c>
      <c r="BJ989" s="89">
        <v>0</v>
      </c>
      <c r="BK989" s="72">
        <v>0</v>
      </c>
      <c r="BL989" s="72">
        <v>0</v>
      </c>
      <c r="BM989" s="72">
        <v>0</v>
      </c>
      <c r="BN989" s="72">
        <v>0</v>
      </c>
      <c r="BO989" s="72">
        <v>0</v>
      </c>
      <c r="BP989" s="72">
        <v>0</v>
      </c>
      <c r="BQ989" s="72">
        <v>0.26874258749905372</v>
      </c>
      <c r="BR989" s="72">
        <v>0</v>
      </c>
      <c r="BS989" s="72">
        <v>0</v>
      </c>
      <c r="BT989" s="72">
        <v>0</v>
      </c>
      <c r="BU989" s="72">
        <v>0</v>
      </c>
      <c r="BV989" s="89">
        <v>0</v>
      </c>
      <c r="BW989" s="72">
        <v>0</v>
      </c>
      <c r="BX989" s="72">
        <v>0</v>
      </c>
      <c r="BY989" s="72">
        <v>0</v>
      </c>
      <c r="BZ989" s="72">
        <v>0</v>
      </c>
      <c r="CA989" s="72">
        <v>0</v>
      </c>
      <c r="CB989" s="72">
        <v>0</v>
      </c>
      <c r="CC989" s="72">
        <v>7.5622017723244714E-2</v>
      </c>
      <c r="CD989" s="72">
        <v>0</v>
      </c>
      <c r="CE989" s="72">
        <v>0</v>
      </c>
      <c r="CF989" s="72">
        <v>0</v>
      </c>
      <c r="CG989" s="72">
        <v>0</v>
      </c>
      <c r="CH989" s="89">
        <v>0</v>
      </c>
      <c r="CI989" s="72">
        <v>0</v>
      </c>
      <c r="CJ989" s="72">
        <v>0</v>
      </c>
      <c r="CK989" s="72">
        <v>0</v>
      </c>
      <c r="CL989" s="72">
        <v>0</v>
      </c>
      <c r="CM989" s="72">
        <v>0</v>
      </c>
      <c r="CN989" s="72">
        <v>0</v>
      </c>
      <c r="CO989" s="72">
        <v>0</v>
      </c>
      <c r="CP989" s="72">
        <v>0</v>
      </c>
      <c r="CQ989" s="72">
        <v>0</v>
      </c>
      <c r="CR989" s="72">
        <v>0</v>
      </c>
      <c r="CS989" s="72">
        <v>0</v>
      </c>
      <c r="CT989" s="89">
        <v>0</v>
      </c>
      <c r="CV989" s="72"/>
      <c r="CX989" s="94" t="s">
        <v>797</v>
      </c>
      <c r="CY989" s="72" t="s">
        <v>2565</v>
      </c>
      <c r="CZ989" s="88">
        <v>1.9178250329865903E-2</v>
      </c>
      <c r="DA989" s="88">
        <v>0</v>
      </c>
      <c r="DB989" s="88">
        <v>0</v>
      </c>
      <c r="DC989" s="88">
        <v>0</v>
      </c>
      <c r="DD989" s="88">
        <v>0</v>
      </c>
      <c r="DE989" s="88">
        <v>0</v>
      </c>
      <c r="DF989" s="88">
        <v>0</v>
      </c>
      <c r="DG989" s="88">
        <v>0</v>
      </c>
      <c r="DH989">
        <f t="shared" si="45"/>
        <v>1.9178250329865903E-2</v>
      </c>
      <c r="DI989">
        <f t="shared" si="46"/>
        <v>0</v>
      </c>
      <c r="DJ989">
        <f t="shared" si="47"/>
        <v>1.9178250329865903E-2</v>
      </c>
    </row>
    <row r="990" spans="1:114" s="74" customFormat="1" x14ac:dyDescent="0.2">
      <c r="A990" s="74" t="s">
        <v>428</v>
      </c>
      <c r="B990" s="74" t="s">
        <v>2196</v>
      </c>
      <c r="C990" s="88">
        <v>0</v>
      </c>
      <c r="D990" s="88">
        <v>0</v>
      </c>
      <c r="E990" s="88">
        <v>0</v>
      </c>
      <c r="F990" s="88">
        <v>0</v>
      </c>
      <c r="G990" s="88">
        <v>0</v>
      </c>
      <c r="H990" s="88">
        <v>0</v>
      </c>
      <c r="I990" s="88">
        <v>0</v>
      </c>
      <c r="J990" s="88">
        <v>0</v>
      </c>
      <c r="K990" s="72">
        <v>0</v>
      </c>
      <c r="L990" s="72">
        <v>0</v>
      </c>
      <c r="M990" s="72">
        <v>0</v>
      </c>
      <c r="N990" s="89">
        <v>3.1584236594645036E-2</v>
      </c>
      <c r="O990" s="91">
        <v>0</v>
      </c>
      <c r="P990" s="88">
        <v>0</v>
      </c>
      <c r="Q990" s="88">
        <v>0</v>
      </c>
      <c r="R990" s="88">
        <v>0</v>
      </c>
      <c r="S990" s="88">
        <v>0</v>
      </c>
      <c r="T990" s="88">
        <v>0</v>
      </c>
      <c r="U990" s="88">
        <v>0</v>
      </c>
      <c r="V990" s="88">
        <v>0</v>
      </c>
      <c r="W990" s="72">
        <v>0</v>
      </c>
      <c r="X990" s="72">
        <v>0</v>
      </c>
      <c r="Y990" s="72">
        <v>0</v>
      </c>
      <c r="Z990" s="89">
        <v>0</v>
      </c>
      <c r="AA990" s="91">
        <v>0</v>
      </c>
      <c r="AB990" s="88">
        <v>0</v>
      </c>
      <c r="AC990" s="88">
        <v>0</v>
      </c>
      <c r="AD990" s="88">
        <v>0</v>
      </c>
      <c r="AE990" s="88">
        <v>0</v>
      </c>
      <c r="AF990" s="88">
        <v>0</v>
      </c>
      <c r="AG990" s="88">
        <v>0</v>
      </c>
      <c r="AH990" s="88">
        <v>0</v>
      </c>
      <c r="AI990" s="72">
        <v>0</v>
      </c>
      <c r="AJ990" s="72">
        <v>0</v>
      </c>
      <c r="AK990" s="72">
        <v>0.4223769939339474</v>
      </c>
      <c r="AL990" s="89">
        <v>4.7198753952895647E-2</v>
      </c>
      <c r="AM990" s="91">
        <v>0</v>
      </c>
      <c r="AN990" s="88">
        <v>0.49809241203899962</v>
      </c>
      <c r="AO990" s="88">
        <v>0</v>
      </c>
      <c r="AP990" s="88">
        <v>0</v>
      </c>
      <c r="AQ990" s="88">
        <v>0</v>
      </c>
      <c r="AR990" s="88">
        <v>0</v>
      </c>
      <c r="AS990" s="88">
        <v>0</v>
      </c>
      <c r="AT990" s="88">
        <v>0</v>
      </c>
      <c r="AU990" s="72">
        <v>0</v>
      </c>
      <c r="AV990" s="72">
        <v>0</v>
      </c>
      <c r="AW990" s="72">
        <v>0.29731442218647952</v>
      </c>
      <c r="AX990" s="89">
        <v>0</v>
      </c>
      <c r="AY990" s="72">
        <v>0</v>
      </c>
      <c r="AZ990" s="72">
        <v>0</v>
      </c>
      <c r="BA990" s="72">
        <v>0</v>
      </c>
      <c r="BB990" s="72">
        <v>0</v>
      </c>
      <c r="BC990" s="72">
        <v>0</v>
      </c>
      <c r="BD990" s="72">
        <v>0</v>
      </c>
      <c r="BE990" s="72">
        <v>0</v>
      </c>
      <c r="BF990" s="72">
        <v>0</v>
      </c>
      <c r="BG990" s="72">
        <v>0</v>
      </c>
      <c r="BH990" s="72">
        <v>0</v>
      </c>
      <c r="BI990" s="72">
        <v>0</v>
      </c>
      <c r="BJ990" s="89">
        <v>0</v>
      </c>
      <c r="BK990" s="72">
        <v>0</v>
      </c>
      <c r="BL990" s="72">
        <v>0</v>
      </c>
      <c r="BM990" s="72">
        <v>0</v>
      </c>
      <c r="BN990" s="72">
        <v>0</v>
      </c>
      <c r="BO990" s="72">
        <v>0</v>
      </c>
      <c r="BP990" s="72">
        <v>0</v>
      </c>
      <c r="BQ990" s="72">
        <v>0</v>
      </c>
      <c r="BR990" s="72">
        <v>7.8601812465322732E-2</v>
      </c>
      <c r="BS990" s="72">
        <v>0</v>
      </c>
      <c r="BT990" s="72">
        <v>0</v>
      </c>
      <c r="BU990" s="72">
        <v>0.17945451307552157</v>
      </c>
      <c r="BV990" s="89">
        <v>0</v>
      </c>
      <c r="BW990" s="72">
        <v>0</v>
      </c>
      <c r="BX990" s="72">
        <v>0</v>
      </c>
      <c r="BY990" s="72">
        <v>0.14006567013386603</v>
      </c>
      <c r="BZ990" s="72">
        <v>0</v>
      </c>
      <c r="CA990" s="72">
        <v>0</v>
      </c>
      <c r="CB990" s="72">
        <v>0</v>
      </c>
      <c r="CC990" s="72">
        <v>0</v>
      </c>
      <c r="CD990" s="72">
        <v>0</v>
      </c>
      <c r="CE990" s="72">
        <v>0</v>
      </c>
      <c r="CF990" s="72">
        <v>0</v>
      </c>
      <c r="CG990" s="72">
        <v>0</v>
      </c>
      <c r="CH990" s="89">
        <v>0</v>
      </c>
      <c r="CI990" s="72">
        <v>0</v>
      </c>
      <c r="CJ990" s="72">
        <v>0</v>
      </c>
      <c r="CK990" s="72">
        <v>0</v>
      </c>
      <c r="CL990" s="72">
        <v>0</v>
      </c>
      <c r="CM990" s="72">
        <v>0</v>
      </c>
      <c r="CN990" s="72">
        <v>0</v>
      </c>
      <c r="CO990" s="72">
        <v>0</v>
      </c>
      <c r="CP990" s="72">
        <v>0</v>
      </c>
      <c r="CQ990" s="72">
        <v>0</v>
      </c>
      <c r="CR990" s="72">
        <v>0</v>
      </c>
      <c r="CS990" s="72">
        <v>0</v>
      </c>
      <c r="CT990" s="89">
        <v>0</v>
      </c>
      <c r="CV990" s="72"/>
      <c r="CX990" s="94" t="s">
        <v>1009</v>
      </c>
      <c r="CY990" s="72" t="s">
        <v>2777</v>
      </c>
      <c r="CZ990" s="88">
        <v>2.1634016833392924E-3</v>
      </c>
      <c r="DA990" s="88">
        <v>1.2100091960698901E-3</v>
      </c>
      <c r="DB990" s="88">
        <v>1.8211056363931567E-3</v>
      </c>
      <c r="DC990" s="88">
        <v>8.9399744572158362E-3</v>
      </c>
      <c r="DD990" s="88">
        <v>1.6874876683593465E-3</v>
      </c>
      <c r="DE990" s="88">
        <v>2.8959380754595226E-3</v>
      </c>
      <c r="DF990" s="88">
        <v>3.97943428362224E-4</v>
      </c>
      <c r="DG990" s="88">
        <v>0</v>
      </c>
      <c r="DH990">
        <f t="shared" si="45"/>
        <v>6.0699384164540193E-3</v>
      </c>
      <c r="DI990">
        <f t="shared" si="46"/>
        <v>1.3045921728745248E-2</v>
      </c>
      <c r="DJ990">
        <f t="shared" si="47"/>
        <v>1.9115860145199268E-2</v>
      </c>
    </row>
    <row r="991" spans="1:114" s="74" customFormat="1" x14ac:dyDescent="0.2">
      <c r="A991" s="74" t="s">
        <v>1048</v>
      </c>
      <c r="B991" s="74" t="s">
        <v>2816</v>
      </c>
      <c r="C991" s="88">
        <v>6.0091986964661288E-2</v>
      </c>
      <c r="D991" s="88">
        <v>0</v>
      </c>
      <c r="E991" s="88">
        <v>0</v>
      </c>
      <c r="F991" s="88">
        <v>0</v>
      </c>
      <c r="G991" s="88">
        <v>0</v>
      </c>
      <c r="H991" s="88">
        <v>0</v>
      </c>
      <c r="I991" s="88">
        <v>0</v>
      </c>
      <c r="J991" s="88">
        <v>0</v>
      </c>
      <c r="K991" s="72">
        <v>0</v>
      </c>
      <c r="L991" s="72">
        <v>0</v>
      </c>
      <c r="M991" s="72">
        <v>0</v>
      </c>
      <c r="N991" s="89">
        <v>0</v>
      </c>
      <c r="O991" s="91">
        <v>0</v>
      </c>
      <c r="P991" s="88">
        <v>0</v>
      </c>
      <c r="Q991" s="88">
        <v>0</v>
      </c>
      <c r="R991" s="88">
        <v>0</v>
      </c>
      <c r="S991" s="88">
        <v>0</v>
      </c>
      <c r="T991" s="88">
        <v>0</v>
      </c>
      <c r="U991" s="88">
        <v>0</v>
      </c>
      <c r="V991" s="88">
        <v>0</v>
      </c>
      <c r="W991" s="72">
        <v>0</v>
      </c>
      <c r="X991" s="72">
        <v>0</v>
      </c>
      <c r="Y991" s="72">
        <v>0</v>
      </c>
      <c r="Z991" s="89">
        <v>0</v>
      </c>
      <c r="AA991" s="91">
        <v>0</v>
      </c>
      <c r="AB991" s="88">
        <v>0</v>
      </c>
      <c r="AC991" s="88">
        <v>0</v>
      </c>
      <c r="AD991" s="88">
        <v>0</v>
      </c>
      <c r="AE991" s="88">
        <v>0</v>
      </c>
      <c r="AF991" s="88">
        <v>0</v>
      </c>
      <c r="AG991" s="88">
        <v>0</v>
      </c>
      <c r="AH991" s="88">
        <v>0</v>
      </c>
      <c r="AI991" s="72">
        <v>0</v>
      </c>
      <c r="AJ991" s="72">
        <v>0</v>
      </c>
      <c r="AK991" s="72">
        <v>0</v>
      </c>
      <c r="AL991" s="89">
        <v>0</v>
      </c>
      <c r="AM991" s="91">
        <v>0</v>
      </c>
      <c r="AN991" s="88">
        <v>0</v>
      </c>
      <c r="AO991" s="88">
        <v>0</v>
      </c>
      <c r="AP991" s="88">
        <v>0</v>
      </c>
      <c r="AQ991" s="88">
        <v>0</v>
      </c>
      <c r="AR991" s="88">
        <v>0</v>
      </c>
      <c r="AS991" s="88">
        <v>0</v>
      </c>
      <c r="AT991" s="88">
        <v>0</v>
      </c>
      <c r="AU991" s="72">
        <v>0</v>
      </c>
      <c r="AV991" s="72">
        <v>0</v>
      </c>
      <c r="AW991" s="72">
        <v>0</v>
      </c>
      <c r="AX991" s="89">
        <v>0</v>
      </c>
      <c r="AY991" s="72">
        <v>0</v>
      </c>
      <c r="AZ991" s="72">
        <v>0</v>
      </c>
      <c r="BA991" s="72">
        <v>0</v>
      </c>
      <c r="BB991" s="72">
        <v>0</v>
      </c>
      <c r="BC991" s="72">
        <v>0</v>
      </c>
      <c r="BD991" s="72">
        <v>0</v>
      </c>
      <c r="BE991" s="72">
        <v>0</v>
      </c>
      <c r="BF991" s="72">
        <v>0</v>
      </c>
      <c r="BG991" s="72">
        <v>0</v>
      </c>
      <c r="BH991" s="72">
        <v>0</v>
      </c>
      <c r="BI991" s="72">
        <v>0</v>
      </c>
      <c r="BJ991" s="89">
        <v>0</v>
      </c>
      <c r="BK991" s="72">
        <v>0</v>
      </c>
      <c r="BL991" s="72">
        <v>0</v>
      </c>
      <c r="BM991" s="72">
        <v>0</v>
      </c>
      <c r="BN991" s="72">
        <v>0</v>
      </c>
      <c r="BO991" s="72">
        <v>0</v>
      </c>
      <c r="BP991" s="72">
        <v>0</v>
      </c>
      <c r="BQ991" s="72">
        <v>0</v>
      </c>
      <c r="BR991" s="72">
        <v>0</v>
      </c>
      <c r="BS991" s="72">
        <v>0</v>
      </c>
      <c r="BT991" s="72">
        <v>0</v>
      </c>
      <c r="BU991" s="72">
        <v>0</v>
      </c>
      <c r="BV991" s="89">
        <v>0</v>
      </c>
      <c r="BW991" s="72">
        <v>0</v>
      </c>
      <c r="BX991" s="72">
        <v>0</v>
      </c>
      <c r="BY991" s="72">
        <v>0</v>
      </c>
      <c r="BZ991" s="72">
        <v>0</v>
      </c>
      <c r="CA991" s="72">
        <v>0</v>
      </c>
      <c r="CB991" s="72">
        <v>0</v>
      </c>
      <c r="CC991" s="72">
        <v>0</v>
      </c>
      <c r="CD991" s="72">
        <v>0</v>
      </c>
      <c r="CE991" s="72">
        <v>0</v>
      </c>
      <c r="CF991" s="72">
        <v>0</v>
      </c>
      <c r="CG991" s="72">
        <v>0</v>
      </c>
      <c r="CH991" s="89">
        <v>6.9541029207232263E-2</v>
      </c>
      <c r="CI991" s="72">
        <v>0</v>
      </c>
      <c r="CJ991" s="72">
        <v>0</v>
      </c>
      <c r="CK991" s="72">
        <v>0</v>
      </c>
      <c r="CL991" s="72">
        <v>0</v>
      </c>
      <c r="CM991" s="72">
        <v>0</v>
      </c>
      <c r="CN991" s="72">
        <v>0</v>
      </c>
      <c r="CO991" s="72">
        <v>0</v>
      </c>
      <c r="CP991" s="72">
        <v>0</v>
      </c>
      <c r="CQ991" s="72">
        <v>0</v>
      </c>
      <c r="CR991" s="72">
        <v>0</v>
      </c>
      <c r="CS991" s="72">
        <v>0</v>
      </c>
      <c r="CT991" s="89">
        <v>0</v>
      </c>
      <c r="CV991" s="72"/>
      <c r="CX991" s="94" t="s">
        <v>1685</v>
      </c>
      <c r="CY991" s="72" t="s">
        <v>3453</v>
      </c>
      <c r="CZ991" s="88">
        <v>0</v>
      </c>
      <c r="DA991" s="88">
        <v>0</v>
      </c>
      <c r="DB991" s="88">
        <v>0</v>
      </c>
      <c r="DC991" s="88">
        <v>0</v>
      </c>
      <c r="DD991" s="88">
        <v>0</v>
      </c>
      <c r="DE991" s="88">
        <v>9.4231833869276877E-3</v>
      </c>
      <c r="DF991" s="88">
        <v>0</v>
      </c>
      <c r="DG991" s="88">
        <v>9.4027995813710102E-3</v>
      </c>
      <c r="DH991">
        <f t="shared" si="45"/>
        <v>0</v>
      </c>
      <c r="DI991">
        <f t="shared" si="46"/>
        <v>1.8825982968298696E-2</v>
      </c>
      <c r="DJ991">
        <f t="shared" si="47"/>
        <v>1.8825982968298696E-2</v>
      </c>
    </row>
    <row r="992" spans="1:114" s="74" customFormat="1" x14ac:dyDescent="0.2">
      <c r="A992" s="74" t="s">
        <v>1292</v>
      </c>
      <c r="B992" s="74" t="s">
        <v>3060</v>
      </c>
      <c r="C992" s="88">
        <v>0</v>
      </c>
      <c r="D992" s="88">
        <v>0</v>
      </c>
      <c r="E992" s="88">
        <v>0</v>
      </c>
      <c r="F992" s="88">
        <v>0</v>
      </c>
      <c r="G992" s="88">
        <v>0</v>
      </c>
      <c r="H992" s="88">
        <v>0</v>
      </c>
      <c r="I992" s="88">
        <v>0</v>
      </c>
      <c r="J992" s="88">
        <v>0</v>
      </c>
      <c r="K992" s="72">
        <v>0</v>
      </c>
      <c r="L992" s="72">
        <v>0</v>
      </c>
      <c r="M992" s="72">
        <v>0</v>
      </c>
      <c r="N992" s="89">
        <v>0</v>
      </c>
      <c r="O992" s="91">
        <v>0</v>
      </c>
      <c r="P992" s="88">
        <v>0</v>
      </c>
      <c r="Q992" s="88">
        <v>0</v>
      </c>
      <c r="R992" s="88">
        <v>0</v>
      </c>
      <c r="S992" s="88">
        <v>0</v>
      </c>
      <c r="T992" s="88">
        <v>0</v>
      </c>
      <c r="U992" s="88">
        <v>0</v>
      </c>
      <c r="V992" s="88">
        <v>0</v>
      </c>
      <c r="W992" s="72">
        <v>0</v>
      </c>
      <c r="X992" s="72">
        <v>0</v>
      </c>
      <c r="Y992" s="72">
        <v>0</v>
      </c>
      <c r="Z992" s="89">
        <v>0</v>
      </c>
      <c r="AA992" s="91">
        <v>0</v>
      </c>
      <c r="AB992" s="88">
        <v>0</v>
      </c>
      <c r="AC992" s="88">
        <v>0</v>
      </c>
      <c r="AD992" s="88">
        <v>0</v>
      </c>
      <c r="AE992" s="88">
        <v>0</v>
      </c>
      <c r="AF992" s="88">
        <v>0</v>
      </c>
      <c r="AG992" s="88">
        <v>0</v>
      </c>
      <c r="AH992" s="88">
        <v>0</v>
      </c>
      <c r="AI992" s="72">
        <v>0</v>
      </c>
      <c r="AJ992" s="72">
        <v>0</v>
      </c>
      <c r="AK992" s="72">
        <v>0</v>
      </c>
      <c r="AL992" s="89">
        <v>0</v>
      </c>
      <c r="AM992" s="91">
        <v>0</v>
      </c>
      <c r="AN992" s="88">
        <v>0</v>
      </c>
      <c r="AO992" s="88">
        <v>0</v>
      </c>
      <c r="AP992" s="88">
        <v>0</v>
      </c>
      <c r="AQ992" s="88">
        <v>6.5703022339027592E-3</v>
      </c>
      <c r="AR992" s="88">
        <v>0</v>
      </c>
      <c r="AS992" s="88">
        <v>0</v>
      </c>
      <c r="AT992" s="88">
        <v>0</v>
      </c>
      <c r="AU992" s="72">
        <v>0</v>
      </c>
      <c r="AV992" s="72">
        <v>7.8659639738849988E-3</v>
      </c>
      <c r="AW992" s="72">
        <v>0</v>
      </c>
      <c r="AX992" s="89">
        <v>0</v>
      </c>
      <c r="AY992" s="72">
        <v>0</v>
      </c>
      <c r="AZ992" s="72">
        <v>0</v>
      </c>
      <c r="BA992" s="72">
        <v>0</v>
      </c>
      <c r="BB992" s="72">
        <v>0</v>
      </c>
      <c r="BC992" s="72">
        <v>0</v>
      </c>
      <c r="BD992" s="72">
        <v>0</v>
      </c>
      <c r="BE992" s="72">
        <v>0</v>
      </c>
      <c r="BF992" s="72">
        <v>0</v>
      </c>
      <c r="BG992" s="72">
        <v>0</v>
      </c>
      <c r="BH992" s="72">
        <v>0</v>
      </c>
      <c r="BI992" s="72">
        <v>0</v>
      </c>
      <c r="BJ992" s="89">
        <v>0</v>
      </c>
      <c r="BK992" s="72">
        <v>2.554278416347382E-2</v>
      </c>
      <c r="BL992" s="72">
        <v>0</v>
      </c>
      <c r="BM992" s="72">
        <v>0</v>
      </c>
      <c r="BN992" s="72">
        <v>0</v>
      </c>
      <c r="BO992" s="72">
        <v>0</v>
      </c>
      <c r="BP992" s="72">
        <v>0</v>
      </c>
      <c r="BQ992" s="72">
        <v>0</v>
      </c>
      <c r="BR992" s="72">
        <v>0</v>
      </c>
      <c r="BS992" s="72">
        <v>0</v>
      </c>
      <c r="BT992" s="72">
        <v>0</v>
      </c>
      <c r="BU992" s="72">
        <v>0</v>
      </c>
      <c r="BV992" s="89">
        <v>0</v>
      </c>
      <c r="BW992" s="72">
        <v>0</v>
      </c>
      <c r="BX992" s="72">
        <v>0</v>
      </c>
      <c r="BY992" s="72">
        <v>0</v>
      </c>
      <c r="BZ992" s="72">
        <v>0</v>
      </c>
      <c r="CA992" s="72">
        <v>0</v>
      </c>
      <c r="CB992" s="72">
        <v>0</v>
      </c>
      <c r="CC992" s="72">
        <v>0</v>
      </c>
      <c r="CD992" s="72">
        <v>0</v>
      </c>
      <c r="CE992" s="72">
        <v>0</v>
      </c>
      <c r="CF992" s="72">
        <v>0</v>
      </c>
      <c r="CG992" s="72">
        <v>0</v>
      </c>
      <c r="CH992" s="89">
        <v>0</v>
      </c>
      <c r="CI992" s="72">
        <v>0</v>
      </c>
      <c r="CJ992" s="72">
        <v>0</v>
      </c>
      <c r="CK992" s="72">
        <v>0</v>
      </c>
      <c r="CL992" s="72">
        <v>0</v>
      </c>
      <c r="CM992" s="72">
        <v>0</v>
      </c>
      <c r="CN992" s="72">
        <v>0</v>
      </c>
      <c r="CO992" s="72">
        <v>0</v>
      </c>
      <c r="CP992" s="72">
        <v>0</v>
      </c>
      <c r="CQ992" s="72">
        <v>0</v>
      </c>
      <c r="CR992" s="72">
        <v>0</v>
      </c>
      <c r="CS992" s="72">
        <v>0</v>
      </c>
      <c r="CT992" s="89">
        <v>0</v>
      </c>
      <c r="CV992" s="72"/>
      <c r="CX992" s="94" t="s">
        <v>1686</v>
      </c>
      <c r="CY992" s="72" t="s">
        <v>3454</v>
      </c>
      <c r="CZ992" s="88">
        <v>0</v>
      </c>
      <c r="DA992" s="88">
        <v>0</v>
      </c>
      <c r="DB992" s="88">
        <v>0</v>
      </c>
      <c r="DC992" s="88">
        <v>0</v>
      </c>
      <c r="DD992" s="88">
        <v>0</v>
      </c>
      <c r="DE992" s="88">
        <v>1.856494556355336E-2</v>
      </c>
      <c r="DF992" s="88">
        <v>0</v>
      </c>
      <c r="DG992" s="88">
        <v>0</v>
      </c>
      <c r="DH992">
        <f t="shared" si="45"/>
        <v>0</v>
      </c>
      <c r="DI992">
        <f t="shared" si="46"/>
        <v>1.856494556355336E-2</v>
      </c>
      <c r="DJ992">
        <f t="shared" si="47"/>
        <v>1.856494556355336E-2</v>
      </c>
    </row>
    <row r="993" spans="1:114" s="74" customFormat="1" x14ac:dyDescent="0.2">
      <c r="A993" s="74" t="s">
        <v>1507</v>
      </c>
      <c r="B993" s="74" t="s">
        <v>3275</v>
      </c>
      <c r="C993" s="88">
        <v>0</v>
      </c>
      <c r="D993" s="88">
        <v>0</v>
      </c>
      <c r="E993" s="88">
        <v>0</v>
      </c>
      <c r="F993" s="88">
        <v>0</v>
      </c>
      <c r="G993" s="88">
        <v>0</v>
      </c>
      <c r="H993" s="88">
        <v>0</v>
      </c>
      <c r="I993" s="88">
        <v>0</v>
      </c>
      <c r="J993" s="88">
        <v>0</v>
      </c>
      <c r="K993" s="72">
        <v>0</v>
      </c>
      <c r="L993" s="72">
        <v>0</v>
      </c>
      <c r="M993" s="72">
        <v>0</v>
      </c>
      <c r="N993" s="89">
        <v>0</v>
      </c>
      <c r="O993" s="91">
        <v>0</v>
      </c>
      <c r="P993" s="88">
        <v>0</v>
      </c>
      <c r="Q993" s="88">
        <v>0</v>
      </c>
      <c r="R993" s="88">
        <v>0</v>
      </c>
      <c r="S993" s="88">
        <v>0</v>
      </c>
      <c r="T993" s="88">
        <v>0</v>
      </c>
      <c r="U993" s="88">
        <v>0</v>
      </c>
      <c r="V993" s="88">
        <v>0</v>
      </c>
      <c r="W993" s="72">
        <v>0</v>
      </c>
      <c r="X993" s="72">
        <v>0</v>
      </c>
      <c r="Y993" s="72">
        <v>0</v>
      </c>
      <c r="Z993" s="89">
        <v>0</v>
      </c>
      <c r="AA993" s="91">
        <v>0</v>
      </c>
      <c r="AB993" s="88">
        <v>0</v>
      </c>
      <c r="AC993" s="88">
        <v>0</v>
      </c>
      <c r="AD993" s="88">
        <v>0</v>
      </c>
      <c r="AE993" s="88">
        <v>0</v>
      </c>
      <c r="AF993" s="88">
        <v>0</v>
      </c>
      <c r="AG993" s="88">
        <v>0</v>
      </c>
      <c r="AH993" s="88">
        <v>0</v>
      </c>
      <c r="AI993" s="72">
        <v>0</v>
      </c>
      <c r="AJ993" s="72">
        <v>0</v>
      </c>
      <c r="AK993" s="72">
        <v>0</v>
      </c>
      <c r="AL993" s="89">
        <v>3.1465835968597098E-3</v>
      </c>
      <c r="AM993" s="91">
        <v>0</v>
      </c>
      <c r="AN993" s="88">
        <v>0</v>
      </c>
      <c r="AO993" s="88">
        <v>0</v>
      </c>
      <c r="AP993" s="88">
        <v>0</v>
      </c>
      <c r="AQ993" s="88">
        <v>0</v>
      </c>
      <c r="AR993" s="88">
        <v>0</v>
      </c>
      <c r="AS993" s="88">
        <v>0</v>
      </c>
      <c r="AT993" s="88">
        <v>0</v>
      </c>
      <c r="AU993" s="72">
        <v>0</v>
      </c>
      <c r="AV993" s="72">
        <v>0</v>
      </c>
      <c r="AW993" s="72">
        <v>0</v>
      </c>
      <c r="AX993" s="89">
        <v>0</v>
      </c>
      <c r="AY993" s="72">
        <v>0</v>
      </c>
      <c r="AZ993" s="72">
        <v>0</v>
      </c>
      <c r="BA993" s="72">
        <v>0</v>
      </c>
      <c r="BB993" s="72">
        <v>0</v>
      </c>
      <c r="BC993" s="72">
        <v>0</v>
      </c>
      <c r="BD993" s="72">
        <v>0</v>
      </c>
      <c r="BE993" s="72">
        <v>0</v>
      </c>
      <c r="BF993" s="72">
        <v>0</v>
      </c>
      <c r="BG993" s="72">
        <v>0</v>
      </c>
      <c r="BH993" s="72">
        <v>0</v>
      </c>
      <c r="BI993" s="72">
        <v>0</v>
      </c>
      <c r="BJ993" s="89">
        <v>0</v>
      </c>
      <c r="BK993" s="72">
        <v>0</v>
      </c>
      <c r="BL993" s="72">
        <v>0</v>
      </c>
      <c r="BM993" s="72">
        <v>0</v>
      </c>
      <c r="BN993" s="72">
        <v>0</v>
      </c>
      <c r="BO993" s="72">
        <v>0</v>
      </c>
      <c r="BP993" s="72">
        <v>0</v>
      </c>
      <c r="BQ993" s="72">
        <v>0</v>
      </c>
      <c r="BR993" s="72">
        <v>0</v>
      </c>
      <c r="BS993" s="72">
        <v>0</v>
      </c>
      <c r="BT993" s="72">
        <v>0</v>
      </c>
      <c r="BU993" s="72">
        <v>0</v>
      </c>
      <c r="BV993" s="89">
        <v>0</v>
      </c>
      <c r="BW993" s="72">
        <v>0</v>
      </c>
      <c r="BX993" s="72">
        <v>0</v>
      </c>
      <c r="BY993" s="72">
        <v>0</v>
      </c>
      <c r="BZ993" s="72">
        <v>0</v>
      </c>
      <c r="CA993" s="72">
        <v>0</v>
      </c>
      <c r="CB993" s="72">
        <v>0</v>
      </c>
      <c r="CC993" s="72">
        <v>0</v>
      </c>
      <c r="CD993" s="72">
        <v>0</v>
      </c>
      <c r="CE993" s="72">
        <v>2.7219349068709413E-2</v>
      </c>
      <c r="CF993" s="72">
        <v>0</v>
      </c>
      <c r="CG993" s="72">
        <v>0</v>
      </c>
      <c r="CH993" s="89">
        <v>0</v>
      </c>
      <c r="CI993" s="72">
        <v>0</v>
      </c>
      <c r="CJ993" s="72">
        <v>0</v>
      </c>
      <c r="CK993" s="72">
        <v>0</v>
      </c>
      <c r="CL993" s="72">
        <v>0</v>
      </c>
      <c r="CM993" s="72">
        <v>0</v>
      </c>
      <c r="CN993" s="72">
        <v>0</v>
      </c>
      <c r="CO993" s="72">
        <v>0</v>
      </c>
      <c r="CP993" s="72">
        <v>0</v>
      </c>
      <c r="CQ993" s="72">
        <v>0</v>
      </c>
      <c r="CR993" s="72">
        <v>0</v>
      </c>
      <c r="CS993" s="72">
        <v>0</v>
      </c>
      <c r="CT993" s="89">
        <v>0</v>
      </c>
      <c r="CV993" s="72"/>
      <c r="CX993" s="94" t="s">
        <v>1687</v>
      </c>
      <c r="CY993" s="72" t="s">
        <v>3455</v>
      </c>
      <c r="CZ993" s="88">
        <v>0</v>
      </c>
      <c r="DA993" s="88">
        <v>0</v>
      </c>
      <c r="DB993" s="88">
        <v>0</v>
      </c>
      <c r="DC993" s="88">
        <v>0</v>
      </c>
      <c r="DD993" s="88">
        <v>0</v>
      </c>
      <c r="DE993" s="88">
        <v>1.8558614290133005E-2</v>
      </c>
      <c r="DF993" s="88">
        <v>0</v>
      </c>
      <c r="DG993" s="88">
        <v>0</v>
      </c>
      <c r="DH993">
        <f t="shared" si="45"/>
        <v>0</v>
      </c>
      <c r="DI993">
        <f t="shared" si="46"/>
        <v>1.8558614290133005E-2</v>
      </c>
      <c r="DJ993">
        <f t="shared" si="47"/>
        <v>1.8558614290133005E-2</v>
      </c>
    </row>
    <row r="994" spans="1:114" s="74" customFormat="1" x14ac:dyDescent="0.2">
      <c r="A994" s="74" t="s">
        <v>1644</v>
      </c>
      <c r="B994" s="74" t="s">
        <v>3412</v>
      </c>
      <c r="C994" s="88">
        <v>0</v>
      </c>
      <c r="D994" s="88">
        <v>0</v>
      </c>
      <c r="E994" s="88">
        <v>0</v>
      </c>
      <c r="F994" s="88">
        <v>0</v>
      </c>
      <c r="G994" s="88">
        <v>0</v>
      </c>
      <c r="H994" s="88">
        <v>0</v>
      </c>
      <c r="I994" s="88">
        <v>0</v>
      </c>
      <c r="J994" s="88">
        <v>0</v>
      </c>
      <c r="K994" s="72">
        <v>0</v>
      </c>
      <c r="L994" s="72">
        <v>0</v>
      </c>
      <c r="M994" s="72">
        <v>0</v>
      </c>
      <c r="N994" s="89">
        <v>0</v>
      </c>
      <c r="O994" s="91">
        <v>0</v>
      </c>
      <c r="P994" s="88">
        <v>0</v>
      </c>
      <c r="Q994" s="88">
        <v>0</v>
      </c>
      <c r="R994" s="88">
        <v>0</v>
      </c>
      <c r="S994" s="88">
        <v>0</v>
      </c>
      <c r="T994" s="88">
        <v>0</v>
      </c>
      <c r="U994" s="88">
        <v>0</v>
      </c>
      <c r="V994" s="88">
        <v>0</v>
      </c>
      <c r="W994" s="72">
        <v>0</v>
      </c>
      <c r="X994" s="72">
        <v>0</v>
      </c>
      <c r="Y994" s="72">
        <v>0</v>
      </c>
      <c r="Z994" s="89">
        <v>0</v>
      </c>
      <c r="AA994" s="91">
        <v>0</v>
      </c>
      <c r="AB994" s="88">
        <v>0</v>
      </c>
      <c r="AC994" s="88">
        <v>0</v>
      </c>
      <c r="AD994" s="88">
        <v>0</v>
      </c>
      <c r="AE994" s="88">
        <v>0</v>
      </c>
      <c r="AF994" s="88">
        <v>0</v>
      </c>
      <c r="AG994" s="88">
        <v>0</v>
      </c>
      <c r="AH994" s="88">
        <v>0</v>
      </c>
      <c r="AI994" s="72">
        <v>0</v>
      </c>
      <c r="AJ994" s="72">
        <v>0</v>
      </c>
      <c r="AK994" s="72">
        <v>0</v>
      </c>
      <c r="AL994" s="89">
        <v>0</v>
      </c>
      <c r="AM994" s="91">
        <v>0</v>
      </c>
      <c r="AN994" s="88">
        <v>0</v>
      </c>
      <c r="AO994" s="88">
        <v>0</v>
      </c>
      <c r="AP994" s="88">
        <v>0</v>
      </c>
      <c r="AQ994" s="88">
        <v>0</v>
      </c>
      <c r="AR994" s="88">
        <v>0</v>
      </c>
      <c r="AS994" s="88">
        <v>0</v>
      </c>
      <c r="AT994" s="88">
        <v>0</v>
      </c>
      <c r="AU994" s="72">
        <v>0</v>
      </c>
      <c r="AV994" s="72">
        <v>0</v>
      </c>
      <c r="AW994" s="72">
        <v>0</v>
      </c>
      <c r="AX994" s="89">
        <v>0</v>
      </c>
      <c r="AY994" s="72">
        <v>0</v>
      </c>
      <c r="AZ994" s="72">
        <v>0</v>
      </c>
      <c r="BA994" s="72">
        <v>0</v>
      </c>
      <c r="BB994" s="72">
        <v>0</v>
      </c>
      <c r="BC994" s="72">
        <v>0</v>
      </c>
      <c r="BD994" s="72">
        <v>0</v>
      </c>
      <c r="BE994" s="72">
        <v>0</v>
      </c>
      <c r="BF994" s="72">
        <v>0</v>
      </c>
      <c r="BG994" s="72">
        <v>0</v>
      </c>
      <c r="BH994" s="72">
        <v>0</v>
      </c>
      <c r="BI994" s="72">
        <v>0</v>
      </c>
      <c r="BJ994" s="89">
        <v>0</v>
      </c>
      <c r="BK994" s="72">
        <v>0</v>
      </c>
      <c r="BL994" s="72">
        <v>0</v>
      </c>
      <c r="BM994" s="72">
        <v>0</v>
      </c>
      <c r="BN994" s="72">
        <v>0</v>
      </c>
      <c r="BO994" s="72">
        <v>0</v>
      </c>
      <c r="BP994" s="72">
        <v>0</v>
      </c>
      <c r="BQ994" s="72">
        <v>0.14383406091498652</v>
      </c>
      <c r="BR994" s="72">
        <v>0</v>
      </c>
      <c r="BS994" s="72">
        <v>0</v>
      </c>
      <c r="BT994" s="72">
        <v>0</v>
      </c>
      <c r="BU994" s="72">
        <v>0</v>
      </c>
      <c r="BV994" s="89">
        <v>0</v>
      </c>
      <c r="BW994" s="72">
        <v>0</v>
      </c>
      <c r="BX994" s="72">
        <v>0</v>
      </c>
      <c r="BY994" s="72">
        <v>0</v>
      </c>
      <c r="BZ994" s="72">
        <v>0</v>
      </c>
      <c r="CA994" s="72">
        <v>0</v>
      </c>
      <c r="CB994" s="72">
        <v>0</v>
      </c>
      <c r="CC994" s="72">
        <v>0.18000170415814587</v>
      </c>
      <c r="CD994" s="72">
        <v>0</v>
      </c>
      <c r="CE994" s="72">
        <v>0</v>
      </c>
      <c r="CF994" s="72">
        <v>0</v>
      </c>
      <c r="CG994" s="72">
        <v>0</v>
      </c>
      <c r="CH994" s="89">
        <v>0</v>
      </c>
      <c r="CI994" s="72">
        <v>0</v>
      </c>
      <c r="CJ994" s="72">
        <v>0</v>
      </c>
      <c r="CK994" s="72">
        <v>6.6675556740898789E-3</v>
      </c>
      <c r="CL994" s="72">
        <v>0</v>
      </c>
      <c r="CM994" s="72">
        <v>0</v>
      </c>
      <c r="CN994" s="72">
        <v>0</v>
      </c>
      <c r="CO994" s="72">
        <v>0</v>
      </c>
      <c r="CP994" s="72">
        <v>0</v>
      </c>
      <c r="CQ994" s="72">
        <v>0</v>
      </c>
      <c r="CR994" s="72">
        <v>0</v>
      </c>
      <c r="CS994" s="72">
        <v>0</v>
      </c>
      <c r="CT994" s="89">
        <v>1.1118113071660065</v>
      </c>
      <c r="CV994" s="72"/>
      <c r="CX994" s="94" t="s">
        <v>1045</v>
      </c>
      <c r="CY994" s="72" t="s">
        <v>2813</v>
      </c>
      <c r="CZ994" s="88">
        <v>2.8025668591928209E-3</v>
      </c>
      <c r="DA994" s="88">
        <v>1.343419312169312E-2</v>
      </c>
      <c r="DB994" s="88">
        <v>4.6613527245606672E-4</v>
      </c>
      <c r="DC994" s="88">
        <v>0</v>
      </c>
      <c r="DD994" s="88">
        <v>1.847633280082784E-3</v>
      </c>
      <c r="DE994" s="88">
        <v>0</v>
      </c>
      <c r="DF994" s="88">
        <v>0</v>
      </c>
      <c r="DG994" s="88">
        <v>0</v>
      </c>
      <c r="DH994">
        <f t="shared" si="45"/>
        <v>5.1163354117316718E-3</v>
      </c>
      <c r="DI994">
        <f t="shared" si="46"/>
        <v>1.343419312169312E-2</v>
      </c>
      <c r="DJ994">
        <f t="shared" si="47"/>
        <v>1.8550528533424791E-2</v>
      </c>
    </row>
    <row r="995" spans="1:114" s="74" customFormat="1" x14ac:dyDescent="0.2">
      <c r="A995" s="74" t="s">
        <v>648</v>
      </c>
      <c r="B995" s="74" t="s">
        <v>2416</v>
      </c>
      <c r="C995" s="88">
        <v>3.5824069152009613E-2</v>
      </c>
      <c r="D995" s="88">
        <v>0</v>
      </c>
      <c r="E995" s="88">
        <v>0</v>
      </c>
      <c r="F995" s="88">
        <v>0</v>
      </c>
      <c r="G995" s="88">
        <v>0</v>
      </c>
      <c r="H995" s="88">
        <v>0</v>
      </c>
      <c r="I995" s="88">
        <v>3.0971978102811482E-2</v>
      </c>
      <c r="J995" s="88">
        <v>0</v>
      </c>
      <c r="K995" s="72">
        <v>0</v>
      </c>
      <c r="L995" s="72">
        <v>0</v>
      </c>
      <c r="M995" s="72">
        <v>0</v>
      </c>
      <c r="N995" s="89">
        <v>0</v>
      </c>
      <c r="O995" s="91">
        <v>0</v>
      </c>
      <c r="P995" s="88">
        <v>0</v>
      </c>
      <c r="Q995" s="88">
        <v>0</v>
      </c>
      <c r="R995" s="88">
        <v>0</v>
      </c>
      <c r="S995" s="88">
        <v>0</v>
      </c>
      <c r="T995" s="88">
        <v>0</v>
      </c>
      <c r="U995" s="88">
        <v>5.1113420680490004E-2</v>
      </c>
      <c r="V995" s="88">
        <v>0</v>
      </c>
      <c r="W995" s="72">
        <v>0</v>
      </c>
      <c r="X995" s="72">
        <v>2.0876826722338204E-2</v>
      </c>
      <c r="Y995" s="72">
        <v>0</v>
      </c>
      <c r="Z995" s="89">
        <v>0</v>
      </c>
      <c r="AA995" s="91">
        <v>0</v>
      </c>
      <c r="AB995" s="88">
        <v>0</v>
      </c>
      <c r="AC995" s="88">
        <v>0</v>
      </c>
      <c r="AD995" s="88">
        <v>0</v>
      </c>
      <c r="AE995" s="88">
        <v>0</v>
      </c>
      <c r="AF995" s="88">
        <v>0</v>
      </c>
      <c r="AG995" s="88">
        <v>2.2540968209721168E-3</v>
      </c>
      <c r="AH995" s="88">
        <v>0</v>
      </c>
      <c r="AI995" s="72">
        <v>0</v>
      </c>
      <c r="AJ995" s="72">
        <v>0</v>
      </c>
      <c r="AK995" s="72">
        <v>0</v>
      </c>
      <c r="AL995" s="89">
        <v>0</v>
      </c>
      <c r="AM995" s="91">
        <v>0.34382312210496158</v>
      </c>
      <c r="AN995" s="88">
        <v>0</v>
      </c>
      <c r="AO995" s="88">
        <v>0</v>
      </c>
      <c r="AP995" s="88">
        <v>0</v>
      </c>
      <c r="AQ995" s="88">
        <v>0</v>
      </c>
      <c r="AR995" s="88">
        <v>0</v>
      </c>
      <c r="AS995" s="88">
        <v>0</v>
      </c>
      <c r="AT995" s="88">
        <v>0</v>
      </c>
      <c r="AU995" s="72">
        <v>0</v>
      </c>
      <c r="AV995" s="72">
        <v>0</v>
      </c>
      <c r="AW995" s="72">
        <v>0</v>
      </c>
      <c r="AX995" s="89">
        <v>0</v>
      </c>
      <c r="AY995" s="72">
        <v>0</v>
      </c>
      <c r="AZ995" s="72">
        <v>0</v>
      </c>
      <c r="BA995" s="72">
        <v>0</v>
      </c>
      <c r="BB995" s="72">
        <v>0</v>
      </c>
      <c r="BC995" s="72">
        <v>0</v>
      </c>
      <c r="BD995" s="72">
        <v>0</v>
      </c>
      <c r="BE995" s="72">
        <v>0.24621657649180587</v>
      </c>
      <c r="BF995" s="72">
        <v>0</v>
      </c>
      <c r="BG995" s="72">
        <v>0</v>
      </c>
      <c r="BH995" s="72">
        <v>0</v>
      </c>
      <c r="BI995" s="72">
        <v>0</v>
      </c>
      <c r="BJ995" s="89">
        <v>7.5504573834761141E-2</v>
      </c>
      <c r="BK995" s="72">
        <v>0</v>
      </c>
      <c r="BL995" s="72">
        <v>0</v>
      </c>
      <c r="BM995" s="72">
        <v>0</v>
      </c>
      <c r="BN995" s="72">
        <v>0</v>
      </c>
      <c r="BO995" s="72">
        <v>0</v>
      </c>
      <c r="BP995" s="72">
        <v>0</v>
      </c>
      <c r="BQ995" s="72">
        <v>0.52865325897701188</v>
      </c>
      <c r="BR995" s="72">
        <v>0</v>
      </c>
      <c r="BS995" s="72">
        <v>0</v>
      </c>
      <c r="BT995" s="72">
        <v>0</v>
      </c>
      <c r="BU995" s="72">
        <v>0.15479664104987739</v>
      </c>
      <c r="BV995" s="89">
        <v>0</v>
      </c>
      <c r="BW995" s="72">
        <v>0.18485508681587115</v>
      </c>
      <c r="BX995" s="72">
        <v>0</v>
      </c>
      <c r="BY995" s="72">
        <v>0</v>
      </c>
      <c r="BZ995" s="72">
        <v>0</v>
      </c>
      <c r="CA995" s="72">
        <v>0</v>
      </c>
      <c r="CB995" s="72">
        <v>0</v>
      </c>
      <c r="CC995" s="72">
        <v>0.74556918882072265</v>
      </c>
      <c r="CD995" s="72">
        <v>0</v>
      </c>
      <c r="CE995" s="72">
        <v>0</v>
      </c>
      <c r="CF995" s="72">
        <v>0</v>
      </c>
      <c r="CG995" s="72">
        <v>0</v>
      </c>
      <c r="CH995" s="89">
        <v>0</v>
      </c>
      <c r="CI995" s="72">
        <v>0</v>
      </c>
      <c r="CJ995" s="72">
        <v>0</v>
      </c>
      <c r="CK995" s="72">
        <v>0</v>
      </c>
      <c r="CL995" s="72">
        <v>0</v>
      </c>
      <c r="CM995" s="72">
        <v>0</v>
      </c>
      <c r="CN995" s="72">
        <v>0.28864808593195479</v>
      </c>
      <c r="CO995" s="72">
        <v>0.34102126895809032</v>
      </c>
      <c r="CP995" s="72">
        <v>0</v>
      </c>
      <c r="CQ995" s="72">
        <v>0</v>
      </c>
      <c r="CR995" s="72">
        <v>0</v>
      </c>
      <c r="CS995" s="72">
        <v>5.0311933990742602E-2</v>
      </c>
      <c r="CT995" s="89">
        <v>4.5012603528988117E-3</v>
      </c>
      <c r="CV995" s="72"/>
      <c r="CX995" s="94" t="s">
        <v>848</v>
      </c>
      <c r="CY995" s="72" t="s">
        <v>2616</v>
      </c>
      <c r="CZ995" s="88">
        <v>3.0046239377611258E-3</v>
      </c>
      <c r="DA995" s="88">
        <v>0</v>
      </c>
      <c r="DB995" s="88">
        <v>0</v>
      </c>
      <c r="DC995" s="88">
        <v>0</v>
      </c>
      <c r="DD995" s="88">
        <v>9.2882462346604248E-3</v>
      </c>
      <c r="DE995" s="88">
        <v>3.8633905115129032E-3</v>
      </c>
      <c r="DF995" s="88">
        <v>2.1901007446342531E-3</v>
      </c>
      <c r="DG995" s="88">
        <v>0</v>
      </c>
      <c r="DH995">
        <f t="shared" si="45"/>
        <v>1.4482970917055804E-2</v>
      </c>
      <c r="DI995">
        <f t="shared" si="46"/>
        <v>3.8633905115129032E-3</v>
      </c>
      <c r="DJ995">
        <f t="shared" si="47"/>
        <v>1.8346361428568707E-2</v>
      </c>
    </row>
    <row r="996" spans="1:114" s="74" customFormat="1" x14ac:dyDescent="0.2">
      <c r="A996" s="74" t="s">
        <v>651</v>
      </c>
      <c r="B996" s="74" t="s">
        <v>2419</v>
      </c>
      <c r="C996" s="88">
        <v>0</v>
      </c>
      <c r="D996" s="88">
        <v>0</v>
      </c>
      <c r="E996" s="88">
        <v>0</v>
      </c>
      <c r="F996" s="88">
        <v>0</v>
      </c>
      <c r="G996" s="88">
        <v>0</v>
      </c>
      <c r="H996" s="88">
        <v>0</v>
      </c>
      <c r="I996" s="88">
        <v>0</v>
      </c>
      <c r="J996" s="88">
        <v>0</v>
      </c>
      <c r="K996" s="72">
        <v>0</v>
      </c>
      <c r="L996" s="72">
        <v>0</v>
      </c>
      <c r="M996" s="72">
        <v>0</v>
      </c>
      <c r="N996" s="89">
        <v>0</v>
      </c>
      <c r="O996" s="91">
        <v>0</v>
      </c>
      <c r="P996" s="88">
        <v>0</v>
      </c>
      <c r="Q996" s="88">
        <v>0</v>
      </c>
      <c r="R996" s="88">
        <v>0</v>
      </c>
      <c r="S996" s="88">
        <v>0</v>
      </c>
      <c r="T996" s="88">
        <v>0</v>
      </c>
      <c r="U996" s="88">
        <v>0</v>
      </c>
      <c r="V996" s="88">
        <v>0</v>
      </c>
      <c r="W996" s="72">
        <v>0</v>
      </c>
      <c r="X996" s="72">
        <v>0</v>
      </c>
      <c r="Y996" s="72">
        <v>0</v>
      </c>
      <c r="Z996" s="89">
        <v>0</v>
      </c>
      <c r="AA996" s="91">
        <v>0</v>
      </c>
      <c r="AB996" s="88">
        <v>0</v>
      </c>
      <c r="AC996" s="88">
        <v>0</v>
      </c>
      <c r="AD996" s="88">
        <v>0</v>
      </c>
      <c r="AE996" s="88">
        <v>0</v>
      </c>
      <c r="AF996" s="88">
        <v>0</v>
      </c>
      <c r="AG996" s="88">
        <v>0</v>
      </c>
      <c r="AH996" s="88">
        <v>0</v>
      </c>
      <c r="AI996" s="72">
        <v>0</v>
      </c>
      <c r="AJ996" s="72">
        <v>0</v>
      </c>
      <c r="AK996" s="72">
        <v>0</v>
      </c>
      <c r="AL996" s="89">
        <v>0</v>
      </c>
      <c r="AM996" s="91">
        <v>0</v>
      </c>
      <c r="AN996" s="88">
        <v>0</v>
      </c>
      <c r="AO996" s="88">
        <v>0</v>
      </c>
      <c r="AP996" s="88">
        <v>0</v>
      </c>
      <c r="AQ996" s="88">
        <v>0</v>
      </c>
      <c r="AR996" s="88">
        <v>0</v>
      </c>
      <c r="AS996" s="88">
        <v>0</v>
      </c>
      <c r="AT996" s="88">
        <v>0</v>
      </c>
      <c r="AU996" s="72">
        <v>0</v>
      </c>
      <c r="AV996" s="72">
        <v>0</v>
      </c>
      <c r="AW996" s="72">
        <v>0</v>
      </c>
      <c r="AX996" s="89">
        <v>0.48615036743923118</v>
      </c>
      <c r="AY996" s="72">
        <v>0</v>
      </c>
      <c r="AZ996" s="72">
        <v>0</v>
      </c>
      <c r="BA996" s="72">
        <v>0</v>
      </c>
      <c r="BB996" s="72">
        <v>0</v>
      </c>
      <c r="BC996" s="72">
        <v>0</v>
      </c>
      <c r="BD996" s="72">
        <v>0</v>
      </c>
      <c r="BE996" s="72">
        <v>0</v>
      </c>
      <c r="BF996" s="72">
        <v>0</v>
      </c>
      <c r="BG996" s="72">
        <v>0</v>
      </c>
      <c r="BH996" s="72">
        <v>0</v>
      </c>
      <c r="BI996" s="72">
        <v>0</v>
      </c>
      <c r="BJ996" s="89">
        <v>0</v>
      </c>
      <c r="BK996" s="72">
        <v>0</v>
      </c>
      <c r="BL996" s="72">
        <v>0</v>
      </c>
      <c r="BM996" s="72">
        <v>0</v>
      </c>
      <c r="BN996" s="72">
        <v>0</v>
      </c>
      <c r="BO996" s="72">
        <v>0</v>
      </c>
      <c r="BP996" s="72">
        <v>0</v>
      </c>
      <c r="BQ996" s="72">
        <v>0</v>
      </c>
      <c r="BR996" s="72">
        <v>0</v>
      </c>
      <c r="BS996" s="72">
        <v>0</v>
      </c>
      <c r="BT996" s="72">
        <v>0</v>
      </c>
      <c r="BU996" s="72">
        <v>0</v>
      </c>
      <c r="BV996" s="89">
        <v>0</v>
      </c>
      <c r="BW996" s="72">
        <v>0</v>
      </c>
      <c r="BX996" s="72">
        <v>0</v>
      </c>
      <c r="BY996" s="72">
        <v>0</v>
      </c>
      <c r="BZ996" s="72">
        <v>0</v>
      </c>
      <c r="CA996" s="72">
        <v>0</v>
      </c>
      <c r="CB996" s="72">
        <v>0</v>
      </c>
      <c r="CC996" s="72">
        <v>0</v>
      </c>
      <c r="CD996" s="72">
        <v>0</v>
      </c>
      <c r="CE996" s="72">
        <v>0</v>
      </c>
      <c r="CF996" s="72">
        <v>0</v>
      </c>
      <c r="CG996" s="72">
        <v>0</v>
      </c>
      <c r="CH996" s="89">
        <v>0</v>
      </c>
      <c r="CI996" s="72">
        <v>0</v>
      </c>
      <c r="CJ996" s="72">
        <v>0</v>
      </c>
      <c r="CK996" s="72">
        <v>0</v>
      </c>
      <c r="CL996" s="72">
        <v>0</v>
      </c>
      <c r="CM996" s="72">
        <v>0</v>
      </c>
      <c r="CN996" s="72">
        <v>0</v>
      </c>
      <c r="CO996" s="72">
        <v>0</v>
      </c>
      <c r="CP996" s="72">
        <v>0</v>
      </c>
      <c r="CQ996" s="72">
        <v>0</v>
      </c>
      <c r="CR996" s="72">
        <v>0</v>
      </c>
      <c r="CS996" s="72">
        <v>0</v>
      </c>
      <c r="CT996" s="89">
        <v>0</v>
      </c>
      <c r="CV996" s="72"/>
      <c r="CX996" s="94" t="s">
        <v>861</v>
      </c>
      <c r="CY996" s="72" t="s">
        <v>2629</v>
      </c>
      <c r="CZ996" s="88">
        <v>1.8712236770448605E-3</v>
      </c>
      <c r="DA996" s="88">
        <v>0</v>
      </c>
      <c r="DB996" s="88">
        <v>1.0932592756660362E-2</v>
      </c>
      <c r="DC996" s="88">
        <v>0</v>
      </c>
      <c r="DD996" s="88">
        <v>8.8960056934436424E-4</v>
      </c>
      <c r="DE996" s="88">
        <v>4.6154283117473306E-3</v>
      </c>
      <c r="DF996" s="88">
        <v>0</v>
      </c>
      <c r="DG996" s="88">
        <v>0</v>
      </c>
      <c r="DH996">
        <f t="shared" si="45"/>
        <v>1.3693417003049588E-2</v>
      </c>
      <c r="DI996">
        <f t="shared" si="46"/>
        <v>4.6154283117473306E-3</v>
      </c>
      <c r="DJ996">
        <f t="shared" si="47"/>
        <v>1.8308845314796918E-2</v>
      </c>
    </row>
    <row r="997" spans="1:114" s="74" customFormat="1" x14ac:dyDescent="0.2">
      <c r="A997" s="74" t="s">
        <v>231</v>
      </c>
      <c r="B997" s="74" t="s">
        <v>1999</v>
      </c>
      <c r="C997" s="88">
        <v>0.20107703330482815</v>
      </c>
      <c r="D997" s="88">
        <v>0</v>
      </c>
      <c r="E997" s="88">
        <v>0.13781921361978111</v>
      </c>
      <c r="F997" s="88">
        <v>0.502900160434407</v>
      </c>
      <c r="G997" s="88">
        <v>0.10824548192771084</v>
      </c>
      <c r="H997" s="88">
        <v>2.2801092731613931E-2</v>
      </c>
      <c r="I997" s="88">
        <v>4.4909368249076653E-2</v>
      </c>
      <c r="J997" s="88">
        <v>0</v>
      </c>
      <c r="K997" s="72">
        <v>0</v>
      </c>
      <c r="L997" s="72">
        <v>0.47868912823345305</v>
      </c>
      <c r="M997" s="72">
        <v>0</v>
      </c>
      <c r="N997" s="89">
        <v>3.0148589476706626E-2</v>
      </c>
      <c r="O997" s="91">
        <v>0</v>
      </c>
      <c r="P997" s="88">
        <v>0.48121113814544469</v>
      </c>
      <c r="Q997" s="88">
        <v>0</v>
      </c>
      <c r="R997" s="88">
        <v>0</v>
      </c>
      <c r="S997" s="88">
        <v>1.7148876748572968E-2</v>
      </c>
      <c r="T997" s="88">
        <v>0.20043336944745396</v>
      </c>
      <c r="U997" s="88">
        <v>0</v>
      </c>
      <c r="V997" s="88">
        <v>0</v>
      </c>
      <c r="W997" s="72">
        <v>0</v>
      </c>
      <c r="X997" s="72">
        <v>7.3068893528183715E-2</v>
      </c>
      <c r="Y997" s="72">
        <v>0</v>
      </c>
      <c r="Z997" s="89">
        <v>0</v>
      </c>
      <c r="AA997" s="91">
        <v>0.24760887507889495</v>
      </c>
      <c r="AB997" s="88">
        <v>0</v>
      </c>
      <c r="AC997" s="88">
        <v>2.9595937568148541E-2</v>
      </c>
      <c r="AD997" s="88">
        <v>0</v>
      </c>
      <c r="AE997" s="88">
        <v>9.1696009389671362E-4</v>
      </c>
      <c r="AF997" s="88">
        <v>0</v>
      </c>
      <c r="AG997" s="88">
        <v>2.3292333816711874E-2</v>
      </c>
      <c r="AH997" s="88">
        <v>0</v>
      </c>
      <c r="AI997" s="72">
        <v>0</v>
      </c>
      <c r="AJ997" s="72">
        <v>7.4726447824926615E-2</v>
      </c>
      <c r="AK997" s="72">
        <v>0</v>
      </c>
      <c r="AL997" s="89">
        <v>0</v>
      </c>
      <c r="AM997" s="91">
        <v>0.5634878945609092</v>
      </c>
      <c r="AN997" s="88">
        <v>0</v>
      </c>
      <c r="AO997" s="88">
        <v>0</v>
      </c>
      <c r="AP997" s="88">
        <v>0</v>
      </c>
      <c r="AQ997" s="88">
        <v>0</v>
      </c>
      <c r="AR997" s="88">
        <v>1.0155610155610155</v>
      </c>
      <c r="AS997" s="88">
        <v>0</v>
      </c>
      <c r="AT997" s="88">
        <v>0</v>
      </c>
      <c r="AU997" s="72">
        <v>0</v>
      </c>
      <c r="AV997" s="72">
        <v>5.5061747817194993E-2</v>
      </c>
      <c r="AW997" s="72">
        <v>0</v>
      </c>
      <c r="AX997" s="89">
        <v>0</v>
      </c>
      <c r="AY997" s="72">
        <v>0.81018518518518512</v>
      </c>
      <c r="AZ997" s="72">
        <v>0</v>
      </c>
      <c r="BA997" s="72">
        <v>0</v>
      </c>
      <c r="BB997" s="72">
        <v>0</v>
      </c>
      <c r="BC997" s="72">
        <v>0</v>
      </c>
      <c r="BD997" s="72">
        <v>0</v>
      </c>
      <c r="BE997" s="72">
        <v>3.1161295381478866</v>
      </c>
      <c r="BF997" s="72">
        <v>4.3160499510847675E-2</v>
      </c>
      <c r="BG997" s="72">
        <v>0</v>
      </c>
      <c r="BH997" s="72">
        <v>0</v>
      </c>
      <c r="BI997" s="72">
        <v>0.48363284630657227</v>
      </c>
      <c r="BJ997" s="89">
        <v>0</v>
      </c>
      <c r="BK997" s="72">
        <v>0.16858237547892721</v>
      </c>
      <c r="BL997" s="72">
        <v>0</v>
      </c>
      <c r="BM997" s="72">
        <v>0</v>
      </c>
      <c r="BN997" s="72">
        <v>0</v>
      </c>
      <c r="BO997" s="72">
        <v>0</v>
      </c>
      <c r="BP997" s="72">
        <v>0</v>
      </c>
      <c r="BQ997" s="72">
        <v>3.1643493401297031</v>
      </c>
      <c r="BR997" s="72">
        <v>5.0859996301091177E-2</v>
      </c>
      <c r="BS997" s="72">
        <v>0</v>
      </c>
      <c r="BT997" s="72">
        <v>0</v>
      </c>
      <c r="BU997" s="72">
        <v>5.4795271168098195E-2</v>
      </c>
      <c r="BV997" s="89">
        <v>0.12379110251450676</v>
      </c>
      <c r="BW997" s="72">
        <v>0</v>
      </c>
      <c r="BX997" s="72">
        <v>0</v>
      </c>
      <c r="BY997" s="72">
        <v>0.15843493834814354</v>
      </c>
      <c r="BZ997" s="72">
        <v>0.24912541079190076</v>
      </c>
      <c r="CA997" s="72">
        <v>0</v>
      </c>
      <c r="CB997" s="72">
        <v>0</v>
      </c>
      <c r="CC997" s="72">
        <v>1.6562286980231766</v>
      </c>
      <c r="CD997" s="72">
        <v>0</v>
      </c>
      <c r="CE997" s="72">
        <v>0</v>
      </c>
      <c r="CF997" s="72">
        <v>0</v>
      </c>
      <c r="CG997" s="72">
        <v>0</v>
      </c>
      <c r="CH997" s="89">
        <v>0.3824756606397775</v>
      </c>
      <c r="CI997" s="72">
        <v>0.29423303256178895</v>
      </c>
      <c r="CJ997" s="72">
        <v>0</v>
      </c>
      <c r="CK997" s="72">
        <v>0</v>
      </c>
      <c r="CL997" s="72">
        <v>8.5689802913453308E-2</v>
      </c>
      <c r="CM997" s="72">
        <v>0</v>
      </c>
      <c r="CN997" s="72">
        <v>0</v>
      </c>
      <c r="CO997" s="72">
        <v>2.3624697119267704</v>
      </c>
      <c r="CP997" s="72">
        <v>0</v>
      </c>
      <c r="CQ997" s="72">
        <v>0</v>
      </c>
      <c r="CR997" s="72">
        <v>0</v>
      </c>
      <c r="CS997" s="72">
        <v>3.2423246349589672E-2</v>
      </c>
      <c r="CT997" s="89">
        <v>0.65718401152322659</v>
      </c>
      <c r="CV997" s="72"/>
      <c r="CX997" s="94" t="s">
        <v>1421</v>
      </c>
      <c r="CY997" s="72" t="s">
        <v>3189</v>
      </c>
      <c r="CZ997" s="88">
        <v>0</v>
      </c>
      <c r="DA997" s="88">
        <v>0</v>
      </c>
      <c r="DB997" s="88">
        <v>0</v>
      </c>
      <c r="DC997" s="88">
        <v>0</v>
      </c>
      <c r="DD997" s="88">
        <v>4.545454545454546E-4</v>
      </c>
      <c r="DE997" s="88">
        <v>1.7753160062491124E-2</v>
      </c>
      <c r="DF997" s="88">
        <v>0</v>
      </c>
      <c r="DG997" s="88">
        <v>0</v>
      </c>
      <c r="DH997">
        <f t="shared" si="45"/>
        <v>4.545454545454546E-4</v>
      </c>
      <c r="DI997">
        <f t="shared" si="46"/>
        <v>1.7753160062491124E-2</v>
      </c>
      <c r="DJ997">
        <f t="shared" si="47"/>
        <v>1.8207705517036578E-2</v>
      </c>
    </row>
    <row r="998" spans="1:114" s="74" customFormat="1" x14ac:dyDescent="0.2">
      <c r="A998" s="74" t="s">
        <v>589</v>
      </c>
      <c r="B998" s="74" t="s">
        <v>2357</v>
      </c>
      <c r="C998" s="88">
        <v>0</v>
      </c>
      <c r="D998" s="88">
        <v>0</v>
      </c>
      <c r="E998" s="88">
        <v>0</v>
      </c>
      <c r="F998" s="88">
        <v>0</v>
      </c>
      <c r="G998" s="88">
        <v>0</v>
      </c>
      <c r="H998" s="88">
        <v>0</v>
      </c>
      <c r="I998" s="88">
        <v>0</v>
      </c>
      <c r="J998" s="88">
        <v>0</v>
      </c>
      <c r="K998" s="72">
        <v>0</v>
      </c>
      <c r="L998" s="72">
        <v>0</v>
      </c>
      <c r="M998" s="72">
        <v>0</v>
      </c>
      <c r="N998" s="89">
        <v>0</v>
      </c>
      <c r="O998" s="91">
        <v>0</v>
      </c>
      <c r="P998" s="88">
        <v>0</v>
      </c>
      <c r="Q998" s="88">
        <v>0</v>
      </c>
      <c r="R998" s="88">
        <v>0</v>
      </c>
      <c r="S998" s="88">
        <v>0</v>
      </c>
      <c r="T998" s="88">
        <v>0</v>
      </c>
      <c r="U998" s="88">
        <v>0</v>
      </c>
      <c r="V998" s="88">
        <v>0</v>
      </c>
      <c r="W998" s="72">
        <v>0</v>
      </c>
      <c r="X998" s="72">
        <v>0</v>
      </c>
      <c r="Y998" s="72">
        <v>0</v>
      </c>
      <c r="Z998" s="89">
        <v>0</v>
      </c>
      <c r="AA998" s="91">
        <v>0</v>
      </c>
      <c r="AB998" s="88">
        <v>0</v>
      </c>
      <c r="AC998" s="88">
        <v>0</v>
      </c>
      <c r="AD998" s="88">
        <v>0.11488333399358237</v>
      </c>
      <c r="AE998" s="88">
        <v>8.7111208920187796E-2</v>
      </c>
      <c r="AF998" s="88">
        <v>0</v>
      </c>
      <c r="AG998" s="88">
        <v>0</v>
      </c>
      <c r="AH998" s="88">
        <v>0</v>
      </c>
      <c r="AI998" s="72">
        <v>9.0909090909090905E-3</v>
      </c>
      <c r="AJ998" s="72">
        <v>0</v>
      </c>
      <c r="AK998" s="72">
        <v>0</v>
      </c>
      <c r="AL998" s="89">
        <v>0</v>
      </c>
      <c r="AM998" s="91">
        <v>0</v>
      </c>
      <c r="AN998" s="88">
        <v>0.42390843577787196</v>
      </c>
      <c r="AO998" s="88">
        <v>0</v>
      </c>
      <c r="AP998" s="88">
        <v>0</v>
      </c>
      <c r="AQ998" s="88">
        <v>0</v>
      </c>
      <c r="AR998" s="88">
        <v>0</v>
      </c>
      <c r="AS998" s="88">
        <v>0</v>
      </c>
      <c r="AT998" s="88">
        <v>0</v>
      </c>
      <c r="AU998" s="72">
        <v>0</v>
      </c>
      <c r="AV998" s="72">
        <v>0</v>
      </c>
      <c r="AW998" s="72">
        <v>0</v>
      </c>
      <c r="AX998" s="89">
        <v>0</v>
      </c>
      <c r="AY998" s="72">
        <v>0</v>
      </c>
      <c r="AZ998" s="72">
        <v>0</v>
      </c>
      <c r="BA998" s="72">
        <v>0</v>
      </c>
      <c r="BB998" s="72">
        <v>0</v>
      </c>
      <c r="BC998" s="72">
        <v>0</v>
      </c>
      <c r="BD998" s="72">
        <v>0</v>
      </c>
      <c r="BE998" s="72">
        <v>0</v>
      </c>
      <c r="BF998" s="72">
        <v>0</v>
      </c>
      <c r="BG998" s="72">
        <v>0</v>
      </c>
      <c r="BH998" s="72">
        <v>0</v>
      </c>
      <c r="BI998" s="72">
        <v>0</v>
      </c>
      <c r="BJ998" s="89">
        <v>0</v>
      </c>
      <c r="BK998" s="72">
        <v>0</v>
      </c>
      <c r="BL998" s="72">
        <v>0</v>
      </c>
      <c r="BM998" s="72">
        <v>0</v>
      </c>
      <c r="BN998" s="72">
        <v>0</v>
      </c>
      <c r="BO998" s="72">
        <v>0</v>
      </c>
      <c r="BP998" s="72">
        <v>0</v>
      </c>
      <c r="BQ998" s="72">
        <v>0</v>
      </c>
      <c r="BR998" s="72">
        <v>6.9354540410578883E-2</v>
      </c>
      <c r="BS998" s="72">
        <v>0</v>
      </c>
      <c r="BT998" s="72">
        <v>0</v>
      </c>
      <c r="BU998" s="72">
        <v>0</v>
      </c>
      <c r="BV998" s="89">
        <v>0</v>
      </c>
      <c r="BW998" s="72">
        <v>0</v>
      </c>
      <c r="BX998" s="72">
        <v>0</v>
      </c>
      <c r="BY998" s="72">
        <v>0</v>
      </c>
      <c r="BZ998" s="72">
        <v>0</v>
      </c>
      <c r="CA998" s="72">
        <v>0</v>
      </c>
      <c r="CB998" s="72">
        <v>0</v>
      </c>
      <c r="CC998" s="72">
        <v>0</v>
      </c>
      <c r="CD998" s="72">
        <v>0.32854209445585214</v>
      </c>
      <c r="CE998" s="72">
        <v>0</v>
      </c>
      <c r="CF998" s="72">
        <v>0</v>
      </c>
      <c r="CG998" s="72">
        <v>0</v>
      </c>
      <c r="CH998" s="89">
        <v>0</v>
      </c>
      <c r="CI998" s="72">
        <v>0</v>
      </c>
      <c r="CJ998" s="72">
        <v>0.18151491365777081</v>
      </c>
      <c r="CK998" s="72">
        <v>0</v>
      </c>
      <c r="CL998" s="72">
        <v>0</v>
      </c>
      <c r="CM998" s="72">
        <v>0</v>
      </c>
      <c r="CN998" s="72">
        <v>0</v>
      </c>
      <c r="CO998" s="72">
        <v>0.3163420981782285</v>
      </c>
      <c r="CP998" s="72">
        <v>0</v>
      </c>
      <c r="CQ998" s="72">
        <v>0</v>
      </c>
      <c r="CR998" s="72">
        <v>0</v>
      </c>
      <c r="CS998" s="72">
        <v>1.7888687641152926E-2</v>
      </c>
      <c r="CT998" s="89">
        <v>4.5012603528988117E-3</v>
      </c>
      <c r="CV998" s="72"/>
      <c r="CX998" s="94" t="s">
        <v>925</v>
      </c>
      <c r="CY998" s="72" t="s">
        <v>2693</v>
      </c>
      <c r="CZ998" s="88">
        <v>9.1039402841931597E-4</v>
      </c>
      <c r="DA998" s="88">
        <v>2.3978055283804266E-4</v>
      </c>
      <c r="DB998" s="88">
        <v>6.9532958166056104E-3</v>
      </c>
      <c r="DC998" s="88">
        <v>3.4304846588726056E-4</v>
      </c>
      <c r="DD998" s="88">
        <v>1.3344008540165464E-3</v>
      </c>
      <c r="DE998" s="88">
        <v>7.5122271985132369E-3</v>
      </c>
      <c r="DF998" s="88">
        <v>8.1763672335362261E-4</v>
      </c>
      <c r="DG998" s="88">
        <v>9.3170248131004829E-5</v>
      </c>
      <c r="DH998">
        <f t="shared" si="45"/>
        <v>1.0015727422395095E-2</v>
      </c>
      <c r="DI998">
        <f t="shared" si="46"/>
        <v>8.1882264653695448E-3</v>
      </c>
      <c r="DJ998">
        <f t="shared" si="47"/>
        <v>1.8203953887764641E-2</v>
      </c>
    </row>
    <row r="999" spans="1:114" s="74" customFormat="1" x14ac:dyDescent="0.2">
      <c r="A999" s="74" t="s">
        <v>1029</v>
      </c>
      <c r="B999" s="74" t="s">
        <v>2797</v>
      </c>
      <c r="C999" s="88">
        <v>0</v>
      </c>
      <c r="D999" s="88">
        <v>0</v>
      </c>
      <c r="E999" s="88">
        <v>0</v>
      </c>
      <c r="F999" s="88">
        <v>0</v>
      </c>
      <c r="G999" s="88">
        <v>3.6081827309236945E-2</v>
      </c>
      <c r="H999" s="88">
        <v>0</v>
      </c>
      <c r="I999" s="88">
        <v>0</v>
      </c>
      <c r="J999" s="88">
        <v>0</v>
      </c>
      <c r="K999" s="72">
        <v>0</v>
      </c>
      <c r="L999" s="72">
        <v>0</v>
      </c>
      <c r="M999" s="72">
        <v>0</v>
      </c>
      <c r="N999" s="89">
        <v>0</v>
      </c>
      <c r="O999" s="91">
        <v>0</v>
      </c>
      <c r="P999" s="88">
        <v>0</v>
      </c>
      <c r="Q999" s="88">
        <v>0</v>
      </c>
      <c r="R999" s="88">
        <v>0</v>
      </c>
      <c r="S999" s="88">
        <v>0</v>
      </c>
      <c r="T999" s="88">
        <v>0</v>
      </c>
      <c r="U999" s="88">
        <v>0</v>
      </c>
      <c r="V999" s="88">
        <v>0</v>
      </c>
      <c r="W999" s="72">
        <v>0</v>
      </c>
      <c r="X999" s="72">
        <v>1.3917884481558803E-2</v>
      </c>
      <c r="Y999" s="72">
        <v>0</v>
      </c>
      <c r="Z999" s="89">
        <v>0</v>
      </c>
      <c r="AA999" s="91">
        <v>7.2826139729086766E-3</v>
      </c>
      <c r="AB999" s="88">
        <v>0</v>
      </c>
      <c r="AC999" s="88">
        <v>0</v>
      </c>
      <c r="AD999" s="88">
        <v>0</v>
      </c>
      <c r="AE999" s="88">
        <v>0</v>
      </c>
      <c r="AF999" s="88">
        <v>0</v>
      </c>
      <c r="AG999" s="88">
        <v>1.5027312139814111E-3</v>
      </c>
      <c r="AH999" s="88">
        <v>0</v>
      </c>
      <c r="AI999" s="72">
        <v>0</v>
      </c>
      <c r="AJ999" s="72">
        <v>5.3376034160661856E-3</v>
      </c>
      <c r="AK999" s="72">
        <v>0</v>
      </c>
      <c r="AL999" s="89">
        <v>0</v>
      </c>
      <c r="AM999" s="91">
        <v>0</v>
      </c>
      <c r="AN999" s="88">
        <v>0</v>
      </c>
      <c r="AO999" s="88">
        <v>0</v>
      </c>
      <c r="AP999" s="88">
        <v>0</v>
      </c>
      <c r="AQ999" s="88">
        <v>0</v>
      </c>
      <c r="AR999" s="88">
        <v>0</v>
      </c>
      <c r="AS999" s="88">
        <v>0</v>
      </c>
      <c r="AT999" s="88">
        <v>0</v>
      </c>
      <c r="AU999" s="72">
        <v>0</v>
      </c>
      <c r="AV999" s="72">
        <v>0</v>
      </c>
      <c r="AW999" s="72">
        <v>0</v>
      </c>
      <c r="AX999" s="89">
        <v>0</v>
      </c>
      <c r="AY999" s="72">
        <v>0</v>
      </c>
      <c r="AZ999" s="72">
        <v>0</v>
      </c>
      <c r="BA999" s="72">
        <v>0</v>
      </c>
      <c r="BB999" s="72">
        <v>0</v>
      </c>
      <c r="BC999" s="72">
        <v>0</v>
      </c>
      <c r="BD999" s="72">
        <v>0</v>
      </c>
      <c r="BE999" s="72">
        <v>0.22582921665490474</v>
      </c>
      <c r="BF999" s="72">
        <v>0</v>
      </c>
      <c r="BG999" s="72">
        <v>0</v>
      </c>
      <c r="BH999" s="72">
        <v>0</v>
      </c>
      <c r="BI999" s="72">
        <v>0</v>
      </c>
      <c r="BJ999" s="89">
        <v>0</v>
      </c>
      <c r="BK999" s="72">
        <v>0</v>
      </c>
      <c r="BL999" s="72">
        <v>0</v>
      </c>
      <c r="BM999" s="72">
        <v>0</v>
      </c>
      <c r="BN999" s="72">
        <v>0</v>
      </c>
      <c r="BO999" s="72">
        <v>0</v>
      </c>
      <c r="BP999" s="72">
        <v>0</v>
      </c>
      <c r="BQ999" s="72">
        <v>1.1834767468268188</v>
      </c>
      <c r="BR999" s="72">
        <v>0</v>
      </c>
      <c r="BS999" s="72">
        <v>0</v>
      </c>
      <c r="BT999" s="72">
        <v>0</v>
      </c>
      <c r="BU999" s="72">
        <v>0</v>
      </c>
      <c r="BV999" s="89">
        <v>0</v>
      </c>
      <c r="BW999" s="72">
        <v>0</v>
      </c>
      <c r="BX999" s="72">
        <v>0</v>
      </c>
      <c r="BY999" s="72">
        <v>0</v>
      </c>
      <c r="BZ999" s="72">
        <v>0</v>
      </c>
      <c r="CA999" s="72">
        <v>0</v>
      </c>
      <c r="CB999" s="72">
        <v>0</v>
      </c>
      <c r="CC999" s="72">
        <v>0.6209526244035446</v>
      </c>
      <c r="CD999" s="72">
        <v>0</v>
      </c>
      <c r="CE999" s="72">
        <v>0</v>
      </c>
      <c r="CF999" s="72">
        <v>0</v>
      </c>
      <c r="CG999" s="72">
        <v>0</v>
      </c>
      <c r="CH999" s="89">
        <v>0</v>
      </c>
      <c r="CI999" s="72">
        <v>0</v>
      </c>
      <c r="CJ999" s="72">
        <v>0</v>
      </c>
      <c r="CK999" s="72">
        <v>0</v>
      </c>
      <c r="CL999" s="72">
        <v>0</v>
      </c>
      <c r="CM999" s="72">
        <v>0</v>
      </c>
      <c r="CN999" s="72">
        <v>0</v>
      </c>
      <c r="CO999" s="72">
        <v>0</v>
      </c>
      <c r="CP999" s="72">
        <v>0</v>
      </c>
      <c r="CQ999" s="72">
        <v>0</v>
      </c>
      <c r="CR999" s="72">
        <v>0</v>
      </c>
      <c r="CS999" s="72">
        <v>0</v>
      </c>
      <c r="CT999" s="89">
        <v>0</v>
      </c>
      <c r="CV999" s="72"/>
      <c r="CX999" s="94" t="s">
        <v>1688</v>
      </c>
      <c r="CY999" s="72" t="s">
        <v>3456</v>
      </c>
      <c r="CZ999" s="88">
        <v>0</v>
      </c>
      <c r="DA999" s="88">
        <v>0</v>
      </c>
      <c r="DB999" s="88">
        <v>0</v>
      </c>
      <c r="DC999" s="88">
        <v>1.8181568692024811E-2</v>
      </c>
      <c r="DD999" s="88">
        <v>0</v>
      </c>
      <c r="DE999" s="88">
        <v>0</v>
      </c>
      <c r="DF999" s="88">
        <v>0</v>
      </c>
      <c r="DG999" s="88">
        <v>0</v>
      </c>
      <c r="DH999">
        <f t="shared" si="45"/>
        <v>0</v>
      </c>
      <c r="DI999">
        <f t="shared" si="46"/>
        <v>1.8181568692024811E-2</v>
      </c>
      <c r="DJ999">
        <f t="shared" si="47"/>
        <v>1.8181568692024811E-2</v>
      </c>
    </row>
    <row r="1000" spans="1:114" s="74" customFormat="1" x14ac:dyDescent="0.2">
      <c r="A1000" s="74" t="s">
        <v>567</v>
      </c>
      <c r="B1000" s="74" t="s">
        <v>2335</v>
      </c>
      <c r="C1000" s="88">
        <v>0</v>
      </c>
      <c r="D1000" s="88">
        <v>0</v>
      </c>
      <c r="E1000" s="88">
        <v>0</v>
      </c>
      <c r="F1000" s="88">
        <v>0</v>
      </c>
      <c r="G1000" s="88">
        <v>7.3732429718875503E-2</v>
      </c>
      <c r="H1000" s="88">
        <v>3.4416743745832347E-3</v>
      </c>
      <c r="I1000" s="88">
        <v>7.7429945257028706E-3</v>
      </c>
      <c r="J1000" s="88">
        <v>0</v>
      </c>
      <c r="K1000" s="72">
        <v>0</v>
      </c>
      <c r="L1000" s="72">
        <v>0</v>
      </c>
      <c r="M1000" s="72">
        <v>0</v>
      </c>
      <c r="N1000" s="89">
        <v>0</v>
      </c>
      <c r="O1000" s="91">
        <v>0</v>
      </c>
      <c r="P1000" s="88">
        <v>0</v>
      </c>
      <c r="Q1000" s="88">
        <v>0</v>
      </c>
      <c r="R1000" s="88">
        <v>0</v>
      </c>
      <c r="S1000" s="88">
        <v>4.0422352335922E-2</v>
      </c>
      <c r="T1000" s="88">
        <v>0</v>
      </c>
      <c r="U1000" s="88">
        <v>0</v>
      </c>
      <c r="V1000" s="88">
        <v>0</v>
      </c>
      <c r="W1000" s="72">
        <v>0</v>
      </c>
      <c r="X1000" s="72">
        <v>4.1753653444676408E-2</v>
      </c>
      <c r="Y1000" s="72">
        <v>0</v>
      </c>
      <c r="Z1000" s="89">
        <v>0</v>
      </c>
      <c r="AA1000" s="91">
        <v>3.8840607855512937E-2</v>
      </c>
      <c r="AB1000" s="88">
        <v>0</v>
      </c>
      <c r="AC1000" s="88">
        <v>7.788404623196985E-3</v>
      </c>
      <c r="AD1000" s="88">
        <v>0</v>
      </c>
      <c r="AE1000" s="88">
        <v>0</v>
      </c>
      <c r="AF1000" s="88">
        <v>0</v>
      </c>
      <c r="AG1000" s="88">
        <v>3.0054624279628223E-3</v>
      </c>
      <c r="AH1000" s="88">
        <v>0</v>
      </c>
      <c r="AI1000" s="72">
        <v>0</v>
      </c>
      <c r="AJ1000" s="72">
        <v>4.2700827328529485E-2</v>
      </c>
      <c r="AK1000" s="72">
        <v>0</v>
      </c>
      <c r="AL1000" s="89">
        <v>0</v>
      </c>
      <c r="AM1000" s="91">
        <v>0</v>
      </c>
      <c r="AN1000" s="88">
        <v>0</v>
      </c>
      <c r="AO1000" s="88">
        <v>0</v>
      </c>
      <c r="AP1000" s="88">
        <v>0</v>
      </c>
      <c r="AQ1000" s="88">
        <v>0</v>
      </c>
      <c r="AR1000" s="88">
        <v>0</v>
      </c>
      <c r="AS1000" s="88">
        <v>0</v>
      </c>
      <c r="AT1000" s="88">
        <v>0</v>
      </c>
      <c r="AU1000" s="72">
        <v>2.6832671460770632E-2</v>
      </c>
      <c r="AV1000" s="72">
        <v>0</v>
      </c>
      <c r="AW1000" s="72">
        <v>0</v>
      </c>
      <c r="AX1000" s="89">
        <v>0.39570378745053703</v>
      </c>
      <c r="AY1000" s="72">
        <v>0.14467592592592593</v>
      </c>
      <c r="AZ1000" s="72">
        <v>0</v>
      </c>
      <c r="BA1000" s="72">
        <v>0</v>
      </c>
      <c r="BB1000" s="72">
        <v>0</v>
      </c>
      <c r="BC1000" s="72">
        <v>0</v>
      </c>
      <c r="BD1000" s="72">
        <v>0</v>
      </c>
      <c r="BE1000" s="72">
        <v>0</v>
      </c>
      <c r="BF1000" s="72">
        <v>0</v>
      </c>
      <c r="BG1000" s="72">
        <v>0</v>
      </c>
      <c r="BH1000" s="72">
        <v>0</v>
      </c>
      <c r="BI1000" s="72">
        <v>0</v>
      </c>
      <c r="BJ1000" s="89">
        <v>0</v>
      </c>
      <c r="BK1000" s="72">
        <v>0</v>
      </c>
      <c r="BL1000" s="72">
        <v>0</v>
      </c>
      <c r="BM1000" s="72">
        <v>0</v>
      </c>
      <c r="BN1000" s="72">
        <v>0</v>
      </c>
      <c r="BO1000" s="72">
        <v>0</v>
      </c>
      <c r="BP1000" s="72">
        <v>0</v>
      </c>
      <c r="BQ1000" s="72">
        <v>0</v>
      </c>
      <c r="BR1000" s="72">
        <v>0</v>
      </c>
      <c r="BS1000" s="72">
        <v>0</v>
      </c>
      <c r="BT1000" s="72">
        <v>0</v>
      </c>
      <c r="BU1000" s="72">
        <v>0</v>
      </c>
      <c r="BV1000" s="89">
        <v>0</v>
      </c>
      <c r="BW1000" s="72">
        <v>0</v>
      </c>
      <c r="BX1000" s="72">
        <v>0</v>
      </c>
      <c r="BY1000" s="72">
        <v>0</v>
      </c>
      <c r="BZ1000" s="72">
        <v>0</v>
      </c>
      <c r="CA1000" s="72">
        <v>0</v>
      </c>
      <c r="CB1000" s="72">
        <v>0</v>
      </c>
      <c r="CC1000" s="72">
        <v>0</v>
      </c>
      <c r="CD1000" s="72">
        <v>0</v>
      </c>
      <c r="CE1000" s="72">
        <v>0</v>
      </c>
      <c r="CF1000" s="72">
        <v>0</v>
      </c>
      <c r="CG1000" s="72">
        <v>0</v>
      </c>
      <c r="CH1000" s="89">
        <v>3.863390511512904E-3</v>
      </c>
      <c r="CI1000" s="72">
        <v>0</v>
      </c>
      <c r="CJ1000" s="72">
        <v>0</v>
      </c>
      <c r="CK1000" s="72">
        <v>0</v>
      </c>
      <c r="CL1000" s="72">
        <v>0</v>
      </c>
      <c r="CM1000" s="72">
        <v>0</v>
      </c>
      <c r="CN1000" s="72">
        <v>0</v>
      </c>
      <c r="CO1000" s="72">
        <v>0</v>
      </c>
      <c r="CP1000" s="72">
        <v>0</v>
      </c>
      <c r="CQ1000" s="72">
        <v>0</v>
      </c>
      <c r="CR1000" s="72">
        <v>0</v>
      </c>
      <c r="CS1000" s="72">
        <v>0</v>
      </c>
      <c r="CT1000" s="89">
        <v>0</v>
      </c>
      <c r="CV1000" s="72"/>
      <c r="CX1000" s="94" t="s">
        <v>835</v>
      </c>
      <c r="CY1000" s="72" t="s">
        <v>2603</v>
      </c>
      <c r="CZ1000" s="88">
        <v>1.9260252232263235E-4</v>
      </c>
      <c r="DA1000" s="88">
        <v>0</v>
      </c>
      <c r="DB1000" s="88">
        <v>1.331708197905381E-2</v>
      </c>
      <c r="DC1000" s="88">
        <v>2.8539203733384476E-3</v>
      </c>
      <c r="DD1000" s="88">
        <v>1.7613937002501094E-3</v>
      </c>
      <c r="DE1000" s="88">
        <v>0</v>
      </c>
      <c r="DF1000" s="88">
        <v>0</v>
      </c>
      <c r="DG1000" s="88">
        <v>0</v>
      </c>
      <c r="DH1000">
        <f t="shared" si="45"/>
        <v>1.5271078201626553E-2</v>
      </c>
      <c r="DI1000">
        <f t="shared" si="46"/>
        <v>2.8539203733384476E-3</v>
      </c>
      <c r="DJ1000">
        <f t="shared" si="47"/>
        <v>1.8124998574964999E-2</v>
      </c>
    </row>
    <row r="1001" spans="1:114" s="74" customFormat="1" x14ac:dyDescent="0.2">
      <c r="A1001" s="74" t="s">
        <v>1022</v>
      </c>
      <c r="B1001" s="74" t="s">
        <v>2790</v>
      </c>
      <c r="C1001" s="88">
        <v>0</v>
      </c>
      <c r="D1001" s="88">
        <v>0</v>
      </c>
      <c r="E1001" s="88">
        <v>0</v>
      </c>
      <c r="F1001" s="88">
        <v>0</v>
      </c>
      <c r="G1001" s="88">
        <v>2.0394076305220884E-2</v>
      </c>
      <c r="H1001" s="88">
        <v>0</v>
      </c>
      <c r="I1001" s="88">
        <v>0</v>
      </c>
      <c r="J1001" s="88">
        <v>0</v>
      </c>
      <c r="K1001" s="72">
        <v>0</v>
      </c>
      <c r="L1001" s="72">
        <v>0</v>
      </c>
      <c r="M1001" s="72">
        <v>0</v>
      </c>
      <c r="N1001" s="89">
        <v>0</v>
      </c>
      <c r="O1001" s="91">
        <v>0</v>
      </c>
      <c r="P1001" s="88">
        <v>0</v>
      </c>
      <c r="Q1001" s="88">
        <v>0</v>
      </c>
      <c r="R1001" s="88">
        <v>0</v>
      </c>
      <c r="S1001" s="88">
        <v>1.1024277909796909E-2</v>
      </c>
      <c r="T1001" s="88">
        <v>0</v>
      </c>
      <c r="U1001" s="88">
        <v>0</v>
      </c>
      <c r="V1001" s="88">
        <v>0</v>
      </c>
      <c r="W1001" s="72">
        <v>0</v>
      </c>
      <c r="X1001" s="72">
        <v>1.0438413361169102E-2</v>
      </c>
      <c r="Y1001" s="72">
        <v>0</v>
      </c>
      <c r="Z1001" s="89">
        <v>0</v>
      </c>
      <c r="AA1001" s="91">
        <v>0</v>
      </c>
      <c r="AB1001" s="88">
        <v>0</v>
      </c>
      <c r="AC1001" s="88">
        <v>9.3460855478363809E-3</v>
      </c>
      <c r="AD1001" s="88">
        <v>0</v>
      </c>
      <c r="AE1001" s="88">
        <v>0</v>
      </c>
      <c r="AF1001" s="88">
        <v>0</v>
      </c>
      <c r="AG1001" s="88">
        <v>0</v>
      </c>
      <c r="AH1001" s="88">
        <v>0</v>
      </c>
      <c r="AI1001" s="72">
        <v>0</v>
      </c>
      <c r="AJ1001" s="72">
        <v>1.6012810248198558E-2</v>
      </c>
      <c r="AK1001" s="72">
        <v>0</v>
      </c>
      <c r="AL1001" s="89">
        <v>0</v>
      </c>
      <c r="AM1001" s="91">
        <v>0</v>
      </c>
      <c r="AN1001" s="88">
        <v>0</v>
      </c>
      <c r="AO1001" s="88">
        <v>0</v>
      </c>
      <c r="AP1001" s="88">
        <v>0</v>
      </c>
      <c r="AQ1001" s="88">
        <v>0</v>
      </c>
      <c r="AR1001" s="88">
        <v>0</v>
      </c>
      <c r="AS1001" s="88">
        <v>0</v>
      </c>
      <c r="AT1001" s="88">
        <v>0</v>
      </c>
      <c r="AU1001" s="72">
        <v>0</v>
      </c>
      <c r="AV1001" s="72">
        <v>0</v>
      </c>
      <c r="AW1001" s="72">
        <v>0</v>
      </c>
      <c r="AX1001" s="89">
        <v>0</v>
      </c>
      <c r="AY1001" s="72">
        <v>0</v>
      </c>
      <c r="AZ1001" s="72">
        <v>0</v>
      </c>
      <c r="BA1001" s="72">
        <v>0</v>
      </c>
      <c r="BB1001" s="72">
        <v>0</v>
      </c>
      <c r="BC1001" s="72">
        <v>0</v>
      </c>
      <c r="BD1001" s="72">
        <v>0</v>
      </c>
      <c r="BE1001" s="72">
        <v>0</v>
      </c>
      <c r="BF1001" s="72">
        <v>0</v>
      </c>
      <c r="BG1001" s="72">
        <v>0</v>
      </c>
      <c r="BH1001" s="72">
        <v>0</v>
      </c>
      <c r="BI1001" s="72">
        <v>0</v>
      </c>
      <c r="BJ1001" s="89">
        <v>0</v>
      </c>
      <c r="BK1001" s="72">
        <v>0</v>
      </c>
      <c r="BL1001" s="72">
        <v>0</v>
      </c>
      <c r="BM1001" s="72">
        <v>0.1472713126597755</v>
      </c>
      <c r="BN1001" s="72">
        <v>0</v>
      </c>
      <c r="BO1001" s="72">
        <v>0</v>
      </c>
      <c r="BP1001" s="72">
        <v>0</v>
      </c>
      <c r="BQ1001" s="72">
        <v>0</v>
      </c>
      <c r="BR1001" s="72">
        <v>0</v>
      </c>
      <c r="BS1001" s="72">
        <v>0</v>
      </c>
      <c r="BT1001" s="72">
        <v>0</v>
      </c>
      <c r="BU1001" s="72">
        <v>0</v>
      </c>
      <c r="BV1001" s="89">
        <v>0</v>
      </c>
      <c r="BW1001" s="72">
        <v>0</v>
      </c>
      <c r="BX1001" s="72">
        <v>0</v>
      </c>
      <c r="BY1001" s="72">
        <v>0</v>
      </c>
      <c r="BZ1001" s="72">
        <v>0</v>
      </c>
      <c r="CA1001" s="72">
        <v>0</v>
      </c>
      <c r="CB1001" s="72">
        <v>0</v>
      </c>
      <c r="CC1001" s="72">
        <v>0</v>
      </c>
      <c r="CD1001" s="72">
        <v>0</v>
      </c>
      <c r="CE1001" s="72">
        <v>0</v>
      </c>
      <c r="CF1001" s="72">
        <v>0</v>
      </c>
      <c r="CG1001" s="72">
        <v>0</v>
      </c>
      <c r="CH1001" s="89">
        <v>0</v>
      </c>
      <c r="CI1001" s="72">
        <v>0</v>
      </c>
      <c r="CJ1001" s="72">
        <v>0</v>
      </c>
      <c r="CK1001" s="72">
        <v>0</v>
      </c>
      <c r="CL1001" s="72">
        <v>0</v>
      </c>
      <c r="CM1001" s="72">
        <v>0</v>
      </c>
      <c r="CN1001" s="72">
        <v>0</v>
      </c>
      <c r="CO1001" s="72">
        <v>0</v>
      </c>
      <c r="CP1001" s="72">
        <v>0</v>
      </c>
      <c r="CQ1001" s="72">
        <v>0</v>
      </c>
      <c r="CR1001" s="72">
        <v>0</v>
      </c>
      <c r="CS1001" s="72">
        <v>0</v>
      </c>
      <c r="CT1001" s="89">
        <v>0</v>
      </c>
      <c r="CV1001" s="72"/>
      <c r="CX1001" s="94" t="s">
        <v>855</v>
      </c>
      <c r="CY1001" s="72" t="s">
        <v>2623</v>
      </c>
      <c r="CZ1001" s="88">
        <v>6.3866928765493698E-3</v>
      </c>
      <c r="DA1001" s="88">
        <v>0</v>
      </c>
      <c r="DB1001" s="88">
        <v>0</v>
      </c>
      <c r="DC1001" s="88">
        <v>3.9647977041485849E-3</v>
      </c>
      <c r="DD1001" s="88">
        <v>0</v>
      </c>
      <c r="DE1001" s="88">
        <v>0</v>
      </c>
      <c r="DF1001" s="88">
        <v>7.7171776250588948E-3</v>
      </c>
      <c r="DG1001" s="88">
        <v>0</v>
      </c>
      <c r="DH1001">
        <f t="shared" si="45"/>
        <v>1.4103870501608265E-2</v>
      </c>
      <c r="DI1001">
        <f t="shared" si="46"/>
        <v>3.9647977041485849E-3</v>
      </c>
      <c r="DJ1001">
        <f t="shared" si="47"/>
        <v>1.8068668205756849E-2</v>
      </c>
    </row>
    <row r="1002" spans="1:114" s="74" customFormat="1" x14ac:dyDescent="0.2">
      <c r="A1002" s="74" t="s">
        <v>1241</v>
      </c>
      <c r="B1002" s="74" t="s">
        <v>3009</v>
      </c>
      <c r="C1002" s="88">
        <v>0</v>
      </c>
      <c r="D1002" s="88">
        <v>0</v>
      </c>
      <c r="E1002" s="88">
        <v>0</v>
      </c>
      <c r="F1002" s="88">
        <v>0</v>
      </c>
      <c r="G1002" s="88">
        <v>0</v>
      </c>
      <c r="H1002" s="88">
        <v>0</v>
      </c>
      <c r="I1002" s="88">
        <v>0</v>
      </c>
      <c r="J1002" s="88">
        <v>0</v>
      </c>
      <c r="K1002" s="72">
        <v>0</v>
      </c>
      <c r="L1002" s="72">
        <v>0</v>
      </c>
      <c r="M1002" s="72">
        <v>0</v>
      </c>
      <c r="N1002" s="89">
        <v>0</v>
      </c>
      <c r="O1002" s="91">
        <v>0</v>
      </c>
      <c r="P1002" s="88">
        <v>0</v>
      </c>
      <c r="Q1002" s="88">
        <v>0</v>
      </c>
      <c r="R1002" s="88">
        <v>0</v>
      </c>
      <c r="S1002" s="88">
        <v>2.0823636051838606E-2</v>
      </c>
      <c r="T1002" s="88">
        <v>0</v>
      </c>
      <c r="U1002" s="88">
        <v>0</v>
      </c>
      <c r="V1002" s="88">
        <v>0</v>
      </c>
      <c r="W1002" s="72">
        <v>0</v>
      </c>
      <c r="X1002" s="72">
        <v>0</v>
      </c>
      <c r="Y1002" s="72">
        <v>0</v>
      </c>
      <c r="Z1002" s="89">
        <v>0</v>
      </c>
      <c r="AA1002" s="91">
        <v>0</v>
      </c>
      <c r="AB1002" s="88">
        <v>0</v>
      </c>
      <c r="AC1002" s="88">
        <v>0</v>
      </c>
      <c r="AD1002" s="88">
        <v>0</v>
      </c>
      <c r="AE1002" s="88">
        <v>0</v>
      </c>
      <c r="AF1002" s="88">
        <v>0</v>
      </c>
      <c r="AG1002" s="88">
        <v>0</v>
      </c>
      <c r="AH1002" s="88">
        <v>0</v>
      </c>
      <c r="AI1002" s="72">
        <v>0</v>
      </c>
      <c r="AJ1002" s="72">
        <v>0</v>
      </c>
      <c r="AK1002" s="72">
        <v>0</v>
      </c>
      <c r="AL1002" s="89">
        <v>0</v>
      </c>
      <c r="AM1002" s="91">
        <v>0</v>
      </c>
      <c r="AN1002" s="88">
        <v>0</v>
      </c>
      <c r="AO1002" s="88">
        <v>0</v>
      </c>
      <c r="AP1002" s="88">
        <v>0</v>
      </c>
      <c r="AQ1002" s="88">
        <v>0</v>
      </c>
      <c r="AR1002" s="88">
        <v>0</v>
      </c>
      <c r="AS1002" s="88">
        <v>0</v>
      </c>
      <c r="AT1002" s="88">
        <v>0</v>
      </c>
      <c r="AU1002" s="72">
        <v>0</v>
      </c>
      <c r="AV1002" s="72">
        <v>0</v>
      </c>
      <c r="AW1002" s="72">
        <v>0</v>
      </c>
      <c r="AX1002" s="89">
        <v>0</v>
      </c>
      <c r="AY1002" s="72">
        <v>0</v>
      </c>
      <c r="AZ1002" s="72">
        <v>0</v>
      </c>
      <c r="BA1002" s="72">
        <v>0</v>
      </c>
      <c r="BB1002" s="72">
        <v>0</v>
      </c>
      <c r="BC1002" s="72">
        <v>0</v>
      </c>
      <c r="BD1002" s="72">
        <v>0</v>
      </c>
      <c r="BE1002" s="72">
        <v>0</v>
      </c>
      <c r="BF1002" s="72">
        <v>0</v>
      </c>
      <c r="BG1002" s="72">
        <v>0</v>
      </c>
      <c r="BH1002" s="72">
        <v>0</v>
      </c>
      <c r="BI1002" s="72">
        <v>0</v>
      </c>
      <c r="BJ1002" s="89">
        <v>0</v>
      </c>
      <c r="BK1002" s="72">
        <v>0</v>
      </c>
      <c r="BL1002" s="72">
        <v>0</v>
      </c>
      <c r="BM1002" s="72">
        <v>0</v>
      </c>
      <c r="BN1002" s="72">
        <v>0</v>
      </c>
      <c r="BO1002" s="72">
        <v>0</v>
      </c>
      <c r="BP1002" s="72">
        <v>0</v>
      </c>
      <c r="BQ1002" s="72">
        <v>0</v>
      </c>
      <c r="BR1002" s="72">
        <v>0</v>
      </c>
      <c r="BS1002" s="72">
        <v>0</v>
      </c>
      <c r="BT1002" s="72">
        <v>0</v>
      </c>
      <c r="BU1002" s="72">
        <v>0</v>
      </c>
      <c r="BV1002" s="89">
        <v>0</v>
      </c>
      <c r="BW1002" s="72">
        <v>0</v>
      </c>
      <c r="BX1002" s="72">
        <v>0</v>
      </c>
      <c r="BY1002" s="72">
        <v>0</v>
      </c>
      <c r="BZ1002" s="72">
        <v>0</v>
      </c>
      <c r="CA1002" s="72">
        <v>0</v>
      </c>
      <c r="CB1002" s="72">
        <v>0</v>
      </c>
      <c r="CC1002" s="72">
        <v>0</v>
      </c>
      <c r="CD1002" s="72">
        <v>0</v>
      </c>
      <c r="CE1002" s="72">
        <v>0</v>
      </c>
      <c r="CF1002" s="72">
        <v>0</v>
      </c>
      <c r="CG1002" s="72">
        <v>0</v>
      </c>
      <c r="CH1002" s="89">
        <v>0</v>
      </c>
      <c r="CI1002" s="72">
        <v>0</v>
      </c>
      <c r="CJ1002" s="72">
        <v>0</v>
      </c>
      <c r="CK1002" s="72">
        <v>0</v>
      </c>
      <c r="CL1002" s="72">
        <v>0</v>
      </c>
      <c r="CM1002" s="72">
        <v>0</v>
      </c>
      <c r="CN1002" s="72">
        <v>0</v>
      </c>
      <c r="CO1002" s="72">
        <v>0</v>
      </c>
      <c r="CP1002" s="72">
        <v>0</v>
      </c>
      <c r="CQ1002" s="72">
        <v>0</v>
      </c>
      <c r="CR1002" s="72">
        <v>0</v>
      </c>
      <c r="CS1002" s="72">
        <v>0</v>
      </c>
      <c r="CT1002" s="89">
        <v>0</v>
      </c>
      <c r="CV1002" s="72"/>
      <c r="CX1002" s="94" t="s">
        <v>809</v>
      </c>
      <c r="CY1002" s="72" t="s">
        <v>2577</v>
      </c>
      <c r="CZ1002" s="88">
        <v>0</v>
      </c>
      <c r="DA1002" s="88">
        <v>0</v>
      </c>
      <c r="DB1002" s="88">
        <v>1.8022889069117781E-2</v>
      </c>
      <c r="DC1002" s="88">
        <v>0</v>
      </c>
      <c r="DD1002" s="88">
        <v>0</v>
      </c>
      <c r="DE1002" s="88">
        <v>0</v>
      </c>
      <c r="DF1002" s="88">
        <v>0</v>
      </c>
      <c r="DG1002" s="88">
        <v>0</v>
      </c>
      <c r="DH1002">
        <f t="shared" si="45"/>
        <v>1.8022889069117781E-2</v>
      </c>
      <c r="DI1002">
        <f t="shared" si="46"/>
        <v>0</v>
      </c>
      <c r="DJ1002">
        <f t="shared" si="47"/>
        <v>1.8022889069117781E-2</v>
      </c>
    </row>
    <row r="1003" spans="1:114" s="74" customFormat="1" x14ac:dyDescent="0.2">
      <c r="A1003" s="74" t="s">
        <v>776</v>
      </c>
      <c r="B1003" s="74" t="s">
        <v>2544</v>
      </c>
      <c r="C1003" s="88">
        <v>0</v>
      </c>
      <c r="D1003" s="88">
        <v>0</v>
      </c>
      <c r="E1003" s="88">
        <v>0</v>
      </c>
      <c r="F1003" s="88">
        <v>0</v>
      </c>
      <c r="G1003" s="88">
        <v>0</v>
      </c>
      <c r="H1003" s="88">
        <v>3.4416743745832347E-3</v>
      </c>
      <c r="I1003" s="88">
        <v>0</v>
      </c>
      <c r="J1003" s="88">
        <v>0</v>
      </c>
      <c r="K1003" s="72">
        <v>0.2230275996654586</v>
      </c>
      <c r="L1003" s="72">
        <v>0</v>
      </c>
      <c r="M1003" s="72">
        <v>0</v>
      </c>
      <c r="N1003" s="89">
        <v>0</v>
      </c>
      <c r="O1003" s="91">
        <v>0</v>
      </c>
      <c r="P1003" s="88">
        <v>0</v>
      </c>
      <c r="Q1003" s="88">
        <v>0</v>
      </c>
      <c r="R1003" s="88">
        <v>0</v>
      </c>
      <c r="S1003" s="88">
        <v>0</v>
      </c>
      <c r="T1003" s="88">
        <v>0</v>
      </c>
      <c r="U1003" s="88">
        <v>0</v>
      </c>
      <c r="V1003" s="88">
        <v>0</v>
      </c>
      <c r="W1003" s="72">
        <v>0</v>
      </c>
      <c r="X1003" s="72">
        <v>3.4794711203897009E-3</v>
      </c>
      <c r="Y1003" s="72">
        <v>0</v>
      </c>
      <c r="Z1003" s="89">
        <v>0</v>
      </c>
      <c r="AA1003" s="91">
        <v>0</v>
      </c>
      <c r="AB1003" s="88">
        <v>0</v>
      </c>
      <c r="AC1003" s="88">
        <v>0</v>
      </c>
      <c r="AD1003" s="88">
        <v>0</v>
      </c>
      <c r="AE1003" s="88">
        <v>0</v>
      </c>
      <c r="AF1003" s="88">
        <v>0</v>
      </c>
      <c r="AG1003" s="88">
        <v>0</v>
      </c>
      <c r="AH1003" s="88">
        <v>0</v>
      </c>
      <c r="AI1003" s="72">
        <v>0</v>
      </c>
      <c r="AJ1003" s="72">
        <v>2.1350413664264743E-2</v>
      </c>
      <c r="AK1003" s="72">
        <v>0</v>
      </c>
      <c r="AL1003" s="89">
        <v>0</v>
      </c>
      <c r="AM1003" s="91">
        <v>0</v>
      </c>
      <c r="AN1003" s="88">
        <v>0</v>
      </c>
      <c r="AO1003" s="88">
        <v>0</v>
      </c>
      <c r="AP1003" s="88">
        <v>0</v>
      </c>
      <c r="AQ1003" s="88">
        <v>0</v>
      </c>
      <c r="AR1003" s="88">
        <v>0</v>
      </c>
      <c r="AS1003" s="88">
        <v>0</v>
      </c>
      <c r="AT1003" s="88">
        <v>0</v>
      </c>
      <c r="AU1003" s="72">
        <v>0</v>
      </c>
      <c r="AV1003" s="72">
        <v>0</v>
      </c>
      <c r="AW1003" s="72">
        <v>0</v>
      </c>
      <c r="AX1003" s="89">
        <v>0</v>
      </c>
      <c r="AY1003" s="72">
        <v>0</v>
      </c>
      <c r="AZ1003" s="72">
        <v>0</v>
      </c>
      <c r="BA1003" s="72">
        <v>0</v>
      </c>
      <c r="BB1003" s="72">
        <v>0</v>
      </c>
      <c r="BC1003" s="72">
        <v>0</v>
      </c>
      <c r="BD1003" s="72">
        <v>0</v>
      </c>
      <c r="BE1003" s="72">
        <v>0.38422332000313653</v>
      </c>
      <c r="BF1003" s="72">
        <v>0</v>
      </c>
      <c r="BG1003" s="72">
        <v>0</v>
      </c>
      <c r="BH1003" s="72">
        <v>0.55830454672766316</v>
      </c>
      <c r="BI1003" s="72">
        <v>0</v>
      </c>
      <c r="BJ1003" s="89">
        <v>0</v>
      </c>
      <c r="BK1003" s="72">
        <v>0</v>
      </c>
      <c r="BL1003" s="72">
        <v>0</v>
      </c>
      <c r="BM1003" s="72">
        <v>0</v>
      </c>
      <c r="BN1003" s="72">
        <v>0</v>
      </c>
      <c r="BO1003" s="72">
        <v>0.29271680889065294</v>
      </c>
      <c r="BP1003" s="72">
        <v>0</v>
      </c>
      <c r="BQ1003" s="72">
        <v>0.32804259506926747</v>
      </c>
      <c r="BR1003" s="72">
        <v>0</v>
      </c>
      <c r="BS1003" s="72">
        <v>0</v>
      </c>
      <c r="BT1003" s="72">
        <v>0</v>
      </c>
      <c r="BU1003" s="72">
        <v>0</v>
      </c>
      <c r="BV1003" s="89">
        <v>0</v>
      </c>
      <c r="BW1003" s="72">
        <v>0</v>
      </c>
      <c r="BX1003" s="72">
        <v>0</v>
      </c>
      <c r="BY1003" s="72">
        <v>0</v>
      </c>
      <c r="BZ1003" s="72">
        <v>0</v>
      </c>
      <c r="CA1003" s="72">
        <v>0</v>
      </c>
      <c r="CB1003" s="72">
        <v>0</v>
      </c>
      <c r="CC1003" s="72">
        <v>0.26307941376959781</v>
      </c>
      <c r="CD1003" s="72">
        <v>0</v>
      </c>
      <c r="CE1003" s="72">
        <v>0</v>
      </c>
      <c r="CF1003" s="72">
        <v>0</v>
      </c>
      <c r="CG1003" s="72">
        <v>0</v>
      </c>
      <c r="CH1003" s="89">
        <v>8.4994591253283888E-2</v>
      </c>
      <c r="CI1003" s="72">
        <v>0</v>
      </c>
      <c r="CJ1003" s="72">
        <v>0</v>
      </c>
      <c r="CK1003" s="72">
        <v>0</v>
      </c>
      <c r="CL1003" s="72">
        <v>0</v>
      </c>
      <c r="CM1003" s="72">
        <v>0</v>
      </c>
      <c r="CN1003" s="72">
        <v>0</v>
      </c>
      <c r="CO1003" s="72">
        <v>0</v>
      </c>
      <c r="CP1003" s="72">
        <v>0</v>
      </c>
      <c r="CQ1003" s="72">
        <v>0</v>
      </c>
      <c r="CR1003" s="72">
        <v>0</v>
      </c>
      <c r="CS1003" s="72">
        <v>0</v>
      </c>
      <c r="CT1003" s="89">
        <v>0</v>
      </c>
      <c r="CV1003" s="72"/>
      <c r="CX1003" s="94" t="s">
        <v>1689</v>
      </c>
      <c r="CY1003" s="72" t="s">
        <v>3457</v>
      </c>
      <c r="CZ1003" s="88">
        <v>0</v>
      </c>
      <c r="DA1003" s="88">
        <v>0</v>
      </c>
      <c r="DB1003" s="88">
        <v>0</v>
      </c>
      <c r="DC1003" s="88">
        <v>0</v>
      </c>
      <c r="DD1003" s="88">
        <v>0</v>
      </c>
      <c r="DE1003" s="88">
        <v>1.8006776634812423E-2</v>
      </c>
      <c r="DF1003" s="88">
        <v>0</v>
      </c>
      <c r="DG1003" s="88">
        <v>0</v>
      </c>
      <c r="DH1003">
        <f t="shared" si="45"/>
        <v>0</v>
      </c>
      <c r="DI1003">
        <f t="shared" si="46"/>
        <v>1.8006776634812423E-2</v>
      </c>
      <c r="DJ1003">
        <f t="shared" si="47"/>
        <v>1.8006776634812423E-2</v>
      </c>
    </row>
    <row r="1004" spans="1:114" s="74" customFormat="1" x14ac:dyDescent="0.2">
      <c r="A1004" s="74" t="s">
        <v>1056</v>
      </c>
      <c r="B1004" s="74" t="s">
        <v>2824</v>
      </c>
      <c r="C1004" s="88">
        <v>0</v>
      </c>
      <c r="D1004" s="88">
        <v>0</v>
      </c>
      <c r="E1004" s="88">
        <v>0</v>
      </c>
      <c r="F1004" s="88">
        <v>0</v>
      </c>
      <c r="G1004" s="88">
        <v>0</v>
      </c>
      <c r="H1004" s="88">
        <v>0</v>
      </c>
      <c r="I1004" s="88">
        <v>0</v>
      </c>
      <c r="J1004" s="88">
        <v>0</v>
      </c>
      <c r="K1004" s="72">
        <v>0</v>
      </c>
      <c r="L1004" s="72">
        <v>0</v>
      </c>
      <c r="M1004" s="72">
        <v>0</v>
      </c>
      <c r="N1004" s="89">
        <v>5.742588471753643E-2</v>
      </c>
      <c r="O1004" s="91">
        <v>0</v>
      </c>
      <c r="P1004" s="88">
        <v>0</v>
      </c>
      <c r="Q1004" s="88">
        <v>0</v>
      </c>
      <c r="R1004" s="88">
        <v>0</v>
      </c>
      <c r="S1004" s="88">
        <v>0</v>
      </c>
      <c r="T1004" s="88">
        <v>0</v>
      </c>
      <c r="U1004" s="88">
        <v>0</v>
      </c>
      <c r="V1004" s="88">
        <v>0</v>
      </c>
      <c r="W1004" s="72">
        <v>0</v>
      </c>
      <c r="X1004" s="72">
        <v>0</v>
      </c>
      <c r="Y1004" s="72">
        <v>0</v>
      </c>
      <c r="Z1004" s="89">
        <v>0</v>
      </c>
      <c r="AA1004" s="91">
        <v>0</v>
      </c>
      <c r="AB1004" s="88">
        <v>0</v>
      </c>
      <c r="AC1004" s="88">
        <v>0</v>
      </c>
      <c r="AD1004" s="88">
        <v>0</v>
      </c>
      <c r="AE1004" s="88">
        <v>0</v>
      </c>
      <c r="AF1004" s="88">
        <v>0</v>
      </c>
      <c r="AG1004" s="88">
        <v>0</v>
      </c>
      <c r="AH1004" s="88">
        <v>0</v>
      </c>
      <c r="AI1004" s="72">
        <v>0</v>
      </c>
      <c r="AJ1004" s="72">
        <v>0</v>
      </c>
      <c r="AK1004" s="72">
        <v>0</v>
      </c>
      <c r="AL1004" s="89">
        <v>0</v>
      </c>
      <c r="AM1004" s="91">
        <v>0</v>
      </c>
      <c r="AN1004" s="88">
        <v>0</v>
      </c>
      <c r="AO1004" s="88">
        <v>0</v>
      </c>
      <c r="AP1004" s="88">
        <v>0</v>
      </c>
      <c r="AQ1004" s="88">
        <v>0</v>
      </c>
      <c r="AR1004" s="88">
        <v>0</v>
      </c>
      <c r="AS1004" s="88">
        <v>0</v>
      </c>
      <c r="AT1004" s="88">
        <v>0</v>
      </c>
      <c r="AU1004" s="72">
        <v>0</v>
      </c>
      <c r="AV1004" s="72">
        <v>0</v>
      </c>
      <c r="AW1004" s="72">
        <v>0</v>
      </c>
      <c r="AX1004" s="89">
        <v>0</v>
      </c>
      <c r="AY1004" s="72">
        <v>0</v>
      </c>
      <c r="AZ1004" s="72">
        <v>0</v>
      </c>
      <c r="BA1004" s="72">
        <v>0</v>
      </c>
      <c r="BB1004" s="72">
        <v>0</v>
      </c>
      <c r="BC1004" s="72">
        <v>0</v>
      </c>
      <c r="BD1004" s="72">
        <v>0</v>
      </c>
      <c r="BE1004" s="72">
        <v>0</v>
      </c>
      <c r="BF1004" s="72">
        <v>0</v>
      </c>
      <c r="BG1004" s="72">
        <v>0</v>
      </c>
      <c r="BH1004" s="72">
        <v>0</v>
      </c>
      <c r="BI1004" s="72">
        <v>0</v>
      </c>
      <c r="BJ1004" s="89">
        <v>0</v>
      </c>
      <c r="BK1004" s="72">
        <v>0</v>
      </c>
      <c r="BL1004" s="72">
        <v>0</v>
      </c>
      <c r="BM1004" s="72">
        <v>0</v>
      </c>
      <c r="BN1004" s="72">
        <v>0</v>
      </c>
      <c r="BO1004" s="72">
        <v>0</v>
      </c>
      <c r="BP1004" s="72">
        <v>0</v>
      </c>
      <c r="BQ1004" s="72">
        <v>0</v>
      </c>
      <c r="BR1004" s="72">
        <v>0</v>
      </c>
      <c r="BS1004" s="72">
        <v>0</v>
      </c>
      <c r="BT1004" s="72">
        <v>0</v>
      </c>
      <c r="BU1004" s="72">
        <v>0</v>
      </c>
      <c r="BV1004" s="89">
        <v>0</v>
      </c>
      <c r="BW1004" s="72">
        <v>0</v>
      </c>
      <c r="BX1004" s="72">
        <v>0</v>
      </c>
      <c r="BY1004" s="72">
        <v>0</v>
      </c>
      <c r="BZ1004" s="72">
        <v>0</v>
      </c>
      <c r="CA1004" s="72">
        <v>0</v>
      </c>
      <c r="CB1004" s="72">
        <v>0</v>
      </c>
      <c r="CC1004" s="72">
        <v>0</v>
      </c>
      <c r="CD1004" s="72">
        <v>0</v>
      </c>
      <c r="CE1004" s="72">
        <v>0</v>
      </c>
      <c r="CF1004" s="72">
        <v>0</v>
      </c>
      <c r="CG1004" s="72">
        <v>0</v>
      </c>
      <c r="CH1004" s="89">
        <v>0</v>
      </c>
      <c r="CI1004" s="72">
        <v>0</v>
      </c>
      <c r="CJ1004" s="72">
        <v>0</v>
      </c>
      <c r="CK1004" s="72">
        <v>0</v>
      </c>
      <c r="CL1004" s="72">
        <v>0</v>
      </c>
      <c r="CM1004" s="72">
        <v>0</v>
      </c>
      <c r="CN1004" s="72">
        <v>0</v>
      </c>
      <c r="CO1004" s="72">
        <v>0</v>
      </c>
      <c r="CP1004" s="72">
        <v>0</v>
      </c>
      <c r="CQ1004" s="72">
        <v>0</v>
      </c>
      <c r="CR1004" s="72">
        <v>0</v>
      </c>
      <c r="CS1004" s="72">
        <v>0</v>
      </c>
      <c r="CT1004" s="89">
        <v>0</v>
      </c>
      <c r="CV1004" s="72"/>
      <c r="CX1004" s="94" t="s">
        <v>834</v>
      </c>
      <c r="CY1004" s="72" t="s">
        <v>2602</v>
      </c>
      <c r="CZ1004" s="88">
        <v>0</v>
      </c>
      <c r="DA1004" s="88">
        <v>0</v>
      </c>
      <c r="DB1004" s="88">
        <v>1.5319455708750112E-2</v>
      </c>
      <c r="DC1004" s="88">
        <v>2.5789813023855573E-3</v>
      </c>
      <c r="DD1004" s="88">
        <v>0</v>
      </c>
      <c r="DE1004" s="88">
        <v>0</v>
      </c>
      <c r="DF1004" s="88">
        <v>0</v>
      </c>
      <c r="DG1004" s="88">
        <v>0</v>
      </c>
      <c r="DH1004">
        <f t="shared" si="45"/>
        <v>1.5319455708750112E-2</v>
      </c>
      <c r="DI1004">
        <f t="shared" si="46"/>
        <v>2.5789813023855573E-3</v>
      </c>
      <c r="DJ1004">
        <f t="shared" si="47"/>
        <v>1.7898437011135668E-2</v>
      </c>
    </row>
    <row r="1005" spans="1:114" s="74" customFormat="1" x14ac:dyDescent="0.2">
      <c r="A1005" s="74" t="s">
        <v>1352</v>
      </c>
      <c r="B1005" s="74" t="s">
        <v>3120</v>
      </c>
      <c r="C1005" s="88">
        <v>0</v>
      </c>
      <c r="D1005" s="88">
        <v>0</v>
      </c>
      <c r="E1005" s="88">
        <v>0</v>
      </c>
      <c r="F1005" s="88">
        <v>0</v>
      </c>
      <c r="G1005" s="88">
        <v>0</v>
      </c>
      <c r="H1005" s="88">
        <v>0</v>
      </c>
      <c r="I1005" s="88">
        <v>0</v>
      </c>
      <c r="J1005" s="88">
        <v>0</v>
      </c>
      <c r="K1005" s="72">
        <v>0</v>
      </c>
      <c r="L1005" s="72">
        <v>0</v>
      </c>
      <c r="M1005" s="72">
        <v>0</v>
      </c>
      <c r="N1005" s="89">
        <v>0</v>
      </c>
      <c r="O1005" s="91">
        <v>0</v>
      </c>
      <c r="P1005" s="88">
        <v>0</v>
      </c>
      <c r="Q1005" s="88">
        <v>0</v>
      </c>
      <c r="R1005" s="88">
        <v>0</v>
      </c>
      <c r="S1005" s="88">
        <v>0</v>
      </c>
      <c r="T1005" s="88">
        <v>0</v>
      </c>
      <c r="U1005" s="88">
        <v>0</v>
      </c>
      <c r="V1005" s="88">
        <v>0</v>
      </c>
      <c r="W1005" s="72">
        <v>0</v>
      </c>
      <c r="X1005" s="72">
        <v>1.0438413361169102E-2</v>
      </c>
      <c r="Y1005" s="72">
        <v>0</v>
      </c>
      <c r="Z1005" s="89">
        <v>0</v>
      </c>
      <c r="AA1005" s="91">
        <v>0</v>
      </c>
      <c r="AB1005" s="88">
        <v>0</v>
      </c>
      <c r="AC1005" s="88">
        <v>0</v>
      </c>
      <c r="AD1005" s="88">
        <v>0</v>
      </c>
      <c r="AE1005" s="88">
        <v>0</v>
      </c>
      <c r="AF1005" s="88">
        <v>0</v>
      </c>
      <c r="AG1005" s="88">
        <v>0</v>
      </c>
      <c r="AH1005" s="88">
        <v>0</v>
      </c>
      <c r="AI1005" s="72">
        <v>0</v>
      </c>
      <c r="AJ1005" s="72">
        <v>0</v>
      </c>
      <c r="AK1005" s="72">
        <v>0</v>
      </c>
      <c r="AL1005" s="89">
        <v>0</v>
      </c>
      <c r="AM1005" s="91">
        <v>0</v>
      </c>
      <c r="AN1005" s="88">
        <v>0</v>
      </c>
      <c r="AO1005" s="88">
        <v>0</v>
      </c>
      <c r="AP1005" s="88">
        <v>0</v>
      </c>
      <c r="AQ1005" s="88">
        <v>0</v>
      </c>
      <c r="AR1005" s="88">
        <v>0</v>
      </c>
      <c r="AS1005" s="88">
        <v>0</v>
      </c>
      <c r="AT1005" s="88">
        <v>0</v>
      </c>
      <c r="AU1005" s="72">
        <v>0</v>
      </c>
      <c r="AV1005" s="72">
        <v>0</v>
      </c>
      <c r="AW1005" s="72">
        <v>0</v>
      </c>
      <c r="AX1005" s="89">
        <v>0</v>
      </c>
      <c r="AY1005" s="72">
        <v>0</v>
      </c>
      <c r="AZ1005" s="72">
        <v>0</v>
      </c>
      <c r="BA1005" s="72">
        <v>0</v>
      </c>
      <c r="BB1005" s="72">
        <v>0</v>
      </c>
      <c r="BC1005" s="72">
        <v>0</v>
      </c>
      <c r="BD1005" s="72">
        <v>0</v>
      </c>
      <c r="BE1005" s="72">
        <v>0</v>
      </c>
      <c r="BF1005" s="72">
        <v>0</v>
      </c>
      <c r="BG1005" s="72">
        <v>0</v>
      </c>
      <c r="BH1005" s="72">
        <v>0</v>
      </c>
      <c r="BI1005" s="72">
        <v>0</v>
      </c>
      <c r="BJ1005" s="89">
        <v>0</v>
      </c>
      <c r="BK1005" s="72">
        <v>0</v>
      </c>
      <c r="BL1005" s="72">
        <v>0</v>
      </c>
      <c r="BM1005" s="72">
        <v>0</v>
      </c>
      <c r="BN1005" s="72">
        <v>0</v>
      </c>
      <c r="BO1005" s="72">
        <v>0</v>
      </c>
      <c r="BP1005" s="72">
        <v>0</v>
      </c>
      <c r="BQ1005" s="72">
        <v>0</v>
      </c>
      <c r="BR1005" s="72">
        <v>0</v>
      </c>
      <c r="BS1005" s="72">
        <v>0</v>
      </c>
      <c r="BT1005" s="72">
        <v>0</v>
      </c>
      <c r="BU1005" s="72">
        <v>0</v>
      </c>
      <c r="BV1005" s="89">
        <v>0</v>
      </c>
      <c r="BW1005" s="72">
        <v>0</v>
      </c>
      <c r="BX1005" s="72">
        <v>0</v>
      </c>
      <c r="BY1005" s="72">
        <v>0</v>
      </c>
      <c r="BZ1005" s="72">
        <v>0</v>
      </c>
      <c r="CA1005" s="72">
        <v>0</v>
      </c>
      <c r="CB1005" s="72">
        <v>0</v>
      </c>
      <c r="CC1005" s="72">
        <v>0</v>
      </c>
      <c r="CD1005" s="72">
        <v>0</v>
      </c>
      <c r="CE1005" s="72">
        <v>0</v>
      </c>
      <c r="CF1005" s="72">
        <v>0</v>
      </c>
      <c r="CG1005" s="72">
        <v>0</v>
      </c>
      <c r="CH1005" s="89">
        <v>0</v>
      </c>
      <c r="CI1005" s="72">
        <v>0</v>
      </c>
      <c r="CJ1005" s="72">
        <v>0</v>
      </c>
      <c r="CK1005" s="72">
        <v>0</v>
      </c>
      <c r="CL1005" s="72">
        <v>0</v>
      </c>
      <c r="CM1005" s="72">
        <v>0</v>
      </c>
      <c r="CN1005" s="72">
        <v>0</v>
      </c>
      <c r="CO1005" s="72">
        <v>0</v>
      </c>
      <c r="CP1005" s="72">
        <v>0</v>
      </c>
      <c r="CQ1005" s="72">
        <v>0</v>
      </c>
      <c r="CR1005" s="72">
        <v>0</v>
      </c>
      <c r="CS1005" s="72">
        <v>0</v>
      </c>
      <c r="CT1005" s="89">
        <v>0</v>
      </c>
      <c r="CV1005" s="72"/>
      <c r="CX1005" s="94" t="s">
        <v>1022</v>
      </c>
      <c r="CY1005" s="72" t="s">
        <v>2790</v>
      </c>
      <c r="CZ1005" s="88">
        <v>1.6995063587684071E-3</v>
      </c>
      <c r="DA1005" s="88">
        <v>0</v>
      </c>
      <c r="DB1005" s="88">
        <v>1.7885576059138344E-3</v>
      </c>
      <c r="DC1005" s="88">
        <v>1.2272609388314626E-2</v>
      </c>
      <c r="DD1005" s="88">
        <v>2.113241316336245E-3</v>
      </c>
      <c r="DE1005" s="88">
        <v>0</v>
      </c>
      <c r="DF1005" s="88">
        <v>0</v>
      </c>
      <c r="DG1005" s="88">
        <v>0</v>
      </c>
      <c r="DH1005">
        <f t="shared" si="45"/>
        <v>5.6013052810184871E-3</v>
      </c>
      <c r="DI1005">
        <f t="shared" si="46"/>
        <v>1.2272609388314626E-2</v>
      </c>
      <c r="DJ1005">
        <f t="shared" si="47"/>
        <v>1.7873914669333114E-2</v>
      </c>
    </row>
    <row r="1006" spans="1:114" s="74" customFormat="1" x14ac:dyDescent="0.2">
      <c r="A1006" s="74" t="s">
        <v>1127</v>
      </c>
      <c r="B1006" s="74" t="s">
        <v>2895</v>
      </c>
      <c r="C1006" s="88">
        <v>0</v>
      </c>
      <c r="D1006" s="88">
        <v>0</v>
      </c>
      <c r="E1006" s="88">
        <v>0</v>
      </c>
      <c r="F1006" s="88">
        <v>0</v>
      </c>
      <c r="G1006" s="88">
        <v>3.9219377510040163E-2</v>
      </c>
      <c r="H1006" s="88">
        <v>0</v>
      </c>
      <c r="I1006" s="88">
        <v>0</v>
      </c>
      <c r="J1006" s="88">
        <v>0</v>
      </c>
      <c r="K1006" s="72">
        <v>0</v>
      </c>
      <c r="L1006" s="72">
        <v>0</v>
      </c>
      <c r="M1006" s="72">
        <v>0</v>
      </c>
      <c r="N1006" s="89">
        <v>0</v>
      </c>
      <c r="O1006" s="91">
        <v>0</v>
      </c>
      <c r="P1006" s="88">
        <v>0</v>
      </c>
      <c r="Q1006" s="88">
        <v>0</v>
      </c>
      <c r="R1006" s="88">
        <v>0</v>
      </c>
      <c r="S1006" s="88">
        <v>0</v>
      </c>
      <c r="T1006" s="88">
        <v>0</v>
      </c>
      <c r="U1006" s="88">
        <v>0</v>
      </c>
      <c r="V1006" s="88">
        <v>0</v>
      </c>
      <c r="W1006" s="72">
        <v>0</v>
      </c>
      <c r="X1006" s="72">
        <v>0</v>
      </c>
      <c r="Y1006" s="72">
        <v>0</v>
      </c>
      <c r="Z1006" s="89">
        <v>0</v>
      </c>
      <c r="AA1006" s="91">
        <v>0</v>
      </c>
      <c r="AB1006" s="88">
        <v>0</v>
      </c>
      <c r="AC1006" s="88">
        <v>0</v>
      </c>
      <c r="AD1006" s="88">
        <v>0</v>
      </c>
      <c r="AE1006" s="88">
        <v>0</v>
      </c>
      <c r="AF1006" s="88">
        <v>0</v>
      </c>
      <c r="AG1006" s="88">
        <v>0</v>
      </c>
      <c r="AH1006" s="88">
        <v>0</v>
      </c>
      <c r="AI1006" s="72">
        <v>0</v>
      </c>
      <c r="AJ1006" s="72">
        <v>0</v>
      </c>
      <c r="AK1006" s="72">
        <v>0</v>
      </c>
      <c r="AL1006" s="89">
        <v>0</v>
      </c>
      <c r="AM1006" s="91">
        <v>0</v>
      </c>
      <c r="AN1006" s="88">
        <v>0</v>
      </c>
      <c r="AO1006" s="88">
        <v>0</v>
      </c>
      <c r="AP1006" s="88">
        <v>0</v>
      </c>
      <c r="AQ1006" s="88">
        <v>0</v>
      </c>
      <c r="AR1006" s="88">
        <v>0</v>
      </c>
      <c r="AS1006" s="88">
        <v>0</v>
      </c>
      <c r="AT1006" s="88">
        <v>0</v>
      </c>
      <c r="AU1006" s="72">
        <v>0</v>
      </c>
      <c r="AV1006" s="72">
        <v>0</v>
      </c>
      <c r="AW1006" s="72">
        <v>0</v>
      </c>
      <c r="AX1006" s="89">
        <v>0</v>
      </c>
      <c r="AY1006" s="72">
        <v>0</v>
      </c>
      <c r="AZ1006" s="72">
        <v>0</v>
      </c>
      <c r="BA1006" s="72">
        <v>0</v>
      </c>
      <c r="BB1006" s="72">
        <v>0</v>
      </c>
      <c r="BC1006" s="72">
        <v>0</v>
      </c>
      <c r="BD1006" s="72">
        <v>0</v>
      </c>
      <c r="BE1006" s="72">
        <v>0</v>
      </c>
      <c r="BF1006" s="72">
        <v>0</v>
      </c>
      <c r="BG1006" s="72">
        <v>0</v>
      </c>
      <c r="BH1006" s="72">
        <v>0</v>
      </c>
      <c r="BI1006" s="72">
        <v>0</v>
      </c>
      <c r="BJ1006" s="89">
        <v>0</v>
      </c>
      <c r="BK1006" s="72">
        <v>0</v>
      </c>
      <c r="BL1006" s="72">
        <v>0</v>
      </c>
      <c r="BM1006" s="72">
        <v>0</v>
      </c>
      <c r="BN1006" s="72">
        <v>0</v>
      </c>
      <c r="BO1006" s="72">
        <v>0</v>
      </c>
      <c r="BP1006" s="72">
        <v>0</v>
      </c>
      <c r="BQ1006" s="72">
        <v>0</v>
      </c>
      <c r="BR1006" s="72">
        <v>0</v>
      </c>
      <c r="BS1006" s="72">
        <v>0</v>
      </c>
      <c r="BT1006" s="72">
        <v>0</v>
      </c>
      <c r="BU1006" s="72">
        <v>0</v>
      </c>
      <c r="BV1006" s="89">
        <v>0</v>
      </c>
      <c r="BW1006" s="72">
        <v>0</v>
      </c>
      <c r="BX1006" s="72">
        <v>0</v>
      </c>
      <c r="BY1006" s="72">
        <v>0</v>
      </c>
      <c r="BZ1006" s="72">
        <v>0</v>
      </c>
      <c r="CA1006" s="72">
        <v>0</v>
      </c>
      <c r="CB1006" s="72">
        <v>0</v>
      </c>
      <c r="CC1006" s="72">
        <v>0</v>
      </c>
      <c r="CD1006" s="72">
        <v>0</v>
      </c>
      <c r="CE1006" s="72">
        <v>0</v>
      </c>
      <c r="CF1006" s="72">
        <v>0</v>
      </c>
      <c r="CG1006" s="72">
        <v>0</v>
      </c>
      <c r="CH1006" s="89">
        <v>0</v>
      </c>
      <c r="CI1006" s="72">
        <v>0</v>
      </c>
      <c r="CJ1006" s="72">
        <v>0</v>
      </c>
      <c r="CK1006" s="72">
        <v>0</v>
      </c>
      <c r="CL1006" s="72">
        <v>0</v>
      </c>
      <c r="CM1006" s="72">
        <v>0</v>
      </c>
      <c r="CN1006" s="72">
        <v>0</v>
      </c>
      <c r="CO1006" s="72">
        <v>0</v>
      </c>
      <c r="CP1006" s="72">
        <v>0</v>
      </c>
      <c r="CQ1006" s="72">
        <v>0</v>
      </c>
      <c r="CR1006" s="72">
        <v>0</v>
      </c>
      <c r="CS1006" s="72">
        <v>0</v>
      </c>
      <c r="CT1006" s="89">
        <v>0</v>
      </c>
      <c r="CV1006" s="72"/>
      <c r="CX1006" s="94" t="s">
        <v>963</v>
      </c>
      <c r="CY1006" s="72" t="s">
        <v>2731</v>
      </c>
      <c r="CZ1006" s="88">
        <v>0</v>
      </c>
      <c r="DA1006" s="88">
        <v>3.3880257489956925E-3</v>
      </c>
      <c r="DB1006" s="88">
        <v>0</v>
      </c>
      <c r="DC1006" s="88">
        <v>6.8391282904876399E-3</v>
      </c>
      <c r="DD1006" s="88">
        <v>0</v>
      </c>
      <c r="DE1006" s="88">
        <v>0</v>
      </c>
      <c r="DF1006" s="88">
        <v>7.5067118835664831E-3</v>
      </c>
      <c r="DG1006" s="88">
        <v>0</v>
      </c>
      <c r="DH1006">
        <f t="shared" si="45"/>
        <v>7.5067118835664831E-3</v>
      </c>
      <c r="DI1006">
        <f t="shared" si="46"/>
        <v>1.0227154039483332E-2</v>
      </c>
      <c r="DJ1006">
        <f t="shared" si="47"/>
        <v>1.7733865923049815E-2</v>
      </c>
    </row>
    <row r="1007" spans="1:114" s="74" customFormat="1" x14ac:dyDescent="0.2">
      <c r="A1007" s="74" t="s">
        <v>1173</v>
      </c>
      <c r="B1007" s="74" t="s">
        <v>2941</v>
      </c>
      <c r="C1007" s="88">
        <v>0</v>
      </c>
      <c r="D1007" s="88">
        <v>0</v>
      </c>
      <c r="E1007" s="88">
        <v>0</v>
      </c>
      <c r="F1007" s="88">
        <v>0</v>
      </c>
      <c r="G1007" s="88">
        <v>0</v>
      </c>
      <c r="H1007" s="88">
        <v>0</v>
      </c>
      <c r="I1007" s="88">
        <v>0</v>
      </c>
      <c r="J1007" s="88">
        <v>0</v>
      </c>
      <c r="K1007" s="72">
        <v>0</v>
      </c>
      <c r="L1007" s="72">
        <v>0</v>
      </c>
      <c r="M1007" s="72">
        <v>0</v>
      </c>
      <c r="N1007" s="89">
        <v>0</v>
      </c>
      <c r="O1007" s="91">
        <v>0</v>
      </c>
      <c r="P1007" s="88">
        <v>0</v>
      </c>
      <c r="Q1007" s="88">
        <v>0</v>
      </c>
      <c r="R1007" s="88">
        <v>0</v>
      </c>
      <c r="S1007" s="88">
        <v>0</v>
      </c>
      <c r="T1007" s="88">
        <v>0</v>
      </c>
      <c r="U1007" s="88">
        <v>0</v>
      </c>
      <c r="V1007" s="88">
        <v>0</v>
      </c>
      <c r="W1007" s="72">
        <v>0</v>
      </c>
      <c r="X1007" s="72">
        <v>0</v>
      </c>
      <c r="Y1007" s="72">
        <v>0</v>
      </c>
      <c r="Z1007" s="89">
        <v>0</v>
      </c>
      <c r="AA1007" s="91">
        <v>0</v>
      </c>
      <c r="AB1007" s="88">
        <v>0</v>
      </c>
      <c r="AC1007" s="88">
        <v>0</v>
      </c>
      <c r="AD1007" s="88">
        <v>0</v>
      </c>
      <c r="AE1007" s="88">
        <v>0</v>
      </c>
      <c r="AF1007" s="88">
        <v>0</v>
      </c>
      <c r="AG1007" s="88">
        <v>0</v>
      </c>
      <c r="AH1007" s="88">
        <v>0</v>
      </c>
      <c r="AI1007" s="72">
        <v>0</v>
      </c>
      <c r="AJ1007" s="72">
        <v>0</v>
      </c>
      <c r="AK1007" s="72">
        <v>0</v>
      </c>
      <c r="AL1007" s="89">
        <v>0</v>
      </c>
      <c r="AM1007" s="91">
        <v>0</v>
      </c>
      <c r="AN1007" s="88">
        <v>0</v>
      </c>
      <c r="AO1007" s="88">
        <v>0</v>
      </c>
      <c r="AP1007" s="88">
        <v>0</v>
      </c>
      <c r="AQ1007" s="88">
        <v>0</v>
      </c>
      <c r="AR1007" s="88">
        <v>0</v>
      </c>
      <c r="AS1007" s="88">
        <v>0</v>
      </c>
      <c r="AT1007" s="88">
        <v>0</v>
      </c>
      <c r="AU1007" s="72">
        <v>0</v>
      </c>
      <c r="AV1007" s="72">
        <v>3.1463855895539995E-2</v>
      </c>
      <c r="AW1007" s="72">
        <v>0</v>
      </c>
      <c r="AX1007" s="89">
        <v>0</v>
      </c>
      <c r="AY1007" s="72">
        <v>0</v>
      </c>
      <c r="AZ1007" s="72">
        <v>0</v>
      </c>
      <c r="BA1007" s="72">
        <v>0</v>
      </c>
      <c r="BB1007" s="72">
        <v>0</v>
      </c>
      <c r="BC1007" s="72">
        <v>0</v>
      </c>
      <c r="BD1007" s="72">
        <v>0</v>
      </c>
      <c r="BE1007" s="72">
        <v>0</v>
      </c>
      <c r="BF1007" s="72">
        <v>0</v>
      </c>
      <c r="BG1007" s="72">
        <v>0</v>
      </c>
      <c r="BH1007" s="72">
        <v>0</v>
      </c>
      <c r="BI1007" s="72">
        <v>0</v>
      </c>
      <c r="BJ1007" s="89">
        <v>0</v>
      </c>
      <c r="BK1007" s="72">
        <v>0</v>
      </c>
      <c r="BL1007" s="72">
        <v>0</v>
      </c>
      <c r="BM1007" s="72">
        <v>0</v>
      </c>
      <c r="BN1007" s="72">
        <v>0</v>
      </c>
      <c r="BO1007" s="72">
        <v>0</v>
      </c>
      <c r="BP1007" s="72">
        <v>0</v>
      </c>
      <c r="BQ1007" s="72">
        <v>0</v>
      </c>
      <c r="BR1007" s="72">
        <v>0</v>
      </c>
      <c r="BS1007" s="72">
        <v>0</v>
      </c>
      <c r="BT1007" s="72">
        <v>0</v>
      </c>
      <c r="BU1007" s="72">
        <v>0</v>
      </c>
      <c r="BV1007" s="89">
        <v>0</v>
      </c>
      <c r="BW1007" s="72">
        <v>0</v>
      </c>
      <c r="BX1007" s="72">
        <v>0</v>
      </c>
      <c r="BY1007" s="72">
        <v>0</v>
      </c>
      <c r="BZ1007" s="72">
        <v>0</v>
      </c>
      <c r="CA1007" s="72">
        <v>0</v>
      </c>
      <c r="CB1007" s="72">
        <v>0</v>
      </c>
      <c r="CC1007" s="72">
        <v>0</v>
      </c>
      <c r="CD1007" s="72">
        <v>0</v>
      </c>
      <c r="CE1007" s="72">
        <v>0</v>
      </c>
      <c r="CF1007" s="72">
        <v>0</v>
      </c>
      <c r="CG1007" s="72">
        <v>0</v>
      </c>
      <c r="CH1007" s="89">
        <v>0</v>
      </c>
      <c r="CI1007" s="72">
        <v>0</v>
      </c>
      <c r="CJ1007" s="72">
        <v>0</v>
      </c>
      <c r="CK1007" s="72">
        <v>0</v>
      </c>
      <c r="CL1007" s="72">
        <v>0</v>
      </c>
      <c r="CM1007" s="72">
        <v>0</v>
      </c>
      <c r="CN1007" s="72">
        <v>0</v>
      </c>
      <c r="CO1007" s="72">
        <v>0</v>
      </c>
      <c r="CP1007" s="72">
        <v>0</v>
      </c>
      <c r="CQ1007" s="72">
        <v>0</v>
      </c>
      <c r="CR1007" s="72">
        <v>0</v>
      </c>
      <c r="CS1007" s="72">
        <v>0</v>
      </c>
      <c r="CT1007" s="89">
        <v>0</v>
      </c>
      <c r="CV1007" s="72"/>
      <c r="CX1007" s="94" t="s">
        <v>826</v>
      </c>
      <c r="CY1007" s="72" t="s">
        <v>2594</v>
      </c>
      <c r="CZ1007" s="88">
        <v>0</v>
      </c>
      <c r="DA1007" s="88">
        <v>0</v>
      </c>
      <c r="DB1007" s="88">
        <v>4.5490596392380282E-3</v>
      </c>
      <c r="DC1007" s="88">
        <v>1.141568149335379E-4</v>
      </c>
      <c r="DD1007" s="88">
        <v>1.0994490963178193E-2</v>
      </c>
      <c r="DE1007" s="88">
        <v>0</v>
      </c>
      <c r="DF1007" s="88">
        <v>0</v>
      </c>
      <c r="DG1007" s="88">
        <v>1.9565752107511014E-3</v>
      </c>
      <c r="DH1007">
        <f t="shared" si="45"/>
        <v>1.5543550602416221E-2</v>
      </c>
      <c r="DI1007">
        <f t="shared" si="46"/>
        <v>2.0707320256846394E-3</v>
      </c>
      <c r="DJ1007">
        <f t="shared" si="47"/>
        <v>1.7614282628100861E-2</v>
      </c>
    </row>
    <row r="1008" spans="1:114" s="74" customFormat="1" x14ac:dyDescent="0.2">
      <c r="A1008" s="74" t="s">
        <v>1059</v>
      </c>
      <c r="B1008" s="74" t="s">
        <v>2827</v>
      </c>
      <c r="C1008" s="88">
        <v>0</v>
      </c>
      <c r="D1008" s="88">
        <v>0</v>
      </c>
      <c r="E1008" s="88">
        <v>0</v>
      </c>
      <c r="F1008" s="88">
        <v>0</v>
      </c>
      <c r="G1008" s="88">
        <v>4.549447791164659E-2</v>
      </c>
      <c r="H1008" s="88">
        <v>0</v>
      </c>
      <c r="I1008" s="88">
        <v>0</v>
      </c>
      <c r="J1008" s="88">
        <v>0</v>
      </c>
      <c r="K1008" s="72">
        <v>0</v>
      </c>
      <c r="L1008" s="72">
        <v>0</v>
      </c>
      <c r="M1008" s="72">
        <v>0</v>
      </c>
      <c r="N1008" s="89">
        <v>0</v>
      </c>
      <c r="O1008" s="91">
        <v>0</v>
      </c>
      <c r="P1008" s="88">
        <v>0</v>
      </c>
      <c r="Q1008" s="88">
        <v>0</v>
      </c>
      <c r="R1008" s="88">
        <v>0</v>
      </c>
      <c r="S1008" s="88">
        <v>0</v>
      </c>
      <c r="T1008" s="88">
        <v>0</v>
      </c>
      <c r="U1008" s="88">
        <v>0</v>
      </c>
      <c r="V1008" s="88">
        <v>0</v>
      </c>
      <c r="W1008" s="72">
        <v>0</v>
      </c>
      <c r="X1008" s="72">
        <v>1.0438413361169102E-2</v>
      </c>
      <c r="Y1008" s="72">
        <v>0</v>
      </c>
      <c r="Z1008" s="89">
        <v>0</v>
      </c>
      <c r="AA1008" s="91">
        <v>0</v>
      </c>
      <c r="AB1008" s="88">
        <v>0</v>
      </c>
      <c r="AC1008" s="88">
        <v>0</v>
      </c>
      <c r="AD1008" s="88">
        <v>0</v>
      </c>
      <c r="AE1008" s="88">
        <v>0</v>
      </c>
      <c r="AF1008" s="88">
        <v>0</v>
      </c>
      <c r="AG1008" s="88">
        <v>0</v>
      </c>
      <c r="AH1008" s="88">
        <v>0</v>
      </c>
      <c r="AI1008" s="72">
        <v>0</v>
      </c>
      <c r="AJ1008" s="72">
        <v>0</v>
      </c>
      <c r="AK1008" s="72">
        <v>0</v>
      </c>
      <c r="AL1008" s="89">
        <v>0</v>
      </c>
      <c r="AM1008" s="91">
        <v>0</v>
      </c>
      <c r="AN1008" s="88">
        <v>0</v>
      </c>
      <c r="AO1008" s="88">
        <v>0</v>
      </c>
      <c r="AP1008" s="88">
        <v>0</v>
      </c>
      <c r="AQ1008" s="88">
        <v>0</v>
      </c>
      <c r="AR1008" s="88">
        <v>0</v>
      </c>
      <c r="AS1008" s="88">
        <v>0</v>
      </c>
      <c r="AT1008" s="88">
        <v>0</v>
      </c>
      <c r="AU1008" s="72">
        <v>0</v>
      </c>
      <c r="AV1008" s="72">
        <v>0</v>
      </c>
      <c r="AW1008" s="72">
        <v>0</v>
      </c>
      <c r="AX1008" s="89">
        <v>0</v>
      </c>
      <c r="AY1008" s="72">
        <v>0</v>
      </c>
      <c r="AZ1008" s="72">
        <v>0</v>
      </c>
      <c r="BA1008" s="72">
        <v>0</v>
      </c>
      <c r="BB1008" s="72">
        <v>0</v>
      </c>
      <c r="BC1008" s="72">
        <v>0</v>
      </c>
      <c r="BD1008" s="72">
        <v>0</v>
      </c>
      <c r="BE1008" s="72">
        <v>0</v>
      </c>
      <c r="BF1008" s="72">
        <v>0</v>
      </c>
      <c r="BG1008" s="72">
        <v>0</v>
      </c>
      <c r="BH1008" s="72">
        <v>0</v>
      </c>
      <c r="BI1008" s="72">
        <v>0</v>
      </c>
      <c r="BJ1008" s="89">
        <v>0</v>
      </c>
      <c r="BK1008" s="72">
        <v>0</v>
      </c>
      <c r="BL1008" s="72">
        <v>0</v>
      </c>
      <c r="BM1008" s="72">
        <v>0</v>
      </c>
      <c r="BN1008" s="72">
        <v>0</v>
      </c>
      <c r="BO1008" s="72">
        <v>0</v>
      </c>
      <c r="BP1008" s="72">
        <v>0</v>
      </c>
      <c r="BQ1008" s="72">
        <v>0</v>
      </c>
      <c r="BR1008" s="72">
        <v>0</v>
      </c>
      <c r="BS1008" s="72">
        <v>0</v>
      </c>
      <c r="BT1008" s="72">
        <v>0</v>
      </c>
      <c r="BU1008" s="72">
        <v>0</v>
      </c>
      <c r="BV1008" s="89">
        <v>6.9632495164410058E-2</v>
      </c>
      <c r="BW1008" s="72">
        <v>0</v>
      </c>
      <c r="BX1008" s="72">
        <v>0</v>
      </c>
      <c r="BY1008" s="72">
        <v>2.5257743794631578E-2</v>
      </c>
      <c r="BZ1008" s="72">
        <v>0</v>
      </c>
      <c r="CA1008" s="72">
        <v>0</v>
      </c>
      <c r="CB1008" s="72">
        <v>0</v>
      </c>
      <c r="CC1008" s="72">
        <v>0</v>
      </c>
      <c r="CD1008" s="72">
        <v>0</v>
      </c>
      <c r="CE1008" s="72">
        <v>0</v>
      </c>
      <c r="CF1008" s="72">
        <v>0</v>
      </c>
      <c r="CG1008" s="72">
        <v>0</v>
      </c>
      <c r="CH1008" s="89">
        <v>0</v>
      </c>
      <c r="CI1008" s="72">
        <v>0</v>
      </c>
      <c r="CJ1008" s="72">
        <v>0</v>
      </c>
      <c r="CK1008" s="72">
        <v>0</v>
      </c>
      <c r="CL1008" s="72">
        <v>0</v>
      </c>
      <c r="CM1008" s="72">
        <v>0</v>
      </c>
      <c r="CN1008" s="72">
        <v>0</v>
      </c>
      <c r="CO1008" s="72">
        <v>0</v>
      </c>
      <c r="CP1008" s="72">
        <v>0</v>
      </c>
      <c r="CQ1008" s="72">
        <v>0</v>
      </c>
      <c r="CR1008" s="72">
        <v>0</v>
      </c>
      <c r="CS1008" s="72">
        <v>0</v>
      </c>
      <c r="CT1008" s="89">
        <v>0</v>
      </c>
      <c r="CV1008" s="72"/>
      <c r="CX1008" s="94" t="s">
        <v>812</v>
      </c>
      <c r="CY1008" s="72" t="s">
        <v>2580</v>
      </c>
      <c r="CZ1008" s="88">
        <v>6.626623484829508E-3</v>
      </c>
      <c r="DA1008" s="88">
        <v>0</v>
      </c>
      <c r="DB1008" s="88">
        <v>9.2587744596816825E-3</v>
      </c>
      <c r="DC1008" s="88">
        <v>0</v>
      </c>
      <c r="DD1008" s="88">
        <v>1.6874876683593465E-3</v>
      </c>
      <c r="DE1008" s="88">
        <v>0</v>
      </c>
      <c r="DF1008" s="88">
        <v>0</v>
      </c>
      <c r="DG1008" s="88">
        <v>0</v>
      </c>
      <c r="DH1008">
        <f t="shared" si="45"/>
        <v>1.7572885612870535E-2</v>
      </c>
      <c r="DI1008">
        <f t="shared" si="46"/>
        <v>0</v>
      </c>
      <c r="DJ1008">
        <f t="shared" si="47"/>
        <v>1.7572885612870535E-2</v>
      </c>
    </row>
    <row r="1009" spans="1:114" s="74" customFormat="1" x14ac:dyDescent="0.2">
      <c r="A1009" s="74" t="s">
        <v>699</v>
      </c>
      <c r="B1009" s="74" t="s">
        <v>2467</v>
      </c>
      <c r="C1009" s="88">
        <v>7.1648138304019227E-2</v>
      </c>
      <c r="D1009" s="88">
        <v>0</v>
      </c>
      <c r="E1009" s="88">
        <v>0</v>
      </c>
      <c r="F1009" s="88">
        <v>0</v>
      </c>
      <c r="G1009" s="88">
        <v>0</v>
      </c>
      <c r="H1009" s="88">
        <v>0</v>
      </c>
      <c r="I1009" s="88">
        <v>0</v>
      </c>
      <c r="J1009" s="88">
        <v>0</v>
      </c>
      <c r="K1009" s="72">
        <v>0</v>
      </c>
      <c r="L1009" s="72">
        <v>0.26696124459173337</v>
      </c>
      <c r="M1009" s="72">
        <v>0</v>
      </c>
      <c r="N1009" s="89">
        <v>0</v>
      </c>
      <c r="O1009" s="91">
        <v>0</v>
      </c>
      <c r="P1009" s="88">
        <v>0</v>
      </c>
      <c r="Q1009" s="88">
        <v>0</v>
      </c>
      <c r="R1009" s="88">
        <v>0</v>
      </c>
      <c r="S1009" s="88">
        <v>0</v>
      </c>
      <c r="T1009" s="88">
        <v>0</v>
      </c>
      <c r="U1009" s="88">
        <v>0</v>
      </c>
      <c r="V1009" s="88">
        <v>0</v>
      </c>
      <c r="W1009" s="72">
        <v>0</v>
      </c>
      <c r="X1009" s="72">
        <v>3.4794711203897009E-2</v>
      </c>
      <c r="Y1009" s="72">
        <v>0</v>
      </c>
      <c r="Z1009" s="89">
        <v>0</v>
      </c>
      <c r="AA1009" s="91">
        <v>0</v>
      </c>
      <c r="AB1009" s="88">
        <v>0</v>
      </c>
      <c r="AC1009" s="88">
        <v>0</v>
      </c>
      <c r="AD1009" s="88">
        <v>0</v>
      </c>
      <c r="AE1009" s="88">
        <v>0</v>
      </c>
      <c r="AF1009" s="88">
        <v>0</v>
      </c>
      <c r="AG1009" s="88">
        <v>0</v>
      </c>
      <c r="AH1009" s="88">
        <v>0</v>
      </c>
      <c r="AI1009" s="72">
        <v>0</v>
      </c>
      <c r="AJ1009" s="72">
        <v>0</v>
      </c>
      <c r="AK1009" s="72">
        <v>0</v>
      </c>
      <c r="AL1009" s="89">
        <v>0</v>
      </c>
      <c r="AM1009" s="91">
        <v>0</v>
      </c>
      <c r="AN1009" s="88">
        <v>0</v>
      </c>
      <c r="AO1009" s="88">
        <v>0</v>
      </c>
      <c r="AP1009" s="88">
        <v>0</v>
      </c>
      <c r="AQ1009" s="88">
        <v>0</v>
      </c>
      <c r="AR1009" s="88">
        <v>0</v>
      </c>
      <c r="AS1009" s="88">
        <v>0</v>
      </c>
      <c r="AT1009" s="88">
        <v>0</v>
      </c>
      <c r="AU1009" s="72">
        <v>0</v>
      </c>
      <c r="AV1009" s="72">
        <v>0</v>
      </c>
      <c r="AW1009" s="72">
        <v>0</v>
      </c>
      <c r="AX1009" s="89">
        <v>0</v>
      </c>
      <c r="AY1009" s="72">
        <v>0</v>
      </c>
      <c r="AZ1009" s="72">
        <v>0</v>
      </c>
      <c r="BA1009" s="72">
        <v>0</v>
      </c>
      <c r="BB1009" s="72">
        <v>0</v>
      </c>
      <c r="BC1009" s="72">
        <v>0</v>
      </c>
      <c r="BD1009" s="72">
        <v>0</v>
      </c>
      <c r="BE1009" s="72">
        <v>0</v>
      </c>
      <c r="BF1009" s="72">
        <v>0</v>
      </c>
      <c r="BG1009" s="72">
        <v>0</v>
      </c>
      <c r="BH1009" s="72">
        <v>0</v>
      </c>
      <c r="BI1009" s="72">
        <v>0</v>
      </c>
      <c r="BJ1009" s="89">
        <v>0</v>
      </c>
      <c r="BK1009" s="72">
        <v>0</v>
      </c>
      <c r="BL1009" s="72">
        <v>0</v>
      </c>
      <c r="BM1009" s="72">
        <v>0</v>
      </c>
      <c r="BN1009" s="72">
        <v>0</v>
      </c>
      <c r="BO1009" s="72">
        <v>0</v>
      </c>
      <c r="BP1009" s="72">
        <v>0</v>
      </c>
      <c r="BQ1009" s="72">
        <v>0</v>
      </c>
      <c r="BR1009" s="72">
        <v>0</v>
      </c>
      <c r="BS1009" s="72">
        <v>0</v>
      </c>
      <c r="BT1009" s="72">
        <v>0</v>
      </c>
      <c r="BU1009" s="72">
        <v>0</v>
      </c>
      <c r="BV1009" s="89">
        <v>0</v>
      </c>
      <c r="BW1009" s="72">
        <v>0</v>
      </c>
      <c r="BX1009" s="72">
        <v>0</v>
      </c>
      <c r="BY1009" s="72">
        <v>0</v>
      </c>
      <c r="BZ1009" s="72">
        <v>0</v>
      </c>
      <c r="CA1009" s="72">
        <v>0</v>
      </c>
      <c r="CB1009" s="72">
        <v>0</v>
      </c>
      <c r="CC1009" s="72">
        <v>0</v>
      </c>
      <c r="CD1009" s="72">
        <v>0</v>
      </c>
      <c r="CE1009" s="72">
        <v>0</v>
      </c>
      <c r="CF1009" s="72">
        <v>0</v>
      </c>
      <c r="CG1009" s="72">
        <v>0</v>
      </c>
      <c r="CH1009" s="89">
        <v>0</v>
      </c>
      <c r="CI1009" s="72">
        <v>0</v>
      </c>
      <c r="CJ1009" s="72">
        <v>0</v>
      </c>
      <c r="CK1009" s="72">
        <v>0</v>
      </c>
      <c r="CL1009" s="72">
        <v>0</v>
      </c>
      <c r="CM1009" s="72">
        <v>0</v>
      </c>
      <c r="CN1009" s="72">
        <v>0</v>
      </c>
      <c r="CO1009" s="72">
        <v>0</v>
      </c>
      <c r="CP1009" s="72">
        <v>0</v>
      </c>
      <c r="CQ1009" s="72">
        <v>0</v>
      </c>
      <c r="CR1009" s="72">
        <v>0</v>
      </c>
      <c r="CS1009" s="72">
        <v>0</v>
      </c>
      <c r="CT1009" s="89">
        <v>0</v>
      </c>
      <c r="CV1009" s="72"/>
      <c r="CX1009" s="94" t="s">
        <v>876</v>
      </c>
      <c r="CY1009" s="72" t="s">
        <v>2644</v>
      </c>
      <c r="CZ1009" s="88">
        <v>4.0526690093708158E-3</v>
      </c>
      <c r="DA1009" s="88">
        <v>0</v>
      </c>
      <c r="DB1009" s="88">
        <v>2.7560694774492272E-3</v>
      </c>
      <c r="DC1009" s="88">
        <v>2.9686552093586322E-3</v>
      </c>
      <c r="DD1009" s="88">
        <v>5.7222708334403252E-3</v>
      </c>
      <c r="DE1009" s="88">
        <v>1.6097460464637098E-3</v>
      </c>
      <c r="DF1009" s="88">
        <v>0</v>
      </c>
      <c r="DG1009" s="88">
        <v>4.0634549119042976E-4</v>
      </c>
      <c r="DH1009">
        <f t="shared" si="45"/>
        <v>1.2531009320260368E-2</v>
      </c>
      <c r="DI1009">
        <f t="shared" si="46"/>
        <v>4.9847467470127719E-3</v>
      </c>
      <c r="DJ1009">
        <f t="shared" si="47"/>
        <v>1.7515756067273139E-2</v>
      </c>
    </row>
    <row r="1010" spans="1:114" s="74" customFormat="1" x14ac:dyDescent="0.2">
      <c r="A1010" s="74" t="s">
        <v>820</v>
      </c>
      <c r="B1010" s="74" t="s">
        <v>2588</v>
      </c>
      <c r="C1010" s="88">
        <v>0</v>
      </c>
      <c r="D1010" s="88">
        <v>0</v>
      </c>
      <c r="E1010" s="88">
        <v>0</v>
      </c>
      <c r="F1010" s="88">
        <v>0</v>
      </c>
      <c r="G1010" s="88">
        <v>0</v>
      </c>
      <c r="H1010" s="88">
        <v>0</v>
      </c>
      <c r="I1010" s="88">
        <v>0</v>
      </c>
      <c r="J1010" s="88">
        <v>0</v>
      </c>
      <c r="K1010" s="72">
        <v>0</v>
      </c>
      <c r="L1010" s="72">
        <v>0</v>
      </c>
      <c r="M1010" s="72">
        <v>0</v>
      </c>
      <c r="N1010" s="89">
        <v>0</v>
      </c>
      <c r="O1010" s="91">
        <v>0</v>
      </c>
      <c r="P1010" s="88">
        <v>0</v>
      </c>
      <c r="Q1010" s="88">
        <v>0</v>
      </c>
      <c r="R1010" s="88">
        <v>0</v>
      </c>
      <c r="S1010" s="88">
        <v>0</v>
      </c>
      <c r="T1010" s="88">
        <v>0</v>
      </c>
      <c r="U1010" s="88">
        <v>0</v>
      </c>
      <c r="V1010" s="88">
        <v>0</v>
      </c>
      <c r="W1010" s="72">
        <v>0</v>
      </c>
      <c r="X1010" s="72">
        <v>0</v>
      </c>
      <c r="Y1010" s="72">
        <v>0</v>
      </c>
      <c r="Z1010" s="89">
        <v>0</v>
      </c>
      <c r="AA1010" s="91">
        <v>0</v>
      </c>
      <c r="AB1010" s="88">
        <v>0</v>
      </c>
      <c r="AC1010" s="88">
        <v>0</v>
      </c>
      <c r="AD1010" s="88">
        <v>0</v>
      </c>
      <c r="AE1010" s="88">
        <v>0</v>
      </c>
      <c r="AF1010" s="88">
        <v>0</v>
      </c>
      <c r="AG1010" s="88">
        <v>0</v>
      </c>
      <c r="AH1010" s="88">
        <v>0</v>
      </c>
      <c r="AI1010" s="72">
        <v>0</v>
      </c>
      <c r="AJ1010" s="72">
        <v>0</v>
      </c>
      <c r="AK1010" s="72">
        <v>0</v>
      </c>
      <c r="AL1010" s="89">
        <v>0</v>
      </c>
      <c r="AM1010" s="91">
        <v>0.20056348789456091</v>
      </c>
      <c r="AN1010" s="88">
        <v>0</v>
      </c>
      <c r="AO1010" s="88">
        <v>0</v>
      </c>
      <c r="AP1010" s="88">
        <v>0</v>
      </c>
      <c r="AQ1010" s="88">
        <v>0</v>
      </c>
      <c r="AR1010" s="88">
        <v>0</v>
      </c>
      <c r="AS1010" s="88">
        <v>0</v>
      </c>
      <c r="AT1010" s="88">
        <v>0</v>
      </c>
      <c r="AU1010" s="72">
        <v>0</v>
      </c>
      <c r="AV1010" s="72">
        <v>0</v>
      </c>
      <c r="AW1010" s="72">
        <v>0</v>
      </c>
      <c r="AX1010" s="89">
        <v>0</v>
      </c>
      <c r="AY1010" s="72">
        <v>0</v>
      </c>
      <c r="AZ1010" s="72">
        <v>0</v>
      </c>
      <c r="BA1010" s="72">
        <v>0</v>
      </c>
      <c r="BB1010" s="72">
        <v>0</v>
      </c>
      <c r="BC1010" s="72">
        <v>0</v>
      </c>
      <c r="BD1010" s="72">
        <v>0</v>
      </c>
      <c r="BE1010" s="72">
        <v>0</v>
      </c>
      <c r="BF1010" s="72">
        <v>0</v>
      </c>
      <c r="BG1010" s="72">
        <v>0</v>
      </c>
      <c r="BH1010" s="72">
        <v>0</v>
      </c>
      <c r="BI1010" s="72">
        <v>0</v>
      </c>
      <c r="BJ1010" s="89">
        <v>0</v>
      </c>
      <c r="BK1010" s="72">
        <v>0</v>
      </c>
      <c r="BL1010" s="72">
        <v>0</v>
      </c>
      <c r="BM1010" s="72">
        <v>0</v>
      </c>
      <c r="BN1010" s="72">
        <v>0</v>
      </c>
      <c r="BO1010" s="72">
        <v>0</v>
      </c>
      <c r="BP1010" s="72">
        <v>0</v>
      </c>
      <c r="BQ1010" s="72">
        <v>0.2725276943652376</v>
      </c>
      <c r="BR1010" s="72">
        <v>0</v>
      </c>
      <c r="BS1010" s="72">
        <v>0</v>
      </c>
      <c r="BT1010" s="72">
        <v>0</v>
      </c>
      <c r="BU1010" s="72">
        <v>0</v>
      </c>
      <c r="BV1010" s="89">
        <v>0</v>
      </c>
      <c r="BW1010" s="72">
        <v>0</v>
      </c>
      <c r="BX1010" s="72">
        <v>0</v>
      </c>
      <c r="BY1010" s="72">
        <v>0</v>
      </c>
      <c r="BZ1010" s="72">
        <v>0</v>
      </c>
      <c r="CA1010" s="72">
        <v>0</v>
      </c>
      <c r="CB1010" s="72">
        <v>0</v>
      </c>
      <c r="CC1010" s="72">
        <v>2.0236877982276757E-2</v>
      </c>
      <c r="CD1010" s="72">
        <v>0</v>
      </c>
      <c r="CE1010" s="72">
        <v>0</v>
      </c>
      <c r="CF1010" s="72">
        <v>0</v>
      </c>
      <c r="CG1010" s="72">
        <v>0</v>
      </c>
      <c r="CH1010" s="89">
        <v>0</v>
      </c>
      <c r="CI1010" s="72">
        <v>0</v>
      </c>
      <c r="CJ1010" s="72">
        <v>0</v>
      </c>
      <c r="CK1010" s="72">
        <v>0</v>
      </c>
      <c r="CL1010" s="72">
        <v>0</v>
      </c>
      <c r="CM1010" s="72">
        <v>0</v>
      </c>
      <c r="CN1010" s="72">
        <v>0</v>
      </c>
      <c r="CO1010" s="72">
        <v>0</v>
      </c>
      <c r="CP1010" s="72">
        <v>0</v>
      </c>
      <c r="CQ1010" s="72">
        <v>0</v>
      </c>
      <c r="CR1010" s="72">
        <v>0</v>
      </c>
      <c r="CS1010" s="72">
        <v>0</v>
      </c>
      <c r="CT1010" s="89">
        <v>0</v>
      </c>
      <c r="CV1010" s="72"/>
      <c r="CX1010" s="94" t="s">
        <v>1690</v>
      </c>
      <c r="CY1010" s="72" t="s">
        <v>3458</v>
      </c>
      <c r="CZ1010" s="88">
        <v>0</v>
      </c>
      <c r="DA1010" s="88">
        <v>1.7476406850751487E-2</v>
      </c>
      <c r="DB1010" s="88">
        <v>0</v>
      </c>
      <c r="DC1010" s="88">
        <v>0</v>
      </c>
      <c r="DD1010" s="88">
        <v>0</v>
      </c>
      <c r="DE1010" s="88">
        <v>0</v>
      </c>
      <c r="DF1010" s="88">
        <v>0</v>
      </c>
      <c r="DG1010" s="88">
        <v>0</v>
      </c>
      <c r="DH1010">
        <f t="shared" si="45"/>
        <v>0</v>
      </c>
      <c r="DI1010">
        <f t="shared" si="46"/>
        <v>1.7476406850751487E-2</v>
      </c>
      <c r="DJ1010">
        <f t="shared" si="47"/>
        <v>1.7476406850751487E-2</v>
      </c>
    </row>
    <row r="1011" spans="1:114" s="74" customFormat="1" x14ac:dyDescent="0.2">
      <c r="A1011" s="74" t="s">
        <v>888</v>
      </c>
      <c r="B1011" s="74" t="s">
        <v>2656</v>
      </c>
      <c r="C1011" s="88">
        <v>0.14214066147410265</v>
      </c>
      <c r="D1011" s="88">
        <v>0</v>
      </c>
      <c r="E1011" s="88">
        <v>0</v>
      </c>
      <c r="F1011" s="88">
        <v>0</v>
      </c>
      <c r="G1011" s="88">
        <v>0</v>
      </c>
      <c r="H1011" s="88">
        <v>0</v>
      </c>
      <c r="I1011" s="88">
        <v>0</v>
      </c>
      <c r="J1011" s="88">
        <v>0</v>
      </c>
      <c r="K1011" s="72">
        <v>0</v>
      </c>
      <c r="L1011" s="72">
        <v>0</v>
      </c>
      <c r="M1011" s="72">
        <v>0</v>
      </c>
      <c r="N1011" s="89">
        <v>0</v>
      </c>
      <c r="O1011" s="91">
        <v>0</v>
      </c>
      <c r="P1011" s="88">
        <v>0</v>
      </c>
      <c r="Q1011" s="88">
        <v>0</v>
      </c>
      <c r="R1011" s="88">
        <v>0</v>
      </c>
      <c r="S1011" s="88">
        <v>0</v>
      </c>
      <c r="T1011" s="88">
        <v>0</v>
      </c>
      <c r="U1011" s="88">
        <v>0</v>
      </c>
      <c r="V1011" s="88">
        <v>0</v>
      </c>
      <c r="W1011" s="72">
        <v>0</v>
      </c>
      <c r="X1011" s="72">
        <v>0</v>
      </c>
      <c r="Y1011" s="72">
        <v>0</v>
      </c>
      <c r="Z1011" s="89">
        <v>0</v>
      </c>
      <c r="AA1011" s="91">
        <v>0</v>
      </c>
      <c r="AB1011" s="88">
        <v>0</v>
      </c>
      <c r="AC1011" s="88">
        <v>0</v>
      </c>
      <c r="AD1011" s="88">
        <v>0</v>
      </c>
      <c r="AE1011" s="88">
        <v>0</v>
      </c>
      <c r="AF1011" s="88">
        <v>0</v>
      </c>
      <c r="AG1011" s="88">
        <v>0</v>
      </c>
      <c r="AH1011" s="88">
        <v>0</v>
      </c>
      <c r="AI1011" s="72">
        <v>0</v>
      </c>
      <c r="AJ1011" s="72">
        <v>0</v>
      </c>
      <c r="AK1011" s="72">
        <v>0</v>
      </c>
      <c r="AL1011" s="89">
        <v>0</v>
      </c>
      <c r="AM1011" s="91">
        <v>0</v>
      </c>
      <c r="AN1011" s="88">
        <v>0</v>
      </c>
      <c r="AO1011" s="88">
        <v>0</v>
      </c>
      <c r="AP1011" s="88">
        <v>0</v>
      </c>
      <c r="AQ1011" s="88">
        <v>0</v>
      </c>
      <c r="AR1011" s="88">
        <v>0</v>
      </c>
      <c r="AS1011" s="88">
        <v>0</v>
      </c>
      <c r="AT1011" s="88">
        <v>0</v>
      </c>
      <c r="AU1011" s="72">
        <v>0</v>
      </c>
      <c r="AV1011" s="72">
        <v>0</v>
      </c>
      <c r="AW1011" s="72">
        <v>0</v>
      </c>
      <c r="AX1011" s="89">
        <v>0</v>
      </c>
      <c r="AY1011" s="72">
        <v>0</v>
      </c>
      <c r="AZ1011" s="72">
        <v>0</v>
      </c>
      <c r="BA1011" s="72">
        <v>0</v>
      </c>
      <c r="BB1011" s="72">
        <v>0</v>
      </c>
      <c r="BC1011" s="72">
        <v>0</v>
      </c>
      <c r="BD1011" s="72">
        <v>0</v>
      </c>
      <c r="BE1011" s="72">
        <v>0</v>
      </c>
      <c r="BF1011" s="72">
        <v>0</v>
      </c>
      <c r="BG1011" s="72">
        <v>0</v>
      </c>
      <c r="BH1011" s="72">
        <v>0</v>
      </c>
      <c r="BI1011" s="72">
        <v>0</v>
      </c>
      <c r="BJ1011" s="89">
        <v>0</v>
      </c>
      <c r="BK1011" s="72">
        <v>0</v>
      </c>
      <c r="BL1011" s="72">
        <v>0</v>
      </c>
      <c r="BM1011" s="72">
        <v>0</v>
      </c>
      <c r="BN1011" s="72">
        <v>0</v>
      </c>
      <c r="BO1011" s="72">
        <v>0</v>
      </c>
      <c r="BP1011" s="72">
        <v>0</v>
      </c>
      <c r="BQ1011" s="72">
        <v>0</v>
      </c>
      <c r="BR1011" s="72">
        <v>0</v>
      </c>
      <c r="BS1011" s="72">
        <v>0</v>
      </c>
      <c r="BT1011" s="72">
        <v>0</v>
      </c>
      <c r="BU1011" s="72">
        <v>0</v>
      </c>
      <c r="BV1011" s="89">
        <v>0</v>
      </c>
      <c r="BW1011" s="72">
        <v>0</v>
      </c>
      <c r="BX1011" s="72">
        <v>0</v>
      </c>
      <c r="BY1011" s="72">
        <v>0</v>
      </c>
      <c r="BZ1011" s="72">
        <v>0</v>
      </c>
      <c r="CA1011" s="72">
        <v>0</v>
      </c>
      <c r="CB1011" s="72">
        <v>0</v>
      </c>
      <c r="CC1011" s="72">
        <v>0</v>
      </c>
      <c r="CD1011" s="72">
        <v>0</v>
      </c>
      <c r="CE1011" s="72">
        <v>0</v>
      </c>
      <c r="CF1011" s="72">
        <v>0</v>
      </c>
      <c r="CG1011" s="72">
        <v>0</v>
      </c>
      <c r="CH1011" s="89">
        <v>0</v>
      </c>
      <c r="CI1011" s="72">
        <v>0</v>
      </c>
      <c r="CJ1011" s="72">
        <v>0</v>
      </c>
      <c r="CK1011" s="72">
        <v>0</v>
      </c>
      <c r="CL1011" s="72">
        <v>0</v>
      </c>
      <c r="CM1011" s="72">
        <v>0</v>
      </c>
      <c r="CN1011" s="72">
        <v>0</v>
      </c>
      <c r="CO1011" s="72">
        <v>0</v>
      </c>
      <c r="CP1011" s="72">
        <v>0</v>
      </c>
      <c r="CQ1011" s="72">
        <v>0</v>
      </c>
      <c r="CR1011" s="72">
        <v>0</v>
      </c>
      <c r="CS1011" s="72">
        <v>0</v>
      </c>
      <c r="CT1011" s="89">
        <v>0</v>
      </c>
      <c r="CV1011" s="72"/>
      <c r="CX1011" s="94" t="s">
        <v>814</v>
      </c>
      <c r="CY1011" s="72" t="s">
        <v>2582</v>
      </c>
      <c r="CZ1011" s="88">
        <v>0</v>
      </c>
      <c r="DA1011" s="88">
        <v>0</v>
      </c>
      <c r="DB1011" s="88">
        <v>0</v>
      </c>
      <c r="DC1011" s="88">
        <v>0</v>
      </c>
      <c r="DD1011" s="88">
        <v>1.7294830718421635E-2</v>
      </c>
      <c r="DE1011" s="88">
        <v>1.2680828616065088E-4</v>
      </c>
      <c r="DF1011" s="88">
        <v>0</v>
      </c>
      <c r="DG1011" s="88">
        <v>0</v>
      </c>
      <c r="DH1011">
        <f t="shared" si="45"/>
        <v>1.7294830718421635E-2</v>
      </c>
      <c r="DI1011">
        <f t="shared" si="46"/>
        <v>1.2680828616065088E-4</v>
      </c>
      <c r="DJ1011">
        <f t="shared" si="47"/>
        <v>1.7421639004582285E-2</v>
      </c>
    </row>
    <row r="1012" spans="1:114" s="74" customFormat="1" x14ac:dyDescent="0.2">
      <c r="A1012" s="74" t="s">
        <v>1398</v>
      </c>
      <c r="B1012" s="74" t="s">
        <v>3166</v>
      </c>
      <c r="C1012" s="88">
        <v>1.1556151339357941E-3</v>
      </c>
      <c r="D1012" s="88">
        <v>0</v>
      </c>
      <c r="E1012" s="88">
        <v>0</v>
      </c>
      <c r="F1012" s="88">
        <v>0</v>
      </c>
      <c r="G1012" s="88">
        <v>0</v>
      </c>
      <c r="H1012" s="88">
        <v>0</v>
      </c>
      <c r="I1012" s="88">
        <v>0</v>
      </c>
      <c r="J1012" s="88">
        <v>0</v>
      </c>
      <c r="K1012" s="72">
        <v>0</v>
      </c>
      <c r="L1012" s="72">
        <v>0</v>
      </c>
      <c r="M1012" s="72">
        <v>0</v>
      </c>
      <c r="N1012" s="89">
        <v>0</v>
      </c>
      <c r="O1012" s="91">
        <v>0</v>
      </c>
      <c r="P1012" s="88">
        <v>0</v>
      </c>
      <c r="Q1012" s="88">
        <v>0</v>
      </c>
      <c r="R1012" s="88">
        <v>0</v>
      </c>
      <c r="S1012" s="88">
        <v>0</v>
      </c>
      <c r="T1012" s="88">
        <v>0</v>
      </c>
      <c r="U1012" s="88">
        <v>0</v>
      </c>
      <c r="V1012" s="88">
        <v>0</v>
      </c>
      <c r="W1012" s="72">
        <v>0</v>
      </c>
      <c r="X1012" s="72">
        <v>0</v>
      </c>
      <c r="Y1012" s="72">
        <v>0</v>
      </c>
      <c r="Z1012" s="89">
        <v>0</v>
      </c>
      <c r="AA1012" s="91">
        <v>0</v>
      </c>
      <c r="AB1012" s="88">
        <v>0</v>
      </c>
      <c r="AC1012" s="88">
        <v>0</v>
      </c>
      <c r="AD1012" s="88">
        <v>0</v>
      </c>
      <c r="AE1012" s="88">
        <v>0</v>
      </c>
      <c r="AF1012" s="88">
        <v>0</v>
      </c>
      <c r="AG1012" s="88">
        <v>6.0109248559256446E-3</v>
      </c>
      <c r="AH1012" s="88">
        <v>0</v>
      </c>
      <c r="AI1012" s="72">
        <v>0</v>
      </c>
      <c r="AJ1012" s="72">
        <v>0</v>
      </c>
      <c r="AK1012" s="72">
        <v>0</v>
      </c>
      <c r="AL1012" s="89">
        <v>0</v>
      </c>
      <c r="AM1012" s="91">
        <v>0</v>
      </c>
      <c r="AN1012" s="88">
        <v>0</v>
      </c>
      <c r="AO1012" s="88">
        <v>0</v>
      </c>
      <c r="AP1012" s="88">
        <v>0</v>
      </c>
      <c r="AQ1012" s="88">
        <v>0</v>
      </c>
      <c r="AR1012" s="88">
        <v>0</v>
      </c>
      <c r="AS1012" s="88">
        <v>0</v>
      </c>
      <c r="AT1012" s="88">
        <v>0</v>
      </c>
      <c r="AU1012" s="72">
        <v>0</v>
      </c>
      <c r="AV1012" s="72">
        <v>0</v>
      </c>
      <c r="AW1012" s="72">
        <v>0</v>
      </c>
      <c r="AX1012" s="89">
        <v>0</v>
      </c>
      <c r="AY1012" s="72">
        <v>0</v>
      </c>
      <c r="AZ1012" s="72">
        <v>0</v>
      </c>
      <c r="BA1012" s="72">
        <v>0</v>
      </c>
      <c r="BB1012" s="72">
        <v>0</v>
      </c>
      <c r="BC1012" s="72">
        <v>0</v>
      </c>
      <c r="BD1012" s="72">
        <v>0</v>
      </c>
      <c r="BE1012" s="72">
        <v>0</v>
      </c>
      <c r="BF1012" s="72">
        <v>0</v>
      </c>
      <c r="BG1012" s="72">
        <v>0</v>
      </c>
      <c r="BH1012" s="72">
        <v>0</v>
      </c>
      <c r="BI1012" s="72">
        <v>0</v>
      </c>
      <c r="BJ1012" s="89">
        <v>0</v>
      </c>
      <c r="BK1012" s="72">
        <v>0</v>
      </c>
      <c r="BL1012" s="72">
        <v>0</v>
      </c>
      <c r="BM1012" s="72">
        <v>0</v>
      </c>
      <c r="BN1012" s="72">
        <v>0</v>
      </c>
      <c r="BO1012" s="72">
        <v>0</v>
      </c>
      <c r="BP1012" s="72">
        <v>0</v>
      </c>
      <c r="BQ1012" s="72">
        <v>0.14383406091498652</v>
      </c>
      <c r="BR1012" s="72">
        <v>0</v>
      </c>
      <c r="BS1012" s="72">
        <v>0</v>
      </c>
      <c r="BT1012" s="72">
        <v>0</v>
      </c>
      <c r="BU1012" s="72">
        <v>0</v>
      </c>
      <c r="BV1012" s="89">
        <v>0</v>
      </c>
      <c r="BW1012" s="72">
        <v>0</v>
      </c>
      <c r="BX1012" s="72">
        <v>0</v>
      </c>
      <c r="BY1012" s="72">
        <v>0</v>
      </c>
      <c r="BZ1012" s="72">
        <v>0</v>
      </c>
      <c r="CA1012" s="72">
        <v>0</v>
      </c>
      <c r="CB1012" s="72">
        <v>0</v>
      </c>
      <c r="CC1012" s="72">
        <v>0.22260565780504432</v>
      </c>
      <c r="CD1012" s="72">
        <v>0</v>
      </c>
      <c r="CE1012" s="72">
        <v>0</v>
      </c>
      <c r="CF1012" s="72">
        <v>0</v>
      </c>
      <c r="CG1012" s="72">
        <v>0</v>
      </c>
      <c r="CH1012" s="89">
        <v>3.0907124092103232E-2</v>
      </c>
      <c r="CI1012" s="72">
        <v>0</v>
      </c>
      <c r="CJ1012" s="72">
        <v>0.43171114599686022</v>
      </c>
      <c r="CK1012" s="72">
        <v>0</v>
      </c>
      <c r="CL1012" s="72">
        <v>0</v>
      </c>
      <c r="CM1012" s="72">
        <v>0</v>
      </c>
      <c r="CN1012" s="72">
        <v>0</v>
      </c>
      <c r="CO1012" s="72">
        <v>0.19294624427891949</v>
      </c>
      <c r="CP1012" s="72">
        <v>0</v>
      </c>
      <c r="CQ1012" s="72">
        <v>0</v>
      </c>
      <c r="CR1012" s="72">
        <v>0</v>
      </c>
      <c r="CS1012" s="72">
        <v>0</v>
      </c>
      <c r="CT1012" s="89">
        <v>0</v>
      </c>
      <c r="CV1012" s="72"/>
      <c r="CX1012" s="94" t="s">
        <v>1321</v>
      </c>
      <c r="CY1012" s="72" t="s">
        <v>3089</v>
      </c>
      <c r="CZ1012" s="88">
        <v>1.0323992700937161E-3</v>
      </c>
      <c r="DA1012" s="88">
        <v>0</v>
      </c>
      <c r="DB1012" s="88">
        <v>0</v>
      </c>
      <c r="DC1012" s="88">
        <v>0</v>
      </c>
      <c r="DD1012" s="88">
        <v>0</v>
      </c>
      <c r="DE1012" s="88">
        <v>0</v>
      </c>
      <c r="DF1012" s="88">
        <v>0</v>
      </c>
      <c r="DG1012" s="88">
        <v>1.6294911949794367E-2</v>
      </c>
      <c r="DH1012">
        <f t="shared" si="45"/>
        <v>1.0323992700937161E-3</v>
      </c>
      <c r="DI1012">
        <f t="shared" si="46"/>
        <v>1.6294911949794367E-2</v>
      </c>
      <c r="DJ1012">
        <f t="shared" si="47"/>
        <v>1.7327311219888081E-2</v>
      </c>
    </row>
    <row r="1013" spans="1:114" s="74" customFormat="1" x14ac:dyDescent="0.2">
      <c r="A1013" s="74" t="s">
        <v>1148</v>
      </c>
      <c r="B1013" s="74" t="s">
        <v>2916</v>
      </c>
      <c r="C1013" s="88">
        <v>0</v>
      </c>
      <c r="D1013" s="88">
        <v>0</v>
      </c>
      <c r="E1013" s="88">
        <v>0</v>
      </c>
      <c r="F1013" s="88">
        <v>0</v>
      </c>
      <c r="G1013" s="88">
        <v>1.5687751004016062E-3</v>
      </c>
      <c r="H1013" s="88">
        <v>0</v>
      </c>
      <c r="I1013" s="88">
        <v>0</v>
      </c>
      <c r="J1013" s="88">
        <v>0</v>
      </c>
      <c r="K1013" s="72">
        <v>0</v>
      </c>
      <c r="L1013" s="72">
        <v>0</v>
      </c>
      <c r="M1013" s="72">
        <v>0</v>
      </c>
      <c r="N1013" s="89">
        <v>0</v>
      </c>
      <c r="O1013" s="91">
        <v>0</v>
      </c>
      <c r="P1013" s="88">
        <v>0</v>
      </c>
      <c r="Q1013" s="88">
        <v>0</v>
      </c>
      <c r="R1013" s="88">
        <v>0</v>
      </c>
      <c r="S1013" s="88">
        <v>0</v>
      </c>
      <c r="T1013" s="88">
        <v>0</v>
      </c>
      <c r="U1013" s="88">
        <v>0</v>
      </c>
      <c r="V1013" s="88">
        <v>0</v>
      </c>
      <c r="W1013" s="72">
        <v>0</v>
      </c>
      <c r="X1013" s="72">
        <v>0</v>
      </c>
      <c r="Y1013" s="72">
        <v>0</v>
      </c>
      <c r="Z1013" s="89">
        <v>0</v>
      </c>
      <c r="AA1013" s="91">
        <v>0</v>
      </c>
      <c r="AB1013" s="88">
        <v>0</v>
      </c>
      <c r="AC1013" s="88">
        <v>0</v>
      </c>
      <c r="AD1013" s="88">
        <v>0</v>
      </c>
      <c r="AE1013" s="88">
        <v>0</v>
      </c>
      <c r="AF1013" s="88">
        <v>0</v>
      </c>
      <c r="AG1013" s="88">
        <v>0</v>
      </c>
      <c r="AH1013" s="88">
        <v>0</v>
      </c>
      <c r="AI1013" s="72">
        <v>0</v>
      </c>
      <c r="AJ1013" s="72">
        <v>0</v>
      </c>
      <c r="AK1013" s="72">
        <v>0</v>
      </c>
      <c r="AL1013" s="89">
        <v>0</v>
      </c>
      <c r="AM1013" s="91">
        <v>0</v>
      </c>
      <c r="AN1013" s="88">
        <v>0</v>
      </c>
      <c r="AO1013" s="88">
        <v>0</v>
      </c>
      <c r="AP1013" s="88">
        <v>0</v>
      </c>
      <c r="AQ1013" s="88">
        <v>3.2851511169513799E-2</v>
      </c>
      <c r="AR1013" s="88">
        <v>0</v>
      </c>
      <c r="AS1013" s="88">
        <v>0</v>
      </c>
      <c r="AT1013" s="88">
        <v>0</v>
      </c>
      <c r="AU1013" s="72">
        <v>0</v>
      </c>
      <c r="AV1013" s="72">
        <v>0</v>
      </c>
      <c r="AW1013" s="72">
        <v>0</v>
      </c>
      <c r="AX1013" s="89">
        <v>0</v>
      </c>
      <c r="AY1013" s="72">
        <v>0</v>
      </c>
      <c r="AZ1013" s="72">
        <v>0</v>
      </c>
      <c r="BA1013" s="72">
        <v>0</v>
      </c>
      <c r="BB1013" s="72">
        <v>0</v>
      </c>
      <c r="BC1013" s="72">
        <v>0</v>
      </c>
      <c r="BD1013" s="72">
        <v>0</v>
      </c>
      <c r="BE1013" s="72">
        <v>0</v>
      </c>
      <c r="BF1013" s="72">
        <v>0</v>
      </c>
      <c r="BG1013" s="72">
        <v>0</v>
      </c>
      <c r="BH1013" s="72">
        <v>0</v>
      </c>
      <c r="BI1013" s="72">
        <v>0</v>
      </c>
      <c r="BJ1013" s="89">
        <v>0</v>
      </c>
      <c r="BK1013" s="72">
        <v>0</v>
      </c>
      <c r="BL1013" s="72">
        <v>0</v>
      </c>
      <c r="BM1013" s="72">
        <v>0</v>
      </c>
      <c r="BN1013" s="72">
        <v>0</v>
      </c>
      <c r="BO1013" s="72">
        <v>0</v>
      </c>
      <c r="BP1013" s="72">
        <v>0</v>
      </c>
      <c r="BQ1013" s="72">
        <v>0</v>
      </c>
      <c r="BR1013" s="72">
        <v>0</v>
      </c>
      <c r="BS1013" s="72">
        <v>0</v>
      </c>
      <c r="BT1013" s="72">
        <v>0</v>
      </c>
      <c r="BU1013" s="72">
        <v>0</v>
      </c>
      <c r="BV1013" s="89">
        <v>0</v>
      </c>
      <c r="BW1013" s="72">
        <v>0</v>
      </c>
      <c r="BX1013" s="72">
        <v>0</v>
      </c>
      <c r="BY1013" s="72">
        <v>0</v>
      </c>
      <c r="BZ1013" s="72">
        <v>0</v>
      </c>
      <c r="CA1013" s="72">
        <v>0</v>
      </c>
      <c r="CB1013" s="72">
        <v>0</v>
      </c>
      <c r="CC1013" s="72">
        <v>0</v>
      </c>
      <c r="CD1013" s="72">
        <v>0</v>
      </c>
      <c r="CE1013" s="72">
        <v>0</v>
      </c>
      <c r="CF1013" s="72">
        <v>0</v>
      </c>
      <c r="CG1013" s="72">
        <v>0</v>
      </c>
      <c r="CH1013" s="89">
        <v>0</v>
      </c>
      <c r="CI1013" s="72">
        <v>0</v>
      </c>
      <c r="CJ1013" s="72">
        <v>0</v>
      </c>
      <c r="CK1013" s="72">
        <v>0</v>
      </c>
      <c r="CL1013" s="72">
        <v>0</v>
      </c>
      <c r="CM1013" s="72">
        <v>0</v>
      </c>
      <c r="CN1013" s="72">
        <v>0</v>
      </c>
      <c r="CO1013" s="72">
        <v>0</v>
      </c>
      <c r="CP1013" s="72">
        <v>0</v>
      </c>
      <c r="CQ1013" s="72">
        <v>0</v>
      </c>
      <c r="CR1013" s="72">
        <v>0</v>
      </c>
      <c r="CS1013" s="72">
        <v>0</v>
      </c>
      <c r="CT1013" s="89">
        <v>0</v>
      </c>
      <c r="CV1013" s="72"/>
      <c r="CX1013" s="94" t="s">
        <v>1691</v>
      </c>
      <c r="CY1013" s="72" t="s">
        <v>3459</v>
      </c>
      <c r="CZ1013" s="88">
        <v>0</v>
      </c>
      <c r="DA1013" s="88">
        <v>1.7250842938916332E-2</v>
      </c>
      <c r="DB1013" s="88">
        <v>0</v>
      </c>
      <c r="DC1013" s="88">
        <v>0</v>
      </c>
      <c r="DD1013" s="88">
        <v>0</v>
      </c>
      <c r="DE1013" s="88">
        <v>0</v>
      </c>
      <c r="DF1013" s="88">
        <v>0</v>
      </c>
      <c r="DG1013" s="88">
        <v>0</v>
      </c>
      <c r="DH1013">
        <f t="shared" si="45"/>
        <v>0</v>
      </c>
      <c r="DI1013">
        <f t="shared" si="46"/>
        <v>1.7250842938916332E-2</v>
      </c>
      <c r="DJ1013">
        <f t="shared" si="47"/>
        <v>1.7250842938916332E-2</v>
      </c>
    </row>
    <row r="1014" spans="1:114" s="74" customFormat="1" x14ac:dyDescent="0.2">
      <c r="A1014" s="74" t="s">
        <v>1639</v>
      </c>
      <c r="B1014" s="74" t="s">
        <v>3407</v>
      </c>
      <c r="C1014" s="88">
        <v>0</v>
      </c>
      <c r="D1014" s="88">
        <v>0</v>
      </c>
      <c r="E1014" s="88">
        <v>0</v>
      </c>
      <c r="F1014" s="88">
        <v>0</v>
      </c>
      <c r="G1014" s="88">
        <v>0</v>
      </c>
      <c r="H1014" s="88">
        <v>0</v>
      </c>
      <c r="I1014" s="88">
        <v>0</v>
      </c>
      <c r="J1014" s="88">
        <v>0</v>
      </c>
      <c r="K1014" s="72">
        <v>0</v>
      </c>
      <c r="L1014" s="72">
        <v>0</v>
      </c>
      <c r="M1014" s="72">
        <v>0</v>
      </c>
      <c r="N1014" s="89">
        <v>0</v>
      </c>
      <c r="O1014" s="91">
        <v>0</v>
      </c>
      <c r="P1014" s="88">
        <v>0</v>
      </c>
      <c r="Q1014" s="88">
        <v>0</v>
      </c>
      <c r="R1014" s="88">
        <v>0</v>
      </c>
      <c r="S1014" s="88">
        <v>0</v>
      </c>
      <c r="T1014" s="88">
        <v>0</v>
      </c>
      <c r="U1014" s="88">
        <v>0</v>
      </c>
      <c r="V1014" s="88">
        <v>0</v>
      </c>
      <c r="W1014" s="72">
        <v>0</v>
      </c>
      <c r="X1014" s="72">
        <v>0</v>
      </c>
      <c r="Y1014" s="72">
        <v>0</v>
      </c>
      <c r="Z1014" s="89">
        <v>0</v>
      </c>
      <c r="AA1014" s="91">
        <v>0</v>
      </c>
      <c r="AB1014" s="88">
        <v>0</v>
      </c>
      <c r="AC1014" s="88">
        <v>0</v>
      </c>
      <c r="AD1014" s="88">
        <v>0</v>
      </c>
      <c r="AE1014" s="88">
        <v>0</v>
      </c>
      <c r="AF1014" s="88">
        <v>0</v>
      </c>
      <c r="AG1014" s="88">
        <v>0</v>
      </c>
      <c r="AH1014" s="88">
        <v>0</v>
      </c>
      <c r="AI1014" s="72">
        <v>0</v>
      </c>
      <c r="AJ1014" s="72">
        <v>0</v>
      </c>
      <c r="AK1014" s="72">
        <v>0</v>
      </c>
      <c r="AL1014" s="89">
        <v>0</v>
      </c>
      <c r="AM1014" s="91">
        <v>0</v>
      </c>
      <c r="AN1014" s="88">
        <v>0</v>
      </c>
      <c r="AO1014" s="88">
        <v>0</v>
      </c>
      <c r="AP1014" s="88">
        <v>0</v>
      </c>
      <c r="AQ1014" s="88">
        <v>0</v>
      </c>
      <c r="AR1014" s="88">
        <v>0</v>
      </c>
      <c r="AS1014" s="88">
        <v>0</v>
      </c>
      <c r="AT1014" s="88">
        <v>0</v>
      </c>
      <c r="AU1014" s="72">
        <v>0</v>
      </c>
      <c r="AV1014" s="72">
        <v>0</v>
      </c>
      <c r="AW1014" s="72">
        <v>0</v>
      </c>
      <c r="AX1014" s="89">
        <v>0</v>
      </c>
      <c r="AY1014" s="72">
        <v>0</v>
      </c>
      <c r="AZ1014" s="72">
        <v>0</v>
      </c>
      <c r="BA1014" s="72">
        <v>0</v>
      </c>
      <c r="BB1014" s="72">
        <v>0</v>
      </c>
      <c r="BC1014" s="72">
        <v>0</v>
      </c>
      <c r="BD1014" s="72">
        <v>0</v>
      </c>
      <c r="BE1014" s="72">
        <v>0</v>
      </c>
      <c r="BF1014" s="72">
        <v>0</v>
      </c>
      <c r="BG1014" s="72">
        <v>1.6855367327828381</v>
      </c>
      <c r="BH1014" s="72">
        <v>0</v>
      </c>
      <c r="BI1014" s="72">
        <v>0</v>
      </c>
      <c r="BJ1014" s="89">
        <v>0</v>
      </c>
      <c r="BK1014" s="72">
        <v>0</v>
      </c>
      <c r="BL1014" s="72">
        <v>0</v>
      </c>
      <c r="BM1014" s="72">
        <v>0</v>
      </c>
      <c r="BN1014" s="72">
        <v>0</v>
      </c>
      <c r="BO1014" s="72">
        <v>0</v>
      </c>
      <c r="BP1014" s="72">
        <v>0</v>
      </c>
      <c r="BQ1014" s="72">
        <v>0</v>
      </c>
      <c r="BR1014" s="72">
        <v>0</v>
      </c>
      <c r="BS1014" s="72">
        <v>0</v>
      </c>
      <c r="BT1014" s="72">
        <v>0</v>
      </c>
      <c r="BU1014" s="72">
        <v>0</v>
      </c>
      <c r="BV1014" s="89">
        <v>0</v>
      </c>
      <c r="BW1014" s="72">
        <v>0</v>
      </c>
      <c r="BX1014" s="72">
        <v>0</v>
      </c>
      <c r="BY1014" s="72">
        <v>0</v>
      </c>
      <c r="BZ1014" s="72">
        <v>0</v>
      </c>
      <c r="CA1014" s="72">
        <v>0</v>
      </c>
      <c r="CB1014" s="72">
        <v>0</v>
      </c>
      <c r="CC1014" s="72">
        <v>0</v>
      </c>
      <c r="CD1014" s="72">
        <v>0</v>
      </c>
      <c r="CE1014" s="72">
        <v>0</v>
      </c>
      <c r="CF1014" s="72">
        <v>0</v>
      </c>
      <c r="CG1014" s="72">
        <v>0</v>
      </c>
      <c r="CH1014" s="89">
        <v>0</v>
      </c>
      <c r="CI1014" s="72">
        <v>0</v>
      </c>
      <c r="CJ1014" s="72">
        <v>0</v>
      </c>
      <c r="CK1014" s="72">
        <v>0</v>
      </c>
      <c r="CL1014" s="72">
        <v>0</v>
      </c>
      <c r="CM1014" s="72">
        <v>0</v>
      </c>
      <c r="CN1014" s="72">
        <v>0</v>
      </c>
      <c r="CO1014" s="72">
        <v>0</v>
      </c>
      <c r="CP1014" s="72">
        <v>0</v>
      </c>
      <c r="CQ1014" s="72">
        <v>0</v>
      </c>
      <c r="CR1014" s="72">
        <v>0</v>
      </c>
      <c r="CS1014" s="72">
        <v>0</v>
      </c>
      <c r="CT1014" s="89">
        <v>0</v>
      </c>
      <c r="CV1014" s="72"/>
      <c r="CX1014" s="94" t="s">
        <v>827</v>
      </c>
      <c r="CY1014" s="72" t="s">
        <v>2595</v>
      </c>
      <c r="CZ1014" s="88">
        <v>1.3857311316622267E-2</v>
      </c>
      <c r="DA1014" s="88">
        <v>0</v>
      </c>
      <c r="DB1014" s="88">
        <v>0</v>
      </c>
      <c r="DC1014" s="88">
        <v>1.1415681493353791E-3</v>
      </c>
      <c r="DD1014" s="88">
        <v>1.7007185010143207E-3</v>
      </c>
      <c r="DE1014" s="88">
        <v>3.2194920929274202E-4</v>
      </c>
      <c r="DF1014" s="88">
        <v>0</v>
      </c>
      <c r="DG1014" s="88">
        <v>1.8634049626200966E-4</v>
      </c>
      <c r="DH1014">
        <f t="shared" si="45"/>
        <v>1.5558029817636588E-2</v>
      </c>
      <c r="DI1014">
        <f t="shared" si="46"/>
        <v>1.6498578548901307E-3</v>
      </c>
      <c r="DJ1014">
        <f t="shared" si="47"/>
        <v>1.720788767252672E-2</v>
      </c>
    </row>
    <row r="1015" spans="1:114" s="74" customFormat="1" x14ac:dyDescent="0.2">
      <c r="A1015" s="74" t="s">
        <v>468</v>
      </c>
      <c r="B1015" s="74" t="s">
        <v>2236</v>
      </c>
      <c r="C1015" s="88">
        <v>6.3558832366468671E-2</v>
      </c>
      <c r="D1015" s="88">
        <v>0</v>
      </c>
      <c r="E1015" s="88">
        <v>0</v>
      </c>
      <c r="F1015" s="88">
        <v>0</v>
      </c>
      <c r="G1015" s="88">
        <v>4.8632028112449793E-2</v>
      </c>
      <c r="H1015" s="88">
        <v>3.4416743745832347E-3</v>
      </c>
      <c r="I1015" s="88">
        <v>0</v>
      </c>
      <c r="J1015" s="88">
        <v>0</v>
      </c>
      <c r="K1015" s="72">
        <v>0</v>
      </c>
      <c r="L1015" s="72">
        <v>0.44186688760011045</v>
      </c>
      <c r="M1015" s="72">
        <v>0</v>
      </c>
      <c r="N1015" s="89">
        <v>0</v>
      </c>
      <c r="O1015" s="91">
        <v>0</v>
      </c>
      <c r="P1015" s="88">
        <v>0</v>
      </c>
      <c r="Q1015" s="88">
        <v>0</v>
      </c>
      <c r="R1015" s="88">
        <v>0</v>
      </c>
      <c r="S1015" s="88">
        <v>8.3294544207354423E-2</v>
      </c>
      <c r="T1015" s="88">
        <v>0</v>
      </c>
      <c r="U1015" s="88">
        <v>0</v>
      </c>
      <c r="V1015" s="88">
        <v>0</v>
      </c>
      <c r="W1015" s="72">
        <v>0</v>
      </c>
      <c r="X1015" s="72">
        <v>0.11830201809324983</v>
      </c>
      <c r="Y1015" s="72">
        <v>0</v>
      </c>
      <c r="Z1015" s="89">
        <v>0</v>
      </c>
      <c r="AA1015" s="91">
        <v>7.0398601738117197E-2</v>
      </c>
      <c r="AB1015" s="88">
        <v>0</v>
      </c>
      <c r="AC1015" s="88">
        <v>8.4114769930527425E-2</v>
      </c>
      <c r="AD1015" s="88">
        <v>0</v>
      </c>
      <c r="AE1015" s="88">
        <v>0</v>
      </c>
      <c r="AF1015" s="88">
        <v>0</v>
      </c>
      <c r="AG1015" s="88">
        <v>7.5136560699070557E-4</v>
      </c>
      <c r="AH1015" s="88">
        <v>0</v>
      </c>
      <c r="AI1015" s="72">
        <v>0</v>
      </c>
      <c r="AJ1015" s="72">
        <v>1.6012810248198558E-2</v>
      </c>
      <c r="AK1015" s="72">
        <v>0</v>
      </c>
      <c r="AL1015" s="89">
        <v>0</v>
      </c>
      <c r="AM1015" s="91">
        <v>0</v>
      </c>
      <c r="AN1015" s="88">
        <v>0</v>
      </c>
      <c r="AO1015" s="88">
        <v>0</v>
      </c>
      <c r="AP1015" s="88">
        <v>0</v>
      </c>
      <c r="AQ1015" s="88">
        <v>0</v>
      </c>
      <c r="AR1015" s="88">
        <v>0</v>
      </c>
      <c r="AS1015" s="88">
        <v>0</v>
      </c>
      <c r="AT1015" s="88">
        <v>0</v>
      </c>
      <c r="AU1015" s="72">
        <v>0</v>
      </c>
      <c r="AV1015" s="72">
        <v>0.18878313537323999</v>
      </c>
      <c r="AW1015" s="72">
        <v>0</v>
      </c>
      <c r="AX1015" s="89">
        <v>0</v>
      </c>
      <c r="AY1015" s="72">
        <v>0</v>
      </c>
      <c r="AZ1015" s="72">
        <v>0</v>
      </c>
      <c r="BA1015" s="72">
        <v>0</v>
      </c>
      <c r="BB1015" s="72">
        <v>0</v>
      </c>
      <c r="BC1015" s="72">
        <v>0</v>
      </c>
      <c r="BD1015" s="72">
        <v>0</v>
      </c>
      <c r="BE1015" s="72">
        <v>0</v>
      </c>
      <c r="BF1015" s="72">
        <v>0</v>
      </c>
      <c r="BG1015" s="72">
        <v>0</v>
      </c>
      <c r="BH1015" s="72">
        <v>0</v>
      </c>
      <c r="BI1015" s="72">
        <v>0</v>
      </c>
      <c r="BJ1015" s="89">
        <v>0</v>
      </c>
      <c r="BK1015" s="72">
        <v>0</v>
      </c>
      <c r="BL1015" s="72">
        <v>3.8541539214486726</v>
      </c>
      <c r="BM1015" s="72">
        <v>0</v>
      </c>
      <c r="BN1015" s="72">
        <v>0</v>
      </c>
      <c r="BO1015" s="72">
        <v>0</v>
      </c>
      <c r="BP1015" s="72">
        <v>0</v>
      </c>
      <c r="BQ1015" s="72">
        <v>0</v>
      </c>
      <c r="BR1015" s="72">
        <v>0.21268725725910859</v>
      </c>
      <c r="BS1015" s="72">
        <v>0</v>
      </c>
      <c r="BT1015" s="72">
        <v>0</v>
      </c>
      <c r="BU1015" s="72">
        <v>2.1918108467239277E-2</v>
      </c>
      <c r="BV1015" s="89">
        <v>0</v>
      </c>
      <c r="BW1015" s="72">
        <v>0</v>
      </c>
      <c r="BX1015" s="72">
        <v>0</v>
      </c>
      <c r="BY1015" s="72">
        <v>7.3477072857110054E-2</v>
      </c>
      <c r="BZ1015" s="72">
        <v>0</v>
      </c>
      <c r="CA1015" s="72">
        <v>3.2709668978149944E-3</v>
      </c>
      <c r="CB1015" s="72">
        <v>0</v>
      </c>
      <c r="CC1015" s="72">
        <v>0</v>
      </c>
      <c r="CD1015" s="72">
        <v>0</v>
      </c>
      <c r="CE1015" s="72">
        <v>3.8884784383870588E-3</v>
      </c>
      <c r="CF1015" s="72">
        <v>0</v>
      </c>
      <c r="CG1015" s="72">
        <v>0</v>
      </c>
      <c r="CH1015" s="89">
        <v>0</v>
      </c>
      <c r="CI1015" s="72">
        <v>0</v>
      </c>
      <c r="CJ1015" s="72">
        <v>0</v>
      </c>
      <c r="CK1015" s="72">
        <v>0</v>
      </c>
      <c r="CL1015" s="72">
        <v>0</v>
      </c>
      <c r="CM1015" s="72">
        <v>0</v>
      </c>
      <c r="CN1015" s="72">
        <v>0</v>
      </c>
      <c r="CO1015" s="72">
        <v>0</v>
      </c>
      <c r="CP1015" s="72">
        <v>0</v>
      </c>
      <c r="CQ1015" s="72">
        <v>0</v>
      </c>
      <c r="CR1015" s="72">
        <v>0</v>
      </c>
      <c r="CS1015" s="72">
        <v>0</v>
      </c>
      <c r="CT1015" s="89">
        <v>0</v>
      </c>
      <c r="CV1015" s="72"/>
      <c r="CX1015" s="94" t="s">
        <v>1424</v>
      </c>
      <c r="CY1015" s="72" t="s">
        <v>3192</v>
      </c>
      <c r="CZ1015" s="88">
        <v>0</v>
      </c>
      <c r="DA1015" s="88">
        <v>0</v>
      </c>
      <c r="DB1015" s="88">
        <v>0</v>
      </c>
      <c r="DC1015" s="88">
        <v>0</v>
      </c>
      <c r="DD1015" s="88">
        <v>4.4480028467218212E-4</v>
      </c>
      <c r="DE1015" s="88">
        <v>0</v>
      </c>
      <c r="DF1015" s="88">
        <v>0</v>
      </c>
      <c r="DG1015" s="88">
        <v>1.6761512297226586E-2</v>
      </c>
      <c r="DH1015">
        <f t="shared" si="45"/>
        <v>4.4480028467218212E-4</v>
      </c>
      <c r="DI1015">
        <f t="shared" si="46"/>
        <v>1.6761512297226586E-2</v>
      </c>
      <c r="DJ1015">
        <f t="shared" si="47"/>
        <v>1.720631258189877E-2</v>
      </c>
    </row>
    <row r="1016" spans="1:114" s="74" customFormat="1" x14ac:dyDescent="0.2">
      <c r="A1016" s="74" t="s">
        <v>1761</v>
      </c>
      <c r="B1016" s="74" t="s">
        <v>3529</v>
      </c>
      <c r="C1016" s="88">
        <v>0</v>
      </c>
      <c r="D1016" s="88">
        <v>0</v>
      </c>
      <c r="E1016" s="88">
        <v>0</v>
      </c>
      <c r="F1016" s="88">
        <v>0</v>
      </c>
      <c r="G1016" s="88">
        <v>0</v>
      </c>
      <c r="H1016" s="88">
        <v>0</v>
      </c>
      <c r="I1016" s="88">
        <v>0</v>
      </c>
      <c r="J1016" s="88">
        <v>0</v>
      </c>
      <c r="K1016" s="72">
        <v>0</v>
      </c>
      <c r="L1016" s="72">
        <v>0</v>
      </c>
      <c r="M1016" s="72">
        <v>0</v>
      </c>
      <c r="N1016" s="89">
        <v>0</v>
      </c>
      <c r="O1016" s="91">
        <v>0</v>
      </c>
      <c r="P1016" s="88">
        <v>0</v>
      </c>
      <c r="Q1016" s="88">
        <v>0</v>
      </c>
      <c r="R1016" s="88">
        <v>0</v>
      </c>
      <c r="S1016" s="88">
        <v>0</v>
      </c>
      <c r="T1016" s="88">
        <v>0</v>
      </c>
      <c r="U1016" s="88">
        <v>0</v>
      </c>
      <c r="V1016" s="88">
        <v>0</v>
      </c>
      <c r="W1016" s="72">
        <v>0</v>
      </c>
      <c r="X1016" s="72">
        <v>0</v>
      </c>
      <c r="Y1016" s="72">
        <v>0</v>
      </c>
      <c r="Z1016" s="89">
        <v>0</v>
      </c>
      <c r="AA1016" s="91">
        <v>0</v>
      </c>
      <c r="AB1016" s="88">
        <v>0</v>
      </c>
      <c r="AC1016" s="88">
        <v>0</v>
      </c>
      <c r="AD1016" s="88">
        <v>0</v>
      </c>
      <c r="AE1016" s="88">
        <v>0</v>
      </c>
      <c r="AF1016" s="88">
        <v>0</v>
      </c>
      <c r="AG1016" s="88">
        <v>0</v>
      </c>
      <c r="AH1016" s="88">
        <v>0</v>
      </c>
      <c r="AI1016" s="72">
        <v>0</v>
      </c>
      <c r="AJ1016" s="72">
        <v>0</v>
      </c>
      <c r="AK1016" s="72">
        <v>0</v>
      </c>
      <c r="AL1016" s="89">
        <v>0</v>
      </c>
      <c r="AM1016" s="91">
        <v>0</v>
      </c>
      <c r="AN1016" s="88">
        <v>0</v>
      </c>
      <c r="AO1016" s="88">
        <v>0</v>
      </c>
      <c r="AP1016" s="88">
        <v>0</v>
      </c>
      <c r="AQ1016" s="88">
        <v>0</v>
      </c>
      <c r="AR1016" s="88">
        <v>0</v>
      </c>
      <c r="AS1016" s="88">
        <v>0</v>
      </c>
      <c r="AT1016" s="88">
        <v>0</v>
      </c>
      <c r="AU1016" s="72">
        <v>0</v>
      </c>
      <c r="AV1016" s="72">
        <v>0</v>
      </c>
      <c r="AW1016" s="72">
        <v>0</v>
      </c>
      <c r="AX1016" s="89">
        <v>0</v>
      </c>
      <c r="AY1016" s="72">
        <v>0</v>
      </c>
      <c r="AZ1016" s="72">
        <v>0</v>
      </c>
      <c r="BA1016" s="72">
        <v>0</v>
      </c>
      <c r="BB1016" s="72">
        <v>0</v>
      </c>
      <c r="BC1016" s="72">
        <v>0</v>
      </c>
      <c r="BD1016" s="72">
        <v>0</v>
      </c>
      <c r="BE1016" s="72">
        <v>0</v>
      </c>
      <c r="BF1016" s="72">
        <v>0</v>
      </c>
      <c r="BG1016" s="72">
        <v>0</v>
      </c>
      <c r="BH1016" s="72">
        <v>0</v>
      </c>
      <c r="BI1016" s="72">
        <v>0</v>
      </c>
      <c r="BJ1016" s="89">
        <v>0</v>
      </c>
      <c r="BK1016" s="72">
        <v>0</v>
      </c>
      <c r="BL1016" s="72">
        <v>0</v>
      </c>
      <c r="BM1016" s="72">
        <v>0</v>
      </c>
      <c r="BN1016" s="72">
        <v>0</v>
      </c>
      <c r="BO1016" s="72">
        <v>0</v>
      </c>
      <c r="BP1016" s="72">
        <v>0</v>
      </c>
      <c r="BQ1016" s="72">
        <v>0</v>
      </c>
      <c r="BR1016" s="72">
        <v>0</v>
      </c>
      <c r="BS1016" s="72">
        <v>0</v>
      </c>
      <c r="BT1016" s="72">
        <v>0</v>
      </c>
      <c r="BU1016" s="72">
        <v>2.0548226688036821E-2</v>
      </c>
      <c r="BV1016" s="89">
        <v>0</v>
      </c>
      <c r="BW1016" s="72">
        <v>0</v>
      </c>
      <c r="BX1016" s="72">
        <v>0</v>
      </c>
      <c r="BY1016" s="72">
        <v>0</v>
      </c>
      <c r="BZ1016" s="72">
        <v>0</v>
      </c>
      <c r="CA1016" s="72">
        <v>0</v>
      </c>
      <c r="CB1016" s="72">
        <v>0</v>
      </c>
      <c r="CC1016" s="72">
        <v>0</v>
      </c>
      <c r="CD1016" s="72">
        <v>0</v>
      </c>
      <c r="CE1016" s="72">
        <v>0</v>
      </c>
      <c r="CF1016" s="72">
        <v>0</v>
      </c>
      <c r="CG1016" s="72">
        <v>0</v>
      </c>
      <c r="CH1016" s="89">
        <v>0</v>
      </c>
      <c r="CI1016" s="72">
        <v>0</v>
      </c>
      <c r="CJ1016" s="72">
        <v>0</v>
      </c>
      <c r="CK1016" s="72">
        <v>0</v>
      </c>
      <c r="CL1016" s="72">
        <v>0</v>
      </c>
      <c r="CM1016" s="72">
        <v>0</v>
      </c>
      <c r="CN1016" s="72">
        <v>0</v>
      </c>
      <c r="CO1016" s="72">
        <v>0</v>
      </c>
      <c r="CP1016" s="72">
        <v>0</v>
      </c>
      <c r="CQ1016" s="72">
        <v>0</v>
      </c>
      <c r="CR1016" s="72">
        <v>0</v>
      </c>
      <c r="CS1016" s="72">
        <v>0</v>
      </c>
      <c r="CT1016" s="89">
        <v>0</v>
      </c>
      <c r="CV1016" s="72"/>
      <c r="CX1016" s="94" t="s">
        <v>1692</v>
      </c>
      <c r="CY1016" s="72" t="s">
        <v>3460</v>
      </c>
      <c r="CZ1016" s="88">
        <v>0</v>
      </c>
      <c r="DA1016" s="88">
        <v>0</v>
      </c>
      <c r="DB1016" s="88">
        <v>0</v>
      </c>
      <c r="DC1016" s="88">
        <v>0</v>
      </c>
      <c r="DD1016" s="88">
        <v>0</v>
      </c>
      <c r="DE1016" s="88">
        <v>0</v>
      </c>
      <c r="DF1016" s="88">
        <v>0</v>
      </c>
      <c r="DG1016" s="88">
        <v>1.7170329670329672E-2</v>
      </c>
      <c r="DH1016">
        <f t="shared" si="45"/>
        <v>0</v>
      </c>
      <c r="DI1016">
        <f t="shared" si="46"/>
        <v>1.7170329670329672E-2</v>
      </c>
      <c r="DJ1016">
        <f t="shared" si="47"/>
        <v>1.7170329670329672E-2</v>
      </c>
    </row>
    <row r="1017" spans="1:114" s="74" customFormat="1" x14ac:dyDescent="0.2">
      <c r="A1017" s="74" t="s">
        <v>1382</v>
      </c>
      <c r="B1017" s="74" t="s">
        <v>3150</v>
      </c>
      <c r="C1017" s="88">
        <v>0</v>
      </c>
      <c r="D1017" s="88">
        <v>0</v>
      </c>
      <c r="E1017" s="88">
        <v>0</v>
      </c>
      <c r="F1017" s="88">
        <v>0</v>
      </c>
      <c r="G1017" s="88">
        <v>0</v>
      </c>
      <c r="H1017" s="88">
        <v>0</v>
      </c>
      <c r="I1017" s="88">
        <v>0</v>
      </c>
      <c r="J1017" s="88">
        <v>0</v>
      </c>
      <c r="K1017" s="72">
        <v>0</v>
      </c>
      <c r="L1017" s="72">
        <v>0</v>
      </c>
      <c r="M1017" s="72">
        <v>0</v>
      </c>
      <c r="N1017" s="89">
        <v>0</v>
      </c>
      <c r="O1017" s="91">
        <v>0</v>
      </c>
      <c r="P1017" s="88">
        <v>0</v>
      </c>
      <c r="Q1017" s="88">
        <v>0</v>
      </c>
      <c r="R1017" s="88">
        <v>0</v>
      </c>
      <c r="S1017" s="88">
        <v>0</v>
      </c>
      <c r="T1017" s="88">
        <v>0</v>
      </c>
      <c r="U1017" s="88">
        <v>0</v>
      </c>
      <c r="V1017" s="88">
        <v>0</v>
      </c>
      <c r="W1017" s="72">
        <v>0</v>
      </c>
      <c r="X1017" s="72">
        <v>0</v>
      </c>
      <c r="Y1017" s="72">
        <v>0</v>
      </c>
      <c r="Z1017" s="89">
        <v>0</v>
      </c>
      <c r="AA1017" s="91">
        <v>0</v>
      </c>
      <c r="AB1017" s="88">
        <v>0</v>
      </c>
      <c r="AC1017" s="88">
        <v>0</v>
      </c>
      <c r="AD1017" s="88">
        <v>0</v>
      </c>
      <c r="AE1017" s="88">
        <v>8.2526408450704219E-3</v>
      </c>
      <c r="AF1017" s="88">
        <v>0</v>
      </c>
      <c r="AG1017" s="88">
        <v>0</v>
      </c>
      <c r="AH1017" s="88">
        <v>0</v>
      </c>
      <c r="AI1017" s="72">
        <v>0</v>
      </c>
      <c r="AJ1017" s="72">
        <v>0</v>
      </c>
      <c r="AK1017" s="72">
        <v>0</v>
      </c>
      <c r="AL1017" s="89">
        <v>0</v>
      </c>
      <c r="AM1017" s="91">
        <v>0</v>
      </c>
      <c r="AN1017" s="88">
        <v>0</v>
      </c>
      <c r="AO1017" s="88">
        <v>0</v>
      </c>
      <c r="AP1017" s="88">
        <v>0</v>
      </c>
      <c r="AQ1017" s="88">
        <v>0</v>
      </c>
      <c r="AR1017" s="88">
        <v>0</v>
      </c>
      <c r="AS1017" s="88">
        <v>0</v>
      </c>
      <c r="AT1017" s="88">
        <v>0</v>
      </c>
      <c r="AU1017" s="72">
        <v>0</v>
      </c>
      <c r="AV1017" s="72">
        <v>0</v>
      </c>
      <c r="AW1017" s="72">
        <v>0</v>
      </c>
      <c r="AX1017" s="89">
        <v>0</v>
      </c>
      <c r="AY1017" s="72">
        <v>0</v>
      </c>
      <c r="AZ1017" s="72">
        <v>0</v>
      </c>
      <c r="BA1017" s="72">
        <v>0</v>
      </c>
      <c r="BB1017" s="72">
        <v>0</v>
      </c>
      <c r="BC1017" s="72">
        <v>0</v>
      </c>
      <c r="BD1017" s="72">
        <v>0</v>
      </c>
      <c r="BE1017" s="72">
        <v>0</v>
      </c>
      <c r="BF1017" s="72">
        <v>0</v>
      </c>
      <c r="BG1017" s="72">
        <v>0</v>
      </c>
      <c r="BH1017" s="72">
        <v>0</v>
      </c>
      <c r="BI1017" s="72">
        <v>0</v>
      </c>
      <c r="BJ1017" s="89">
        <v>0</v>
      </c>
      <c r="BK1017" s="72">
        <v>0</v>
      </c>
      <c r="BL1017" s="72">
        <v>0</v>
      </c>
      <c r="BM1017" s="72">
        <v>0</v>
      </c>
      <c r="BN1017" s="72">
        <v>0</v>
      </c>
      <c r="BO1017" s="72">
        <v>0</v>
      </c>
      <c r="BP1017" s="72">
        <v>0</v>
      </c>
      <c r="BQ1017" s="72">
        <v>0</v>
      </c>
      <c r="BR1017" s="72">
        <v>0</v>
      </c>
      <c r="BS1017" s="72">
        <v>0</v>
      </c>
      <c r="BT1017" s="72">
        <v>0</v>
      </c>
      <c r="BU1017" s="72">
        <v>0</v>
      </c>
      <c r="BV1017" s="89">
        <v>0</v>
      </c>
      <c r="BW1017" s="72">
        <v>0</v>
      </c>
      <c r="BX1017" s="72">
        <v>0</v>
      </c>
      <c r="BY1017" s="72">
        <v>0</v>
      </c>
      <c r="BZ1017" s="72">
        <v>0</v>
      </c>
      <c r="CA1017" s="72">
        <v>0</v>
      </c>
      <c r="CB1017" s="72">
        <v>0</v>
      </c>
      <c r="CC1017" s="72">
        <v>0</v>
      </c>
      <c r="CD1017" s="72">
        <v>0</v>
      </c>
      <c r="CE1017" s="72">
        <v>0</v>
      </c>
      <c r="CF1017" s="72">
        <v>0</v>
      </c>
      <c r="CG1017" s="72">
        <v>0</v>
      </c>
      <c r="CH1017" s="89">
        <v>0</v>
      </c>
      <c r="CI1017" s="72">
        <v>0</v>
      </c>
      <c r="CJ1017" s="72">
        <v>0</v>
      </c>
      <c r="CK1017" s="72">
        <v>0</v>
      </c>
      <c r="CL1017" s="72">
        <v>0</v>
      </c>
      <c r="CM1017" s="72">
        <v>0</v>
      </c>
      <c r="CN1017" s="72">
        <v>0</v>
      </c>
      <c r="CO1017" s="72">
        <v>0</v>
      </c>
      <c r="CP1017" s="72">
        <v>0</v>
      </c>
      <c r="CQ1017" s="72">
        <v>0</v>
      </c>
      <c r="CR1017" s="72">
        <v>0</v>
      </c>
      <c r="CS1017" s="72">
        <v>0</v>
      </c>
      <c r="CT1017" s="89">
        <v>0</v>
      </c>
      <c r="CV1017" s="72"/>
      <c r="CX1017" s="94" t="s">
        <v>858</v>
      </c>
      <c r="CY1017" s="72" t="s">
        <v>2626</v>
      </c>
      <c r="CZ1017" s="88">
        <v>2.024645209524641E-3</v>
      </c>
      <c r="DA1017" s="88">
        <v>0</v>
      </c>
      <c r="DB1017" s="88">
        <v>8.3876050513006523E-3</v>
      </c>
      <c r="DC1017" s="88">
        <v>0</v>
      </c>
      <c r="DD1017" s="88">
        <v>1.3344008540165464E-3</v>
      </c>
      <c r="DE1017" s="88">
        <v>3.2194920929274197E-3</v>
      </c>
      <c r="DF1017" s="88">
        <v>2.1901007446342531E-3</v>
      </c>
      <c r="DG1017" s="88">
        <v>0</v>
      </c>
      <c r="DH1017">
        <f t="shared" si="45"/>
        <v>1.3936751859476092E-2</v>
      </c>
      <c r="DI1017">
        <f t="shared" si="46"/>
        <v>3.2194920929274197E-3</v>
      </c>
      <c r="DJ1017">
        <f t="shared" si="47"/>
        <v>1.7156243952403512E-2</v>
      </c>
    </row>
    <row r="1018" spans="1:114" s="74" customFormat="1" x14ac:dyDescent="0.2">
      <c r="A1018" s="74" t="s">
        <v>652</v>
      </c>
      <c r="B1018" s="74" t="s">
        <v>2420</v>
      </c>
      <c r="C1018" s="88">
        <v>0</v>
      </c>
      <c r="D1018" s="88">
        <v>0</v>
      </c>
      <c r="E1018" s="88">
        <v>0</v>
      </c>
      <c r="F1018" s="88">
        <v>0</v>
      </c>
      <c r="G1018" s="88">
        <v>0</v>
      </c>
      <c r="H1018" s="88">
        <v>0</v>
      </c>
      <c r="I1018" s="88">
        <v>0</v>
      </c>
      <c r="J1018" s="88">
        <v>0</v>
      </c>
      <c r="K1018" s="72">
        <v>0</v>
      </c>
      <c r="L1018" s="72">
        <v>0.22093344380005522</v>
      </c>
      <c r="M1018" s="72">
        <v>0</v>
      </c>
      <c r="N1018" s="89">
        <v>0</v>
      </c>
      <c r="O1018" s="91">
        <v>0</v>
      </c>
      <c r="P1018" s="88">
        <v>0</v>
      </c>
      <c r="Q1018" s="88">
        <v>0</v>
      </c>
      <c r="R1018" s="88">
        <v>0</v>
      </c>
      <c r="S1018" s="88">
        <v>0</v>
      </c>
      <c r="T1018" s="88">
        <v>0</v>
      </c>
      <c r="U1018" s="88">
        <v>0</v>
      </c>
      <c r="V1018" s="88">
        <v>0</v>
      </c>
      <c r="W1018" s="72">
        <v>0</v>
      </c>
      <c r="X1018" s="72">
        <v>0</v>
      </c>
      <c r="Y1018" s="72">
        <v>0</v>
      </c>
      <c r="Z1018" s="89">
        <v>0</v>
      </c>
      <c r="AA1018" s="91">
        <v>2.4275379909695586E-2</v>
      </c>
      <c r="AB1018" s="88">
        <v>0</v>
      </c>
      <c r="AC1018" s="88">
        <v>0</v>
      </c>
      <c r="AD1018" s="88">
        <v>0</v>
      </c>
      <c r="AE1018" s="88">
        <v>0</v>
      </c>
      <c r="AF1018" s="88">
        <v>0.22637496201762383</v>
      </c>
      <c r="AG1018" s="88">
        <v>0</v>
      </c>
      <c r="AH1018" s="88">
        <v>0</v>
      </c>
      <c r="AI1018" s="72">
        <v>0</v>
      </c>
      <c r="AJ1018" s="72">
        <v>1.0675206832132371E-2</v>
      </c>
      <c r="AK1018" s="72">
        <v>0</v>
      </c>
      <c r="AL1018" s="89">
        <v>0</v>
      </c>
      <c r="AM1018" s="91">
        <v>0</v>
      </c>
      <c r="AN1018" s="88">
        <v>0</v>
      </c>
      <c r="AO1018" s="88">
        <v>0</v>
      </c>
      <c r="AP1018" s="88">
        <v>0</v>
      </c>
      <c r="AQ1018" s="88">
        <v>0</v>
      </c>
      <c r="AR1018" s="88">
        <v>0</v>
      </c>
      <c r="AS1018" s="88">
        <v>0</v>
      </c>
      <c r="AT1018" s="88">
        <v>0</v>
      </c>
      <c r="AU1018" s="72">
        <v>0</v>
      </c>
      <c r="AV1018" s="72">
        <v>0</v>
      </c>
      <c r="AW1018" s="72">
        <v>0</v>
      </c>
      <c r="AX1018" s="89">
        <v>0</v>
      </c>
      <c r="AY1018" s="72">
        <v>0</v>
      </c>
      <c r="AZ1018" s="72">
        <v>0</v>
      </c>
      <c r="BA1018" s="72">
        <v>0</v>
      </c>
      <c r="BB1018" s="72">
        <v>0</v>
      </c>
      <c r="BC1018" s="72">
        <v>0</v>
      </c>
      <c r="BD1018" s="72">
        <v>0</v>
      </c>
      <c r="BE1018" s="72">
        <v>0</v>
      </c>
      <c r="BF1018" s="72">
        <v>0</v>
      </c>
      <c r="BG1018" s="72">
        <v>0</v>
      </c>
      <c r="BH1018" s="72">
        <v>0</v>
      </c>
      <c r="BI1018" s="72">
        <v>0</v>
      </c>
      <c r="BJ1018" s="89">
        <v>9.2928706258167557E-2</v>
      </c>
      <c r="BK1018" s="72">
        <v>0</v>
      </c>
      <c r="BL1018" s="72">
        <v>0</v>
      </c>
      <c r="BM1018" s="72">
        <v>0</v>
      </c>
      <c r="BN1018" s="72">
        <v>0</v>
      </c>
      <c r="BO1018" s="72">
        <v>0</v>
      </c>
      <c r="BP1018" s="72">
        <v>0</v>
      </c>
      <c r="BQ1018" s="72">
        <v>0</v>
      </c>
      <c r="BR1018" s="72">
        <v>0</v>
      </c>
      <c r="BS1018" s="72">
        <v>0</v>
      </c>
      <c r="BT1018" s="72">
        <v>0</v>
      </c>
      <c r="BU1018" s="72">
        <v>0</v>
      </c>
      <c r="BV1018" s="89">
        <v>0</v>
      </c>
      <c r="BW1018" s="72">
        <v>0</v>
      </c>
      <c r="BX1018" s="72">
        <v>0</v>
      </c>
      <c r="BY1018" s="72">
        <v>0</v>
      </c>
      <c r="BZ1018" s="72">
        <v>0</v>
      </c>
      <c r="CA1018" s="72">
        <v>0</v>
      </c>
      <c r="CB1018" s="72">
        <v>0</v>
      </c>
      <c r="CC1018" s="72">
        <v>0</v>
      </c>
      <c r="CD1018" s="72">
        <v>0</v>
      </c>
      <c r="CE1018" s="72">
        <v>0</v>
      </c>
      <c r="CF1018" s="72">
        <v>0</v>
      </c>
      <c r="CG1018" s="72">
        <v>0</v>
      </c>
      <c r="CH1018" s="89">
        <v>0</v>
      </c>
      <c r="CI1018" s="72">
        <v>0</v>
      </c>
      <c r="CJ1018" s="72">
        <v>0</v>
      </c>
      <c r="CK1018" s="72">
        <v>0</v>
      </c>
      <c r="CL1018" s="72">
        <v>0</v>
      </c>
      <c r="CM1018" s="72">
        <v>0</v>
      </c>
      <c r="CN1018" s="72">
        <v>0</v>
      </c>
      <c r="CO1018" s="72">
        <v>0</v>
      </c>
      <c r="CP1018" s="72">
        <v>0</v>
      </c>
      <c r="CQ1018" s="72">
        <v>0</v>
      </c>
      <c r="CR1018" s="72">
        <v>0</v>
      </c>
      <c r="CS1018" s="72">
        <v>0</v>
      </c>
      <c r="CT1018" s="89">
        <v>0</v>
      </c>
      <c r="CV1018" s="72"/>
      <c r="CX1018" s="94" t="s">
        <v>1177</v>
      </c>
      <c r="CY1018" s="72" t="s">
        <v>2945</v>
      </c>
      <c r="CZ1018" s="88">
        <v>6.4540779816232548E-4</v>
      </c>
      <c r="DA1018" s="88">
        <v>2.4112654320987653E-3</v>
      </c>
      <c r="DB1018" s="88">
        <v>5.7991185339828348E-4</v>
      </c>
      <c r="DC1018" s="88">
        <v>3.4247044480061371E-4</v>
      </c>
      <c r="DD1018" s="88">
        <v>1.3488683481569983E-3</v>
      </c>
      <c r="DE1018" s="88">
        <v>9.7577274920764932E-3</v>
      </c>
      <c r="DF1018" s="88">
        <v>0</v>
      </c>
      <c r="DG1018" s="88">
        <v>1.7702347144890917E-3</v>
      </c>
      <c r="DH1018">
        <f t="shared" si="45"/>
        <v>2.5741879997176072E-3</v>
      </c>
      <c r="DI1018">
        <f t="shared" si="46"/>
        <v>1.4281698083464963E-2</v>
      </c>
      <c r="DJ1018">
        <f t="shared" si="47"/>
        <v>1.6855886083182569E-2</v>
      </c>
    </row>
    <row r="1019" spans="1:114" s="74" customFormat="1" x14ac:dyDescent="0.2">
      <c r="A1019" s="74" t="s">
        <v>1225</v>
      </c>
      <c r="B1019" s="74" t="s">
        <v>2993</v>
      </c>
      <c r="C1019" s="88">
        <v>0</v>
      </c>
      <c r="D1019" s="88">
        <v>0</v>
      </c>
      <c r="E1019" s="88">
        <v>0</v>
      </c>
      <c r="F1019" s="88">
        <v>0</v>
      </c>
      <c r="G1019" s="88">
        <v>0</v>
      </c>
      <c r="H1019" s="88">
        <v>0</v>
      </c>
      <c r="I1019" s="88">
        <v>1.4711689598835453E-2</v>
      </c>
      <c r="J1019" s="88">
        <v>0</v>
      </c>
      <c r="K1019" s="72">
        <v>0</v>
      </c>
      <c r="L1019" s="72">
        <v>0</v>
      </c>
      <c r="M1019" s="72">
        <v>0</v>
      </c>
      <c r="N1019" s="89">
        <v>0</v>
      </c>
      <c r="O1019" s="91">
        <v>0</v>
      </c>
      <c r="P1019" s="88">
        <v>0</v>
      </c>
      <c r="Q1019" s="88">
        <v>0</v>
      </c>
      <c r="R1019" s="88">
        <v>0</v>
      </c>
      <c r="S1019" s="88">
        <v>0</v>
      </c>
      <c r="T1019" s="88">
        <v>0</v>
      </c>
      <c r="U1019" s="88">
        <v>0</v>
      </c>
      <c r="V1019" s="88">
        <v>0</v>
      </c>
      <c r="W1019" s="72">
        <v>0</v>
      </c>
      <c r="X1019" s="72">
        <v>0</v>
      </c>
      <c r="Y1019" s="72">
        <v>0</v>
      </c>
      <c r="Z1019" s="89">
        <v>0</v>
      </c>
      <c r="AA1019" s="91">
        <v>0</v>
      </c>
      <c r="AB1019" s="88">
        <v>0</v>
      </c>
      <c r="AC1019" s="88">
        <v>0</v>
      </c>
      <c r="AD1019" s="88">
        <v>0</v>
      </c>
      <c r="AE1019" s="88">
        <v>0</v>
      </c>
      <c r="AF1019" s="88">
        <v>0</v>
      </c>
      <c r="AG1019" s="88">
        <v>0</v>
      </c>
      <c r="AH1019" s="88">
        <v>0</v>
      </c>
      <c r="AI1019" s="72">
        <v>0</v>
      </c>
      <c r="AJ1019" s="72">
        <v>0</v>
      </c>
      <c r="AK1019" s="72">
        <v>0</v>
      </c>
      <c r="AL1019" s="89">
        <v>0</v>
      </c>
      <c r="AM1019" s="91">
        <v>0</v>
      </c>
      <c r="AN1019" s="88">
        <v>0</v>
      </c>
      <c r="AO1019" s="88">
        <v>0</v>
      </c>
      <c r="AP1019" s="88">
        <v>0</v>
      </c>
      <c r="AQ1019" s="88">
        <v>0</v>
      </c>
      <c r="AR1019" s="88">
        <v>0</v>
      </c>
      <c r="AS1019" s="88">
        <v>0</v>
      </c>
      <c r="AT1019" s="88">
        <v>0</v>
      </c>
      <c r="AU1019" s="72">
        <v>0</v>
      </c>
      <c r="AV1019" s="72">
        <v>7.8659639738849988E-3</v>
      </c>
      <c r="AW1019" s="72">
        <v>0</v>
      </c>
      <c r="AX1019" s="89">
        <v>0</v>
      </c>
      <c r="AY1019" s="72">
        <v>0</v>
      </c>
      <c r="AZ1019" s="72">
        <v>0</v>
      </c>
      <c r="BA1019" s="72">
        <v>0</v>
      </c>
      <c r="BB1019" s="72">
        <v>0</v>
      </c>
      <c r="BC1019" s="72">
        <v>0</v>
      </c>
      <c r="BD1019" s="72">
        <v>0</v>
      </c>
      <c r="BE1019" s="72">
        <v>0</v>
      </c>
      <c r="BF1019" s="72">
        <v>0</v>
      </c>
      <c r="BG1019" s="72">
        <v>0</v>
      </c>
      <c r="BH1019" s="72">
        <v>0</v>
      </c>
      <c r="BI1019" s="72">
        <v>0</v>
      </c>
      <c r="BJ1019" s="89">
        <v>0</v>
      </c>
      <c r="BK1019" s="72">
        <v>0</v>
      </c>
      <c r="BL1019" s="72">
        <v>0</v>
      </c>
      <c r="BM1019" s="72">
        <v>0</v>
      </c>
      <c r="BN1019" s="72">
        <v>0</v>
      </c>
      <c r="BO1019" s="72">
        <v>0</v>
      </c>
      <c r="BP1019" s="72">
        <v>0</v>
      </c>
      <c r="BQ1019" s="72">
        <v>0</v>
      </c>
      <c r="BR1019" s="72">
        <v>0</v>
      </c>
      <c r="BS1019" s="72">
        <v>0</v>
      </c>
      <c r="BT1019" s="72">
        <v>0</v>
      </c>
      <c r="BU1019" s="72">
        <v>0</v>
      </c>
      <c r="BV1019" s="89">
        <v>0</v>
      </c>
      <c r="BW1019" s="72">
        <v>0</v>
      </c>
      <c r="BX1019" s="72">
        <v>0</v>
      </c>
      <c r="BY1019" s="72">
        <v>0</v>
      </c>
      <c r="BZ1019" s="72">
        <v>0</v>
      </c>
      <c r="CA1019" s="72">
        <v>0</v>
      </c>
      <c r="CB1019" s="72">
        <v>0</v>
      </c>
      <c r="CC1019" s="72">
        <v>0</v>
      </c>
      <c r="CD1019" s="72">
        <v>0</v>
      </c>
      <c r="CE1019" s="72">
        <v>0.31885523194773885</v>
      </c>
      <c r="CF1019" s="72">
        <v>0</v>
      </c>
      <c r="CG1019" s="72">
        <v>0</v>
      </c>
      <c r="CH1019" s="89">
        <v>0</v>
      </c>
      <c r="CI1019" s="72">
        <v>0</v>
      </c>
      <c r="CJ1019" s="72">
        <v>0</v>
      </c>
      <c r="CK1019" s="72">
        <v>0</v>
      </c>
      <c r="CL1019" s="72">
        <v>0</v>
      </c>
      <c r="CM1019" s="72">
        <v>0</v>
      </c>
      <c r="CN1019" s="72">
        <v>0</v>
      </c>
      <c r="CO1019" s="72">
        <v>0</v>
      </c>
      <c r="CP1019" s="72">
        <v>0</v>
      </c>
      <c r="CQ1019" s="72">
        <v>0</v>
      </c>
      <c r="CR1019" s="72">
        <v>0</v>
      </c>
      <c r="CS1019" s="72">
        <v>0</v>
      </c>
      <c r="CT1019" s="89">
        <v>0</v>
      </c>
      <c r="CV1019" s="72"/>
      <c r="CX1019" s="94" t="s">
        <v>1003</v>
      </c>
      <c r="CY1019" s="72" t="s">
        <v>2771</v>
      </c>
      <c r="CZ1019" s="88">
        <v>1.0458500669344041E-3</v>
      </c>
      <c r="DA1019" s="88">
        <v>0</v>
      </c>
      <c r="DB1019" s="88">
        <v>3.3685293613268334E-3</v>
      </c>
      <c r="DC1019" s="88">
        <v>1.0616583788819025E-2</v>
      </c>
      <c r="DD1019" s="88">
        <v>1.7363640412774092E-3</v>
      </c>
      <c r="DE1019" s="88">
        <v>0</v>
      </c>
      <c r="DF1019" s="88">
        <v>0</v>
      </c>
      <c r="DG1019" s="88">
        <v>0</v>
      </c>
      <c r="DH1019">
        <f t="shared" si="45"/>
        <v>6.1507434695386469E-3</v>
      </c>
      <c r="DI1019">
        <f t="shared" si="46"/>
        <v>1.0616583788819025E-2</v>
      </c>
      <c r="DJ1019">
        <f t="shared" si="47"/>
        <v>1.6767327258357671E-2</v>
      </c>
    </row>
    <row r="1020" spans="1:114" s="74" customFormat="1" x14ac:dyDescent="0.2">
      <c r="A1020" s="74" t="s">
        <v>867</v>
      </c>
      <c r="B1020" s="74" t="s">
        <v>2635</v>
      </c>
      <c r="C1020" s="88">
        <v>1.1556151339357941E-3</v>
      </c>
      <c r="D1020" s="88">
        <v>0</v>
      </c>
      <c r="E1020" s="88">
        <v>0</v>
      </c>
      <c r="F1020" s="88">
        <v>0</v>
      </c>
      <c r="G1020" s="88">
        <v>2.1962851405622489E-2</v>
      </c>
      <c r="H1020" s="88">
        <v>0</v>
      </c>
      <c r="I1020" s="88">
        <v>0</v>
      </c>
      <c r="J1020" s="88">
        <v>0</v>
      </c>
      <c r="K1020" s="72">
        <v>0</v>
      </c>
      <c r="L1020" s="72">
        <v>0</v>
      </c>
      <c r="M1020" s="72">
        <v>0</v>
      </c>
      <c r="N1020" s="89">
        <v>0</v>
      </c>
      <c r="O1020" s="91">
        <v>0</v>
      </c>
      <c r="P1020" s="88">
        <v>0</v>
      </c>
      <c r="Q1020" s="88">
        <v>0</v>
      </c>
      <c r="R1020" s="88">
        <v>0</v>
      </c>
      <c r="S1020" s="88">
        <v>8.4519463975109635E-2</v>
      </c>
      <c r="T1020" s="88">
        <v>0</v>
      </c>
      <c r="U1020" s="88">
        <v>0</v>
      </c>
      <c r="V1020" s="88">
        <v>0</v>
      </c>
      <c r="W1020" s="72">
        <v>0</v>
      </c>
      <c r="X1020" s="72">
        <v>2.7835768963117607E-2</v>
      </c>
      <c r="Y1020" s="72">
        <v>0</v>
      </c>
      <c r="Z1020" s="89">
        <v>0</v>
      </c>
      <c r="AA1020" s="91">
        <v>0</v>
      </c>
      <c r="AB1020" s="88">
        <v>0</v>
      </c>
      <c r="AC1020" s="88">
        <v>9.3460855478363809E-3</v>
      </c>
      <c r="AD1020" s="88">
        <v>0</v>
      </c>
      <c r="AE1020" s="88">
        <v>0</v>
      </c>
      <c r="AF1020" s="88">
        <v>0</v>
      </c>
      <c r="AG1020" s="88">
        <v>2.2540968209721168E-3</v>
      </c>
      <c r="AH1020" s="88">
        <v>0</v>
      </c>
      <c r="AI1020" s="72">
        <v>0</v>
      </c>
      <c r="AJ1020" s="72">
        <v>1.0675206832132371E-2</v>
      </c>
      <c r="AK1020" s="72">
        <v>0</v>
      </c>
      <c r="AL1020" s="89">
        <v>0</v>
      </c>
      <c r="AM1020" s="91">
        <v>0</v>
      </c>
      <c r="AN1020" s="88">
        <v>0</v>
      </c>
      <c r="AO1020" s="88">
        <v>0</v>
      </c>
      <c r="AP1020" s="88">
        <v>0</v>
      </c>
      <c r="AQ1020" s="88">
        <v>0</v>
      </c>
      <c r="AR1020" s="88">
        <v>0</v>
      </c>
      <c r="AS1020" s="88">
        <v>0</v>
      </c>
      <c r="AT1020" s="88">
        <v>0</v>
      </c>
      <c r="AU1020" s="72">
        <v>0</v>
      </c>
      <c r="AV1020" s="72">
        <v>0</v>
      </c>
      <c r="AW1020" s="72">
        <v>0</v>
      </c>
      <c r="AX1020" s="89">
        <v>0</v>
      </c>
      <c r="AY1020" s="72">
        <v>0</v>
      </c>
      <c r="AZ1020" s="72">
        <v>0</v>
      </c>
      <c r="BA1020" s="72">
        <v>0</v>
      </c>
      <c r="BB1020" s="72">
        <v>0</v>
      </c>
      <c r="BC1020" s="72">
        <v>0</v>
      </c>
      <c r="BD1020" s="72">
        <v>0</v>
      </c>
      <c r="BE1020" s="72">
        <v>0</v>
      </c>
      <c r="BF1020" s="72">
        <v>0</v>
      </c>
      <c r="BG1020" s="72">
        <v>0</v>
      </c>
      <c r="BH1020" s="72">
        <v>0</v>
      </c>
      <c r="BI1020" s="72">
        <v>0</v>
      </c>
      <c r="BJ1020" s="89">
        <v>9.2928706258167557E-2</v>
      </c>
      <c r="BK1020" s="72">
        <v>0</v>
      </c>
      <c r="BL1020" s="72">
        <v>0</v>
      </c>
      <c r="BM1020" s="72">
        <v>0</v>
      </c>
      <c r="BN1020" s="72">
        <v>0</v>
      </c>
      <c r="BO1020" s="72">
        <v>0.68465965469339152</v>
      </c>
      <c r="BP1020" s="72">
        <v>0</v>
      </c>
      <c r="BQ1020" s="72">
        <v>0</v>
      </c>
      <c r="BR1020" s="72">
        <v>0</v>
      </c>
      <c r="BS1020" s="72">
        <v>0</v>
      </c>
      <c r="BT1020" s="72">
        <v>0</v>
      </c>
      <c r="BU1020" s="72">
        <v>7.5343497856135019E-2</v>
      </c>
      <c r="BV1020" s="89">
        <v>6.9632495164410058E-2</v>
      </c>
      <c r="BW1020" s="72">
        <v>0</v>
      </c>
      <c r="BX1020" s="72">
        <v>0</v>
      </c>
      <c r="BY1020" s="72">
        <v>0</v>
      </c>
      <c r="BZ1020" s="72">
        <v>0</v>
      </c>
      <c r="CA1020" s="72">
        <v>1.063064241789873</v>
      </c>
      <c r="CB1020" s="72">
        <v>0</v>
      </c>
      <c r="CC1020" s="72">
        <v>0</v>
      </c>
      <c r="CD1020" s="72">
        <v>0</v>
      </c>
      <c r="CE1020" s="72">
        <v>0</v>
      </c>
      <c r="CF1020" s="72">
        <v>0</v>
      </c>
      <c r="CG1020" s="72">
        <v>0</v>
      </c>
      <c r="CH1020" s="89">
        <v>0</v>
      </c>
      <c r="CI1020" s="72">
        <v>0</v>
      </c>
      <c r="CJ1020" s="72">
        <v>0</v>
      </c>
      <c r="CK1020" s="72">
        <v>0</v>
      </c>
      <c r="CL1020" s="72">
        <v>0</v>
      </c>
      <c r="CM1020" s="72">
        <v>0</v>
      </c>
      <c r="CN1020" s="72">
        <v>0</v>
      </c>
      <c r="CO1020" s="72">
        <v>0</v>
      </c>
      <c r="CP1020" s="72">
        <v>0</v>
      </c>
      <c r="CQ1020" s="72">
        <v>0</v>
      </c>
      <c r="CR1020" s="72">
        <v>0</v>
      </c>
      <c r="CS1020" s="72">
        <v>0</v>
      </c>
      <c r="CT1020" s="89">
        <v>0</v>
      </c>
      <c r="CV1020" s="72"/>
      <c r="CX1020" s="94" t="s">
        <v>1693</v>
      </c>
      <c r="CY1020" s="72" t="s">
        <v>3461</v>
      </c>
      <c r="CZ1020" s="88">
        <v>0</v>
      </c>
      <c r="DA1020" s="88">
        <v>1.198902764190213E-2</v>
      </c>
      <c r="DB1020" s="88">
        <v>0</v>
      </c>
      <c r="DC1020" s="88">
        <v>4.6804294122750542E-3</v>
      </c>
      <c r="DD1020" s="88">
        <v>0</v>
      </c>
      <c r="DE1020" s="88">
        <v>0</v>
      </c>
      <c r="DF1020" s="88">
        <v>0</v>
      </c>
      <c r="DG1020" s="88">
        <v>9.3170248131004829E-5</v>
      </c>
      <c r="DH1020">
        <f t="shared" si="45"/>
        <v>0</v>
      </c>
      <c r="DI1020">
        <f t="shared" si="46"/>
        <v>1.6762627302308188E-2</v>
      </c>
      <c r="DJ1020">
        <f t="shared" si="47"/>
        <v>1.6762627302308188E-2</v>
      </c>
    </row>
    <row r="1021" spans="1:114" s="74" customFormat="1" x14ac:dyDescent="0.2">
      <c r="A1021" s="74" t="s">
        <v>697</v>
      </c>
      <c r="B1021" s="74" t="s">
        <v>2465</v>
      </c>
      <c r="C1021" s="88">
        <v>0</v>
      </c>
      <c r="D1021" s="88">
        <v>0</v>
      </c>
      <c r="E1021" s="88">
        <v>0</v>
      </c>
      <c r="F1021" s="88">
        <v>0</v>
      </c>
      <c r="G1021" s="88">
        <v>0</v>
      </c>
      <c r="H1021" s="88">
        <v>0</v>
      </c>
      <c r="I1021" s="88">
        <v>0</v>
      </c>
      <c r="J1021" s="88">
        <v>0</v>
      </c>
      <c r="K1021" s="72">
        <v>0</v>
      </c>
      <c r="L1021" s="72">
        <v>0</v>
      </c>
      <c r="M1021" s="72">
        <v>0</v>
      </c>
      <c r="N1021" s="89">
        <v>0</v>
      </c>
      <c r="O1021" s="91">
        <v>0</v>
      </c>
      <c r="P1021" s="88">
        <v>0</v>
      </c>
      <c r="Q1021" s="88">
        <v>0</v>
      </c>
      <c r="R1021" s="88">
        <v>0</v>
      </c>
      <c r="S1021" s="88">
        <v>0</v>
      </c>
      <c r="T1021" s="88">
        <v>0</v>
      </c>
      <c r="U1021" s="88">
        <v>0</v>
      </c>
      <c r="V1021" s="88">
        <v>0.30860437730945711</v>
      </c>
      <c r="W1021" s="72">
        <v>0</v>
      </c>
      <c r="X1021" s="72">
        <v>5.5671537926235214E-2</v>
      </c>
      <c r="Y1021" s="72">
        <v>0</v>
      </c>
      <c r="Z1021" s="89">
        <v>0</v>
      </c>
      <c r="AA1021" s="91">
        <v>0</v>
      </c>
      <c r="AB1021" s="88">
        <v>0</v>
      </c>
      <c r="AC1021" s="88">
        <v>0</v>
      </c>
      <c r="AD1021" s="88">
        <v>0</v>
      </c>
      <c r="AE1021" s="88">
        <v>0</v>
      </c>
      <c r="AF1021" s="88">
        <v>0</v>
      </c>
      <c r="AG1021" s="88">
        <v>0</v>
      </c>
      <c r="AH1021" s="88">
        <v>0</v>
      </c>
      <c r="AI1021" s="72">
        <v>0</v>
      </c>
      <c r="AJ1021" s="72">
        <v>1.6012810248198558E-2</v>
      </c>
      <c r="AK1021" s="72">
        <v>0</v>
      </c>
      <c r="AL1021" s="89">
        <v>0</v>
      </c>
      <c r="AM1021" s="91">
        <v>0</v>
      </c>
      <c r="AN1021" s="88">
        <v>0</v>
      </c>
      <c r="AO1021" s="88">
        <v>0</v>
      </c>
      <c r="AP1021" s="88">
        <v>0</v>
      </c>
      <c r="AQ1021" s="88">
        <v>0</v>
      </c>
      <c r="AR1021" s="88">
        <v>0</v>
      </c>
      <c r="AS1021" s="88">
        <v>0</v>
      </c>
      <c r="AT1021" s="88">
        <v>0</v>
      </c>
      <c r="AU1021" s="72">
        <v>0</v>
      </c>
      <c r="AV1021" s="72">
        <v>0</v>
      </c>
      <c r="AW1021" s="72">
        <v>0</v>
      </c>
      <c r="AX1021" s="89">
        <v>0</v>
      </c>
      <c r="AY1021" s="72">
        <v>0</v>
      </c>
      <c r="AZ1021" s="72">
        <v>0</v>
      </c>
      <c r="BA1021" s="72">
        <v>0</v>
      </c>
      <c r="BB1021" s="72">
        <v>0</v>
      </c>
      <c r="BC1021" s="72">
        <v>0</v>
      </c>
      <c r="BD1021" s="72">
        <v>0</v>
      </c>
      <c r="BE1021" s="72">
        <v>0</v>
      </c>
      <c r="BF1021" s="72">
        <v>0</v>
      </c>
      <c r="BG1021" s="72">
        <v>0</v>
      </c>
      <c r="BH1021" s="72">
        <v>0</v>
      </c>
      <c r="BI1021" s="72">
        <v>0</v>
      </c>
      <c r="BJ1021" s="89">
        <v>0</v>
      </c>
      <c r="BK1021" s="72">
        <v>0</v>
      </c>
      <c r="BL1021" s="72">
        <v>0</v>
      </c>
      <c r="BM1021" s="72">
        <v>0</v>
      </c>
      <c r="BN1021" s="72">
        <v>0</v>
      </c>
      <c r="BO1021" s="72">
        <v>0</v>
      </c>
      <c r="BP1021" s="72">
        <v>0</v>
      </c>
      <c r="BQ1021" s="72">
        <v>0</v>
      </c>
      <c r="BR1021" s="72">
        <v>0</v>
      </c>
      <c r="BS1021" s="72">
        <v>0</v>
      </c>
      <c r="BT1021" s="72">
        <v>0</v>
      </c>
      <c r="BU1021" s="72">
        <v>0</v>
      </c>
      <c r="BV1021" s="89">
        <v>0</v>
      </c>
      <c r="BW1021" s="72">
        <v>0</v>
      </c>
      <c r="BX1021" s="72">
        <v>0</v>
      </c>
      <c r="BY1021" s="72">
        <v>0</v>
      </c>
      <c r="BZ1021" s="72">
        <v>0</v>
      </c>
      <c r="CA1021" s="72">
        <v>0</v>
      </c>
      <c r="CB1021" s="72">
        <v>0</v>
      </c>
      <c r="CC1021" s="72">
        <v>0</v>
      </c>
      <c r="CD1021" s="72">
        <v>0</v>
      </c>
      <c r="CE1021" s="72">
        <v>0</v>
      </c>
      <c r="CF1021" s="72">
        <v>0</v>
      </c>
      <c r="CG1021" s="72">
        <v>0</v>
      </c>
      <c r="CH1021" s="89">
        <v>0</v>
      </c>
      <c r="CI1021" s="72">
        <v>0</v>
      </c>
      <c r="CJ1021" s="72">
        <v>0</v>
      </c>
      <c r="CK1021" s="72">
        <v>0</v>
      </c>
      <c r="CL1021" s="72">
        <v>0</v>
      </c>
      <c r="CM1021" s="72">
        <v>0</v>
      </c>
      <c r="CN1021" s="72">
        <v>0</v>
      </c>
      <c r="CO1021" s="72">
        <v>0</v>
      </c>
      <c r="CP1021" s="72">
        <v>0</v>
      </c>
      <c r="CQ1021" s="72">
        <v>0</v>
      </c>
      <c r="CR1021" s="72">
        <v>0</v>
      </c>
      <c r="CS1021" s="72">
        <v>0</v>
      </c>
      <c r="CT1021" s="89">
        <v>0</v>
      </c>
      <c r="CV1021" s="72"/>
      <c r="CX1021" s="94" t="s">
        <v>821</v>
      </c>
      <c r="CY1021" s="72" t="s">
        <v>2589</v>
      </c>
      <c r="CZ1021" s="88">
        <v>9.6301261161316177E-5</v>
      </c>
      <c r="DA1021" s="88">
        <v>0</v>
      </c>
      <c r="DB1021" s="88">
        <v>1.4589551662259883E-2</v>
      </c>
      <c r="DC1021" s="88">
        <v>0</v>
      </c>
      <c r="DD1021" s="88">
        <v>1.7792011386887285E-3</v>
      </c>
      <c r="DE1021" s="88">
        <v>0</v>
      </c>
      <c r="DF1021" s="88">
        <v>0</v>
      </c>
      <c r="DG1021" s="88">
        <v>0</v>
      </c>
      <c r="DH1021">
        <f t="shared" si="45"/>
        <v>1.6465054062109928E-2</v>
      </c>
      <c r="DI1021">
        <f t="shared" si="46"/>
        <v>0</v>
      </c>
      <c r="DJ1021">
        <f t="shared" si="47"/>
        <v>1.6465054062109928E-2</v>
      </c>
    </row>
    <row r="1022" spans="1:114" s="74" customFormat="1" x14ac:dyDescent="0.2">
      <c r="A1022" s="74" t="s">
        <v>1410</v>
      </c>
      <c r="B1022" s="74" t="s">
        <v>3178</v>
      </c>
      <c r="C1022" s="88">
        <v>0</v>
      </c>
      <c r="D1022" s="88">
        <v>0</v>
      </c>
      <c r="E1022" s="88">
        <v>0</v>
      </c>
      <c r="F1022" s="88">
        <v>0</v>
      </c>
      <c r="G1022" s="88">
        <v>0</v>
      </c>
      <c r="H1022" s="88">
        <v>0</v>
      </c>
      <c r="I1022" s="88">
        <v>0</v>
      </c>
      <c r="J1022" s="88">
        <v>0</v>
      </c>
      <c r="K1022" s="72">
        <v>1.6399088210695485E-3</v>
      </c>
      <c r="L1022" s="72">
        <v>0</v>
      </c>
      <c r="M1022" s="72">
        <v>0</v>
      </c>
      <c r="N1022" s="89">
        <v>0</v>
      </c>
      <c r="O1022" s="91">
        <v>4.8243921265920496E-3</v>
      </c>
      <c r="P1022" s="88">
        <v>0</v>
      </c>
      <c r="Q1022" s="88">
        <v>0</v>
      </c>
      <c r="R1022" s="88">
        <v>0</v>
      </c>
      <c r="S1022" s="88">
        <v>0</v>
      </c>
      <c r="T1022" s="88">
        <v>0</v>
      </c>
      <c r="U1022" s="88">
        <v>0</v>
      </c>
      <c r="V1022" s="88">
        <v>0</v>
      </c>
      <c r="W1022" s="72">
        <v>0</v>
      </c>
      <c r="X1022" s="72">
        <v>0</v>
      </c>
      <c r="Y1022" s="72">
        <v>0</v>
      </c>
      <c r="Z1022" s="89">
        <v>0</v>
      </c>
      <c r="AA1022" s="91">
        <v>0</v>
      </c>
      <c r="AB1022" s="88">
        <v>0</v>
      </c>
      <c r="AC1022" s="88">
        <v>0</v>
      </c>
      <c r="AD1022" s="88">
        <v>0</v>
      </c>
      <c r="AE1022" s="88">
        <v>0</v>
      </c>
      <c r="AF1022" s="88">
        <v>0</v>
      </c>
      <c r="AG1022" s="88">
        <v>0</v>
      </c>
      <c r="AH1022" s="88">
        <v>0</v>
      </c>
      <c r="AI1022" s="72">
        <v>0</v>
      </c>
      <c r="AJ1022" s="72">
        <v>0</v>
      </c>
      <c r="AK1022" s="72">
        <v>0</v>
      </c>
      <c r="AL1022" s="89">
        <v>0</v>
      </c>
      <c r="AM1022" s="91">
        <v>0</v>
      </c>
      <c r="AN1022" s="88">
        <v>0</v>
      </c>
      <c r="AO1022" s="88">
        <v>0</v>
      </c>
      <c r="AP1022" s="88">
        <v>0</v>
      </c>
      <c r="AQ1022" s="88">
        <v>0</v>
      </c>
      <c r="AR1022" s="88">
        <v>0</v>
      </c>
      <c r="AS1022" s="88">
        <v>0</v>
      </c>
      <c r="AT1022" s="88">
        <v>0</v>
      </c>
      <c r="AU1022" s="72">
        <v>0</v>
      </c>
      <c r="AV1022" s="72">
        <v>0</v>
      </c>
      <c r="AW1022" s="72">
        <v>0</v>
      </c>
      <c r="AX1022" s="89">
        <v>0</v>
      </c>
      <c r="AY1022" s="72">
        <v>0</v>
      </c>
      <c r="AZ1022" s="72">
        <v>0</v>
      </c>
      <c r="BA1022" s="72">
        <v>0</v>
      </c>
      <c r="BB1022" s="72">
        <v>0</v>
      </c>
      <c r="BC1022" s="72">
        <v>0</v>
      </c>
      <c r="BD1022" s="72">
        <v>0</v>
      </c>
      <c r="BE1022" s="72">
        <v>0</v>
      </c>
      <c r="BF1022" s="72">
        <v>0</v>
      </c>
      <c r="BG1022" s="72">
        <v>0</v>
      </c>
      <c r="BH1022" s="72">
        <v>0</v>
      </c>
      <c r="BI1022" s="72">
        <v>0</v>
      </c>
      <c r="BJ1022" s="89">
        <v>0</v>
      </c>
      <c r="BK1022" s="72">
        <v>0</v>
      </c>
      <c r="BL1022" s="72">
        <v>0</v>
      </c>
      <c r="BM1022" s="72">
        <v>0</v>
      </c>
      <c r="BN1022" s="72">
        <v>0</v>
      </c>
      <c r="BO1022" s="72">
        <v>0</v>
      </c>
      <c r="BP1022" s="72">
        <v>0</v>
      </c>
      <c r="BQ1022" s="72">
        <v>1.2617022887279517E-3</v>
      </c>
      <c r="BR1022" s="72">
        <v>0</v>
      </c>
      <c r="BS1022" s="72">
        <v>0</v>
      </c>
      <c r="BT1022" s="72">
        <v>0</v>
      </c>
      <c r="BU1022" s="72">
        <v>0</v>
      </c>
      <c r="BV1022" s="89">
        <v>0</v>
      </c>
      <c r="BW1022" s="72">
        <v>0</v>
      </c>
      <c r="BX1022" s="72">
        <v>0</v>
      </c>
      <c r="BY1022" s="72">
        <v>0</v>
      </c>
      <c r="BZ1022" s="72">
        <v>0</v>
      </c>
      <c r="CA1022" s="72">
        <v>0</v>
      </c>
      <c r="CB1022" s="72">
        <v>0</v>
      </c>
      <c r="CC1022" s="72">
        <v>0</v>
      </c>
      <c r="CD1022" s="72">
        <v>0</v>
      </c>
      <c r="CE1022" s="72">
        <v>0</v>
      </c>
      <c r="CF1022" s="72">
        <v>0</v>
      </c>
      <c r="CG1022" s="72">
        <v>0</v>
      </c>
      <c r="CH1022" s="89">
        <v>0</v>
      </c>
      <c r="CI1022" s="72">
        <v>0</v>
      </c>
      <c r="CJ1022" s="72">
        <v>0</v>
      </c>
      <c r="CK1022" s="72">
        <v>0</v>
      </c>
      <c r="CL1022" s="72">
        <v>0</v>
      </c>
      <c r="CM1022" s="72">
        <v>0</v>
      </c>
      <c r="CN1022" s="72">
        <v>0</v>
      </c>
      <c r="CO1022" s="72">
        <v>0</v>
      </c>
      <c r="CP1022" s="72">
        <v>0</v>
      </c>
      <c r="CQ1022" s="72">
        <v>0</v>
      </c>
      <c r="CR1022" s="72">
        <v>0</v>
      </c>
      <c r="CS1022" s="72">
        <v>0</v>
      </c>
      <c r="CT1022" s="89">
        <v>0</v>
      </c>
      <c r="CV1022" s="72"/>
      <c r="CX1022" s="94" t="s">
        <v>926</v>
      </c>
      <c r="CY1022" s="72" t="s">
        <v>2694</v>
      </c>
      <c r="CZ1022" s="88">
        <v>1.5687751004016066E-3</v>
      </c>
      <c r="DA1022" s="88">
        <v>0</v>
      </c>
      <c r="DB1022" s="88">
        <v>3.7975425216931987E-3</v>
      </c>
      <c r="DC1022" s="88">
        <v>0</v>
      </c>
      <c r="DD1022" s="88">
        <v>4.6421857843690359E-3</v>
      </c>
      <c r="DE1022" s="88">
        <v>6.3144359486578955E-3</v>
      </c>
      <c r="DF1022" s="88">
        <v>0</v>
      </c>
      <c r="DG1022" s="88">
        <v>0</v>
      </c>
      <c r="DH1022">
        <f t="shared" si="45"/>
        <v>1.000850340646384E-2</v>
      </c>
      <c r="DI1022">
        <f t="shared" si="46"/>
        <v>6.3144359486578955E-3</v>
      </c>
      <c r="DJ1022">
        <f t="shared" si="47"/>
        <v>1.6322939355121736E-2</v>
      </c>
    </row>
    <row r="1023" spans="1:114" s="74" customFormat="1" x14ac:dyDescent="0.2">
      <c r="A1023" s="74" t="s">
        <v>103</v>
      </c>
      <c r="B1023" s="74" t="s">
        <v>1871</v>
      </c>
      <c r="C1023" s="88">
        <v>0</v>
      </c>
      <c r="D1023" s="88">
        <v>0</v>
      </c>
      <c r="E1023" s="88">
        <v>0</v>
      </c>
      <c r="F1023" s="88">
        <v>1.4346538319141058</v>
      </c>
      <c r="G1023" s="88">
        <v>0</v>
      </c>
      <c r="H1023" s="88">
        <v>2.1510464841145217E-3</v>
      </c>
      <c r="I1023" s="88">
        <v>4.8006566059357797E-2</v>
      </c>
      <c r="J1023" s="88">
        <v>0</v>
      </c>
      <c r="K1023" s="72">
        <v>2.1630397349907344</v>
      </c>
      <c r="L1023" s="72">
        <v>0</v>
      </c>
      <c r="M1023" s="72">
        <v>0</v>
      </c>
      <c r="N1023" s="89">
        <v>8.4703179958366237E-2</v>
      </c>
      <c r="O1023" s="91">
        <v>0.56445387881126974</v>
      </c>
      <c r="P1023" s="88">
        <v>0</v>
      </c>
      <c r="Q1023" s="88">
        <v>0</v>
      </c>
      <c r="R1023" s="88">
        <v>1.2606761110826983</v>
      </c>
      <c r="S1023" s="88">
        <v>2.6948234890614663E-2</v>
      </c>
      <c r="T1023" s="88">
        <v>0</v>
      </c>
      <c r="U1023" s="88">
        <v>0</v>
      </c>
      <c r="V1023" s="88">
        <v>0</v>
      </c>
      <c r="W1023" s="72">
        <v>0.25392291059136263</v>
      </c>
      <c r="X1023" s="72">
        <v>1.0438413361169102E-2</v>
      </c>
      <c r="Y1023" s="72">
        <v>0</v>
      </c>
      <c r="Z1023" s="89">
        <v>0.70414537194775695</v>
      </c>
      <c r="AA1023" s="91">
        <v>0.1820653493227169</v>
      </c>
      <c r="AB1023" s="88">
        <v>0</v>
      </c>
      <c r="AC1023" s="88">
        <v>2.1807532944951556E-2</v>
      </c>
      <c r="AD1023" s="88">
        <v>0</v>
      </c>
      <c r="AE1023" s="88">
        <v>2.308905516431925</v>
      </c>
      <c r="AF1023" s="88">
        <v>0</v>
      </c>
      <c r="AG1023" s="88">
        <v>3.0054624279628223E-3</v>
      </c>
      <c r="AH1023" s="88">
        <v>0</v>
      </c>
      <c r="AI1023" s="72">
        <v>0.46363636363636362</v>
      </c>
      <c r="AJ1023" s="72">
        <v>2.6688017080330931E-2</v>
      </c>
      <c r="AK1023" s="72">
        <v>0</v>
      </c>
      <c r="AL1023" s="89">
        <v>0.51446641808656246</v>
      </c>
      <c r="AM1023" s="91">
        <v>1.0314693663148846</v>
      </c>
      <c r="AN1023" s="88">
        <v>0</v>
      </c>
      <c r="AO1023" s="88">
        <v>0</v>
      </c>
      <c r="AP1023" s="88">
        <v>0.57268722466960353</v>
      </c>
      <c r="AQ1023" s="88">
        <v>0.13140604467805519</v>
      </c>
      <c r="AR1023" s="88">
        <v>0</v>
      </c>
      <c r="AS1023" s="88">
        <v>0</v>
      </c>
      <c r="AT1023" s="88">
        <v>0</v>
      </c>
      <c r="AU1023" s="72">
        <v>0</v>
      </c>
      <c r="AV1023" s="72">
        <v>0.26744277511208997</v>
      </c>
      <c r="AW1023" s="72">
        <v>9.2606131500706734E-2</v>
      </c>
      <c r="AX1023" s="89">
        <v>1.2436404748445449</v>
      </c>
      <c r="AY1023" s="72">
        <v>0</v>
      </c>
      <c r="AZ1023" s="72">
        <v>0.81813931743805524</v>
      </c>
      <c r="BA1023" s="72">
        <v>0</v>
      </c>
      <c r="BB1023" s="72">
        <v>0</v>
      </c>
      <c r="BC1023" s="72">
        <v>0</v>
      </c>
      <c r="BD1023" s="72">
        <v>0</v>
      </c>
      <c r="BE1023" s="72">
        <v>1.2702893436838392</v>
      </c>
      <c r="BF1023" s="72">
        <v>6.3302065949243258E-2</v>
      </c>
      <c r="BG1023" s="72">
        <v>0</v>
      </c>
      <c r="BH1023" s="72">
        <v>0</v>
      </c>
      <c r="BI1023" s="72">
        <v>0</v>
      </c>
      <c r="BJ1023" s="89">
        <v>1.7424132423406419E-2</v>
      </c>
      <c r="BK1023" s="72">
        <v>5.108556832694764E-3</v>
      </c>
      <c r="BL1023" s="72">
        <v>0</v>
      </c>
      <c r="BM1023" s="72">
        <v>0.64188062687562519</v>
      </c>
      <c r="BN1023" s="72">
        <v>0</v>
      </c>
      <c r="BO1023" s="72">
        <v>0</v>
      </c>
      <c r="BP1023" s="72">
        <v>0</v>
      </c>
      <c r="BQ1023" s="72">
        <v>2.5549471346741024</v>
      </c>
      <c r="BR1023" s="72">
        <v>4.2768633253190309E-2</v>
      </c>
      <c r="BS1023" s="72">
        <v>0.93050549082068901</v>
      </c>
      <c r="BT1023" s="72">
        <v>0</v>
      </c>
      <c r="BU1023" s="72">
        <v>0</v>
      </c>
      <c r="BV1023" s="89">
        <v>5.4158607350096706E-2</v>
      </c>
      <c r="BW1023" s="72">
        <v>0.22886820272441186</v>
      </c>
      <c r="BX1023" s="72">
        <v>1.3980822765233529</v>
      </c>
      <c r="BY1023" s="72">
        <v>2.6222130375881152</v>
      </c>
      <c r="BZ1023" s="72">
        <v>0</v>
      </c>
      <c r="CA1023" s="72">
        <v>0</v>
      </c>
      <c r="CB1023" s="72">
        <v>0.14456144622314201</v>
      </c>
      <c r="CC1023" s="72">
        <v>1.3004856850715747</v>
      </c>
      <c r="CD1023" s="72">
        <v>0</v>
      </c>
      <c r="CE1023" s="72">
        <v>4.5106349885289889</v>
      </c>
      <c r="CF1023" s="72">
        <v>2.3813933797264045E-2</v>
      </c>
      <c r="CG1023" s="72">
        <v>0</v>
      </c>
      <c r="CH1023" s="89">
        <v>0.23180343069077425</v>
      </c>
      <c r="CI1023" s="72">
        <v>0</v>
      </c>
      <c r="CJ1023" s="72">
        <v>0.10792778649921506</v>
      </c>
      <c r="CK1023" s="72">
        <v>0</v>
      </c>
      <c r="CL1023" s="72">
        <v>0</v>
      </c>
      <c r="CM1023" s="72">
        <v>0</v>
      </c>
      <c r="CN1023" s="72">
        <v>4.7319358349500783E-3</v>
      </c>
      <c r="CO1023" s="72">
        <v>1.9608722965090191</v>
      </c>
      <c r="CP1023" s="72">
        <v>0</v>
      </c>
      <c r="CQ1023" s="72">
        <v>0</v>
      </c>
      <c r="CR1023" s="72">
        <v>0</v>
      </c>
      <c r="CS1023" s="72">
        <v>3.689541825987791E-2</v>
      </c>
      <c r="CT1023" s="89">
        <v>0</v>
      </c>
      <c r="CV1023" s="72"/>
      <c r="CX1023" s="94" t="s">
        <v>840</v>
      </c>
      <c r="CY1023" s="72" t="s">
        <v>2608</v>
      </c>
      <c r="CZ1023" s="88">
        <v>1.5463958874149992E-3</v>
      </c>
      <c r="DA1023" s="88">
        <v>0</v>
      </c>
      <c r="DB1023" s="88">
        <v>0</v>
      </c>
      <c r="DC1023" s="88">
        <v>7.3599300175797181E-4</v>
      </c>
      <c r="DD1023" s="88">
        <v>8.8625544414058538E-4</v>
      </c>
      <c r="DE1023" s="88">
        <v>0</v>
      </c>
      <c r="DF1023" s="88">
        <v>1.260958934389197E-2</v>
      </c>
      <c r="DG1023" s="88">
        <v>3.7268099252401931E-4</v>
      </c>
      <c r="DH1023">
        <f t="shared" si="45"/>
        <v>1.5042240675447554E-2</v>
      </c>
      <c r="DI1023">
        <f t="shared" si="46"/>
        <v>1.1086739942819911E-3</v>
      </c>
      <c r="DJ1023">
        <f t="shared" si="47"/>
        <v>1.6150914669729545E-2</v>
      </c>
    </row>
    <row r="1024" spans="1:114" s="74" customFormat="1" x14ac:dyDescent="0.2">
      <c r="A1024" s="74" t="s">
        <v>849</v>
      </c>
      <c r="B1024" s="74" t="s">
        <v>2617</v>
      </c>
      <c r="C1024" s="88">
        <v>0</v>
      </c>
      <c r="D1024" s="88">
        <v>0</v>
      </c>
      <c r="E1024" s="88">
        <v>0</v>
      </c>
      <c r="F1024" s="88">
        <v>0</v>
      </c>
      <c r="G1024" s="88">
        <v>0</v>
      </c>
      <c r="H1024" s="88">
        <v>0</v>
      </c>
      <c r="I1024" s="88">
        <v>0</v>
      </c>
      <c r="J1024" s="88">
        <v>0</v>
      </c>
      <c r="K1024" s="72">
        <v>0</v>
      </c>
      <c r="L1024" s="72">
        <v>0</v>
      </c>
      <c r="M1024" s="72">
        <v>0</v>
      </c>
      <c r="N1024" s="89">
        <v>0</v>
      </c>
      <c r="O1024" s="91">
        <v>0</v>
      </c>
      <c r="P1024" s="88">
        <v>0</v>
      </c>
      <c r="Q1024" s="88">
        <v>0</v>
      </c>
      <c r="R1024" s="88">
        <v>0</v>
      </c>
      <c r="S1024" s="88">
        <v>0</v>
      </c>
      <c r="T1024" s="88">
        <v>0</v>
      </c>
      <c r="U1024" s="88">
        <v>0</v>
      </c>
      <c r="V1024" s="88">
        <v>0</v>
      </c>
      <c r="W1024" s="72">
        <v>0</v>
      </c>
      <c r="X1024" s="72">
        <v>0</v>
      </c>
      <c r="Y1024" s="72">
        <v>0</v>
      </c>
      <c r="Z1024" s="89">
        <v>0</v>
      </c>
      <c r="AA1024" s="91">
        <v>0</v>
      </c>
      <c r="AB1024" s="88">
        <v>0</v>
      </c>
      <c r="AC1024" s="88">
        <v>0</v>
      </c>
      <c r="AD1024" s="88">
        <v>0</v>
      </c>
      <c r="AE1024" s="88">
        <v>0.13020833333333331</v>
      </c>
      <c r="AF1024" s="88">
        <v>4.25402613187481E-2</v>
      </c>
      <c r="AG1024" s="88">
        <v>0</v>
      </c>
      <c r="AH1024" s="88">
        <v>0</v>
      </c>
      <c r="AI1024" s="72">
        <v>0</v>
      </c>
      <c r="AJ1024" s="72">
        <v>0</v>
      </c>
      <c r="AK1024" s="72">
        <v>0</v>
      </c>
      <c r="AL1024" s="89">
        <v>0</v>
      </c>
      <c r="AM1024" s="91">
        <v>0</v>
      </c>
      <c r="AN1024" s="88">
        <v>0</v>
      </c>
      <c r="AO1024" s="88">
        <v>0</v>
      </c>
      <c r="AP1024" s="88">
        <v>0</v>
      </c>
      <c r="AQ1024" s="88">
        <v>0</v>
      </c>
      <c r="AR1024" s="88">
        <v>0</v>
      </c>
      <c r="AS1024" s="88">
        <v>0</v>
      </c>
      <c r="AT1024" s="88">
        <v>0</v>
      </c>
      <c r="AU1024" s="72">
        <v>0</v>
      </c>
      <c r="AV1024" s="72">
        <v>0</v>
      </c>
      <c r="AW1024" s="72">
        <v>0</v>
      </c>
      <c r="AX1024" s="89">
        <v>0</v>
      </c>
      <c r="AY1024" s="72">
        <v>0</v>
      </c>
      <c r="AZ1024" s="72">
        <v>0</v>
      </c>
      <c r="BA1024" s="72">
        <v>0</v>
      </c>
      <c r="BB1024" s="72">
        <v>0</v>
      </c>
      <c r="BC1024" s="72">
        <v>0</v>
      </c>
      <c r="BD1024" s="72">
        <v>0</v>
      </c>
      <c r="BE1024" s="72">
        <v>0</v>
      </c>
      <c r="BF1024" s="72">
        <v>0</v>
      </c>
      <c r="BG1024" s="72">
        <v>0</v>
      </c>
      <c r="BH1024" s="72">
        <v>0</v>
      </c>
      <c r="BI1024" s="72">
        <v>0</v>
      </c>
      <c r="BJ1024" s="89">
        <v>0</v>
      </c>
      <c r="BK1024" s="72">
        <v>0</v>
      </c>
      <c r="BL1024" s="72">
        <v>0</v>
      </c>
      <c r="BM1024" s="72">
        <v>0</v>
      </c>
      <c r="BN1024" s="72">
        <v>0</v>
      </c>
      <c r="BO1024" s="72">
        <v>0</v>
      </c>
      <c r="BP1024" s="72">
        <v>0</v>
      </c>
      <c r="BQ1024" s="72">
        <v>0</v>
      </c>
      <c r="BR1024" s="72">
        <v>0</v>
      </c>
      <c r="BS1024" s="72">
        <v>0</v>
      </c>
      <c r="BT1024" s="72">
        <v>0</v>
      </c>
      <c r="BU1024" s="72">
        <v>0</v>
      </c>
      <c r="BV1024" s="89">
        <v>0</v>
      </c>
      <c r="BW1024" s="72">
        <v>0</v>
      </c>
      <c r="BX1024" s="72">
        <v>0</v>
      </c>
      <c r="BY1024" s="72">
        <v>0</v>
      </c>
      <c r="BZ1024" s="72">
        <v>0</v>
      </c>
      <c r="CA1024" s="72">
        <v>0</v>
      </c>
      <c r="CB1024" s="72">
        <v>0</v>
      </c>
      <c r="CC1024" s="72">
        <v>1.4911383776414452E-2</v>
      </c>
      <c r="CD1024" s="72">
        <v>0</v>
      </c>
      <c r="CE1024" s="72">
        <v>0.24108566317999769</v>
      </c>
      <c r="CF1024" s="72">
        <v>0</v>
      </c>
      <c r="CG1024" s="72">
        <v>0</v>
      </c>
      <c r="CH1024" s="89">
        <v>0</v>
      </c>
      <c r="CI1024" s="72">
        <v>0</v>
      </c>
      <c r="CJ1024" s="72">
        <v>0</v>
      </c>
      <c r="CK1024" s="72">
        <v>0</v>
      </c>
      <c r="CL1024" s="72">
        <v>0</v>
      </c>
      <c r="CM1024" s="72">
        <v>0</v>
      </c>
      <c r="CN1024" s="72">
        <v>0</v>
      </c>
      <c r="CO1024" s="72">
        <v>0</v>
      </c>
      <c r="CP1024" s="72">
        <v>0</v>
      </c>
      <c r="CQ1024" s="72">
        <v>0</v>
      </c>
      <c r="CR1024" s="72">
        <v>0</v>
      </c>
      <c r="CS1024" s="72">
        <v>0</v>
      </c>
      <c r="CT1024" s="89">
        <v>0</v>
      </c>
      <c r="CV1024" s="72"/>
      <c r="CX1024" s="94" t="s">
        <v>1047</v>
      </c>
      <c r="CY1024" s="72" t="s">
        <v>2815</v>
      </c>
      <c r="CZ1024" s="88">
        <v>3.7089978495798248E-3</v>
      </c>
      <c r="DA1024" s="88">
        <v>0</v>
      </c>
      <c r="DB1024" s="88">
        <v>1.2249197677552121E-3</v>
      </c>
      <c r="DC1024" s="88">
        <v>1.1068539804171988E-2</v>
      </c>
      <c r="DD1024" s="88">
        <v>1.2980674371994974E-4</v>
      </c>
      <c r="DE1024" s="88">
        <v>0</v>
      </c>
      <c r="DF1024" s="88">
        <v>0</v>
      </c>
      <c r="DG1024" s="88">
        <v>0</v>
      </c>
      <c r="DH1024">
        <f t="shared" si="45"/>
        <v>5.0637243610549866E-3</v>
      </c>
      <c r="DI1024">
        <f t="shared" si="46"/>
        <v>1.1068539804171988E-2</v>
      </c>
      <c r="DJ1024">
        <f t="shared" si="47"/>
        <v>1.6132264165226975E-2</v>
      </c>
    </row>
    <row r="1025" spans="1:114" s="74" customFormat="1" x14ac:dyDescent="0.2">
      <c r="A1025" s="74" t="s">
        <v>266</v>
      </c>
      <c r="B1025" s="74" t="s">
        <v>2034</v>
      </c>
      <c r="C1025" s="88">
        <v>0</v>
      </c>
      <c r="D1025" s="88">
        <v>0</v>
      </c>
      <c r="E1025" s="88">
        <v>0</v>
      </c>
      <c r="F1025" s="88">
        <v>0.23139577934098485</v>
      </c>
      <c r="G1025" s="88">
        <v>0</v>
      </c>
      <c r="H1025" s="88">
        <v>0</v>
      </c>
      <c r="I1025" s="88">
        <v>0</v>
      </c>
      <c r="J1025" s="88">
        <v>0</v>
      </c>
      <c r="K1025" s="72">
        <v>0.61004608143787209</v>
      </c>
      <c r="L1025" s="72">
        <v>0</v>
      </c>
      <c r="M1025" s="72">
        <v>0</v>
      </c>
      <c r="N1025" s="89">
        <v>0</v>
      </c>
      <c r="O1025" s="91">
        <v>0</v>
      </c>
      <c r="P1025" s="88">
        <v>0</v>
      </c>
      <c r="Q1025" s="88">
        <v>0</v>
      </c>
      <c r="R1025" s="88">
        <v>0.86431749603641395</v>
      </c>
      <c r="S1025" s="88">
        <v>0</v>
      </c>
      <c r="T1025" s="88">
        <v>0</v>
      </c>
      <c r="U1025" s="88">
        <v>0</v>
      </c>
      <c r="V1025" s="88">
        <v>0</v>
      </c>
      <c r="W1025" s="72">
        <v>0</v>
      </c>
      <c r="X1025" s="72">
        <v>0</v>
      </c>
      <c r="Y1025" s="72">
        <v>0</v>
      </c>
      <c r="Z1025" s="89">
        <v>0</v>
      </c>
      <c r="AA1025" s="91">
        <v>0.25974656503374277</v>
      </c>
      <c r="AB1025" s="88">
        <v>0</v>
      </c>
      <c r="AC1025" s="88">
        <v>0</v>
      </c>
      <c r="AD1025" s="88">
        <v>0</v>
      </c>
      <c r="AE1025" s="88">
        <v>0.81609448356807524</v>
      </c>
      <c r="AF1025" s="88">
        <v>0</v>
      </c>
      <c r="AG1025" s="88">
        <v>0</v>
      </c>
      <c r="AH1025" s="88">
        <v>0</v>
      </c>
      <c r="AI1025" s="72">
        <v>0</v>
      </c>
      <c r="AJ1025" s="72">
        <v>3.2025620496397116E-2</v>
      </c>
      <c r="AK1025" s="72">
        <v>0</v>
      </c>
      <c r="AL1025" s="89">
        <v>0</v>
      </c>
      <c r="AM1025" s="91">
        <v>0</v>
      </c>
      <c r="AN1025" s="88">
        <v>0.32852903772785075</v>
      </c>
      <c r="AO1025" s="88">
        <v>0</v>
      </c>
      <c r="AP1025" s="88">
        <v>0</v>
      </c>
      <c r="AQ1025" s="88">
        <v>0</v>
      </c>
      <c r="AR1025" s="88">
        <v>0</v>
      </c>
      <c r="AS1025" s="88">
        <v>0</v>
      </c>
      <c r="AT1025" s="88">
        <v>0</v>
      </c>
      <c r="AU1025" s="72">
        <v>0</v>
      </c>
      <c r="AV1025" s="72">
        <v>0.20451506332100997</v>
      </c>
      <c r="AW1025" s="72">
        <v>0</v>
      </c>
      <c r="AX1025" s="89">
        <v>0</v>
      </c>
      <c r="AY1025" s="72">
        <v>0.17774470899470898</v>
      </c>
      <c r="AZ1025" s="72">
        <v>0</v>
      </c>
      <c r="BA1025" s="72">
        <v>0</v>
      </c>
      <c r="BB1025" s="72">
        <v>0</v>
      </c>
      <c r="BC1025" s="72">
        <v>0</v>
      </c>
      <c r="BD1025" s="72">
        <v>0</v>
      </c>
      <c r="BE1025" s="72">
        <v>0</v>
      </c>
      <c r="BF1025" s="72">
        <v>0</v>
      </c>
      <c r="BG1025" s="72">
        <v>0</v>
      </c>
      <c r="BH1025" s="72">
        <v>0</v>
      </c>
      <c r="BI1025" s="72">
        <v>0</v>
      </c>
      <c r="BJ1025" s="89">
        <v>0</v>
      </c>
      <c r="BK1025" s="72">
        <v>0</v>
      </c>
      <c r="BL1025" s="72">
        <v>0</v>
      </c>
      <c r="BM1025" s="72">
        <v>0</v>
      </c>
      <c r="BN1025" s="72">
        <v>0</v>
      </c>
      <c r="BO1025" s="72">
        <v>0</v>
      </c>
      <c r="BP1025" s="72">
        <v>0</v>
      </c>
      <c r="BQ1025" s="72">
        <v>0</v>
      </c>
      <c r="BR1025" s="72">
        <v>0</v>
      </c>
      <c r="BS1025" s="72">
        <v>2.5148797049207815E-2</v>
      </c>
      <c r="BT1025" s="72">
        <v>0</v>
      </c>
      <c r="BU1025" s="72">
        <v>0</v>
      </c>
      <c r="BV1025" s="89">
        <v>0</v>
      </c>
      <c r="BW1025" s="72">
        <v>0</v>
      </c>
      <c r="BX1025" s="72">
        <v>0</v>
      </c>
      <c r="BY1025" s="72">
        <v>0.23420816973203831</v>
      </c>
      <c r="BZ1025" s="72">
        <v>0</v>
      </c>
      <c r="CA1025" s="72">
        <v>0</v>
      </c>
      <c r="CB1025" s="72">
        <v>0</v>
      </c>
      <c r="CC1025" s="72">
        <v>0</v>
      </c>
      <c r="CD1025" s="72">
        <v>0</v>
      </c>
      <c r="CE1025" s="72">
        <v>5.055021969903177E-2</v>
      </c>
      <c r="CF1025" s="72">
        <v>0</v>
      </c>
      <c r="CG1025" s="72">
        <v>0</v>
      </c>
      <c r="CH1025" s="89">
        <v>0</v>
      </c>
      <c r="CI1025" s="72">
        <v>0</v>
      </c>
      <c r="CJ1025" s="72">
        <v>0</v>
      </c>
      <c r="CK1025" s="72">
        <v>0</v>
      </c>
      <c r="CL1025" s="72">
        <v>0</v>
      </c>
      <c r="CM1025" s="72">
        <v>0</v>
      </c>
      <c r="CN1025" s="72">
        <v>2.4132872758245396</v>
      </c>
      <c r="CO1025" s="72">
        <v>0</v>
      </c>
      <c r="CP1025" s="72">
        <v>0</v>
      </c>
      <c r="CQ1025" s="72">
        <v>0</v>
      </c>
      <c r="CR1025" s="72">
        <v>0</v>
      </c>
      <c r="CS1025" s="72">
        <v>0</v>
      </c>
      <c r="CT1025" s="89">
        <v>0</v>
      </c>
      <c r="CV1025" s="72"/>
      <c r="CX1025" s="94" t="s">
        <v>837</v>
      </c>
      <c r="CY1025" s="72" t="s">
        <v>2605</v>
      </c>
      <c r="CZ1025" s="88">
        <v>1.3073125836680051E-4</v>
      </c>
      <c r="DA1025" s="88">
        <v>9.3361964335729626E-4</v>
      </c>
      <c r="DB1025" s="88">
        <v>1.4916722071634364E-2</v>
      </c>
      <c r="DC1025" s="88">
        <v>0</v>
      </c>
      <c r="DD1025" s="88">
        <v>1.2980674371994974E-4</v>
      </c>
      <c r="DE1025" s="88">
        <v>0</v>
      </c>
      <c r="DF1025" s="88">
        <v>0</v>
      </c>
      <c r="DG1025" s="88">
        <v>0</v>
      </c>
      <c r="DH1025">
        <f t="shared" si="45"/>
        <v>1.5177260073721114E-2</v>
      </c>
      <c r="DI1025">
        <f t="shared" si="46"/>
        <v>9.3361964335729626E-4</v>
      </c>
      <c r="DJ1025">
        <f t="shared" si="47"/>
        <v>1.6110879717078409E-2</v>
      </c>
    </row>
    <row r="1026" spans="1:114" s="74" customFormat="1" x14ac:dyDescent="0.2">
      <c r="A1026" s="74" t="s">
        <v>292</v>
      </c>
      <c r="B1026" s="74" t="s">
        <v>2060</v>
      </c>
      <c r="C1026" s="88">
        <v>0</v>
      </c>
      <c r="D1026" s="88">
        <v>0</v>
      </c>
      <c r="E1026" s="88">
        <v>0</v>
      </c>
      <c r="F1026" s="88">
        <v>0</v>
      </c>
      <c r="G1026" s="88">
        <v>0</v>
      </c>
      <c r="H1026" s="88">
        <v>0</v>
      </c>
      <c r="I1026" s="88">
        <v>0</v>
      </c>
      <c r="J1026" s="88">
        <v>0</v>
      </c>
      <c r="K1026" s="72">
        <v>0</v>
      </c>
      <c r="L1026" s="72">
        <v>0</v>
      </c>
      <c r="M1026" s="72">
        <v>0</v>
      </c>
      <c r="N1026" s="89">
        <v>0.160792477209102</v>
      </c>
      <c r="O1026" s="91">
        <v>0</v>
      </c>
      <c r="P1026" s="88">
        <v>0</v>
      </c>
      <c r="Q1026" s="88">
        <v>0</v>
      </c>
      <c r="R1026" s="88">
        <v>0</v>
      </c>
      <c r="S1026" s="88">
        <v>0</v>
      </c>
      <c r="T1026" s="88">
        <v>0</v>
      </c>
      <c r="U1026" s="88">
        <v>0</v>
      </c>
      <c r="V1026" s="88">
        <v>0</v>
      </c>
      <c r="W1026" s="72">
        <v>0</v>
      </c>
      <c r="X1026" s="72">
        <v>0</v>
      </c>
      <c r="Y1026" s="72">
        <v>0</v>
      </c>
      <c r="Z1026" s="89">
        <v>0</v>
      </c>
      <c r="AA1026" s="91">
        <v>8.4963829683934552E-2</v>
      </c>
      <c r="AB1026" s="88">
        <v>0</v>
      </c>
      <c r="AC1026" s="88">
        <v>0</v>
      </c>
      <c r="AD1026" s="88">
        <v>0.30503505922433943</v>
      </c>
      <c r="AE1026" s="88">
        <v>2.1786971830985915</v>
      </c>
      <c r="AF1026" s="88">
        <v>0</v>
      </c>
      <c r="AG1026" s="88">
        <v>0</v>
      </c>
      <c r="AH1026" s="88">
        <v>0</v>
      </c>
      <c r="AI1026" s="72">
        <v>0</v>
      </c>
      <c r="AJ1026" s="72">
        <v>0</v>
      </c>
      <c r="AK1026" s="72">
        <v>0</v>
      </c>
      <c r="AL1026" s="89">
        <v>5.1918629348185204E-2</v>
      </c>
      <c r="AM1026" s="91">
        <v>0</v>
      </c>
      <c r="AN1026" s="88">
        <v>0</v>
      </c>
      <c r="AO1026" s="88">
        <v>0</v>
      </c>
      <c r="AP1026" s="88">
        <v>0</v>
      </c>
      <c r="AQ1026" s="88">
        <v>0</v>
      </c>
      <c r="AR1026" s="88">
        <v>0</v>
      </c>
      <c r="AS1026" s="88">
        <v>0</v>
      </c>
      <c r="AT1026" s="88">
        <v>0</v>
      </c>
      <c r="AU1026" s="72">
        <v>0</v>
      </c>
      <c r="AV1026" s="72">
        <v>0</v>
      </c>
      <c r="AW1026" s="72">
        <v>0</v>
      </c>
      <c r="AX1026" s="89">
        <v>0</v>
      </c>
      <c r="AY1026" s="72">
        <v>0</v>
      </c>
      <c r="AZ1026" s="72">
        <v>0</v>
      </c>
      <c r="BA1026" s="72">
        <v>0</v>
      </c>
      <c r="BB1026" s="72">
        <v>0</v>
      </c>
      <c r="BC1026" s="72">
        <v>0</v>
      </c>
      <c r="BD1026" s="72">
        <v>0</v>
      </c>
      <c r="BE1026" s="72">
        <v>0</v>
      </c>
      <c r="BF1026" s="72">
        <v>0</v>
      </c>
      <c r="BG1026" s="72">
        <v>0.83425555460968759</v>
      </c>
      <c r="BH1026" s="72">
        <v>0</v>
      </c>
      <c r="BI1026" s="72">
        <v>0</v>
      </c>
      <c r="BJ1026" s="89">
        <v>0</v>
      </c>
      <c r="BK1026" s="72">
        <v>0</v>
      </c>
      <c r="BL1026" s="72">
        <v>0</v>
      </c>
      <c r="BM1026" s="72">
        <v>0</v>
      </c>
      <c r="BN1026" s="72">
        <v>0</v>
      </c>
      <c r="BO1026" s="72">
        <v>0</v>
      </c>
      <c r="BP1026" s="72">
        <v>0</v>
      </c>
      <c r="BQ1026" s="72">
        <v>0</v>
      </c>
      <c r="BR1026" s="72">
        <v>0</v>
      </c>
      <c r="BS1026" s="72">
        <v>0.77122977617570632</v>
      </c>
      <c r="BT1026" s="72">
        <v>0</v>
      </c>
      <c r="BU1026" s="72">
        <v>0</v>
      </c>
      <c r="BV1026" s="89">
        <v>0</v>
      </c>
      <c r="BW1026" s="72">
        <v>0</v>
      </c>
      <c r="BX1026" s="72">
        <v>0</v>
      </c>
      <c r="BY1026" s="72">
        <v>1.6784918830796076</v>
      </c>
      <c r="BZ1026" s="72">
        <v>0</v>
      </c>
      <c r="CA1026" s="72">
        <v>0</v>
      </c>
      <c r="CB1026" s="72">
        <v>0</v>
      </c>
      <c r="CC1026" s="72">
        <v>0.23964723926380369</v>
      </c>
      <c r="CD1026" s="72">
        <v>0.1779603011635866</v>
      </c>
      <c r="CE1026" s="72">
        <v>0</v>
      </c>
      <c r="CF1026" s="72">
        <v>0.39425290397692697</v>
      </c>
      <c r="CG1026" s="72">
        <v>0</v>
      </c>
      <c r="CH1026" s="89">
        <v>1.5453562046051616E-2</v>
      </c>
      <c r="CI1026" s="72">
        <v>0</v>
      </c>
      <c r="CJ1026" s="72">
        <v>0</v>
      </c>
      <c r="CK1026" s="72">
        <v>0.57340978797172959</v>
      </c>
      <c r="CL1026" s="72">
        <v>0</v>
      </c>
      <c r="CM1026" s="72">
        <v>0</v>
      </c>
      <c r="CN1026" s="72">
        <v>0</v>
      </c>
      <c r="CO1026" s="72">
        <v>0</v>
      </c>
      <c r="CP1026" s="72">
        <v>0</v>
      </c>
      <c r="CQ1026" s="72">
        <v>0</v>
      </c>
      <c r="CR1026" s="72">
        <v>0</v>
      </c>
      <c r="CS1026" s="72">
        <v>3.2423246349589672E-2</v>
      </c>
      <c r="CT1026" s="89">
        <v>0</v>
      </c>
      <c r="CV1026" s="72"/>
      <c r="CX1026" s="94" t="s">
        <v>1391</v>
      </c>
      <c r="CY1026" s="72" t="s">
        <v>3159</v>
      </c>
      <c r="CZ1026" s="88">
        <v>0</v>
      </c>
      <c r="DA1026" s="88">
        <v>0</v>
      </c>
      <c r="DB1026" s="88">
        <v>0</v>
      </c>
      <c r="DC1026" s="88">
        <v>0</v>
      </c>
      <c r="DD1026" s="88">
        <v>6.4903371859974875E-4</v>
      </c>
      <c r="DE1026" s="88">
        <v>1.545991024417824E-2</v>
      </c>
      <c r="DF1026" s="88">
        <v>0</v>
      </c>
      <c r="DG1026" s="88">
        <v>0</v>
      </c>
      <c r="DH1026">
        <f t="shared" si="45"/>
        <v>6.4903371859974875E-4</v>
      </c>
      <c r="DI1026">
        <f t="shared" si="46"/>
        <v>1.545991024417824E-2</v>
      </c>
      <c r="DJ1026">
        <f t="shared" si="47"/>
        <v>1.610894396277799E-2</v>
      </c>
    </row>
    <row r="1027" spans="1:114" s="74" customFormat="1" x14ac:dyDescent="0.2">
      <c r="A1027" s="74" t="s">
        <v>1067</v>
      </c>
      <c r="B1027" s="74" t="s">
        <v>2835</v>
      </c>
      <c r="C1027" s="88">
        <v>0</v>
      </c>
      <c r="D1027" s="88">
        <v>0</v>
      </c>
      <c r="E1027" s="88">
        <v>0</v>
      </c>
      <c r="F1027" s="88">
        <v>0</v>
      </c>
      <c r="G1027" s="88">
        <v>0</v>
      </c>
      <c r="H1027" s="88">
        <v>0</v>
      </c>
      <c r="I1027" s="88">
        <v>5.3426662227349805E-2</v>
      </c>
      <c r="J1027" s="88">
        <v>0</v>
      </c>
      <c r="K1027" s="72">
        <v>0</v>
      </c>
      <c r="L1027" s="72">
        <v>0</v>
      </c>
      <c r="M1027" s="72">
        <v>0</v>
      </c>
      <c r="N1027" s="89">
        <v>0</v>
      </c>
      <c r="O1027" s="91">
        <v>0</v>
      </c>
      <c r="P1027" s="88">
        <v>0</v>
      </c>
      <c r="Q1027" s="88">
        <v>0</v>
      </c>
      <c r="R1027" s="88">
        <v>0</v>
      </c>
      <c r="S1027" s="88">
        <v>0</v>
      </c>
      <c r="T1027" s="88">
        <v>0</v>
      </c>
      <c r="U1027" s="88">
        <v>0</v>
      </c>
      <c r="V1027" s="88">
        <v>0</v>
      </c>
      <c r="W1027" s="72">
        <v>0</v>
      </c>
      <c r="X1027" s="72">
        <v>0</v>
      </c>
      <c r="Y1027" s="72">
        <v>0</v>
      </c>
      <c r="Z1027" s="89">
        <v>0</v>
      </c>
      <c r="AA1027" s="91">
        <v>0</v>
      </c>
      <c r="AB1027" s="88">
        <v>0</v>
      </c>
      <c r="AC1027" s="88">
        <v>0</v>
      </c>
      <c r="AD1027" s="88">
        <v>0</v>
      </c>
      <c r="AE1027" s="88">
        <v>0</v>
      </c>
      <c r="AF1027" s="88">
        <v>0</v>
      </c>
      <c r="AG1027" s="88">
        <v>0</v>
      </c>
      <c r="AH1027" s="88">
        <v>0</v>
      </c>
      <c r="AI1027" s="72">
        <v>0</v>
      </c>
      <c r="AJ1027" s="72">
        <v>0</v>
      </c>
      <c r="AK1027" s="72">
        <v>0</v>
      </c>
      <c r="AL1027" s="89">
        <v>0</v>
      </c>
      <c r="AM1027" s="91">
        <v>0</v>
      </c>
      <c r="AN1027" s="88">
        <v>0</v>
      </c>
      <c r="AO1027" s="88">
        <v>0</v>
      </c>
      <c r="AP1027" s="88">
        <v>0</v>
      </c>
      <c r="AQ1027" s="88">
        <v>0</v>
      </c>
      <c r="AR1027" s="88">
        <v>0</v>
      </c>
      <c r="AS1027" s="88">
        <v>0</v>
      </c>
      <c r="AT1027" s="88">
        <v>0</v>
      </c>
      <c r="AU1027" s="72">
        <v>0</v>
      </c>
      <c r="AV1027" s="72">
        <v>0</v>
      </c>
      <c r="AW1027" s="72">
        <v>0</v>
      </c>
      <c r="AX1027" s="89">
        <v>0</v>
      </c>
      <c r="AY1027" s="72">
        <v>0</v>
      </c>
      <c r="AZ1027" s="72">
        <v>0</v>
      </c>
      <c r="BA1027" s="72">
        <v>0</v>
      </c>
      <c r="BB1027" s="72">
        <v>0</v>
      </c>
      <c r="BC1027" s="72">
        <v>0</v>
      </c>
      <c r="BD1027" s="72">
        <v>0</v>
      </c>
      <c r="BE1027" s="72">
        <v>0</v>
      </c>
      <c r="BF1027" s="72">
        <v>0</v>
      </c>
      <c r="BG1027" s="72">
        <v>0</v>
      </c>
      <c r="BH1027" s="72">
        <v>0</v>
      </c>
      <c r="BI1027" s="72">
        <v>0.70763121722751099</v>
      </c>
      <c r="BJ1027" s="89">
        <v>0</v>
      </c>
      <c r="BK1027" s="72">
        <v>0</v>
      </c>
      <c r="BL1027" s="72">
        <v>0</v>
      </c>
      <c r="BM1027" s="72">
        <v>0</v>
      </c>
      <c r="BN1027" s="72">
        <v>0</v>
      </c>
      <c r="BO1027" s="72">
        <v>0</v>
      </c>
      <c r="BP1027" s="72">
        <v>0</v>
      </c>
      <c r="BQ1027" s="72">
        <v>0</v>
      </c>
      <c r="BR1027" s="72">
        <v>0</v>
      </c>
      <c r="BS1027" s="72">
        <v>0</v>
      </c>
      <c r="BT1027" s="72">
        <v>0</v>
      </c>
      <c r="BU1027" s="72">
        <v>0</v>
      </c>
      <c r="BV1027" s="89">
        <v>0</v>
      </c>
      <c r="BW1027" s="72">
        <v>0</v>
      </c>
      <c r="BX1027" s="72">
        <v>0</v>
      </c>
      <c r="BY1027" s="72">
        <v>0</v>
      </c>
      <c r="BZ1027" s="72">
        <v>0</v>
      </c>
      <c r="CA1027" s="72">
        <v>0</v>
      </c>
      <c r="CB1027" s="72">
        <v>9.1301966035668633E-2</v>
      </c>
      <c r="CC1027" s="72">
        <v>0</v>
      </c>
      <c r="CD1027" s="72">
        <v>0</v>
      </c>
      <c r="CE1027" s="72">
        <v>0</v>
      </c>
      <c r="CF1027" s="72">
        <v>0</v>
      </c>
      <c r="CG1027" s="72">
        <v>0</v>
      </c>
      <c r="CH1027" s="89">
        <v>0</v>
      </c>
      <c r="CI1027" s="72">
        <v>0</v>
      </c>
      <c r="CJ1027" s="72">
        <v>0</v>
      </c>
      <c r="CK1027" s="72">
        <v>0</v>
      </c>
      <c r="CL1027" s="72">
        <v>0</v>
      </c>
      <c r="CM1027" s="72">
        <v>0</v>
      </c>
      <c r="CN1027" s="72">
        <v>0</v>
      </c>
      <c r="CO1027" s="72">
        <v>0</v>
      </c>
      <c r="CP1027" s="72">
        <v>0</v>
      </c>
      <c r="CQ1027" s="72">
        <v>0</v>
      </c>
      <c r="CR1027" s="72">
        <v>0</v>
      </c>
      <c r="CS1027" s="72">
        <v>0</v>
      </c>
      <c r="CT1027" s="89">
        <v>0</v>
      </c>
      <c r="CV1027" s="72"/>
      <c r="CX1027" s="94" t="s">
        <v>1694</v>
      </c>
      <c r="CY1027" s="72" t="s">
        <v>3462</v>
      </c>
      <c r="CZ1027" s="88">
        <v>0</v>
      </c>
      <c r="DA1027" s="88">
        <v>0</v>
      </c>
      <c r="DB1027" s="88">
        <v>0</v>
      </c>
      <c r="DC1027" s="88">
        <v>0</v>
      </c>
      <c r="DD1027" s="88">
        <v>0</v>
      </c>
      <c r="DE1027" s="88">
        <v>1.6061341606366079E-2</v>
      </c>
      <c r="DF1027" s="88">
        <v>0</v>
      </c>
      <c r="DG1027" s="88">
        <v>0</v>
      </c>
      <c r="DH1027">
        <f t="shared" ref="DH1027:DH1090" si="48">CZ1027+DB1027+DD1027+DF1027</f>
        <v>0</v>
      </c>
      <c r="DI1027">
        <f t="shared" ref="DI1027:DI1090" si="49">DA1027+DC1027+DE1027+DG1027</f>
        <v>1.6061341606366079E-2</v>
      </c>
      <c r="DJ1027">
        <f t="shared" ref="DJ1027:DJ1090" si="50">SUM(DH1027:DI1027)</f>
        <v>1.6061341606366079E-2</v>
      </c>
    </row>
    <row r="1028" spans="1:114" s="74" customFormat="1" x14ac:dyDescent="0.2">
      <c r="A1028" s="74" t="s">
        <v>1320</v>
      </c>
      <c r="B1028" s="74" t="s">
        <v>3088</v>
      </c>
      <c r="C1028" s="88">
        <v>0</v>
      </c>
      <c r="D1028" s="88">
        <v>0</v>
      </c>
      <c r="E1028" s="88">
        <v>0</v>
      </c>
      <c r="F1028" s="88">
        <v>0</v>
      </c>
      <c r="G1028" s="88">
        <v>0</v>
      </c>
      <c r="H1028" s="88">
        <v>0</v>
      </c>
      <c r="I1028" s="88">
        <v>0</v>
      </c>
      <c r="J1028" s="88">
        <v>0</v>
      </c>
      <c r="K1028" s="72">
        <v>0</v>
      </c>
      <c r="L1028" s="72">
        <v>0</v>
      </c>
      <c r="M1028" s="72">
        <v>0</v>
      </c>
      <c r="N1028" s="89">
        <v>0</v>
      </c>
      <c r="O1028" s="91">
        <v>0</v>
      </c>
      <c r="P1028" s="88">
        <v>0</v>
      </c>
      <c r="Q1028" s="88">
        <v>0</v>
      </c>
      <c r="R1028" s="88">
        <v>0</v>
      </c>
      <c r="S1028" s="88">
        <v>0</v>
      </c>
      <c r="T1028" s="88">
        <v>0</v>
      </c>
      <c r="U1028" s="88">
        <v>0</v>
      </c>
      <c r="V1028" s="88">
        <v>0</v>
      </c>
      <c r="W1028" s="72">
        <v>0</v>
      </c>
      <c r="X1028" s="72">
        <v>6.9589422407794017E-3</v>
      </c>
      <c r="Y1028" s="72">
        <v>0</v>
      </c>
      <c r="Z1028" s="89">
        <v>0</v>
      </c>
      <c r="AA1028" s="91">
        <v>0</v>
      </c>
      <c r="AB1028" s="88">
        <v>0</v>
      </c>
      <c r="AC1028" s="88">
        <v>0</v>
      </c>
      <c r="AD1028" s="88">
        <v>0</v>
      </c>
      <c r="AE1028" s="88">
        <v>5.5017605633802822E-3</v>
      </c>
      <c r="AF1028" s="88">
        <v>0</v>
      </c>
      <c r="AG1028" s="88">
        <v>0</v>
      </c>
      <c r="AH1028" s="88">
        <v>0</v>
      </c>
      <c r="AI1028" s="72">
        <v>0</v>
      </c>
      <c r="AJ1028" s="72">
        <v>0</v>
      </c>
      <c r="AK1028" s="72">
        <v>0</v>
      </c>
      <c r="AL1028" s="89">
        <v>0</v>
      </c>
      <c r="AM1028" s="91">
        <v>0</v>
      </c>
      <c r="AN1028" s="88">
        <v>0</v>
      </c>
      <c r="AO1028" s="88">
        <v>0</v>
      </c>
      <c r="AP1028" s="88">
        <v>0</v>
      </c>
      <c r="AQ1028" s="88">
        <v>0</v>
      </c>
      <c r="AR1028" s="88">
        <v>0</v>
      </c>
      <c r="AS1028" s="88">
        <v>0</v>
      </c>
      <c r="AT1028" s="88">
        <v>0</v>
      </c>
      <c r="AU1028" s="72">
        <v>0</v>
      </c>
      <c r="AV1028" s="72">
        <v>0</v>
      </c>
      <c r="AW1028" s="72">
        <v>0</v>
      </c>
      <c r="AX1028" s="89">
        <v>0</v>
      </c>
      <c r="AY1028" s="72">
        <v>0</v>
      </c>
      <c r="AZ1028" s="72">
        <v>0</v>
      </c>
      <c r="BA1028" s="72">
        <v>0</v>
      </c>
      <c r="BB1028" s="72">
        <v>0</v>
      </c>
      <c r="BC1028" s="72">
        <v>0</v>
      </c>
      <c r="BD1028" s="72">
        <v>0</v>
      </c>
      <c r="BE1028" s="72">
        <v>0</v>
      </c>
      <c r="BF1028" s="72">
        <v>0</v>
      </c>
      <c r="BG1028" s="72">
        <v>0</v>
      </c>
      <c r="BH1028" s="72">
        <v>0</v>
      </c>
      <c r="BI1028" s="72">
        <v>0</v>
      </c>
      <c r="BJ1028" s="89">
        <v>0</v>
      </c>
      <c r="BK1028" s="72">
        <v>0</v>
      </c>
      <c r="BL1028" s="72">
        <v>0</v>
      </c>
      <c r="BM1028" s="72">
        <v>0</v>
      </c>
      <c r="BN1028" s="72">
        <v>0</v>
      </c>
      <c r="BO1028" s="72">
        <v>0</v>
      </c>
      <c r="BP1028" s="72">
        <v>0</v>
      </c>
      <c r="BQ1028" s="72">
        <v>0</v>
      </c>
      <c r="BR1028" s="72">
        <v>0</v>
      </c>
      <c r="BS1028" s="72">
        <v>0</v>
      </c>
      <c r="BT1028" s="72">
        <v>0</v>
      </c>
      <c r="BU1028" s="72">
        <v>0</v>
      </c>
      <c r="BV1028" s="89">
        <v>0</v>
      </c>
      <c r="BW1028" s="72">
        <v>0</v>
      </c>
      <c r="BX1028" s="72">
        <v>0</v>
      </c>
      <c r="BY1028" s="72">
        <v>0</v>
      </c>
      <c r="BZ1028" s="72">
        <v>0</v>
      </c>
      <c r="CA1028" s="72">
        <v>0</v>
      </c>
      <c r="CB1028" s="72">
        <v>0</v>
      </c>
      <c r="CC1028" s="72">
        <v>0</v>
      </c>
      <c r="CD1028" s="72">
        <v>0</v>
      </c>
      <c r="CE1028" s="72">
        <v>0</v>
      </c>
      <c r="CF1028" s="72">
        <v>0</v>
      </c>
      <c r="CG1028" s="72">
        <v>0</v>
      </c>
      <c r="CH1028" s="89">
        <v>0</v>
      </c>
      <c r="CI1028" s="72">
        <v>0</v>
      </c>
      <c r="CJ1028" s="72">
        <v>0</v>
      </c>
      <c r="CK1028" s="72">
        <v>0</v>
      </c>
      <c r="CL1028" s="72">
        <v>0</v>
      </c>
      <c r="CM1028" s="72">
        <v>0</v>
      </c>
      <c r="CN1028" s="72">
        <v>0</v>
      </c>
      <c r="CO1028" s="72">
        <v>0</v>
      </c>
      <c r="CP1028" s="72">
        <v>0</v>
      </c>
      <c r="CQ1028" s="72">
        <v>0</v>
      </c>
      <c r="CR1028" s="72">
        <v>0</v>
      </c>
      <c r="CS1028" s="72">
        <v>0</v>
      </c>
      <c r="CT1028" s="89">
        <v>0</v>
      </c>
      <c r="CV1028" s="72"/>
      <c r="CX1028" s="94" t="s">
        <v>1071</v>
      </c>
      <c r="CY1028" s="72" t="s">
        <v>2839</v>
      </c>
      <c r="CZ1028" s="88">
        <v>3.5850774735242028E-5</v>
      </c>
      <c r="DA1028" s="88">
        <v>3.3422002519123907E-3</v>
      </c>
      <c r="DB1028" s="88">
        <v>9.1868982581640906E-4</v>
      </c>
      <c r="DC1028" s="88">
        <v>6.1648480364959006E-3</v>
      </c>
      <c r="DD1028" s="88">
        <v>2.1151081889873614E-3</v>
      </c>
      <c r="DE1028" s="88">
        <v>1.8639229720518065E-3</v>
      </c>
      <c r="DF1028" s="88">
        <v>1.3349352556401015E-3</v>
      </c>
      <c r="DG1028" s="88">
        <v>0</v>
      </c>
      <c r="DH1028">
        <f t="shared" si="48"/>
        <v>4.4045840451791144E-3</v>
      </c>
      <c r="DI1028">
        <f t="shared" si="49"/>
        <v>1.1370971260460097E-2</v>
      </c>
      <c r="DJ1028">
        <f t="shared" si="50"/>
        <v>1.5775555305639212E-2</v>
      </c>
    </row>
    <row r="1029" spans="1:114" s="74" customFormat="1" x14ac:dyDescent="0.2">
      <c r="A1029" s="74" t="s">
        <v>1143</v>
      </c>
      <c r="B1029" s="74" t="s">
        <v>2911</v>
      </c>
      <c r="C1029" s="88">
        <v>0</v>
      </c>
      <c r="D1029" s="88">
        <v>0</v>
      </c>
      <c r="E1029" s="88">
        <v>0</v>
      </c>
      <c r="F1029" s="88">
        <v>0</v>
      </c>
      <c r="G1029" s="88">
        <v>0</v>
      </c>
      <c r="H1029" s="88">
        <v>0</v>
      </c>
      <c r="I1029" s="88">
        <v>0</v>
      </c>
      <c r="J1029" s="88">
        <v>0</v>
      </c>
      <c r="K1029" s="72">
        <v>0</v>
      </c>
      <c r="L1029" s="72">
        <v>0</v>
      </c>
      <c r="M1029" s="72">
        <v>0</v>
      </c>
      <c r="N1029" s="89">
        <v>0</v>
      </c>
      <c r="O1029" s="91">
        <v>0</v>
      </c>
      <c r="P1029" s="88">
        <v>0</v>
      </c>
      <c r="Q1029" s="88">
        <v>0</v>
      </c>
      <c r="R1029" s="88">
        <v>0</v>
      </c>
      <c r="S1029" s="88">
        <v>0</v>
      </c>
      <c r="T1029" s="88">
        <v>0</v>
      </c>
      <c r="U1029" s="88">
        <v>0</v>
      </c>
      <c r="V1029" s="88">
        <v>0</v>
      </c>
      <c r="W1029" s="72">
        <v>0</v>
      </c>
      <c r="X1029" s="72">
        <v>0</v>
      </c>
      <c r="Y1029" s="72">
        <v>0</v>
      </c>
      <c r="Z1029" s="89">
        <v>0</v>
      </c>
      <c r="AA1029" s="91">
        <v>0</v>
      </c>
      <c r="AB1029" s="88">
        <v>0</v>
      </c>
      <c r="AC1029" s="88">
        <v>9.3460855478363809E-3</v>
      </c>
      <c r="AD1029" s="88">
        <v>0</v>
      </c>
      <c r="AE1029" s="88">
        <v>0</v>
      </c>
      <c r="AF1029" s="88">
        <v>0</v>
      </c>
      <c r="AG1029" s="88">
        <v>0</v>
      </c>
      <c r="AH1029" s="88">
        <v>0</v>
      </c>
      <c r="AI1029" s="72">
        <v>0</v>
      </c>
      <c r="AJ1029" s="72">
        <v>0</v>
      </c>
      <c r="AK1029" s="72">
        <v>0</v>
      </c>
      <c r="AL1029" s="89">
        <v>0</v>
      </c>
      <c r="AM1029" s="91">
        <v>0</v>
      </c>
      <c r="AN1029" s="88">
        <v>0</v>
      </c>
      <c r="AO1029" s="88">
        <v>0</v>
      </c>
      <c r="AP1029" s="88">
        <v>0</v>
      </c>
      <c r="AQ1029" s="88">
        <v>2.6281208935611037E-2</v>
      </c>
      <c r="AR1029" s="88">
        <v>0</v>
      </c>
      <c r="AS1029" s="88">
        <v>0</v>
      </c>
      <c r="AT1029" s="88">
        <v>0</v>
      </c>
      <c r="AU1029" s="72">
        <v>0</v>
      </c>
      <c r="AV1029" s="72">
        <v>0</v>
      </c>
      <c r="AW1029" s="72">
        <v>0</v>
      </c>
      <c r="AX1029" s="89">
        <v>0</v>
      </c>
      <c r="AY1029" s="72">
        <v>0</v>
      </c>
      <c r="AZ1029" s="72">
        <v>0</v>
      </c>
      <c r="BA1029" s="72">
        <v>0</v>
      </c>
      <c r="BB1029" s="72">
        <v>0</v>
      </c>
      <c r="BC1029" s="72">
        <v>0</v>
      </c>
      <c r="BD1029" s="72">
        <v>0</v>
      </c>
      <c r="BE1029" s="72">
        <v>0</v>
      </c>
      <c r="BF1029" s="72">
        <v>0</v>
      </c>
      <c r="BG1029" s="72">
        <v>0</v>
      </c>
      <c r="BH1029" s="72">
        <v>0</v>
      </c>
      <c r="BI1029" s="72">
        <v>0</v>
      </c>
      <c r="BJ1029" s="89">
        <v>0</v>
      </c>
      <c r="BK1029" s="72">
        <v>0</v>
      </c>
      <c r="BL1029" s="72">
        <v>0</v>
      </c>
      <c r="BM1029" s="72">
        <v>0</v>
      </c>
      <c r="BN1029" s="72">
        <v>0</v>
      </c>
      <c r="BO1029" s="72">
        <v>0</v>
      </c>
      <c r="BP1029" s="72">
        <v>0</v>
      </c>
      <c r="BQ1029" s="72">
        <v>0</v>
      </c>
      <c r="BR1029" s="72">
        <v>0</v>
      </c>
      <c r="BS1029" s="72">
        <v>0</v>
      </c>
      <c r="BT1029" s="72">
        <v>0</v>
      </c>
      <c r="BU1029" s="72">
        <v>0</v>
      </c>
      <c r="BV1029" s="89">
        <v>0</v>
      </c>
      <c r="BW1029" s="72">
        <v>0</v>
      </c>
      <c r="BX1029" s="72">
        <v>0</v>
      </c>
      <c r="BY1029" s="72">
        <v>0</v>
      </c>
      <c r="BZ1029" s="72">
        <v>0</v>
      </c>
      <c r="CA1029" s="72">
        <v>0</v>
      </c>
      <c r="CB1029" s="72">
        <v>0</v>
      </c>
      <c r="CC1029" s="72">
        <v>0</v>
      </c>
      <c r="CD1029" s="72">
        <v>0</v>
      </c>
      <c r="CE1029" s="72">
        <v>0</v>
      </c>
      <c r="CF1029" s="72">
        <v>0</v>
      </c>
      <c r="CG1029" s="72">
        <v>0</v>
      </c>
      <c r="CH1029" s="89">
        <v>0</v>
      </c>
      <c r="CI1029" s="72">
        <v>0</v>
      </c>
      <c r="CJ1029" s="72">
        <v>0</v>
      </c>
      <c r="CK1029" s="72">
        <v>0</v>
      </c>
      <c r="CL1029" s="72">
        <v>0</v>
      </c>
      <c r="CM1029" s="72">
        <v>0</v>
      </c>
      <c r="CN1029" s="72">
        <v>0</v>
      </c>
      <c r="CO1029" s="72">
        <v>0</v>
      </c>
      <c r="CP1029" s="72">
        <v>0</v>
      </c>
      <c r="CQ1029" s="72">
        <v>0</v>
      </c>
      <c r="CR1029" s="72">
        <v>0</v>
      </c>
      <c r="CS1029" s="72">
        <v>0</v>
      </c>
      <c r="CT1029" s="89">
        <v>0</v>
      </c>
      <c r="CV1029" s="72"/>
      <c r="CX1029" s="94" t="s">
        <v>825</v>
      </c>
      <c r="CY1029" s="72" t="s">
        <v>2593</v>
      </c>
      <c r="CZ1029" s="88">
        <v>6.6038819475403949E-3</v>
      </c>
      <c r="DA1029" s="88">
        <v>0</v>
      </c>
      <c r="DB1029" s="88">
        <v>9.0359995651321731E-3</v>
      </c>
      <c r="DC1029" s="88">
        <v>0</v>
      </c>
      <c r="DD1029" s="88">
        <v>7.6413341158059473E-5</v>
      </c>
      <c r="DE1029" s="88">
        <v>0</v>
      </c>
      <c r="DF1029" s="88">
        <v>0</v>
      </c>
      <c r="DG1029" s="88">
        <v>0</v>
      </c>
      <c r="DH1029">
        <f t="shared" si="48"/>
        <v>1.571629485383063E-2</v>
      </c>
      <c r="DI1029">
        <f t="shared" si="49"/>
        <v>0</v>
      </c>
      <c r="DJ1029">
        <f t="shared" si="50"/>
        <v>1.571629485383063E-2</v>
      </c>
    </row>
    <row r="1030" spans="1:114" s="74" customFormat="1" x14ac:dyDescent="0.2">
      <c r="A1030" s="74" t="s">
        <v>951</v>
      </c>
      <c r="B1030" s="74" t="s">
        <v>2719</v>
      </c>
      <c r="C1030" s="88">
        <v>0</v>
      </c>
      <c r="D1030" s="88">
        <v>0</v>
      </c>
      <c r="E1030" s="88">
        <v>0</v>
      </c>
      <c r="F1030" s="88">
        <v>0</v>
      </c>
      <c r="G1030" s="88">
        <v>1.255020080321285E-2</v>
      </c>
      <c r="H1030" s="88">
        <v>0</v>
      </c>
      <c r="I1030" s="88">
        <v>0</v>
      </c>
      <c r="J1030" s="88">
        <v>0</v>
      </c>
      <c r="K1030" s="72">
        <v>0</v>
      </c>
      <c r="L1030" s="72">
        <v>0</v>
      </c>
      <c r="M1030" s="72">
        <v>0</v>
      </c>
      <c r="N1030" s="89">
        <v>0</v>
      </c>
      <c r="O1030" s="91">
        <v>0</v>
      </c>
      <c r="P1030" s="88">
        <v>0</v>
      </c>
      <c r="Q1030" s="88">
        <v>0</v>
      </c>
      <c r="R1030" s="88">
        <v>0</v>
      </c>
      <c r="S1030" s="88">
        <v>0</v>
      </c>
      <c r="T1030" s="88">
        <v>0</v>
      </c>
      <c r="U1030" s="88">
        <v>0</v>
      </c>
      <c r="V1030" s="88">
        <v>0</v>
      </c>
      <c r="W1030" s="72">
        <v>0</v>
      </c>
      <c r="X1030" s="72">
        <v>0</v>
      </c>
      <c r="Y1030" s="72">
        <v>0</v>
      </c>
      <c r="Z1030" s="89">
        <v>0</v>
      </c>
      <c r="AA1030" s="91">
        <v>0</v>
      </c>
      <c r="AB1030" s="88">
        <v>0</v>
      </c>
      <c r="AC1030" s="88">
        <v>0</v>
      </c>
      <c r="AD1030" s="88">
        <v>0</v>
      </c>
      <c r="AE1030" s="88">
        <v>0</v>
      </c>
      <c r="AF1030" s="88">
        <v>0</v>
      </c>
      <c r="AG1030" s="88">
        <v>0</v>
      </c>
      <c r="AH1030" s="88">
        <v>0</v>
      </c>
      <c r="AI1030" s="72">
        <v>0</v>
      </c>
      <c r="AJ1030" s="72">
        <v>0</v>
      </c>
      <c r="AK1030" s="72">
        <v>0</v>
      </c>
      <c r="AL1030" s="89">
        <v>0</v>
      </c>
      <c r="AM1030" s="91">
        <v>0</v>
      </c>
      <c r="AN1030" s="88">
        <v>0</v>
      </c>
      <c r="AO1030" s="88">
        <v>0</v>
      </c>
      <c r="AP1030" s="88">
        <v>0</v>
      </c>
      <c r="AQ1030" s="88">
        <v>0</v>
      </c>
      <c r="AR1030" s="88">
        <v>0</v>
      </c>
      <c r="AS1030" s="88">
        <v>0</v>
      </c>
      <c r="AT1030" s="88">
        <v>0</v>
      </c>
      <c r="AU1030" s="72">
        <v>0</v>
      </c>
      <c r="AV1030" s="72">
        <v>8.6525603712734989E-2</v>
      </c>
      <c r="AW1030" s="72">
        <v>0</v>
      </c>
      <c r="AX1030" s="89">
        <v>0</v>
      </c>
      <c r="AY1030" s="72">
        <v>0</v>
      </c>
      <c r="AZ1030" s="72">
        <v>0</v>
      </c>
      <c r="BA1030" s="72">
        <v>0</v>
      </c>
      <c r="BB1030" s="72">
        <v>0</v>
      </c>
      <c r="BC1030" s="72">
        <v>0</v>
      </c>
      <c r="BD1030" s="72">
        <v>0</v>
      </c>
      <c r="BE1030" s="72">
        <v>0</v>
      </c>
      <c r="BF1030" s="72">
        <v>0</v>
      </c>
      <c r="BG1030" s="72">
        <v>0</v>
      </c>
      <c r="BH1030" s="72">
        <v>0</v>
      </c>
      <c r="BI1030" s="72">
        <v>0</v>
      </c>
      <c r="BJ1030" s="89">
        <v>0</v>
      </c>
      <c r="BK1030" s="72">
        <v>0</v>
      </c>
      <c r="BL1030" s="72">
        <v>0</v>
      </c>
      <c r="BM1030" s="72">
        <v>0</v>
      </c>
      <c r="BN1030" s="72">
        <v>0</v>
      </c>
      <c r="BO1030" s="72">
        <v>0</v>
      </c>
      <c r="BP1030" s="72">
        <v>0</v>
      </c>
      <c r="BQ1030" s="72">
        <v>0</v>
      </c>
      <c r="BR1030" s="72">
        <v>0</v>
      </c>
      <c r="BS1030" s="72">
        <v>0</v>
      </c>
      <c r="BT1030" s="72">
        <v>0</v>
      </c>
      <c r="BU1030" s="72">
        <v>0</v>
      </c>
      <c r="BV1030" s="89">
        <v>0</v>
      </c>
      <c r="BW1030" s="72">
        <v>0</v>
      </c>
      <c r="BX1030" s="72">
        <v>0</v>
      </c>
      <c r="BY1030" s="72">
        <v>0</v>
      </c>
      <c r="BZ1030" s="72">
        <v>0</v>
      </c>
      <c r="CA1030" s="72">
        <v>0</v>
      </c>
      <c r="CB1030" s="72">
        <v>0</v>
      </c>
      <c r="CC1030" s="72">
        <v>0</v>
      </c>
      <c r="CD1030" s="72">
        <v>0</v>
      </c>
      <c r="CE1030" s="72">
        <v>0</v>
      </c>
      <c r="CF1030" s="72">
        <v>0</v>
      </c>
      <c r="CG1030" s="72">
        <v>0</v>
      </c>
      <c r="CH1030" s="89">
        <v>0</v>
      </c>
      <c r="CI1030" s="72">
        <v>0</v>
      </c>
      <c r="CJ1030" s="72">
        <v>0</v>
      </c>
      <c r="CK1030" s="72">
        <v>0</v>
      </c>
      <c r="CL1030" s="72">
        <v>0</v>
      </c>
      <c r="CM1030" s="72">
        <v>0</v>
      </c>
      <c r="CN1030" s="72">
        <v>0</v>
      </c>
      <c r="CO1030" s="72">
        <v>0</v>
      </c>
      <c r="CP1030" s="72">
        <v>0</v>
      </c>
      <c r="CQ1030" s="72">
        <v>0</v>
      </c>
      <c r="CR1030" s="72">
        <v>0</v>
      </c>
      <c r="CS1030" s="72">
        <v>0</v>
      </c>
      <c r="CT1030" s="89">
        <v>0</v>
      </c>
      <c r="CV1030" s="72"/>
      <c r="CX1030" s="94" t="s">
        <v>1164</v>
      </c>
      <c r="CY1030" s="72" t="s">
        <v>2932</v>
      </c>
      <c r="CZ1030" s="88">
        <v>2.6146251673360102E-4</v>
      </c>
      <c r="DA1030" s="88">
        <v>0</v>
      </c>
      <c r="DB1030" s="88">
        <v>2.4498395355104243E-3</v>
      </c>
      <c r="DC1030" s="88">
        <v>0</v>
      </c>
      <c r="DD1030" s="88">
        <v>0</v>
      </c>
      <c r="DE1030" s="88">
        <v>4.7680875567585801E-3</v>
      </c>
      <c r="DF1030" s="88">
        <v>0</v>
      </c>
      <c r="DG1030" s="88">
        <v>8.1731397933830253E-3</v>
      </c>
      <c r="DH1030">
        <f t="shared" si="48"/>
        <v>2.7113020522440251E-3</v>
      </c>
      <c r="DI1030">
        <f t="shared" si="49"/>
        <v>1.2941227350141606E-2</v>
      </c>
      <c r="DJ1030">
        <f t="shared" si="50"/>
        <v>1.565252940238563E-2</v>
      </c>
    </row>
    <row r="1031" spans="1:114" s="74" customFormat="1" x14ac:dyDescent="0.2">
      <c r="A1031" s="74" t="s">
        <v>199</v>
      </c>
      <c r="B1031" s="74" t="s">
        <v>1967</v>
      </c>
      <c r="C1031" s="88">
        <v>0.1744978852243049</v>
      </c>
      <c r="D1031" s="88">
        <v>0</v>
      </c>
      <c r="E1031" s="88">
        <v>5.3274654004285132E-2</v>
      </c>
      <c r="F1031" s="88">
        <v>3.7023324694557574E-2</v>
      </c>
      <c r="G1031" s="88">
        <v>0.30277359437751006</v>
      </c>
      <c r="H1031" s="88">
        <v>1.4627116091978748E-2</v>
      </c>
      <c r="I1031" s="88">
        <v>6.3492555110763543E-2</v>
      </c>
      <c r="J1031" s="88">
        <v>0</v>
      </c>
      <c r="K1031" s="72">
        <v>8.691516751668607E-2</v>
      </c>
      <c r="L1031" s="72">
        <v>0</v>
      </c>
      <c r="M1031" s="72">
        <v>0</v>
      </c>
      <c r="N1031" s="89">
        <v>4.3069413538152322E-3</v>
      </c>
      <c r="O1031" s="91">
        <v>0.85391740640679281</v>
      </c>
      <c r="P1031" s="88">
        <v>0</v>
      </c>
      <c r="Q1031" s="88">
        <v>0</v>
      </c>
      <c r="R1031" s="88">
        <v>7.6714570654119576E-3</v>
      </c>
      <c r="S1031" s="88">
        <v>0.2547833116930841</v>
      </c>
      <c r="T1031" s="88">
        <v>0</v>
      </c>
      <c r="U1031" s="88">
        <v>0</v>
      </c>
      <c r="V1031" s="88">
        <v>0.28018028992569133</v>
      </c>
      <c r="W1031" s="72">
        <v>0</v>
      </c>
      <c r="X1031" s="72">
        <v>0.27139874739039666</v>
      </c>
      <c r="Y1031" s="72">
        <v>0</v>
      </c>
      <c r="Z1031" s="89">
        <v>0</v>
      </c>
      <c r="AA1031" s="91">
        <v>0.21847841918726027</v>
      </c>
      <c r="AB1031" s="88">
        <v>0</v>
      </c>
      <c r="AC1031" s="88">
        <v>0.26792111903797627</v>
      </c>
      <c r="AD1031" s="88">
        <v>0.14657528819870855</v>
      </c>
      <c r="AE1031" s="88">
        <v>0</v>
      </c>
      <c r="AF1031" s="88">
        <v>0</v>
      </c>
      <c r="AG1031" s="88">
        <v>1.2021849711851289E-2</v>
      </c>
      <c r="AH1031" s="88">
        <v>0</v>
      </c>
      <c r="AI1031" s="72">
        <v>3.6363636363636362E-2</v>
      </c>
      <c r="AJ1031" s="72">
        <v>0.17080330931411794</v>
      </c>
      <c r="AK1031" s="72">
        <v>0</v>
      </c>
      <c r="AL1031" s="89">
        <v>3.4612419565456805E-2</v>
      </c>
      <c r="AM1031" s="91">
        <v>0</v>
      </c>
      <c r="AN1031" s="88">
        <v>0.91670199236964822</v>
      </c>
      <c r="AO1031" s="88">
        <v>0</v>
      </c>
      <c r="AP1031" s="88">
        <v>0</v>
      </c>
      <c r="AQ1031" s="88">
        <v>0.26281208935611039</v>
      </c>
      <c r="AR1031" s="88">
        <v>0</v>
      </c>
      <c r="AS1031" s="88">
        <v>0</v>
      </c>
      <c r="AT1031" s="88">
        <v>0.43855277583972885</v>
      </c>
      <c r="AU1031" s="72">
        <v>0</v>
      </c>
      <c r="AV1031" s="72">
        <v>0.32250452292928494</v>
      </c>
      <c r="AW1031" s="72">
        <v>0.17059024223814398</v>
      </c>
      <c r="AX1031" s="89">
        <v>0</v>
      </c>
      <c r="AY1031" s="72">
        <v>0.11987433862433862</v>
      </c>
      <c r="AZ1031" s="72">
        <v>0</v>
      </c>
      <c r="BA1031" s="72">
        <v>0</v>
      </c>
      <c r="BB1031" s="72">
        <v>0</v>
      </c>
      <c r="BC1031" s="72">
        <v>0</v>
      </c>
      <c r="BD1031" s="72">
        <v>0.1532648987738808</v>
      </c>
      <c r="BE1031" s="72">
        <v>0.37010899396220498</v>
      </c>
      <c r="BF1031" s="72">
        <v>0.39995396213385509</v>
      </c>
      <c r="BG1031" s="72">
        <v>0</v>
      </c>
      <c r="BH1031" s="72">
        <v>3.7344785734291846E-3</v>
      </c>
      <c r="BI1031" s="72">
        <v>3.0545232398309832E-2</v>
      </c>
      <c r="BJ1031" s="89">
        <v>0.32234644983301869</v>
      </c>
      <c r="BK1031" s="72">
        <v>0.96551724137931039</v>
      </c>
      <c r="BL1031" s="72">
        <v>0</v>
      </c>
      <c r="BM1031" s="72">
        <v>0.13059908858508393</v>
      </c>
      <c r="BN1031" s="72">
        <v>0</v>
      </c>
      <c r="BO1031" s="72">
        <v>0</v>
      </c>
      <c r="BP1031" s="72">
        <v>0</v>
      </c>
      <c r="BQ1031" s="72">
        <v>0.54000857957556336</v>
      </c>
      <c r="BR1031" s="72">
        <v>0.56986314037358976</v>
      </c>
      <c r="BS1031" s="72">
        <v>0</v>
      </c>
      <c r="BT1031" s="72">
        <v>0.11938086612876668</v>
      </c>
      <c r="BU1031" s="72">
        <v>0.39041630707269964</v>
      </c>
      <c r="BV1031" s="89">
        <v>0.47195357833655704</v>
      </c>
      <c r="BW1031" s="72">
        <v>0.24647344908782817</v>
      </c>
      <c r="BX1031" s="72">
        <v>0</v>
      </c>
      <c r="BY1031" s="72">
        <v>0</v>
      </c>
      <c r="BZ1031" s="72">
        <v>0</v>
      </c>
      <c r="CA1031" s="72">
        <v>0</v>
      </c>
      <c r="CB1031" s="72">
        <v>0.68172134639965909</v>
      </c>
      <c r="CC1031" s="72">
        <v>0.32165985003408315</v>
      </c>
      <c r="CD1031" s="72">
        <v>0.23728040155144878</v>
      </c>
      <c r="CE1031" s="72">
        <v>0</v>
      </c>
      <c r="CF1031" s="72">
        <v>0</v>
      </c>
      <c r="CG1031" s="72">
        <v>0</v>
      </c>
      <c r="CH1031" s="89">
        <v>0.40565600370885491</v>
      </c>
      <c r="CI1031" s="72">
        <v>0.15692428403295411</v>
      </c>
      <c r="CJ1031" s="72">
        <v>0</v>
      </c>
      <c r="CK1031" s="72">
        <v>0</v>
      </c>
      <c r="CL1031" s="72">
        <v>0</v>
      </c>
      <c r="CM1031" s="72">
        <v>0</v>
      </c>
      <c r="CN1031" s="72">
        <v>0</v>
      </c>
      <c r="CO1031" s="72">
        <v>0</v>
      </c>
      <c r="CP1031" s="72">
        <v>0.48977455415560622</v>
      </c>
      <c r="CQ1031" s="72">
        <v>0</v>
      </c>
      <c r="CR1031" s="72">
        <v>1.7304331274117912E-3</v>
      </c>
      <c r="CS1031" s="72">
        <v>0.36783613962120704</v>
      </c>
      <c r="CT1031" s="89">
        <v>0.78772056175729199</v>
      </c>
      <c r="CV1031" s="72"/>
      <c r="CX1031" s="94" t="s">
        <v>831</v>
      </c>
      <c r="CY1031" s="72" t="s">
        <v>2599</v>
      </c>
      <c r="CZ1031" s="88">
        <v>1.1765813253012047E-3</v>
      </c>
      <c r="DA1031" s="88">
        <v>0</v>
      </c>
      <c r="DB1031" s="88">
        <v>0</v>
      </c>
      <c r="DC1031" s="88">
        <v>0</v>
      </c>
      <c r="DD1031" s="88">
        <v>1.4252655746205115E-2</v>
      </c>
      <c r="DE1031" s="88">
        <v>1.9134654389872411E-4</v>
      </c>
      <c r="DF1031" s="88">
        <v>0</v>
      </c>
      <c r="DG1031" s="88">
        <v>0</v>
      </c>
      <c r="DH1031">
        <f t="shared" si="48"/>
        <v>1.542923707150632E-2</v>
      </c>
      <c r="DI1031">
        <f t="shared" si="49"/>
        <v>1.9134654389872411E-4</v>
      </c>
      <c r="DJ1031">
        <f t="shared" si="50"/>
        <v>1.5620583615405045E-2</v>
      </c>
    </row>
    <row r="1032" spans="1:114" s="74" customFormat="1" x14ac:dyDescent="0.2">
      <c r="A1032" s="74" t="s">
        <v>201</v>
      </c>
      <c r="B1032" s="74" t="s">
        <v>1969</v>
      </c>
      <c r="C1032" s="88">
        <v>4.0446529687752787E-2</v>
      </c>
      <c r="D1032" s="88">
        <v>0</v>
      </c>
      <c r="E1032" s="88">
        <v>0.36713185476866061</v>
      </c>
      <c r="F1032" s="88">
        <v>0.25916327286190299</v>
      </c>
      <c r="G1032" s="88">
        <v>5.4907128514056228E-2</v>
      </c>
      <c r="H1032" s="88">
        <v>2.1510464841145217E-3</v>
      </c>
      <c r="I1032" s="88">
        <v>0.13008230803180823</v>
      </c>
      <c r="J1032" s="88">
        <v>0</v>
      </c>
      <c r="K1032" s="72">
        <v>0</v>
      </c>
      <c r="L1032" s="72">
        <v>0</v>
      </c>
      <c r="M1032" s="72">
        <v>0</v>
      </c>
      <c r="N1032" s="89">
        <v>0</v>
      </c>
      <c r="O1032" s="91">
        <v>0</v>
      </c>
      <c r="P1032" s="88">
        <v>0.28115706947823738</v>
      </c>
      <c r="Q1032" s="88">
        <v>0.87066565426474307</v>
      </c>
      <c r="R1032" s="88">
        <v>0.2148007978315348</v>
      </c>
      <c r="S1032" s="88">
        <v>1.4699037213062545E-2</v>
      </c>
      <c r="T1032" s="88">
        <v>8.3965330444203679E-2</v>
      </c>
      <c r="U1032" s="88">
        <v>0.75307106469255269</v>
      </c>
      <c r="V1032" s="88">
        <v>0</v>
      </c>
      <c r="W1032" s="72">
        <v>0</v>
      </c>
      <c r="X1032" s="72">
        <v>0</v>
      </c>
      <c r="Y1032" s="72">
        <v>0</v>
      </c>
      <c r="Z1032" s="89">
        <v>0</v>
      </c>
      <c r="AA1032" s="91">
        <v>1.9420303927756469E-2</v>
      </c>
      <c r="AB1032" s="88">
        <v>0</v>
      </c>
      <c r="AC1032" s="88">
        <v>3.115361849278794E-2</v>
      </c>
      <c r="AD1032" s="88">
        <v>0.24165115081408706</v>
      </c>
      <c r="AE1032" s="88">
        <v>0</v>
      </c>
      <c r="AF1032" s="88">
        <v>0</v>
      </c>
      <c r="AG1032" s="88">
        <v>5.2595592489349391E-3</v>
      </c>
      <c r="AH1032" s="88">
        <v>0</v>
      </c>
      <c r="AI1032" s="72">
        <v>0.18909090909090909</v>
      </c>
      <c r="AJ1032" s="72">
        <v>9.0739258073125162E-2</v>
      </c>
      <c r="AK1032" s="72">
        <v>0</v>
      </c>
      <c r="AL1032" s="89">
        <v>5.1918629348185204E-2</v>
      </c>
      <c r="AM1032" s="91">
        <v>0.22921541473664106</v>
      </c>
      <c r="AN1032" s="88">
        <v>0.1006782534972446</v>
      </c>
      <c r="AO1032" s="88">
        <v>0</v>
      </c>
      <c r="AP1032" s="88">
        <v>0</v>
      </c>
      <c r="AQ1032" s="88">
        <v>5.9132720105124832E-2</v>
      </c>
      <c r="AR1032" s="88">
        <v>0</v>
      </c>
      <c r="AS1032" s="88">
        <v>0.2161249472351203</v>
      </c>
      <c r="AT1032" s="88">
        <v>0</v>
      </c>
      <c r="AU1032" s="72">
        <v>0.67350005366534293</v>
      </c>
      <c r="AV1032" s="72">
        <v>1.5731927947769998E-2</v>
      </c>
      <c r="AW1032" s="72">
        <v>0.35092849831846762</v>
      </c>
      <c r="AX1032" s="89">
        <v>0</v>
      </c>
      <c r="AY1032" s="72">
        <v>0</v>
      </c>
      <c r="AZ1032" s="72">
        <v>0</v>
      </c>
      <c r="BA1032" s="72">
        <v>0</v>
      </c>
      <c r="BB1032" s="72">
        <v>0.46603751602003962</v>
      </c>
      <c r="BC1032" s="72">
        <v>0</v>
      </c>
      <c r="BD1032" s="72">
        <v>0</v>
      </c>
      <c r="BE1032" s="72">
        <v>0</v>
      </c>
      <c r="BF1032" s="72">
        <v>0</v>
      </c>
      <c r="BG1032" s="72">
        <v>0</v>
      </c>
      <c r="BH1032" s="72">
        <v>0</v>
      </c>
      <c r="BI1032" s="72">
        <v>0</v>
      </c>
      <c r="BJ1032" s="89">
        <v>0</v>
      </c>
      <c r="BK1032" s="72">
        <v>0</v>
      </c>
      <c r="BL1032" s="72">
        <v>0</v>
      </c>
      <c r="BM1032" s="72">
        <v>0</v>
      </c>
      <c r="BN1032" s="72">
        <v>0</v>
      </c>
      <c r="BO1032" s="72">
        <v>0</v>
      </c>
      <c r="BP1032" s="72">
        <v>0</v>
      </c>
      <c r="BQ1032" s="72">
        <v>0</v>
      </c>
      <c r="BR1032" s="72">
        <v>0</v>
      </c>
      <c r="BS1032" s="72">
        <v>0</v>
      </c>
      <c r="BT1032" s="72">
        <v>0.17289642680717932</v>
      </c>
      <c r="BU1032" s="72">
        <v>7.8083261414539917E-2</v>
      </c>
      <c r="BV1032" s="89">
        <v>0.13926499032882012</v>
      </c>
      <c r="BW1032" s="72">
        <v>9.4628199203362601E-2</v>
      </c>
      <c r="BX1032" s="72">
        <v>0.59387565728425618</v>
      </c>
      <c r="BY1032" s="72">
        <v>0</v>
      </c>
      <c r="BZ1032" s="72">
        <v>0.12014558818332803</v>
      </c>
      <c r="CA1032" s="72">
        <v>0</v>
      </c>
      <c r="CB1032" s="72">
        <v>6.2389676791040231E-2</v>
      </c>
      <c r="CC1032" s="72">
        <v>1.9171779141104295E-2</v>
      </c>
      <c r="CD1032" s="72">
        <v>0</v>
      </c>
      <c r="CE1032" s="72">
        <v>0.25275109849515881</v>
      </c>
      <c r="CF1032" s="72">
        <v>0</v>
      </c>
      <c r="CG1032" s="72">
        <v>0</v>
      </c>
      <c r="CH1032" s="89">
        <v>6.9541029207232263E-2</v>
      </c>
      <c r="CI1032" s="72">
        <v>0</v>
      </c>
      <c r="CJ1032" s="72">
        <v>0</v>
      </c>
      <c r="CK1032" s="72">
        <v>0</v>
      </c>
      <c r="CL1032" s="72">
        <v>0.59982862039417306</v>
      </c>
      <c r="CM1032" s="72">
        <v>0.3267017749171055</v>
      </c>
      <c r="CN1032" s="72">
        <v>0</v>
      </c>
      <c r="CO1032" s="72">
        <v>0</v>
      </c>
      <c r="CP1032" s="72">
        <v>0</v>
      </c>
      <c r="CQ1032" s="72">
        <v>1.0707784559374666E-2</v>
      </c>
      <c r="CR1032" s="72">
        <v>0.73024277976777596</v>
      </c>
      <c r="CS1032" s="72">
        <v>2.3478902529013215E-2</v>
      </c>
      <c r="CT1032" s="89">
        <v>0</v>
      </c>
      <c r="CV1032" s="72"/>
      <c r="CX1032" s="94" t="s">
        <v>829</v>
      </c>
      <c r="CY1032" s="72" t="s">
        <v>2597</v>
      </c>
      <c r="CZ1032" s="88">
        <v>1.5489467162329615E-2</v>
      </c>
      <c r="DA1032" s="88">
        <v>0</v>
      </c>
      <c r="DB1032" s="88">
        <v>0</v>
      </c>
      <c r="DC1032" s="88">
        <v>0</v>
      </c>
      <c r="DD1032" s="88">
        <v>0</v>
      </c>
      <c r="DE1032" s="88">
        <v>0</v>
      </c>
      <c r="DF1032" s="88">
        <v>0</v>
      </c>
      <c r="DG1032" s="88">
        <v>0</v>
      </c>
      <c r="DH1032">
        <f t="shared" si="48"/>
        <v>1.5489467162329615E-2</v>
      </c>
      <c r="DI1032">
        <f t="shared" si="49"/>
        <v>0</v>
      </c>
      <c r="DJ1032">
        <f t="shared" si="50"/>
        <v>1.5489467162329615E-2</v>
      </c>
    </row>
    <row r="1033" spans="1:114" s="74" customFormat="1" x14ac:dyDescent="0.2">
      <c r="A1033" s="74" t="s">
        <v>208</v>
      </c>
      <c r="B1033" s="74" t="s">
        <v>1976</v>
      </c>
      <c r="C1033" s="88">
        <v>0.10978343772390044</v>
      </c>
      <c r="D1033" s="88">
        <v>0</v>
      </c>
      <c r="E1033" s="88">
        <v>0</v>
      </c>
      <c r="F1033" s="88">
        <v>4.010860175243737E-2</v>
      </c>
      <c r="G1033" s="88">
        <v>0.22433483935742973</v>
      </c>
      <c r="H1033" s="88">
        <v>1.3766697498332939E-2</v>
      </c>
      <c r="I1033" s="88">
        <v>1.1614491788554305E-2</v>
      </c>
      <c r="J1033" s="88">
        <v>0</v>
      </c>
      <c r="K1033" s="72">
        <v>0.1459518850751898</v>
      </c>
      <c r="L1033" s="72">
        <v>0</v>
      </c>
      <c r="M1033" s="72">
        <v>0</v>
      </c>
      <c r="N1033" s="89">
        <v>9.0445768430119866E-2</v>
      </c>
      <c r="O1033" s="91">
        <v>3.8595137012736397E-2</v>
      </c>
      <c r="P1033" s="88">
        <v>0</v>
      </c>
      <c r="Q1033" s="88">
        <v>0</v>
      </c>
      <c r="R1033" s="88">
        <v>0.23014371196235869</v>
      </c>
      <c r="S1033" s="88">
        <v>0.20088684191185477</v>
      </c>
      <c r="T1033" s="88">
        <v>0.49024918743228602</v>
      </c>
      <c r="U1033" s="88">
        <v>0</v>
      </c>
      <c r="V1033" s="88">
        <v>0.26799853818979169</v>
      </c>
      <c r="W1033" s="72">
        <v>0</v>
      </c>
      <c r="X1033" s="72">
        <v>0.22964509394572025</v>
      </c>
      <c r="Y1033" s="72">
        <v>0</v>
      </c>
      <c r="Z1033" s="89">
        <v>0</v>
      </c>
      <c r="AA1033" s="91">
        <v>0.22576103316016893</v>
      </c>
      <c r="AB1033" s="88">
        <v>0</v>
      </c>
      <c r="AC1033" s="88">
        <v>0.33022835602355211</v>
      </c>
      <c r="AD1033" s="88">
        <v>0</v>
      </c>
      <c r="AE1033" s="88">
        <v>5.5017605633802822E-3</v>
      </c>
      <c r="AF1033" s="88">
        <v>0</v>
      </c>
      <c r="AG1033" s="88">
        <v>2.5546430637683991E-2</v>
      </c>
      <c r="AH1033" s="88">
        <v>0.67433119610877734</v>
      </c>
      <c r="AI1033" s="72">
        <v>0.26727272727272727</v>
      </c>
      <c r="AJ1033" s="72">
        <v>0.21350413664264745</v>
      </c>
      <c r="AK1033" s="72">
        <v>0</v>
      </c>
      <c r="AL1033" s="89">
        <v>0</v>
      </c>
      <c r="AM1033" s="91">
        <v>0</v>
      </c>
      <c r="AN1033" s="88">
        <v>0.29673590504451042</v>
      </c>
      <c r="AO1033" s="88">
        <v>0</v>
      </c>
      <c r="AP1033" s="88">
        <v>0.276331597917501</v>
      </c>
      <c r="AQ1033" s="88">
        <v>0.12483574244415244</v>
      </c>
      <c r="AR1033" s="88">
        <v>0</v>
      </c>
      <c r="AS1033" s="88">
        <v>0</v>
      </c>
      <c r="AT1033" s="88">
        <v>0.16944084521080433</v>
      </c>
      <c r="AU1033" s="72">
        <v>2.6832671460770637E-3</v>
      </c>
      <c r="AV1033" s="72">
        <v>0.38543223472036497</v>
      </c>
      <c r="AW1033" s="72">
        <v>0</v>
      </c>
      <c r="AX1033" s="89">
        <v>0</v>
      </c>
      <c r="AY1033" s="72">
        <v>0</v>
      </c>
      <c r="AZ1033" s="72">
        <v>0</v>
      </c>
      <c r="BA1033" s="72">
        <v>0</v>
      </c>
      <c r="BB1033" s="72">
        <v>0</v>
      </c>
      <c r="BC1033" s="72">
        <v>0</v>
      </c>
      <c r="BD1033" s="72">
        <v>0.36355859709153121</v>
      </c>
      <c r="BE1033" s="72">
        <v>0</v>
      </c>
      <c r="BF1033" s="72">
        <v>4.028313287679116E-2</v>
      </c>
      <c r="BG1033" s="72">
        <v>0</v>
      </c>
      <c r="BH1033" s="72">
        <v>0</v>
      </c>
      <c r="BI1033" s="72">
        <v>0</v>
      </c>
      <c r="BJ1033" s="89">
        <v>0.55176419340786986</v>
      </c>
      <c r="BK1033" s="72">
        <v>0</v>
      </c>
      <c r="BL1033" s="72">
        <v>0</v>
      </c>
      <c r="BM1033" s="72">
        <v>0</v>
      </c>
      <c r="BN1033" s="72">
        <v>0</v>
      </c>
      <c r="BO1033" s="72">
        <v>0</v>
      </c>
      <c r="BP1033" s="72">
        <v>0</v>
      </c>
      <c r="BQ1033" s="72">
        <v>8.9580862499684569E-2</v>
      </c>
      <c r="BR1033" s="72">
        <v>0.81953948585167369</v>
      </c>
      <c r="BS1033" s="72">
        <v>8.3829323497359373E-2</v>
      </c>
      <c r="BT1033" s="72">
        <v>0.47752346451506672</v>
      </c>
      <c r="BU1033" s="72">
        <v>0.31507280921656461</v>
      </c>
      <c r="BV1033" s="89">
        <v>0.65764023210831724</v>
      </c>
      <c r="BW1033" s="72">
        <v>0</v>
      </c>
      <c r="BX1033" s="72">
        <v>0</v>
      </c>
      <c r="BY1033" s="72">
        <v>1.6073109687492825E-2</v>
      </c>
      <c r="BZ1033" s="72">
        <v>0.27209442029753705</v>
      </c>
      <c r="CA1033" s="72">
        <v>0</v>
      </c>
      <c r="CB1033" s="72">
        <v>0.69389494187108158</v>
      </c>
      <c r="CC1033" s="72">
        <v>5.3254942058623043E-2</v>
      </c>
      <c r="CD1033" s="72">
        <v>0.12320328542094457</v>
      </c>
      <c r="CE1033" s="72">
        <v>0</v>
      </c>
      <c r="CF1033" s="72">
        <v>0</v>
      </c>
      <c r="CG1033" s="72">
        <v>0</v>
      </c>
      <c r="CH1033" s="89">
        <v>0.1081749343223613</v>
      </c>
      <c r="CI1033" s="72">
        <v>0.43154178109062374</v>
      </c>
      <c r="CJ1033" s="72">
        <v>0.1618916797488226</v>
      </c>
      <c r="CK1033" s="72">
        <v>0</v>
      </c>
      <c r="CL1033" s="72">
        <v>0</v>
      </c>
      <c r="CM1033" s="72">
        <v>0</v>
      </c>
      <c r="CN1033" s="72">
        <v>0</v>
      </c>
      <c r="CO1033" s="72">
        <v>0</v>
      </c>
      <c r="CP1033" s="72">
        <v>0</v>
      </c>
      <c r="CQ1033" s="72">
        <v>0</v>
      </c>
      <c r="CR1033" s="72">
        <v>0</v>
      </c>
      <c r="CS1033" s="72">
        <v>0.11180429775720579</v>
      </c>
      <c r="CT1033" s="89">
        <v>0</v>
      </c>
      <c r="CV1033" s="72"/>
      <c r="CX1033" s="94" t="s">
        <v>830</v>
      </c>
      <c r="CY1033" s="72" t="s">
        <v>2598</v>
      </c>
      <c r="CZ1033" s="88">
        <v>9.0897325088955814E-4</v>
      </c>
      <c r="DA1033" s="88">
        <v>0</v>
      </c>
      <c r="DB1033" s="88">
        <v>0</v>
      </c>
      <c r="DC1033" s="88">
        <v>0</v>
      </c>
      <c r="DD1033" s="88">
        <v>1.4557065924127073E-2</v>
      </c>
      <c r="DE1033" s="88">
        <v>0</v>
      </c>
      <c r="DF1033" s="88">
        <v>0</v>
      </c>
      <c r="DG1033" s="88">
        <v>0</v>
      </c>
      <c r="DH1033">
        <f t="shared" si="48"/>
        <v>1.5466039175016631E-2</v>
      </c>
      <c r="DI1033">
        <f t="shared" si="49"/>
        <v>0</v>
      </c>
      <c r="DJ1033">
        <f t="shared" si="50"/>
        <v>1.5466039175016631E-2</v>
      </c>
    </row>
    <row r="1034" spans="1:114" s="74" customFormat="1" x14ac:dyDescent="0.2">
      <c r="A1034" s="74" t="s">
        <v>359</v>
      </c>
      <c r="B1034" s="74" t="s">
        <v>2127</v>
      </c>
      <c r="C1034" s="88">
        <v>1.1556151339357941E-3</v>
      </c>
      <c r="D1034" s="88">
        <v>0</v>
      </c>
      <c r="E1034" s="88">
        <v>0.18761943366726502</v>
      </c>
      <c r="F1034" s="88">
        <v>0</v>
      </c>
      <c r="G1034" s="88">
        <v>9.2557730923694778E-2</v>
      </c>
      <c r="H1034" s="88">
        <v>4.3020929682290434E-4</v>
      </c>
      <c r="I1034" s="88">
        <v>2.7874780292530332E-2</v>
      </c>
      <c r="J1034" s="88">
        <v>0</v>
      </c>
      <c r="K1034" s="72">
        <v>0</v>
      </c>
      <c r="L1034" s="72">
        <v>0</v>
      </c>
      <c r="M1034" s="72">
        <v>0.51574977817213841</v>
      </c>
      <c r="N1034" s="89">
        <v>0</v>
      </c>
      <c r="O1034" s="91">
        <v>0</v>
      </c>
      <c r="P1034" s="88">
        <v>0</v>
      </c>
      <c r="Q1034" s="88">
        <v>0</v>
      </c>
      <c r="R1034" s="88">
        <v>0</v>
      </c>
      <c r="S1034" s="88">
        <v>4.7771870942453269E-2</v>
      </c>
      <c r="T1034" s="88">
        <v>0</v>
      </c>
      <c r="U1034" s="88">
        <v>5.2817201369839674E-2</v>
      </c>
      <c r="V1034" s="88">
        <v>0</v>
      </c>
      <c r="W1034" s="72">
        <v>0</v>
      </c>
      <c r="X1034" s="72">
        <v>2.4356297842727904E-2</v>
      </c>
      <c r="Y1034" s="72">
        <v>0</v>
      </c>
      <c r="Z1034" s="89">
        <v>0</v>
      </c>
      <c r="AA1034" s="91">
        <v>7.0398601738117197E-2</v>
      </c>
      <c r="AB1034" s="88">
        <v>0</v>
      </c>
      <c r="AC1034" s="88">
        <v>6.0749556060936481E-2</v>
      </c>
      <c r="AD1034" s="88">
        <v>0</v>
      </c>
      <c r="AE1034" s="88">
        <v>5.5017605633802822E-3</v>
      </c>
      <c r="AF1034" s="88">
        <v>0</v>
      </c>
      <c r="AG1034" s="88">
        <v>2.2540968209721168E-3</v>
      </c>
      <c r="AH1034" s="88">
        <v>0</v>
      </c>
      <c r="AI1034" s="72">
        <v>0</v>
      </c>
      <c r="AJ1034" s="72">
        <v>9.6076861489191354E-2</v>
      </c>
      <c r="AK1034" s="72">
        <v>0</v>
      </c>
      <c r="AL1034" s="89">
        <v>0</v>
      </c>
      <c r="AM1034" s="91">
        <v>0</v>
      </c>
      <c r="AN1034" s="88">
        <v>0</v>
      </c>
      <c r="AO1034" s="88">
        <v>0</v>
      </c>
      <c r="AP1034" s="88">
        <v>0.3924709651581898</v>
      </c>
      <c r="AQ1034" s="88">
        <v>5.2562417871222074E-2</v>
      </c>
      <c r="AR1034" s="88">
        <v>0</v>
      </c>
      <c r="AS1034" s="88">
        <v>0.1333896158716758</v>
      </c>
      <c r="AT1034" s="88">
        <v>0</v>
      </c>
      <c r="AU1034" s="72">
        <v>6.4398411505849518E-2</v>
      </c>
      <c r="AV1034" s="72">
        <v>7.8659639738849988E-3</v>
      </c>
      <c r="AW1034" s="72">
        <v>0</v>
      </c>
      <c r="AX1034" s="89">
        <v>0</v>
      </c>
      <c r="AY1034" s="72">
        <v>4.5469576719576715E-2</v>
      </c>
      <c r="AZ1034" s="72">
        <v>0.22596228767336762</v>
      </c>
      <c r="BA1034" s="72">
        <v>0</v>
      </c>
      <c r="BB1034" s="72">
        <v>0</v>
      </c>
      <c r="BC1034" s="72">
        <v>0</v>
      </c>
      <c r="BD1034" s="72">
        <v>0</v>
      </c>
      <c r="BE1034" s="72">
        <v>0</v>
      </c>
      <c r="BF1034" s="72">
        <v>0</v>
      </c>
      <c r="BG1034" s="72">
        <v>0</v>
      </c>
      <c r="BH1034" s="72">
        <v>0</v>
      </c>
      <c r="BI1034" s="72">
        <v>0</v>
      </c>
      <c r="BJ1034" s="89">
        <v>7.5504573834761141E-2</v>
      </c>
      <c r="BK1034" s="72">
        <v>0.3269476372924649</v>
      </c>
      <c r="BL1034" s="72">
        <v>0</v>
      </c>
      <c r="BM1034" s="72">
        <v>0.14171390463487829</v>
      </c>
      <c r="BN1034" s="72">
        <v>0</v>
      </c>
      <c r="BO1034" s="72">
        <v>0</v>
      </c>
      <c r="BP1034" s="72">
        <v>0</v>
      </c>
      <c r="BQ1034" s="72">
        <v>0</v>
      </c>
      <c r="BR1034" s="72">
        <v>0.13177362678009988</v>
      </c>
      <c r="BS1034" s="72">
        <v>0</v>
      </c>
      <c r="BT1034" s="72">
        <v>0.11526428453811956</v>
      </c>
      <c r="BU1034" s="72">
        <v>0.10548089699858902</v>
      </c>
      <c r="BV1034" s="89">
        <v>7.7369439071566723E-3</v>
      </c>
      <c r="BW1034" s="72">
        <v>0</v>
      </c>
      <c r="BX1034" s="72">
        <v>0</v>
      </c>
      <c r="BY1034" s="72">
        <v>7.5773231383894746E-2</v>
      </c>
      <c r="BZ1034" s="72">
        <v>1.4134775080391532E-2</v>
      </c>
      <c r="CA1034" s="72">
        <v>0</v>
      </c>
      <c r="CB1034" s="72">
        <v>0</v>
      </c>
      <c r="CC1034" s="72">
        <v>0</v>
      </c>
      <c r="CD1034" s="72">
        <v>7.7572438968742871E-2</v>
      </c>
      <c r="CE1034" s="72">
        <v>0</v>
      </c>
      <c r="CF1034" s="72">
        <v>0</v>
      </c>
      <c r="CG1034" s="72">
        <v>0.37541873628277694</v>
      </c>
      <c r="CH1034" s="89">
        <v>0.12362849636841293</v>
      </c>
      <c r="CI1034" s="72">
        <v>0</v>
      </c>
      <c r="CJ1034" s="72">
        <v>0.1717032967032967</v>
      </c>
      <c r="CK1034" s="72">
        <v>0</v>
      </c>
      <c r="CL1034" s="72">
        <v>0</v>
      </c>
      <c r="CM1034" s="72">
        <v>0</v>
      </c>
      <c r="CN1034" s="72">
        <v>0</v>
      </c>
      <c r="CO1034" s="72">
        <v>0</v>
      </c>
      <c r="CP1034" s="72">
        <v>0</v>
      </c>
      <c r="CQ1034" s="72">
        <v>0</v>
      </c>
      <c r="CR1034" s="72">
        <v>0</v>
      </c>
      <c r="CS1034" s="72">
        <v>0.15540797388251604</v>
      </c>
      <c r="CT1034" s="89">
        <v>0</v>
      </c>
      <c r="CV1034" s="72"/>
      <c r="CX1034" s="94" t="s">
        <v>1348</v>
      </c>
      <c r="CY1034" s="72" t="s">
        <v>3116</v>
      </c>
      <c r="CZ1034" s="88">
        <v>0</v>
      </c>
      <c r="DA1034" s="88">
        <v>6.1423455918868759E-3</v>
      </c>
      <c r="DB1034" s="88">
        <v>8.6986778009742521E-4</v>
      </c>
      <c r="DC1034" s="88">
        <v>0</v>
      </c>
      <c r="DD1034" s="88">
        <v>0</v>
      </c>
      <c r="DE1034" s="88">
        <v>8.4441302773203327E-3</v>
      </c>
      <c r="DF1034" s="88">
        <v>0</v>
      </c>
      <c r="DG1034" s="88">
        <v>0</v>
      </c>
      <c r="DH1034">
        <f t="shared" si="48"/>
        <v>8.6986778009742521E-4</v>
      </c>
      <c r="DI1034">
        <f t="shared" si="49"/>
        <v>1.4586475869207208E-2</v>
      </c>
      <c r="DJ1034">
        <f t="shared" si="50"/>
        <v>1.5456343649304633E-2</v>
      </c>
    </row>
    <row r="1035" spans="1:114" s="74" customFormat="1" x14ac:dyDescent="0.2">
      <c r="A1035" s="74" t="s">
        <v>1383</v>
      </c>
      <c r="B1035" s="74" t="s">
        <v>3151</v>
      </c>
      <c r="C1035" s="88">
        <v>0</v>
      </c>
      <c r="D1035" s="88">
        <v>0</v>
      </c>
      <c r="E1035" s="88">
        <v>0</v>
      </c>
      <c r="F1035" s="88">
        <v>0</v>
      </c>
      <c r="G1035" s="88">
        <v>4.7063253012048197E-3</v>
      </c>
      <c r="H1035" s="88">
        <v>0</v>
      </c>
      <c r="I1035" s="88">
        <v>0</v>
      </c>
      <c r="J1035" s="88">
        <v>0</v>
      </c>
      <c r="K1035" s="72">
        <v>0</v>
      </c>
      <c r="L1035" s="72">
        <v>0</v>
      </c>
      <c r="M1035" s="72">
        <v>0</v>
      </c>
      <c r="N1035" s="89">
        <v>0</v>
      </c>
      <c r="O1035" s="91">
        <v>0</v>
      </c>
      <c r="P1035" s="88">
        <v>0</v>
      </c>
      <c r="Q1035" s="88">
        <v>0</v>
      </c>
      <c r="R1035" s="88">
        <v>0</v>
      </c>
      <c r="S1035" s="88">
        <v>0</v>
      </c>
      <c r="T1035" s="88">
        <v>0</v>
      </c>
      <c r="U1035" s="88">
        <v>0</v>
      </c>
      <c r="V1035" s="88">
        <v>0</v>
      </c>
      <c r="W1035" s="72">
        <v>0</v>
      </c>
      <c r="X1035" s="72">
        <v>3.4794711203897009E-3</v>
      </c>
      <c r="Y1035" s="72">
        <v>0</v>
      </c>
      <c r="Z1035" s="89">
        <v>0</v>
      </c>
      <c r="AA1035" s="91">
        <v>0</v>
      </c>
      <c r="AB1035" s="88">
        <v>0</v>
      </c>
      <c r="AC1035" s="88">
        <v>0</v>
      </c>
      <c r="AD1035" s="88">
        <v>0</v>
      </c>
      <c r="AE1035" s="88">
        <v>0</v>
      </c>
      <c r="AF1035" s="88">
        <v>0</v>
      </c>
      <c r="AG1035" s="88">
        <v>0</v>
      </c>
      <c r="AH1035" s="88">
        <v>0</v>
      </c>
      <c r="AI1035" s="72">
        <v>0</v>
      </c>
      <c r="AJ1035" s="72">
        <v>0</v>
      </c>
      <c r="AK1035" s="72">
        <v>0</v>
      </c>
      <c r="AL1035" s="89">
        <v>0</v>
      </c>
      <c r="AM1035" s="91">
        <v>0</v>
      </c>
      <c r="AN1035" s="88">
        <v>0</v>
      </c>
      <c r="AO1035" s="88">
        <v>0</v>
      </c>
      <c r="AP1035" s="88">
        <v>0</v>
      </c>
      <c r="AQ1035" s="88">
        <v>0</v>
      </c>
      <c r="AR1035" s="88">
        <v>0</v>
      </c>
      <c r="AS1035" s="88">
        <v>0</v>
      </c>
      <c r="AT1035" s="88">
        <v>0</v>
      </c>
      <c r="AU1035" s="72">
        <v>0</v>
      </c>
      <c r="AV1035" s="72">
        <v>0</v>
      </c>
      <c r="AW1035" s="72">
        <v>0</v>
      </c>
      <c r="AX1035" s="89">
        <v>0</v>
      </c>
      <c r="AY1035" s="72">
        <v>0</v>
      </c>
      <c r="AZ1035" s="72">
        <v>0</v>
      </c>
      <c r="BA1035" s="72">
        <v>0</v>
      </c>
      <c r="BB1035" s="72">
        <v>0</v>
      </c>
      <c r="BC1035" s="72">
        <v>0</v>
      </c>
      <c r="BD1035" s="72">
        <v>0</v>
      </c>
      <c r="BE1035" s="72">
        <v>0</v>
      </c>
      <c r="BF1035" s="72">
        <v>0</v>
      </c>
      <c r="BG1035" s="72">
        <v>0</v>
      </c>
      <c r="BH1035" s="72">
        <v>0</v>
      </c>
      <c r="BI1035" s="72">
        <v>0</v>
      </c>
      <c r="BJ1035" s="89">
        <v>0</v>
      </c>
      <c r="BK1035" s="72">
        <v>0</v>
      </c>
      <c r="BL1035" s="72">
        <v>0</v>
      </c>
      <c r="BM1035" s="72">
        <v>0</v>
      </c>
      <c r="BN1035" s="72">
        <v>0</v>
      </c>
      <c r="BO1035" s="72">
        <v>0</v>
      </c>
      <c r="BP1035" s="72">
        <v>0</v>
      </c>
      <c r="BQ1035" s="72">
        <v>0</v>
      </c>
      <c r="BR1035" s="72">
        <v>0</v>
      </c>
      <c r="BS1035" s="72">
        <v>0</v>
      </c>
      <c r="BT1035" s="72">
        <v>8.6448213403589658E-2</v>
      </c>
      <c r="BU1035" s="72">
        <v>0</v>
      </c>
      <c r="BV1035" s="89">
        <v>0</v>
      </c>
      <c r="BW1035" s="72">
        <v>0</v>
      </c>
      <c r="BX1035" s="72">
        <v>0</v>
      </c>
      <c r="BY1035" s="72">
        <v>0</v>
      </c>
      <c r="BZ1035" s="72">
        <v>0</v>
      </c>
      <c r="CA1035" s="72">
        <v>0</v>
      </c>
      <c r="CB1035" s="72">
        <v>0</v>
      </c>
      <c r="CC1035" s="72">
        <v>2.5562372188139063E-2</v>
      </c>
      <c r="CD1035" s="72">
        <v>0</v>
      </c>
      <c r="CE1035" s="72">
        <v>0</v>
      </c>
      <c r="CF1035" s="72">
        <v>0</v>
      </c>
      <c r="CG1035" s="72">
        <v>0</v>
      </c>
      <c r="CH1035" s="89">
        <v>0</v>
      </c>
      <c r="CI1035" s="72">
        <v>0</v>
      </c>
      <c r="CJ1035" s="72">
        <v>0</v>
      </c>
      <c r="CK1035" s="72">
        <v>0</v>
      </c>
      <c r="CL1035" s="72">
        <v>0</v>
      </c>
      <c r="CM1035" s="72">
        <v>0</v>
      </c>
      <c r="CN1035" s="72">
        <v>0</v>
      </c>
      <c r="CO1035" s="72">
        <v>0</v>
      </c>
      <c r="CP1035" s="72">
        <v>0</v>
      </c>
      <c r="CQ1035" s="72">
        <v>0</v>
      </c>
      <c r="CR1035" s="72">
        <v>0</v>
      </c>
      <c r="CS1035" s="72">
        <v>0</v>
      </c>
      <c r="CT1035" s="89">
        <v>0</v>
      </c>
      <c r="CV1035" s="72"/>
      <c r="CX1035" s="94" t="s">
        <v>832</v>
      </c>
      <c r="CY1035" s="72" t="s">
        <v>2600</v>
      </c>
      <c r="CZ1035" s="88">
        <v>4.9568556442667402E-3</v>
      </c>
      <c r="DA1035" s="88">
        <v>0</v>
      </c>
      <c r="DB1035" s="88">
        <v>8.802866894973279E-3</v>
      </c>
      <c r="DC1035" s="88">
        <v>0</v>
      </c>
      <c r="DD1035" s="88">
        <v>1.6665190303958111E-3</v>
      </c>
      <c r="DE1035" s="88">
        <v>0</v>
      </c>
      <c r="DF1035" s="88">
        <v>0</v>
      </c>
      <c r="DG1035" s="88">
        <v>0</v>
      </c>
      <c r="DH1035">
        <f t="shared" si="48"/>
        <v>1.542624156963583E-2</v>
      </c>
      <c r="DI1035">
        <f t="shared" si="49"/>
        <v>0</v>
      </c>
      <c r="DJ1035">
        <f t="shared" si="50"/>
        <v>1.542624156963583E-2</v>
      </c>
    </row>
    <row r="1036" spans="1:114" s="74" customFormat="1" x14ac:dyDescent="0.2">
      <c r="A1036" s="74" t="s">
        <v>1646</v>
      </c>
      <c r="B1036" s="74" t="s">
        <v>3414</v>
      </c>
      <c r="C1036" s="88">
        <v>0</v>
      </c>
      <c r="D1036" s="88">
        <v>0</v>
      </c>
      <c r="E1036" s="88">
        <v>0</v>
      </c>
      <c r="F1036" s="88">
        <v>0</v>
      </c>
      <c r="G1036" s="88">
        <v>0</v>
      </c>
      <c r="H1036" s="88">
        <v>0</v>
      </c>
      <c r="I1036" s="88">
        <v>0</v>
      </c>
      <c r="J1036" s="88">
        <v>0</v>
      </c>
      <c r="K1036" s="72">
        <v>0</v>
      </c>
      <c r="L1036" s="72">
        <v>0</v>
      </c>
      <c r="M1036" s="72">
        <v>0</v>
      </c>
      <c r="N1036" s="89">
        <v>0</v>
      </c>
      <c r="O1036" s="91">
        <v>0</v>
      </c>
      <c r="P1036" s="88">
        <v>0</v>
      </c>
      <c r="Q1036" s="88">
        <v>0</v>
      </c>
      <c r="R1036" s="88">
        <v>0</v>
      </c>
      <c r="S1036" s="88">
        <v>0</v>
      </c>
      <c r="T1036" s="88">
        <v>0</v>
      </c>
      <c r="U1036" s="88">
        <v>0</v>
      </c>
      <c r="V1036" s="88">
        <v>0</v>
      </c>
      <c r="W1036" s="72">
        <v>0</v>
      </c>
      <c r="X1036" s="72">
        <v>0</v>
      </c>
      <c r="Y1036" s="72">
        <v>0</v>
      </c>
      <c r="Z1036" s="89">
        <v>0</v>
      </c>
      <c r="AA1036" s="91">
        <v>0</v>
      </c>
      <c r="AB1036" s="88">
        <v>0</v>
      </c>
      <c r="AC1036" s="88">
        <v>0</v>
      </c>
      <c r="AD1036" s="88">
        <v>0</v>
      </c>
      <c r="AE1036" s="88">
        <v>0</v>
      </c>
      <c r="AF1036" s="88">
        <v>0</v>
      </c>
      <c r="AG1036" s="88">
        <v>0</v>
      </c>
      <c r="AH1036" s="88">
        <v>0</v>
      </c>
      <c r="AI1036" s="72">
        <v>0</v>
      </c>
      <c r="AJ1036" s="72">
        <v>0</v>
      </c>
      <c r="AK1036" s="72">
        <v>0</v>
      </c>
      <c r="AL1036" s="89">
        <v>0</v>
      </c>
      <c r="AM1036" s="91">
        <v>0</v>
      </c>
      <c r="AN1036" s="88">
        <v>0</v>
      </c>
      <c r="AO1036" s="88">
        <v>0</v>
      </c>
      <c r="AP1036" s="88">
        <v>0</v>
      </c>
      <c r="AQ1036" s="88">
        <v>0</v>
      </c>
      <c r="AR1036" s="88">
        <v>0</v>
      </c>
      <c r="AS1036" s="88">
        <v>0</v>
      </c>
      <c r="AT1036" s="88">
        <v>0</v>
      </c>
      <c r="AU1036" s="72">
        <v>0</v>
      </c>
      <c r="AV1036" s="72">
        <v>0</v>
      </c>
      <c r="AW1036" s="72">
        <v>0</v>
      </c>
      <c r="AX1036" s="89">
        <v>0</v>
      </c>
      <c r="AY1036" s="72">
        <v>0</v>
      </c>
      <c r="AZ1036" s="72">
        <v>0</v>
      </c>
      <c r="BA1036" s="72">
        <v>0</v>
      </c>
      <c r="BB1036" s="72">
        <v>0</v>
      </c>
      <c r="BC1036" s="72">
        <v>0</v>
      </c>
      <c r="BD1036" s="72">
        <v>0</v>
      </c>
      <c r="BE1036" s="72">
        <v>0</v>
      </c>
      <c r="BF1036" s="72">
        <v>0</v>
      </c>
      <c r="BG1036" s="72">
        <v>0</v>
      </c>
      <c r="BH1036" s="72">
        <v>0</v>
      </c>
      <c r="BI1036" s="72">
        <v>0</v>
      </c>
      <c r="BJ1036" s="89">
        <v>0</v>
      </c>
      <c r="BK1036" s="72">
        <v>0</v>
      </c>
      <c r="BL1036" s="72">
        <v>0</v>
      </c>
      <c r="BM1036" s="72">
        <v>0</v>
      </c>
      <c r="BN1036" s="72">
        <v>1.3920362576885723</v>
      </c>
      <c r="BO1036" s="72">
        <v>0</v>
      </c>
      <c r="BP1036" s="72">
        <v>0</v>
      </c>
      <c r="BQ1036" s="72">
        <v>0</v>
      </c>
      <c r="BR1036" s="72">
        <v>0</v>
      </c>
      <c r="BS1036" s="72">
        <v>0</v>
      </c>
      <c r="BT1036" s="72">
        <v>0</v>
      </c>
      <c r="BU1036" s="72">
        <v>0</v>
      </c>
      <c r="BV1036" s="89">
        <v>0</v>
      </c>
      <c r="BW1036" s="72">
        <v>0</v>
      </c>
      <c r="BX1036" s="72">
        <v>0</v>
      </c>
      <c r="BY1036" s="72">
        <v>0</v>
      </c>
      <c r="BZ1036" s="72">
        <v>0</v>
      </c>
      <c r="CA1036" s="72">
        <v>0</v>
      </c>
      <c r="CB1036" s="72">
        <v>0</v>
      </c>
      <c r="CC1036" s="72">
        <v>0</v>
      </c>
      <c r="CD1036" s="72">
        <v>0</v>
      </c>
      <c r="CE1036" s="72">
        <v>0</v>
      </c>
      <c r="CF1036" s="72">
        <v>0</v>
      </c>
      <c r="CG1036" s="72">
        <v>0</v>
      </c>
      <c r="CH1036" s="89">
        <v>0</v>
      </c>
      <c r="CI1036" s="72">
        <v>0</v>
      </c>
      <c r="CJ1036" s="72">
        <v>0</v>
      </c>
      <c r="CK1036" s="72">
        <v>0</v>
      </c>
      <c r="CL1036" s="72">
        <v>0</v>
      </c>
      <c r="CM1036" s="72">
        <v>0</v>
      </c>
      <c r="CN1036" s="72">
        <v>0</v>
      </c>
      <c r="CO1036" s="72">
        <v>0</v>
      </c>
      <c r="CP1036" s="72">
        <v>0</v>
      </c>
      <c r="CQ1036" s="72">
        <v>0</v>
      </c>
      <c r="CR1036" s="72">
        <v>0</v>
      </c>
      <c r="CS1036" s="72">
        <v>0</v>
      </c>
      <c r="CT1036" s="89">
        <v>0</v>
      </c>
      <c r="CV1036" s="72"/>
      <c r="CX1036" s="94" t="s">
        <v>1227</v>
      </c>
      <c r="CY1036" s="72" t="s">
        <v>2995</v>
      </c>
      <c r="CZ1036" s="88">
        <v>6.8917389781856327E-4</v>
      </c>
      <c r="DA1036" s="88">
        <v>1.0538674721107825E-3</v>
      </c>
      <c r="DB1036" s="88">
        <v>1.0548326210873002E-3</v>
      </c>
      <c r="DC1036" s="88">
        <v>7.8366246664092771E-3</v>
      </c>
      <c r="DD1036" s="88">
        <v>1.2980674371994974E-4</v>
      </c>
      <c r="DE1036" s="88">
        <v>8.8758236764371746E-5</v>
      </c>
      <c r="DF1036" s="88">
        <v>0</v>
      </c>
      <c r="DG1036" s="88">
        <v>4.3178820908517865E-3</v>
      </c>
      <c r="DH1036">
        <f t="shared" si="48"/>
        <v>1.873813262625813E-3</v>
      </c>
      <c r="DI1036">
        <f t="shared" si="49"/>
        <v>1.3297132466136218E-2</v>
      </c>
      <c r="DJ1036">
        <f t="shared" si="50"/>
        <v>1.5170945728762032E-2</v>
      </c>
    </row>
    <row r="1037" spans="1:114" s="74" customFormat="1" x14ac:dyDescent="0.2">
      <c r="A1037" s="74" t="s">
        <v>686</v>
      </c>
      <c r="B1037" s="74" t="s">
        <v>2454</v>
      </c>
      <c r="C1037" s="88">
        <v>3.0045993482330644E-2</v>
      </c>
      <c r="D1037" s="88">
        <v>0</v>
      </c>
      <c r="E1037" s="88">
        <v>0</v>
      </c>
      <c r="F1037" s="88">
        <v>0</v>
      </c>
      <c r="G1037" s="88">
        <v>4.0788152610441768E-2</v>
      </c>
      <c r="H1037" s="88">
        <v>8.6041859364580867E-4</v>
      </c>
      <c r="I1037" s="88">
        <v>0</v>
      </c>
      <c r="J1037" s="88">
        <v>0.12868172719473833</v>
      </c>
      <c r="K1037" s="72">
        <v>0</v>
      </c>
      <c r="L1037" s="72">
        <v>0</v>
      </c>
      <c r="M1037" s="72">
        <v>0</v>
      </c>
      <c r="N1037" s="89">
        <v>0</v>
      </c>
      <c r="O1037" s="91">
        <v>0</v>
      </c>
      <c r="P1037" s="88">
        <v>0</v>
      </c>
      <c r="Q1037" s="88">
        <v>0</v>
      </c>
      <c r="R1037" s="88">
        <v>2.5571523551373189E-3</v>
      </c>
      <c r="S1037" s="88">
        <v>2.8173154658369878E-2</v>
      </c>
      <c r="T1037" s="88">
        <v>0</v>
      </c>
      <c r="U1037" s="88">
        <v>0</v>
      </c>
      <c r="V1037" s="88">
        <v>0</v>
      </c>
      <c r="W1037" s="72">
        <v>0</v>
      </c>
      <c r="X1037" s="72">
        <v>7.3068893528183715E-2</v>
      </c>
      <c r="Y1037" s="72">
        <v>0</v>
      </c>
      <c r="Z1037" s="89">
        <v>0</v>
      </c>
      <c r="AA1037" s="91">
        <v>9.7101519638782344E-3</v>
      </c>
      <c r="AB1037" s="88">
        <v>0</v>
      </c>
      <c r="AC1037" s="88">
        <v>5.140347051310009E-2</v>
      </c>
      <c r="AD1037" s="88">
        <v>0</v>
      </c>
      <c r="AE1037" s="88">
        <v>0</v>
      </c>
      <c r="AF1037" s="88">
        <v>0</v>
      </c>
      <c r="AG1037" s="88">
        <v>2.2540968209721168E-3</v>
      </c>
      <c r="AH1037" s="88">
        <v>0</v>
      </c>
      <c r="AI1037" s="72">
        <v>0</v>
      </c>
      <c r="AJ1037" s="72">
        <v>3.2025620496397116E-2</v>
      </c>
      <c r="AK1037" s="72">
        <v>0</v>
      </c>
      <c r="AL1037" s="89">
        <v>0</v>
      </c>
      <c r="AM1037" s="91">
        <v>0</v>
      </c>
      <c r="AN1037" s="88">
        <v>0</v>
      </c>
      <c r="AO1037" s="88">
        <v>0</v>
      </c>
      <c r="AP1037" s="88">
        <v>0</v>
      </c>
      <c r="AQ1037" s="88">
        <v>6.5703022339027592E-3</v>
      </c>
      <c r="AR1037" s="88">
        <v>0</v>
      </c>
      <c r="AS1037" s="88">
        <v>0</v>
      </c>
      <c r="AT1037" s="88">
        <v>0</v>
      </c>
      <c r="AU1037" s="72">
        <v>0</v>
      </c>
      <c r="AV1037" s="72">
        <v>0</v>
      </c>
      <c r="AW1037" s="72">
        <v>0</v>
      </c>
      <c r="AX1037" s="89">
        <v>0</v>
      </c>
      <c r="AY1037" s="72">
        <v>0</v>
      </c>
      <c r="AZ1037" s="72">
        <v>0</v>
      </c>
      <c r="BA1037" s="72">
        <v>0</v>
      </c>
      <c r="BB1037" s="72">
        <v>0</v>
      </c>
      <c r="BC1037" s="72">
        <v>0</v>
      </c>
      <c r="BD1037" s="72">
        <v>0</v>
      </c>
      <c r="BE1037" s="72">
        <v>0</v>
      </c>
      <c r="BF1037" s="72">
        <v>6.3302065949243258E-2</v>
      </c>
      <c r="BG1037" s="72">
        <v>0</v>
      </c>
      <c r="BH1037" s="72">
        <v>0</v>
      </c>
      <c r="BI1037" s="72">
        <v>0</v>
      </c>
      <c r="BJ1037" s="89">
        <v>0</v>
      </c>
      <c r="BK1037" s="72">
        <v>0</v>
      </c>
      <c r="BL1037" s="72">
        <v>0</v>
      </c>
      <c r="BM1037" s="72">
        <v>0</v>
      </c>
      <c r="BN1037" s="72">
        <v>0</v>
      </c>
      <c r="BO1037" s="72">
        <v>0</v>
      </c>
      <c r="BP1037" s="72">
        <v>0</v>
      </c>
      <c r="BQ1037" s="72">
        <v>0</v>
      </c>
      <c r="BR1037" s="72">
        <v>0</v>
      </c>
      <c r="BS1037" s="72">
        <v>0</v>
      </c>
      <c r="BT1037" s="72">
        <v>0</v>
      </c>
      <c r="BU1037" s="72">
        <v>6.3014561843312916E-2</v>
      </c>
      <c r="BV1037" s="89">
        <v>1.5473887814313345E-2</v>
      </c>
      <c r="BW1037" s="72">
        <v>0</v>
      </c>
      <c r="BX1037" s="72">
        <v>0</v>
      </c>
      <c r="BY1037" s="72">
        <v>5.2811646116047856E-2</v>
      </c>
      <c r="BZ1037" s="72">
        <v>0</v>
      </c>
      <c r="CA1037" s="72">
        <v>0</v>
      </c>
      <c r="CB1037" s="72">
        <v>0</v>
      </c>
      <c r="CC1037" s="72">
        <v>0</v>
      </c>
      <c r="CD1037" s="72">
        <v>0</v>
      </c>
      <c r="CE1037" s="72">
        <v>0</v>
      </c>
      <c r="CF1037" s="72">
        <v>0</v>
      </c>
      <c r="CG1037" s="72">
        <v>0</v>
      </c>
      <c r="CH1037" s="89">
        <v>4.636068613815484E-2</v>
      </c>
      <c r="CI1037" s="72">
        <v>0</v>
      </c>
      <c r="CJ1037" s="72">
        <v>0.27472527472527475</v>
      </c>
      <c r="CK1037" s="72">
        <v>0.14668622482997734</v>
      </c>
      <c r="CL1037" s="72">
        <v>0.25706940874035988</v>
      </c>
      <c r="CM1037" s="72">
        <v>0</v>
      </c>
      <c r="CN1037" s="72">
        <v>0</v>
      </c>
      <c r="CO1037" s="72">
        <v>0</v>
      </c>
      <c r="CP1037" s="72">
        <v>0</v>
      </c>
      <c r="CQ1037" s="72">
        <v>0</v>
      </c>
      <c r="CR1037" s="72">
        <v>0</v>
      </c>
      <c r="CS1037" s="72">
        <v>2.0124773596297042E-2</v>
      </c>
      <c r="CT1037" s="89">
        <v>0</v>
      </c>
      <c r="CV1037" s="72"/>
      <c r="CX1037" s="94" t="s">
        <v>839</v>
      </c>
      <c r="CY1037" s="72" t="s">
        <v>2607</v>
      </c>
      <c r="CZ1037" s="88">
        <v>0</v>
      </c>
      <c r="DA1037" s="88">
        <v>0</v>
      </c>
      <c r="DB1037" s="88">
        <v>0</v>
      </c>
      <c r="DC1037" s="88">
        <v>0</v>
      </c>
      <c r="DD1037" s="88">
        <v>0</v>
      </c>
      <c r="DE1037" s="88">
        <v>0</v>
      </c>
      <c r="DF1037" s="88">
        <v>1.5074429998115696E-2</v>
      </c>
      <c r="DG1037" s="88">
        <v>0</v>
      </c>
      <c r="DH1037">
        <f t="shared" si="48"/>
        <v>1.5074429998115696E-2</v>
      </c>
      <c r="DI1037">
        <f t="shared" si="49"/>
        <v>0</v>
      </c>
      <c r="DJ1037">
        <f t="shared" si="50"/>
        <v>1.5074429998115696E-2</v>
      </c>
    </row>
    <row r="1038" spans="1:114" s="74" customFormat="1" x14ac:dyDescent="0.2">
      <c r="A1038" s="74" t="s">
        <v>471</v>
      </c>
      <c r="B1038" s="74" t="s">
        <v>2239</v>
      </c>
      <c r="C1038" s="88">
        <v>2.8890378348394852E-2</v>
      </c>
      <c r="D1038" s="88">
        <v>0</v>
      </c>
      <c r="E1038" s="88">
        <v>0</v>
      </c>
      <c r="F1038" s="88">
        <v>0.35172158459829694</v>
      </c>
      <c r="G1038" s="88">
        <v>1.725652610441767E-2</v>
      </c>
      <c r="H1038" s="88">
        <v>0</v>
      </c>
      <c r="I1038" s="88">
        <v>5.4200961679920093E-3</v>
      </c>
      <c r="J1038" s="88">
        <v>0</v>
      </c>
      <c r="K1038" s="72">
        <v>0</v>
      </c>
      <c r="L1038" s="72">
        <v>0</v>
      </c>
      <c r="M1038" s="72">
        <v>0</v>
      </c>
      <c r="N1038" s="89">
        <v>4.3069413538152322E-3</v>
      </c>
      <c r="O1038" s="91">
        <v>0</v>
      </c>
      <c r="P1038" s="88">
        <v>0</v>
      </c>
      <c r="Q1038" s="88">
        <v>0</v>
      </c>
      <c r="R1038" s="88">
        <v>0</v>
      </c>
      <c r="S1038" s="88">
        <v>3.6747593032656362E-3</v>
      </c>
      <c r="T1038" s="88">
        <v>0</v>
      </c>
      <c r="U1038" s="88">
        <v>0</v>
      </c>
      <c r="V1038" s="88">
        <v>0</v>
      </c>
      <c r="W1038" s="72">
        <v>0</v>
      </c>
      <c r="X1038" s="72">
        <v>0</v>
      </c>
      <c r="Y1038" s="72">
        <v>0</v>
      </c>
      <c r="Z1038" s="89">
        <v>0</v>
      </c>
      <c r="AA1038" s="91">
        <v>1.6992765936786912E-2</v>
      </c>
      <c r="AB1038" s="88">
        <v>0</v>
      </c>
      <c r="AC1038" s="88">
        <v>3.4268980342066734E-2</v>
      </c>
      <c r="AD1038" s="88">
        <v>8.7152874064096983E-2</v>
      </c>
      <c r="AE1038" s="88">
        <v>0.49882629107981219</v>
      </c>
      <c r="AF1038" s="88">
        <v>0</v>
      </c>
      <c r="AG1038" s="88">
        <v>0</v>
      </c>
      <c r="AH1038" s="88">
        <v>0</v>
      </c>
      <c r="AI1038" s="72">
        <v>4.9090909090909088E-2</v>
      </c>
      <c r="AJ1038" s="72">
        <v>5.3376034160661856E-3</v>
      </c>
      <c r="AK1038" s="72">
        <v>0</v>
      </c>
      <c r="AL1038" s="89">
        <v>1.7306209782728402E-2</v>
      </c>
      <c r="AM1038" s="91">
        <v>0</v>
      </c>
      <c r="AN1038" s="88">
        <v>0</v>
      </c>
      <c r="AO1038" s="88">
        <v>0</v>
      </c>
      <c r="AP1038" s="88">
        <v>0</v>
      </c>
      <c r="AQ1038" s="88">
        <v>0</v>
      </c>
      <c r="AR1038" s="88">
        <v>0</v>
      </c>
      <c r="AS1038" s="88">
        <v>0</v>
      </c>
      <c r="AT1038" s="88">
        <v>0</v>
      </c>
      <c r="AU1038" s="72">
        <v>0</v>
      </c>
      <c r="AV1038" s="72">
        <v>0</v>
      </c>
      <c r="AW1038" s="72">
        <v>0</v>
      </c>
      <c r="AX1038" s="89">
        <v>0</v>
      </c>
      <c r="AY1038" s="72">
        <v>3.7202380952380952E-2</v>
      </c>
      <c r="AZ1038" s="72">
        <v>0.12856474988312297</v>
      </c>
      <c r="BA1038" s="72">
        <v>0</v>
      </c>
      <c r="BB1038" s="72">
        <v>0</v>
      </c>
      <c r="BC1038" s="72">
        <v>0</v>
      </c>
      <c r="BD1038" s="72">
        <v>0.16752209865982323</v>
      </c>
      <c r="BE1038" s="72">
        <v>0</v>
      </c>
      <c r="BF1038" s="72">
        <v>0</v>
      </c>
      <c r="BG1038" s="72">
        <v>7.6615306035583558E-2</v>
      </c>
      <c r="BH1038" s="72">
        <v>0</v>
      </c>
      <c r="BI1038" s="72">
        <v>0</v>
      </c>
      <c r="BJ1038" s="89">
        <v>0</v>
      </c>
      <c r="BK1038" s="72">
        <v>0</v>
      </c>
      <c r="BL1038" s="72">
        <v>0</v>
      </c>
      <c r="BM1038" s="72">
        <v>0</v>
      </c>
      <c r="BN1038" s="72">
        <v>0</v>
      </c>
      <c r="BO1038" s="72">
        <v>0</v>
      </c>
      <c r="BP1038" s="72">
        <v>0</v>
      </c>
      <c r="BQ1038" s="72">
        <v>0</v>
      </c>
      <c r="BR1038" s="72">
        <v>1.618272609580174E-2</v>
      </c>
      <c r="BS1038" s="72">
        <v>0</v>
      </c>
      <c r="BT1038" s="72">
        <v>0</v>
      </c>
      <c r="BU1038" s="72">
        <v>0</v>
      </c>
      <c r="BV1038" s="89">
        <v>0</v>
      </c>
      <c r="BW1038" s="72">
        <v>0.1892563984067252</v>
      </c>
      <c r="BX1038" s="72">
        <v>0</v>
      </c>
      <c r="BY1038" s="72">
        <v>0</v>
      </c>
      <c r="BZ1038" s="72">
        <v>0</v>
      </c>
      <c r="CA1038" s="72">
        <v>0</v>
      </c>
      <c r="CB1038" s="72">
        <v>0</v>
      </c>
      <c r="CC1038" s="72">
        <v>1.3846284935241992E-2</v>
      </c>
      <c r="CD1038" s="72">
        <v>3.1941592516541183E-2</v>
      </c>
      <c r="CE1038" s="72">
        <v>9.3323482521289428E-2</v>
      </c>
      <c r="CF1038" s="72">
        <v>0.38102294075622473</v>
      </c>
      <c r="CG1038" s="72">
        <v>0</v>
      </c>
      <c r="CH1038" s="89">
        <v>1.159017153453871E-2</v>
      </c>
      <c r="CI1038" s="72">
        <v>0</v>
      </c>
      <c r="CJ1038" s="72">
        <v>0</v>
      </c>
      <c r="CK1038" s="72">
        <v>0</v>
      </c>
      <c r="CL1038" s="72">
        <v>0</v>
      </c>
      <c r="CM1038" s="72">
        <v>0</v>
      </c>
      <c r="CN1038" s="72">
        <v>4.25874225145507E-2</v>
      </c>
      <c r="CO1038" s="72">
        <v>0</v>
      </c>
      <c r="CP1038" s="72">
        <v>0</v>
      </c>
      <c r="CQ1038" s="72">
        <v>0</v>
      </c>
      <c r="CR1038" s="72">
        <v>0</v>
      </c>
      <c r="CS1038" s="72">
        <v>1.5652601686008811E-2</v>
      </c>
      <c r="CT1038" s="89">
        <v>0</v>
      </c>
      <c r="CV1038" s="72"/>
      <c r="CX1038" s="94" t="s">
        <v>841</v>
      </c>
      <c r="CY1038" s="72" t="s">
        <v>2609</v>
      </c>
      <c r="CZ1038" s="88">
        <v>6.3913405439927524E-3</v>
      </c>
      <c r="DA1038" s="88">
        <v>0</v>
      </c>
      <c r="DB1038" s="88">
        <v>6.7784718648829225E-3</v>
      </c>
      <c r="DC1038" s="88">
        <v>0</v>
      </c>
      <c r="DD1038" s="88">
        <v>1.8726744655916292E-3</v>
      </c>
      <c r="DE1038" s="88">
        <v>0</v>
      </c>
      <c r="DF1038" s="88">
        <v>0</v>
      </c>
      <c r="DG1038" s="88">
        <v>0</v>
      </c>
      <c r="DH1038">
        <f t="shared" si="48"/>
        <v>1.5042486874467305E-2</v>
      </c>
      <c r="DI1038">
        <f t="shared" si="49"/>
        <v>0</v>
      </c>
      <c r="DJ1038">
        <f t="shared" si="50"/>
        <v>1.5042486874467305E-2</v>
      </c>
    </row>
    <row r="1039" spans="1:114" s="74" customFormat="1" x14ac:dyDescent="0.2">
      <c r="A1039" s="74" t="s">
        <v>1102</v>
      </c>
      <c r="B1039" s="74" t="s">
        <v>2870</v>
      </c>
      <c r="C1039" s="88">
        <v>0</v>
      </c>
      <c r="D1039" s="88">
        <v>0</v>
      </c>
      <c r="E1039" s="88">
        <v>0</v>
      </c>
      <c r="F1039" s="88">
        <v>0</v>
      </c>
      <c r="G1039" s="88">
        <v>0</v>
      </c>
      <c r="H1039" s="88">
        <v>0</v>
      </c>
      <c r="I1039" s="88">
        <v>0</v>
      </c>
      <c r="J1039" s="88">
        <v>0</v>
      </c>
      <c r="K1039" s="72">
        <v>0</v>
      </c>
      <c r="L1039" s="72">
        <v>0</v>
      </c>
      <c r="M1039" s="72">
        <v>0</v>
      </c>
      <c r="N1039" s="89">
        <v>0</v>
      </c>
      <c r="O1039" s="91">
        <v>0</v>
      </c>
      <c r="P1039" s="88">
        <v>0</v>
      </c>
      <c r="Q1039" s="88">
        <v>0</v>
      </c>
      <c r="R1039" s="88">
        <v>0</v>
      </c>
      <c r="S1039" s="88">
        <v>0</v>
      </c>
      <c r="T1039" s="88">
        <v>0</v>
      </c>
      <c r="U1039" s="88">
        <v>0</v>
      </c>
      <c r="V1039" s="88">
        <v>0</v>
      </c>
      <c r="W1039" s="72">
        <v>0</v>
      </c>
      <c r="X1039" s="72">
        <v>0</v>
      </c>
      <c r="Y1039" s="72">
        <v>0</v>
      </c>
      <c r="Z1039" s="89">
        <v>0</v>
      </c>
      <c r="AA1039" s="91">
        <v>0</v>
      </c>
      <c r="AB1039" s="88">
        <v>0</v>
      </c>
      <c r="AC1039" s="88">
        <v>4.517274681454251E-2</v>
      </c>
      <c r="AD1039" s="88">
        <v>0</v>
      </c>
      <c r="AE1039" s="88">
        <v>0</v>
      </c>
      <c r="AF1039" s="88">
        <v>0</v>
      </c>
      <c r="AG1039" s="88">
        <v>0</v>
      </c>
      <c r="AH1039" s="88">
        <v>0</v>
      </c>
      <c r="AI1039" s="72">
        <v>0</v>
      </c>
      <c r="AJ1039" s="72">
        <v>0</v>
      </c>
      <c r="AK1039" s="72">
        <v>0</v>
      </c>
      <c r="AL1039" s="89">
        <v>0</v>
      </c>
      <c r="AM1039" s="91">
        <v>0</v>
      </c>
      <c r="AN1039" s="88">
        <v>0</v>
      </c>
      <c r="AO1039" s="88">
        <v>0</v>
      </c>
      <c r="AP1039" s="88">
        <v>0</v>
      </c>
      <c r="AQ1039" s="88">
        <v>0</v>
      </c>
      <c r="AR1039" s="88">
        <v>0</v>
      </c>
      <c r="AS1039" s="88">
        <v>0</v>
      </c>
      <c r="AT1039" s="88">
        <v>0</v>
      </c>
      <c r="AU1039" s="72">
        <v>0</v>
      </c>
      <c r="AV1039" s="72">
        <v>0</v>
      </c>
      <c r="AW1039" s="72">
        <v>0</v>
      </c>
      <c r="AX1039" s="89">
        <v>0</v>
      </c>
      <c r="AY1039" s="72">
        <v>0</v>
      </c>
      <c r="AZ1039" s="72">
        <v>0</v>
      </c>
      <c r="BA1039" s="72">
        <v>0</v>
      </c>
      <c r="BB1039" s="72">
        <v>0</v>
      </c>
      <c r="BC1039" s="72">
        <v>0</v>
      </c>
      <c r="BD1039" s="72">
        <v>0</v>
      </c>
      <c r="BE1039" s="72">
        <v>0</v>
      </c>
      <c r="BF1039" s="72">
        <v>0</v>
      </c>
      <c r="BG1039" s="72">
        <v>0</v>
      </c>
      <c r="BH1039" s="72">
        <v>0</v>
      </c>
      <c r="BI1039" s="72">
        <v>0</v>
      </c>
      <c r="BJ1039" s="89">
        <v>0</v>
      </c>
      <c r="BK1039" s="72">
        <v>0</v>
      </c>
      <c r="BL1039" s="72">
        <v>0</v>
      </c>
      <c r="BM1039" s="72">
        <v>0</v>
      </c>
      <c r="BN1039" s="72">
        <v>0</v>
      </c>
      <c r="BO1039" s="72">
        <v>0</v>
      </c>
      <c r="BP1039" s="72">
        <v>0</v>
      </c>
      <c r="BQ1039" s="72">
        <v>0</v>
      </c>
      <c r="BR1039" s="72">
        <v>0</v>
      </c>
      <c r="BS1039" s="72">
        <v>0</v>
      </c>
      <c r="BT1039" s="72">
        <v>0</v>
      </c>
      <c r="BU1039" s="72">
        <v>2.7397635584049096E-3</v>
      </c>
      <c r="BV1039" s="89">
        <v>0</v>
      </c>
      <c r="BW1039" s="72">
        <v>0</v>
      </c>
      <c r="BX1039" s="72">
        <v>0</v>
      </c>
      <c r="BY1039" s="72">
        <v>0</v>
      </c>
      <c r="BZ1039" s="72">
        <v>0</v>
      </c>
      <c r="CA1039" s="72">
        <v>0</v>
      </c>
      <c r="CB1039" s="72">
        <v>0</v>
      </c>
      <c r="CC1039" s="72">
        <v>0</v>
      </c>
      <c r="CD1039" s="72">
        <v>0</v>
      </c>
      <c r="CE1039" s="72">
        <v>0</v>
      </c>
      <c r="CF1039" s="72">
        <v>0</v>
      </c>
      <c r="CG1039" s="72">
        <v>0</v>
      </c>
      <c r="CH1039" s="89">
        <v>3.863390511512904E-3</v>
      </c>
      <c r="CI1039" s="72">
        <v>0</v>
      </c>
      <c r="CJ1039" s="72">
        <v>0</v>
      </c>
      <c r="CK1039" s="72">
        <v>0</v>
      </c>
      <c r="CL1039" s="72">
        <v>0</v>
      </c>
      <c r="CM1039" s="72">
        <v>0</v>
      </c>
      <c r="CN1039" s="72">
        <v>0</v>
      </c>
      <c r="CO1039" s="72">
        <v>0</v>
      </c>
      <c r="CP1039" s="72">
        <v>0</v>
      </c>
      <c r="CQ1039" s="72">
        <v>0</v>
      </c>
      <c r="CR1039" s="72">
        <v>0</v>
      </c>
      <c r="CS1039" s="72">
        <v>0</v>
      </c>
      <c r="CT1039" s="89">
        <v>0</v>
      </c>
      <c r="CV1039" s="72"/>
      <c r="CX1039" s="94" t="s">
        <v>873</v>
      </c>
      <c r="CY1039" s="72" t="s">
        <v>2641</v>
      </c>
      <c r="CZ1039" s="88">
        <v>3.2682814591700137E-3</v>
      </c>
      <c r="DA1039" s="88">
        <v>0</v>
      </c>
      <c r="DB1039" s="88">
        <v>1.159823706796567E-3</v>
      </c>
      <c r="DC1039" s="88">
        <v>0</v>
      </c>
      <c r="DD1039" s="88">
        <v>8.2512293647804477E-3</v>
      </c>
      <c r="DE1039" s="88">
        <v>0</v>
      </c>
      <c r="DF1039" s="88">
        <v>0</v>
      </c>
      <c r="DG1039" s="88">
        <v>2.3292562032751207E-3</v>
      </c>
      <c r="DH1039">
        <f t="shared" si="48"/>
        <v>1.2679334530747028E-2</v>
      </c>
      <c r="DI1039">
        <f t="shared" si="49"/>
        <v>2.3292562032751207E-3</v>
      </c>
      <c r="DJ1039">
        <f t="shared" si="50"/>
        <v>1.5008590734022149E-2</v>
      </c>
    </row>
    <row r="1040" spans="1:114" s="74" customFormat="1" x14ac:dyDescent="0.2">
      <c r="A1040" s="74" t="s">
        <v>994</v>
      </c>
      <c r="B1040" s="74" t="s">
        <v>2762</v>
      </c>
      <c r="C1040" s="88">
        <v>0</v>
      </c>
      <c r="D1040" s="88">
        <v>0</v>
      </c>
      <c r="E1040" s="88">
        <v>0</v>
      </c>
      <c r="F1040" s="88">
        <v>0</v>
      </c>
      <c r="G1040" s="88">
        <v>0</v>
      </c>
      <c r="H1040" s="88">
        <v>0</v>
      </c>
      <c r="I1040" s="88">
        <v>0</v>
      </c>
      <c r="J1040" s="88">
        <v>0</v>
      </c>
      <c r="K1040" s="72">
        <v>0</v>
      </c>
      <c r="L1040" s="72">
        <v>0</v>
      </c>
      <c r="M1040" s="72">
        <v>0</v>
      </c>
      <c r="N1040" s="89">
        <v>0</v>
      </c>
      <c r="O1040" s="91">
        <v>0</v>
      </c>
      <c r="P1040" s="88">
        <v>0</v>
      </c>
      <c r="Q1040" s="88">
        <v>0</v>
      </c>
      <c r="R1040" s="88">
        <v>0</v>
      </c>
      <c r="S1040" s="88">
        <v>0</v>
      </c>
      <c r="T1040" s="88">
        <v>0</v>
      </c>
      <c r="U1040" s="88">
        <v>0</v>
      </c>
      <c r="V1040" s="88">
        <v>0</v>
      </c>
      <c r="W1040" s="72">
        <v>0</v>
      </c>
      <c r="X1040" s="72">
        <v>0</v>
      </c>
      <c r="Y1040" s="72">
        <v>0</v>
      </c>
      <c r="Z1040" s="89">
        <v>0</v>
      </c>
      <c r="AA1040" s="91">
        <v>0</v>
      </c>
      <c r="AB1040" s="88">
        <v>0</v>
      </c>
      <c r="AC1040" s="88">
        <v>0</v>
      </c>
      <c r="AD1040" s="88">
        <v>0</v>
      </c>
      <c r="AE1040" s="88">
        <v>0</v>
      </c>
      <c r="AF1040" s="88">
        <v>0</v>
      </c>
      <c r="AG1040" s="88">
        <v>0</v>
      </c>
      <c r="AH1040" s="88">
        <v>0</v>
      </c>
      <c r="AI1040" s="72">
        <v>0</v>
      </c>
      <c r="AJ1040" s="72">
        <v>5.3376034160661856E-3</v>
      </c>
      <c r="AK1040" s="72">
        <v>0</v>
      </c>
      <c r="AL1040" s="89">
        <v>0</v>
      </c>
      <c r="AM1040" s="91">
        <v>0</v>
      </c>
      <c r="AN1040" s="88">
        <v>0</v>
      </c>
      <c r="AO1040" s="88">
        <v>0</v>
      </c>
      <c r="AP1040" s="88">
        <v>0</v>
      </c>
      <c r="AQ1040" s="88">
        <v>3.9421813403416557E-2</v>
      </c>
      <c r="AR1040" s="88">
        <v>0</v>
      </c>
      <c r="AS1040" s="88">
        <v>0</v>
      </c>
      <c r="AT1040" s="88">
        <v>0</v>
      </c>
      <c r="AU1040" s="72">
        <v>0</v>
      </c>
      <c r="AV1040" s="72">
        <v>3.1463855895539995E-2</v>
      </c>
      <c r="AW1040" s="72">
        <v>0</v>
      </c>
      <c r="AX1040" s="89">
        <v>0</v>
      </c>
      <c r="AY1040" s="72">
        <v>0</v>
      </c>
      <c r="AZ1040" s="72">
        <v>0</v>
      </c>
      <c r="BA1040" s="72">
        <v>0</v>
      </c>
      <c r="BB1040" s="72">
        <v>0</v>
      </c>
      <c r="BC1040" s="72">
        <v>0</v>
      </c>
      <c r="BD1040" s="72">
        <v>0</v>
      </c>
      <c r="BE1040" s="72">
        <v>0</v>
      </c>
      <c r="BF1040" s="72">
        <v>0</v>
      </c>
      <c r="BG1040" s="72">
        <v>0</v>
      </c>
      <c r="BH1040" s="72">
        <v>0</v>
      </c>
      <c r="BI1040" s="72">
        <v>0</v>
      </c>
      <c r="BJ1040" s="89">
        <v>0</v>
      </c>
      <c r="BK1040" s="72">
        <v>0</v>
      </c>
      <c r="BL1040" s="72">
        <v>0</v>
      </c>
      <c r="BM1040" s="72">
        <v>0</v>
      </c>
      <c r="BN1040" s="72">
        <v>0</v>
      </c>
      <c r="BO1040" s="72">
        <v>0</v>
      </c>
      <c r="BP1040" s="72">
        <v>0</v>
      </c>
      <c r="BQ1040" s="72">
        <v>0</v>
      </c>
      <c r="BR1040" s="72">
        <v>0</v>
      </c>
      <c r="BS1040" s="72">
        <v>0</v>
      </c>
      <c r="BT1040" s="72">
        <v>0</v>
      </c>
      <c r="BU1040" s="72">
        <v>4.9315744051288371E-2</v>
      </c>
      <c r="BV1040" s="89">
        <v>0</v>
      </c>
      <c r="BW1040" s="72">
        <v>0</v>
      </c>
      <c r="BX1040" s="72">
        <v>0</v>
      </c>
      <c r="BY1040" s="72">
        <v>0</v>
      </c>
      <c r="BZ1040" s="72">
        <v>0</v>
      </c>
      <c r="CA1040" s="72">
        <v>0</v>
      </c>
      <c r="CB1040" s="72">
        <v>0</v>
      </c>
      <c r="CC1040" s="72">
        <v>0</v>
      </c>
      <c r="CD1040" s="72">
        <v>0</v>
      </c>
      <c r="CE1040" s="72">
        <v>0</v>
      </c>
      <c r="CF1040" s="72">
        <v>0</v>
      </c>
      <c r="CG1040" s="72">
        <v>0</v>
      </c>
      <c r="CH1040" s="89">
        <v>0</v>
      </c>
      <c r="CI1040" s="72">
        <v>0</v>
      </c>
      <c r="CJ1040" s="72">
        <v>0</v>
      </c>
      <c r="CK1040" s="72">
        <v>0</v>
      </c>
      <c r="CL1040" s="72">
        <v>0</v>
      </c>
      <c r="CM1040" s="72">
        <v>0</v>
      </c>
      <c r="CN1040" s="72">
        <v>0</v>
      </c>
      <c r="CO1040" s="72">
        <v>0</v>
      </c>
      <c r="CP1040" s="72">
        <v>0</v>
      </c>
      <c r="CQ1040" s="72">
        <v>0</v>
      </c>
      <c r="CR1040" s="72">
        <v>0</v>
      </c>
      <c r="CS1040" s="72">
        <v>0</v>
      </c>
      <c r="CT1040" s="89">
        <v>0</v>
      </c>
      <c r="CV1040" s="72"/>
      <c r="CX1040" s="94" t="s">
        <v>842</v>
      </c>
      <c r="CY1040" s="72" t="s">
        <v>2610</v>
      </c>
      <c r="CZ1040" s="88">
        <v>2.0572701366633243E-3</v>
      </c>
      <c r="DA1040" s="88">
        <v>0</v>
      </c>
      <c r="DB1040" s="88">
        <v>1.159823706796567E-3</v>
      </c>
      <c r="DC1040" s="88">
        <v>0</v>
      </c>
      <c r="DD1040" s="88">
        <v>1.9471011557992462E-3</v>
      </c>
      <c r="DE1040" s="88">
        <v>0</v>
      </c>
      <c r="DF1040" s="88">
        <v>9.8324549673562498E-3</v>
      </c>
      <c r="DG1040" s="88">
        <v>0</v>
      </c>
      <c r="DH1040">
        <f t="shared" si="48"/>
        <v>1.4996649966615387E-2</v>
      </c>
      <c r="DI1040">
        <f t="shared" si="49"/>
        <v>0</v>
      </c>
      <c r="DJ1040">
        <f t="shared" si="50"/>
        <v>1.4996649966615387E-2</v>
      </c>
    </row>
    <row r="1041" spans="1:114" s="74" customFormat="1" x14ac:dyDescent="0.2">
      <c r="A1041" s="74" t="s">
        <v>540</v>
      </c>
      <c r="B1041" s="74" t="s">
        <v>2308</v>
      </c>
      <c r="C1041" s="88">
        <v>0.27388078674278321</v>
      </c>
      <c r="D1041" s="88">
        <v>0</v>
      </c>
      <c r="E1041" s="88">
        <v>0</v>
      </c>
      <c r="F1041" s="88">
        <v>0</v>
      </c>
      <c r="G1041" s="88">
        <v>8.1576305220883535E-2</v>
      </c>
      <c r="H1041" s="88">
        <v>0</v>
      </c>
      <c r="I1041" s="88">
        <v>0</v>
      </c>
      <c r="J1041" s="88">
        <v>0</v>
      </c>
      <c r="K1041" s="72">
        <v>0</v>
      </c>
      <c r="L1041" s="72">
        <v>0</v>
      </c>
      <c r="M1041" s="72">
        <v>0</v>
      </c>
      <c r="N1041" s="89">
        <v>0</v>
      </c>
      <c r="O1041" s="91">
        <v>0</v>
      </c>
      <c r="P1041" s="88">
        <v>0</v>
      </c>
      <c r="Q1041" s="88">
        <v>0</v>
      </c>
      <c r="R1041" s="88">
        <v>0</v>
      </c>
      <c r="S1041" s="88">
        <v>8.9419143046130481E-2</v>
      </c>
      <c r="T1041" s="88">
        <v>0</v>
      </c>
      <c r="U1041" s="88">
        <v>0</v>
      </c>
      <c r="V1041" s="88">
        <v>0</v>
      </c>
      <c r="W1041" s="72">
        <v>0</v>
      </c>
      <c r="X1041" s="72">
        <v>8.3507306889352817E-2</v>
      </c>
      <c r="Y1041" s="72">
        <v>0</v>
      </c>
      <c r="Z1041" s="89">
        <v>0</v>
      </c>
      <c r="AA1041" s="91">
        <v>5.3405835801330293E-2</v>
      </c>
      <c r="AB1041" s="88">
        <v>0</v>
      </c>
      <c r="AC1041" s="88">
        <v>7.9441727156609243E-2</v>
      </c>
      <c r="AD1041" s="88">
        <v>0</v>
      </c>
      <c r="AE1041" s="88">
        <v>0</v>
      </c>
      <c r="AF1041" s="88">
        <v>0</v>
      </c>
      <c r="AG1041" s="88">
        <v>5.2595592489349391E-3</v>
      </c>
      <c r="AH1041" s="88">
        <v>0</v>
      </c>
      <c r="AI1041" s="72">
        <v>0</v>
      </c>
      <c r="AJ1041" s="72">
        <v>2.6688017080330931E-2</v>
      </c>
      <c r="AK1041" s="72">
        <v>0</v>
      </c>
      <c r="AL1041" s="89">
        <v>0</v>
      </c>
      <c r="AM1041" s="91">
        <v>0</v>
      </c>
      <c r="AN1041" s="88">
        <v>0</v>
      </c>
      <c r="AO1041" s="88">
        <v>0</v>
      </c>
      <c r="AP1041" s="88">
        <v>0</v>
      </c>
      <c r="AQ1041" s="88">
        <v>0</v>
      </c>
      <c r="AR1041" s="88">
        <v>0</v>
      </c>
      <c r="AS1041" s="88">
        <v>0</v>
      </c>
      <c r="AT1041" s="88">
        <v>0</v>
      </c>
      <c r="AU1041" s="72">
        <v>0</v>
      </c>
      <c r="AV1041" s="72">
        <v>7.0793675764964994E-2</v>
      </c>
      <c r="AW1041" s="72">
        <v>0</v>
      </c>
      <c r="AX1041" s="89">
        <v>0</v>
      </c>
      <c r="AY1041" s="72">
        <v>0</v>
      </c>
      <c r="AZ1041" s="72">
        <v>0</v>
      </c>
      <c r="BA1041" s="72">
        <v>0</v>
      </c>
      <c r="BB1041" s="72">
        <v>0</v>
      </c>
      <c r="BC1041" s="72">
        <v>0</v>
      </c>
      <c r="BD1041" s="72">
        <v>0</v>
      </c>
      <c r="BE1041" s="72">
        <v>0</v>
      </c>
      <c r="BF1041" s="72">
        <v>0</v>
      </c>
      <c r="BG1041" s="72">
        <v>0</v>
      </c>
      <c r="BH1041" s="72">
        <v>0</v>
      </c>
      <c r="BI1041" s="72">
        <v>0.9197508866602182</v>
      </c>
      <c r="BJ1041" s="89">
        <v>0.13068099317554813</v>
      </c>
      <c r="BK1041" s="72">
        <v>0</v>
      </c>
      <c r="BL1041" s="72">
        <v>0</v>
      </c>
      <c r="BM1041" s="72">
        <v>0</v>
      </c>
      <c r="BN1041" s="72">
        <v>0</v>
      </c>
      <c r="BO1041" s="72">
        <v>0</v>
      </c>
      <c r="BP1041" s="72">
        <v>0</v>
      </c>
      <c r="BQ1041" s="72">
        <v>0</v>
      </c>
      <c r="BR1041" s="72">
        <v>0</v>
      </c>
      <c r="BS1041" s="72">
        <v>0</v>
      </c>
      <c r="BT1041" s="72">
        <v>9.056479499423678E-2</v>
      </c>
      <c r="BU1041" s="72">
        <v>3.6986808038466282E-2</v>
      </c>
      <c r="BV1041" s="89">
        <v>0</v>
      </c>
      <c r="BW1041" s="72">
        <v>0</v>
      </c>
      <c r="BX1041" s="72">
        <v>0</v>
      </c>
      <c r="BY1041" s="72">
        <v>0</v>
      </c>
      <c r="BZ1041" s="72">
        <v>0</v>
      </c>
      <c r="CA1041" s="72">
        <v>0</v>
      </c>
      <c r="CB1041" s="72">
        <v>0</v>
      </c>
      <c r="CC1041" s="72">
        <v>0</v>
      </c>
      <c r="CD1041" s="72">
        <v>0</v>
      </c>
      <c r="CE1041" s="72">
        <v>0</v>
      </c>
      <c r="CF1041" s="72">
        <v>0</v>
      </c>
      <c r="CG1041" s="72">
        <v>0</v>
      </c>
      <c r="CH1041" s="89">
        <v>0</v>
      </c>
      <c r="CI1041" s="72">
        <v>3.9231071008238527E-2</v>
      </c>
      <c r="CJ1041" s="72">
        <v>0</v>
      </c>
      <c r="CK1041" s="72">
        <v>0</v>
      </c>
      <c r="CL1041" s="72">
        <v>0</v>
      </c>
      <c r="CM1041" s="72">
        <v>0</v>
      </c>
      <c r="CN1041" s="72">
        <v>0</v>
      </c>
      <c r="CO1041" s="72">
        <v>0</v>
      </c>
      <c r="CP1041" s="72">
        <v>0</v>
      </c>
      <c r="CQ1041" s="72">
        <v>0</v>
      </c>
      <c r="CR1041" s="72">
        <v>0</v>
      </c>
      <c r="CS1041" s="72">
        <v>5.142997696831466E-2</v>
      </c>
      <c r="CT1041" s="89">
        <v>0</v>
      </c>
      <c r="CV1041" s="72"/>
      <c r="CX1041" s="94" t="s">
        <v>844</v>
      </c>
      <c r="CY1041" s="72" t="s">
        <v>2612</v>
      </c>
      <c r="CZ1041" s="88">
        <v>0</v>
      </c>
      <c r="DA1041" s="88">
        <v>0</v>
      </c>
      <c r="DB1041" s="88">
        <v>1.4868883482022166E-2</v>
      </c>
      <c r="DC1041" s="88">
        <v>1.141568149335379E-4</v>
      </c>
      <c r="DD1041" s="88">
        <v>0</v>
      </c>
      <c r="DE1041" s="88">
        <v>0</v>
      </c>
      <c r="DF1041" s="88">
        <v>0</v>
      </c>
      <c r="DG1041" s="88">
        <v>0</v>
      </c>
      <c r="DH1041">
        <f t="shared" si="48"/>
        <v>1.4868883482022166E-2</v>
      </c>
      <c r="DI1041">
        <f t="shared" si="49"/>
        <v>1.141568149335379E-4</v>
      </c>
      <c r="DJ1041">
        <f t="shared" si="50"/>
        <v>1.4983040296955704E-2</v>
      </c>
    </row>
    <row r="1042" spans="1:114" s="74" customFormat="1" x14ac:dyDescent="0.2">
      <c r="A1042" s="74" t="s">
        <v>1785</v>
      </c>
      <c r="B1042" s="74" t="s">
        <v>3553</v>
      </c>
      <c r="C1042" s="88">
        <v>0</v>
      </c>
      <c r="D1042" s="88">
        <v>0</v>
      </c>
      <c r="E1042" s="88">
        <v>0</v>
      </c>
      <c r="F1042" s="88">
        <v>0</v>
      </c>
      <c r="G1042" s="88">
        <v>0</v>
      </c>
      <c r="H1042" s="88">
        <v>0</v>
      </c>
      <c r="I1042" s="88">
        <v>0</v>
      </c>
      <c r="J1042" s="88">
        <v>0</v>
      </c>
      <c r="K1042" s="72">
        <v>0</v>
      </c>
      <c r="L1042" s="72">
        <v>0</v>
      </c>
      <c r="M1042" s="72">
        <v>0</v>
      </c>
      <c r="N1042" s="89">
        <v>0</v>
      </c>
      <c r="O1042" s="91">
        <v>0</v>
      </c>
      <c r="P1042" s="88">
        <v>0</v>
      </c>
      <c r="Q1042" s="88">
        <v>0</v>
      </c>
      <c r="R1042" s="88">
        <v>0</v>
      </c>
      <c r="S1042" s="88">
        <v>0</v>
      </c>
      <c r="T1042" s="88">
        <v>0</v>
      </c>
      <c r="U1042" s="88">
        <v>0</v>
      </c>
      <c r="V1042" s="88">
        <v>0</v>
      </c>
      <c r="W1042" s="72">
        <v>0</v>
      </c>
      <c r="X1042" s="72">
        <v>0</v>
      </c>
      <c r="Y1042" s="72">
        <v>0</v>
      </c>
      <c r="Z1042" s="89">
        <v>0</v>
      </c>
      <c r="AA1042" s="91">
        <v>0</v>
      </c>
      <c r="AB1042" s="88">
        <v>0</v>
      </c>
      <c r="AC1042" s="88">
        <v>0</v>
      </c>
      <c r="AD1042" s="88">
        <v>0</v>
      </c>
      <c r="AE1042" s="88">
        <v>0</v>
      </c>
      <c r="AF1042" s="88">
        <v>0</v>
      </c>
      <c r="AG1042" s="88">
        <v>0</v>
      </c>
      <c r="AH1042" s="88">
        <v>0</v>
      </c>
      <c r="AI1042" s="72">
        <v>0</v>
      </c>
      <c r="AJ1042" s="72">
        <v>0</v>
      </c>
      <c r="AK1042" s="72">
        <v>0</v>
      </c>
      <c r="AL1042" s="89">
        <v>0</v>
      </c>
      <c r="AM1042" s="91">
        <v>0</v>
      </c>
      <c r="AN1042" s="88">
        <v>0</v>
      </c>
      <c r="AO1042" s="88">
        <v>0</v>
      </c>
      <c r="AP1042" s="88">
        <v>0</v>
      </c>
      <c r="AQ1042" s="88">
        <v>0</v>
      </c>
      <c r="AR1042" s="88">
        <v>0</v>
      </c>
      <c r="AS1042" s="88">
        <v>0</v>
      </c>
      <c r="AT1042" s="88">
        <v>0</v>
      </c>
      <c r="AU1042" s="72">
        <v>0</v>
      </c>
      <c r="AV1042" s="72">
        <v>0</v>
      </c>
      <c r="AW1042" s="72">
        <v>0</v>
      </c>
      <c r="AX1042" s="89">
        <v>0</v>
      </c>
      <c r="AY1042" s="72">
        <v>0</v>
      </c>
      <c r="AZ1042" s="72">
        <v>0</v>
      </c>
      <c r="BA1042" s="72">
        <v>0</v>
      </c>
      <c r="BB1042" s="72">
        <v>0</v>
      </c>
      <c r="BC1042" s="72">
        <v>0</v>
      </c>
      <c r="BD1042" s="72">
        <v>0</v>
      </c>
      <c r="BE1042" s="72">
        <v>0</v>
      </c>
      <c r="BF1042" s="72">
        <v>0</v>
      </c>
      <c r="BG1042" s="72">
        <v>0</v>
      </c>
      <c r="BH1042" s="72">
        <v>0</v>
      </c>
      <c r="BI1042" s="72">
        <v>0</v>
      </c>
      <c r="BJ1042" s="89">
        <v>0</v>
      </c>
      <c r="BK1042" s="72">
        <v>0</v>
      </c>
      <c r="BL1042" s="72">
        <v>0</v>
      </c>
      <c r="BM1042" s="72">
        <v>0</v>
      </c>
      <c r="BN1042" s="72">
        <v>0</v>
      </c>
      <c r="BO1042" s="72">
        <v>0</v>
      </c>
      <c r="BP1042" s="72">
        <v>0</v>
      </c>
      <c r="BQ1042" s="72">
        <v>0</v>
      </c>
      <c r="BR1042" s="72">
        <v>0</v>
      </c>
      <c r="BS1042" s="72">
        <v>0</v>
      </c>
      <c r="BT1042" s="72">
        <v>0</v>
      </c>
      <c r="BU1042" s="72">
        <v>2.7397635584049096E-3</v>
      </c>
      <c r="BV1042" s="89">
        <v>0</v>
      </c>
      <c r="BW1042" s="72">
        <v>0</v>
      </c>
      <c r="BX1042" s="72">
        <v>0</v>
      </c>
      <c r="BY1042" s="72">
        <v>0</v>
      </c>
      <c r="BZ1042" s="72">
        <v>0</v>
      </c>
      <c r="CA1042" s="72">
        <v>0</v>
      </c>
      <c r="CB1042" s="72">
        <v>0</v>
      </c>
      <c r="CC1042" s="72">
        <v>0</v>
      </c>
      <c r="CD1042" s="72">
        <v>0</v>
      </c>
      <c r="CE1042" s="72">
        <v>0</v>
      </c>
      <c r="CF1042" s="72">
        <v>0</v>
      </c>
      <c r="CG1042" s="72">
        <v>0</v>
      </c>
      <c r="CH1042" s="89">
        <v>0</v>
      </c>
      <c r="CI1042" s="72">
        <v>0</v>
      </c>
      <c r="CJ1042" s="72">
        <v>0</v>
      </c>
      <c r="CK1042" s="72">
        <v>0</v>
      </c>
      <c r="CL1042" s="72">
        <v>0</v>
      </c>
      <c r="CM1042" s="72">
        <v>0</v>
      </c>
      <c r="CN1042" s="72">
        <v>0</v>
      </c>
      <c r="CO1042" s="72">
        <v>0</v>
      </c>
      <c r="CP1042" s="72">
        <v>0</v>
      </c>
      <c r="CQ1042" s="72">
        <v>0</v>
      </c>
      <c r="CR1042" s="72">
        <v>0</v>
      </c>
      <c r="CS1042" s="72">
        <v>0</v>
      </c>
      <c r="CT1042" s="89">
        <v>0</v>
      </c>
      <c r="CV1042" s="72"/>
      <c r="CX1042" s="94" t="s">
        <v>1695</v>
      </c>
      <c r="CY1042" s="72" t="s">
        <v>3463</v>
      </c>
      <c r="CZ1042" s="88">
        <v>0</v>
      </c>
      <c r="DA1042" s="88">
        <v>0</v>
      </c>
      <c r="DB1042" s="88">
        <v>0</v>
      </c>
      <c r="DC1042" s="88">
        <v>0</v>
      </c>
      <c r="DD1042" s="88">
        <v>0</v>
      </c>
      <c r="DE1042" s="88">
        <v>1.4870961282495258E-2</v>
      </c>
      <c r="DF1042" s="88">
        <v>0</v>
      </c>
      <c r="DG1042" s="88">
        <v>0</v>
      </c>
      <c r="DH1042">
        <f t="shared" si="48"/>
        <v>0</v>
      </c>
      <c r="DI1042">
        <f t="shared" si="49"/>
        <v>1.4870961282495258E-2</v>
      </c>
      <c r="DJ1042">
        <f t="shared" si="50"/>
        <v>1.4870961282495258E-2</v>
      </c>
    </row>
    <row r="1043" spans="1:114" s="74" customFormat="1" x14ac:dyDescent="0.2">
      <c r="A1043" s="74" t="s">
        <v>1141</v>
      </c>
      <c r="B1043" s="74" t="s">
        <v>2909</v>
      </c>
      <c r="C1043" s="88">
        <v>3.5824069152009613E-2</v>
      </c>
      <c r="D1043" s="88">
        <v>0</v>
      </c>
      <c r="E1043" s="88">
        <v>0</v>
      </c>
      <c r="F1043" s="88">
        <v>0</v>
      </c>
      <c r="G1043" s="88">
        <v>0</v>
      </c>
      <c r="H1043" s="88">
        <v>0</v>
      </c>
      <c r="I1043" s="88">
        <v>0</v>
      </c>
      <c r="J1043" s="88">
        <v>0</v>
      </c>
      <c r="K1043" s="72">
        <v>0</v>
      </c>
      <c r="L1043" s="72">
        <v>0</v>
      </c>
      <c r="M1043" s="72">
        <v>0</v>
      </c>
      <c r="N1043" s="89">
        <v>0</v>
      </c>
      <c r="O1043" s="91">
        <v>0</v>
      </c>
      <c r="P1043" s="88">
        <v>0</v>
      </c>
      <c r="Q1043" s="88">
        <v>0</v>
      </c>
      <c r="R1043" s="88">
        <v>0</v>
      </c>
      <c r="S1043" s="88">
        <v>0</v>
      </c>
      <c r="T1043" s="88">
        <v>0</v>
      </c>
      <c r="U1043" s="88">
        <v>0</v>
      </c>
      <c r="V1043" s="88">
        <v>0</v>
      </c>
      <c r="W1043" s="72">
        <v>0</v>
      </c>
      <c r="X1043" s="72">
        <v>0</v>
      </c>
      <c r="Y1043" s="72">
        <v>0</v>
      </c>
      <c r="Z1043" s="89">
        <v>0</v>
      </c>
      <c r="AA1043" s="91">
        <v>0</v>
      </c>
      <c r="AB1043" s="88">
        <v>0</v>
      </c>
      <c r="AC1043" s="88">
        <v>0</v>
      </c>
      <c r="AD1043" s="88">
        <v>0</v>
      </c>
      <c r="AE1043" s="88">
        <v>0</v>
      </c>
      <c r="AF1043" s="88">
        <v>0</v>
      </c>
      <c r="AG1043" s="88">
        <v>0</v>
      </c>
      <c r="AH1043" s="88">
        <v>0</v>
      </c>
      <c r="AI1043" s="72">
        <v>0</v>
      </c>
      <c r="AJ1043" s="72">
        <v>0</v>
      </c>
      <c r="AK1043" s="72">
        <v>0</v>
      </c>
      <c r="AL1043" s="89">
        <v>0</v>
      </c>
      <c r="AM1043" s="91">
        <v>0</v>
      </c>
      <c r="AN1043" s="88">
        <v>0</v>
      </c>
      <c r="AO1043" s="88">
        <v>0</v>
      </c>
      <c r="AP1043" s="88">
        <v>0</v>
      </c>
      <c r="AQ1043" s="88">
        <v>0</v>
      </c>
      <c r="AR1043" s="88">
        <v>0</v>
      </c>
      <c r="AS1043" s="88">
        <v>0</v>
      </c>
      <c r="AT1043" s="88">
        <v>0</v>
      </c>
      <c r="AU1043" s="72">
        <v>0</v>
      </c>
      <c r="AV1043" s="72">
        <v>0</v>
      </c>
      <c r="AW1043" s="72">
        <v>0</v>
      </c>
      <c r="AX1043" s="89">
        <v>0</v>
      </c>
      <c r="AY1043" s="72">
        <v>0</v>
      </c>
      <c r="AZ1043" s="72">
        <v>0</v>
      </c>
      <c r="BA1043" s="72">
        <v>0</v>
      </c>
      <c r="BB1043" s="72">
        <v>0</v>
      </c>
      <c r="BC1043" s="72">
        <v>0</v>
      </c>
      <c r="BD1043" s="72">
        <v>0</v>
      </c>
      <c r="BE1043" s="72">
        <v>0</v>
      </c>
      <c r="BF1043" s="72">
        <v>0</v>
      </c>
      <c r="BG1043" s="72">
        <v>0</v>
      </c>
      <c r="BH1043" s="72">
        <v>0</v>
      </c>
      <c r="BI1043" s="72">
        <v>0</v>
      </c>
      <c r="BJ1043" s="89">
        <v>0</v>
      </c>
      <c r="BK1043" s="72">
        <v>0</v>
      </c>
      <c r="BL1043" s="72">
        <v>0</v>
      </c>
      <c r="BM1043" s="72">
        <v>0</v>
      </c>
      <c r="BN1043" s="72">
        <v>0</v>
      </c>
      <c r="BO1043" s="72">
        <v>0</v>
      </c>
      <c r="BP1043" s="72">
        <v>0</v>
      </c>
      <c r="BQ1043" s="72">
        <v>0</v>
      </c>
      <c r="BR1043" s="72">
        <v>0</v>
      </c>
      <c r="BS1043" s="72">
        <v>0</v>
      </c>
      <c r="BT1043" s="72">
        <v>0</v>
      </c>
      <c r="BU1043" s="72">
        <v>0</v>
      </c>
      <c r="BV1043" s="89">
        <v>0</v>
      </c>
      <c r="BW1043" s="72">
        <v>0</v>
      </c>
      <c r="BX1043" s="72">
        <v>0</v>
      </c>
      <c r="BY1043" s="72">
        <v>0</v>
      </c>
      <c r="BZ1043" s="72">
        <v>0</v>
      </c>
      <c r="CA1043" s="72">
        <v>0</v>
      </c>
      <c r="CB1043" s="72">
        <v>0</v>
      </c>
      <c r="CC1043" s="72">
        <v>0</v>
      </c>
      <c r="CD1043" s="72">
        <v>0</v>
      </c>
      <c r="CE1043" s="72">
        <v>0</v>
      </c>
      <c r="CF1043" s="72">
        <v>0</v>
      </c>
      <c r="CG1043" s="72">
        <v>0</v>
      </c>
      <c r="CH1043" s="89">
        <v>0</v>
      </c>
      <c r="CI1043" s="72">
        <v>0</v>
      </c>
      <c r="CJ1043" s="72">
        <v>0</v>
      </c>
      <c r="CK1043" s="72">
        <v>0</v>
      </c>
      <c r="CL1043" s="72">
        <v>0</v>
      </c>
      <c r="CM1043" s="72">
        <v>0</v>
      </c>
      <c r="CN1043" s="72">
        <v>0</v>
      </c>
      <c r="CO1043" s="72">
        <v>0</v>
      </c>
      <c r="CP1043" s="72">
        <v>0</v>
      </c>
      <c r="CQ1043" s="72">
        <v>0</v>
      </c>
      <c r="CR1043" s="72">
        <v>0</v>
      </c>
      <c r="CS1043" s="72">
        <v>0</v>
      </c>
      <c r="CT1043" s="89">
        <v>0</v>
      </c>
      <c r="CV1043" s="72"/>
      <c r="CX1043" s="94" t="s">
        <v>911</v>
      </c>
      <c r="CY1043" s="72" t="s">
        <v>2679</v>
      </c>
      <c r="CZ1043" s="88">
        <v>4.8370565595716192E-3</v>
      </c>
      <c r="DA1043" s="88">
        <v>0</v>
      </c>
      <c r="DB1043" s="88">
        <v>5.7991185339828348E-4</v>
      </c>
      <c r="DC1043" s="88">
        <v>3.8684719535783366E-3</v>
      </c>
      <c r="DD1043" s="88">
        <v>5.4518832362378889E-3</v>
      </c>
      <c r="DE1043" s="88">
        <v>0</v>
      </c>
      <c r="DF1043" s="88">
        <v>0</v>
      </c>
      <c r="DG1043" s="88">
        <v>0</v>
      </c>
      <c r="DH1043">
        <f t="shared" si="48"/>
        <v>1.0868851649207791E-2</v>
      </c>
      <c r="DI1043">
        <f t="shared" si="49"/>
        <v>3.8684719535783366E-3</v>
      </c>
      <c r="DJ1043">
        <f t="shared" si="50"/>
        <v>1.4737323602786127E-2</v>
      </c>
    </row>
    <row r="1044" spans="1:114" s="74" customFormat="1" x14ac:dyDescent="0.2">
      <c r="A1044" s="74" t="s">
        <v>1172</v>
      </c>
      <c r="B1044" s="74" t="s">
        <v>2940</v>
      </c>
      <c r="C1044" s="88">
        <v>0</v>
      </c>
      <c r="D1044" s="88">
        <v>0</v>
      </c>
      <c r="E1044" s="88">
        <v>0</v>
      </c>
      <c r="F1044" s="88">
        <v>0</v>
      </c>
      <c r="G1044" s="88">
        <v>0</v>
      </c>
      <c r="H1044" s="88">
        <v>0</v>
      </c>
      <c r="I1044" s="88">
        <v>0</v>
      </c>
      <c r="J1044" s="88">
        <v>0</v>
      </c>
      <c r="K1044" s="72">
        <v>0</v>
      </c>
      <c r="L1044" s="72">
        <v>0</v>
      </c>
      <c r="M1044" s="72">
        <v>0</v>
      </c>
      <c r="N1044" s="89">
        <v>0</v>
      </c>
      <c r="O1044" s="91">
        <v>0</v>
      </c>
      <c r="P1044" s="88">
        <v>0</v>
      </c>
      <c r="Q1044" s="88">
        <v>0</v>
      </c>
      <c r="R1044" s="88">
        <v>0</v>
      </c>
      <c r="S1044" s="88">
        <v>0</v>
      </c>
      <c r="T1044" s="88">
        <v>0</v>
      </c>
      <c r="U1044" s="88">
        <v>0</v>
      </c>
      <c r="V1044" s="88">
        <v>0</v>
      </c>
      <c r="W1044" s="72">
        <v>0</v>
      </c>
      <c r="X1044" s="72">
        <v>0</v>
      </c>
      <c r="Y1044" s="72">
        <v>0</v>
      </c>
      <c r="Z1044" s="89">
        <v>0</v>
      </c>
      <c r="AA1044" s="91">
        <v>0</v>
      </c>
      <c r="AB1044" s="88">
        <v>0</v>
      </c>
      <c r="AC1044" s="88">
        <v>0</v>
      </c>
      <c r="AD1044" s="88">
        <v>0</v>
      </c>
      <c r="AE1044" s="88">
        <v>0</v>
      </c>
      <c r="AF1044" s="88">
        <v>0</v>
      </c>
      <c r="AG1044" s="88">
        <v>0</v>
      </c>
      <c r="AH1044" s="88">
        <v>0</v>
      </c>
      <c r="AI1044" s="72">
        <v>0</v>
      </c>
      <c r="AJ1044" s="72">
        <v>0</v>
      </c>
      <c r="AK1044" s="72">
        <v>0</v>
      </c>
      <c r="AL1044" s="89">
        <v>0</v>
      </c>
      <c r="AM1044" s="91">
        <v>0</v>
      </c>
      <c r="AN1044" s="88">
        <v>0</v>
      </c>
      <c r="AO1044" s="88">
        <v>0</v>
      </c>
      <c r="AP1044" s="88">
        <v>0</v>
      </c>
      <c r="AQ1044" s="88">
        <v>0</v>
      </c>
      <c r="AR1044" s="88">
        <v>0</v>
      </c>
      <c r="AS1044" s="88">
        <v>0</v>
      </c>
      <c r="AT1044" s="88">
        <v>0</v>
      </c>
      <c r="AU1044" s="72">
        <v>0</v>
      </c>
      <c r="AV1044" s="72">
        <v>3.1463855895539995E-2</v>
      </c>
      <c r="AW1044" s="72">
        <v>0</v>
      </c>
      <c r="AX1044" s="89">
        <v>0</v>
      </c>
      <c r="AY1044" s="72">
        <v>0</v>
      </c>
      <c r="AZ1044" s="72">
        <v>0</v>
      </c>
      <c r="BA1044" s="72">
        <v>0</v>
      </c>
      <c r="BB1044" s="72">
        <v>0</v>
      </c>
      <c r="BC1044" s="72">
        <v>0</v>
      </c>
      <c r="BD1044" s="72">
        <v>0</v>
      </c>
      <c r="BE1044" s="72">
        <v>0</v>
      </c>
      <c r="BF1044" s="72">
        <v>0</v>
      </c>
      <c r="BG1044" s="72">
        <v>0</v>
      </c>
      <c r="BH1044" s="72">
        <v>0</v>
      </c>
      <c r="BI1044" s="72">
        <v>0</v>
      </c>
      <c r="BJ1044" s="89">
        <v>0</v>
      </c>
      <c r="BK1044" s="72">
        <v>0</v>
      </c>
      <c r="BL1044" s="72">
        <v>0</v>
      </c>
      <c r="BM1044" s="72">
        <v>0</v>
      </c>
      <c r="BN1044" s="72">
        <v>0</v>
      </c>
      <c r="BO1044" s="72">
        <v>0</v>
      </c>
      <c r="BP1044" s="72">
        <v>0</v>
      </c>
      <c r="BQ1044" s="72">
        <v>0</v>
      </c>
      <c r="BR1044" s="72">
        <v>0</v>
      </c>
      <c r="BS1044" s="72">
        <v>0</v>
      </c>
      <c r="BT1044" s="72">
        <v>0</v>
      </c>
      <c r="BU1044" s="72">
        <v>0</v>
      </c>
      <c r="BV1044" s="89">
        <v>0</v>
      </c>
      <c r="BW1044" s="72">
        <v>0</v>
      </c>
      <c r="BX1044" s="72">
        <v>0</v>
      </c>
      <c r="BY1044" s="72">
        <v>0</v>
      </c>
      <c r="BZ1044" s="72">
        <v>0</v>
      </c>
      <c r="CA1044" s="72">
        <v>0</v>
      </c>
      <c r="CB1044" s="72">
        <v>0</v>
      </c>
      <c r="CC1044" s="72">
        <v>0</v>
      </c>
      <c r="CD1044" s="72">
        <v>0</v>
      </c>
      <c r="CE1044" s="72">
        <v>0</v>
      </c>
      <c r="CF1044" s="72">
        <v>0</v>
      </c>
      <c r="CG1044" s="72">
        <v>0</v>
      </c>
      <c r="CH1044" s="89">
        <v>0</v>
      </c>
      <c r="CI1044" s="72">
        <v>0</v>
      </c>
      <c r="CJ1044" s="72">
        <v>0</v>
      </c>
      <c r="CK1044" s="72">
        <v>0</v>
      </c>
      <c r="CL1044" s="72">
        <v>0</v>
      </c>
      <c r="CM1044" s="72">
        <v>0</v>
      </c>
      <c r="CN1044" s="72">
        <v>0</v>
      </c>
      <c r="CO1044" s="72">
        <v>0</v>
      </c>
      <c r="CP1044" s="72">
        <v>0</v>
      </c>
      <c r="CQ1044" s="72">
        <v>0</v>
      </c>
      <c r="CR1044" s="72">
        <v>0</v>
      </c>
      <c r="CS1044" s="72">
        <v>0</v>
      </c>
      <c r="CT1044" s="89">
        <v>0</v>
      </c>
      <c r="CV1044" s="72"/>
      <c r="CX1044" s="94" t="s">
        <v>1179</v>
      </c>
      <c r="CY1044" s="72" t="s">
        <v>2947</v>
      </c>
      <c r="CZ1044" s="88">
        <v>1.0373410011873987E-3</v>
      </c>
      <c r="DA1044" s="88">
        <v>4.0784906846226604E-3</v>
      </c>
      <c r="DB1044" s="88">
        <v>0</v>
      </c>
      <c r="DC1044" s="88">
        <v>5.8027079303675051E-3</v>
      </c>
      <c r="DD1044" s="88">
        <v>1.5135931024352677E-3</v>
      </c>
      <c r="DE1044" s="88">
        <v>2.0971139445801765E-3</v>
      </c>
      <c r="DF1044" s="88">
        <v>0</v>
      </c>
      <c r="DG1044" s="88">
        <v>1.8634049626200966E-4</v>
      </c>
      <c r="DH1044">
        <f t="shared" si="48"/>
        <v>2.5509341036226664E-3</v>
      </c>
      <c r="DI1044">
        <f t="shared" si="49"/>
        <v>1.2164653055832352E-2</v>
      </c>
      <c r="DJ1044">
        <f t="shared" si="50"/>
        <v>1.4715587159455017E-2</v>
      </c>
    </row>
    <row r="1045" spans="1:114" s="74" customFormat="1" x14ac:dyDescent="0.2">
      <c r="A1045" s="74" t="s">
        <v>1687</v>
      </c>
      <c r="B1045" s="74" t="s">
        <v>3455</v>
      </c>
      <c r="C1045" s="88">
        <v>0</v>
      </c>
      <c r="D1045" s="88">
        <v>0</v>
      </c>
      <c r="E1045" s="88">
        <v>0</v>
      </c>
      <c r="F1045" s="88">
        <v>0</v>
      </c>
      <c r="G1045" s="88">
        <v>0</v>
      </c>
      <c r="H1045" s="88">
        <v>0</v>
      </c>
      <c r="I1045" s="88">
        <v>0</v>
      </c>
      <c r="J1045" s="88">
        <v>0</v>
      </c>
      <c r="K1045" s="72">
        <v>0</v>
      </c>
      <c r="L1045" s="72">
        <v>0</v>
      </c>
      <c r="M1045" s="72">
        <v>0</v>
      </c>
      <c r="N1045" s="89">
        <v>0</v>
      </c>
      <c r="O1045" s="91">
        <v>0</v>
      </c>
      <c r="P1045" s="88">
        <v>0</v>
      </c>
      <c r="Q1045" s="88">
        <v>0</v>
      </c>
      <c r="R1045" s="88">
        <v>0</v>
      </c>
      <c r="S1045" s="88">
        <v>0</v>
      </c>
      <c r="T1045" s="88">
        <v>0</v>
      </c>
      <c r="U1045" s="88">
        <v>0</v>
      </c>
      <c r="V1045" s="88">
        <v>0</v>
      </c>
      <c r="W1045" s="72">
        <v>0</v>
      </c>
      <c r="X1045" s="72">
        <v>0</v>
      </c>
      <c r="Y1045" s="72">
        <v>0</v>
      </c>
      <c r="Z1045" s="89">
        <v>0</v>
      </c>
      <c r="AA1045" s="91">
        <v>0</v>
      </c>
      <c r="AB1045" s="88">
        <v>0</v>
      </c>
      <c r="AC1045" s="88">
        <v>0</v>
      </c>
      <c r="AD1045" s="88">
        <v>0</v>
      </c>
      <c r="AE1045" s="88">
        <v>0</v>
      </c>
      <c r="AF1045" s="88">
        <v>0</v>
      </c>
      <c r="AG1045" s="88">
        <v>0</v>
      </c>
      <c r="AH1045" s="88">
        <v>0</v>
      </c>
      <c r="AI1045" s="72">
        <v>0</v>
      </c>
      <c r="AJ1045" s="72">
        <v>0</v>
      </c>
      <c r="AK1045" s="72">
        <v>0</v>
      </c>
      <c r="AL1045" s="89">
        <v>0</v>
      </c>
      <c r="AM1045" s="91">
        <v>0</v>
      </c>
      <c r="AN1045" s="88">
        <v>0</v>
      </c>
      <c r="AO1045" s="88">
        <v>0</v>
      </c>
      <c r="AP1045" s="88">
        <v>0</v>
      </c>
      <c r="AQ1045" s="88">
        <v>0</v>
      </c>
      <c r="AR1045" s="88">
        <v>0</v>
      </c>
      <c r="AS1045" s="88">
        <v>0</v>
      </c>
      <c r="AT1045" s="88">
        <v>0</v>
      </c>
      <c r="AU1045" s="72">
        <v>0</v>
      </c>
      <c r="AV1045" s="72">
        <v>0</v>
      </c>
      <c r="AW1045" s="72">
        <v>0</v>
      </c>
      <c r="AX1045" s="89">
        <v>0</v>
      </c>
      <c r="AY1045" s="72">
        <v>0</v>
      </c>
      <c r="AZ1045" s="72">
        <v>0</v>
      </c>
      <c r="BA1045" s="72">
        <v>0</v>
      </c>
      <c r="BB1045" s="72">
        <v>0</v>
      </c>
      <c r="BC1045" s="72">
        <v>0</v>
      </c>
      <c r="BD1045" s="72">
        <v>0</v>
      </c>
      <c r="BE1045" s="72">
        <v>0</v>
      </c>
      <c r="BF1045" s="72">
        <v>0</v>
      </c>
      <c r="BG1045" s="72">
        <v>0</v>
      </c>
      <c r="BH1045" s="72">
        <v>0</v>
      </c>
      <c r="BI1045" s="72">
        <v>0</v>
      </c>
      <c r="BJ1045" s="89">
        <v>0</v>
      </c>
      <c r="BK1045" s="72">
        <v>0</v>
      </c>
      <c r="BL1045" s="72">
        <v>0</v>
      </c>
      <c r="BM1045" s="72">
        <v>0</v>
      </c>
      <c r="BN1045" s="72">
        <v>0</v>
      </c>
      <c r="BO1045" s="72">
        <v>0</v>
      </c>
      <c r="BP1045" s="72">
        <v>0</v>
      </c>
      <c r="BQ1045" s="72">
        <v>0</v>
      </c>
      <c r="BR1045" s="72">
        <v>0</v>
      </c>
      <c r="BS1045" s="72">
        <v>0</v>
      </c>
      <c r="BT1045" s="72">
        <v>0</v>
      </c>
      <c r="BU1045" s="72">
        <v>0</v>
      </c>
      <c r="BV1045" s="89">
        <v>0</v>
      </c>
      <c r="BW1045" s="72">
        <v>0</v>
      </c>
      <c r="BX1045" s="72">
        <v>0.22270337148159605</v>
      </c>
      <c r="BY1045" s="72">
        <v>0</v>
      </c>
      <c r="BZ1045" s="72">
        <v>0</v>
      </c>
      <c r="CA1045" s="72">
        <v>0</v>
      </c>
      <c r="CB1045" s="72">
        <v>0</v>
      </c>
      <c r="CC1045" s="72">
        <v>0</v>
      </c>
      <c r="CD1045" s="72">
        <v>0</v>
      </c>
      <c r="CE1045" s="72">
        <v>0</v>
      </c>
      <c r="CF1045" s="72">
        <v>0</v>
      </c>
      <c r="CG1045" s="72">
        <v>0</v>
      </c>
      <c r="CH1045" s="89">
        <v>0</v>
      </c>
      <c r="CI1045" s="72">
        <v>0</v>
      </c>
      <c r="CJ1045" s="72">
        <v>0</v>
      </c>
      <c r="CK1045" s="72">
        <v>0</v>
      </c>
      <c r="CL1045" s="72">
        <v>0</v>
      </c>
      <c r="CM1045" s="72">
        <v>0</v>
      </c>
      <c r="CN1045" s="72">
        <v>0</v>
      </c>
      <c r="CO1045" s="72">
        <v>0</v>
      </c>
      <c r="CP1045" s="72">
        <v>0</v>
      </c>
      <c r="CQ1045" s="72">
        <v>0</v>
      </c>
      <c r="CR1045" s="72">
        <v>0</v>
      </c>
      <c r="CS1045" s="72">
        <v>0</v>
      </c>
      <c r="CT1045" s="89">
        <v>0</v>
      </c>
      <c r="CV1045" s="72"/>
      <c r="CX1045" s="94" t="s">
        <v>1218</v>
      </c>
      <c r="CY1045" s="72" t="s">
        <v>2986</v>
      </c>
      <c r="CZ1045" s="88">
        <v>0</v>
      </c>
      <c r="DA1045" s="88">
        <v>0</v>
      </c>
      <c r="DB1045" s="88">
        <v>1.0207664731293432E-4</v>
      </c>
      <c r="DC1045" s="88">
        <v>5.1579626047711146E-3</v>
      </c>
      <c r="DD1045" s="88">
        <v>1.8707499275521908E-3</v>
      </c>
      <c r="DE1045" s="88">
        <v>7.4816888834784018E-3</v>
      </c>
      <c r="DF1045" s="88">
        <v>0</v>
      </c>
      <c r="DG1045" s="88">
        <v>0</v>
      </c>
      <c r="DH1045">
        <f t="shared" si="48"/>
        <v>1.9728265748651251E-3</v>
      </c>
      <c r="DI1045">
        <f t="shared" si="49"/>
        <v>1.2639651488249515E-2</v>
      </c>
      <c r="DJ1045">
        <f t="shared" si="50"/>
        <v>1.461247806311464E-2</v>
      </c>
    </row>
    <row r="1046" spans="1:114" s="74" customFormat="1" x14ac:dyDescent="0.2">
      <c r="A1046" s="74" t="s">
        <v>1455</v>
      </c>
      <c r="B1046" s="74" t="s">
        <v>3223</v>
      </c>
      <c r="C1046" s="88">
        <v>0</v>
      </c>
      <c r="D1046" s="88">
        <v>0</v>
      </c>
      <c r="E1046" s="88">
        <v>0</v>
      </c>
      <c r="F1046" s="88">
        <v>0</v>
      </c>
      <c r="G1046" s="88">
        <v>0</v>
      </c>
      <c r="H1046" s="88">
        <v>0</v>
      </c>
      <c r="I1046" s="88">
        <v>0</v>
      </c>
      <c r="J1046" s="88">
        <v>0</v>
      </c>
      <c r="K1046" s="72">
        <v>0</v>
      </c>
      <c r="L1046" s="72">
        <v>0</v>
      </c>
      <c r="M1046" s="72">
        <v>0</v>
      </c>
      <c r="N1046" s="89">
        <v>0</v>
      </c>
      <c r="O1046" s="91">
        <v>0</v>
      </c>
      <c r="P1046" s="88">
        <v>0</v>
      </c>
      <c r="Q1046" s="88">
        <v>0</v>
      </c>
      <c r="R1046" s="88">
        <v>0</v>
      </c>
      <c r="S1046" s="88">
        <v>0</v>
      </c>
      <c r="T1046" s="88">
        <v>0</v>
      </c>
      <c r="U1046" s="88">
        <v>0</v>
      </c>
      <c r="V1046" s="88">
        <v>0</v>
      </c>
      <c r="W1046" s="72">
        <v>0</v>
      </c>
      <c r="X1046" s="72">
        <v>0</v>
      </c>
      <c r="Y1046" s="72">
        <v>0</v>
      </c>
      <c r="Z1046" s="89">
        <v>0</v>
      </c>
      <c r="AA1046" s="91">
        <v>0</v>
      </c>
      <c r="AB1046" s="88">
        <v>0</v>
      </c>
      <c r="AC1046" s="88">
        <v>4.6730427739181905E-3</v>
      </c>
      <c r="AD1046" s="88">
        <v>0</v>
      </c>
      <c r="AE1046" s="88">
        <v>0</v>
      </c>
      <c r="AF1046" s="88">
        <v>0</v>
      </c>
      <c r="AG1046" s="88">
        <v>0</v>
      </c>
      <c r="AH1046" s="88">
        <v>0</v>
      </c>
      <c r="AI1046" s="72">
        <v>0</v>
      </c>
      <c r="AJ1046" s="72">
        <v>0</v>
      </c>
      <c r="AK1046" s="72">
        <v>0</v>
      </c>
      <c r="AL1046" s="89">
        <v>0</v>
      </c>
      <c r="AM1046" s="91">
        <v>0</v>
      </c>
      <c r="AN1046" s="88">
        <v>0</v>
      </c>
      <c r="AO1046" s="88">
        <v>0</v>
      </c>
      <c r="AP1046" s="88">
        <v>0</v>
      </c>
      <c r="AQ1046" s="88">
        <v>0</v>
      </c>
      <c r="AR1046" s="88">
        <v>0</v>
      </c>
      <c r="AS1046" s="88">
        <v>0</v>
      </c>
      <c r="AT1046" s="88">
        <v>0</v>
      </c>
      <c r="AU1046" s="72">
        <v>0</v>
      </c>
      <c r="AV1046" s="72">
        <v>0</v>
      </c>
      <c r="AW1046" s="72">
        <v>0</v>
      </c>
      <c r="AX1046" s="89">
        <v>0</v>
      </c>
      <c r="AY1046" s="72">
        <v>0</v>
      </c>
      <c r="AZ1046" s="72">
        <v>0</v>
      </c>
      <c r="BA1046" s="72">
        <v>0</v>
      </c>
      <c r="BB1046" s="72">
        <v>0</v>
      </c>
      <c r="BC1046" s="72">
        <v>0</v>
      </c>
      <c r="BD1046" s="72">
        <v>0</v>
      </c>
      <c r="BE1046" s="72">
        <v>0</v>
      </c>
      <c r="BF1046" s="72">
        <v>0</v>
      </c>
      <c r="BG1046" s="72">
        <v>0</v>
      </c>
      <c r="BH1046" s="72">
        <v>0</v>
      </c>
      <c r="BI1046" s="72">
        <v>0</v>
      </c>
      <c r="BJ1046" s="89">
        <v>0</v>
      </c>
      <c r="BK1046" s="72">
        <v>0</v>
      </c>
      <c r="BL1046" s="72">
        <v>0</v>
      </c>
      <c r="BM1046" s="72">
        <v>0</v>
      </c>
      <c r="BN1046" s="72">
        <v>0</v>
      </c>
      <c r="BO1046" s="72">
        <v>0</v>
      </c>
      <c r="BP1046" s="72">
        <v>0</v>
      </c>
      <c r="BQ1046" s="72">
        <v>0</v>
      </c>
      <c r="BR1046" s="72">
        <v>0</v>
      </c>
      <c r="BS1046" s="72">
        <v>0</v>
      </c>
      <c r="BT1046" s="72">
        <v>0</v>
      </c>
      <c r="BU1046" s="72">
        <v>0</v>
      </c>
      <c r="BV1046" s="89">
        <v>0</v>
      </c>
      <c r="BW1046" s="72">
        <v>0</v>
      </c>
      <c r="BX1046" s="72">
        <v>0</v>
      </c>
      <c r="BY1046" s="72">
        <v>0</v>
      </c>
      <c r="BZ1046" s="72">
        <v>0</v>
      </c>
      <c r="CA1046" s="72">
        <v>0</v>
      </c>
      <c r="CB1046" s="72">
        <v>0</v>
      </c>
      <c r="CC1046" s="72">
        <v>0</v>
      </c>
      <c r="CD1046" s="72">
        <v>0</v>
      </c>
      <c r="CE1046" s="72">
        <v>0</v>
      </c>
      <c r="CF1046" s="72">
        <v>0</v>
      </c>
      <c r="CG1046" s="72">
        <v>0</v>
      </c>
      <c r="CH1046" s="89">
        <v>0</v>
      </c>
      <c r="CI1046" s="72">
        <v>0</v>
      </c>
      <c r="CJ1046" s="72">
        <v>0</v>
      </c>
      <c r="CK1046" s="72">
        <v>0</v>
      </c>
      <c r="CL1046" s="72">
        <v>0</v>
      </c>
      <c r="CM1046" s="72">
        <v>0</v>
      </c>
      <c r="CN1046" s="72">
        <v>0</v>
      </c>
      <c r="CO1046" s="72">
        <v>0</v>
      </c>
      <c r="CP1046" s="72">
        <v>0</v>
      </c>
      <c r="CQ1046" s="72">
        <v>0</v>
      </c>
      <c r="CR1046" s="72">
        <v>0</v>
      </c>
      <c r="CS1046" s="72">
        <v>0</v>
      </c>
      <c r="CT1046" s="89">
        <v>0</v>
      </c>
      <c r="CV1046" s="72"/>
      <c r="CX1046" s="94" t="s">
        <v>1696</v>
      </c>
      <c r="CY1046" s="72" t="s">
        <v>3464</v>
      </c>
      <c r="CZ1046" s="88">
        <v>0</v>
      </c>
      <c r="DA1046" s="88">
        <v>0</v>
      </c>
      <c r="DB1046" s="88">
        <v>0</v>
      </c>
      <c r="DC1046" s="88">
        <v>0</v>
      </c>
      <c r="DD1046" s="88">
        <v>0</v>
      </c>
      <c r="DE1046" s="88">
        <v>1.4582952908474852E-2</v>
      </c>
      <c r="DF1046" s="88">
        <v>0</v>
      </c>
      <c r="DG1046" s="88">
        <v>0</v>
      </c>
      <c r="DH1046">
        <f t="shared" si="48"/>
        <v>0</v>
      </c>
      <c r="DI1046">
        <f t="shared" si="49"/>
        <v>1.4582952908474852E-2</v>
      </c>
      <c r="DJ1046">
        <f t="shared" si="50"/>
        <v>1.4582952908474852E-2</v>
      </c>
    </row>
    <row r="1047" spans="1:114" s="74" customFormat="1" x14ac:dyDescent="0.2">
      <c r="A1047" s="74" t="s">
        <v>1454</v>
      </c>
      <c r="B1047" s="74" t="s">
        <v>3222</v>
      </c>
      <c r="C1047" s="88">
        <v>0</v>
      </c>
      <c r="D1047" s="88">
        <v>0</v>
      </c>
      <c r="E1047" s="88">
        <v>0</v>
      </c>
      <c r="F1047" s="88">
        <v>0</v>
      </c>
      <c r="G1047" s="88">
        <v>0</v>
      </c>
      <c r="H1047" s="88">
        <v>0</v>
      </c>
      <c r="I1047" s="88">
        <v>0</v>
      </c>
      <c r="J1047" s="88">
        <v>0</v>
      </c>
      <c r="K1047" s="72">
        <v>0</v>
      </c>
      <c r="L1047" s="72">
        <v>0</v>
      </c>
      <c r="M1047" s="72">
        <v>0</v>
      </c>
      <c r="N1047" s="89">
        <v>0</v>
      </c>
      <c r="O1047" s="91">
        <v>0</v>
      </c>
      <c r="P1047" s="88">
        <v>0</v>
      </c>
      <c r="Q1047" s="88">
        <v>0</v>
      </c>
      <c r="R1047" s="88">
        <v>0</v>
      </c>
      <c r="S1047" s="88">
        <v>0</v>
      </c>
      <c r="T1047" s="88">
        <v>0</v>
      </c>
      <c r="U1047" s="88">
        <v>0</v>
      </c>
      <c r="V1047" s="88">
        <v>0</v>
      </c>
      <c r="W1047" s="72">
        <v>0</v>
      </c>
      <c r="X1047" s="72">
        <v>0</v>
      </c>
      <c r="Y1047" s="72">
        <v>0</v>
      </c>
      <c r="Z1047" s="89">
        <v>0</v>
      </c>
      <c r="AA1047" s="91">
        <v>0</v>
      </c>
      <c r="AB1047" s="88">
        <v>0</v>
      </c>
      <c r="AC1047" s="88">
        <v>4.6730427739181905E-3</v>
      </c>
      <c r="AD1047" s="88">
        <v>0</v>
      </c>
      <c r="AE1047" s="88">
        <v>0</v>
      </c>
      <c r="AF1047" s="88">
        <v>0</v>
      </c>
      <c r="AG1047" s="88">
        <v>0</v>
      </c>
      <c r="AH1047" s="88">
        <v>0</v>
      </c>
      <c r="AI1047" s="72">
        <v>0</v>
      </c>
      <c r="AJ1047" s="72">
        <v>0</v>
      </c>
      <c r="AK1047" s="72">
        <v>0</v>
      </c>
      <c r="AL1047" s="89">
        <v>0</v>
      </c>
      <c r="AM1047" s="91">
        <v>0</v>
      </c>
      <c r="AN1047" s="88">
        <v>0</v>
      </c>
      <c r="AO1047" s="88">
        <v>0</v>
      </c>
      <c r="AP1047" s="88">
        <v>0</v>
      </c>
      <c r="AQ1047" s="88">
        <v>0</v>
      </c>
      <c r="AR1047" s="88">
        <v>0</v>
      </c>
      <c r="AS1047" s="88">
        <v>0</v>
      </c>
      <c r="AT1047" s="88">
        <v>0</v>
      </c>
      <c r="AU1047" s="72">
        <v>0</v>
      </c>
      <c r="AV1047" s="72">
        <v>0</v>
      </c>
      <c r="AW1047" s="72">
        <v>0</v>
      </c>
      <c r="AX1047" s="89">
        <v>0</v>
      </c>
      <c r="AY1047" s="72">
        <v>0</v>
      </c>
      <c r="AZ1047" s="72">
        <v>0</v>
      </c>
      <c r="BA1047" s="72">
        <v>0</v>
      </c>
      <c r="BB1047" s="72">
        <v>0</v>
      </c>
      <c r="BC1047" s="72">
        <v>0</v>
      </c>
      <c r="BD1047" s="72">
        <v>0</v>
      </c>
      <c r="BE1047" s="72">
        <v>0</v>
      </c>
      <c r="BF1047" s="72">
        <v>0</v>
      </c>
      <c r="BG1047" s="72">
        <v>0</v>
      </c>
      <c r="BH1047" s="72">
        <v>0</v>
      </c>
      <c r="BI1047" s="72">
        <v>0</v>
      </c>
      <c r="BJ1047" s="89">
        <v>0</v>
      </c>
      <c r="BK1047" s="72">
        <v>0</v>
      </c>
      <c r="BL1047" s="72">
        <v>0</v>
      </c>
      <c r="BM1047" s="72">
        <v>0</v>
      </c>
      <c r="BN1047" s="72">
        <v>0</v>
      </c>
      <c r="BO1047" s="72">
        <v>0</v>
      </c>
      <c r="BP1047" s="72">
        <v>0</v>
      </c>
      <c r="BQ1047" s="72">
        <v>0</v>
      </c>
      <c r="BR1047" s="72">
        <v>0</v>
      </c>
      <c r="BS1047" s="72">
        <v>0</v>
      </c>
      <c r="BT1047" s="72">
        <v>0</v>
      </c>
      <c r="BU1047" s="72">
        <v>0</v>
      </c>
      <c r="BV1047" s="89">
        <v>0</v>
      </c>
      <c r="BW1047" s="72">
        <v>0</v>
      </c>
      <c r="BX1047" s="72">
        <v>0</v>
      </c>
      <c r="BY1047" s="72">
        <v>0</v>
      </c>
      <c r="BZ1047" s="72">
        <v>0</v>
      </c>
      <c r="CA1047" s="72">
        <v>0</v>
      </c>
      <c r="CB1047" s="72">
        <v>0</v>
      </c>
      <c r="CC1047" s="72">
        <v>1.0650988411724609E-3</v>
      </c>
      <c r="CD1047" s="72">
        <v>0</v>
      </c>
      <c r="CE1047" s="72">
        <v>0</v>
      </c>
      <c r="CF1047" s="72">
        <v>0</v>
      </c>
      <c r="CG1047" s="72">
        <v>0</v>
      </c>
      <c r="CH1047" s="89">
        <v>0</v>
      </c>
      <c r="CI1047" s="72">
        <v>0</v>
      </c>
      <c r="CJ1047" s="72">
        <v>0</v>
      </c>
      <c r="CK1047" s="72">
        <v>0</v>
      </c>
      <c r="CL1047" s="72">
        <v>0</v>
      </c>
      <c r="CM1047" s="72">
        <v>0</v>
      </c>
      <c r="CN1047" s="72">
        <v>0</v>
      </c>
      <c r="CO1047" s="72">
        <v>0</v>
      </c>
      <c r="CP1047" s="72">
        <v>0</v>
      </c>
      <c r="CQ1047" s="72">
        <v>0</v>
      </c>
      <c r="CR1047" s="72">
        <v>0</v>
      </c>
      <c r="CS1047" s="72">
        <v>0</v>
      </c>
      <c r="CT1047" s="89">
        <v>0</v>
      </c>
      <c r="CV1047" s="72"/>
      <c r="CX1047" s="94" t="s">
        <v>1697</v>
      </c>
      <c r="CY1047" s="72" t="s">
        <v>3465</v>
      </c>
      <c r="CZ1047" s="88">
        <v>0</v>
      </c>
      <c r="DA1047" s="88">
        <v>9.2788624898716646E-3</v>
      </c>
      <c r="DB1047" s="88">
        <v>0</v>
      </c>
      <c r="DC1047" s="88">
        <v>0</v>
      </c>
      <c r="DD1047" s="88">
        <v>0</v>
      </c>
      <c r="DE1047" s="88">
        <v>2.3964723926380369E-3</v>
      </c>
      <c r="DF1047" s="88">
        <v>0</v>
      </c>
      <c r="DG1047" s="88">
        <v>2.804451224984295E-3</v>
      </c>
      <c r="DH1047">
        <f t="shared" si="48"/>
        <v>0</v>
      </c>
      <c r="DI1047">
        <f t="shared" si="49"/>
        <v>1.4479786107493996E-2</v>
      </c>
      <c r="DJ1047">
        <f t="shared" si="50"/>
        <v>1.4479786107493996E-2</v>
      </c>
    </row>
    <row r="1048" spans="1:114" s="74" customFormat="1" x14ac:dyDescent="0.2">
      <c r="A1048" s="74" t="s">
        <v>1735</v>
      </c>
      <c r="B1048" s="74" t="s">
        <v>3503</v>
      </c>
      <c r="C1048" s="88">
        <v>0</v>
      </c>
      <c r="D1048" s="88">
        <v>0</v>
      </c>
      <c r="E1048" s="88">
        <v>0</v>
      </c>
      <c r="F1048" s="88">
        <v>0</v>
      </c>
      <c r="G1048" s="88">
        <v>0</v>
      </c>
      <c r="H1048" s="88">
        <v>0</v>
      </c>
      <c r="I1048" s="88">
        <v>0</v>
      </c>
      <c r="J1048" s="88">
        <v>0</v>
      </c>
      <c r="K1048" s="72">
        <v>0</v>
      </c>
      <c r="L1048" s="72">
        <v>0</v>
      </c>
      <c r="M1048" s="72">
        <v>0</v>
      </c>
      <c r="N1048" s="89">
        <v>0</v>
      </c>
      <c r="O1048" s="91">
        <v>0</v>
      </c>
      <c r="P1048" s="88">
        <v>0</v>
      </c>
      <c r="Q1048" s="88">
        <v>0</v>
      </c>
      <c r="R1048" s="88">
        <v>0</v>
      </c>
      <c r="S1048" s="88">
        <v>0</v>
      </c>
      <c r="T1048" s="88">
        <v>0</v>
      </c>
      <c r="U1048" s="88">
        <v>0</v>
      </c>
      <c r="V1048" s="88">
        <v>0</v>
      </c>
      <c r="W1048" s="72">
        <v>0</v>
      </c>
      <c r="X1048" s="72">
        <v>0</v>
      </c>
      <c r="Y1048" s="72">
        <v>0</v>
      </c>
      <c r="Z1048" s="89">
        <v>0</v>
      </c>
      <c r="AA1048" s="91">
        <v>0</v>
      </c>
      <c r="AB1048" s="88">
        <v>0</v>
      </c>
      <c r="AC1048" s="88">
        <v>0</v>
      </c>
      <c r="AD1048" s="88">
        <v>0</v>
      </c>
      <c r="AE1048" s="88">
        <v>0</v>
      </c>
      <c r="AF1048" s="88">
        <v>0</v>
      </c>
      <c r="AG1048" s="88">
        <v>0</v>
      </c>
      <c r="AH1048" s="88">
        <v>0</v>
      </c>
      <c r="AI1048" s="72">
        <v>0</v>
      </c>
      <c r="AJ1048" s="72">
        <v>0</v>
      </c>
      <c r="AK1048" s="72">
        <v>0</v>
      </c>
      <c r="AL1048" s="89">
        <v>0</v>
      </c>
      <c r="AM1048" s="91">
        <v>0</v>
      </c>
      <c r="AN1048" s="88">
        <v>0</v>
      </c>
      <c r="AO1048" s="88">
        <v>0</v>
      </c>
      <c r="AP1048" s="88">
        <v>0</v>
      </c>
      <c r="AQ1048" s="88">
        <v>0</v>
      </c>
      <c r="AR1048" s="88">
        <v>0</v>
      </c>
      <c r="AS1048" s="88">
        <v>0</v>
      </c>
      <c r="AT1048" s="88">
        <v>0</v>
      </c>
      <c r="AU1048" s="72">
        <v>0</v>
      </c>
      <c r="AV1048" s="72">
        <v>0</v>
      </c>
      <c r="AW1048" s="72">
        <v>0</v>
      </c>
      <c r="AX1048" s="89">
        <v>0</v>
      </c>
      <c r="AY1048" s="72">
        <v>0</v>
      </c>
      <c r="AZ1048" s="72">
        <v>0</v>
      </c>
      <c r="BA1048" s="72">
        <v>0</v>
      </c>
      <c r="BB1048" s="72">
        <v>0</v>
      </c>
      <c r="BC1048" s="72">
        <v>0</v>
      </c>
      <c r="BD1048" s="72">
        <v>0</v>
      </c>
      <c r="BE1048" s="72">
        <v>0</v>
      </c>
      <c r="BF1048" s="72">
        <v>0</v>
      </c>
      <c r="BG1048" s="72">
        <v>0</v>
      </c>
      <c r="BH1048" s="72">
        <v>0</v>
      </c>
      <c r="BI1048" s="72">
        <v>0</v>
      </c>
      <c r="BJ1048" s="89">
        <v>0</v>
      </c>
      <c r="BK1048" s="72">
        <v>0</v>
      </c>
      <c r="BL1048" s="72">
        <v>0</v>
      </c>
      <c r="BM1048" s="72">
        <v>0</v>
      </c>
      <c r="BN1048" s="72">
        <v>0</v>
      </c>
      <c r="BO1048" s="72">
        <v>0</v>
      </c>
      <c r="BP1048" s="72">
        <v>0</v>
      </c>
      <c r="BQ1048" s="72">
        <v>0</v>
      </c>
      <c r="BR1048" s="72">
        <v>0</v>
      </c>
      <c r="BS1048" s="72">
        <v>0</v>
      </c>
      <c r="BT1048" s="72">
        <v>0</v>
      </c>
      <c r="BU1048" s="72">
        <v>4.6575980492883466E-2</v>
      </c>
      <c r="BV1048" s="89">
        <v>0</v>
      </c>
      <c r="BW1048" s="72">
        <v>0</v>
      </c>
      <c r="BX1048" s="72">
        <v>0</v>
      </c>
      <c r="BY1048" s="72">
        <v>0</v>
      </c>
      <c r="BZ1048" s="72">
        <v>0</v>
      </c>
      <c r="CA1048" s="72">
        <v>0</v>
      </c>
      <c r="CB1048" s="72">
        <v>0</v>
      </c>
      <c r="CC1048" s="72">
        <v>0</v>
      </c>
      <c r="CD1048" s="72">
        <v>0</v>
      </c>
      <c r="CE1048" s="72">
        <v>0</v>
      </c>
      <c r="CF1048" s="72">
        <v>0</v>
      </c>
      <c r="CG1048" s="72">
        <v>0</v>
      </c>
      <c r="CH1048" s="89">
        <v>0</v>
      </c>
      <c r="CI1048" s="72">
        <v>0</v>
      </c>
      <c r="CJ1048" s="72">
        <v>0</v>
      </c>
      <c r="CK1048" s="72">
        <v>0</v>
      </c>
      <c r="CL1048" s="72">
        <v>0</v>
      </c>
      <c r="CM1048" s="72">
        <v>0</v>
      </c>
      <c r="CN1048" s="72">
        <v>0</v>
      </c>
      <c r="CO1048" s="72">
        <v>0</v>
      </c>
      <c r="CP1048" s="72">
        <v>0</v>
      </c>
      <c r="CQ1048" s="72">
        <v>0</v>
      </c>
      <c r="CR1048" s="72">
        <v>0</v>
      </c>
      <c r="CS1048" s="72">
        <v>0</v>
      </c>
      <c r="CT1048" s="89">
        <v>0</v>
      </c>
      <c r="CV1048" s="72"/>
      <c r="CX1048" s="94" t="s">
        <v>1698</v>
      </c>
      <c r="CY1048" s="72" t="s">
        <v>3466</v>
      </c>
      <c r="CZ1048" s="88">
        <v>0</v>
      </c>
      <c r="DA1048" s="88">
        <v>6.7963804419589116E-3</v>
      </c>
      <c r="DB1048" s="88">
        <v>0</v>
      </c>
      <c r="DC1048" s="88">
        <v>0</v>
      </c>
      <c r="DD1048" s="88">
        <v>0</v>
      </c>
      <c r="DE1048" s="88">
        <v>7.6563365018787475E-3</v>
      </c>
      <c r="DF1048" s="88">
        <v>0</v>
      </c>
      <c r="DG1048" s="88">
        <v>0</v>
      </c>
      <c r="DH1048">
        <f t="shared" si="48"/>
        <v>0</v>
      </c>
      <c r="DI1048">
        <f t="shared" si="49"/>
        <v>1.4452716943837658E-2</v>
      </c>
      <c r="DJ1048">
        <f t="shared" si="50"/>
        <v>1.4452716943837658E-2</v>
      </c>
    </row>
    <row r="1049" spans="1:114" s="74" customFormat="1" x14ac:dyDescent="0.2">
      <c r="A1049" s="74" t="s">
        <v>1796</v>
      </c>
      <c r="B1049" s="74" t="s">
        <v>3564</v>
      </c>
      <c r="C1049" s="88">
        <v>0</v>
      </c>
      <c r="D1049" s="88">
        <v>0</v>
      </c>
      <c r="E1049" s="88">
        <v>0</v>
      </c>
      <c r="F1049" s="88">
        <v>0</v>
      </c>
      <c r="G1049" s="88">
        <v>0</v>
      </c>
      <c r="H1049" s="88">
        <v>0</v>
      </c>
      <c r="I1049" s="88">
        <v>0</v>
      </c>
      <c r="J1049" s="88">
        <v>0</v>
      </c>
      <c r="K1049" s="72">
        <v>0</v>
      </c>
      <c r="L1049" s="72">
        <v>0</v>
      </c>
      <c r="M1049" s="72">
        <v>0</v>
      </c>
      <c r="N1049" s="89">
        <v>0</v>
      </c>
      <c r="O1049" s="91">
        <v>0</v>
      </c>
      <c r="P1049" s="88">
        <v>0</v>
      </c>
      <c r="Q1049" s="88">
        <v>0</v>
      </c>
      <c r="R1049" s="88">
        <v>0</v>
      </c>
      <c r="S1049" s="88">
        <v>0</v>
      </c>
      <c r="T1049" s="88">
        <v>0</v>
      </c>
      <c r="U1049" s="88">
        <v>0</v>
      </c>
      <c r="V1049" s="88">
        <v>0</v>
      </c>
      <c r="W1049" s="72">
        <v>0</v>
      </c>
      <c r="X1049" s="72">
        <v>0</v>
      </c>
      <c r="Y1049" s="72">
        <v>0</v>
      </c>
      <c r="Z1049" s="89">
        <v>0</v>
      </c>
      <c r="AA1049" s="91">
        <v>0</v>
      </c>
      <c r="AB1049" s="88">
        <v>0</v>
      </c>
      <c r="AC1049" s="88">
        <v>0</v>
      </c>
      <c r="AD1049" s="88">
        <v>0</v>
      </c>
      <c r="AE1049" s="88">
        <v>0</v>
      </c>
      <c r="AF1049" s="88">
        <v>0</v>
      </c>
      <c r="AG1049" s="88">
        <v>0</v>
      </c>
      <c r="AH1049" s="88">
        <v>0</v>
      </c>
      <c r="AI1049" s="72">
        <v>0</v>
      </c>
      <c r="AJ1049" s="72">
        <v>0</v>
      </c>
      <c r="AK1049" s="72">
        <v>0</v>
      </c>
      <c r="AL1049" s="89">
        <v>0</v>
      </c>
      <c r="AM1049" s="91">
        <v>0</v>
      </c>
      <c r="AN1049" s="88">
        <v>0</v>
      </c>
      <c r="AO1049" s="88">
        <v>0</v>
      </c>
      <c r="AP1049" s="88">
        <v>0</v>
      </c>
      <c r="AQ1049" s="88">
        <v>0</v>
      </c>
      <c r="AR1049" s="88">
        <v>0</v>
      </c>
      <c r="AS1049" s="88">
        <v>0</v>
      </c>
      <c r="AT1049" s="88">
        <v>0</v>
      </c>
      <c r="AU1049" s="72">
        <v>0</v>
      </c>
      <c r="AV1049" s="72">
        <v>0</v>
      </c>
      <c r="AW1049" s="72">
        <v>0</v>
      </c>
      <c r="AX1049" s="89">
        <v>0</v>
      </c>
      <c r="AY1049" s="72">
        <v>0</v>
      </c>
      <c r="AZ1049" s="72">
        <v>0</v>
      </c>
      <c r="BA1049" s="72">
        <v>0</v>
      </c>
      <c r="BB1049" s="72">
        <v>0</v>
      </c>
      <c r="BC1049" s="72">
        <v>0</v>
      </c>
      <c r="BD1049" s="72">
        <v>0</v>
      </c>
      <c r="BE1049" s="72">
        <v>0</v>
      </c>
      <c r="BF1049" s="72">
        <v>0</v>
      </c>
      <c r="BG1049" s="72">
        <v>0</v>
      </c>
      <c r="BH1049" s="72">
        <v>0</v>
      </c>
      <c r="BI1049" s="72">
        <v>0</v>
      </c>
      <c r="BJ1049" s="89">
        <v>0</v>
      </c>
      <c r="BK1049" s="72">
        <v>0</v>
      </c>
      <c r="BL1049" s="72">
        <v>0</v>
      </c>
      <c r="BM1049" s="72">
        <v>0</v>
      </c>
      <c r="BN1049" s="72">
        <v>0</v>
      </c>
      <c r="BO1049" s="72">
        <v>0</v>
      </c>
      <c r="BP1049" s="72">
        <v>0</v>
      </c>
      <c r="BQ1049" s="72">
        <v>0</v>
      </c>
      <c r="BR1049" s="72">
        <v>0</v>
      </c>
      <c r="BS1049" s="72">
        <v>0</v>
      </c>
      <c r="BT1049" s="72">
        <v>0</v>
      </c>
      <c r="BU1049" s="72">
        <v>1.3698817792024548E-3</v>
      </c>
      <c r="BV1049" s="89">
        <v>0</v>
      </c>
      <c r="BW1049" s="72">
        <v>0</v>
      </c>
      <c r="BX1049" s="72">
        <v>0</v>
      </c>
      <c r="BY1049" s="72">
        <v>0</v>
      </c>
      <c r="BZ1049" s="72">
        <v>0</v>
      </c>
      <c r="CA1049" s="72">
        <v>0</v>
      </c>
      <c r="CB1049" s="72">
        <v>0</v>
      </c>
      <c r="CC1049" s="72">
        <v>0</v>
      </c>
      <c r="CD1049" s="72">
        <v>0</v>
      </c>
      <c r="CE1049" s="72">
        <v>0</v>
      </c>
      <c r="CF1049" s="72">
        <v>0</v>
      </c>
      <c r="CG1049" s="72">
        <v>0</v>
      </c>
      <c r="CH1049" s="89">
        <v>0</v>
      </c>
      <c r="CI1049" s="72">
        <v>0</v>
      </c>
      <c r="CJ1049" s="72">
        <v>0</v>
      </c>
      <c r="CK1049" s="72">
        <v>0</v>
      </c>
      <c r="CL1049" s="72">
        <v>0</v>
      </c>
      <c r="CM1049" s="72">
        <v>0</v>
      </c>
      <c r="CN1049" s="72">
        <v>0</v>
      </c>
      <c r="CO1049" s="72">
        <v>0</v>
      </c>
      <c r="CP1049" s="72">
        <v>0</v>
      </c>
      <c r="CQ1049" s="72">
        <v>0</v>
      </c>
      <c r="CR1049" s="72">
        <v>0</v>
      </c>
      <c r="CS1049" s="72">
        <v>0</v>
      </c>
      <c r="CT1049" s="89">
        <v>0</v>
      </c>
      <c r="CV1049" s="72"/>
      <c r="CX1049" s="94" t="s">
        <v>852</v>
      </c>
      <c r="CY1049" s="72" t="s">
        <v>2620</v>
      </c>
      <c r="CZ1049" s="88">
        <v>8.6854525124201928E-3</v>
      </c>
      <c r="DA1049" s="88">
        <v>0</v>
      </c>
      <c r="DB1049" s="88">
        <v>1.0207664731293432E-4</v>
      </c>
      <c r="DC1049" s="88">
        <v>0</v>
      </c>
      <c r="DD1049" s="88">
        <v>0</v>
      </c>
      <c r="DE1049" s="88">
        <v>0</v>
      </c>
      <c r="DF1049" s="88">
        <v>5.4675857337530033E-3</v>
      </c>
      <c r="DG1049" s="88">
        <v>1.8696341499895301E-4</v>
      </c>
      <c r="DH1049">
        <f t="shared" si="48"/>
        <v>1.425511489348613E-2</v>
      </c>
      <c r="DI1049">
        <f t="shared" si="49"/>
        <v>1.8696341499895301E-4</v>
      </c>
      <c r="DJ1049">
        <f t="shared" si="50"/>
        <v>1.4442078308485084E-2</v>
      </c>
    </row>
    <row r="1050" spans="1:114" s="74" customFormat="1" x14ac:dyDescent="0.2">
      <c r="A1050" s="74" t="s">
        <v>1508</v>
      </c>
      <c r="B1050" s="74" t="s">
        <v>3276</v>
      </c>
      <c r="C1050" s="88">
        <v>0</v>
      </c>
      <c r="D1050" s="88">
        <v>0</v>
      </c>
      <c r="E1050" s="88">
        <v>0</v>
      </c>
      <c r="F1050" s="88">
        <v>0</v>
      </c>
      <c r="G1050" s="88">
        <v>3.1375502008032124E-3</v>
      </c>
      <c r="H1050" s="88">
        <v>0</v>
      </c>
      <c r="I1050" s="88">
        <v>0</v>
      </c>
      <c r="J1050" s="88">
        <v>0</v>
      </c>
      <c r="K1050" s="72">
        <v>0</v>
      </c>
      <c r="L1050" s="72">
        <v>0</v>
      </c>
      <c r="M1050" s="72">
        <v>0</v>
      </c>
      <c r="N1050" s="89">
        <v>0</v>
      </c>
      <c r="O1050" s="91">
        <v>0</v>
      </c>
      <c r="P1050" s="88">
        <v>0</v>
      </c>
      <c r="Q1050" s="88">
        <v>0</v>
      </c>
      <c r="R1050" s="88">
        <v>0</v>
      </c>
      <c r="S1050" s="88">
        <v>0</v>
      </c>
      <c r="T1050" s="88">
        <v>0</v>
      </c>
      <c r="U1050" s="88">
        <v>0</v>
      </c>
      <c r="V1050" s="88">
        <v>0</v>
      </c>
      <c r="W1050" s="72">
        <v>0</v>
      </c>
      <c r="X1050" s="72">
        <v>0</v>
      </c>
      <c r="Y1050" s="72">
        <v>0</v>
      </c>
      <c r="Z1050" s="89">
        <v>0</v>
      </c>
      <c r="AA1050" s="91">
        <v>0</v>
      </c>
      <c r="AB1050" s="88">
        <v>0</v>
      </c>
      <c r="AC1050" s="88">
        <v>0</v>
      </c>
      <c r="AD1050" s="88">
        <v>0</v>
      </c>
      <c r="AE1050" s="88">
        <v>0</v>
      </c>
      <c r="AF1050" s="88">
        <v>0</v>
      </c>
      <c r="AG1050" s="88">
        <v>0</v>
      </c>
      <c r="AH1050" s="88">
        <v>0</v>
      </c>
      <c r="AI1050" s="72">
        <v>0</v>
      </c>
      <c r="AJ1050" s="72">
        <v>0</v>
      </c>
      <c r="AK1050" s="72">
        <v>0</v>
      </c>
      <c r="AL1050" s="89">
        <v>0</v>
      </c>
      <c r="AM1050" s="91">
        <v>0</v>
      </c>
      <c r="AN1050" s="88">
        <v>0</v>
      </c>
      <c r="AO1050" s="88">
        <v>0</v>
      </c>
      <c r="AP1050" s="88">
        <v>0</v>
      </c>
      <c r="AQ1050" s="88">
        <v>0</v>
      </c>
      <c r="AR1050" s="88">
        <v>0</v>
      </c>
      <c r="AS1050" s="88">
        <v>0</v>
      </c>
      <c r="AT1050" s="88">
        <v>0</v>
      </c>
      <c r="AU1050" s="72">
        <v>0</v>
      </c>
      <c r="AV1050" s="72">
        <v>0</v>
      </c>
      <c r="AW1050" s="72">
        <v>0</v>
      </c>
      <c r="AX1050" s="89">
        <v>0</v>
      </c>
      <c r="AY1050" s="72">
        <v>0</v>
      </c>
      <c r="AZ1050" s="72">
        <v>0</v>
      </c>
      <c r="BA1050" s="72">
        <v>0</v>
      </c>
      <c r="BB1050" s="72">
        <v>0</v>
      </c>
      <c r="BC1050" s="72">
        <v>0</v>
      </c>
      <c r="BD1050" s="72">
        <v>0</v>
      </c>
      <c r="BE1050" s="72">
        <v>0</v>
      </c>
      <c r="BF1050" s="72">
        <v>0</v>
      </c>
      <c r="BG1050" s="72">
        <v>0</v>
      </c>
      <c r="BH1050" s="72">
        <v>0</v>
      </c>
      <c r="BI1050" s="72">
        <v>0</v>
      </c>
      <c r="BJ1050" s="89">
        <v>0</v>
      </c>
      <c r="BK1050" s="72">
        <v>0</v>
      </c>
      <c r="BL1050" s="72">
        <v>0</v>
      </c>
      <c r="BM1050" s="72">
        <v>0</v>
      </c>
      <c r="BN1050" s="72">
        <v>0</v>
      </c>
      <c r="BO1050" s="72">
        <v>0</v>
      </c>
      <c r="BP1050" s="72">
        <v>0</v>
      </c>
      <c r="BQ1050" s="72">
        <v>0</v>
      </c>
      <c r="BR1050" s="72">
        <v>0</v>
      </c>
      <c r="BS1050" s="72">
        <v>0</v>
      </c>
      <c r="BT1050" s="72">
        <v>0</v>
      </c>
      <c r="BU1050" s="72">
        <v>1.3698817792024548E-3</v>
      </c>
      <c r="BV1050" s="89">
        <v>0</v>
      </c>
      <c r="BW1050" s="72">
        <v>0</v>
      </c>
      <c r="BX1050" s="72">
        <v>0</v>
      </c>
      <c r="BY1050" s="72">
        <v>0</v>
      </c>
      <c r="BZ1050" s="72">
        <v>0</v>
      </c>
      <c r="CA1050" s="72">
        <v>0</v>
      </c>
      <c r="CB1050" s="72">
        <v>3.6520786414267453E-2</v>
      </c>
      <c r="CC1050" s="72">
        <v>0</v>
      </c>
      <c r="CD1050" s="72">
        <v>0</v>
      </c>
      <c r="CE1050" s="72">
        <v>0</v>
      </c>
      <c r="CF1050" s="72">
        <v>0</v>
      </c>
      <c r="CG1050" s="72">
        <v>0</v>
      </c>
      <c r="CH1050" s="89">
        <v>0</v>
      </c>
      <c r="CI1050" s="72">
        <v>0</v>
      </c>
      <c r="CJ1050" s="72">
        <v>0</v>
      </c>
      <c r="CK1050" s="72">
        <v>0</v>
      </c>
      <c r="CL1050" s="72">
        <v>0</v>
      </c>
      <c r="CM1050" s="72">
        <v>0</v>
      </c>
      <c r="CN1050" s="72">
        <v>0</v>
      </c>
      <c r="CO1050" s="72">
        <v>0</v>
      </c>
      <c r="CP1050" s="72">
        <v>0</v>
      </c>
      <c r="CQ1050" s="72">
        <v>0</v>
      </c>
      <c r="CR1050" s="72">
        <v>0</v>
      </c>
      <c r="CS1050" s="72">
        <v>0</v>
      </c>
      <c r="CT1050" s="89">
        <v>0</v>
      </c>
      <c r="CV1050" s="72"/>
      <c r="CX1050" s="94" t="s">
        <v>991</v>
      </c>
      <c r="CY1050" s="72" t="s">
        <v>2759</v>
      </c>
      <c r="CZ1050" s="88">
        <v>4.1472661523194775E-3</v>
      </c>
      <c r="DA1050" s="88">
        <v>0</v>
      </c>
      <c r="DB1050" s="88">
        <v>7.8406514802415209E-4</v>
      </c>
      <c r="DC1050" s="88">
        <v>8.8234032912538202E-4</v>
      </c>
      <c r="DD1050" s="88">
        <v>1.5109525612272059E-3</v>
      </c>
      <c r="DE1050" s="88">
        <v>7.0137961550136513E-3</v>
      </c>
      <c r="DF1050" s="88">
        <v>0</v>
      </c>
      <c r="DG1050" s="88">
        <v>0</v>
      </c>
      <c r="DH1050">
        <f t="shared" si="48"/>
        <v>6.4422838615708355E-3</v>
      </c>
      <c r="DI1050">
        <f t="shared" si="49"/>
        <v>7.8961364841390325E-3</v>
      </c>
      <c r="DJ1050">
        <f t="shared" si="50"/>
        <v>1.4338420345709868E-2</v>
      </c>
    </row>
    <row r="1051" spans="1:114" s="74" customFormat="1" x14ac:dyDescent="0.2">
      <c r="A1051" s="74" t="s">
        <v>1413</v>
      </c>
      <c r="B1051" s="74" t="s">
        <v>3181</v>
      </c>
      <c r="C1051" s="88">
        <v>0</v>
      </c>
      <c r="D1051" s="88">
        <v>0</v>
      </c>
      <c r="E1051" s="88">
        <v>0</v>
      </c>
      <c r="F1051" s="88">
        <v>0</v>
      </c>
      <c r="G1051" s="88">
        <v>0</v>
      </c>
      <c r="H1051" s="88">
        <v>0</v>
      </c>
      <c r="I1051" s="88">
        <v>0</v>
      </c>
      <c r="J1051" s="88">
        <v>0</v>
      </c>
      <c r="K1051" s="72">
        <v>0</v>
      </c>
      <c r="L1051" s="72">
        <v>0</v>
      </c>
      <c r="M1051" s="72">
        <v>0</v>
      </c>
      <c r="N1051" s="89">
        <v>0</v>
      </c>
      <c r="O1051" s="91">
        <v>0</v>
      </c>
      <c r="P1051" s="88">
        <v>0</v>
      </c>
      <c r="Q1051" s="88">
        <v>0</v>
      </c>
      <c r="R1051" s="88">
        <v>0</v>
      </c>
      <c r="S1051" s="88">
        <v>6.124598838776061E-3</v>
      </c>
      <c r="T1051" s="88">
        <v>0</v>
      </c>
      <c r="U1051" s="88">
        <v>0</v>
      </c>
      <c r="V1051" s="88">
        <v>0</v>
      </c>
      <c r="W1051" s="72">
        <v>0</v>
      </c>
      <c r="X1051" s="72">
        <v>0</v>
      </c>
      <c r="Y1051" s="72">
        <v>0</v>
      </c>
      <c r="Z1051" s="89">
        <v>0</v>
      </c>
      <c r="AA1051" s="91">
        <v>0</v>
      </c>
      <c r="AB1051" s="88">
        <v>0</v>
      </c>
      <c r="AC1051" s="88">
        <v>0</v>
      </c>
      <c r="AD1051" s="88">
        <v>0</v>
      </c>
      <c r="AE1051" s="88">
        <v>0</v>
      </c>
      <c r="AF1051" s="88">
        <v>0</v>
      </c>
      <c r="AG1051" s="88">
        <v>0</v>
      </c>
      <c r="AH1051" s="88">
        <v>0</v>
      </c>
      <c r="AI1051" s="72">
        <v>0</v>
      </c>
      <c r="AJ1051" s="72">
        <v>0</v>
      </c>
      <c r="AK1051" s="72">
        <v>0</v>
      </c>
      <c r="AL1051" s="89">
        <v>0</v>
      </c>
      <c r="AM1051" s="91">
        <v>0</v>
      </c>
      <c r="AN1051" s="88">
        <v>0</v>
      </c>
      <c r="AO1051" s="88">
        <v>0</v>
      </c>
      <c r="AP1051" s="88">
        <v>0</v>
      </c>
      <c r="AQ1051" s="88">
        <v>0</v>
      </c>
      <c r="AR1051" s="88">
        <v>0</v>
      </c>
      <c r="AS1051" s="88">
        <v>0</v>
      </c>
      <c r="AT1051" s="88">
        <v>0</v>
      </c>
      <c r="AU1051" s="72">
        <v>0</v>
      </c>
      <c r="AV1051" s="72">
        <v>0</v>
      </c>
      <c r="AW1051" s="72">
        <v>0</v>
      </c>
      <c r="AX1051" s="89">
        <v>0</v>
      </c>
      <c r="AY1051" s="72">
        <v>0</v>
      </c>
      <c r="AZ1051" s="72">
        <v>0</v>
      </c>
      <c r="BA1051" s="72">
        <v>0</v>
      </c>
      <c r="BB1051" s="72">
        <v>0</v>
      </c>
      <c r="BC1051" s="72">
        <v>0</v>
      </c>
      <c r="BD1051" s="72">
        <v>0</v>
      </c>
      <c r="BE1051" s="72">
        <v>0</v>
      </c>
      <c r="BF1051" s="72">
        <v>0</v>
      </c>
      <c r="BG1051" s="72">
        <v>0</v>
      </c>
      <c r="BH1051" s="72">
        <v>0</v>
      </c>
      <c r="BI1051" s="72">
        <v>0</v>
      </c>
      <c r="BJ1051" s="89">
        <v>0</v>
      </c>
      <c r="BK1051" s="72">
        <v>0</v>
      </c>
      <c r="BL1051" s="72">
        <v>0</v>
      </c>
      <c r="BM1051" s="72">
        <v>0</v>
      </c>
      <c r="BN1051" s="72">
        <v>0</v>
      </c>
      <c r="BO1051" s="72">
        <v>0</v>
      </c>
      <c r="BP1051" s="72">
        <v>0</v>
      </c>
      <c r="BQ1051" s="72">
        <v>0</v>
      </c>
      <c r="BR1051" s="72">
        <v>0</v>
      </c>
      <c r="BS1051" s="72">
        <v>0</v>
      </c>
      <c r="BT1051" s="72">
        <v>0</v>
      </c>
      <c r="BU1051" s="72">
        <v>0</v>
      </c>
      <c r="BV1051" s="89">
        <v>0</v>
      </c>
      <c r="BW1051" s="72">
        <v>0</v>
      </c>
      <c r="BX1051" s="72">
        <v>0</v>
      </c>
      <c r="BY1051" s="72">
        <v>0</v>
      </c>
      <c r="BZ1051" s="72">
        <v>0</v>
      </c>
      <c r="CA1051" s="72">
        <v>0</v>
      </c>
      <c r="CB1051" s="72">
        <v>0</v>
      </c>
      <c r="CC1051" s="72">
        <v>0</v>
      </c>
      <c r="CD1051" s="72">
        <v>0</v>
      </c>
      <c r="CE1051" s="72">
        <v>0</v>
      </c>
      <c r="CF1051" s="72">
        <v>0</v>
      </c>
      <c r="CG1051" s="72">
        <v>0</v>
      </c>
      <c r="CH1051" s="89">
        <v>0</v>
      </c>
      <c r="CI1051" s="72">
        <v>0</v>
      </c>
      <c r="CJ1051" s="72">
        <v>0</v>
      </c>
      <c r="CK1051" s="72">
        <v>0</v>
      </c>
      <c r="CL1051" s="72">
        <v>0</v>
      </c>
      <c r="CM1051" s="72">
        <v>0</v>
      </c>
      <c r="CN1051" s="72">
        <v>0</v>
      </c>
      <c r="CO1051" s="72">
        <v>0</v>
      </c>
      <c r="CP1051" s="72">
        <v>0</v>
      </c>
      <c r="CQ1051" s="72">
        <v>0</v>
      </c>
      <c r="CR1051" s="72">
        <v>0</v>
      </c>
      <c r="CS1051" s="72">
        <v>2.1242816573869099E-2</v>
      </c>
      <c r="CT1051" s="89">
        <v>0</v>
      </c>
      <c r="CV1051" s="72"/>
      <c r="CX1051" s="94" t="s">
        <v>1120</v>
      </c>
      <c r="CY1051" s="72" t="s">
        <v>2888</v>
      </c>
      <c r="CZ1051" s="88">
        <v>2.5555954584396945E-3</v>
      </c>
      <c r="DA1051" s="88">
        <v>0</v>
      </c>
      <c r="DB1051" s="88">
        <v>0</v>
      </c>
      <c r="DC1051" s="88">
        <v>1.7123522240030684E-3</v>
      </c>
      <c r="DD1051" s="88">
        <v>7.7884046231969841E-4</v>
      </c>
      <c r="DE1051" s="88">
        <v>4.5923170535693775E-3</v>
      </c>
      <c r="DF1051" s="88">
        <v>0</v>
      </c>
      <c r="DG1051" s="88">
        <v>4.5653421584192361E-3</v>
      </c>
      <c r="DH1051">
        <f t="shared" si="48"/>
        <v>3.334435920759393E-3</v>
      </c>
      <c r="DI1051">
        <f t="shared" si="49"/>
        <v>1.0870011435991683E-2</v>
      </c>
      <c r="DJ1051">
        <f t="shared" si="50"/>
        <v>1.4204447356751075E-2</v>
      </c>
    </row>
    <row r="1052" spans="1:114" s="74" customFormat="1" x14ac:dyDescent="0.2">
      <c r="A1052" s="74" t="s">
        <v>338</v>
      </c>
      <c r="B1052" s="74" t="s">
        <v>2106</v>
      </c>
      <c r="C1052" s="88">
        <v>0.1352069706704879</v>
      </c>
      <c r="D1052" s="88">
        <v>0</v>
      </c>
      <c r="E1052" s="88">
        <v>0</v>
      </c>
      <c r="F1052" s="88">
        <v>0</v>
      </c>
      <c r="G1052" s="88">
        <v>3.137550200803213E-2</v>
      </c>
      <c r="H1052" s="88">
        <v>2.0650046247499408E-2</v>
      </c>
      <c r="I1052" s="88">
        <v>0</v>
      </c>
      <c r="J1052" s="88">
        <v>0</v>
      </c>
      <c r="K1052" s="72">
        <v>0.13775234096984207</v>
      </c>
      <c r="L1052" s="72">
        <v>0</v>
      </c>
      <c r="M1052" s="72">
        <v>0</v>
      </c>
      <c r="N1052" s="89">
        <v>0</v>
      </c>
      <c r="O1052" s="91">
        <v>0</v>
      </c>
      <c r="P1052" s="88">
        <v>0</v>
      </c>
      <c r="Q1052" s="88">
        <v>0</v>
      </c>
      <c r="R1052" s="88">
        <v>0</v>
      </c>
      <c r="S1052" s="88">
        <v>5.7571229084494961E-2</v>
      </c>
      <c r="T1052" s="88">
        <v>0</v>
      </c>
      <c r="U1052" s="88">
        <v>0</v>
      </c>
      <c r="V1052" s="88">
        <v>0.56848174767531567</v>
      </c>
      <c r="W1052" s="72">
        <v>0</v>
      </c>
      <c r="X1052" s="72">
        <v>6.9589422407794019E-2</v>
      </c>
      <c r="Y1052" s="72">
        <v>0</v>
      </c>
      <c r="Z1052" s="89">
        <v>0</v>
      </c>
      <c r="AA1052" s="91">
        <v>0.27431179297956015</v>
      </c>
      <c r="AB1052" s="88">
        <v>0</v>
      </c>
      <c r="AC1052" s="88">
        <v>2.9595937568148541E-2</v>
      </c>
      <c r="AD1052" s="88">
        <v>0</v>
      </c>
      <c r="AE1052" s="88">
        <v>5.5017605633802822E-3</v>
      </c>
      <c r="AF1052" s="88">
        <v>0</v>
      </c>
      <c r="AG1052" s="88">
        <v>1.8032774567776935E-2</v>
      </c>
      <c r="AH1052" s="88">
        <v>0</v>
      </c>
      <c r="AI1052" s="72">
        <v>9.4545454545454544E-2</v>
      </c>
      <c r="AJ1052" s="72">
        <v>5.3376034160661856E-3</v>
      </c>
      <c r="AK1052" s="72">
        <v>0</v>
      </c>
      <c r="AL1052" s="89">
        <v>0</v>
      </c>
      <c r="AM1052" s="91">
        <v>0</v>
      </c>
      <c r="AN1052" s="88">
        <v>0</v>
      </c>
      <c r="AO1052" s="88">
        <v>0</v>
      </c>
      <c r="AP1052" s="88">
        <v>0.37244693632358827</v>
      </c>
      <c r="AQ1052" s="88">
        <v>5.2562417871222074E-2</v>
      </c>
      <c r="AR1052" s="88">
        <v>7.0980070980070975E-2</v>
      </c>
      <c r="AS1052" s="88">
        <v>0</v>
      </c>
      <c r="AT1052" s="88">
        <v>0</v>
      </c>
      <c r="AU1052" s="72">
        <v>0</v>
      </c>
      <c r="AV1052" s="72">
        <v>7.8659639738849998E-2</v>
      </c>
      <c r="AW1052" s="72">
        <v>0</v>
      </c>
      <c r="AX1052" s="89">
        <v>0</v>
      </c>
      <c r="AY1052" s="72">
        <v>0</v>
      </c>
      <c r="AZ1052" s="72">
        <v>0</v>
      </c>
      <c r="BA1052" s="72">
        <v>0</v>
      </c>
      <c r="BB1052" s="72">
        <v>0</v>
      </c>
      <c r="BC1052" s="72">
        <v>0</v>
      </c>
      <c r="BD1052" s="72">
        <v>0</v>
      </c>
      <c r="BE1052" s="72">
        <v>0</v>
      </c>
      <c r="BF1052" s="72">
        <v>0</v>
      </c>
      <c r="BG1052" s="72">
        <v>0</v>
      </c>
      <c r="BH1052" s="72">
        <v>0</v>
      </c>
      <c r="BI1052" s="72">
        <v>0</v>
      </c>
      <c r="BJ1052" s="89">
        <v>0</v>
      </c>
      <c r="BK1052" s="72">
        <v>0</v>
      </c>
      <c r="BL1052" s="72">
        <v>0</v>
      </c>
      <c r="BM1052" s="72">
        <v>0</v>
      </c>
      <c r="BN1052" s="72">
        <v>0</v>
      </c>
      <c r="BO1052" s="72">
        <v>0</v>
      </c>
      <c r="BP1052" s="72">
        <v>0</v>
      </c>
      <c r="BQ1052" s="72">
        <v>0</v>
      </c>
      <c r="BR1052" s="72">
        <v>0</v>
      </c>
      <c r="BS1052" s="72">
        <v>0</v>
      </c>
      <c r="BT1052" s="72">
        <v>0</v>
      </c>
      <c r="BU1052" s="72">
        <v>1.2328936012822093E-2</v>
      </c>
      <c r="BV1052" s="89">
        <v>0</v>
      </c>
      <c r="BW1052" s="72">
        <v>0</v>
      </c>
      <c r="BX1052" s="72">
        <v>0</v>
      </c>
      <c r="BY1052" s="72">
        <v>0</v>
      </c>
      <c r="BZ1052" s="72">
        <v>0</v>
      </c>
      <c r="CA1052" s="72">
        <v>0</v>
      </c>
      <c r="CB1052" s="72">
        <v>0</v>
      </c>
      <c r="CC1052" s="72">
        <v>0</v>
      </c>
      <c r="CD1052" s="72">
        <v>0</v>
      </c>
      <c r="CE1052" s="72">
        <v>0</v>
      </c>
      <c r="CF1052" s="72">
        <v>0</v>
      </c>
      <c r="CG1052" s="72">
        <v>0</v>
      </c>
      <c r="CH1052" s="89">
        <v>0</v>
      </c>
      <c r="CI1052" s="72">
        <v>0</v>
      </c>
      <c r="CJ1052" s="72">
        <v>0</v>
      </c>
      <c r="CK1052" s="72">
        <v>0.34004533937858378</v>
      </c>
      <c r="CL1052" s="72">
        <v>0</v>
      </c>
      <c r="CM1052" s="72">
        <v>0</v>
      </c>
      <c r="CN1052" s="72">
        <v>0</v>
      </c>
      <c r="CO1052" s="72">
        <v>0</v>
      </c>
      <c r="CP1052" s="72">
        <v>0</v>
      </c>
      <c r="CQ1052" s="72">
        <v>0</v>
      </c>
      <c r="CR1052" s="72">
        <v>0</v>
      </c>
      <c r="CS1052" s="72">
        <v>0.22808076742469982</v>
      </c>
      <c r="CT1052" s="89">
        <v>0</v>
      </c>
      <c r="CV1052" s="72"/>
      <c r="CX1052" s="94" t="s">
        <v>856</v>
      </c>
      <c r="CY1052" s="72" t="s">
        <v>2624</v>
      </c>
      <c r="CZ1052" s="88">
        <v>2.1293234945682893E-3</v>
      </c>
      <c r="DA1052" s="88">
        <v>0</v>
      </c>
      <c r="DB1052" s="88">
        <v>0</v>
      </c>
      <c r="DC1052" s="88">
        <v>0</v>
      </c>
      <c r="DD1052" s="88">
        <v>0</v>
      </c>
      <c r="DE1052" s="88">
        <v>0</v>
      </c>
      <c r="DF1052" s="88">
        <v>1.196003939777684E-2</v>
      </c>
      <c r="DG1052" s="88">
        <v>0</v>
      </c>
      <c r="DH1052">
        <f t="shared" si="48"/>
        <v>1.4089362892345129E-2</v>
      </c>
      <c r="DI1052">
        <f t="shared" si="49"/>
        <v>0</v>
      </c>
      <c r="DJ1052">
        <f t="shared" si="50"/>
        <v>1.4089362892345129E-2</v>
      </c>
    </row>
    <row r="1053" spans="1:114" s="74" customFormat="1" x14ac:dyDescent="0.2">
      <c r="A1053" s="74" t="s">
        <v>1055</v>
      </c>
      <c r="B1053" s="74" t="s">
        <v>2823</v>
      </c>
      <c r="C1053" s="88">
        <v>0</v>
      </c>
      <c r="D1053" s="88">
        <v>0</v>
      </c>
      <c r="E1053" s="88">
        <v>0</v>
      </c>
      <c r="F1053" s="88">
        <v>0</v>
      </c>
      <c r="G1053" s="88">
        <v>0</v>
      </c>
      <c r="H1053" s="88">
        <v>0</v>
      </c>
      <c r="I1053" s="88">
        <v>0</v>
      </c>
      <c r="J1053" s="88">
        <v>0</v>
      </c>
      <c r="K1053" s="72">
        <v>0</v>
      </c>
      <c r="L1053" s="72">
        <v>0</v>
      </c>
      <c r="M1053" s="72">
        <v>0</v>
      </c>
      <c r="N1053" s="89">
        <v>0</v>
      </c>
      <c r="O1053" s="91">
        <v>0</v>
      </c>
      <c r="P1053" s="88">
        <v>0</v>
      </c>
      <c r="Q1053" s="88">
        <v>0</v>
      </c>
      <c r="R1053" s="88">
        <v>0</v>
      </c>
      <c r="S1053" s="88">
        <v>5.7571229084494961E-2</v>
      </c>
      <c r="T1053" s="88">
        <v>0</v>
      </c>
      <c r="U1053" s="88">
        <v>0</v>
      </c>
      <c r="V1053" s="88">
        <v>0</v>
      </c>
      <c r="W1053" s="72">
        <v>0</v>
      </c>
      <c r="X1053" s="72">
        <v>0</v>
      </c>
      <c r="Y1053" s="72">
        <v>0</v>
      </c>
      <c r="Z1053" s="89">
        <v>0</v>
      </c>
      <c r="AA1053" s="91">
        <v>0</v>
      </c>
      <c r="AB1053" s="88">
        <v>0</v>
      </c>
      <c r="AC1053" s="88">
        <v>0</v>
      </c>
      <c r="AD1053" s="88">
        <v>0</v>
      </c>
      <c r="AE1053" s="88">
        <v>0</v>
      </c>
      <c r="AF1053" s="88">
        <v>0</v>
      </c>
      <c r="AG1053" s="88">
        <v>0</v>
      </c>
      <c r="AH1053" s="88">
        <v>0</v>
      </c>
      <c r="AI1053" s="72">
        <v>0</v>
      </c>
      <c r="AJ1053" s="72">
        <v>0</v>
      </c>
      <c r="AK1053" s="72">
        <v>0</v>
      </c>
      <c r="AL1053" s="89">
        <v>0</v>
      </c>
      <c r="AM1053" s="91">
        <v>0</v>
      </c>
      <c r="AN1053" s="88">
        <v>0</v>
      </c>
      <c r="AO1053" s="88">
        <v>0</v>
      </c>
      <c r="AP1053" s="88">
        <v>0</v>
      </c>
      <c r="AQ1053" s="88">
        <v>0</v>
      </c>
      <c r="AR1053" s="88">
        <v>0</v>
      </c>
      <c r="AS1053" s="88">
        <v>0</v>
      </c>
      <c r="AT1053" s="88">
        <v>0</v>
      </c>
      <c r="AU1053" s="72">
        <v>0</v>
      </c>
      <c r="AV1053" s="72">
        <v>0</v>
      </c>
      <c r="AW1053" s="72">
        <v>0</v>
      </c>
      <c r="AX1053" s="89">
        <v>0</v>
      </c>
      <c r="AY1053" s="72">
        <v>0</v>
      </c>
      <c r="AZ1053" s="72">
        <v>0</v>
      </c>
      <c r="BA1053" s="72">
        <v>0</v>
      </c>
      <c r="BB1053" s="72">
        <v>0</v>
      </c>
      <c r="BC1053" s="72">
        <v>0</v>
      </c>
      <c r="BD1053" s="72">
        <v>0</v>
      </c>
      <c r="BE1053" s="72">
        <v>0</v>
      </c>
      <c r="BF1053" s="72">
        <v>0</v>
      </c>
      <c r="BG1053" s="72">
        <v>0</v>
      </c>
      <c r="BH1053" s="72">
        <v>0</v>
      </c>
      <c r="BI1053" s="72">
        <v>0</v>
      </c>
      <c r="BJ1053" s="89">
        <v>0</v>
      </c>
      <c r="BK1053" s="72">
        <v>0</v>
      </c>
      <c r="BL1053" s="72">
        <v>0</v>
      </c>
      <c r="BM1053" s="72">
        <v>0</v>
      </c>
      <c r="BN1053" s="72">
        <v>0</v>
      </c>
      <c r="BO1053" s="72">
        <v>0</v>
      </c>
      <c r="BP1053" s="72">
        <v>0</v>
      </c>
      <c r="BQ1053" s="72">
        <v>0</v>
      </c>
      <c r="BR1053" s="72">
        <v>0</v>
      </c>
      <c r="BS1053" s="72">
        <v>0</v>
      </c>
      <c r="BT1053" s="72">
        <v>0</v>
      </c>
      <c r="BU1053" s="72">
        <v>0</v>
      </c>
      <c r="BV1053" s="89">
        <v>0</v>
      </c>
      <c r="BW1053" s="72">
        <v>0</v>
      </c>
      <c r="BX1053" s="72">
        <v>0</v>
      </c>
      <c r="BY1053" s="72">
        <v>0</v>
      </c>
      <c r="BZ1053" s="72">
        <v>0</v>
      </c>
      <c r="CA1053" s="72">
        <v>0</v>
      </c>
      <c r="CB1053" s="72">
        <v>0</v>
      </c>
      <c r="CC1053" s="72">
        <v>0</v>
      </c>
      <c r="CD1053" s="72">
        <v>0</v>
      </c>
      <c r="CE1053" s="72">
        <v>0</v>
      </c>
      <c r="CF1053" s="72">
        <v>0</v>
      </c>
      <c r="CG1053" s="72">
        <v>0</v>
      </c>
      <c r="CH1053" s="89">
        <v>0</v>
      </c>
      <c r="CI1053" s="72">
        <v>0</v>
      </c>
      <c r="CJ1053" s="72">
        <v>0</v>
      </c>
      <c r="CK1053" s="72">
        <v>0</v>
      </c>
      <c r="CL1053" s="72">
        <v>0</v>
      </c>
      <c r="CM1053" s="72">
        <v>0</v>
      </c>
      <c r="CN1053" s="72">
        <v>0</v>
      </c>
      <c r="CO1053" s="72">
        <v>0</v>
      </c>
      <c r="CP1053" s="72">
        <v>0</v>
      </c>
      <c r="CQ1053" s="72">
        <v>0</v>
      </c>
      <c r="CR1053" s="72">
        <v>0</v>
      </c>
      <c r="CS1053" s="72">
        <v>0</v>
      </c>
      <c r="CT1053" s="89">
        <v>0</v>
      </c>
      <c r="CV1053" s="72"/>
      <c r="CX1053" s="94" t="s">
        <v>1138</v>
      </c>
      <c r="CY1053" s="72" t="s">
        <v>2906</v>
      </c>
      <c r="CZ1053" s="88">
        <v>2.1636319977265954E-3</v>
      </c>
      <c r="DA1053" s="88">
        <v>0</v>
      </c>
      <c r="DB1053" s="88">
        <v>7.1453653119054033E-4</v>
      </c>
      <c r="DC1053" s="88">
        <v>0</v>
      </c>
      <c r="DD1053" s="88">
        <v>1.8784140174767639E-4</v>
      </c>
      <c r="DE1053" s="88">
        <v>1.0917641299421918E-2</v>
      </c>
      <c r="DF1053" s="88">
        <v>0</v>
      </c>
      <c r="DG1053" s="88">
        <v>0</v>
      </c>
      <c r="DH1053">
        <f t="shared" si="48"/>
        <v>3.0660099306648123E-3</v>
      </c>
      <c r="DI1053">
        <f t="shared" si="49"/>
        <v>1.0917641299421918E-2</v>
      </c>
      <c r="DJ1053">
        <f t="shared" si="50"/>
        <v>1.3983651230086731E-2</v>
      </c>
    </row>
    <row r="1054" spans="1:114" s="74" customFormat="1" x14ac:dyDescent="0.2">
      <c r="A1054" s="74" t="s">
        <v>1180</v>
      </c>
      <c r="B1054" s="74" t="s">
        <v>2948</v>
      </c>
      <c r="C1054" s="88">
        <v>3.4668454018073822E-3</v>
      </c>
      <c r="D1054" s="88">
        <v>0</v>
      </c>
      <c r="E1054" s="88">
        <v>2.3162893045341366E-3</v>
      </c>
      <c r="F1054" s="88">
        <v>0</v>
      </c>
      <c r="G1054" s="88">
        <v>9.4126506024096394E-3</v>
      </c>
      <c r="H1054" s="88">
        <v>4.3020929682290434E-4</v>
      </c>
      <c r="I1054" s="88">
        <v>0</v>
      </c>
      <c r="J1054" s="88">
        <v>0</v>
      </c>
      <c r="K1054" s="72">
        <v>0</v>
      </c>
      <c r="L1054" s="72">
        <v>0</v>
      </c>
      <c r="M1054" s="72">
        <v>0</v>
      </c>
      <c r="N1054" s="89">
        <v>0</v>
      </c>
      <c r="O1054" s="91">
        <v>0</v>
      </c>
      <c r="P1054" s="88">
        <v>0</v>
      </c>
      <c r="Q1054" s="88">
        <v>0</v>
      </c>
      <c r="R1054" s="88">
        <v>0</v>
      </c>
      <c r="S1054" s="88">
        <v>3.6747593032656362E-3</v>
      </c>
      <c r="T1054" s="88">
        <v>2.7085590465872156E-3</v>
      </c>
      <c r="U1054" s="88">
        <v>0</v>
      </c>
      <c r="V1054" s="88">
        <v>0</v>
      </c>
      <c r="W1054" s="72">
        <v>0</v>
      </c>
      <c r="X1054" s="72">
        <v>0</v>
      </c>
      <c r="Y1054" s="72">
        <v>0</v>
      </c>
      <c r="Z1054" s="89">
        <v>0</v>
      </c>
      <c r="AA1054" s="91">
        <v>0</v>
      </c>
      <c r="AB1054" s="88">
        <v>0</v>
      </c>
      <c r="AC1054" s="88">
        <v>1.5576809246393968E-3</v>
      </c>
      <c r="AD1054" s="88">
        <v>0</v>
      </c>
      <c r="AE1054" s="88">
        <v>0</v>
      </c>
      <c r="AF1054" s="88">
        <v>0</v>
      </c>
      <c r="AG1054" s="88">
        <v>0</v>
      </c>
      <c r="AH1054" s="88">
        <v>0</v>
      </c>
      <c r="AI1054" s="72">
        <v>0</v>
      </c>
      <c r="AJ1054" s="72">
        <v>5.3376034160661856E-3</v>
      </c>
      <c r="AK1054" s="72">
        <v>0</v>
      </c>
      <c r="AL1054" s="89">
        <v>1.5732917984298549E-3</v>
      </c>
      <c r="AM1054" s="91">
        <v>0</v>
      </c>
      <c r="AN1054" s="88">
        <v>0</v>
      </c>
      <c r="AO1054" s="88">
        <v>0</v>
      </c>
      <c r="AP1054" s="88">
        <v>0</v>
      </c>
      <c r="AQ1054" s="88">
        <v>0</v>
      </c>
      <c r="AR1054" s="88">
        <v>0</v>
      </c>
      <c r="AS1054" s="88">
        <v>0</v>
      </c>
      <c r="AT1054" s="88">
        <v>0</v>
      </c>
      <c r="AU1054" s="72">
        <v>0</v>
      </c>
      <c r="AV1054" s="72">
        <v>0</v>
      </c>
      <c r="AW1054" s="72">
        <v>0</v>
      </c>
      <c r="AX1054" s="89">
        <v>0</v>
      </c>
      <c r="AY1054" s="72">
        <v>0</v>
      </c>
      <c r="AZ1054" s="72">
        <v>0</v>
      </c>
      <c r="BA1054" s="72">
        <v>0</v>
      </c>
      <c r="BB1054" s="72">
        <v>0</v>
      </c>
      <c r="BC1054" s="72">
        <v>0</v>
      </c>
      <c r="BD1054" s="72">
        <v>0</v>
      </c>
      <c r="BE1054" s="72">
        <v>0</v>
      </c>
      <c r="BF1054" s="72">
        <v>2.8773666340565118E-3</v>
      </c>
      <c r="BG1054" s="72">
        <v>0</v>
      </c>
      <c r="BH1054" s="72">
        <v>0</v>
      </c>
      <c r="BI1054" s="72">
        <v>1.6969573554616571E-3</v>
      </c>
      <c r="BJ1054" s="89">
        <v>2.9040220705677361E-3</v>
      </c>
      <c r="BK1054" s="72">
        <v>0</v>
      </c>
      <c r="BL1054" s="72">
        <v>0</v>
      </c>
      <c r="BM1054" s="72">
        <v>0</v>
      </c>
      <c r="BN1054" s="72">
        <v>0</v>
      </c>
      <c r="BO1054" s="72">
        <v>0</v>
      </c>
      <c r="BP1054" s="72">
        <v>0</v>
      </c>
      <c r="BQ1054" s="72">
        <v>0</v>
      </c>
      <c r="BR1054" s="72">
        <v>0</v>
      </c>
      <c r="BS1054" s="72">
        <v>0</v>
      </c>
      <c r="BT1054" s="72">
        <v>0</v>
      </c>
      <c r="BU1054" s="72">
        <v>1.3698817792024548E-3</v>
      </c>
      <c r="BV1054" s="89">
        <v>0</v>
      </c>
      <c r="BW1054" s="72">
        <v>0</v>
      </c>
      <c r="BX1054" s="72">
        <v>0</v>
      </c>
      <c r="BY1054" s="72">
        <v>2.2961585267846892E-3</v>
      </c>
      <c r="BZ1054" s="72">
        <v>0</v>
      </c>
      <c r="CA1054" s="72">
        <v>0</v>
      </c>
      <c r="CB1054" s="72">
        <v>0</v>
      </c>
      <c r="CC1054" s="72">
        <v>1.0650988411724609E-3</v>
      </c>
      <c r="CD1054" s="72">
        <v>0</v>
      </c>
      <c r="CE1054" s="72">
        <v>0</v>
      </c>
      <c r="CF1054" s="72">
        <v>2.6459926441404491E-3</v>
      </c>
      <c r="CG1054" s="72">
        <v>0</v>
      </c>
      <c r="CH1054" s="89">
        <v>7.7267810230258081E-3</v>
      </c>
      <c r="CI1054" s="72">
        <v>0</v>
      </c>
      <c r="CJ1054" s="72">
        <v>0</v>
      </c>
      <c r="CK1054" s="72">
        <v>0</v>
      </c>
      <c r="CL1054" s="72">
        <v>0</v>
      </c>
      <c r="CM1054" s="72">
        <v>0</v>
      </c>
      <c r="CN1054" s="72">
        <v>0</v>
      </c>
      <c r="CO1054" s="72">
        <v>0</v>
      </c>
      <c r="CP1054" s="72">
        <v>0</v>
      </c>
      <c r="CQ1054" s="72">
        <v>0</v>
      </c>
      <c r="CR1054" s="72">
        <v>0</v>
      </c>
      <c r="CS1054" s="72">
        <v>2.2360859551441158E-3</v>
      </c>
      <c r="CT1054" s="89">
        <v>0</v>
      </c>
      <c r="CV1054" s="72"/>
      <c r="CX1054" s="94" t="s">
        <v>902</v>
      </c>
      <c r="CY1054" s="72" t="s">
        <v>2670</v>
      </c>
      <c r="CZ1054" s="88">
        <v>9.0871877404226399E-3</v>
      </c>
      <c r="DA1054" s="88">
        <v>2.7444522857366892E-3</v>
      </c>
      <c r="DB1054" s="88">
        <v>2.8995592669914174E-4</v>
      </c>
      <c r="DC1054" s="88">
        <v>0</v>
      </c>
      <c r="DD1054" s="88">
        <v>1.8382559710293696E-3</v>
      </c>
      <c r="DE1054" s="88">
        <v>0</v>
      </c>
      <c r="DF1054" s="88">
        <v>0</v>
      </c>
      <c r="DG1054" s="88">
        <v>0</v>
      </c>
      <c r="DH1054">
        <f t="shared" si="48"/>
        <v>1.1215399638151153E-2</v>
      </c>
      <c r="DI1054">
        <f t="shared" si="49"/>
        <v>2.7444522857366892E-3</v>
      </c>
      <c r="DJ1054">
        <f t="shared" si="50"/>
        <v>1.3959851923887842E-2</v>
      </c>
    </row>
    <row r="1055" spans="1:114" s="74" customFormat="1" x14ac:dyDescent="0.2">
      <c r="A1055" s="74" t="s">
        <v>421</v>
      </c>
      <c r="B1055" s="74" t="s">
        <v>2189</v>
      </c>
      <c r="C1055" s="88">
        <v>0.18605403656366284</v>
      </c>
      <c r="D1055" s="88">
        <v>0</v>
      </c>
      <c r="E1055" s="88">
        <v>0</v>
      </c>
      <c r="F1055" s="88">
        <v>7.4046649389115149E-2</v>
      </c>
      <c r="G1055" s="88">
        <v>5.3338353413654623E-2</v>
      </c>
      <c r="H1055" s="88">
        <v>1.5057325388801652E-2</v>
      </c>
      <c r="I1055" s="88">
        <v>6.194395620562297E-3</v>
      </c>
      <c r="J1055" s="88">
        <v>0</v>
      </c>
      <c r="K1055" s="72">
        <v>0.15907115564374621</v>
      </c>
      <c r="L1055" s="72">
        <v>0</v>
      </c>
      <c r="M1055" s="72">
        <v>0</v>
      </c>
      <c r="N1055" s="89">
        <v>0</v>
      </c>
      <c r="O1055" s="91">
        <v>0</v>
      </c>
      <c r="P1055" s="88">
        <v>0</v>
      </c>
      <c r="Q1055" s="88">
        <v>0</v>
      </c>
      <c r="R1055" s="88">
        <v>0</v>
      </c>
      <c r="S1055" s="88">
        <v>5.2671550013474122E-2</v>
      </c>
      <c r="T1055" s="88">
        <v>0</v>
      </c>
      <c r="U1055" s="88">
        <v>0</v>
      </c>
      <c r="V1055" s="88">
        <v>0</v>
      </c>
      <c r="W1055" s="72">
        <v>0</v>
      </c>
      <c r="X1055" s="72">
        <v>0.13221990257480862</v>
      </c>
      <c r="Y1055" s="72">
        <v>0</v>
      </c>
      <c r="Z1055" s="89">
        <v>0</v>
      </c>
      <c r="AA1055" s="91">
        <v>0.18692042530465602</v>
      </c>
      <c r="AB1055" s="88">
        <v>0</v>
      </c>
      <c r="AC1055" s="88">
        <v>9.3460855478363816E-2</v>
      </c>
      <c r="AD1055" s="88">
        <v>0</v>
      </c>
      <c r="AE1055" s="88">
        <v>9.1696009389671349E-3</v>
      </c>
      <c r="AF1055" s="88">
        <v>0</v>
      </c>
      <c r="AG1055" s="88">
        <v>1.5778677746804817E-2</v>
      </c>
      <c r="AH1055" s="88">
        <v>0</v>
      </c>
      <c r="AI1055" s="72">
        <v>0</v>
      </c>
      <c r="AJ1055" s="72">
        <v>6.4051240992794231E-2</v>
      </c>
      <c r="AK1055" s="72">
        <v>0</v>
      </c>
      <c r="AL1055" s="89">
        <v>0</v>
      </c>
      <c r="AM1055" s="91">
        <v>0</v>
      </c>
      <c r="AN1055" s="88">
        <v>0</v>
      </c>
      <c r="AO1055" s="88">
        <v>0</v>
      </c>
      <c r="AP1055" s="88">
        <v>0</v>
      </c>
      <c r="AQ1055" s="88">
        <v>0.10512483574244415</v>
      </c>
      <c r="AR1055" s="88">
        <v>0</v>
      </c>
      <c r="AS1055" s="88">
        <v>0</v>
      </c>
      <c r="AT1055" s="88">
        <v>0</v>
      </c>
      <c r="AU1055" s="72">
        <v>0</v>
      </c>
      <c r="AV1055" s="72">
        <v>0.16518524345158497</v>
      </c>
      <c r="AW1055" s="72">
        <v>0</v>
      </c>
      <c r="AX1055" s="89">
        <v>0</v>
      </c>
      <c r="AY1055" s="72">
        <v>0</v>
      </c>
      <c r="AZ1055" s="72">
        <v>0</v>
      </c>
      <c r="BA1055" s="72">
        <v>0</v>
      </c>
      <c r="BB1055" s="72">
        <v>0</v>
      </c>
      <c r="BC1055" s="72">
        <v>0</v>
      </c>
      <c r="BD1055" s="72">
        <v>0</v>
      </c>
      <c r="BE1055" s="72">
        <v>0.13957500196032305</v>
      </c>
      <c r="BF1055" s="72">
        <v>0</v>
      </c>
      <c r="BG1055" s="72">
        <v>0</v>
      </c>
      <c r="BH1055" s="72">
        <v>0</v>
      </c>
      <c r="BI1055" s="72">
        <v>0</v>
      </c>
      <c r="BJ1055" s="89">
        <v>0</v>
      </c>
      <c r="BK1055" s="72">
        <v>0</v>
      </c>
      <c r="BL1055" s="72">
        <v>0</v>
      </c>
      <c r="BM1055" s="72">
        <v>0</v>
      </c>
      <c r="BN1055" s="72">
        <v>0</v>
      </c>
      <c r="BO1055" s="72">
        <v>0</v>
      </c>
      <c r="BP1055" s="72">
        <v>0</v>
      </c>
      <c r="BQ1055" s="72">
        <v>0</v>
      </c>
      <c r="BR1055" s="72">
        <v>0</v>
      </c>
      <c r="BS1055" s="72">
        <v>0</v>
      </c>
      <c r="BT1055" s="72">
        <v>0.17289642680717932</v>
      </c>
      <c r="BU1055" s="72">
        <v>0.11917971479061358</v>
      </c>
      <c r="BV1055" s="89">
        <v>0.15473887814313345</v>
      </c>
      <c r="BW1055" s="72">
        <v>0</v>
      </c>
      <c r="BX1055" s="72">
        <v>0</v>
      </c>
      <c r="BY1055" s="72">
        <v>0</v>
      </c>
      <c r="BZ1055" s="72">
        <v>0</v>
      </c>
      <c r="CA1055" s="72">
        <v>0</v>
      </c>
      <c r="CB1055" s="72">
        <v>0.29977478848377864</v>
      </c>
      <c r="CC1055" s="72">
        <v>3.1952965235173829E-3</v>
      </c>
      <c r="CD1055" s="72">
        <v>0.40155144877937488</v>
      </c>
      <c r="CE1055" s="72">
        <v>0</v>
      </c>
      <c r="CF1055" s="72">
        <v>0</v>
      </c>
      <c r="CG1055" s="72">
        <v>0</v>
      </c>
      <c r="CH1055" s="89">
        <v>7.7267810230258069E-2</v>
      </c>
      <c r="CI1055" s="72">
        <v>0</v>
      </c>
      <c r="CJ1055" s="72">
        <v>0</v>
      </c>
      <c r="CK1055" s="72">
        <v>0</v>
      </c>
      <c r="CL1055" s="72">
        <v>0</v>
      </c>
      <c r="CM1055" s="72">
        <v>0</v>
      </c>
      <c r="CN1055" s="72">
        <v>0</v>
      </c>
      <c r="CO1055" s="72">
        <v>0</v>
      </c>
      <c r="CP1055" s="72">
        <v>0</v>
      </c>
      <c r="CQ1055" s="72">
        <v>0</v>
      </c>
      <c r="CR1055" s="72">
        <v>0</v>
      </c>
      <c r="CS1055" s="72">
        <v>0.14646363006193958</v>
      </c>
      <c r="CT1055" s="89">
        <v>0</v>
      </c>
      <c r="CV1055" s="72"/>
      <c r="CX1055" s="94" t="s">
        <v>1699</v>
      </c>
      <c r="CY1055" s="72" t="s">
        <v>3467</v>
      </c>
      <c r="CZ1055" s="88">
        <v>0</v>
      </c>
      <c r="DA1055" s="88">
        <v>0</v>
      </c>
      <c r="DB1055" s="88">
        <v>0</v>
      </c>
      <c r="DC1055" s="88">
        <v>8.4977973063584122E-3</v>
      </c>
      <c r="DD1055" s="88">
        <v>0</v>
      </c>
      <c r="DE1055" s="88">
        <v>0</v>
      </c>
      <c r="DF1055" s="88">
        <v>0</v>
      </c>
      <c r="DG1055" s="88">
        <v>5.4038743915982785E-3</v>
      </c>
      <c r="DH1055">
        <f t="shared" si="48"/>
        <v>0</v>
      </c>
      <c r="DI1055">
        <f t="shared" si="49"/>
        <v>1.390167169795669E-2</v>
      </c>
      <c r="DJ1055">
        <f t="shared" si="50"/>
        <v>1.390167169795669E-2</v>
      </c>
    </row>
    <row r="1056" spans="1:114" s="74" customFormat="1" x14ac:dyDescent="0.2">
      <c r="A1056" s="74" t="s">
        <v>1731</v>
      </c>
      <c r="B1056" s="74" t="s">
        <v>3499</v>
      </c>
      <c r="C1056" s="88">
        <v>0</v>
      </c>
      <c r="D1056" s="88">
        <v>0</v>
      </c>
      <c r="E1056" s="88">
        <v>0</v>
      </c>
      <c r="F1056" s="88">
        <v>0</v>
      </c>
      <c r="G1056" s="88">
        <v>0</v>
      </c>
      <c r="H1056" s="88">
        <v>0</v>
      </c>
      <c r="I1056" s="88">
        <v>0</v>
      </c>
      <c r="J1056" s="88">
        <v>0</v>
      </c>
      <c r="K1056" s="72">
        <v>0</v>
      </c>
      <c r="L1056" s="72">
        <v>0</v>
      </c>
      <c r="M1056" s="72">
        <v>0</v>
      </c>
      <c r="N1056" s="89">
        <v>0</v>
      </c>
      <c r="O1056" s="91">
        <v>0</v>
      </c>
      <c r="P1056" s="88">
        <v>0</v>
      </c>
      <c r="Q1056" s="88">
        <v>0</v>
      </c>
      <c r="R1056" s="88">
        <v>0</v>
      </c>
      <c r="S1056" s="88">
        <v>0</v>
      </c>
      <c r="T1056" s="88">
        <v>0</v>
      </c>
      <c r="U1056" s="88">
        <v>0</v>
      </c>
      <c r="V1056" s="88">
        <v>0</v>
      </c>
      <c r="W1056" s="72">
        <v>0</v>
      </c>
      <c r="X1056" s="72">
        <v>0</v>
      </c>
      <c r="Y1056" s="72">
        <v>0</v>
      </c>
      <c r="Z1056" s="89">
        <v>0</v>
      </c>
      <c r="AA1056" s="91">
        <v>0</v>
      </c>
      <c r="AB1056" s="88">
        <v>0</v>
      </c>
      <c r="AC1056" s="88">
        <v>0</v>
      </c>
      <c r="AD1056" s="88">
        <v>0</v>
      </c>
      <c r="AE1056" s="88">
        <v>0</v>
      </c>
      <c r="AF1056" s="88">
        <v>0</v>
      </c>
      <c r="AG1056" s="88">
        <v>0</v>
      </c>
      <c r="AH1056" s="88">
        <v>0</v>
      </c>
      <c r="AI1056" s="72">
        <v>0</v>
      </c>
      <c r="AJ1056" s="72">
        <v>0</v>
      </c>
      <c r="AK1056" s="72">
        <v>0</v>
      </c>
      <c r="AL1056" s="89">
        <v>0</v>
      </c>
      <c r="AM1056" s="91">
        <v>0</v>
      </c>
      <c r="AN1056" s="88">
        <v>0</v>
      </c>
      <c r="AO1056" s="88">
        <v>0</v>
      </c>
      <c r="AP1056" s="88">
        <v>0</v>
      </c>
      <c r="AQ1056" s="88">
        <v>0</v>
      </c>
      <c r="AR1056" s="88">
        <v>0</v>
      </c>
      <c r="AS1056" s="88">
        <v>0</v>
      </c>
      <c r="AT1056" s="88">
        <v>0</v>
      </c>
      <c r="AU1056" s="72">
        <v>0</v>
      </c>
      <c r="AV1056" s="72">
        <v>0</v>
      </c>
      <c r="AW1056" s="72">
        <v>0</v>
      </c>
      <c r="AX1056" s="89">
        <v>0</v>
      </c>
      <c r="AY1056" s="72">
        <v>0</v>
      </c>
      <c r="AZ1056" s="72">
        <v>0</v>
      </c>
      <c r="BA1056" s="72">
        <v>0</v>
      </c>
      <c r="BB1056" s="72">
        <v>0</v>
      </c>
      <c r="BC1056" s="72">
        <v>0</v>
      </c>
      <c r="BD1056" s="72">
        <v>0</v>
      </c>
      <c r="BE1056" s="72">
        <v>0</v>
      </c>
      <c r="BF1056" s="72">
        <v>0</v>
      </c>
      <c r="BG1056" s="72">
        <v>0</v>
      </c>
      <c r="BH1056" s="72">
        <v>0</v>
      </c>
      <c r="BI1056" s="72">
        <v>0</v>
      </c>
      <c r="BJ1056" s="89">
        <v>0</v>
      </c>
      <c r="BK1056" s="72">
        <v>0</v>
      </c>
      <c r="BL1056" s="72">
        <v>0</v>
      </c>
      <c r="BM1056" s="72">
        <v>0</v>
      </c>
      <c r="BN1056" s="72">
        <v>0</v>
      </c>
      <c r="BO1056" s="72">
        <v>0</v>
      </c>
      <c r="BP1056" s="72">
        <v>0</v>
      </c>
      <c r="BQ1056" s="72">
        <v>0</v>
      </c>
      <c r="BR1056" s="72">
        <v>0</v>
      </c>
      <c r="BS1056" s="72">
        <v>0</v>
      </c>
      <c r="BT1056" s="72">
        <v>0</v>
      </c>
      <c r="BU1056" s="72">
        <v>5.3425389388895739E-2</v>
      </c>
      <c r="BV1056" s="89">
        <v>0</v>
      </c>
      <c r="BW1056" s="72">
        <v>0</v>
      </c>
      <c r="BX1056" s="72">
        <v>0</v>
      </c>
      <c r="BY1056" s="72">
        <v>0</v>
      </c>
      <c r="BZ1056" s="72">
        <v>0</v>
      </c>
      <c r="CA1056" s="72">
        <v>0</v>
      </c>
      <c r="CB1056" s="72">
        <v>0</v>
      </c>
      <c r="CC1056" s="72">
        <v>0</v>
      </c>
      <c r="CD1056" s="72">
        <v>0</v>
      </c>
      <c r="CE1056" s="72">
        <v>0</v>
      </c>
      <c r="CF1056" s="72">
        <v>0</v>
      </c>
      <c r="CG1056" s="72">
        <v>0</v>
      </c>
      <c r="CH1056" s="89">
        <v>0</v>
      </c>
      <c r="CI1056" s="72">
        <v>0</v>
      </c>
      <c r="CJ1056" s="72">
        <v>0</v>
      </c>
      <c r="CK1056" s="72">
        <v>0</v>
      </c>
      <c r="CL1056" s="72">
        <v>0</v>
      </c>
      <c r="CM1056" s="72">
        <v>0</v>
      </c>
      <c r="CN1056" s="72">
        <v>0</v>
      </c>
      <c r="CO1056" s="72">
        <v>0</v>
      </c>
      <c r="CP1056" s="72">
        <v>0</v>
      </c>
      <c r="CQ1056" s="72">
        <v>0</v>
      </c>
      <c r="CR1056" s="72">
        <v>0</v>
      </c>
      <c r="CS1056" s="72">
        <v>0</v>
      </c>
      <c r="CT1056" s="89">
        <v>0</v>
      </c>
      <c r="CV1056" s="72"/>
      <c r="CX1056" s="94" t="s">
        <v>931</v>
      </c>
      <c r="CY1056" s="72" t="s">
        <v>2699</v>
      </c>
      <c r="CZ1056" s="88">
        <v>5.8622257315818433E-3</v>
      </c>
      <c r="DA1056" s="88">
        <v>0</v>
      </c>
      <c r="DB1056" s="88">
        <v>0</v>
      </c>
      <c r="DC1056" s="88">
        <v>0</v>
      </c>
      <c r="DD1056" s="88">
        <v>3.933229496074637E-3</v>
      </c>
      <c r="DE1056" s="88">
        <v>4.0828788911611005E-3</v>
      </c>
      <c r="DF1056" s="88">
        <v>0</v>
      </c>
      <c r="DG1056" s="88">
        <v>0</v>
      </c>
      <c r="DH1056">
        <f t="shared" si="48"/>
        <v>9.7954552276564803E-3</v>
      </c>
      <c r="DI1056">
        <f t="shared" si="49"/>
        <v>4.0828788911611005E-3</v>
      </c>
      <c r="DJ1056">
        <f t="shared" si="50"/>
        <v>1.387833411881758E-2</v>
      </c>
    </row>
    <row r="1057" spans="1:114" s="74" customFormat="1" x14ac:dyDescent="0.2">
      <c r="A1057" s="74" t="s">
        <v>1331</v>
      </c>
      <c r="B1057" s="74" t="s">
        <v>3099</v>
      </c>
      <c r="C1057" s="88">
        <v>0</v>
      </c>
      <c r="D1057" s="88">
        <v>0</v>
      </c>
      <c r="E1057" s="88">
        <v>0</v>
      </c>
      <c r="F1057" s="88">
        <v>0</v>
      </c>
      <c r="G1057" s="88">
        <v>0</v>
      </c>
      <c r="H1057" s="88">
        <v>0</v>
      </c>
      <c r="I1057" s="88">
        <v>0</v>
      </c>
      <c r="J1057" s="88">
        <v>0</v>
      </c>
      <c r="K1057" s="72">
        <v>0</v>
      </c>
      <c r="L1057" s="72">
        <v>0</v>
      </c>
      <c r="M1057" s="72">
        <v>0</v>
      </c>
      <c r="N1057" s="89">
        <v>0</v>
      </c>
      <c r="O1057" s="91">
        <v>0</v>
      </c>
      <c r="P1057" s="88">
        <v>0</v>
      </c>
      <c r="Q1057" s="88">
        <v>0</v>
      </c>
      <c r="R1057" s="88">
        <v>0</v>
      </c>
      <c r="S1057" s="88">
        <v>0</v>
      </c>
      <c r="T1057" s="88">
        <v>0</v>
      </c>
      <c r="U1057" s="88">
        <v>0</v>
      </c>
      <c r="V1057" s="88">
        <v>0</v>
      </c>
      <c r="W1057" s="72">
        <v>0</v>
      </c>
      <c r="X1057" s="72">
        <v>3.4794711203897009E-3</v>
      </c>
      <c r="Y1057" s="72">
        <v>0</v>
      </c>
      <c r="Z1057" s="89">
        <v>0</v>
      </c>
      <c r="AA1057" s="91">
        <v>0</v>
      </c>
      <c r="AB1057" s="88">
        <v>0</v>
      </c>
      <c r="AC1057" s="88">
        <v>7.788404623196985E-3</v>
      </c>
      <c r="AD1057" s="88">
        <v>0</v>
      </c>
      <c r="AE1057" s="88">
        <v>0</v>
      </c>
      <c r="AF1057" s="88">
        <v>0</v>
      </c>
      <c r="AG1057" s="88">
        <v>0</v>
      </c>
      <c r="AH1057" s="88">
        <v>0</v>
      </c>
      <c r="AI1057" s="72">
        <v>0</v>
      </c>
      <c r="AJ1057" s="72">
        <v>0</v>
      </c>
      <c r="AK1057" s="72">
        <v>0</v>
      </c>
      <c r="AL1057" s="89">
        <v>0</v>
      </c>
      <c r="AM1057" s="91">
        <v>0</v>
      </c>
      <c r="AN1057" s="88">
        <v>0</v>
      </c>
      <c r="AO1057" s="88">
        <v>0</v>
      </c>
      <c r="AP1057" s="88">
        <v>0</v>
      </c>
      <c r="AQ1057" s="88">
        <v>0</v>
      </c>
      <c r="AR1057" s="88">
        <v>0</v>
      </c>
      <c r="AS1057" s="88">
        <v>0</v>
      </c>
      <c r="AT1057" s="88">
        <v>0</v>
      </c>
      <c r="AU1057" s="72">
        <v>0</v>
      </c>
      <c r="AV1057" s="72">
        <v>0</v>
      </c>
      <c r="AW1057" s="72">
        <v>0</v>
      </c>
      <c r="AX1057" s="89">
        <v>0</v>
      </c>
      <c r="AY1057" s="72">
        <v>0</v>
      </c>
      <c r="AZ1057" s="72">
        <v>0</v>
      </c>
      <c r="BA1057" s="72">
        <v>0</v>
      </c>
      <c r="BB1057" s="72">
        <v>0</v>
      </c>
      <c r="BC1057" s="72">
        <v>0</v>
      </c>
      <c r="BD1057" s="72">
        <v>0</v>
      </c>
      <c r="BE1057" s="72">
        <v>0</v>
      </c>
      <c r="BF1057" s="72">
        <v>0</v>
      </c>
      <c r="BG1057" s="72">
        <v>0</v>
      </c>
      <c r="BH1057" s="72">
        <v>0</v>
      </c>
      <c r="BI1057" s="72">
        <v>0</v>
      </c>
      <c r="BJ1057" s="89">
        <v>0</v>
      </c>
      <c r="BK1057" s="72">
        <v>0</v>
      </c>
      <c r="BL1057" s="72">
        <v>0</v>
      </c>
      <c r="BM1057" s="72">
        <v>0</v>
      </c>
      <c r="BN1057" s="72">
        <v>0</v>
      </c>
      <c r="BO1057" s="72">
        <v>0</v>
      </c>
      <c r="BP1057" s="72">
        <v>0</v>
      </c>
      <c r="BQ1057" s="72">
        <v>0</v>
      </c>
      <c r="BR1057" s="72">
        <v>0</v>
      </c>
      <c r="BS1057" s="72">
        <v>0</v>
      </c>
      <c r="BT1057" s="72">
        <v>0</v>
      </c>
      <c r="BU1057" s="72">
        <v>2.4657872025644186E-2</v>
      </c>
      <c r="BV1057" s="89">
        <v>0</v>
      </c>
      <c r="BW1057" s="72">
        <v>0</v>
      </c>
      <c r="BX1057" s="72">
        <v>0</v>
      </c>
      <c r="BY1057" s="72">
        <v>0</v>
      </c>
      <c r="BZ1057" s="72">
        <v>0</v>
      </c>
      <c r="CA1057" s="72">
        <v>0</v>
      </c>
      <c r="CB1057" s="72">
        <v>0</v>
      </c>
      <c r="CC1057" s="72">
        <v>0</v>
      </c>
      <c r="CD1057" s="72">
        <v>0</v>
      </c>
      <c r="CE1057" s="72">
        <v>0</v>
      </c>
      <c r="CF1057" s="72">
        <v>0</v>
      </c>
      <c r="CG1057" s="72">
        <v>0</v>
      </c>
      <c r="CH1057" s="89">
        <v>0</v>
      </c>
      <c r="CI1057" s="72">
        <v>0</v>
      </c>
      <c r="CJ1057" s="72">
        <v>0</v>
      </c>
      <c r="CK1057" s="72">
        <v>0</v>
      </c>
      <c r="CL1057" s="72">
        <v>0</v>
      </c>
      <c r="CM1057" s="72">
        <v>0</v>
      </c>
      <c r="CN1057" s="72">
        <v>0</v>
      </c>
      <c r="CO1057" s="72">
        <v>0</v>
      </c>
      <c r="CP1057" s="72">
        <v>0</v>
      </c>
      <c r="CQ1057" s="72">
        <v>0</v>
      </c>
      <c r="CR1057" s="72">
        <v>0</v>
      </c>
      <c r="CS1057" s="72">
        <v>0</v>
      </c>
      <c r="CT1057" s="89">
        <v>0</v>
      </c>
      <c r="CV1057" s="72"/>
      <c r="CX1057" s="94" t="s">
        <v>864</v>
      </c>
      <c r="CY1057" s="72" t="s">
        <v>2632</v>
      </c>
      <c r="CZ1057" s="88">
        <v>5.6725973463237394E-3</v>
      </c>
      <c r="DA1057" s="88">
        <v>0</v>
      </c>
      <c r="DB1057" s="88">
        <v>4.974665959238532E-3</v>
      </c>
      <c r="DC1057" s="88">
        <v>9.6325750570248447E-5</v>
      </c>
      <c r="DD1057" s="88">
        <v>1.3132368712012413E-3</v>
      </c>
      <c r="DE1057" s="88">
        <v>1.9134654389872411E-4</v>
      </c>
      <c r="DF1057" s="88">
        <v>1.4070634585619812E-3</v>
      </c>
      <c r="DG1057" s="88">
        <v>9.3170248131004829E-5</v>
      </c>
      <c r="DH1057">
        <f t="shared" si="48"/>
        <v>1.3367563635325494E-2</v>
      </c>
      <c r="DI1057">
        <f t="shared" si="49"/>
        <v>3.8084254259997737E-4</v>
      </c>
      <c r="DJ1057">
        <f t="shared" si="50"/>
        <v>1.3748406177925472E-2</v>
      </c>
    </row>
    <row r="1058" spans="1:114" s="74" customFormat="1" x14ac:dyDescent="0.2">
      <c r="A1058" s="74" t="s">
        <v>1442</v>
      </c>
      <c r="B1058" s="74" t="s">
        <v>3210</v>
      </c>
      <c r="C1058" s="88">
        <v>0</v>
      </c>
      <c r="D1058" s="88">
        <v>0</v>
      </c>
      <c r="E1058" s="88">
        <v>0</v>
      </c>
      <c r="F1058" s="88">
        <v>0</v>
      </c>
      <c r="G1058" s="88">
        <v>0</v>
      </c>
      <c r="H1058" s="88">
        <v>0</v>
      </c>
      <c r="I1058" s="88">
        <v>0</v>
      </c>
      <c r="J1058" s="88">
        <v>0</v>
      </c>
      <c r="K1058" s="72">
        <v>0</v>
      </c>
      <c r="L1058" s="72">
        <v>0</v>
      </c>
      <c r="M1058" s="72">
        <v>0</v>
      </c>
      <c r="N1058" s="89">
        <v>0</v>
      </c>
      <c r="O1058" s="91">
        <v>0</v>
      </c>
      <c r="P1058" s="88">
        <v>0</v>
      </c>
      <c r="Q1058" s="88">
        <v>5.0620096178182741E-3</v>
      </c>
      <c r="R1058" s="88">
        <v>0</v>
      </c>
      <c r="S1058" s="88">
        <v>0</v>
      </c>
      <c r="T1058" s="88">
        <v>0</v>
      </c>
      <c r="U1058" s="88">
        <v>0</v>
      </c>
      <c r="V1058" s="88">
        <v>0</v>
      </c>
      <c r="W1058" s="72">
        <v>0</v>
      </c>
      <c r="X1058" s="72">
        <v>0</v>
      </c>
      <c r="Y1058" s="72">
        <v>0</v>
      </c>
      <c r="Z1058" s="89">
        <v>0</v>
      </c>
      <c r="AA1058" s="91">
        <v>0</v>
      </c>
      <c r="AB1058" s="88">
        <v>0</v>
      </c>
      <c r="AC1058" s="88">
        <v>0</v>
      </c>
      <c r="AD1058" s="88">
        <v>0</v>
      </c>
      <c r="AE1058" s="88">
        <v>0</v>
      </c>
      <c r="AF1058" s="88">
        <v>0</v>
      </c>
      <c r="AG1058" s="88">
        <v>0</v>
      </c>
      <c r="AH1058" s="88">
        <v>0</v>
      </c>
      <c r="AI1058" s="72">
        <v>0</v>
      </c>
      <c r="AJ1058" s="72">
        <v>0</v>
      </c>
      <c r="AK1058" s="72">
        <v>0</v>
      </c>
      <c r="AL1058" s="89">
        <v>0</v>
      </c>
      <c r="AM1058" s="91">
        <v>0</v>
      </c>
      <c r="AN1058" s="88">
        <v>0</v>
      </c>
      <c r="AO1058" s="88">
        <v>0</v>
      </c>
      <c r="AP1058" s="88">
        <v>0</v>
      </c>
      <c r="AQ1058" s="88">
        <v>0</v>
      </c>
      <c r="AR1058" s="88">
        <v>0</v>
      </c>
      <c r="AS1058" s="88">
        <v>0</v>
      </c>
      <c r="AT1058" s="88">
        <v>0</v>
      </c>
      <c r="AU1058" s="72">
        <v>0</v>
      </c>
      <c r="AV1058" s="72">
        <v>0</v>
      </c>
      <c r="AW1058" s="72">
        <v>0</v>
      </c>
      <c r="AX1058" s="89">
        <v>0</v>
      </c>
      <c r="AY1058" s="72">
        <v>0</v>
      </c>
      <c r="AZ1058" s="72">
        <v>0</v>
      </c>
      <c r="BA1058" s="72">
        <v>0</v>
      </c>
      <c r="BB1058" s="72">
        <v>0</v>
      </c>
      <c r="BC1058" s="72">
        <v>0</v>
      </c>
      <c r="BD1058" s="72">
        <v>0</v>
      </c>
      <c r="BE1058" s="72">
        <v>0</v>
      </c>
      <c r="BF1058" s="72">
        <v>0</v>
      </c>
      <c r="BG1058" s="72">
        <v>0</v>
      </c>
      <c r="BH1058" s="72">
        <v>0</v>
      </c>
      <c r="BI1058" s="72">
        <v>0</v>
      </c>
      <c r="BJ1058" s="89">
        <v>0</v>
      </c>
      <c r="BK1058" s="72">
        <v>0</v>
      </c>
      <c r="BL1058" s="72">
        <v>0</v>
      </c>
      <c r="BM1058" s="72">
        <v>0</v>
      </c>
      <c r="BN1058" s="72">
        <v>0</v>
      </c>
      <c r="BO1058" s="72">
        <v>0</v>
      </c>
      <c r="BP1058" s="72">
        <v>0</v>
      </c>
      <c r="BQ1058" s="72">
        <v>0</v>
      </c>
      <c r="BR1058" s="72">
        <v>0</v>
      </c>
      <c r="BS1058" s="72">
        <v>0</v>
      </c>
      <c r="BT1058" s="72">
        <v>0</v>
      </c>
      <c r="BU1058" s="72">
        <v>0.13287853258263813</v>
      </c>
      <c r="BV1058" s="89">
        <v>0</v>
      </c>
      <c r="BW1058" s="72">
        <v>0</v>
      </c>
      <c r="BX1058" s="72">
        <v>0</v>
      </c>
      <c r="BY1058" s="72">
        <v>0</v>
      </c>
      <c r="BZ1058" s="72">
        <v>0</v>
      </c>
      <c r="CA1058" s="72">
        <v>0</v>
      </c>
      <c r="CB1058" s="72">
        <v>0</v>
      </c>
      <c r="CC1058" s="72">
        <v>0</v>
      </c>
      <c r="CD1058" s="72">
        <v>0</v>
      </c>
      <c r="CE1058" s="72">
        <v>0</v>
      </c>
      <c r="CF1058" s="72">
        <v>0</v>
      </c>
      <c r="CG1058" s="72">
        <v>0</v>
      </c>
      <c r="CH1058" s="89">
        <v>0</v>
      </c>
      <c r="CI1058" s="72">
        <v>0</v>
      </c>
      <c r="CJ1058" s="72">
        <v>0</v>
      </c>
      <c r="CK1058" s="72">
        <v>0</v>
      </c>
      <c r="CL1058" s="72">
        <v>0</v>
      </c>
      <c r="CM1058" s="72">
        <v>0</v>
      </c>
      <c r="CN1058" s="72">
        <v>0</v>
      </c>
      <c r="CO1058" s="72">
        <v>0</v>
      </c>
      <c r="CP1058" s="72">
        <v>0</v>
      </c>
      <c r="CQ1058" s="72">
        <v>1.0707784559374666E-2</v>
      </c>
      <c r="CR1058" s="72">
        <v>0</v>
      </c>
      <c r="CS1058" s="72">
        <v>0</v>
      </c>
      <c r="CT1058" s="89">
        <v>0</v>
      </c>
      <c r="CV1058" s="72"/>
      <c r="CX1058" s="94" t="s">
        <v>940</v>
      </c>
      <c r="CY1058" s="72" t="s">
        <v>2708</v>
      </c>
      <c r="CZ1058" s="88">
        <v>1.7979476552845482E-3</v>
      </c>
      <c r="DA1058" s="88">
        <v>4.4780643738977074E-3</v>
      </c>
      <c r="DB1058" s="88">
        <v>0</v>
      </c>
      <c r="DC1058" s="88">
        <v>0</v>
      </c>
      <c r="DD1058" s="88">
        <v>0</v>
      </c>
      <c r="DE1058" s="88">
        <v>1.8338798295225312E-4</v>
      </c>
      <c r="DF1058" s="88">
        <v>6.9048431382105896E-3</v>
      </c>
      <c r="DG1058" s="88">
        <v>3.8157576936630335E-4</v>
      </c>
      <c r="DH1058">
        <f t="shared" si="48"/>
        <v>8.7027907934951378E-3</v>
      </c>
      <c r="DI1058">
        <f t="shared" si="49"/>
        <v>5.0430281262162637E-3</v>
      </c>
      <c r="DJ1058">
        <f t="shared" si="50"/>
        <v>1.3745818919711401E-2</v>
      </c>
    </row>
    <row r="1059" spans="1:114" s="74" customFormat="1" x14ac:dyDescent="0.2">
      <c r="A1059" s="74" t="s">
        <v>798</v>
      </c>
      <c r="B1059" s="74" t="s">
        <v>2566</v>
      </c>
      <c r="C1059" s="88">
        <v>3.4668454018073822E-3</v>
      </c>
      <c r="D1059" s="88">
        <v>0</v>
      </c>
      <c r="E1059" s="88">
        <v>0</v>
      </c>
      <c r="F1059" s="88">
        <v>0</v>
      </c>
      <c r="G1059" s="88">
        <v>1.725652610441767E-2</v>
      </c>
      <c r="H1059" s="88">
        <v>0</v>
      </c>
      <c r="I1059" s="88">
        <v>0</v>
      </c>
      <c r="J1059" s="88">
        <v>0</v>
      </c>
      <c r="K1059" s="72">
        <v>0</v>
      </c>
      <c r="L1059" s="72">
        <v>0</v>
      </c>
      <c r="M1059" s="72">
        <v>0</v>
      </c>
      <c r="N1059" s="89">
        <v>0</v>
      </c>
      <c r="O1059" s="91">
        <v>0</v>
      </c>
      <c r="P1059" s="88">
        <v>0</v>
      </c>
      <c r="Q1059" s="88">
        <v>5.0620096178182741E-3</v>
      </c>
      <c r="R1059" s="88">
        <v>0</v>
      </c>
      <c r="S1059" s="88">
        <v>3.6747593032656362E-3</v>
      </c>
      <c r="T1059" s="88">
        <v>7.3131094257854815E-2</v>
      </c>
      <c r="U1059" s="88">
        <v>0</v>
      </c>
      <c r="V1059" s="88">
        <v>0</v>
      </c>
      <c r="W1059" s="72">
        <v>0</v>
      </c>
      <c r="X1059" s="72">
        <v>3.4794711203897009E-3</v>
      </c>
      <c r="Y1059" s="72">
        <v>0</v>
      </c>
      <c r="Z1059" s="89">
        <v>0</v>
      </c>
      <c r="AA1059" s="91">
        <v>3.8840607855512937E-2</v>
      </c>
      <c r="AB1059" s="88">
        <v>0</v>
      </c>
      <c r="AC1059" s="88">
        <v>7.788404623196985E-3</v>
      </c>
      <c r="AD1059" s="88">
        <v>0</v>
      </c>
      <c r="AE1059" s="88">
        <v>0</v>
      </c>
      <c r="AF1059" s="88">
        <v>0</v>
      </c>
      <c r="AG1059" s="88">
        <v>0</v>
      </c>
      <c r="AH1059" s="88">
        <v>0</v>
      </c>
      <c r="AI1059" s="72">
        <v>0</v>
      </c>
      <c r="AJ1059" s="72">
        <v>0</v>
      </c>
      <c r="AK1059" s="72">
        <v>0</v>
      </c>
      <c r="AL1059" s="89">
        <v>0</v>
      </c>
      <c r="AM1059" s="91">
        <v>0</v>
      </c>
      <c r="AN1059" s="88">
        <v>0</v>
      </c>
      <c r="AO1059" s="88">
        <v>0</v>
      </c>
      <c r="AP1059" s="88">
        <v>0</v>
      </c>
      <c r="AQ1059" s="88">
        <v>6.5703022339027597E-2</v>
      </c>
      <c r="AR1059" s="88">
        <v>0</v>
      </c>
      <c r="AS1059" s="88">
        <v>0</v>
      </c>
      <c r="AT1059" s="88">
        <v>9.9671085418120194E-3</v>
      </c>
      <c r="AU1059" s="72">
        <v>0</v>
      </c>
      <c r="AV1059" s="72">
        <v>0</v>
      </c>
      <c r="AW1059" s="72">
        <v>0</v>
      </c>
      <c r="AX1059" s="89">
        <v>0</v>
      </c>
      <c r="AY1059" s="72">
        <v>2.8935185185185182E-2</v>
      </c>
      <c r="AZ1059" s="72">
        <v>0</v>
      </c>
      <c r="BA1059" s="72">
        <v>0</v>
      </c>
      <c r="BB1059" s="72">
        <v>0</v>
      </c>
      <c r="BC1059" s="72">
        <v>0</v>
      </c>
      <c r="BD1059" s="72">
        <v>0</v>
      </c>
      <c r="BE1059" s="72">
        <v>0</v>
      </c>
      <c r="BF1059" s="72">
        <v>0</v>
      </c>
      <c r="BG1059" s="72">
        <v>0</v>
      </c>
      <c r="BH1059" s="72">
        <v>0</v>
      </c>
      <c r="BI1059" s="72">
        <v>3.3939147109233142E-3</v>
      </c>
      <c r="BJ1059" s="89">
        <v>0</v>
      </c>
      <c r="BK1059" s="72">
        <v>0</v>
      </c>
      <c r="BL1059" s="72">
        <v>0</v>
      </c>
      <c r="BM1059" s="72">
        <v>0</v>
      </c>
      <c r="BN1059" s="72">
        <v>0</v>
      </c>
      <c r="BO1059" s="72">
        <v>0</v>
      </c>
      <c r="BP1059" s="72">
        <v>0</v>
      </c>
      <c r="BQ1059" s="72">
        <v>0</v>
      </c>
      <c r="BR1059" s="72">
        <v>0</v>
      </c>
      <c r="BS1059" s="72">
        <v>0</v>
      </c>
      <c r="BT1059" s="72">
        <v>0</v>
      </c>
      <c r="BU1059" s="72">
        <v>4.6575980492883466E-2</v>
      </c>
      <c r="BV1059" s="89">
        <v>0</v>
      </c>
      <c r="BW1059" s="72">
        <v>9.9029510794216666E-2</v>
      </c>
      <c r="BX1059" s="72">
        <v>0</v>
      </c>
      <c r="BY1059" s="72">
        <v>0</v>
      </c>
      <c r="BZ1059" s="72">
        <v>0</v>
      </c>
      <c r="CA1059" s="72">
        <v>0</v>
      </c>
      <c r="CB1059" s="72">
        <v>0</v>
      </c>
      <c r="CC1059" s="72">
        <v>1.8106680299931833E-2</v>
      </c>
      <c r="CD1059" s="72">
        <v>0</v>
      </c>
      <c r="CE1059" s="72">
        <v>0</v>
      </c>
      <c r="CF1059" s="72">
        <v>0</v>
      </c>
      <c r="CG1059" s="72">
        <v>0</v>
      </c>
      <c r="CH1059" s="89">
        <v>2.7043733580590326E-2</v>
      </c>
      <c r="CI1059" s="72">
        <v>0</v>
      </c>
      <c r="CJ1059" s="72">
        <v>0</v>
      </c>
      <c r="CK1059" s="72">
        <v>0</v>
      </c>
      <c r="CL1059" s="72">
        <v>0</v>
      </c>
      <c r="CM1059" s="72">
        <v>0</v>
      </c>
      <c r="CN1059" s="72">
        <v>0</v>
      </c>
      <c r="CO1059" s="72">
        <v>6.7306829399623085E-3</v>
      </c>
      <c r="CP1059" s="72">
        <v>0</v>
      </c>
      <c r="CQ1059" s="72">
        <v>0</v>
      </c>
      <c r="CR1059" s="72">
        <v>0</v>
      </c>
      <c r="CS1059" s="72">
        <v>1.4534558708436751E-2</v>
      </c>
      <c r="CT1059" s="89">
        <v>0</v>
      </c>
      <c r="CV1059" s="72"/>
      <c r="CX1059" s="94" t="s">
        <v>1030</v>
      </c>
      <c r="CY1059" s="72" t="s">
        <v>2798</v>
      </c>
      <c r="CZ1059" s="88">
        <v>3.850841769163144E-3</v>
      </c>
      <c r="DA1059" s="88">
        <v>0</v>
      </c>
      <c r="DB1059" s="88">
        <v>0</v>
      </c>
      <c r="DC1059" s="88">
        <v>8.3361120373457824E-3</v>
      </c>
      <c r="DD1059" s="88">
        <v>1.5037188141569799E-3</v>
      </c>
      <c r="DE1059" s="88">
        <v>0</v>
      </c>
      <c r="DF1059" s="88">
        <v>0</v>
      </c>
      <c r="DG1059" s="88">
        <v>0</v>
      </c>
      <c r="DH1059">
        <f t="shared" si="48"/>
        <v>5.3545605833201244E-3</v>
      </c>
      <c r="DI1059">
        <f t="shared" si="49"/>
        <v>8.3361120373457824E-3</v>
      </c>
      <c r="DJ1059">
        <f t="shared" si="50"/>
        <v>1.3690672620665907E-2</v>
      </c>
    </row>
    <row r="1060" spans="1:114" s="74" customFormat="1" x14ac:dyDescent="0.2">
      <c r="A1060" s="74" t="s">
        <v>919</v>
      </c>
      <c r="B1060" s="74" t="s">
        <v>2687</v>
      </c>
      <c r="C1060" s="88">
        <v>0</v>
      </c>
      <c r="D1060" s="88">
        <v>0</v>
      </c>
      <c r="E1060" s="88">
        <v>0</v>
      </c>
      <c r="F1060" s="88">
        <v>0</v>
      </c>
      <c r="G1060" s="88">
        <v>6.2751004016064248E-3</v>
      </c>
      <c r="H1060" s="88">
        <v>0</v>
      </c>
      <c r="I1060" s="88">
        <v>0</v>
      </c>
      <c r="J1060" s="88">
        <v>0</v>
      </c>
      <c r="K1060" s="72">
        <v>0</v>
      </c>
      <c r="L1060" s="72">
        <v>0</v>
      </c>
      <c r="M1060" s="72">
        <v>0</v>
      </c>
      <c r="N1060" s="89">
        <v>0</v>
      </c>
      <c r="O1060" s="91">
        <v>0</v>
      </c>
      <c r="P1060" s="88">
        <v>0</v>
      </c>
      <c r="Q1060" s="88">
        <v>0</v>
      </c>
      <c r="R1060" s="88">
        <v>0</v>
      </c>
      <c r="S1060" s="88">
        <v>1.3474117445307332E-2</v>
      </c>
      <c r="T1060" s="88">
        <v>0</v>
      </c>
      <c r="U1060" s="88">
        <v>0</v>
      </c>
      <c r="V1060" s="88">
        <v>0</v>
      </c>
      <c r="W1060" s="72">
        <v>0</v>
      </c>
      <c r="X1060" s="72">
        <v>6.9589422407794017E-3</v>
      </c>
      <c r="Y1060" s="72">
        <v>0</v>
      </c>
      <c r="Z1060" s="89">
        <v>0</v>
      </c>
      <c r="AA1060" s="91">
        <v>0</v>
      </c>
      <c r="AB1060" s="88">
        <v>0</v>
      </c>
      <c r="AC1060" s="88">
        <v>1.557680924639397E-2</v>
      </c>
      <c r="AD1060" s="88">
        <v>0</v>
      </c>
      <c r="AE1060" s="88">
        <v>0</v>
      </c>
      <c r="AF1060" s="88">
        <v>0</v>
      </c>
      <c r="AG1060" s="88">
        <v>0</v>
      </c>
      <c r="AH1060" s="88">
        <v>0</v>
      </c>
      <c r="AI1060" s="72">
        <v>0</v>
      </c>
      <c r="AJ1060" s="72">
        <v>1.6012810248198558E-2</v>
      </c>
      <c r="AK1060" s="72">
        <v>0</v>
      </c>
      <c r="AL1060" s="89">
        <v>1.4159626185868694E-2</v>
      </c>
      <c r="AM1060" s="91">
        <v>0</v>
      </c>
      <c r="AN1060" s="88">
        <v>0</v>
      </c>
      <c r="AO1060" s="88">
        <v>0</v>
      </c>
      <c r="AP1060" s="88">
        <v>0</v>
      </c>
      <c r="AQ1060" s="88">
        <v>2.6281208935611037E-2</v>
      </c>
      <c r="AR1060" s="88">
        <v>0</v>
      </c>
      <c r="AS1060" s="88">
        <v>0</v>
      </c>
      <c r="AT1060" s="88">
        <v>0</v>
      </c>
      <c r="AU1060" s="72">
        <v>0</v>
      </c>
      <c r="AV1060" s="72">
        <v>2.3597891921654998E-2</v>
      </c>
      <c r="AW1060" s="72">
        <v>0</v>
      </c>
      <c r="AX1060" s="89">
        <v>0</v>
      </c>
      <c r="AY1060" s="72">
        <v>5.7870370370370364E-2</v>
      </c>
      <c r="AZ1060" s="72">
        <v>0</v>
      </c>
      <c r="BA1060" s="72">
        <v>0</v>
      </c>
      <c r="BB1060" s="72">
        <v>0</v>
      </c>
      <c r="BC1060" s="72">
        <v>0</v>
      </c>
      <c r="BD1060" s="72">
        <v>4.9900199600798396E-2</v>
      </c>
      <c r="BE1060" s="72">
        <v>0</v>
      </c>
      <c r="BF1060" s="72">
        <v>0</v>
      </c>
      <c r="BG1060" s="72">
        <v>0</v>
      </c>
      <c r="BH1060" s="72">
        <v>0</v>
      </c>
      <c r="BI1060" s="72">
        <v>0</v>
      </c>
      <c r="BJ1060" s="89">
        <v>1.4520110352838681E-2</v>
      </c>
      <c r="BK1060" s="72">
        <v>0</v>
      </c>
      <c r="BL1060" s="72">
        <v>0</v>
      </c>
      <c r="BM1060" s="72">
        <v>0</v>
      </c>
      <c r="BN1060" s="72">
        <v>0</v>
      </c>
      <c r="BO1060" s="72">
        <v>0</v>
      </c>
      <c r="BP1060" s="72">
        <v>0</v>
      </c>
      <c r="BQ1060" s="72">
        <v>0</v>
      </c>
      <c r="BR1060" s="72">
        <v>0</v>
      </c>
      <c r="BS1060" s="72">
        <v>0</v>
      </c>
      <c r="BT1060" s="72">
        <v>0</v>
      </c>
      <c r="BU1060" s="72">
        <v>0</v>
      </c>
      <c r="BV1060" s="89">
        <v>0</v>
      </c>
      <c r="BW1060" s="72">
        <v>0</v>
      </c>
      <c r="BX1060" s="72">
        <v>0</v>
      </c>
      <c r="BY1060" s="72">
        <v>0</v>
      </c>
      <c r="BZ1060" s="72">
        <v>0</v>
      </c>
      <c r="CA1060" s="72">
        <v>0</v>
      </c>
      <c r="CB1060" s="72">
        <v>0</v>
      </c>
      <c r="CC1060" s="72">
        <v>2.2367075664621677E-2</v>
      </c>
      <c r="CD1060" s="72">
        <v>0</v>
      </c>
      <c r="CE1060" s="72">
        <v>0</v>
      </c>
      <c r="CF1060" s="72">
        <v>0</v>
      </c>
      <c r="CG1060" s="72">
        <v>0</v>
      </c>
      <c r="CH1060" s="89">
        <v>0</v>
      </c>
      <c r="CI1060" s="72">
        <v>0</v>
      </c>
      <c r="CJ1060" s="72">
        <v>0</v>
      </c>
      <c r="CK1060" s="72">
        <v>0</v>
      </c>
      <c r="CL1060" s="72">
        <v>0</v>
      </c>
      <c r="CM1060" s="72">
        <v>0</v>
      </c>
      <c r="CN1060" s="72">
        <v>0</v>
      </c>
      <c r="CO1060" s="72">
        <v>0</v>
      </c>
      <c r="CP1060" s="72">
        <v>0</v>
      </c>
      <c r="CQ1060" s="72">
        <v>0</v>
      </c>
      <c r="CR1060" s="72">
        <v>0</v>
      </c>
      <c r="CS1060" s="72">
        <v>0</v>
      </c>
      <c r="CT1060" s="89">
        <v>0</v>
      </c>
      <c r="CV1060" s="72"/>
      <c r="CX1060" s="94" t="s">
        <v>1154</v>
      </c>
      <c r="CY1060" s="72" t="s">
        <v>2922</v>
      </c>
      <c r="CZ1060" s="88">
        <v>2.6309408745763154E-4</v>
      </c>
      <c r="DA1060" s="88">
        <v>0</v>
      </c>
      <c r="DB1060" s="88">
        <v>1.2619003541095013E-3</v>
      </c>
      <c r="DC1060" s="88">
        <v>1.0844897418686101E-2</v>
      </c>
      <c r="DD1060" s="88">
        <v>1.2980674371994975E-3</v>
      </c>
      <c r="DE1060" s="88">
        <v>0</v>
      </c>
      <c r="DF1060" s="88">
        <v>0</v>
      </c>
      <c r="DG1060" s="88">
        <v>0</v>
      </c>
      <c r="DH1060">
        <f t="shared" si="48"/>
        <v>2.8230618787666306E-3</v>
      </c>
      <c r="DI1060">
        <f t="shared" si="49"/>
        <v>1.0844897418686101E-2</v>
      </c>
      <c r="DJ1060">
        <f t="shared" si="50"/>
        <v>1.3667959297452731E-2</v>
      </c>
    </row>
    <row r="1061" spans="1:114" s="74" customFormat="1" x14ac:dyDescent="0.2">
      <c r="A1061" s="74" t="s">
        <v>1558</v>
      </c>
      <c r="B1061" s="74" t="s">
        <v>3326</v>
      </c>
      <c r="C1061" s="88">
        <v>0</v>
      </c>
      <c r="D1061" s="88">
        <v>0</v>
      </c>
      <c r="E1061" s="88">
        <v>0</v>
      </c>
      <c r="F1061" s="88">
        <v>0</v>
      </c>
      <c r="G1061" s="88">
        <v>0</v>
      </c>
      <c r="H1061" s="88">
        <v>0</v>
      </c>
      <c r="I1061" s="88">
        <v>0</v>
      </c>
      <c r="J1061" s="88">
        <v>0</v>
      </c>
      <c r="K1061" s="72">
        <v>0</v>
      </c>
      <c r="L1061" s="72">
        <v>0</v>
      </c>
      <c r="M1061" s="72">
        <v>0</v>
      </c>
      <c r="N1061" s="89">
        <v>0</v>
      </c>
      <c r="O1061" s="91">
        <v>0</v>
      </c>
      <c r="P1061" s="88">
        <v>0</v>
      </c>
      <c r="Q1061" s="88">
        <v>0</v>
      </c>
      <c r="R1061" s="88">
        <v>0</v>
      </c>
      <c r="S1061" s="88">
        <v>0</v>
      </c>
      <c r="T1061" s="88">
        <v>0</v>
      </c>
      <c r="U1061" s="88">
        <v>0</v>
      </c>
      <c r="V1061" s="88">
        <v>0</v>
      </c>
      <c r="W1061" s="72">
        <v>0</v>
      </c>
      <c r="X1061" s="72">
        <v>0</v>
      </c>
      <c r="Y1061" s="72">
        <v>0</v>
      </c>
      <c r="Z1061" s="89">
        <v>0</v>
      </c>
      <c r="AA1061" s="91">
        <v>0</v>
      </c>
      <c r="AB1061" s="88">
        <v>0</v>
      </c>
      <c r="AC1061" s="88">
        <v>1.5576809246393968E-3</v>
      </c>
      <c r="AD1061" s="88">
        <v>0</v>
      </c>
      <c r="AE1061" s="88">
        <v>0</v>
      </c>
      <c r="AF1061" s="88">
        <v>0</v>
      </c>
      <c r="AG1061" s="88">
        <v>0</v>
      </c>
      <c r="AH1061" s="88">
        <v>0</v>
      </c>
      <c r="AI1061" s="72">
        <v>0</v>
      </c>
      <c r="AJ1061" s="72">
        <v>0</v>
      </c>
      <c r="AK1061" s="72">
        <v>0</v>
      </c>
      <c r="AL1061" s="89">
        <v>0</v>
      </c>
      <c r="AM1061" s="91">
        <v>0</v>
      </c>
      <c r="AN1061" s="88">
        <v>0</v>
      </c>
      <c r="AO1061" s="88">
        <v>0</v>
      </c>
      <c r="AP1061" s="88">
        <v>0</v>
      </c>
      <c r="AQ1061" s="88">
        <v>0</v>
      </c>
      <c r="AR1061" s="88">
        <v>0</v>
      </c>
      <c r="AS1061" s="88">
        <v>0</v>
      </c>
      <c r="AT1061" s="88">
        <v>0</v>
      </c>
      <c r="AU1061" s="72">
        <v>0</v>
      </c>
      <c r="AV1061" s="72">
        <v>0</v>
      </c>
      <c r="AW1061" s="72">
        <v>0</v>
      </c>
      <c r="AX1061" s="89">
        <v>0</v>
      </c>
      <c r="AY1061" s="72">
        <v>0</v>
      </c>
      <c r="AZ1061" s="72">
        <v>0</v>
      </c>
      <c r="BA1061" s="72">
        <v>0</v>
      </c>
      <c r="BB1061" s="72">
        <v>0</v>
      </c>
      <c r="BC1061" s="72">
        <v>0</v>
      </c>
      <c r="BD1061" s="72">
        <v>0</v>
      </c>
      <c r="BE1061" s="72">
        <v>0</v>
      </c>
      <c r="BF1061" s="72">
        <v>0</v>
      </c>
      <c r="BG1061" s="72">
        <v>0</v>
      </c>
      <c r="BH1061" s="72">
        <v>0</v>
      </c>
      <c r="BI1061" s="72">
        <v>0</v>
      </c>
      <c r="BJ1061" s="89">
        <v>0</v>
      </c>
      <c r="BK1061" s="72">
        <v>0</v>
      </c>
      <c r="BL1061" s="72">
        <v>0</v>
      </c>
      <c r="BM1061" s="72">
        <v>0</v>
      </c>
      <c r="BN1061" s="72">
        <v>0</v>
      </c>
      <c r="BO1061" s="72">
        <v>0</v>
      </c>
      <c r="BP1061" s="72">
        <v>0</v>
      </c>
      <c r="BQ1061" s="72">
        <v>2.5234045774559033E-3</v>
      </c>
      <c r="BR1061" s="72">
        <v>0</v>
      </c>
      <c r="BS1061" s="72">
        <v>0</v>
      </c>
      <c r="BT1061" s="72">
        <v>0</v>
      </c>
      <c r="BU1061" s="72">
        <v>9.5891724544171827E-3</v>
      </c>
      <c r="BV1061" s="89">
        <v>0</v>
      </c>
      <c r="BW1061" s="72">
        <v>0</v>
      </c>
      <c r="BX1061" s="72">
        <v>0</v>
      </c>
      <c r="BY1061" s="72">
        <v>0</v>
      </c>
      <c r="BZ1061" s="72">
        <v>0</v>
      </c>
      <c r="CA1061" s="72">
        <v>0</v>
      </c>
      <c r="CB1061" s="72">
        <v>0</v>
      </c>
      <c r="CC1061" s="72">
        <v>0</v>
      </c>
      <c r="CD1061" s="72">
        <v>0</v>
      </c>
      <c r="CE1061" s="72">
        <v>0</v>
      </c>
      <c r="CF1061" s="72">
        <v>0</v>
      </c>
      <c r="CG1061" s="72">
        <v>0</v>
      </c>
      <c r="CH1061" s="89">
        <v>0</v>
      </c>
      <c r="CI1061" s="72">
        <v>0</v>
      </c>
      <c r="CJ1061" s="72">
        <v>0</v>
      </c>
      <c r="CK1061" s="72">
        <v>0</v>
      </c>
      <c r="CL1061" s="72">
        <v>0</v>
      </c>
      <c r="CM1061" s="72">
        <v>0</v>
      </c>
      <c r="CN1061" s="72">
        <v>0</v>
      </c>
      <c r="CO1061" s="72">
        <v>0</v>
      </c>
      <c r="CP1061" s="72">
        <v>0</v>
      </c>
      <c r="CQ1061" s="72">
        <v>0</v>
      </c>
      <c r="CR1061" s="72">
        <v>0</v>
      </c>
      <c r="CS1061" s="72">
        <v>0</v>
      </c>
      <c r="CT1061" s="89">
        <v>0</v>
      </c>
      <c r="CV1061" s="72"/>
      <c r="CX1061" s="94" t="s">
        <v>1312</v>
      </c>
      <c r="CY1061" s="72" t="s">
        <v>3080</v>
      </c>
      <c r="CZ1061" s="88">
        <v>0</v>
      </c>
      <c r="DA1061" s="88">
        <v>1.1269685983388004E-2</v>
      </c>
      <c r="DB1061" s="88">
        <v>2.8995592669914174E-4</v>
      </c>
      <c r="DC1061" s="88">
        <v>1.2894906511927786E-3</v>
      </c>
      <c r="DD1061" s="88">
        <v>6.3722082897469062E-4</v>
      </c>
      <c r="DE1061" s="88">
        <v>0</v>
      </c>
      <c r="DF1061" s="88">
        <v>1.6213972552987264E-4</v>
      </c>
      <c r="DG1061" s="88">
        <v>0</v>
      </c>
      <c r="DH1061">
        <f t="shared" si="48"/>
        <v>1.089316481203705E-3</v>
      </c>
      <c r="DI1061">
        <f t="shared" si="49"/>
        <v>1.2559176634580784E-2</v>
      </c>
      <c r="DJ1061">
        <f t="shared" si="50"/>
        <v>1.3648493115784489E-2</v>
      </c>
    </row>
    <row r="1062" spans="1:114" s="74" customFormat="1" x14ac:dyDescent="0.2">
      <c r="A1062" s="74" t="s">
        <v>1555</v>
      </c>
      <c r="B1062" s="74" t="s">
        <v>3323</v>
      </c>
      <c r="C1062" s="88">
        <v>0</v>
      </c>
      <c r="D1062" s="88">
        <v>0</v>
      </c>
      <c r="E1062" s="88">
        <v>0</v>
      </c>
      <c r="F1062" s="88">
        <v>0</v>
      </c>
      <c r="G1062" s="88">
        <v>1.5687751004016062E-3</v>
      </c>
      <c r="H1062" s="88">
        <v>0</v>
      </c>
      <c r="I1062" s="88">
        <v>0</v>
      </c>
      <c r="J1062" s="88">
        <v>0</v>
      </c>
      <c r="K1062" s="72">
        <v>0</v>
      </c>
      <c r="L1062" s="72">
        <v>0</v>
      </c>
      <c r="M1062" s="72">
        <v>0</v>
      </c>
      <c r="N1062" s="89">
        <v>0</v>
      </c>
      <c r="O1062" s="91">
        <v>0</v>
      </c>
      <c r="P1062" s="88">
        <v>0</v>
      </c>
      <c r="Q1062" s="88">
        <v>0</v>
      </c>
      <c r="R1062" s="88">
        <v>0</v>
      </c>
      <c r="S1062" s="88">
        <v>0</v>
      </c>
      <c r="T1062" s="88">
        <v>0</v>
      </c>
      <c r="U1062" s="88">
        <v>0</v>
      </c>
      <c r="V1062" s="88">
        <v>0</v>
      </c>
      <c r="W1062" s="72">
        <v>0</v>
      </c>
      <c r="X1062" s="72">
        <v>0</v>
      </c>
      <c r="Y1062" s="72">
        <v>0</v>
      </c>
      <c r="Z1062" s="89">
        <v>0</v>
      </c>
      <c r="AA1062" s="91">
        <v>0</v>
      </c>
      <c r="AB1062" s="88">
        <v>0</v>
      </c>
      <c r="AC1062" s="88">
        <v>0</v>
      </c>
      <c r="AD1062" s="88">
        <v>0</v>
      </c>
      <c r="AE1062" s="88">
        <v>0</v>
      </c>
      <c r="AF1062" s="88">
        <v>0</v>
      </c>
      <c r="AG1062" s="88">
        <v>0</v>
      </c>
      <c r="AH1062" s="88">
        <v>0</v>
      </c>
      <c r="AI1062" s="72">
        <v>0</v>
      </c>
      <c r="AJ1062" s="72">
        <v>0</v>
      </c>
      <c r="AK1062" s="72">
        <v>0</v>
      </c>
      <c r="AL1062" s="89">
        <v>0</v>
      </c>
      <c r="AM1062" s="91">
        <v>0</v>
      </c>
      <c r="AN1062" s="88">
        <v>0</v>
      </c>
      <c r="AO1062" s="88">
        <v>0</v>
      </c>
      <c r="AP1062" s="88">
        <v>0</v>
      </c>
      <c r="AQ1062" s="88">
        <v>0</v>
      </c>
      <c r="AR1062" s="88">
        <v>0</v>
      </c>
      <c r="AS1062" s="88">
        <v>0</v>
      </c>
      <c r="AT1062" s="88">
        <v>0</v>
      </c>
      <c r="AU1062" s="72">
        <v>0</v>
      </c>
      <c r="AV1062" s="72">
        <v>0</v>
      </c>
      <c r="AW1062" s="72">
        <v>0</v>
      </c>
      <c r="AX1062" s="89">
        <v>0</v>
      </c>
      <c r="AY1062" s="72">
        <v>0</v>
      </c>
      <c r="AZ1062" s="72">
        <v>0</v>
      </c>
      <c r="BA1062" s="72">
        <v>0</v>
      </c>
      <c r="BB1062" s="72">
        <v>0</v>
      </c>
      <c r="BC1062" s="72">
        <v>0</v>
      </c>
      <c r="BD1062" s="72">
        <v>0</v>
      </c>
      <c r="BE1062" s="72">
        <v>0</v>
      </c>
      <c r="BF1062" s="72">
        <v>0</v>
      </c>
      <c r="BG1062" s="72">
        <v>0</v>
      </c>
      <c r="BH1062" s="72">
        <v>0</v>
      </c>
      <c r="BI1062" s="72">
        <v>0</v>
      </c>
      <c r="BJ1062" s="89">
        <v>0</v>
      </c>
      <c r="BK1062" s="72">
        <v>0</v>
      </c>
      <c r="BL1062" s="72">
        <v>0</v>
      </c>
      <c r="BM1062" s="72">
        <v>0</v>
      </c>
      <c r="BN1062" s="72">
        <v>0</v>
      </c>
      <c r="BO1062" s="72">
        <v>0</v>
      </c>
      <c r="BP1062" s="72">
        <v>0</v>
      </c>
      <c r="BQ1062" s="72">
        <v>0</v>
      </c>
      <c r="BR1062" s="72">
        <v>0</v>
      </c>
      <c r="BS1062" s="72">
        <v>0</v>
      </c>
      <c r="BT1062" s="72">
        <v>0</v>
      </c>
      <c r="BU1062" s="72">
        <v>0</v>
      </c>
      <c r="BV1062" s="89">
        <v>0</v>
      </c>
      <c r="BW1062" s="72">
        <v>0</v>
      </c>
      <c r="BX1062" s="72">
        <v>0</v>
      </c>
      <c r="BY1062" s="72">
        <v>0</v>
      </c>
      <c r="BZ1062" s="72">
        <v>0</v>
      </c>
      <c r="CA1062" s="72">
        <v>0</v>
      </c>
      <c r="CB1062" s="72">
        <v>0</v>
      </c>
      <c r="CC1062" s="72">
        <v>0</v>
      </c>
      <c r="CD1062" s="72">
        <v>0</v>
      </c>
      <c r="CE1062" s="72">
        <v>0</v>
      </c>
      <c r="CF1062" s="72">
        <v>0</v>
      </c>
      <c r="CG1062" s="72">
        <v>0</v>
      </c>
      <c r="CH1062" s="89">
        <v>0</v>
      </c>
      <c r="CI1062" s="72">
        <v>0</v>
      </c>
      <c r="CJ1062" s="72">
        <v>0</v>
      </c>
      <c r="CK1062" s="72">
        <v>0</v>
      </c>
      <c r="CL1062" s="72">
        <v>0</v>
      </c>
      <c r="CM1062" s="72">
        <v>0</v>
      </c>
      <c r="CN1062" s="72">
        <v>0</v>
      </c>
      <c r="CO1062" s="72">
        <v>0</v>
      </c>
      <c r="CP1062" s="72">
        <v>0</v>
      </c>
      <c r="CQ1062" s="72">
        <v>0</v>
      </c>
      <c r="CR1062" s="72">
        <v>0</v>
      </c>
      <c r="CS1062" s="72">
        <v>0</v>
      </c>
      <c r="CT1062" s="89">
        <v>0</v>
      </c>
      <c r="CV1062" s="72"/>
      <c r="CX1062" s="94" t="s">
        <v>1004</v>
      </c>
      <c r="CY1062" s="72" t="s">
        <v>2772</v>
      </c>
      <c r="CZ1062" s="88">
        <v>6.1705541157595955E-3</v>
      </c>
      <c r="DA1062" s="88">
        <v>7.449227632713871E-3</v>
      </c>
      <c r="DB1062" s="88">
        <v>0</v>
      </c>
      <c r="DC1062" s="88">
        <v>0</v>
      </c>
      <c r="DD1062" s="88">
        <v>0</v>
      </c>
      <c r="DE1062" s="88">
        <v>0</v>
      </c>
      <c r="DF1062" s="88">
        <v>0</v>
      </c>
      <c r="DG1062" s="88">
        <v>0</v>
      </c>
      <c r="DH1062">
        <f t="shared" si="48"/>
        <v>6.1705541157595955E-3</v>
      </c>
      <c r="DI1062">
        <f t="shared" si="49"/>
        <v>7.449227632713871E-3</v>
      </c>
      <c r="DJ1062">
        <f t="shared" si="50"/>
        <v>1.3619781748473466E-2</v>
      </c>
    </row>
    <row r="1063" spans="1:114" s="74" customFormat="1" x14ac:dyDescent="0.2">
      <c r="A1063" s="74" t="s">
        <v>1359</v>
      </c>
      <c r="B1063" s="74" t="s">
        <v>3127</v>
      </c>
      <c r="C1063" s="88">
        <v>0</v>
      </c>
      <c r="D1063" s="88">
        <v>0</v>
      </c>
      <c r="E1063" s="88">
        <v>0</v>
      </c>
      <c r="F1063" s="88">
        <v>0</v>
      </c>
      <c r="G1063" s="88">
        <v>0</v>
      </c>
      <c r="H1063" s="88">
        <v>0</v>
      </c>
      <c r="I1063" s="88">
        <v>0</v>
      </c>
      <c r="J1063" s="88">
        <v>0</v>
      </c>
      <c r="K1063" s="72">
        <v>0</v>
      </c>
      <c r="L1063" s="72">
        <v>0</v>
      </c>
      <c r="M1063" s="72">
        <v>0</v>
      </c>
      <c r="N1063" s="89">
        <v>0</v>
      </c>
      <c r="O1063" s="91">
        <v>0</v>
      </c>
      <c r="P1063" s="88">
        <v>0</v>
      </c>
      <c r="Q1063" s="88">
        <v>0</v>
      </c>
      <c r="R1063" s="88">
        <v>0</v>
      </c>
      <c r="S1063" s="88">
        <v>9.7993581420416954E-3</v>
      </c>
      <c r="T1063" s="88">
        <v>0</v>
      </c>
      <c r="U1063" s="88">
        <v>0</v>
      </c>
      <c r="V1063" s="88">
        <v>0</v>
      </c>
      <c r="W1063" s="72">
        <v>0</v>
      </c>
      <c r="X1063" s="72">
        <v>0</v>
      </c>
      <c r="Y1063" s="72">
        <v>0</v>
      </c>
      <c r="Z1063" s="89">
        <v>0</v>
      </c>
      <c r="AA1063" s="91">
        <v>0</v>
      </c>
      <c r="AB1063" s="88">
        <v>0</v>
      </c>
      <c r="AC1063" s="88">
        <v>0</v>
      </c>
      <c r="AD1063" s="88">
        <v>0</v>
      </c>
      <c r="AE1063" s="88">
        <v>0</v>
      </c>
      <c r="AF1063" s="88">
        <v>0</v>
      </c>
      <c r="AG1063" s="88">
        <v>0</v>
      </c>
      <c r="AH1063" s="88">
        <v>0</v>
      </c>
      <c r="AI1063" s="72">
        <v>0</v>
      </c>
      <c r="AJ1063" s="72">
        <v>0</v>
      </c>
      <c r="AK1063" s="72">
        <v>0</v>
      </c>
      <c r="AL1063" s="89">
        <v>0</v>
      </c>
      <c r="AM1063" s="91">
        <v>0</v>
      </c>
      <c r="AN1063" s="88">
        <v>0</v>
      </c>
      <c r="AO1063" s="88">
        <v>0</v>
      </c>
      <c r="AP1063" s="88">
        <v>0</v>
      </c>
      <c r="AQ1063" s="88">
        <v>0</v>
      </c>
      <c r="AR1063" s="88">
        <v>0</v>
      </c>
      <c r="AS1063" s="88">
        <v>0</v>
      </c>
      <c r="AT1063" s="88">
        <v>0</v>
      </c>
      <c r="AU1063" s="72">
        <v>0</v>
      </c>
      <c r="AV1063" s="72">
        <v>0</v>
      </c>
      <c r="AW1063" s="72">
        <v>0</v>
      </c>
      <c r="AX1063" s="89">
        <v>0</v>
      </c>
      <c r="AY1063" s="72">
        <v>0</v>
      </c>
      <c r="AZ1063" s="72">
        <v>0</v>
      </c>
      <c r="BA1063" s="72">
        <v>0</v>
      </c>
      <c r="BB1063" s="72">
        <v>0</v>
      </c>
      <c r="BC1063" s="72">
        <v>0</v>
      </c>
      <c r="BD1063" s="72">
        <v>0</v>
      </c>
      <c r="BE1063" s="72">
        <v>0</v>
      </c>
      <c r="BF1063" s="72">
        <v>0</v>
      </c>
      <c r="BG1063" s="72">
        <v>0</v>
      </c>
      <c r="BH1063" s="72">
        <v>0</v>
      </c>
      <c r="BI1063" s="72">
        <v>0</v>
      </c>
      <c r="BJ1063" s="89">
        <v>0</v>
      </c>
      <c r="BK1063" s="72">
        <v>0</v>
      </c>
      <c r="BL1063" s="72">
        <v>0</v>
      </c>
      <c r="BM1063" s="72">
        <v>0</v>
      </c>
      <c r="BN1063" s="72">
        <v>0</v>
      </c>
      <c r="BO1063" s="72">
        <v>0</v>
      </c>
      <c r="BP1063" s="72">
        <v>0</v>
      </c>
      <c r="BQ1063" s="72">
        <v>0</v>
      </c>
      <c r="BR1063" s="72">
        <v>0</v>
      </c>
      <c r="BS1063" s="72">
        <v>0</v>
      </c>
      <c r="BT1063" s="72">
        <v>0</v>
      </c>
      <c r="BU1063" s="72">
        <v>0</v>
      </c>
      <c r="BV1063" s="89">
        <v>0</v>
      </c>
      <c r="BW1063" s="72">
        <v>0</v>
      </c>
      <c r="BX1063" s="72">
        <v>0</v>
      </c>
      <c r="BY1063" s="72">
        <v>0</v>
      </c>
      <c r="BZ1063" s="72">
        <v>0</v>
      </c>
      <c r="CA1063" s="72">
        <v>0</v>
      </c>
      <c r="CB1063" s="72">
        <v>0</v>
      </c>
      <c r="CC1063" s="72">
        <v>0</v>
      </c>
      <c r="CD1063" s="72">
        <v>0</v>
      </c>
      <c r="CE1063" s="72">
        <v>0</v>
      </c>
      <c r="CF1063" s="72">
        <v>0</v>
      </c>
      <c r="CG1063" s="72">
        <v>0</v>
      </c>
      <c r="CH1063" s="89">
        <v>0</v>
      </c>
      <c r="CI1063" s="72">
        <v>0</v>
      </c>
      <c r="CJ1063" s="72">
        <v>0</v>
      </c>
      <c r="CK1063" s="72">
        <v>0</v>
      </c>
      <c r="CL1063" s="72">
        <v>0</v>
      </c>
      <c r="CM1063" s="72">
        <v>0</v>
      </c>
      <c r="CN1063" s="72">
        <v>0</v>
      </c>
      <c r="CO1063" s="72">
        <v>0</v>
      </c>
      <c r="CP1063" s="72">
        <v>0</v>
      </c>
      <c r="CQ1063" s="72">
        <v>0</v>
      </c>
      <c r="CR1063" s="72">
        <v>0</v>
      </c>
      <c r="CS1063" s="72">
        <v>0</v>
      </c>
      <c r="CT1063" s="89">
        <v>0</v>
      </c>
      <c r="CV1063" s="72"/>
      <c r="CX1063" s="94" t="s">
        <v>1700</v>
      </c>
      <c r="CY1063" s="72" t="s">
        <v>3468</v>
      </c>
      <c r="CZ1063" s="88">
        <v>0</v>
      </c>
      <c r="DA1063" s="88">
        <v>1.3592760883917823E-2</v>
      </c>
      <c r="DB1063" s="88">
        <v>0</v>
      </c>
      <c r="DC1063" s="88">
        <v>0</v>
      </c>
      <c r="DD1063" s="88">
        <v>0</v>
      </c>
      <c r="DE1063" s="88">
        <v>0</v>
      </c>
      <c r="DF1063" s="88">
        <v>0</v>
      </c>
      <c r="DG1063" s="88">
        <v>0</v>
      </c>
      <c r="DH1063">
        <f t="shared" si="48"/>
        <v>0</v>
      </c>
      <c r="DI1063">
        <f t="shared" si="49"/>
        <v>1.3592760883917823E-2</v>
      </c>
      <c r="DJ1063">
        <f t="shared" si="50"/>
        <v>1.3592760883917823E-2</v>
      </c>
    </row>
    <row r="1064" spans="1:114" s="74" customFormat="1" x14ac:dyDescent="0.2">
      <c r="A1064" s="74" t="s">
        <v>1772</v>
      </c>
      <c r="B1064" s="74" t="s">
        <v>3540</v>
      </c>
      <c r="C1064" s="88">
        <v>0</v>
      </c>
      <c r="D1064" s="88">
        <v>0</v>
      </c>
      <c r="E1064" s="88">
        <v>0</v>
      </c>
      <c r="F1064" s="88">
        <v>0</v>
      </c>
      <c r="G1064" s="88">
        <v>0</v>
      </c>
      <c r="H1064" s="88">
        <v>0</v>
      </c>
      <c r="I1064" s="88">
        <v>0</v>
      </c>
      <c r="J1064" s="88">
        <v>0</v>
      </c>
      <c r="K1064" s="72">
        <v>0</v>
      </c>
      <c r="L1064" s="72">
        <v>0</v>
      </c>
      <c r="M1064" s="72">
        <v>0</v>
      </c>
      <c r="N1064" s="89">
        <v>0</v>
      </c>
      <c r="O1064" s="91">
        <v>0</v>
      </c>
      <c r="P1064" s="88">
        <v>0</v>
      </c>
      <c r="Q1064" s="88">
        <v>0</v>
      </c>
      <c r="R1064" s="88">
        <v>0</v>
      </c>
      <c r="S1064" s="88">
        <v>0</v>
      </c>
      <c r="T1064" s="88">
        <v>0</v>
      </c>
      <c r="U1064" s="88">
        <v>0</v>
      </c>
      <c r="V1064" s="88">
        <v>0</v>
      </c>
      <c r="W1064" s="72">
        <v>0</v>
      </c>
      <c r="X1064" s="72">
        <v>0</v>
      </c>
      <c r="Y1064" s="72">
        <v>0</v>
      </c>
      <c r="Z1064" s="89">
        <v>0</v>
      </c>
      <c r="AA1064" s="91">
        <v>0</v>
      </c>
      <c r="AB1064" s="88">
        <v>0</v>
      </c>
      <c r="AC1064" s="88">
        <v>0</v>
      </c>
      <c r="AD1064" s="88">
        <v>0</v>
      </c>
      <c r="AE1064" s="88">
        <v>0</v>
      </c>
      <c r="AF1064" s="88">
        <v>0</v>
      </c>
      <c r="AG1064" s="88">
        <v>0</v>
      </c>
      <c r="AH1064" s="88">
        <v>0</v>
      </c>
      <c r="AI1064" s="72">
        <v>0</v>
      </c>
      <c r="AJ1064" s="72">
        <v>0</v>
      </c>
      <c r="AK1064" s="72">
        <v>0</v>
      </c>
      <c r="AL1064" s="89">
        <v>0</v>
      </c>
      <c r="AM1064" s="91">
        <v>0</v>
      </c>
      <c r="AN1064" s="88">
        <v>0</v>
      </c>
      <c r="AO1064" s="88">
        <v>0</v>
      </c>
      <c r="AP1064" s="88">
        <v>0</v>
      </c>
      <c r="AQ1064" s="88">
        <v>0</v>
      </c>
      <c r="AR1064" s="88">
        <v>0</v>
      </c>
      <c r="AS1064" s="88">
        <v>0</v>
      </c>
      <c r="AT1064" s="88">
        <v>0</v>
      </c>
      <c r="AU1064" s="72">
        <v>0</v>
      </c>
      <c r="AV1064" s="72">
        <v>0</v>
      </c>
      <c r="AW1064" s="72">
        <v>0</v>
      </c>
      <c r="AX1064" s="89">
        <v>0</v>
      </c>
      <c r="AY1064" s="72">
        <v>0</v>
      </c>
      <c r="AZ1064" s="72">
        <v>0</v>
      </c>
      <c r="BA1064" s="72">
        <v>0</v>
      </c>
      <c r="BB1064" s="72">
        <v>0</v>
      </c>
      <c r="BC1064" s="72">
        <v>0</v>
      </c>
      <c r="BD1064" s="72">
        <v>0</v>
      </c>
      <c r="BE1064" s="72">
        <v>0</v>
      </c>
      <c r="BF1064" s="72">
        <v>0</v>
      </c>
      <c r="BG1064" s="72">
        <v>0</v>
      </c>
      <c r="BH1064" s="72">
        <v>0</v>
      </c>
      <c r="BI1064" s="72">
        <v>0</v>
      </c>
      <c r="BJ1064" s="89">
        <v>0</v>
      </c>
      <c r="BK1064" s="72">
        <v>0</v>
      </c>
      <c r="BL1064" s="72">
        <v>0</v>
      </c>
      <c r="BM1064" s="72">
        <v>0</v>
      </c>
      <c r="BN1064" s="72">
        <v>0</v>
      </c>
      <c r="BO1064" s="72">
        <v>0</v>
      </c>
      <c r="BP1064" s="72">
        <v>0</v>
      </c>
      <c r="BQ1064" s="72">
        <v>0</v>
      </c>
      <c r="BR1064" s="72">
        <v>0</v>
      </c>
      <c r="BS1064" s="72">
        <v>0</v>
      </c>
      <c r="BT1064" s="72">
        <v>0</v>
      </c>
      <c r="BU1064" s="72">
        <v>1.5068699571227005E-2</v>
      </c>
      <c r="BV1064" s="89">
        <v>0</v>
      </c>
      <c r="BW1064" s="72">
        <v>0</v>
      </c>
      <c r="BX1064" s="72">
        <v>0</v>
      </c>
      <c r="BY1064" s="72">
        <v>0</v>
      </c>
      <c r="BZ1064" s="72">
        <v>0</v>
      </c>
      <c r="CA1064" s="72">
        <v>0</v>
      </c>
      <c r="CB1064" s="72">
        <v>0</v>
      </c>
      <c r="CC1064" s="72">
        <v>0</v>
      </c>
      <c r="CD1064" s="72">
        <v>0</v>
      </c>
      <c r="CE1064" s="72">
        <v>0</v>
      </c>
      <c r="CF1064" s="72">
        <v>0</v>
      </c>
      <c r="CG1064" s="72">
        <v>0</v>
      </c>
      <c r="CH1064" s="89">
        <v>0</v>
      </c>
      <c r="CI1064" s="72">
        <v>0</v>
      </c>
      <c r="CJ1064" s="72">
        <v>0</v>
      </c>
      <c r="CK1064" s="72">
        <v>0</v>
      </c>
      <c r="CL1064" s="72">
        <v>0</v>
      </c>
      <c r="CM1064" s="72">
        <v>0</v>
      </c>
      <c r="CN1064" s="72">
        <v>0</v>
      </c>
      <c r="CO1064" s="72">
        <v>0</v>
      </c>
      <c r="CP1064" s="72">
        <v>0</v>
      </c>
      <c r="CQ1064" s="72">
        <v>0</v>
      </c>
      <c r="CR1064" s="72">
        <v>0</v>
      </c>
      <c r="CS1064" s="72">
        <v>0</v>
      </c>
      <c r="CT1064" s="89">
        <v>0</v>
      </c>
      <c r="CV1064" s="72"/>
      <c r="CX1064" s="94" t="s">
        <v>1701</v>
      </c>
      <c r="CY1064" s="72" t="s">
        <v>3469</v>
      </c>
      <c r="CZ1064" s="88">
        <v>0</v>
      </c>
      <c r="DA1064" s="88">
        <v>0</v>
      </c>
      <c r="DB1064" s="88">
        <v>0</v>
      </c>
      <c r="DC1064" s="88">
        <v>0</v>
      </c>
      <c r="DD1064" s="88">
        <v>0</v>
      </c>
      <c r="DE1064" s="88">
        <v>0</v>
      </c>
      <c r="DF1064" s="88">
        <v>0</v>
      </c>
      <c r="DG1064" s="88">
        <v>1.3407151532358554E-2</v>
      </c>
      <c r="DH1064">
        <f t="shared" si="48"/>
        <v>0</v>
      </c>
      <c r="DI1064">
        <f t="shared" si="49"/>
        <v>1.3407151532358554E-2</v>
      </c>
      <c r="DJ1064">
        <f t="shared" si="50"/>
        <v>1.3407151532358554E-2</v>
      </c>
    </row>
    <row r="1065" spans="1:114" s="74" customFormat="1" x14ac:dyDescent="0.2">
      <c r="A1065" s="74" t="s">
        <v>1381</v>
      </c>
      <c r="B1065" s="74" t="s">
        <v>3149</v>
      </c>
      <c r="C1065" s="88">
        <v>0</v>
      </c>
      <c r="D1065" s="88">
        <v>0</v>
      </c>
      <c r="E1065" s="88">
        <v>0</v>
      </c>
      <c r="F1065" s="88">
        <v>0</v>
      </c>
      <c r="G1065" s="88">
        <v>0</v>
      </c>
      <c r="H1065" s="88">
        <v>0</v>
      </c>
      <c r="I1065" s="88">
        <v>0</v>
      </c>
      <c r="J1065" s="88">
        <v>0</v>
      </c>
      <c r="K1065" s="72">
        <v>0</v>
      </c>
      <c r="L1065" s="72">
        <v>0</v>
      </c>
      <c r="M1065" s="72">
        <v>5.5456965394853593E-3</v>
      </c>
      <c r="N1065" s="89">
        <v>0</v>
      </c>
      <c r="O1065" s="91">
        <v>0</v>
      </c>
      <c r="P1065" s="88">
        <v>0</v>
      </c>
      <c r="Q1065" s="88">
        <v>0</v>
      </c>
      <c r="R1065" s="88">
        <v>0</v>
      </c>
      <c r="S1065" s="88">
        <v>1.2249197677552119E-3</v>
      </c>
      <c r="T1065" s="88">
        <v>0</v>
      </c>
      <c r="U1065" s="88">
        <v>0</v>
      </c>
      <c r="V1065" s="88">
        <v>0</v>
      </c>
      <c r="W1065" s="72">
        <v>0</v>
      </c>
      <c r="X1065" s="72">
        <v>0</v>
      </c>
      <c r="Y1065" s="72">
        <v>0</v>
      </c>
      <c r="Z1065" s="89">
        <v>0</v>
      </c>
      <c r="AA1065" s="91">
        <v>0</v>
      </c>
      <c r="AB1065" s="88">
        <v>0</v>
      </c>
      <c r="AC1065" s="88">
        <v>1.5576809246393968E-3</v>
      </c>
      <c r="AD1065" s="88">
        <v>0</v>
      </c>
      <c r="AE1065" s="88">
        <v>0</v>
      </c>
      <c r="AF1065" s="88">
        <v>0</v>
      </c>
      <c r="AG1065" s="88">
        <v>0</v>
      </c>
      <c r="AH1065" s="88">
        <v>0</v>
      </c>
      <c r="AI1065" s="72">
        <v>0</v>
      </c>
      <c r="AJ1065" s="72">
        <v>0</v>
      </c>
      <c r="AK1065" s="72">
        <v>0</v>
      </c>
      <c r="AL1065" s="89">
        <v>0</v>
      </c>
      <c r="AM1065" s="91">
        <v>0</v>
      </c>
      <c r="AN1065" s="88">
        <v>0</v>
      </c>
      <c r="AO1065" s="88">
        <v>0</v>
      </c>
      <c r="AP1065" s="88">
        <v>0</v>
      </c>
      <c r="AQ1065" s="88">
        <v>0</v>
      </c>
      <c r="AR1065" s="88">
        <v>0</v>
      </c>
      <c r="AS1065" s="88">
        <v>0</v>
      </c>
      <c r="AT1065" s="88">
        <v>0</v>
      </c>
      <c r="AU1065" s="72">
        <v>0</v>
      </c>
      <c r="AV1065" s="72">
        <v>0</v>
      </c>
      <c r="AW1065" s="72">
        <v>0</v>
      </c>
      <c r="AX1065" s="89">
        <v>0</v>
      </c>
      <c r="AY1065" s="72">
        <v>0</v>
      </c>
      <c r="AZ1065" s="72">
        <v>0</v>
      </c>
      <c r="BA1065" s="72">
        <v>0</v>
      </c>
      <c r="BB1065" s="72">
        <v>0</v>
      </c>
      <c r="BC1065" s="72">
        <v>0</v>
      </c>
      <c r="BD1065" s="72">
        <v>0</v>
      </c>
      <c r="BE1065" s="72">
        <v>0</v>
      </c>
      <c r="BF1065" s="72">
        <v>0</v>
      </c>
      <c r="BG1065" s="72">
        <v>0</v>
      </c>
      <c r="BH1065" s="72">
        <v>0</v>
      </c>
      <c r="BI1065" s="72">
        <v>0</v>
      </c>
      <c r="BJ1065" s="89">
        <v>0</v>
      </c>
      <c r="BK1065" s="72">
        <v>0</v>
      </c>
      <c r="BL1065" s="72">
        <v>0</v>
      </c>
      <c r="BM1065" s="72">
        <v>2.7787040124485937E-3</v>
      </c>
      <c r="BN1065" s="72">
        <v>0</v>
      </c>
      <c r="BO1065" s="72">
        <v>0</v>
      </c>
      <c r="BP1065" s="72">
        <v>0</v>
      </c>
      <c r="BQ1065" s="72">
        <v>0</v>
      </c>
      <c r="BR1065" s="72">
        <v>0</v>
      </c>
      <c r="BS1065" s="72">
        <v>0</v>
      </c>
      <c r="BT1065" s="72">
        <v>8.2331631812942539E-3</v>
      </c>
      <c r="BU1065" s="72">
        <v>0</v>
      </c>
      <c r="BV1065" s="89">
        <v>0</v>
      </c>
      <c r="BW1065" s="72">
        <v>0</v>
      </c>
      <c r="BX1065" s="72">
        <v>0</v>
      </c>
      <c r="BY1065" s="72">
        <v>0</v>
      </c>
      <c r="BZ1065" s="72">
        <v>0</v>
      </c>
      <c r="CA1065" s="72">
        <v>0</v>
      </c>
      <c r="CB1065" s="72">
        <v>0</v>
      </c>
      <c r="CC1065" s="72">
        <v>5.3254942058623038E-3</v>
      </c>
      <c r="CD1065" s="72">
        <v>0</v>
      </c>
      <c r="CE1065" s="72">
        <v>0</v>
      </c>
      <c r="CF1065" s="72">
        <v>0</v>
      </c>
      <c r="CG1065" s="72">
        <v>0</v>
      </c>
      <c r="CH1065" s="89">
        <v>0</v>
      </c>
      <c r="CI1065" s="72">
        <v>0</v>
      </c>
      <c r="CJ1065" s="72">
        <v>0</v>
      </c>
      <c r="CK1065" s="72">
        <v>0</v>
      </c>
      <c r="CL1065" s="72">
        <v>0</v>
      </c>
      <c r="CM1065" s="72">
        <v>0</v>
      </c>
      <c r="CN1065" s="72">
        <v>0</v>
      </c>
      <c r="CO1065" s="72">
        <v>0</v>
      </c>
      <c r="CP1065" s="72">
        <v>0</v>
      </c>
      <c r="CQ1065" s="72">
        <v>0</v>
      </c>
      <c r="CR1065" s="72">
        <v>0</v>
      </c>
      <c r="CS1065" s="72">
        <v>1.1180429775720579E-3</v>
      </c>
      <c r="CT1065" s="89">
        <v>0</v>
      </c>
      <c r="CV1065" s="72"/>
      <c r="CX1065" s="94" t="s">
        <v>936</v>
      </c>
      <c r="CY1065" s="72" t="s">
        <v>2704</v>
      </c>
      <c r="CZ1065" s="88">
        <v>0</v>
      </c>
      <c r="DA1065" s="88">
        <v>0</v>
      </c>
      <c r="DB1065" s="88">
        <v>0</v>
      </c>
      <c r="DC1065" s="88">
        <v>0</v>
      </c>
      <c r="DD1065" s="88">
        <v>0</v>
      </c>
      <c r="DE1065" s="88">
        <v>4.0828788911611005E-3</v>
      </c>
      <c r="DF1065" s="88">
        <v>9.3079281646955749E-3</v>
      </c>
      <c r="DG1065" s="88">
        <v>0</v>
      </c>
      <c r="DH1065">
        <f t="shared" si="48"/>
        <v>9.3079281646955749E-3</v>
      </c>
      <c r="DI1065">
        <f t="shared" si="49"/>
        <v>4.0828788911611005E-3</v>
      </c>
      <c r="DJ1065">
        <f t="shared" si="50"/>
        <v>1.3390807055856675E-2</v>
      </c>
    </row>
    <row r="1066" spans="1:114" s="74" customFormat="1" x14ac:dyDescent="0.2">
      <c r="A1066" s="74" t="s">
        <v>1532</v>
      </c>
      <c r="B1066" s="74" t="s">
        <v>3300</v>
      </c>
      <c r="C1066" s="88">
        <v>0</v>
      </c>
      <c r="D1066" s="88">
        <v>0</v>
      </c>
      <c r="E1066" s="88">
        <v>0</v>
      </c>
      <c r="F1066" s="88">
        <v>0</v>
      </c>
      <c r="G1066" s="88">
        <v>0</v>
      </c>
      <c r="H1066" s="88">
        <v>0</v>
      </c>
      <c r="I1066" s="88">
        <v>0</v>
      </c>
      <c r="J1066" s="88">
        <v>0</v>
      </c>
      <c r="K1066" s="72">
        <v>0</v>
      </c>
      <c r="L1066" s="72">
        <v>0</v>
      </c>
      <c r="M1066" s="72">
        <v>0</v>
      </c>
      <c r="N1066" s="89">
        <v>0</v>
      </c>
      <c r="O1066" s="91">
        <v>0</v>
      </c>
      <c r="P1066" s="88">
        <v>0</v>
      </c>
      <c r="Q1066" s="88">
        <v>0</v>
      </c>
      <c r="R1066" s="88">
        <v>0</v>
      </c>
      <c r="S1066" s="88">
        <v>0</v>
      </c>
      <c r="T1066" s="88">
        <v>0</v>
      </c>
      <c r="U1066" s="88">
        <v>0</v>
      </c>
      <c r="V1066" s="88">
        <v>0</v>
      </c>
      <c r="W1066" s="72">
        <v>0</v>
      </c>
      <c r="X1066" s="72">
        <v>0</v>
      </c>
      <c r="Y1066" s="72">
        <v>0</v>
      </c>
      <c r="Z1066" s="89">
        <v>0</v>
      </c>
      <c r="AA1066" s="91">
        <v>2.4275379909695586E-3</v>
      </c>
      <c r="AB1066" s="88">
        <v>0</v>
      </c>
      <c r="AC1066" s="88">
        <v>0</v>
      </c>
      <c r="AD1066" s="88">
        <v>0</v>
      </c>
      <c r="AE1066" s="88">
        <v>0</v>
      </c>
      <c r="AF1066" s="88">
        <v>0</v>
      </c>
      <c r="AG1066" s="88">
        <v>0</v>
      </c>
      <c r="AH1066" s="88">
        <v>0</v>
      </c>
      <c r="AI1066" s="72">
        <v>0</v>
      </c>
      <c r="AJ1066" s="72">
        <v>0</v>
      </c>
      <c r="AK1066" s="72">
        <v>0</v>
      </c>
      <c r="AL1066" s="89">
        <v>0</v>
      </c>
      <c r="AM1066" s="91">
        <v>0</v>
      </c>
      <c r="AN1066" s="88">
        <v>0</v>
      </c>
      <c r="AO1066" s="88">
        <v>0</v>
      </c>
      <c r="AP1066" s="88">
        <v>0</v>
      </c>
      <c r="AQ1066" s="88">
        <v>0</v>
      </c>
      <c r="AR1066" s="88">
        <v>0</v>
      </c>
      <c r="AS1066" s="88">
        <v>0</v>
      </c>
      <c r="AT1066" s="88">
        <v>0</v>
      </c>
      <c r="AU1066" s="72">
        <v>0</v>
      </c>
      <c r="AV1066" s="72">
        <v>0</v>
      </c>
      <c r="AW1066" s="72">
        <v>0</v>
      </c>
      <c r="AX1066" s="89">
        <v>0</v>
      </c>
      <c r="AY1066" s="72">
        <v>0</v>
      </c>
      <c r="AZ1066" s="72">
        <v>0</v>
      </c>
      <c r="BA1066" s="72">
        <v>0</v>
      </c>
      <c r="BB1066" s="72">
        <v>0</v>
      </c>
      <c r="BC1066" s="72">
        <v>0</v>
      </c>
      <c r="BD1066" s="72">
        <v>0</v>
      </c>
      <c r="BE1066" s="72">
        <v>0</v>
      </c>
      <c r="BF1066" s="72">
        <v>0</v>
      </c>
      <c r="BG1066" s="72">
        <v>0</v>
      </c>
      <c r="BH1066" s="72">
        <v>0</v>
      </c>
      <c r="BI1066" s="72">
        <v>0</v>
      </c>
      <c r="BJ1066" s="89">
        <v>0</v>
      </c>
      <c r="BK1066" s="72">
        <v>0</v>
      </c>
      <c r="BL1066" s="72">
        <v>0</v>
      </c>
      <c r="BM1066" s="72">
        <v>0</v>
      </c>
      <c r="BN1066" s="72">
        <v>0</v>
      </c>
      <c r="BO1066" s="72">
        <v>0</v>
      </c>
      <c r="BP1066" s="72">
        <v>0</v>
      </c>
      <c r="BQ1066" s="72">
        <v>0</v>
      </c>
      <c r="BR1066" s="72">
        <v>0</v>
      </c>
      <c r="BS1066" s="72">
        <v>0</v>
      </c>
      <c r="BT1066" s="72">
        <v>0</v>
      </c>
      <c r="BU1066" s="72">
        <v>0</v>
      </c>
      <c r="BV1066" s="89">
        <v>0</v>
      </c>
      <c r="BW1066" s="72">
        <v>0</v>
      </c>
      <c r="BX1066" s="72">
        <v>0</v>
      </c>
      <c r="BY1066" s="72">
        <v>0</v>
      </c>
      <c r="BZ1066" s="72">
        <v>0</v>
      </c>
      <c r="CA1066" s="72">
        <v>0</v>
      </c>
      <c r="CB1066" s="72">
        <v>0</v>
      </c>
      <c r="CC1066" s="72">
        <v>0</v>
      </c>
      <c r="CD1066" s="72">
        <v>0</v>
      </c>
      <c r="CE1066" s="72">
        <v>0</v>
      </c>
      <c r="CF1066" s="72">
        <v>0</v>
      </c>
      <c r="CG1066" s="72">
        <v>0</v>
      </c>
      <c r="CH1066" s="89">
        <v>0</v>
      </c>
      <c r="CI1066" s="72">
        <v>0</v>
      </c>
      <c r="CJ1066" s="72">
        <v>0</v>
      </c>
      <c r="CK1066" s="72">
        <v>0</v>
      </c>
      <c r="CL1066" s="72">
        <v>0</v>
      </c>
      <c r="CM1066" s="72">
        <v>0</v>
      </c>
      <c r="CN1066" s="72">
        <v>0</v>
      </c>
      <c r="CO1066" s="72">
        <v>0</v>
      </c>
      <c r="CP1066" s="72">
        <v>0</v>
      </c>
      <c r="CQ1066" s="72">
        <v>0</v>
      </c>
      <c r="CR1066" s="72">
        <v>0</v>
      </c>
      <c r="CS1066" s="72">
        <v>0</v>
      </c>
      <c r="CT1066" s="89">
        <v>0</v>
      </c>
      <c r="CV1066" s="72"/>
      <c r="CX1066" s="94" t="s">
        <v>968</v>
      </c>
      <c r="CY1066" s="72" t="s">
        <v>2736</v>
      </c>
      <c r="CZ1066" s="88">
        <v>2.6146251673360107E-3</v>
      </c>
      <c r="DA1066" s="88">
        <v>3.872029427423648E-3</v>
      </c>
      <c r="DB1066" s="88">
        <v>3.6791918591406029E-3</v>
      </c>
      <c r="DC1066" s="88">
        <v>2.1689794837372201E-3</v>
      </c>
      <c r="DD1066" s="88">
        <v>9.0406806348481599E-4</v>
      </c>
      <c r="DE1066" s="88">
        <v>0</v>
      </c>
      <c r="DF1066" s="88">
        <v>0</v>
      </c>
      <c r="DG1066" s="88">
        <v>0</v>
      </c>
      <c r="DH1066">
        <f t="shared" si="48"/>
        <v>7.19788508996143E-3</v>
      </c>
      <c r="DI1066">
        <f t="shared" si="49"/>
        <v>6.0410089111608677E-3</v>
      </c>
      <c r="DJ1066">
        <f t="shared" si="50"/>
        <v>1.3238894001122298E-2</v>
      </c>
    </row>
    <row r="1067" spans="1:114" s="74" customFormat="1" x14ac:dyDescent="0.2">
      <c r="A1067" s="74" t="s">
        <v>1502</v>
      </c>
      <c r="B1067" s="74" t="s">
        <v>3270</v>
      </c>
      <c r="C1067" s="88">
        <v>0</v>
      </c>
      <c r="D1067" s="88">
        <v>0</v>
      </c>
      <c r="E1067" s="88">
        <v>0</v>
      </c>
      <c r="F1067" s="88">
        <v>0</v>
      </c>
      <c r="G1067" s="88">
        <v>0</v>
      </c>
      <c r="H1067" s="88">
        <v>0</v>
      </c>
      <c r="I1067" s="88">
        <v>0</v>
      </c>
      <c r="J1067" s="88">
        <v>0</v>
      </c>
      <c r="K1067" s="72">
        <v>0</v>
      </c>
      <c r="L1067" s="72">
        <v>0</v>
      </c>
      <c r="M1067" s="72">
        <v>0</v>
      </c>
      <c r="N1067" s="89">
        <v>0</v>
      </c>
      <c r="O1067" s="91">
        <v>0</v>
      </c>
      <c r="P1067" s="88">
        <v>0</v>
      </c>
      <c r="Q1067" s="88">
        <v>0</v>
      </c>
      <c r="R1067" s="88">
        <v>0</v>
      </c>
      <c r="S1067" s="88">
        <v>0</v>
      </c>
      <c r="T1067" s="88">
        <v>0</v>
      </c>
      <c r="U1067" s="88">
        <v>0</v>
      </c>
      <c r="V1067" s="88">
        <v>0</v>
      </c>
      <c r="W1067" s="72">
        <v>0</v>
      </c>
      <c r="X1067" s="72">
        <v>3.4794711203897009E-3</v>
      </c>
      <c r="Y1067" s="72">
        <v>0</v>
      </c>
      <c r="Z1067" s="89">
        <v>0</v>
      </c>
      <c r="AA1067" s="91">
        <v>0</v>
      </c>
      <c r="AB1067" s="88">
        <v>0</v>
      </c>
      <c r="AC1067" s="88">
        <v>0</v>
      </c>
      <c r="AD1067" s="88">
        <v>0</v>
      </c>
      <c r="AE1067" s="88">
        <v>0</v>
      </c>
      <c r="AF1067" s="88">
        <v>0</v>
      </c>
      <c r="AG1067" s="88">
        <v>0</v>
      </c>
      <c r="AH1067" s="88">
        <v>0</v>
      </c>
      <c r="AI1067" s="72">
        <v>0</v>
      </c>
      <c r="AJ1067" s="72">
        <v>0</v>
      </c>
      <c r="AK1067" s="72">
        <v>0</v>
      </c>
      <c r="AL1067" s="89">
        <v>0</v>
      </c>
      <c r="AM1067" s="91">
        <v>0</v>
      </c>
      <c r="AN1067" s="88">
        <v>0</v>
      </c>
      <c r="AO1067" s="88">
        <v>0</v>
      </c>
      <c r="AP1067" s="88">
        <v>0</v>
      </c>
      <c r="AQ1067" s="88">
        <v>0</v>
      </c>
      <c r="AR1067" s="88">
        <v>0</v>
      </c>
      <c r="AS1067" s="88">
        <v>0</v>
      </c>
      <c r="AT1067" s="88">
        <v>0</v>
      </c>
      <c r="AU1067" s="72">
        <v>0</v>
      </c>
      <c r="AV1067" s="72">
        <v>0</v>
      </c>
      <c r="AW1067" s="72">
        <v>0</v>
      </c>
      <c r="AX1067" s="89">
        <v>0</v>
      </c>
      <c r="AY1067" s="72">
        <v>0</v>
      </c>
      <c r="AZ1067" s="72">
        <v>0</v>
      </c>
      <c r="BA1067" s="72">
        <v>0</v>
      </c>
      <c r="BB1067" s="72">
        <v>0</v>
      </c>
      <c r="BC1067" s="72">
        <v>0</v>
      </c>
      <c r="BD1067" s="72">
        <v>0</v>
      </c>
      <c r="BE1067" s="72">
        <v>0</v>
      </c>
      <c r="BF1067" s="72">
        <v>0</v>
      </c>
      <c r="BG1067" s="72">
        <v>0</v>
      </c>
      <c r="BH1067" s="72">
        <v>0</v>
      </c>
      <c r="BI1067" s="72">
        <v>0</v>
      </c>
      <c r="BJ1067" s="89">
        <v>0</v>
      </c>
      <c r="BK1067" s="72">
        <v>0</v>
      </c>
      <c r="BL1067" s="72">
        <v>0</v>
      </c>
      <c r="BM1067" s="72">
        <v>0</v>
      </c>
      <c r="BN1067" s="72">
        <v>0</v>
      </c>
      <c r="BO1067" s="72">
        <v>0</v>
      </c>
      <c r="BP1067" s="72">
        <v>0</v>
      </c>
      <c r="BQ1067" s="72">
        <v>0</v>
      </c>
      <c r="BR1067" s="72">
        <v>0</v>
      </c>
      <c r="BS1067" s="72">
        <v>0</v>
      </c>
      <c r="BT1067" s="72">
        <v>0</v>
      </c>
      <c r="BU1067" s="72">
        <v>0</v>
      </c>
      <c r="BV1067" s="89">
        <v>0</v>
      </c>
      <c r="BW1067" s="72">
        <v>0</v>
      </c>
      <c r="BX1067" s="72">
        <v>0</v>
      </c>
      <c r="BY1067" s="72">
        <v>0</v>
      </c>
      <c r="BZ1067" s="72">
        <v>0</v>
      </c>
      <c r="CA1067" s="72">
        <v>0</v>
      </c>
      <c r="CB1067" s="72">
        <v>0</v>
      </c>
      <c r="CC1067" s="72">
        <v>0</v>
      </c>
      <c r="CD1067" s="72">
        <v>0</v>
      </c>
      <c r="CE1067" s="72">
        <v>0</v>
      </c>
      <c r="CF1067" s="72">
        <v>0</v>
      </c>
      <c r="CG1067" s="72">
        <v>0</v>
      </c>
      <c r="CH1067" s="89">
        <v>0</v>
      </c>
      <c r="CI1067" s="72">
        <v>0</v>
      </c>
      <c r="CJ1067" s="72">
        <v>0</v>
      </c>
      <c r="CK1067" s="72">
        <v>0</v>
      </c>
      <c r="CL1067" s="72">
        <v>0</v>
      </c>
      <c r="CM1067" s="72">
        <v>0</v>
      </c>
      <c r="CN1067" s="72">
        <v>0</v>
      </c>
      <c r="CO1067" s="72">
        <v>0</v>
      </c>
      <c r="CP1067" s="72">
        <v>0</v>
      </c>
      <c r="CQ1067" s="72">
        <v>0</v>
      </c>
      <c r="CR1067" s="72">
        <v>0</v>
      </c>
      <c r="CS1067" s="72">
        <v>0</v>
      </c>
      <c r="CT1067" s="89">
        <v>0</v>
      </c>
      <c r="CV1067" s="72"/>
      <c r="CX1067" s="94" t="s">
        <v>1702</v>
      </c>
      <c r="CY1067" s="72" t="s">
        <v>3470</v>
      </c>
      <c r="CZ1067" s="88">
        <v>0</v>
      </c>
      <c r="DA1067" s="88">
        <v>0</v>
      </c>
      <c r="DB1067" s="88">
        <v>0</v>
      </c>
      <c r="DC1067" s="88">
        <v>6.2786248213445852E-3</v>
      </c>
      <c r="DD1067" s="88">
        <v>0</v>
      </c>
      <c r="DE1067" s="88">
        <v>0</v>
      </c>
      <c r="DF1067" s="88">
        <v>0</v>
      </c>
      <c r="DG1067" s="88">
        <v>6.8945983616943568E-3</v>
      </c>
      <c r="DH1067">
        <f t="shared" si="48"/>
        <v>0</v>
      </c>
      <c r="DI1067">
        <f t="shared" si="49"/>
        <v>1.3173223183038943E-2</v>
      </c>
      <c r="DJ1067">
        <f t="shared" si="50"/>
        <v>1.3173223183038943E-2</v>
      </c>
    </row>
    <row r="1068" spans="1:114" s="74" customFormat="1" x14ac:dyDescent="0.2">
      <c r="A1068" s="74" t="s">
        <v>1547</v>
      </c>
      <c r="B1068" s="74" t="s">
        <v>3315</v>
      </c>
      <c r="C1068" s="88">
        <v>0</v>
      </c>
      <c r="D1068" s="88">
        <v>0</v>
      </c>
      <c r="E1068" s="88">
        <v>0</v>
      </c>
      <c r="F1068" s="88">
        <v>0</v>
      </c>
      <c r="G1068" s="88">
        <v>0</v>
      </c>
      <c r="H1068" s="88">
        <v>0</v>
      </c>
      <c r="I1068" s="88">
        <v>0</v>
      </c>
      <c r="J1068" s="88">
        <v>0</v>
      </c>
      <c r="K1068" s="72">
        <v>0</v>
      </c>
      <c r="L1068" s="72">
        <v>0</v>
      </c>
      <c r="M1068" s="72">
        <v>0</v>
      </c>
      <c r="N1068" s="89">
        <v>0</v>
      </c>
      <c r="O1068" s="91">
        <v>0</v>
      </c>
      <c r="P1068" s="88">
        <v>0</v>
      </c>
      <c r="Q1068" s="88">
        <v>0</v>
      </c>
      <c r="R1068" s="88">
        <v>0</v>
      </c>
      <c r="S1068" s="88">
        <v>0</v>
      </c>
      <c r="T1068" s="88">
        <v>0</v>
      </c>
      <c r="U1068" s="88">
        <v>0</v>
      </c>
      <c r="V1068" s="88">
        <v>0</v>
      </c>
      <c r="W1068" s="72">
        <v>0</v>
      </c>
      <c r="X1068" s="72">
        <v>0</v>
      </c>
      <c r="Y1068" s="72">
        <v>0</v>
      </c>
      <c r="Z1068" s="89">
        <v>0</v>
      </c>
      <c r="AA1068" s="91">
        <v>0</v>
      </c>
      <c r="AB1068" s="88">
        <v>0</v>
      </c>
      <c r="AC1068" s="88">
        <v>0</v>
      </c>
      <c r="AD1068" s="88">
        <v>0</v>
      </c>
      <c r="AE1068" s="88">
        <v>1.8339201877934272E-3</v>
      </c>
      <c r="AF1068" s="88">
        <v>0</v>
      </c>
      <c r="AG1068" s="88">
        <v>0</v>
      </c>
      <c r="AH1068" s="88">
        <v>0</v>
      </c>
      <c r="AI1068" s="72">
        <v>0</v>
      </c>
      <c r="AJ1068" s="72">
        <v>0</v>
      </c>
      <c r="AK1068" s="72">
        <v>0</v>
      </c>
      <c r="AL1068" s="89">
        <v>0</v>
      </c>
      <c r="AM1068" s="91">
        <v>0</v>
      </c>
      <c r="AN1068" s="88">
        <v>0</v>
      </c>
      <c r="AO1068" s="88">
        <v>0</v>
      </c>
      <c r="AP1068" s="88">
        <v>0</v>
      </c>
      <c r="AQ1068" s="88">
        <v>0</v>
      </c>
      <c r="AR1068" s="88">
        <v>0</v>
      </c>
      <c r="AS1068" s="88">
        <v>0</v>
      </c>
      <c r="AT1068" s="88">
        <v>0</v>
      </c>
      <c r="AU1068" s="72">
        <v>0</v>
      </c>
      <c r="AV1068" s="72">
        <v>0</v>
      </c>
      <c r="AW1068" s="72">
        <v>0</v>
      </c>
      <c r="AX1068" s="89">
        <v>0</v>
      </c>
      <c r="AY1068" s="72">
        <v>0</v>
      </c>
      <c r="AZ1068" s="72">
        <v>0</v>
      </c>
      <c r="BA1068" s="72">
        <v>0</v>
      </c>
      <c r="BB1068" s="72">
        <v>0</v>
      </c>
      <c r="BC1068" s="72">
        <v>0</v>
      </c>
      <c r="BD1068" s="72">
        <v>0</v>
      </c>
      <c r="BE1068" s="72">
        <v>0</v>
      </c>
      <c r="BF1068" s="72">
        <v>0</v>
      </c>
      <c r="BG1068" s="72">
        <v>0</v>
      </c>
      <c r="BH1068" s="72">
        <v>0</v>
      </c>
      <c r="BI1068" s="72">
        <v>0</v>
      </c>
      <c r="BJ1068" s="89">
        <v>0</v>
      </c>
      <c r="BK1068" s="72">
        <v>0</v>
      </c>
      <c r="BL1068" s="72">
        <v>0</v>
      </c>
      <c r="BM1068" s="72">
        <v>0</v>
      </c>
      <c r="BN1068" s="72">
        <v>0</v>
      </c>
      <c r="BO1068" s="72">
        <v>0</v>
      </c>
      <c r="BP1068" s="72">
        <v>0</v>
      </c>
      <c r="BQ1068" s="72">
        <v>3.785106866183855E-3</v>
      </c>
      <c r="BR1068" s="72">
        <v>0</v>
      </c>
      <c r="BS1068" s="72">
        <v>0</v>
      </c>
      <c r="BT1068" s="72">
        <v>0</v>
      </c>
      <c r="BU1068" s="72">
        <v>0</v>
      </c>
      <c r="BV1068" s="89">
        <v>0</v>
      </c>
      <c r="BW1068" s="72">
        <v>0</v>
      </c>
      <c r="BX1068" s="72">
        <v>0</v>
      </c>
      <c r="BY1068" s="72">
        <v>0</v>
      </c>
      <c r="BZ1068" s="72">
        <v>0</v>
      </c>
      <c r="CA1068" s="72">
        <v>0</v>
      </c>
      <c r="CB1068" s="72">
        <v>0</v>
      </c>
      <c r="CC1068" s="72">
        <v>0</v>
      </c>
      <c r="CD1068" s="72">
        <v>0</v>
      </c>
      <c r="CE1068" s="72">
        <v>0</v>
      </c>
      <c r="CF1068" s="72">
        <v>0</v>
      </c>
      <c r="CG1068" s="72">
        <v>0</v>
      </c>
      <c r="CH1068" s="89">
        <v>0</v>
      </c>
      <c r="CI1068" s="72">
        <v>0</v>
      </c>
      <c r="CJ1068" s="72">
        <v>0</v>
      </c>
      <c r="CK1068" s="72">
        <v>0</v>
      </c>
      <c r="CL1068" s="72">
        <v>0</v>
      </c>
      <c r="CM1068" s="72">
        <v>0</v>
      </c>
      <c r="CN1068" s="72">
        <v>0</v>
      </c>
      <c r="CO1068" s="72">
        <v>0</v>
      </c>
      <c r="CP1068" s="72">
        <v>0</v>
      </c>
      <c r="CQ1068" s="72">
        <v>0</v>
      </c>
      <c r="CR1068" s="72">
        <v>0</v>
      </c>
      <c r="CS1068" s="72">
        <v>0</v>
      </c>
      <c r="CT1068" s="89">
        <v>0</v>
      </c>
      <c r="CV1068" s="72"/>
      <c r="CX1068" s="94" t="s">
        <v>869</v>
      </c>
      <c r="CY1068" s="72" t="s">
        <v>2637</v>
      </c>
      <c r="CZ1068" s="88">
        <v>3.2682814591700137E-3</v>
      </c>
      <c r="DA1068" s="88">
        <v>0</v>
      </c>
      <c r="DB1068" s="88">
        <v>8.8614179533708648E-3</v>
      </c>
      <c r="DC1068" s="88">
        <v>0</v>
      </c>
      <c r="DD1068" s="88">
        <v>1.038453949759598E-3</v>
      </c>
      <c r="DE1068" s="88">
        <v>0</v>
      </c>
      <c r="DF1068" s="88">
        <v>0</v>
      </c>
      <c r="DG1068" s="88">
        <v>0</v>
      </c>
      <c r="DH1068">
        <f t="shared" si="48"/>
        <v>1.3168153362300476E-2</v>
      </c>
      <c r="DI1068">
        <f t="shared" si="49"/>
        <v>0</v>
      </c>
      <c r="DJ1068">
        <f t="shared" si="50"/>
        <v>1.3168153362300476E-2</v>
      </c>
    </row>
    <row r="1069" spans="1:114" s="74" customFormat="1" x14ac:dyDescent="0.2">
      <c r="A1069" s="74" t="s">
        <v>1095</v>
      </c>
      <c r="B1069" s="74" t="s">
        <v>2863</v>
      </c>
      <c r="C1069" s="88">
        <v>0</v>
      </c>
      <c r="D1069" s="88">
        <v>0</v>
      </c>
      <c r="E1069" s="88">
        <v>0</v>
      </c>
      <c r="F1069" s="88">
        <v>0</v>
      </c>
      <c r="G1069" s="88">
        <v>0</v>
      </c>
      <c r="H1069" s="88">
        <v>0</v>
      </c>
      <c r="I1069" s="88">
        <v>0</v>
      </c>
      <c r="J1069" s="88">
        <v>0</v>
      </c>
      <c r="K1069" s="72">
        <v>0</v>
      </c>
      <c r="L1069" s="72">
        <v>0</v>
      </c>
      <c r="M1069" s="72">
        <v>0</v>
      </c>
      <c r="N1069" s="89">
        <v>0</v>
      </c>
      <c r="O1069" s="91">
        <v>0</v>
      </c>
      <c r="P1069" s="88">
        <v>0</v>
      </c>
      <c r="Q1069" s="88">
        <v>0</v>
      </c>
      <c r="R1069" s="88">
        <v>0</v>
      </c>
      <c r="S1069" s="88">
        <v>4.6546951174698058E-2</v>
      </c>
      <c r="T1069" s="88">
        <v>0</v>
      </c>
      <c r="U1069" s="88">
        <v>0</v>
      </c>
      <c r="V1069" s="88">
        <v>0</v>
      </c>
      <c r="W1069" s="72">
        <v>0</v>
      </c>
      <c r="X1069" s="72">
        <v>0</v>
      </c>
      <c r="Y1069" s="72">
        <v>0</v>
      </c>
      <c r="Z1069" s="89">
        <v>0</v>
      </c>
      <c r="AA1069" s="91">
        <v>0</v>
      </c>
      <c r="AB1069" s="88">
        <v>0</v>
      </c>
      <c r="AC1069" s="88">
        <v>0</v>
      </c>
      <c r="AD1069" s="88">
        <v>0</v>
      </c>
      <c r="AE1069" s="88">
        <v>0</v>
      </c>
      <c r="AF1069" s="88">
        <v>0</v>
      </c>
      <c r="AG1069" s="88">
        <v>0</v>
      </c>
      <c r="AH1069" s="88">
        <v>0</v>
      </c>
      <c r="AI1069" s="72">
        <v>0</v>
      </c>
      <c r="AJ1069" s="72">
        <v>0</v>
      </c>
      <c r="AK1069" s="72">
        <v>0</v>
      </c>
      <c r="AL1069" s="89">
        <v>0</v>
      </c>
      <c r="AM1069" s="91">
        <v>0</v>
      </c>
      <c r="AN1069" s="88">
        <v>0</v>
      </c>
      <c r="AO1069" s="88">
        <v>0</v>
      </c>
      <c r="AP1069" s="88">
        <v>0</v>
      </c>
      <c r="AQ1069" s="88">
        <v>0</v>
      </c>
      <c r="AR1069" s="88">
        <v>0</v>
      </c>
      <c r="AS1069" s="88">
        <v>0</v>
      </c>
      <c r="AT1069" s="88">
        <v>0</v>
      </c>
      <c r="AU1069" s="72">
        <v>0</v>
      </c>
      <c r="AV1069" s="72">
        <v>0</v>
      </c>
      <c r="AW1069" s="72">
        <v>0</v>
      </c>
      <c r="AX1069" s="89">
        <v>0</v>
      </c>
      <c r="AY1069" s="72">
        <v>0</v>
      </c>
      <c r="AZ1069" s="72">
        <v>0</v>
      </c>
      <c r="BA1069" s="72">
        <v>0</v>
      </c>
      <c r="BB1069" s="72">
        <v>0</v>
      </c>
      <c r="BC1069" s="72">
        <v>0</v>
      </c>
      <c r="BD1069" s="72">
        <v>0</v>
      </c>
      <c r="BE1069" s="72">
        <v>0</v>
      </c>
      <c r="BF1069" s="72">
        <v>0</v>
      </c>
      <c r="BG1069" s="72">
        <v>0</v>
      </c>
      <c r="BH1069" s="72">
        <v>0</v>
      </c>
      <c r="BI1069" s="72">
        <v>0</v>
      </c>
      <c r="BJ1069" s="89">
        <v>0</v>
      </c>
      <c r="BK1069" s="72">
        <v>0</v>
      </c>
      <c r="BL1069" s="72">
        <v>0</v>
      </c>
      <c r="BM1069" s="72">
        <v>0</v>
      </c>
      <c r="BN1069" s="72">
        <v>0</v>
      </c>
      <c r="BO1069" s="72">
        <v>0</v>
      </c>
      <c r="BP1069" s="72">
        <v>0</v>
      </c>
      <c r="BQ1069" s="72">
        <v>0</v>
      </c>
      <c r="BR1069" s="72">
        <v>0</v>
      </c>
      <c r="BS1069" s="72">
        <v>0</v>
      </c>
      <c r="BT1069" s="72">
        <v>0</v>
      </c>
      <c r="BU1069" s="72">
        <v>0</v>
      </c>
      <c r="BV1069" s="89">
        <v>0</v>
      </c>
      <c r="BW1069" s="72">
        <v>0</v>
      </c>
      <c r="BX1069" s="72">
        <v>0</v>
      </c>
      <c r="BY1069" s="72">
        <v>0</v>
      </c>
      <c r="BZ1069" s="72">
        <v>0</v>
      </c>
      <c r="CA1069" s="72">
        <v>0</v>
      </c>
      <c r="CB1069" s="72">
        <v>0</v>
      </c>
      <c r="CC1069" s="72">
        <v>0</v>
      </c>
      <c r="CD1069" s="72">
        <v>0</v>
      </c>
      <c r="CE1069" s="72">
        <v>0</v>
      </c>
      <c r="CF1069" s="72">
        <v>0</v>
      </c>
      <c r="CG1069" s="72">
        <v>0</v>
      </c>
      <c r="CH1069" s="89">
        <v>0</v>
      </c>
      <c r="CI1069" s="72">
        <v>0</v>
      </c>
      <c r="CJ1069" s="72">
        <v>0</v>
      </c>
      <c r="CK1069" s="72">
        <v>0</v>
      </c>
      <c r="CL1069" s="72">
        <v>0</v>
      </c>
      <c r="CM1069" s="72">
        <v>0</v>
      </c>
      <c r="CN1069" s="72">
        <v>0</v>
      </c>
      <c r="CO1069" s="72">
        <v>0</v>
      </c>
      <c r="CP1069" s="72">
        <v>0</v>
      </c>
      <c r="CQ1069" s="72">
        <v>0</v>
      </c>
      <c r="CR1069" s="72">
        <v>0</v>
      </c>
      <c r="CS1069" s="72">
        <v>7.4908879497327885E-2</v>
      </c>
      <c r="CT1069" s="89">
        <v>0</v>
      </c>
      <c r="CV1069" s="72"/>
      <c r="CX1069" s="94" t="s">
        <v>1703</v>
      </c>
      <c r="CY1069" s="72" t="s">
        <v>3471</v>
      </c>
      <c r="CZ1069" s="88">
        <v>0</v>
      </c>
      <c r="DA1069" s="88">
        <v>1.3107305138063614E-2</v>
      </c>
      <c r="DB1069" s="88">
        <v>0</v>
      </c>
      <c r="DC1069" s="88">
        <v>0</v>
      </c>
      <c r="DD1069" s="88">
        <v>0</v>
      </c>
      <c r="DE1069" s="88">
        <v>0</v>
      </c>
      <c r="DF1069" s="88">
        <v>0</v>
      </c>
      <c r="DG1069" s="88">
        <v>0</v>
      </c>
      <c r="DH1069">
        <f t="shared" si="48"/>
        <v>0</v>
      </c>
      <c r="DI1069">
        <f t="shared" si="49"/>
        <v>1.3107305138063614E-2</v>
      </c>
      <c r="DJ1069">
        <f t="shared" si="50"/>
        <v>1.3107305138063614E-2</v>
      </c>
    </row>
    <row r="1070" spans="1:114" s="74" customFormat="1" x14ac:dyDescent="0.2">
      <c r="A1070" s="74" t="s">
        <v>552</v>
      </c>
      <c r="B1070" s="74" t="s">
        <v>2320</v>
      </c>
      <c r="C1070" s="88">
        <v>0.15138558254558901</v>
      </c>
      <c r="D1070" s="88">
        <v>0</v>
      </c>
      <c r="E1070" s="88">
        <v>0</v>
      </c>
      <c r="F1070" s="88">
        <v>0</v>
      </c>
      <c r="G1070" s="88">
        <v>0.10353915662650603</v>
      </c>
      <c r="H1070" s="88">
        <v>0</v>
      </c>
      <c r="I1070" s="88">
        <v>0</v>
      </c>
      <c r="J1070" s="88">
        <v>0.19302259079210751</v>
      </c>
      <c r="K1070" s="72">
        <v>0</v>
      </c>
      <c r="L1070" s="72">
        <v>0</v>
      </c>
      <c r="M1070" s="72">
        <v>0</v>
      </c>
      <c r="N1070" s="89">
        <v>0</v>
      </c>
      <c r="O1070" s="91">
        <v>0</v>
      </c>
      <c r="P1070" s="88">
        <v>0</v>
      </c>
      <c r="Q1070" s="88">
        <v>0</v>
      </c>
      <c r="R1070" s="88">
        <v>0</v>
      </c>
      <c r="S1070" s="88">
        <v>3.5522673264901147E-2</v>
      </c>
      <c r="T1070" s="88">
        <v>0</v>
      </c>
      <c r="U1070" s="88">
        <v>0</v>
      </c>
      <c r="V1070" s="88">
        <v>0</v>
      </c>
      <c r="W1070" s="72">
        <v>0</v>
      </c>
      <c r="X1070" s="72">
        <v>0.10090466249130133</v>
      </c>
      <c r="Y1070" s="72">
        <v>0</v>
      </c>
      <c r="Z1070" s="89">
        <v>0</v>
      </c>
      <c r="AA1070" s="91">
        <v>3.1557993882604267E-2</v>
      </c>
      <c r="AB1070" s="88">
        <v>0</v>
      </c>
      <c r="AC1070" s="88">
        <v>2.8038256643509146E-2</v>
      </c>
      <c r="AD1070" s="88">
        <v>0</v>
      </c>
      <c r="AE1070" s="88">
        <v>0</v>
      </c>
      <c r="AF1070" s="88">
        <v>0</v>
      </c>
      <c r="AG1070" s="88">
        <v>6.76229046291635E-3</v>
      </c>
      <c r="AH1070" s="88">
        <v>0</v>
      </c>
      <c r="AI1070" s="72">
        <v>0</v>
      </c>
      <c r="AJ1070" s="72">
        <v>1.0675206832132371E-2</v>
      </c>
      <c r="AK1070" s="72">
        <v>0</v>
      </c>
      <c r="AL1070" s="89">
        <v>0</v>
      </c>
      <c r="AM1070" s="91">
        <v>0</v>
      </c>
      <c r="AN1070" s="88">
        <v>0</v>
      </c>
      <c r="AO1070" s="88">
        <v>0</v>
      </c>
      <c r="AP1070" s="88">
        <v>0</v>
      </c>
      <c r="AQ1070" s="88">
        <v>6.5703022339027597E-2</v>
      </c>
      <c r="AR1070" s="88">
        <v>0</v>
      </c>
      <c r="AS1070" s="88">
        <v>0</v>
      </c>
      <c r="AT1070" s="88">
        <v>0</v>
      </c>
      <c r="AU1070" s="72">
        <v>0</v>
      </c>
      <c r="AV1070" s="72">
        <v>0</v>
      </c>
      <c r="AW1070" s="72">
        <v>0</v>
      </c>
      <c r="AX1070" s="89">
        <v>0</v>
      </c>
      <c r="AY1070" s="72">
        <v>0</v>
      </c>
      <c r="AZ1070" s="72">
        <v>0</v>
      </c>
      <c r="BA1070" s="72">
        <v>0</v>
      </c>
      <c r="BB1070" s="72">
        <v>0</v>
      </c>
      <c r="BC1070" s="72">
        <v>0</v>
      </c>
      <c r="BD1070" s="72">
        <v>0</v>
      </c>
      <c r="BE1070" s="72">
        <v>0</v>
      </c>
      <c r="BF1070" s="72">
        <v>0.25896299706508602</v>
      </c>
      <c r="BG1070" s="72">
        <v>0</v>
      </c>
      <c r="BH1070" s="72">
        <v>0</v>
      </c>
      <c r="BI1070" s="72">
        <v>0</v>
      </c>
      <c r="BJ1070" s="89">
        <v>0</v>
      </c>
      <c r="BK1070" s="72">
        <v>0</v>
      </c>
      <c r="BL1070" s="72">
        <v>0</v>
      </c>
      <c r="BM1070" s="72">
        <v>0</v>
      </c>
      <c r="BN1070" s="72">
        <v>0</v>
      </c>
      <c r="BO1070" s="72">
        <v>0</v>
      </c>
      <c r="BP1070" s="72">
        <v>0</v>
      </c>
      <c r="BQ1070" s="72">
        <v>0</v>
      </c>
      <c r="BR1070" s="72">
        <v>0</v>
      </c>
      <c r="BS1070" s="72">
        <v>0</v>
      </c>
      <c r="BT1070" s="72">
        <v>1.2349744771941378E-2</v>
      </c>
      <c r="BU1070" s="72">
        <v>7.2603734297730108E-2</v>
      </c>
      <c r="BV1070" s="89">
        <v>0</v>
      </c>
      <c r="BW1070" s="72">
        <v>0</v>
      </c>
      <c r="BX1070" s="72">
        <v>0</v>
      </c>
      <c r="BY1070" s="72">
        <v>0</v>
      </c>
      <c r="BZ1070" s="72">
        <v>0</v>
      </c>
      <c r="CA1070" s="72">
        <v>0</v>
      </c>
      <c r="CB1070" s="72">
        <v>0.21912471848560469</v>
      </c>
      <c r="CC1070" s="72">
        <v>0</v>
      </c>
      <c r="CD1070" s="72">
        <v>0</v>
      </c>
      <c r="CE1070" s="72">
        <v>0</v>
      </c>
      <c r="CF1070" s="72">
        <v>0</v>
      </c>
      <c r="CG1070" s="72">
        <v>0</v>
      </c>
      <c r="CH1070" s="89">
        <v>0</v>
      </c>
      <c r="CI1070" s="72">
        <v>0</v>
      </c>
      <c r="CJ1070" s="72">
        <v>0</v>
      </c>
      <c r="CK1070" s="72">
        <v>0</v>
      </c>
      <c r="CL1070" s="72">
        <v>0</v>
      </c>
      <c r="CM1070" s="72">
        <v>0</v>
      </c>
      <c r="CN1070" s="72">
        <v>0</v>
      </c>
      <c r="CO1070" s="72">
        <v>0</v>
      </c>
      <c r="CP1070" s="72">
        <v>0</v>
      </c>
      <c r="CQ1070" s="72">
        <v>0</v>
      </c>
      <c r="CR1070" s="72">
        <v>0</v>
      </c>
      <c r="CS1070" s="72">
        <v>0</v>
      </c>
      <c r="CT1070" s="89">
        <v>0</v>
      </c>
      <c r="CV1070" s="72"/>
      <c r="CX1070" s="94" t="s">
        <v>872</v>
      </c>
      <c r="CY1070" s="72" t="s">
        <v>2640</v>
      </c>
      <c r="CZ1070" s="88">
        <v>8.7416183306594265E-3</v>
      </c>
      <c r="DA1070" s="88">
        <v>0</v>
      </c>
      <c r="DB1070" s="88">
        <v>0</v>
      </c>
      <c r="DC1070" s="88">
        <v>0</v>
      </c>
      <c r="DD1070" s="88">
        <v>2.9573552572962694E-3</v>
      </c>
      <c r="DE1070" s="88">
        <v>0</v>
      </c>
      <c r="DF1070" s="88">
        <v>1.3109939956474999E-3</v>
      </c>
      <c r="DG1070" s="88">
        <v>0</v>
      </c>
      <c r="DH1070">
        <f t="shared" si="48"/>
        <v>1.3009967583603196E-2</v>
      </c>
      <c r="DI1070">
        <f t="shared" si="49"/>
        <v>0</v>
      </c>
      <c r="DJ1070">
        <f t="shared" si="50"/>
        <v>1.3009967583603196E-2</v>
      </c>
    </row>
    <row r="1071" spans="1:114" s="74" customFormat="1" x14ac:dyDescent="0.2">
      <c r="A1071" s="74" t="s">
        <v>689</v>
      </c>
      <c r="B1071" s="74" t="s">
        <v>2457</v>
      </c>
      <c r="C1071" s="88">
        <v>0</v>
      </c>
      <c r="D1071" s="88">
        <v>0</v>
      </c>
      <c r="E1071" s="88">
        <v>0</v>
      </c>
      <c r="F1071" s="88">
        <v>0</v>
      </c>
      <c r="G1071" s="88">
        <v>0</v>
      </c>
      <c r="H1071" s="88">
        <v>0</v>
      </c>
      <c r="I1071" s="88">
        <v>0</v>
      </c>
      <c r="J1071" s="88">
        <v>0</v>
      </c>
      <c r="K1071" s="72">
        <v>0</v>
      </c>
      <c r="L1071" s="72">
        <v>0</v>
      </c>
      <c r="M1071" s="72">
        <v>0</v>
      </c>
      <c r="N1071" s="89">
        <v>0</v>
      </c>
      <c r="O1071" s="91">
        <v>0</v>
      </c>
      <c r="P1071" s="88">
        <v>0</v>
      </c>
      <c r="Q1071" s="88">
        <v>0</v>
      </c>
      <c r="R1071" s="88">
        <v>0</v>
      </c>
      <c r="S1071" s="88">
        <v>9.5543741884906538E-2</v>
      </c>
      <c r="T1071" s="88">
        <v>0</v>
      </c>
      <c r="U1071" s="88">
        <v>0</v>
      </c>
      <c r="V1071" s="88">
        <v>0</v>
      </c>
      <c r="W1071" s="72">
        <v>0</v>
      </c>
      <c r="X1071" s="72">
        <v>0.11482254697286012</v>
      </c>
      <c r="Y1071" s="72">
        <v>0</v>
      </c>
      <c r="Z1071" s="89">
        <v>0</v>
      </c>
      <c r="AA1071" s="91">
        <v>0</v>
      </c>
      <c r="AB1071" s="88">
        <v>0</v>
      </c>
      <c r="AC1071" s="88">
        <v>4.6730427739181908E-2</v>
      </c>
      <c r="AD1071" s="88">
        <v>0</v>
      </c>
      <c r="AE1071" s="88">
        <v>0</v>
      </c>
      <c r="AF1071" s="88">
        <v>0</v>
      </c>
      <c r="AG1071" s="88">
        <v>3.7568280349535277E-3</v>
      </c>
      <c r="AH1071" s="88">
        <v>0</v>
      </c>
      <c r="AI1071" s="72">
        <v>0</v>
      </c>
      <c r="AJ1071" s="72">
        <v>4.2700827328529485E-2</v>
      </c>
      <c r="AK1071" s="72">
        <v>0</v>
      </c>
      <c r="AL1071" s="89">
        <v>0</v>
      </c>
      <c r="AM1071" s="91">
        <v>0</v>
      </c>
      <c r="AN1071" s="88">
        <v>0</v>
      </c>
      <c r="AO1071" s="88">
        <v>0</v>
      </c>
      <c r="AP1071" s="88">
        <v>0</v>
      </c>
      <c r="AQ1071" s="88">
        <v>9.8554533508541389E-2</v>
      </c>
      <c r="AR1071" s="88">
        <v>0</v>
      </c>
      <c r="AS1071" s="88">
        <v>0</v>
      </c>
      <c r="AT1071" s="88">
        <v>0</v>
      </c>
      <c r="AU1071" s="72">
        <v>0</v>
      </c>
      <c r="AV1071" s="72">
        <v>0</v>
      </c>
      <c r="AW1071" s="72">
        <v>0</v>
      </c>
      <c r="AX1071" s="89">
        <v>0</v>
      </c>
      <c r="AY1071" s="72">
        <v>0</v>
      </c>
      <c r="AZ1071" s="72">
        <v>0</v>
      </c>
      <c r="BA1071" s="72">
        <v>0</v>
      </c>
      <c r="BB1071" s="72">
        <v>0</v>
      </c>
      <c r="BC1071" s="72">
        <v>0</v>
      </c>
      <c r="BD1071" s="72">
        <v>0</v>
      </c>
      <c r="BE1071" s="72">
        <v>0.28855955461460053</v>
      </c>
      <c r="BF1071" s="72">
        <v>0.18127409794556024</v>
      </c>
      <c r="BG1071" s="72">
        <v>0</v>
      </c>
      <c r="BH1071" s="72">
        <v>0</v>
      </c>
      <c r="BI1071" s="72">
        <v>0</v>
      </c>
      <c r="BJ1071" s="89">
        <v>0</v>
      </c>
      <c r="BK1071" s="72">
        <v>0</v>
      </c>
      <c r="BL1071" s="72">
        <v>0</v>
      </c>
      <c r="BM1071" s="72">
        <v>0</v>
      </c>
      <c r="BN1071" s="72">
        <v>0</v>
      </c>
      <c r="BO1071" s="72">
        <v>0</v>
      </c>
      <c r="BP1071" s="72">
        <v>0</v>
      </c>
      <c r="BQ1071" s="72">
        <v>0</v>
      </c>
      <c r="BR1071" s="72">
        <v>0</v>
      </c>
      <c r="BS1071" s="72">
        <v>0</v>
      </c>
      <c r="BT1071" s="72">
        <v>0</v>
      </c>
      <c r="BU1071" s="72">
        <v>4.7945862272085922E-2</v>
      </c>
      <c r="BV1071" s="89">
        <v>6.1895551257253378E-2</v>
      </c>
      <c r="BW1071" s="72">
        <v>0</v>
      </c>
      <c r="BX1071" s="72">
        <v>0</v>
      </c>
      <c r="BY1071" s="72">
        <v>0</v>
      </c>
      <c r="BZ1071" s="72">
        <v>0</v>
      </c>
      <c r="CA1071" s="72">
        <v>0</v>
      </c>
      <c r="CB1071" s="72">
        <v>0</v>
      </c>
      <c r="CC1071" s="72">
        <v>0</v>
      </c>
      <c r="CD1071" s="72">
        <v>0</v>
      </c>
      <c r="CE1071" s="72">
        <v>0</v>
      </c>
      <c r="CF1071" s="72">
        <v>0</v>
      </c>
      <c r="CG1071" s="72">
        <v>0</v>
      </c>
      <c r="CH1071" s="89">
        <v>0</v>
      </c>
      <c r="CI1071" s="72">
        <v>0</v>
      </c>
      <c r="CJ1071" s="72">
        <v>0</v>
      </c>
      <c r="CK1071" s="72">
        <v>0</v>
      </c>
      <c r="CL1071" s="72">
        <v>0</v>
      </c>
      <c r="CM1071" s="72">
        <v>0</v>
      </c>
      <c r="CN1071" s="72">
        <v>0</v>
      </c>
      <c r="CO1071" s="72">
        <v>0</v>
      </c>
      <c r="CP1071" s="72">
        <v>0</v>
      </c>
      <c r="CQ1071" s="72">
        <v>0</v>
      </c>
      <c r="CR1071" s="72">
        <v>0</v>
      </c>
      <c r="CS1071" s="72">
        <v>0</v>
      </c>
      <c r="CT1071" s="89">
        <v>0</v>
      </c>
      <c r="CV1071" s="72"/>
      <c r="CX1071" s="94" t="s">
        <v>1704</v>
      </c>
      <c r="CY1071" s="72" t="s">
        <v>3472</v>
      </c>
      <c r="CZ1071" s="88">
        <v>0</v>
      </c>
      <c r="DA1071" s="88">
        <v>0</v>
      </c>
      <c r="DB1071" s="88">
        <v>0</v>
      </c>
      <c r="DC1071" s="88">
        <v>1.296728539142677E-2</v>
      </c>
      <c r="DD1071" s="88">
        <v>0</v>
      </c>
      <c r="DE1071" s="88">
        <v>0</v>
      </c>
      <c r="DF1071" s="88">
        <v>0</v>
      </c>
      <c r="DG1071" s="88">
        <v>0</v>
      </c>
      <c r="DH1071">
        <f t="shared" si="48"/>
        <v>0</v>
      </c>
      <c r="DI1071">
        <f t="shared" si="49"/>
        <v>1.296728539142677E-2</v>
      </c>
      <c r="DJ1071">
        <f t="shared" si="50"/>
        <v>1.296728539142677E-2</v>
      </c>
    </row>
    <row r="1072" spans="1:114" s="74" customFormat="1" x14ac:dyDescent="0.2">
      <c r="A1072" s="74" t="s">
        <v>1501</v>
      </c>
      <c r="B1072" s="74" t="s">
        <v>3269</v>
      </c>
      <c r="C1072" s="88">
        <v>0</v>
      </c>
      <c r="D1072" s="88">
        <v>0</v>
      </c>
      <c r="E1072" s="88">
        <v>0</v>
      </c>
      <c r="F1072" s="88">
        <v>0</v>
      </c>
      <c r="G1072" s="88">
        <v>0</v>
      </c>
      <c r="H1072" s="88">
        <v>0</v>
      </c>
      <c r="I1072" s="88">
        <v>0</v>
      </c>
      <c r="J1072" s="88">
        <v>0</v>
      </c>
      <c r="K1072" s="72">
        <v>0</v>
      </c>
      <c r="L1072" s="72">
        <v>0</v>
      </c>
      <c r="M1072" s="72">
        <v>0</v>
      </c>
      <c r="N1072" s="89">
        <v>0</v>
      </c>
      <c r="O1072" s="91">
        <v>0</v>
      </c>
      <c r="P1072" s="88">
        <v>0</v>
      </c>
      <c r="Q1072" s="88">
        <v>0</v>
      </c>
      <c r="R1072" s="88">
        <v>0</v>
      </c>
      <c r="S1072" s="88">
        <v>0</v>
      </c>
      <c r="T1072" s="88">
        <v>0</v>
      </c>
      <c r="U1072" s="88">
        <v>0</v>
      </c>
      <c r="V1072" s="88">
        <v>0</v>
      </c>
      <c r="W1072" s="72">
        <v>0</v>
      </c>
      <c r="X1072" s="72">
        <v>3.4794711203897009E-3</v>
      </c>
      <c r="Y1072" s="72">
        <v>0</v>
      </c>
      <c r="Z1072" s="89">
        <v>0</v>
      </c>
      <c r="AA1072" s="91">
        <v>0</v>
      </c>
      <c r="AB1072" s="88">
        <v>0</v>
      </c>
      <c r="AC1072" s="88">
        <v>0</v>
      </c>
      <c r="AD1072" s="88">
        <v>0</v>
      </c>
      <c r="AE1072" s="88">
        <v>0</v>
      </c>
      <c r="AF1072" s="88">
        <v>0</v>
      </c>
      <c r="AG1072" s="88">
        <v>0</v>
      </c>
      <c r="AH1072" s="88">
        <v>0</v>
      </c>
      <c r="AI1072" s="72">
        <v>0</v>
      </c>
      <c r="AJ1072" s="72">
        <v>0</v>
      </c>
      <c r="AK1072" s="72">
        <v>0</v>
      </c>
      <c r="AL1072" s="89">
        <v>0</v>
      </c>
      <c r="AM1072" s="91">
        <v>0</v>
      </c>
      <c r="AN1072" s="88">
        <v>0</v>
      </c>
      <c r="AO1072" s="88">
        <v>0</v>
      </c>
      <c r="AP1072" s="88">
        <v>0</v>
      </c>
      <c r="AQ1072" s="88">
        <v>0</v>
      </c>
      <c r="AR1072" s="88">
        <v>0</v>
      </c>
      <c r="AS1072" s="88">
        <v>0</v>
      </c>
      <c r="AT1072" s="88">
        <v>0</v>
      </c>
      <c r="AU1072" s="72">
        <v>0</v>
      </c>
      <c r="AV1072" s="72">
        <v>0</v>
      </c>
      <c r="AW1072" s="72">
        <v>0</v>
      </c>
      <c r="AX1072" s="89">
        <v>0</v>
      </c>
      <c r="AY1072" s="72">
        <v>0</v>
      </c>
      <c r="AZ1072" s="72">
        <v>0</v>
      </c>
      <c r="BA1072" s="72">
        <v>0</v>
      </c>
      <c r="BB1072" s="72">
        <v>0</v>
      </c>
      <c r="BC1072" s="72">
        <v>0</v>
      </c>
      <c r="BD1072" s="72">
        <v>0</v>
      </c>
      <c r="BE1072" s="72">
        <v>0</v>
      </c>
      <c r="BF1072" s="72">
        <v>0</v>
      </c>
      <c r="BG1072" s="72">
        <v>0</v>
      </c>
      <c r="BH1072" s="72">
        <v>0</v>
      </c>
      <c r="BI1072" s="72">
        <v>0</v>
      </c>
      <c r="BJ1072" s="89">
        <v>0</v>
      </c>
      <c r="BK1072" s="72">
        <v>0</v>
      </c>
      <c r="BL1072" s="72">
        <v>0</v>
      </c>
      <c r="BM1072" s="72">
        <v>0</v>
      </c>
      <c r="BN1072" s="72">
        <v>0</v>
      </c>
      <c r="BO1072" s="72">
        <v>0</v>
      </c>
      <c r="BP1072" s="72">
        <v>0</v>
      </c>
      <c r="BQ1072" s="72">
        <v>0</v>
      </c>
      <c r="BR1072" s="72">
        <v>0</v>
      </c>
      <c r="BS1072" s="72">
        <v>0</v>
      </c>
      <c r="BT1072" s="72">
        <v>0</v>
      </c>
      <c r="BU1072" s="72">
        <v>0</v>
      </c>
      <c r="BV1072" s="89">
        <v>0</v>
      </c>
      <c r="BW1072" s="72">
        <v>0</v>
      </c>
      <c r="BX1072" s="72">
        <v>0</v>
      </c>
      <c r="BY1072" s="72">
        <v>0</v>
      </c>
      <c r="BZ1072" s="72">
        <v>0</v>
      </c>
      <c r="CA1072" s="72">
        <v>0</v>
      </c>
      <c r="CB1072" s="72">
        <v>0</v>
      </c>
      <c r="CC1072" s="72">
        <v>0</v>
      </c>
      <c r="CD1072" s="72">
        <v>0</v>
      </c>
      <c r="CE1072" s="72">
        <v>0</v>
      </c>
      <c r="CF1072" s="72">
        <v>0</v>
      </c>
      <c r="CG1072" s="72">
        <v>0</v>
      </c>
      <c r="CH1072" s="89">
        <v>0</v>
      </c>
      <c r="CI1072" s="72">
        <v>0</v>
      </c>
      <c r="CJ1072" s="72">
        <v>0</v>
      </c>
      <c r="CK1072" s="72">
        <v>0</v>
      </c>
      <c r="CL1072" s="72">
        <v>0</v>
      </c>
      <c r="CM1072" s="72">
        <v>0</v>
      </c>
      <c r="CN1072" s="72">
        <v>0</v>
      </c>
      <c r="CO1072" s="72">
        <v>0</v>
      </c>
      <c r="CP1072" s="72">
        <v>0</v>
      </c>
      <c r="CQ1072" s="72">
        <v>0</v>
      </c>
      <c r="CR1072" s="72">
        <v>0</v>
      </c>
      <c r="CS1072" s="72">
        <v>0</v>
      </c>
      <c r="CT1072" s="89">
        <v>0</v>
      </c>
      <c r="CV1072" s="72"/>
      <c r="CX1072" s="94" t="s">
        <v>1017</v>
      </c>
      <c r="CY1072" s="72" t="s">
        <v>2785</v>
      </c>
      <c r="CZ1072" s="88">
        <v>4.7798794267481091E-4</v>
      </c>
      <c r="DA1072" s="88">
        <v>3.4446649029982361E-4</v>
      </c>
      <c r="DB1072" s="88">
        <v>1.9394562989457525E-3</v>
      </c>
      <c r="DC1072" s="88">
        <v>5.3659483229629287E-3</v>
      </c>
      <c r="DD1072" s="88">
        <v>3.3732154801451746E-3</v>
      </c>
      <c r="DE1072" s="88">
        <v>0</v>
      </c>
      <c r="DF1072" s="88">
        <v>0</v>
      </c>
      <c r="DG1072" s="88">
        <v>1.4420276061764927E-3</v>
      </c>
      <c r="DH1072">
        <f t="shared" si="48"/>
        <v>5.7906597217657375E-3</v>
      </c>
      <c r="DI1072">
        <f t="shared" si="49"/>
        <v>7.1524424194392457E-3</v>
      </c>
      <c r="DJ1072">
        <f t="shared" si="50"/>
        <v>1.2943102141204983E-2</v>
      </c>
    </row>
    <row r="1073" spans="1:114" s="74" customFormat="1" x14ac:dyDescent="0.2">
      <c r="A1073" s="74" t="s">
        <v>1795</v>
      </c>
      <c r="B1073" s="74" t="s">
        <v>3563</v>
      </c>
      <c r="C1073" s="88">
        <v>0</v>
      </c>
      <c r="D1073" s="88">
        <v>0</v>
      </c>
      <c r="E1073" s="88">
        <v>0</v>
      </c>
      <c r="F1073" s="88">
        <v>0</v>
      </c>
      <c r="G1073" s="88">
        <v>0</v>
      </c>
      <c r="H1073" s="88">
        <v>0</v>
      </c>
      <c r="I1073" s="88">
        <v>0</v>
      </c>
      <c r="J1073" s="88">
        <v>0</v>
      </c>
      <c r="K1073" s="72">
        <v>0</v>
      </c>
      <c r="L1073" s="72">
        <v>0</v>
      </c>
      <c r="M1073" s="72">
        <v>0</v>
      </c>
      <c r="N1073" s="89">
        <v>0</v>
      </c>
      <c r="O1073" s="91">
        <v>0</v>
      </c>
      <c r="P1073" s="88">
        <v>0</v>
      </c>
      <c r="Q1073" s="88">
        <v>0</v>
      </c>
      <c r="R1073" s="88">
        <v>0</v>
      </c>
      <c r="S1073" s="88">
        <v>0</v>
      </c>
      <c r="T1073" s="88">
        <v>0</v>
      </c>
      <c r="U1073" s="88">
        <v>0</v>
      </c>
      <c r="V1073" s="88">
        <v>0</v>
      </c>
      <c r="W1073" s="72">
        <v>0</v>
      </c>
      <c r="X1073" s="72">
        <v>0</v>
      </c>
      <c r="Y1073" s="72">
        <v>0</v>
      </c>
      <c r="Z1073" s="89">
        <v>0</v>
      </c>
      <c r="AA1073" s="91">
        <v>0</v>
      </c>
      <c r="AB1073" s="88">
        <v>0</v>
      </c>
      <c r="AC1073" s="88">
        <v>0</v>
      </c>
      <c r="AD1073" s="88">
        <v>0</v>
      </c>
      <c r="AE1073" s="88">
        <v>0</v>
      </c>
      <c r="AF1073" s="88">
        <v>0</v>
      </c>
      <c r="AG1073" s="88">
        <v>0</v>
      </c>
      <c r="AH1073" s="88">
        <v>0</v>
      </c>
      <c r="AI1073" s="72">
        <v>0</v>
      </c>
      <c r="AJ1073" s="72">
        <v>0</v>
      </c>
      <c r="AK1073" s="72">
        <v>0</v>
      </c>
      <c r="AL1073" s="89">
        <v>0</v>
      </c>
      <c r="AM1073" s="91">
        <v>0</v>
      </c>
      <c r="AN1073" s="88">
        <v>0</v>
      </c>
      <c r="AO1073" s="88">
        <v>0</v>
      </c>
      <c r="AP1073" s="88">
        <v>0</v>
      </c>
      <c r="AQ1073" s="88">
        <v>0</v>
      </c>
      <c r="AR1073" s="88">
        <v>0</v>
      </c>
      <c r="AS1073" s="88">
        <v>0</v>
      </c>
      <c r="AT1073" s="88">
        <v>0</v>
      </c>
      <c r="AU1073" s="72">
        <v>0</v>
      </c>
      <c r="AV1073" s="72">
        <v>0</v>
      </c>
      <c r="AW1073" s="72">
        <v>0</v>
      </c>
      <c r="AX1073" s="89">
        <v>0</v>
      </c>
      <c r="AY1073" s="72">
        <v>0</v>
      </c>
      <c r="AZ1073" s="72">
        <v>0</v>
      </c>
      <c r="BA1073" s="72">
        <v>0</v>
      </c>
      <c r="BB1073" s="72">
        <v>0</v>
      </c>
      <c r="BC1073" s="72">
        <v>0</v>
      </c>
      <c r="BD1073" s="72">
        <v>0</v>
      </c>
      <c r="BE1073" s="72">
        <v>0</v>
      </c>
      <c r="BF1073" s="72">
        <v>0</v>
      </c>
      <c r="BG1073" s="72">
        <v>0</v>
      </c>
      <c r="BH1073" s="72">
        <v>0</v>
      </c>
      <c r="BI1073" s="72">
        <v>0</v>
      </c>
      <c r="BJ1073" s="89">
        <v>0</v>
      </c>
      <c r="BK1073" s="72">
        <v>0</v>
      </c>
      <c r="BL1073" s="72">
        <v>0</v>
      </c>
      <c r="BM1073" s="72">
        <v>0</v>
      </c>
      <c r="BN1073" s="72">
        <v>0</v>
      </c>
      <c r="BO1073" s="72">
        <v>0</v>
      </c>
      <c r="BP1073" s="72">
        <v>0</v>
      </c>
      <c r="BQ1073" s="72">
        <v>0</v>
      </c>
      <c r="BR1073" s="72">
        <v>0</v>
      </c>
      <c r="BS1073" s="72">
        <v>0</v>
      </c>
      <c r="BT1073" s="72">
        <v>0</v>
      </c>
      <c r="BU1073" s="72">
        <v>1.3698817792024548E-3</v>
      </c>
      <c r="BV1073" s="89">
        <v>0</v>
      </c>
      <c r="BW1073" s="72">
        <v>0</v>
      </c>
      <c r="BX1073" s="72">
        <v>0</v>
      </c>
      <c r="BY1073" s="72">
        <v>0</v>
      </c>
      <c r="BZ1073" s="72">
        <v>0</v>
      </c>
      <c r="CA1073" s="72">
        <v>0</v>
      </c>
      <c r="CB1073" s="72">
        <v>0</v>
      </c>
      <c r="CC1073" s="72">
        <v>0</v>
      </c>
      <c r="CD1073" s="72">
        <v>0</v>
      </c>
      <c r="CE1073" s="72">
        <v>0</v>
      </c>
      <c r="CF1073" s="72">
        <v>0</v>
      </c>
      <c r="CG1073" s="72">
        <v>0</v>
      </c>
      <c r="CH1073" s="89">
        <v>0</v>
      </c>
      <c r="CI1073" s="72">
        <v>0</v>
      </c>
      <c r="CJ1073" s="72">
        <v>0</v>
      </c>
      <c r="CK1073" s="72">
        <v>0</v>
      </c>
      <c r="CL1073" s="72">
        <v>0</v>
      </c>
      <c r="CM1073" s="72">
        <v>0</v>
      </c>
      <c r="CN1073" s="72">
        <v>0</v>
      </c>
      <c r="CO1073" s="72">
        <v>0</v>
      </c>
      <c r="CP1073" s="72">
        <v>0</v>
      </c>
      <c r="CQ1073" s="72">
        <v>0</v>
      </c>
      <c r="CR1073" s="72">
        <v>0</v>
      </c>
      <c r="CS1073" s="72">
        <v>0</v>
      </c>
      <c r="CT1073" s="89">
        <v>0</v>
      </c>
      <c r="CV1073" s="72"/>
      <c r="CX1073" s="94" t="s">
        <v>1061</v>
      </c>
      <c r="CY1073" s="72" t="s">
        <v>2829</v>
      </c>
      <c r="CZ1073" s="88">
        <v>3.5850774735242028E-5</v>
      </c>
      <c r="DA1073" s="88">
        <v>0</v>
      </c>
      <c r="DB1073" s="88">
        <v>4.023254882680646E-3</v>
      </c>
      <c r="DC1073" s="88">
        <v>4.9416672975178119E-3</v>
      </c>
      <c r="DD1073" s="88">
        <v>4.4480028467218212E-4</v>
      </c>
      <c r="DE1073" s="88">
        <v>0</v>
      </c>
      <c r="DF1073" s="88">
        <v>0</v>
      </c>
      <c r="DG1073" s="88">
        <v>3.4472991808471784E-3</v>
      </c>
      <c r="DH1073">
        <f t="shared" si="48"/>
        <v>4.5039059420880698E-3</v>
      </c>
      <c r="DI1073">
        <f t="shared" si="49"/>
        <v>8.3889664783649912E-3</v>
      </c>
      <c r="DJ1073">
        <f t="shared" si="50"/>
        <v>1.2892872420453061E-2</v>
      </c>
    </row>
    <row r="1074" spans="1:114" s="74" customFormat="1" x14ac:dyDescent="0.2">
      <c r="A1074" s="74" t="s">
        <v>1718</v>
      </c>
      <c r="B1074" s="74" t="s">
        <v>3486</v>
      </c>
      <c r="C1074" s="88">
        <v>0</v>
      </c>
      <c r="D1074" s="88">
        <v>0</v>
      </c>
      <c r="E1074" s="88">
        <v>0</v>
      </c>
      <c r="F1074" s="88">
        <v>0</v>
      </c>
      <c r="G1074" s="88">
        <v>0</v>
      </c>
      <c r="H1074" s="88">
        <v>0</v>
      </c>
      <c r="I1074" s="88">
        <v>0</v>
      </c>
      <c r="J1074" s="88">
        <v>0</v>
      </c>
      <c r="K1074" s="72">
        <v>0</v>
      </c>
      <c r="L1074" s="72">
        <v>0</v>
      </c>
      <c r="M1074" s="72">
        <v>0</v>
      </c>
      <c r="N1074" s="89">
        <v>0</v>
      </c>
      <c r="O1074" s="91">
        <v>0</v>
      </c>
      <c r="P1074" s="88">
        <v>0</v>
      </c>
      <c r="Q1074" s="88">
        <v>0</v>
      </c>
      <c r="R1074" s="88">
        <v>0</v>
      </c>
      <c r="S1074" s="88">
        <v>0</v>
      </c>
      <c r="T1074" s="88">
        <v>0</v>
      </c>
      <c r="U1074" s="88">
        <v>0</v>
      </c>
      <c r="V1074" s="88">
        <v>0</v>
      </c>
      <c r="W1074" s="72">
        <v>0</v>
      </c>
      <c r="X1074" s="72">
        <v>0</v>
      </c>
      <c r="Y1074" s="72">
        <v>0</v>
      </c>
      <c r="Z1074" s="89">
        <v>0</v>
      </c>
      <c r="AA1074" s="91">
        <v>0</v>
      </c>
      <c r="AB1074" s="88">
        <v>0</v>
      </c>
      <c r="AC1074" s="88">
        <v>0</v>
      </c>
      <c r="AD1074" s="88">
        <v>0</v>
      </c>
      <c r="AE1074" s="88">
        <v>0</v>
      </c>
      <c r="AF1074" s="88">
        <v>0</v>
      </c>
      <c r="AG1074" s="88">
        <v>0</v>
      </c>
      <c r="AH1074" s="88">
        <v>0</v>
      </c>
      <c r="AI1074" s="72">
        <v>0</v>
      </c>
      <c r="AJ1074" s="72">
        <v>0</v>
      </c>
      <c r="AK1074" s="72">
        <v>0</v>
      </c>
      <c r="AL1074" s="89">
        <v>0</v>
      </c>
      <c r="AM1074" s="91">
        <v>0</v>
      </c>
      <c r="AN1074" s="88">
        <v>0</v>
      </c>
      <c r="AO1074" s="88">
        <v>0</v>
      </c>
      <c r="AP1074" s="88">
        <v>0</v>
      </c>
      <c r="AQ1074" s="88">
        <v>0</v>
      </c>
      <c r="AR1074" s="88">
        <v>0</v>
      </c>
      <c r="AS1074" s="88">
        <v>0</v>
      </c>
      <c r="AT1074" s="88">
        <v>0</v>
      </c>
      <c r="AU1074" s="72">
        <v>0</v>
      </c>
      <c r="AV1074" s="72">
        <v>0</v>
      </c>
      <c r="AW1074" s="72">
        <v>0</v>
      </c>
      <c r="AX1074" s="89">
        <v>0</v>
      </c>
      <c r="AY1074" s="72">
        <v>0</v>
      </c>
      <c r="AZ1074" s="72">
        <v>0</v>
      </c>
      <c r="BA1074" s="72">
        <v>0</v>
      </c>
      <c r="BB1074" s="72">
        <v>0</v>
      </c>
      <c r="BC1074" s="72">
        <v>0</v>
      </c>
      <c r="BD1074" s="72">
        <v>0</v>
      </c>
      <c r="BE1074" s="72">
        <v>0</v>
      </c>
      <c r="BF1074" s="72">
        <v>0</v>
      </c>
      <c r="BG1074" s="72">
        <v>0</v>
      </c>
      <c r="BH1074" s="72">
        <v>0</v>
      </c>
      <c r="BI1074" s="72">
        <v>0</v>
      </c>
      <c r="BJ1074" s="89">
        <v>0</v>
      </c>
      <c r="BK1074" s="72">
        <v>0</v>
      </c>
      <c r="BL1074" s="72">
        <v>0</v>
      </c>
      <c r="BM1074" s="72">
        <v>0</v>
      </c>
      <c r="BN1074" s="72">
        <v>0</v>
      </c>
      <c r="BO1074" s="72">
        <v>0</v>
      </c>
      <c r="BP1074" s="72">
        <v>0</v>
      </c>
      <c r="BQ1074" s="72">
        <v>0</v>
      </c>
      <c r="BR1074" s="72">
        <v>0</v>
      </c>
      <c r="BS1074" s="72">
        <v>0</v>
      </c>
      <c r="BT1074" s="72">
        <v>0</v>
      </c>
      <c r="BU1074" s="72">
        <v>8.7672433868957109E-2</v>
      </c>
      <c r="BV1074" s="89">
        <v>0</v>
      </c>
      <c r="BW1074" s="72">
        <v>0</v>
      </c>
      <c r="BX1074" s="72">
        <v>0</v>
      </c>
      <c r="BY1074" s="72">
        <v>0</v>
      </c>
      <c r="BZ1074" s="72">
        <v>0</v>
      </c>
      <c r="CA1074" s="72">
        <v>0</v>
      </c>
      <c r="CB1074" s="72">
        <v>0</v>
      </c>
      <c r="CC1074" s="72">
        <v>0</v>
      </c>
      <c r="CD1074" s="72">
        <v>0</v>
      </c>
      <c r="CE1074" s="72">
        <v>0</v>
      </c>
      <c r="CF1074" s="72">
        <v>0</v>
      </c>
      <c r="CG1074" s="72">
        <v>0</v>
      </c>
      <c r="CH1074" s="89">
        <v>0</v>
      </c>
      <c r="CI1074" s="72">
        <v>0</v>
      </c>
      <c r="CJ1074" s="72">
        <v>0</v>
      </c>
      <c r="CK1074" s="72">
        <v>0</v>
      </c>
      <c r="CL1074" s="72">
        <v>0</v>
      </c>
      <c r="CM1074" s="72">
        <v>0</v>
      </c>
      <c r="CN1074" s="72">
        <v>0</v>
      </c>
      <c r="CO1074" s="72">
        <v>0</v>
      </c>
      <c r="CP1074" s="72">
        <v>0</v>
      </c>
      <c r="CQ1074" s="72">
        <v>0</v>
      </c>
      <c r="CR1074" s="72">
        <v>0</v>
      </c>
      <c r="CS1074" s="72">
        <v>0</v>
      </c>
      <c r="CT1074" s="89">
        <v>0</v>
      </c>
      <c r="CV1074" s="72"/>
      <c r="CX1074" s="94" t="s">
        <v>1042</v>
      </c>
      <c r="CY1074" s="72" t="s">
        <v>2810</v>
      </c>
      <c r="CZ1074" s="88">
        <v>4.9205177966695221E-3</v>
      </c>
      <c r="DA1074" s="88">
        <v>0</v>
      </c>
      <c r="DB1074" s="88">
        <v>0</v>
      </c>
      <c r="DC1074" s="88">
        <v>7.4201929706799634E-3</v>
      </c>
      <c r="DD1074" s="88">
        <v>2.5045520233023521E-4</v>
      </c>
      <c r="DE1074" s="88">
        <v>0</v>
      </c>
      <c r="DF1074" s="88">
        <v>0</v>
      </c>
      <c r="DG1074" s="88">
        <v>0</v>
      </c>
      <c r="DH1074">
        <f t="shared" si="48"/>
        <v>5.1709729989997573E-3</v>
      </c>
      <c r="DI1074">
        <f t="shared" si="49"/>
        <v>7.4201929706799634E-3</v>
      </c>
      <c r="DJ1074">
        <f t="shared" si="50"/>
        <v>1.259116596967972E-2</v>
      </c>
    </row>
    <row r="1075" spans="1:114" s="74" customFormat="1" x14ac:dyDescent="0.2">
      <c r="A1075" s="74" t="s">
        <v>1167</v>
      </c>
      <c r="B1075" s="74" t="s">
        <v>2935</v>
      </c>
      <c r="C1075" s="88">
        <v>0</v>
      </c>
      <c r="D1075" s="88">
        <v>0</v>
      </c>
      <c r="E1075" s="88">
        <v>0</v>
      </c>
      <c r="F1075" s="88">
        <v>0</v>
      </c>
      <c r="G1075" s="88">
        <v>0</v>
      </c>
      <c r="H1075" s="88">
        <v>4.3020929682290434E-3</v>
      </c>
      <c r="I1075" s="88">
        <v>0</v>
      </c>
      <c r="J1075" s="88">
        <v>0</v>
      </c>
      <c r="K1075" s="72">
        <v>0</v>
      </c>
      <c r="L1075" s="72">
        <v>0</v>
      </c>
      <c r="M1075" s="72">
        <v>0</v>
      </c>
      <c r="N1075" s="89">
        <v>0</v>
      </c>
      <c r="O1075" s="91">
        <v>0</v>
      </c>
      <c r="P1075" s="88">
        <v>0</v>
      </c>
      <c r="Q1075" s="88">
        <v>0</v>
      </c>
      <c r="R1075" s="88">
        <v>0</v>
      </c>
      <c r="S1075" s="88">
        <v>0</v>
      </c>
      <c r="T1075" s="88">
        <v>0</v>
      </c>
      <c r="U1075" s="88">
        <v>0</v>
      </c>
      <c r="V1075" s="88">
        <v>0</v>
      </c>
      <c r="W1075" s="72">
        <v>0</v>
      </c>
      <c r="X1075" s="72">
        <v>0</v>
      </c>
      <c r="Y1075" s="72">
        <v>0</v>
      </c>
      <c r="Z1075" s="89">
        <v>0</v>
      </c>
      <c r="AA1075" s="91">
        <v>0</v>
      </c>
      <c r="AB1075" s="88">
        <v>0</v>
      </c>
      <c r="AC1075" s="88">
        <v>2.8038256643509146E-2</v>
      </c>
      <c r="AD1075" s="88">
        <v>0</v>
      </c>
      <c r="AE1075" s="88">
        <v>0</v>
      </c>
      <c r="AF1075" s="88">
        <v>0</v>
      </c>
      <c r="AG1075" s="88">
        <v>0</v>
      </c>
      <c r="AH1075" s="88">
        <v>0</v>
      </c>
      <c r="AI1075" s="72">
        <v>0</v>
      </c>
      <c r="AJ1075" s="72">
        <v>0</v>
      </c>
      <c r="AK1075" s="72">
        <v>0</v>
      </c>
      <c r="AL1075" s="89">
        <v>0</v>
      </c>
      <c r="AM1075" s="91">
        <v>0</v>
      </c>
      <c r="AN1075" s="88">
        <v>0</v>
      </c>
      <c r="AO1075" s="88">
        <v>0</v>
      </c>
      <c r="AP1075" s="88">
        <v>0</v>
      </c>
      <c r="AQ1075" s="88">
        <v>0</v>
      </c>
      <c r="AR1075" s="88">
        <v>0</v>
      </c>
      <c r="AS1075" s="88">
        <v>0</v>
      </c>
      <c r="AT1075" s="88">
        <v>0</v>
      </c>
      <c r="AU1075" s="72">
        <v>0</v>
      </c>
      <c r="AV1075" s="72">
        <v>0</v>
      </c>
      <c r="AW1075" s="72">
        <v>0</v>
      </c>
      <c r="AX1075" s="89">
        <v>0</v>
      </c>
      <c r="AY1075" s="72">
        <v>0</v>
      </c>
      <c r="AZ1075" s="72">
        <v>0</v>
      </c>
      <c r="BA1075" s="72">
        <v>0</v>
      </c>
      <c r="BB1075" s="72">
        <v>0</v>
      </c>
      <c r="BC1075" s="72">
        <v>0</v>
      </c>
      <c r="BD1075" s="72">
        <v>0</v>
      </c>
      <c r="BE1075" s="72">
        <v>0</v>
      </c>
      <c r="BF1075" s="72">
        <v>0</v>
      </c>
      <c r="BG1075" s="72">
        <v>0</v>
      </c>
      <c r="BH1075" s="72">
        <v>0</v>
      </c>
      <c r="BI1075" s="72">
        <v>0</v>
      </c>
      <c r="BJ1075" s="89">
        <v>0</v>
      </c>
      <c r="BK1075" s="72">
        <v>0</v>
      </c>
      <c r="BL1075" s="72">
        <v>0</v>
      </c>
      <c r="BM1075" s="72">
        <v>0</v>
      </c>
      <c r="BN1075" s="72">
        <v>0</v>
      </c>
      <c r="BO1075" s="72">
        <v>0</v>
      </c>
      <c r="BP1075" s="72">
        <v>0</v>
      </c>
      <c r="BQ1075" s="72">
        <v>0</v>
      </c>
      <c r="BR1075" s="72">
        <v>0</v>
      </c>
      <c r="BS1075" s="72">
        <v>0</v>
      </c>
      <c r="BT1075" s="72">
        <v>0</v>
      </c>
      <c r="BU1075" s="72">
        <v>0</v>
      </c>
      <c r="BV1075" s="89">
        <v>0</v>
      </c>
      <c r="BW1075" s="72">
        <v>0</v>
      </c>
      <c r="BX1075" s="72">
        <v>0</v>
      </c>
      <c r="BY1075" s="72">
        <v>0</v>
      </c>
      <c r="BZ1075" s="72">
        <v>0</v>
      </c>
      <c r="CA1075" s="72">
        <v>0</v>
      </c>
      <c r="CB1075" s="72">
        <v>0</v>
      </c>
      <c r="CC1075" s="72">
        <v>0</v>
      </c>
      <c r="CD1075" s="72">
        <v>0</v>
      </c>
      <c r="CE1075" s="72">
        <v>0</v>
      </c>
      <c r="CF1075" s="72">
        <v>0</v>
      </c>
      <c r="CG1075" s="72">
        <v>0</v>
      </c>
      <c r="CH1075" s="89">
        <v>0</v>
      </c>
      <c r="CI1075" s="72">
        <v>0</v>
      </c>
      <c r="CJ1075" s="72">
        <v>0</v>
      </c>
      <c r="CK1075" s="72">
        <v>0</v>
      </c>
      <c r="CL1075" s="72">
        <v>0</v>
      </c>
      <c r="CM1075" s="72">
        <v>0</v>
      </c>
      <c r="CN1075" s="72">
        <v>0</v>
      </c>
      <c r="CO1075" s="72">
        <v>0</v>
      </c>
      <c r="CP1075" s="72">
        <v>0</v>
      </c>
      <c r="CQ1075" s="72">
        <v>0</v>
      </c>
      <c r="CR1075" s="72">
        <v>0</v>
      </c>
      <c r="CS1075" s="72">
        <v>0</v>
      </c>
      <c r="CT1075" s="89">
        <v>0</v>
      </c>
      <c r="CV1075" s="72"/>
      <c r="CX1075" s="94" t="s">
        <v>1059</v>
      </c>
      <c r="CY1075" s="72" t="s">
        <v>2827</v>
      </c>
      <c r="CZ1075" s="88">
        <v>3.7912064926372158E-3</v>
      </c>
      <c r="DA1075" s="88">
        <v>0</v>
      </c>
      <c r="DB1075" s="88">
        <v>8.6986778009742521E-4</v>
      </c>
      <c r="DC1075" s="88">
        <v>5.8027079303675051E-3</v>
      </c>
      <c r="DD1075" s="88">
        <v>0</v>
      </c>
      <c r="DE1075" s="88">
        <v>2.1048119828859647E-3</v>
      </c>
      <c r="DF1075" s="88">
        <v>0</v>
      </c>
      <c r="DG1075" s="88">
        <v>0</v>
      </c>
      <c r="DH1075">
        <f t="shared" si="48"/>
        <v>4.6610742727346407E-3</v>
      </c>
      <c r="DI1075">
        <f t="shared" si="49"/>
        <v>7.9075199132534694E-3</v>
      </c>
      <c r="DJ1075">
        <f t="shared" si="50"/>
        <v>1.2568594185988109E-2</v>
      </c>
    </row>
    <row r="1076" spans="1:114" s="74" customFormat="1" x14ac:dyDescent="0.2">
      <c r="A1076" s="74" t="s">
        <v>1021</v>
      </c>
      <c r="B1076" s="74" t="s">
        <v>2789</v>
      </c>
      <c r="C1076" s="88">
        <v>0</v>
      </c>
      <c r="D1076" s="88">
        <v>0</v>
      </c>
      <c r="E1076" s="88">
        <v>0</v>
      </c>
      <c r="F1076" s="88">
        <v>0</v>
      </c>
      <c r="G1076" s="88">
        <v>0</v>
      </c>
      <c r="H1076" s="88">
        <v>0</v>
      </c>
      <c r="I1076" s="88">
        <v>0</v>
      </c>
      <c r="J1076" s="88">
        <v>0</v>
      </c>
      <c r="K1076" s="72">
        <v>0</v>
      </c>
      <c r="L1076" s="72">
        <v>0</v>
      </c>
      <c r="M1076" s="72">
        <v>0</v>
      </c>
      <c r="N1076" s="89">
        <v>0</v>
      </c>
      <c r="O1076" s="91">
        <v>0</v>
      </c>
      <c r="P1076" s="88">
        <v>0</v>
      </c>
      <c r="Q1076" s="88">
        <v>0</v>
      </c>
      <c r="R1076" s="88">
        <v>0</v>
      </c>
      <c r="S1076" s="88">
        <v>0</v>
      </c>
      <c r="T1076" s="88">
        <v>0</v>
      </c>
      <c r="U1076" s="88">
        <v>0</v>
      </c>
      <c r="V1076" s="88">
        <v>0</v>
      </c>
      <c r="W1076" s="72">
        <v>0</v>
      </c>
      <c r="X1076" s="72">
        <v>0</v>
      </c>
      <c r="Y1076" s="72">
        <v>0</v>
      </c>
      <c r="Z1076" s="89">
        <v>0</v>
      </c>
      <c r="AA1076" s="91">
        <v>0</v>
      </c>
      <c r="AB1076" s="88">
        <v>0</v>
      </c>
      <c r="AC1076" s="88">
        <v>2.1807532944951556E-2</v>
      </c>
      <c r="AD1076" s="88">
        <v>0</v>
      </c>
      <c r="AE1076" s="88">
        <v>0</v>
      </c>
      <c r="AF1076" s="88">
        <v>0</v>
      </c>
      <c r="AG1076" s="88">
        <v>0</v>
      </c>
      <c r="AH1076" s="88">
        <v>0</v>
      </c>
      <c r="AI1076" s="72">
        <v>0</v>
      </c>
      <c r="AJ1076" s="72">
        <v>0</v>
      </c>
      <c r="AK1076" s="72">
        <v>0</v>
      </c>
      <c r="AL1076" s="89">
        <v>0</v>
      </c>
      <c r="AM1076" s="91">
        <v>0</v>
      </c>
      <c r="AN1076" s="88">
        <v>0</v>
      </c>
      <c r="AO1076" s="88">
        <v>0</v>
      </c>
      <c r="AP1076" s="88">
        <v>0</v>
      </c>
      <c r="AQ1076" s="88">
        <v>4.5992115637319315E-2</v>
      </c>
      <c r="AR1076" s="88">
        <v>0</v>
      </c>
      <c r="AS1076" s="88">
        <v>0</v>
      </c>
      <c r="AT1076" s="88">
        <v>0</v>
      </c>
      <c r="AU1076" s="72">
        <v>0</v>
      </c>
      <c r="AV1076" s="72">
        <v>0</v>
      </c>
      <c r="AW1076" s="72">
        <v>0</v>
      </c>
      <c r="AX1076" s="89">
        <v>0</v>
      </c>
      <c r="AY1076" s="72">
        <v>0</v>
      </c>
      <c r="AZ1076" s="72">
        <v>0</v>
      </c>
      <c r="BA1076" s="72">
        <v>0</v>
      </c>
      <c r="BB1076" s="72">
        <v>0</v>
      </c>
      <c r="BC1076" s="72">
        <v>0</v>
      </c>
      <c r="BD1076" s="72">
        <v>0</v>
      </c>
      <c r="BE1076" s="72">
        <v>0</v>
      </c>
      <c r="BF1076" s="72">
        <v>0</v>
      </c>
      <c r="BG1076" s="72">
        <v>0</v>
      </c>
      <c r="BH1076" s="72">
        <v>0</v>
      </c>
      <c r="BI1076" s="72">
        <v>0</v>
      </c>
      <c r="BJ1076" s="89">
        <v>0</v>
      </c>
      <c r="BK1076" s="72">
        <v>0</v>
      </c>
      <c r="BL1076" s="72">
        <v>0</v>
      </c>
      <c r="BM1076" s="72">
        <v>0</v>
      </c>
      <c r="BN1076" s="72">
        <v>0</v>
      </c>
      <c r="BO1076" s="72">
        <v>0</v>
      </c>
      <c r="BP1076" s="72">
        <v>0</v>
      </c>
      <c r="BQ1076" s="72">
        <v>0</v>
      </c>
      <c r="BR1076" s="72">
        <v>0</v>
      </c>
      <c r="BS1076" s="72">
        <v>0</v>
      </c>
      <c r="BT1076" s="72">
        <v>0</v>
      </c>
      <c r="BU1076" s="72">
        <v>0</v>
      </c>
      <c r="BV1076" s="89">
        <v>0</v>
      </c>
      <c r="BW1076" s="72">
        <v>0</v>
      </c>
      <c r="BX1076" s="72">
        <v>0</v>
      </c>
      <c r="BY1076" s="72">
        <v>0</v>
      </c>
      <c r="BZ1076" s="72">
        <v>0</v>
      </c>
      <c r="CA1076" s="72">
        <v>0</v>
      </c>
      <c r="CB1076" s="72">
        <v>0</v>
      </c>
      <c r="CC1076" s="72">
        <v>0</v>
      </c>
      <c r="CD1076" s="72">
        <v>0</v>
      </c>
      <c r="CE1076" s="72">
        <v>0</v>
      </c>
      <c r="CF1076" s="72">
        <v>0</v>
      </c>
      <c r="CG1076" s="72">
        <v>0</v>
      </c>
      <c r="CH1076" s="89">
        <v>0</v>
      </c>
      <c r="CI1076" s="72">
        <v>0</v>
      </c>
      <c r="CJ1076" s="72">
        <v>0</v>
      </c>
      <c r="CK1076" s="72">
        <v>0</v>
      </c>
      <c r="CL1076" s="72">
        <v>0</v>
      </c>
      <c r="CM1076" s="72">
        <v>0</v>
      </c>
      <c r="CN1076" s="72">
        <v>0</v>
      </c>
      <c r="CO1076" s="72">
        <v>0</v>
      </c>
      <c r="CP1076" s="72">
        <v>0</v>
      </c>
      <c r="CQ1076" s="72">
        <v>0</v>
      </c>
      <c r="CR1076" s="72">
        <v>0</v>
      </c>
      <c r="CS1076" s="72">
        <v>0</v>
      </c>
      <c r="CT1076" s="89">
        <v>0</v>
      </c>
      <c r="CV1076" s="72"/>
      <c r="CX1076" s="94" t="s">
        <v>1425</v>
      </c>
      <c r="CY1076" s="72" t="s">
        <v>3193</v>
      </c>
      <c r="CZ1076" s="88">
        <v>0</v>
      </c>
      <c r="DA1076" s="88">
        <v>0</v>
      </c>
      <c r="DB1076" s="88">
        <v>0</v>
      </c>
      <c r="DC1076" s="88">
        <v>1.2100622382955019E-2</v>
      </c>
      <c r="DD1076" s="88">
        <v>4.4480028467218212E-4</v>
      </c>
      <c r="DE1076" s="88">
        <v>0</v>
      </c>
      <c r="DF1076" s="88">
        <v>0</v>
      </c>
      <c r="DG1076" s="88">
        <v>0</v>
      </c>
      <c r="DH1076">
        <f t="shared" si="48"/>
        <v>4.4480028467218212E-4</v>
      </c>
      <c r="DI1076">
        <f t="shared" si="49"/>
        <v>1.2100622382955019E-2</v>
      </c>
      <c r="DJ1076">
        <f t="shared" si="50"/>
        <v>1.2545422667627201E-2</v>
      </c>
    </row>
    <row r="1077" spans="1:114" s="74" customFormat="1" x14ac:dyDescent="0.2">
      <c r="A1077" s="74" t="s">
        <v>590</v>
      </c>
      <c r="B1077" s="74" t="s">
        <v>2358</v>
      </c>
      <c r="C1077" s="88">
        <v>0</v>
      </c>
      <c r="D1077" s="88">
        <v>0</v>
      </c>
      <c r="E1077" s="88">
        <v>0</v>
      </c>
      <c r="F1077" s="88">
        <v>0</v>
      </c>
      <c r="G1077" s="88">
        <v>0</v>
      </c>
      <c r="H1077" s="88">
        <v>0</v>
      </c>
      <c r="I1077" s="88">
        <v>0</v>
      </c>
      <c r="J1077" s="88">
        <v>0</v>
      </c>
      <c r="K1077" s="72">
        <v>0</v>
      </c>
      <c r="L1077" s="72">
        <v>0</v>
      </c>
      <c r="M1077" s="72">
        <v>0</v>
      </c>
      <c r="N1077" s="89">
        <v>0</v>
      </c>
      <c r="O1077" s="91">
        <v>0</v>
      </c>
      <c r="P1077" s="88">
        <v>0</v>
      </c>
      <c r="Q1077" s="88">
        <v>0</v>
      </c>
      <c r="R1077" s="88">
        <v>0</v>
      </c>
      <c r="S1077" s="88">
        <v>8.2069624439599198E-2</v>
      </c>
      <c r="T1077" s="88">
        <v>0.33586132177681471</v>
      </c>
      <c r="U1077" s="88">
        <v>0</v>
      </c>
      <c r="V1077" s="88">
        <v>0</v>
      </c>
      <c r="W1077" s="72">
        <v>0</v>
      </c>
      <c r="X1077" s="72">
        <v>2.7835768963117607E-2</v>
      </c>
      <c r="Y1077" s="72">
        <v>0</v>
      </c>
      <c r="Z1077" s="89">
        <v>0</v>
      </c>
      <c r="AA1077" s="91">
        <v>0.10681167160266059</v>
      </c>
      <c r="AB1077" s="88">
        <v>0</v>
      </c>
      <c r="AC1077" s="88">
        <v>7.7884046231969845E-2</v>
      </c>
      <c r="AD1077" s="88">
        <v>0</v>
      </c>
      <c r="AE1077" s="88">
        <v>0</v>
      </c>
      <c r="AF1077" s="88">
        <v>0</v>
      </c>
      <c r="AG1077" s="88">
        <v>0</v>
      </c>
      <c r="AH1077" s="88">
        <v>0</v>
      </c>
      <c r="AI1077" s="72">
        <v>0</v>
      </c>
      <c r="AJ1077" s="72">
        <v>5.3376034160661856E-3</v>
      </c>
      <c r="AK1077" s="72">
        <v>0</v>
      </c>
      <c r="AL1077" s="89">
        <v>0</v>
      </c>
      <c r="AM1077" s="91">
        <v>0</v>
      </c>
      <c r="AN1077" s="88">
        <v>0</v>
      </c>
      <c r="AO1077" s="88">
        <v>0</v>
      </c>
      <c r="AP1077" s="88">
        <v>0</v>
      </c>
      <c r="AQ1077" s="88">
        <v>0</v>
      </c>
      <c r="AR1077" s="88">
        <v>0</v>
      </c>
      <c r="AS1077" s="88">
        <v>0</v>
      </c>
      <c r="AT1077" s="88">
        <v>0</v>
      </c>
      <c r="AU1077" s="72">
        <v>0</v>
      </c>
      <c r="AV1077" s="72">
        <v>0</v>
      </c>
      <c r="AW1077" s="72">
        <v>0</v>
      </c>
      <c r="AX1077" s="89">
        <v>0</v>
      </c>
      <c r="AY1077" s="72">
        <v>0</v>
      </c>
      <c r="AZ1077" s="72">
        <v>0</v>
      </c>
      <c r="BA1077" s="72">
        <v>0</v>
      </c>
      <c r="BB1077" s="72">
        <v>0</v>
      </c>
      <c r="BC1077" s="72">
        <v>0</v>
      </c>
      <c r="BD1077" s="72">
        <v>0</v>
      </c>
      <c r="BE1077" s="72">
        <v>0</v>
      </c>
      <c r="BF1077" s="72">
        <v>0</v>
      </c>
      <c r="BG1077" s="72">
        <v>0</v>
      </c>
      <c r="BH1077" s="72">
        <v>0</v>
      </c>
      <c r="BI1077" s="72">
        <v>0</v>
      </c>
      <c r="BJ1077" s="89">
        <v>0</v>
      </c>
      <c r="BK1077" s="72">
        <v>0</v>
      </c>
      <c r="BL1077" s="72">
        <v>0</v>
      </c>
      <c r="BM1077" s="72">
        <v>0</v>
      </c>
      <c r="BN1077" s="72">
        <v>0</v>
      </c>
      <c r="BO1077" s="72">
        <v>0</v>
      </c>
      <c r="BP1077" s="72">
        <v>0</v>
      </c>
      <c r="BQ1077" s="72">
        <v>0</v>
      </c>
      <c r="BR1077" s="72">
        <v>0</v>
      </c>
      <c r="BS1077" s="72">
        <v>0</v>
      </c>
      <c r="BT1077" s="72">
        <v>0</v>
      </c>
      <c r="BU1077" s="72">
        <v>3.1507280921656458E-2</v>
      </c>
      <c r="BV1077" s="89">
        <v>0</v>
      </c>
      <c r="BW1077" s="72">
        <v>0</v>
      </c>
      <c r="BX1077" s="72">
        <v>0</v>
      </c>
      <c r="BY1077" s="72">
        <v>0</v>
      </c>
      <c r="BZ1077" s="72">
        <v>0</v>
      </c>
      <c r="CA1077" s="72">
        <v>0</v>
      </c>
      <c r="CB1077" s="72">
        <v>4.1085884716050881E-2</v>
      </c>
      <c r="CC1077" s="72">
        <v>0</v>
      </c>
      <c r="CD1077" s="72">
        <v>0</v>
      </c>
      <c r="CE1077" s="72">
        <v>0</v>
      </c>
      <c r="CF1077" s="72">
        <v>0</v>
      </c>
      <c r="CG1077" s="72">
        <v>0</v>
      </c>
      <c r="CH1077" s="89">
        <v>7.7267810230258081E-3</v>
      </c>
      <c r="CI1077" s="72">
        <v>0</v>
      </c>
      <c r="CJ1077" s="72">
        <v>0</v>
      </c>
      <c r="CK1077" s="72">
        <v>0</v>
      </c>
      <c r="CL1077" s="72">
        <v>0</v>
      </c>
      <c r="CM1077" s="72">
        <v>0</v>
      </c>
      <c r="CN1077" s="72">
        <v>0</v>
      </c>
      <c r="CO1077" s="72">
        <v>0</v>
      </c>
      <c r="CP1077" s="72">
        <v>0</v>
      </c>
      <c r="CQ1077" s="72">
        <v>0</v>
      </c>
      <c r="CR1077" s="72">
        <v>0</v>
      </c>
      <c r="CS1077" s="72">
        <v>7.043670758703964E-2</v>
      </c>
      <c r="CT1077" s="89">
        <v>0</v>
      </c>
      <c r="CV1077" s="72"/>
      <c r="CX1077" s="94" t="s">
        <v>879</v>
      </c>
      <c r="CY1077" s="72" t="s">
        <v>2647</v>
      </c>
      <c r="CZ1077" s="88">
        <v>1.9026600225881983E-3</v>
      </c>
      <c r="DA1077" s="88">
        <v>0</v>
      </c>
      <c r="DB1077" s="88">
        <v>0</v>
      </c>
      <c r="DC1077" s="88">
        <v>1.141568149335379E-4</v>
      </c>
      <c r="DD1077" s="88">
        <v>0</v>
      </c>
      <c r="DE1077" s="88">
        <v>0</v>
      </c>
      <c r="DF1077" s="88">
        <v>1.0465010465010464E-2</v>
      </c>
      <c r="DG1077" s="88">
        <v>0</v>
      </c>
      <c r="DH1077">
        <f t="shared" si="48"/>
        <v>1.2367670487598664E-2</v>
      </c>
      <c r="DI1077">
        <f t="shared" si="49"/>
        <v>1.141568149335379E-4</v>
      </c>
      <c r="DJ1077">
        <f t="shared" si="50"/>
        <v>1.2481827302532202E-2</v>
      </c>
    </row>
    <row r="1078" spans="1:114" s="74" customFormat="1" x14ac:dyDescent="0.2">
      <c r="A1078" s="74" t="s">
        <v>1060</v>
      </c>
      <c r="B1078" s="74" t="s">
        <v>2828</v>
      </c>
      <c r="C1078" s="88">
        <v>0</v>
      </c>
      <c r="D1078" s="88">
        <v>0</v>
      </c>
      <c r="E1078" s="88">
        <v>0</v>
      </c>
      <c r="F1078" s="88">
        <v>0</v>
      </c>
      <c r="G1078" s="88">
        <v>1.725652610441767E-2</v>
      </c>
      <c r="H1078" s="88">
        <v>0</v>
      </c>
      <c r="I1078" s="88">
        <v>0</v>
      </c>
      <c r="J1078" s="88">
        <v>0</v>
      </c>
      <c r="K1078" s="72">
        <v>0</v>
      </c>
      <c r="L1078" s="72">
        <v>0</v>
      </c>
      <c r="M1078" s="72">
        <v>0</v>
      </c>
      <c r="N1078" s="89">
        <v>0</v>
      </c>
      <c r="O1078" s="91">
        <v>0</v>
      </c>
      <c r="P1078" s="88">
        <v>0</v>
      </c>
      <c r="Q1078" s="88">
        <v>0</v>
      </c>
      <c r="R1078" s="88">
        <v>0</v>
      </c>
      <c r="S1078" s="88">
        <v>0</v>
      </c>
      <c r="T1078" s="88">
        <v>0</v>
      </c>
      <c r="U1078" s="88">
        <v>0</v>
      </c>
      <c r="V1078" s="88">
        <v>0</v>
      </c>
      <c r="W1078" s="72">
        <v>0</v>
      </c>
      <c r="X1078" s="72">
        <v>0</v>
      </c>
      <c r="Y1078" s="72">
        <v>0</v>
      </c>
      <c r="Z1078" s="89">
        <v>0</v>
      </c>
      <c r="AA1078" s="91">
        <v>2.6702917900665146E-2</v>
      </c>
      <c r="AB1078" s="88">
        <v>0</v>
      </c>
      <c r="AC1078" s="88">
        <v>7.788404623196985E-3</v>
      </c>
      <c r="AD1078" s="88">
        <v>0</v>
      </c>
      <c r="AE1078" s="88">
        <v>0</v>
      </c>
      <c r="AF1078" s="88">
        <v>0</v>
      </c>
      <c r="AG1078" s="88">
        <v>3.7568280349535277E-3</v>
      </c>
      <c r="AH1078" s="88">
        <v>0</v>
      </c>
      <c r="AI1078" s="72">
        <v>0</v>
      </c>
      <c r="AJ1078" s="72">
        <v>0</v>
      </c>
      <c r="AK1078" s="72">
        <v>0</v>
      </c>
      <c r="AL1078" s="89">
        <v>0</v>
      </c>
      <c r="AM1078" s="91">
        <v>0</v>
      </c>
      <c r="AN1078" s="88">
        <v>0</v>
      </c>
      <c r="AO1078" s="88">
        <v>0</v>
      </c>
      <c r="AP1078" s="88">
        <v>0</v>
      </c>
      <c r="AQ1078" s="88">
        <v>0</v>
      </c>
      <c r="AR1078" s="88">
        <v>0</v>
      </c>
      <c r="AS1078" s="88">
        <v>0</v>
      </c>
      <c r="AT1078" s="88">
        <v>0</v>
      </c>
      <c r="AU1078" s="72">
        <v>0</v>
      </c>
      <c r="AV1078" s="72">
        <v>0</v>
      </c>
      <c r="AW1078" s="72">
        <v>0</v>
      </c>
      <c r="AX1078" s="89">
        <v>0</v>
      </c>
      <c r="AY1078" s="72">
        <v>0</v>
      </c>
      <c r="AZ1078" s="72">
        <v>0</v>
      </c>
      <c r="BA1078" s="72">
        <v>0</v>
      </c>
      <c r="BB1078" s="72">
        <v>0</v>
      </c>
      <c r="BC1078" s="72">
        <v>0</v>
      </c>
      <c r="BD1078" s="72">
        <v>0</v>
      </c>
      <c r="BE1078" s="72">
        <v>0</v>
      </c>
      <c r="BF1078" s="72">
        <v>0</v>
      </c>
      <c r="BG1078" s="72">
        <v>0</v>
      </c>
      <c r="BH1078" s="72">
        <v>0</v>
      </c>
      <c r="BI1078" s="72">
        <v>0</v>
      </c>
      <c r="BJ1078" s="89">
        <v>0</v>
      </c>
      <c r="BK1078" s="72">
        <v>0</v>
      </c>
      <c r="BL1078" s="72">
        <v>0</v>
      </c>
      <c r="BM1078" s="72">
        <v>0</v>
      </c>
      <c r="BN1078" s="72">
        <v>0</v>
      </c>
      <c r="BO1078" s="72">
        <v>0</v>
      </c>
      <c r="BP1078" s="72">
        <v>0</v>
      </c>
      <c r="BQ1078" s="72">
        <v>0</v>
      </c>
      <c r="BR1078" s="72">
        <v>0</v>
      </c>
      <c r="BS1078" s="72">
        <v>0</v>
      </c>
      <c r="BT1078" s="72">
        <v>0</v>
      </c>
      <c r="BU1078" s="72">
        <v>0</v>
      </c>
      <c r="BV1078" s="89">
        <v>0</v>
      </c>
      <c r="BW1078" s="72">
        <v>0</v>
      </c>
      <c r="BX1078" s="72">
        <v>0</v>
      </c>
      <c r="BY1078" s="72">
        <v>0</v>
      </c>
      <c r="BZ1078" s="72">
        <v>0</v>
      </c>
      <c r="CA1078" s="72">
        <v>0</v>
      </c>
      <c r="CB1078" s="72">
        <v>0</v>
      </c>
      <c r="CC1078" s="72">
        <v>0</v>
      </c>
      <c r="CD1078" s="72">
        <v>0</v>
      </c>
      <c r="CE1078" s="72">
        <v>0</v>
      </c>
      <c r="CF1078" s="72">
        <v>0</v>
      </c>
      <c r="CG1078" s="72">
        <v>0</v>
      </c>
      <c r="CH1078" s="89">
        <v>0</v>
      </c>
      <c r="CI1078" s="72">
        <v>0</v>
      </c>
      <c r="CJ1078" s="72">
        <v>0</v>
      </c>
      <c r="CK1078" s="72">
        <v>0</v>
      </c>
      <c r="CL1078" s="72">
        <v>0</v>
      </c>
      <c r="CM1078" s="72">
        <v>0</v>
      </c>
      <c r="CN1078" s="72">
        <v>0</v>
      </c>
      <c r="CO1078" s="72">
        <v>0</v>
      </c>
      <c r="CP1078" s="72">
        <v>0</v>
      </c>
      <c r="CQ1078" s="72">
        <v>0</v>
      </c>
      <c r="CR1078" s="72">
        <v>0</v>
      </c>
      <c r="CS1078" s="72">
        <v>0</v>
      </c>
      <c r="CT1078" s="89">
        <v>0</v>
      </c>
      <c r="CV1078" s="72"/>
      <c r="CX1078" s="94" t="s">
        <v>1235</v>
      </c>
      <c r="CY1078" s="72" t="s">
        <v>3003</v>
      </c>
      <c r="CZ1078" s="88">
        <v>1.4584963783300165E-3</v>
      </c>
      <c r="DA1078" s="88">
        <v>0</v>
      </c>
      <c r="DB1078" s="88">
        <v>2.8995592669914174E-4</v>
      </c>
      <c r="DC1078" s="88">
        <v>8.1079001201088165E-3</v>
      </c>
      <c r="DD1078" s="88">
        <v>6.2613800582558802E-5</v>
      </c>
      <c r="DE1078" s="88">
        <v>0</v>
      </c>
      <c r="DF1078" s="88">
        <v>0</v>
      </c>
      <c r="DG1078" s="88">
        <v>2.5155966995371302E-3</v>
      </c>
      <c r="DH1078">
        <f t="shared" si="48"/>
        <v>1.8110661056117171E-3</v>
      </c>
      <c r="DI1078">
        <f t="shared" si="49"/>
        <v>1.0623496819645946E-2</v>
      </c>
      <c r="DJ1078">
        <f t="shared" si="50"/>
        <v>1.2434562925257664E-2</v>
      </c>
    </row>
    <row r="1079" spans="1:114" s="74" customFormat="1" x14ac:dyDescent="0.2">
      <c r="A1079" s="74" t="s">
        <v>142</v>
      </c>
      <c r="B1079" s="74" t="s">
        <v>1910</v>
      </c>
      <c r="C1079" s="88">
        <v>0.26925832620704004</v>
      </c>
      <c r="D1079" s="88">
        <v>0</v>
      </c>
      <c r="E1079" s="88">
        <v>8.4544559615495965E-2</v>
      </c>
      <c r="F1079" s="88">
        <v>0</v>
      </c>
      <c r="G1079" s="88">
        <v>0.54750251004016071</v>
      </c>
      <c r="H1079" s="88">
        <v>4.2160511088644624E-2</v>
      </c>
      <c r="I1079" s="88">
        <v>1.6260288503976029E-2</v>
      </c>
      <c r="J1079" s="88">
        <v>0</v>
      </c>
      <c r="K1079" s="72">
        <v>1.6891060857016349</v>
      </c>
      <c r="L1079" s="72">
        <v>0</v>
      </c>
      <c r="M1079" s="72">
        <v>0</v>
      </c>
      <c r="N1079" s="89">
        <v>0.11198047519919603</v>
      </c>
      <c r="O1079" s="91">
        <v>0.71883442686221533</v>
      </c>
      <c r="P1079" s="88">
        <v>0</v>
      </c>
      <c r="Q1079" s="88">
        <v>0</v>
      </c>
      <c r="R1079" s="88">
        <v>4.8585894747609062E-2</v>
      </c>
      <c r="S1079" s="88">
        <v>0.62348416178740296</v>
      </c>
      <c r="T1079" s="88">
        <v>0</v>
      </c>
      <c r="U1079" s="88">
        <v>1.703780689349667E-3</v>
      </c>
      <c r="V1079" s="88">
        <v>0</v>
      </c>
      <c r="W1079" s="72">
        <v>0</v>
      </c>
      <c r="X1079" s="72">
        <v>0.46972860125260957</v>
      </c>
      <c r="Y1079" s="72">
        <v>0</v>
      </c>
      <c r="Z1079" s="89">
        <v>0</v>
      </c>
      <c r="AA1079" s="91">
        <v>0.26217410302471233</v>
      </c>
      <c r="AB1079" s="88">
        <v>0</v>
      </c>
      <c r="AC1079" s="88">
        <v>0.42524689242655533</v>
      </c>
      <c r="AD1079" s="88">
        <v>0</v>
      </c>
      <c r="AE1079" s="88">
        <v>4.584800469483568E-2</v>
      </c>
      <c r="AF1079" s="88">
        <v>0</v>
      </c>
      <c r="AG1079" s="88">
        <v>5.1092861275367982E-2</v>
      </c>
      <c r="AH1079" s="88">
        <v>0</v>
      </c>
      <c r="AI1079" s="72">
        <v>0.43454545454545457</v>
      </c>
      <c r="AJ1079" s="72">
        <v>0.54977315185481723</v>
      </c>
      <c r="AK1079" s="72">
        <v>0</v>
      </c>
      <c r="AL1079" s="89">
        <v>0.19508818300530201</v>
      </c>
      <c r="AM1079" s="91">
        <v>0</v>
      </c>
      <c r="AN1079" s="88">
        <v>0</v>
      </c>
      <c r="AO1079" s="88">
        <v>5.8370301190754145E-3</v>
      </c>
      <c r="AP1079" s="88">
        <v>0</v>
      </c>
      <c r="AQ1079" s="88">
        <v>0.74901445466491456</v>
      </c>
      <c r="AR1079" s="88">
        <v>0.18018018018018017</v>
      </c>
      <c r="AS1079" s="88">
        <v>0</v>
      </c>
      <c r="AT1079" s="88">
        <v>0</v>
      </c>
      <c r="AU1079" s="72">
        <v>0</v>
      </c>
      <c r="AV1079" s="72">
        <v>0.56634940611971996</v>
      </c>
      <c r="AW1079" s="72">
        <v>0.19983428376468293</v>
      </c>
      <c r="AX1079" s="89">
        <v>0.45223289994347088</v>
      </c>
      <c r="AY1079" s="72">
        <v>0.40095899470899471</v>
      </c>
      <c r="AZ1079" s="72">
        <v>0</v>
      </c>
      <c r="BA1079" s="72">
        <v>0</v>
      </c>
      <c r="BB1079" s="72">
        <v>0</v>
      </c>
      <c r="BC1079" s="72">
        <v>0</v>
      </c>
      <c r="BD1079" s="72">
        <v>0.61305959509552321</v>
      </c>
      <c r="BE1079" s="72">
        <v>0</v>
      </c>
      <c r="BF1079" s="72">
        <v>7.7688899119525812E-2</v>
      </c>
      <c r="BG1079" s="72">
        <v>0</v>
      </c>
      <c r="BH1079" s="72">
        <v>0</v>
      </c>
      <c r="BI1079" s="72">
        <v>1.1692036179130818</v>
      </c>
      <c r="BJ1079" s="89">
        <v>0.47916364164367647</v>
      </c>
      <c r="BK1079" s="72">
        <v>0</v>
      </c>
      <c r="BL1079" s="72">
        <v>0</v>
      </c>
      <c r="BM1079" s="72">
        <v>0.33900188951872851</v>
      </c>
      <c r="BN1079" s="72">
        <v>0</v>
      </c>
      <c r="BO1079" s="72">
        <v>0</v>
      </c>
      <c r="BP1079" s="72">
        <v>0</v>
      </c>
      <c r="BQ1079" s="72">
        <v>0.8163213808069848</v>
      </c>
      <c r="BR1079" s="72">
        <v>0.40572406140188644</v>
      </c>
      <c r="BS1079" s="72">
        <v>0.46944421158521249</v>
      </c>
      <c r="BT1079" s="72">
        <v>0.75333443108842424</v>
      </c>
      <c r="BU1079" s="72">
        <v>0.47260921382484694</v>
      </c>
      <c r="BV1079" s="89">
        <v>0.44874274661508701</v>
      </c>
      <c r="BW1079" s="72">
        <v>0.12103606874848705</v>
      </c>
      <c r="BX1079" s="72">
        <v>0</v>
      </c>
      <c r="BY1079" s="72">
        <v>0.27324286468737802</v>
      </c>
      <c r="BZ1079" s="72">
        <v>0</v>
      </c>
      <c r="CA1079" s="72">
        <v>0</v>
      </c>
      <c r="CB1079" s="72">
        <v>0.22673321565524376</v>
      </c>
      <c r="CC1079" s="72">
        <v>0.12461656441717792</v>
      </c>
      <c r="CD1079" s="72">
        <v>0</v>
      </c>
      <c r="CE1079" s="72">
        <v>0</v>
      </c>
      <c r="CF1079" s="72">
        <v>0</v>
      </c>
      <c r="CG1079" s="72">
        <v>0.4331754649416657</v>
      </c>
      <c r="CH1079" s="89">
        <v>0.22407664966774843</v>
      </c>
      <c r="CI1079" s="72">
        <v>0.74539034915653202</v>
      </c>
      <c r="CJ1079" s="72">
        <v>0.39246467817896385</v>
      </c>
      <c r="CK1079" s="72">
        <v>0</v>
      </c>
      <c r="CL1079" s="72">
        <v>0</v>
      </c>
      <c r="CM1079" s="72">
        <v>0</v>
      </c>
      <c r="CN1079" s="72">
        <v>0.29338002176690486</v>
      </c>
      <c r="CO1079" s="72">
        <v>0</v>
      </c>
      <c r="CP1079" s="72">
        <v>0</v>
      </c>
      <c r="CQ1079" s="72">
        <v>0</v>
      </c>
      <c r="CR1079" s="72">
        <v>0</v>
      </c>
      <c r="CS1079" s="72">
        <v>0.55007714496545246</v>
      </c>
      <c r="CT1079" s="89">
        <v>0</v>
      </c>
      <c r="CV1079" s="72"/>
      <c r="CX1079" s="94" t="s">
        <v>1442</v>
      </c>
      <c r="CY1079" s="72" t="s">
        <v>3210</v>
      </c>
      <c r="CZ1079" s="88">
        <v>0</v>
      </c>
      <c r="DA1079" s="88">
        <v>0</v>
      </c>
      <c r="DB1079" s="88">
        <v>4.2183413481818949E-4</v>
      </c>
      <c r="DC1079" s="88">
        <v>1.1073211048553177E-2</v>
      </c>
      <c r="DD1079" s="88">
        <v>0</v>
      </c>
      <c r="DE1079" s="88">
        <v>0</v>
      </c>
      <c r="DF1079" s="88">
        <v>0</v>
      </c>
      <c r="DG1079" s="88">
        <v>8.9231537994788888E-4</v>
      </c>
      <c r="DH1079">
        <f t="shared" si="48"/>
        <v>4.2183413481818949E-4</v>
      </c>
      <c r="DI1079">
        <f t="shared" si="49"/>
        <v>1.1965526428501065E-2</v>
      </c>
      <c r="DJ1079">
        <f t="shared" si="50"/>
        <v>1.2387360563319254E-2</v>
      </c>
    </row>
    <row r="1080" spans="1:114" s="74" customFormat="1" x14ac:dyDescent="0.2">
      <c r="A1080" s="74" t="s">
        <v>1289</v>
      </c>
      <c r="B1080" s="74" t="s">
        <v>3057</v>
      </c>
      <c r="C1080" s="88">
        <v>0</v>
      </c>
      <c r="D1080" s="88">
        <v>0</v>
      </c>
      <c r="E1080" s="88">
        <v>0</v>
      </c>
      <c r="F1080" s="88">
        <v>0</v>
      </c>
      <c r="G1080" s="88">
        <v>7.8438755020080325E-3</v>
      </c>
      <c r="H1080" s="88">
        <v>0</v>
      </c>
      <c r="I1080" s="88">
        <v>0</v>
      </c>
      <c r="J1080" s="88">
        <v>0</v>
      </c>
      <c r="K1080" s="72">
        <v>0</v>
      </c>
      <c r="L1080" s="72">
        <v>0</v>
      </c>
      <c r="M1080" s="72">
        <v>0</v>
      </c>
      <c r="N1080" s="89">
        <v>0</v>
      </c>
      <c r="O1080" s="91">
        <v>0</v>
      </c>
      <c r="P1080" s="88">
        <v>0</v>
      </c>
      <c r="Q1080" s="88">
        <v>0</v>
      </c>
      <c r="R1080" s="88">
        <v>0</v>
      </c>
      <c r="S1080" s="88">
        <v>0</v>
      </c>
      <c r="T1080" s="88">
        <v>0</v>
      </c>
      <c r="U1080" s="88">
        <v>0</v>
      </c>
      <c r="V1080" s="88">
        <v>0</v>
      </c>
      <c r="W1080" s="72">
        <v>0</v>
      </c>
      <c r="X1080" s="72">
        <v>6.9589422407794017E-3</v>
      </c>
      <c r="Y1080" s="72">
        <v>0</v>
      </c>
      <c r="Z1080" s="89">
        <v>0</v>
      </c>
      <c r="AA1080" s="91">
        <v>0</v>
      </c>
      <c r="AB1080" s="88">
        <v>0</v>
      </c>
      <c r="AC1080" s="88">
        <v>0</v>
      </c>
      <c r="AD1080" s="88">
        <v>0</v>
      </c>
      <c r="AE1080" s="88">
        <v>0</v>
      </c>
      <c r="AF1080" s="88">
        <v>0</v>
      </c>
      <c r="AG1080" s="88">
        <v>0</v>
      </c>
      <c r="AH1080" s="88">
        <v>0</v>
      </c>
      <c r="AI1080" s="72">
        <v>0</v>
      </c>
      <c r="AJ1080" s="72">
        <v>0</v>
      </c>
      <c r="AK1080" s="72">
        <v>0</v>
      </c>
      <c r="AL1080" s="89">
        <v>0</v>
      </c>
      <c r="AM1080" s="91">
        <v>0</v>
      </c>
      <c r="AN1080" s="88">
        <v>0</v>
      </c>
      <c r="AO1080" s="88">
        <v>0</v>
      </c>
      <c r="AP1080" s="88">
        <v>0</v>
      </c>
      <c r="AQ1080" s="88">
        <v>0</v>
      </c>
      <c r="AR1080" s="88">
        <v>0</v>
      </c>
      <c r="AS1080" s="88">
        <v>0</v>
      </c>
      <c r="AT1080" s="88">
        <v>0</v>
      </c>
      <c r="AU1080" s="72">
        <v>0</v>
      </c>
      <c r="AV1080" s="72">
        <v>0</v>
      </c>
      <c r="AW1080" s="72">
        <v>0</v>
      </c>
      <c r="AX1080" s="89">
        <v>0</v>
      </c>
      <c r="AY1080" s="72">
        <v>0</v>
      </c>
      <c r="AZ1080" s="72">
        <v>0</v>
      </c>
      <c r="BA1080" s="72">
        <v>0</v>
      </c>
      <c r="BB1080" s="72">
        <v>0</v>
      </c>
      <c r="BC1080" s="72">
        <v>0</v>
      </c>
      <c r="BD1080" s="72">
        <v>0</v>
      </c>
      <c r="BE1080" s="72">
        <v>0</v>
      </c>
      <c r="BF1080" s="72">
        <v>0</v>
      </c>
      <c r="BG1080" s="72">
        <v>0</v>
      </c>
      <c r="BH1080" s="72">
        <v>0</v>
      </c>
      <c r="BI1080" s="72">
        <v>0</v>
      </c>
      <c r="BJ1080" s="89">
        <v>0</v>
      </c>
      <c r="BK1080" s="72">
        <v>0</v>
      </c>
      <c r="BL1080" s="72">
        <v>0</v>
      </c>
      <c r="BM1080" s="72">
        <v>0</v>
      </c>
      <c r="BN1080" s="72">
        <v>0</v>
      </c>
      <c r="BO1080" s="72">
        <v>0</v>
      </c>
      <c r="BP1080" s="72">
        <v>0</v>
      </c>
      <c r="BQ1080" s="72">
        <v>0</v>
      </c>
      <c r="BR1080" s="72">
        <v>0</v>
      </c>
      <c r="BS1080" s="72">
        <v>0</v>
      </c>
      <c r="BT1080" s="72">
        <v>0</v>
      </c>
      <c r="BU1080" s="72">
        <v>0</v>
      </c>
      <c r="BV1080" s="89">
        <v>0</v>
      </c>
      <c r="BW1080" s="72">
        <v>0</v>
      </c>
      <c r="BX1080" s="72">
        <v>0</v>
      </c>
      <c r="BY1080" s="72">
        <v>0</v>
      </c>
      <c r="BZ1080" s="72">
        <v>0</v>
      </c>
      <c r="CA1080" s="72">
        <v>0</v>
      </c>
      <c r="CB1080" s="72">
        <v>0</v>
      </c>
      <c r="CC1080" s="72">
        <v>0</v>
      </c>
      <c r="CD1080" s="72">
        <v>0</v>
      </c>
      <c r="CE1080" s="72">
        <v>0</v>
      </c>
      <c r="CF1080" s="72">
        <v>0</v>
      </c>
      <c r="CG1080" s="72">
        <v>0</v>
      </c>
      <c r="CH1080" s="89">
        <v>0</v>
      </c>
      <c r="CI1080" s="72">
        <v>0</v>
      </c>
      <c r="CJ1080" s="72">
        <v>0</v>
      </c>
      <c r="CK1080" s="72">
        <v>0</v>
      </c>
      <c r="CL1080" s="72">
        <v>0</v>
      </c>
      <c r="CM1080" s="72">
        <v>0</v>
      </c>
      <c r="CN1080" s="72">
        <v>0</v>
      </c>
      <c r="CO1080" s="72">
        <v>0</v>
      </c>
      <c r="CP1080" s="72">
        <v>0</v>
      </c>
      <c r="CQ1080" s="72">
        <v>0</v>
      </c>
      <c r="CR1080" s="72">
        <v>0</v>
      </c>
      <c r="CS1080" s="72">
        <v>0</v>
      </c>
      <c r="CT1080" s="89">
        <v>0</v>
      </c>
      <c r="CV1080" s="72"/>
      <c r="CX1080" s="94" t="s">
        <v>880</v>
      </c>
      <c r="CY1080" s="72" t="s">
        <v>2648</v>
      </c>
      <c r="CZ1080" s="88">
        <v>0</v>
      </c>
      <c r="DA1080" s="88">
        <v>0</v>
      </c>
      <c r="DB1080" s="88">
        <v>0</v>
      </c>
      <c r="DC1080" s="88">
        <v>0</v>
      </c>
      <c r="DD1080" s="88">
        <v>1.2272727272727274E-2</v>
      </c>
      <c r="DE1080" s="88">
        <v>0</v>
      </c>
      <c r="DF1080" s="88">
        <v>0</v>
      </c>
      <c r="DG1080" s="88">
        <v>0</v>
      </c>
      <c r="DH1080">
        <f t="shared" si="48"/>
        <v>1.2272727272727274E-2</v>
      </c>
      <c r="DI1080">
        <f t="shared" si="49"/>
        <v>0</v>
      </c>
      <c r="DJ1080">
        <f t="shared" si="50"/>
        <v>1.2272727272727274E-2</v>
      </c>
    </row>
    <row r="1081" spans="1:114" s="74" customFormat="1" x14ac:dyDescent="0.2">
      <c r="A1081" s="74" t="s">
        <v>988</v>
      </c>
      <c r="B1081" s="74" t="s">
        <v>2756</v>
      </c>
      <c r="C1081" s="88">
        <v>0</v>
      </c>
      <c r="D1081" s="88">
        <v>0</v>
      </c>
      <c r="E1081" s="88">
        <v>0</v>
      </c>
      <c r="F1081" s="88">
        <v>0</v>
      </c>
      <c r="G1081" s="88">
        <v>0</v>
      </c>
      <c r="H1081" s="88">
        <v>3.871883671406139E-3</v>
      </c>
      <c r="I1081" s="88">
        <v>0</v>
      </c>
      <c r="J1081" s="88">
        <v>0</v>
      </c>
      <c r="K1081" s="72">
        <v>0</v>
      </c>
      <c r="L1081" s="72">
        <v>0</v>
      </c>
      <c r="M1081" s="72">
        <v>0</v>
      </c>
      <c r="N1081" s="89">
        <v>0</v>
      </c>
      <c r="O1081" s="91">
        <v>0</v>
      </c>
      <c r="P1081" s="88">
        <v>0</v>
      </c>
      <c r="Q1081" s="88">
        <v>0</v>
      </c>
      <c r="R1081" s="88">
        <v>0</v>
      </c>
      <c r="S1081" s="88">
        <v>7.3495186065312725E-3</v>
      </c>
      <c r="T1081" s="88">
        <v>0</v>
      </c>
      <c r="U1081" s="88">
        <v>0</v>
      </c>
      <c r="V1081" s="88">
        <v>0</v>
      </c>
      <c r="W1081" s="72">
        <v>0</v>
      </c>
      <c r="X1081" s="72">
        <v>2.0876826722338204E-2</v>
      </c>
      <c r="Y1081" s="72">
        <v>0</v>
      </c>
      <c r="Z1081" s="89">
        <v>0</v>
      </c>
      <c r="AA1081" s="91">
        <v>0</v>
      </c>
      <c r="AB1081" s="88">
        <v>0</v>
      </c>
      <c r="AC1081" s="88">
        <v>7.788404623196985E-3</v>
      </c>
      <c r="AD1081" s="88">
        <v>0</v>
      </c>
      <c r="AE1081" s="88">
        <v>0</v>
      </c>
      <c r="AF1081" s="88">
        <v>0</v>
      </c>
      <c r="AG1081" s="88">
        <v>5.2595592489349391E-3</v>
      </c>
      <c r="AH1081" s="88">
        <v>0</v>
      </c>
      <c r="AI1081" s="72">
        <v>0</v>
      </c>
      <c r="AJ1081" s="72">
        <v>0</v>
      </c>
      <c r="AK1081" s="72">
        <v>0</v>
      </c>
      <c r="AL1081" s="89">
        <v>0</v>
      </c>
      <c r="AM1081" s="91">
        <v>0</v>
      </c>
      <c r="AN1081" s="88">
        <v>0</v>
      </c>
      <c r="AO1081" s="88">
        <v>0</v>
      </c>
      <c r="AP1081" s="88">
        <v>0</v>
      </c>
      <c r="AQ1081" s="88">
        <v>3.2851511169513799E-2</v>
      </c>
      <c r="AR1081" s="88">
        <v>0</v>
      </c>
      <c r="AS1081" s="88">
        <v>0</v>
      </c>
      <c r="AT1081" s="88">
        <v>0</v>
      </c>
      <c r="AU1081" s="72">
        <v>0</v>
      </c>
      <c r="AV1081" s="72">
        <v>0</v>
      </c>
      <c r="AW1081" s="72">
        <v>0</v>
      </c>
      <c r="AX1081" s="89">
        <v>0</v>
      </c>
      <c r="AY1081" s="72">
        <v>0</v>
      </c>
      <c r="AZ1081" s="72">
        <v>0</v>
      </c>
      <c r="BA1081" s="72">
        <v>0</v>
      </c>
      <c r="BB1081" s="72">
        <v>0</v>
      </c>
      <c r="BC1081" s="72">
        <v>0</v>
      </c>
      <c r="BD1081" s="72">
        <v>0</v>
      </c>
      <c r="BE1081" s="72">
        <v>0</v>
      </c>
      <c r="BF1081" s="72">
        <v>0</v>
      </c>
      <c r="BG1081" s="72">
        <v>0</v>
      </c>
      <c r="BH1081" s="72">
        <v>0</v>
      </c>
      <c r="BI1081" s="72">
        <v>0</v>
      </c>
      <c r="BJ1081" s="89">
        <v>0</v>
      </c>
      <c r="BK1081" s="72">
        <v>0</v>
      </c>
      <c r="BL1081" s="72">
        <v>0</v>
      </c>
      <c r="BM1081" s="72">
        <v>0</v>
      </c>
      <c r="BN1081" s="72">
        <v>0</v>
      </c>
      <c r="BO1081" s="72">
        <v>0</v>
      </c>
      <c r="BP1081" s="72">
        <v>0</v>
      </c>
      <c r="BQ1081" s="72">
        <v>1.2617022887279517E-3</v>
      </c>
      <c r="BR1081" s="72">
        <v>0</v>
      </c>
      <c r="BS1081" s="72">
        <v>0</v>
      </c>
      <c r="BT1081" s="72">
        <v>0</v>
      </c>
      <c r="BU1081" s="72">
        <v>0</v>
      </c>
      <c r="BV1081" s="89">
        <v>0</v>
      </c>
      <c r="BW1081" s="72">
        <v>0</v>
      </c>
      <c r="BX1081" s="72">
        <v>0</v>
      </c>
      <c r="BY1081" s="72">
        <v>0</v>
      </c>
      <c r="BZ1081" s="72">
        <v>0</v>
      </c>
      <c r="CA1081" s="72">
        <v>0</v>
      </c>
      <c r="CB1081" s="72">
        <v>0</v>
      </c>
      <c r="CC1081" s="72">
        <v>0</v>
      </c>
      <c r="CD1081" s="72">
        <v>0</v>
      </c>
      <c r="CE1081" s="72">
        <v>0</v>
      </c>
      <c r="CF1081" s="72">
        <v>0</v>
      </c>
      <c r="CG1081" s="72">
        <v>0</v>
      </c>
      <c r="CH1081" s="89">
        <v>0</v>
      </c>
      <c r="CI1081" s="72">
        <v>0</v>
      </c>
      <c r="CJ1081" s="72">
        <v>0</v>
      </c>
      <c r="CK1081" s="72">
        <v>0</v>
      </c>
      <c r="CL1081" s="72">
        <v>0</v>
      </c>
      <c r="CM1081" s="72">
        <v>0</v>
      </c>
      <c r="CN1081" s="72">
        <v>0</v>
      </c>
      <c r="CO1081" s="72">
        <v>0</v>
      </c>
      <c r="CP1081" s="72">
        <v>0</v>
      </c>
      <c r="CQ1081" s="72">
        <v>4.2831138237498664E-2</v>
      </c>
      <c r="CR1081" s="72">
        <v>0</v>
      </c>
      <c r="CS1081" s="72">
        <v>0</v>
      </c>
      <c r="CT1081" s="89">
        <v>0</v>
      </c>
      <c r="CV1081" s="72"/>
      <c r="CX1081" s="94" t="s">
        <v>905</v>
      </c>
      <c r="CY1081" s="72" t="s">
        <v>2673</v>
      </c>
      <c r="CZ1081" s="88">
        <v>4.5167468066600073E-3</v>
      </c>
      <c r="DA1081" s="88">
        <v>0</v>
      </c>
      <c r="DB1081" s="88">
        <v>3.3746730785455159E-3</v>
      </c>
      <c r="DC1081" s="88">
        <v>0</v>
      </c>
      <c r="DD1081" s="88">
        <v>3.2367173212927446E-3</v>
      </c>
      <c r="DE1081" s="88">
        <v>0</v>
      </c>
      <c r="DF1081" s="88">
        <v>0</v>
      </c>
      <c r="DG1081" s="88">
        <v>1.1180429775720579E-3</v>
      </c>
      <c r="DH1081">
        <f t="shared" si="48"/>
        <v>1.1128137206498268E-2</v>
      </c>
      <c r="DI1081">
        <f t="shared" si="49"/>
        <v>1.1180429775720579E-3</v>
      </c>
      <c r="DJ1081">
        <f t="shared" si="50"/>
        <v>1.2246180184070326E-2</v>
      </c>
    </row>
    <row r="1082" spans="1:114" s="74" customFormat="1" x14ac:dyDescent="0.2">
      <c r="A1082" s="74" t="s">
        <v>515</v>
      </c>
      <c r="B1082" s="74" t="s">
        <v>2283</v>
      </c>
      <c r="C1082" s="88">
        <v>4.1602144821688586E-2</v>
      </c>
      <c r="D1082" s="88">
        <v>0</v>
      </c>
      <c r="E1082" s="88">
        <v>0</v>
      </c>
      <c r="F1082" s="88">
        <v>0</v>
      </c>
      <c r="G1082" s="88">
        <v>0.15687751004016065</v>
      </c>
      <c r="H1082" s="88">
        <v>1.2906278904687129E-2</v>
      </c>
      <c r="I1082" s="88">
        <v>0</v>
      </c>
      <c r="J1082" s="88">
        <v>0</v>
      </c>
      <c r="K1082" s="72">
        <v>0</v>
      </c>
      <c r="L1082" s="72">
        <v>0</v>
      </c>
      <c r="M1082" s="72">
        <v>0</v>
      </c>
      <c r="N1082" s="89">
        <v>0</v>
      </c>
      <c r="O1082" s="91">
        <v>0</v>
      </c>
      <c r="P1082" s="88">
        <v>0</v>
      </c>
      <c r="Q1082" s="88">
        <v>0</v>
      </c>
      <c r="R1082" s="88">
        <v>0</v>
      </c>
      <c r="S1082" s="88">
        <v>6.9820426762047083E-2</v>
      </c>
      <c r="T1082" s="88">
        <v>0</v>
      </c>
      <c r="U1082" s="88">
        <v>0</v>
      </c>
      <c r="V1082" s="88">
        <v>0</v>
      </c>
      <c r="W1082" s="72">
        <v>0</v>
      </c>
      <c r="X1082" s="72">
        <v>3.4794711203897009E-3</v>
      </c>
      <c r="Y1082" s="72">
        <v>0.39714725213256885</v>
      </c>
      <c r="Z1082" s="89">
        <v>0</v>
      </c>
      <c r="AA1082" s="91">
        <v>9.7101519638782344E-3</v>
      </c>
      <c r="AB1082" s="88">
        <v>0</v>
      </c>
      <c r="AC1082" s="88">
        <v>2.8038256643509146E-2</v>
      </c>
      <c r="AD1082" s="88">
        <v>0</v>
      </c>
      <c r="AE1082" s="88">
        <v>0</v>
      </c>
      <c r="AF1082" s="88">
        <v>0</v>
      </c>
      <c r="AG1082" s="88">
        <v>2.1789602602730464E-2</v>
      </c>
      <c r="AH1082" s="88">
        <v>0</v>
      </c>
      <c r="AI1082" s="72">
        <v>0</v>
      </c>
      <c r="AJ1082" s="72">
        <v>9.6076861489191354E-2</v>
      </c>
      <c r="AK1082" s="72">
        <v>0</v>
      </c>
      <c r="AL1082" s="89">
        <v>0</v>
      </c>
      <c r="AM1082" s="91">
        <v>0</v>
      </c>
      <c r="AN1082" s="88">
        <v>0</v>
      </c>
      <c r="AO1082" s="88">
        <v>0</v>
      </c>
      <c r="AP1082" s="88">
        <v>0</v>
      </c>
      <c r="AQ1082" s="88">
        <v>0</v>
      </c>
      <c r="AR1082" s="88">
        <v>0</v>
      </c>
      <c r="AS1082" s="88">
        <v>0</v>
      </c>
      <c r="AT1082" s="88">
        <v>0</v>
      </c>
      <c r="AU1082" s="72">
        <v>0</v>
      </c>
      <c r="AV1082" s="72">
        <v>0</v>
      </c>
      <c r="AW1082" s="72">
        <v>0</v>
      </c>
      <c r="AX1082" s="89">
        <v>0</v>
      </c>
      <c r="AY1082" s="72">
        <v>0</v>
      </c>
      <c r="AZ1082" s="72">
        <v>0</v>
      </c>
      <c r="BA1082" s="72">
        <v>0</v>
      </c>
      <c r="BB1082" s="72">
        <v>0</v>
      </c>
      <c r="BC1082" s="72">
        <v>0</v>
      </c>
      <c r="BD1082" s="72">
        <v>0</v>
      </c>
      <c r="BE1082" s="72">
        <v>0</v>
      </c>
      <c r="BF1082" s="72">
        <v>0</v>
      </c>
      <c r="BG1082" s="72">
        <v>0</v>
      </c>
      <c r="BH1082" s="72">
        <v>0</v>
      </c>
      <c r="BI1082" s="72">
        <v>0</v>
      </c>
      <c r="BJ1082" s="89">
        <v>9.2928706258167557E-2</v>
      </c>
      <c r="BK1082" s="72">
        <v>5.108556832694764E-3</v>
      </c>
      <c r="BL1082" s="72">
        <v>0</v>
      </c>
      <c r="BM1082" s="72">
        <v>0</v>
      </c>
      <c r="BN1082" s="72">
        <v>0</v>
      </c>
      <c r="BO1082" s="72">
        <v>0</v>
      </c>
      <c r="BP1082" s="72">
        <v>0</v>
      </c>
      <c r="BQ1082" s="72">
        <v>0</v>
      </c>
      <c r="BR1082" s="72">
        <v>0</v>
      </c>
      <c r="BS1082" s="72">
        <v>0</v>
      </c>
      <c r="BT1082" s="72">
        <v>0.22229540589494481</v>
      </c>
      <c r="BU1082" s="72">
        <v>0</v>
      </c>
      <c r="BV1082" s="89">
        <v>8.5106382978723402E-2</v>
      </c>
      <c r="BW1082" s="72">
        <v>0</v>
      </c>
      <c r="BX1082" s="72">
        <v>0</v>
      </c>
      <c r="BY1082" s="72">
        <v>0</v>
      </c>
      <c r="BZ1082" s="72">
        <v>0</v>
      </c>
      <c r="CA1082" s="72">
        <v>0</v>
      </c>
      <c r="CB1082" s="72">
        <v>0</v>
      </c>
      <c r="CC1082" s="72">
        <v>0.21621506475800953</v>
      </c>
      <c r="CD1082" s="72">
        <v>0</v>
      </c>
      <c r="CE1082" s="72">
        <v>0</v>
      </c>
      <c r="CF1082" s="72">
        <v>0</v>
      </c>
      <c r="CG1082" s="72">
        <v>0</v>
      </c>
      <c r="CH1082" s="89">
        <v>0</v>
      </c>
      <c r="CI1082" s="72">
        <v>0</v>
      </c>
      <c r="CJ1082" s="72">
        <v>0</v>
      </c>
      <c r="CK1082" s="72">
        <v>0</v>
      </c>
      <c r="CL1082" s="72">
        <v>0</v>
      </c>
      <c r="CM1082" s="72">
        <v>0</v>
      </c>
      <c r="CN1082" s="72">
        <v>0</v>
      </c>
      <c r="CO1082" s="72">
        <v>0</v>
      </c>
      <c r="CP1082" s="72">
        <v>0</v>
      </c>
      <c r="CQ1082" s="72">
        <v>0</v>
      </c>
      <c r="CR1082" s="72">
        <v>0</v>
      </c>
      <c r="CS1082" s="72">
        <v>0.11963059860021019</v>
      </c>
      <c r="CT1082" s="89">
        <v>0</v>
      </c>
      <c r="CV1082" s="72"/>
      <c r="CX1082" s="94" t="s">
        <v>1072</v>
      </c>
      <c r="CY1082" s="72" t="s">
        <v>2840</v>
      </c>
      <c r="CZ1082" s="88">
        <v>6.9534724119408567E-4</v>
      </c>
      <c r="DA1082" s="88">
        <v>7.0180533372053632E-3</v>
      </c>
      <c r="DB1082" s="88">
        <v>2.8995592669914174E-4</v>
      </c>
      <c r="DC1082" s="88">
        <v>0</v>
      </c>
      <c r="DD1082" s="88">
        <v>1.0788880407366197E-3</v>
      </c>
      <c r="DE1082" s="88">
        <v>7.9882413087934562E-4</v>
      </c>
      <c r="DF1082" s="88">
        <v>2.3361366973701776E-3</v>
      </c>
      <c r="DG1082" s="88">
        <v>0</v>
      </c>
      <c r="DH1082">
        <f t="shared" si="48"/>
        <v>4.400327906000024E-3</v>
      </c>
      <c r="DI1082">
        <f t="shared" si="49"/>
        <v>7.8168774680847097E-3</v>
      </c>
      <c r="DJ1082">
        <f t="shared" si="50"/>
        <v>1.2217205374084734E-2</v>
      </c>
    </row>
    <row r="1083" spans="1:114" s="74" customFormat="1" x14ac:dyDescent="0.2">
      <c r="A1083" s="74" t="s">
        <v>1740</v>
      </c>
      <c r="B1083" s="74" t="s">
        <v>3508</v>
      </c>
      <c r="C1083" s="88">
        <v>0</v>
      </c>
      <c r="D1083" s="88">
        <v>0</v>
      </c>
      <c r="E1083" s="88">
        <v>0</v>
      </c>
      <c r="F1083" s="88">
        <v>0</v>
      </c>
      <c r="G1083" s="88">
        <v>0</v>
      </c>
      <c r="H1083" s="88">
        <v>0</v>
      </c>
      <c r="I1083" s="88">
        <v>0</v>
      </c>
      <c r="J1083" s="88">
        <v>0</v>
      </c>
      <c r="K1083" s="72">
        <v>0</v>
      </c>
      <c r="L1083" s="72">
        <v>0</v>
      </c>
      <c r="M1083" s="72">
        <v>0</v>
      </c>
      <c r="N1083" s="89">
        <v>0</v>
      </c>
      <c r="O1083" s="91">
        <v>0</v>
      </c>
      <c r="P1083" s="88">
        <v>0</v>
      </c>
      <c r="Q1083" s="88">
        <v>0</v>
      </c>
      <c r="R1083" s="88">
        <v>0</v>
      </c>
      <c r="S1083" s="88">
        <v>0</v>
      </c>
      <c r="T1083" s="88">
        <v>0</v>
      </c>
      <c r="U1083" s="88">
        <v>0</v>
      </c>
      <c r="V1083" s="88">
        <v>0</v>
      </c>
      <c r="W1083" s="72">
        <v>0</v>
      </c>
      <c r="X1083" s="72">
        <v>0</v>
      </c>
      <c r="Y1083" s="72">
        <v>0</v>
      </c>
      <c r="Z1083" s="89">
        <v>0</v>
      </c>
      <c r="AA1083" s="91">
        <v>0</v>
      </c>
      <c r="AB1083" s="88">
        <v>0</v>
      </c>
      <c r="AC1083" s="88">
        <v>0</v>
      </c>
      <c r="AD1083" s="88">
        <v>0</v>
      </c>
      <c r="AE1083" s="88">
        <v>0</v>
      </c>
      <c r="AF1083" s="88">
        <v>0</v>
      </c>
      <c r="AG1083" s="88">
        <v>0</v>
      </c>
      <c r="AH1083" s="88">
        <v>0</v>
      </c>
      <c r="AI1083" s="72">
        <v>0</v>
      </c>
      <c r="AJ1083" s="72">
        <v>0</v>
      </c>
      <c r="AK1083" s="72">
        <v>0</v>
      </c>
      <c r="AL1083" s="89">
        <v>0</v>
      </c>
      <c r="AM1083" s="91">
        <v>0</v>
      </c>
      <c r="AN1083" s="88">
        <v>0</v>
      </c>
      <c r="AO1083" s="88">
        <v>0</v>
      </c>
      <c r="AP1083" s="88">
        <v>0</v>
      </c>
      <c r="AQ1083" s="88">
        <v>0</v>
      </c>
      <c r="AR1083" s="88">
        <v>0</v>
      </c>
      <c r="AS1083" s="88">
        <v>0</v>
      </c>
      <c r="AT1083" s="88">
        <v>0</v>
      </c>
      <c r="AU1083" s="72">
        <v>0</v>
      </c>
      <c r="AV1083" s="72">
        <v>0</v>
      </c>
      <c r="AW1083" s="72">
        <v>0</v>
      </c>
      <c r="AX1083" s="89">
        <v>0</v>
      </c>
      <c r="AY1083" s="72">
        <v>0</v>
      </c>
      <c r="AZ1083" s="72">
        <v>0</v>
      </c>
      <c r="BA1083" s="72">
        <v>0</v>
      </c>
      <c r="BB1083" s="72">
        <v>0</v>
      </c>
      <c r="BC1083" s="72">
        <v>0</v>
      </c>
      <c r="BD1083" s="72">
        <v>0</v>
      </c>
      <c r="BE1083" s="72">
        <v>0</v>
      </c>
      <c r="BF1083" s="72">
        <v>0</v>
      </c>
      <c r="BG1083" s="72">
        <v>0</v>
      </c>
      <c r="BH1083" s="72">
        <v>0</v>
      </c>
      <c r="BI1083" s="72">
        <v>0</v>
      </c>
      <c r="BJ1083" s="89">
        <v>0</v>
      </c>
      <c r="BK1083" s="72">
        <v>0</v>
      </c>
      <c r="BL1083" s="72">
        <v>0</v>
      </c>
      <c r="BM1083" s="72">
        <v>0</v>
      </c>
      <c r="BN1083" s="72">
        <v>0</v>
      </c>
      <c r="BO1083" s="72">
        <v>0</v>
      </c>
      <c r="BP1083" s="72">
        <v>0</v>
      </c>
      <c r="BQ1083" s="72">
        <v>0</v>
      </c>
      <c r="BR1083" s="72">
        <v>0</v>
      </c>
      <c r="BS1083" s="72">
        <v>0</v>
      </c>
      <c r="BT1083" s="72">
        <v>0</v>
      </c>
      <c r="BU1083" s="72">
        <v>4.3836216934478554E-2</v>
      </c>
      <c r="BV1083" s="89">
        <v>0</v>
      </c>
      <c r="BW1083" s="72">
        <v>0</v>
      </c>
      <c r="BX1083" s="72">
        <v>0</v>
      </c>
      <c r="BY1083" s="72">
        <v>0</v>
      </c>
      <c r="BZ1083" s="72">
        <v>0</v>
      </c>
      <c r="CA1083" s="72">
        <v>0</v>
      </c>
      <c r="CB1083" s="72">
        <v>0</v>
      </c>
      <c r="CC1083" s="72">
        <v>0</v>
      </c>
      <c r="CD1083" s="72">
        <v>0</v>
      </c>
      <c r="CE1083" s="72">
        <v>0</v>
      </c>
      <c r="CF1083" s="72">
        <v>0</v>
      </c>
      <c r="CG1083" s="72">
        <v>0</v>
      </c>
      <c r="CH1083" s="89">
        <v>0</v>
      </c>
      <c r="CI1083" s="72">
        <v>0</v>
      </c>
      <c r="CJ1083" s="72">
        <v>0</v>
      </c>
      <c r="CK1083" s="72">
        <v>0</v>
      </c>
      <c r="CL1083" s="72">
        <v>0</v>
      </c>
      <c r="CM1083" s="72">
        <v>0</v>
      </c>
      <c r="CN1083" s="72">
        <v>0</v>
      </c>
      <c r="CO1083" s="72">
        <v>0</v>
      </c>
      <c r="CP1083" s="72">
        <v>0</v>
      </c>
      <c r="CQ1083" s="72">
        <v>0</v>
      </c>
      <c r="CR1083" s="72">
        <v>0</v>
      </c>
      <c r="CS1083" s="72">
        <v>0</v>
      </c>
      <c r="CT1083" s="89">
        <v>0</v>
      </c>
      <c r="CV1083" s="72"/>
      <c r="CX1083" s="94" t="s">
        <v>883</v>
      </c>
      <c r="CY1083" s="72" t="s">
        <v>2651</v>
      </c>
      <c r="CZ1083" s="88">
        <v>4.6389532457088571E-4</v>
      </c>
      <c r="DA1083" s="88">
        <v>0</v>
      </c>
      <c r="DB1083" s="88">
        <v>6.9589422407794017E-3</v>
      </c>
      <c r="DC1083" s="88">
        <v>0</v>
      </c>
      <c r="DD1083" s="88">
        <v>4.6730427739181913E-3</v>
      </c>
      <c r="DE1083" s="88">
        <v>0</v>
      </c>
      <c r="DF1083" s="88">
        <v>0</v>
      </c>
      <c r="DG1083" s="88">
        <v>0</v>
      </c>
      <c r="DH1083">
        <f t="shared" si="48"/>
        <v>1.2095880339268478E-2</v>
      </c>
      <c r="DI1083">
        <f t="shared" si="49"/>
        <v>0</v>
      </c>
      <c r="DJ1083">
        <f t="shared" si="50"/>
        <v>1.2095880339268478E-2</v>
      </c>
    </row>
    <row r="1084" spans="1:114" s="74" customFormat="1" x14ac:dyDescent="0.2">
      <c r="A1084" s="74" t="s">
        <v>429</v>
      </c>
      <c r="B1084" s="74" t="s">
        <v>2197</v>
      </c>
      <c r="C1084" s="88">
        <v>3.6979684285945412E-2</v>
      </c>
      <c r="D1084" s="88">
        <v>0</v>
      </c>
      <c r="E1084" s="88">
        <v>0</v>
      </c>
      <c r="F1084" s="88">
        <v>0</v>
      </c>
      <c r="G1084" s="88">
        <v>0</v>
      </c>
      <c r="H1084" s="88">
        <v>1.290627890468713E-3</v>
      </c>
      <c r="I1084" s="88">
        <v>0</v>
      </c>
      <c r="J1084" s="88">
        <v>0</v>
      </c>
      <c r="K1084" s="72">
        <v>0</v>
      </c>
      <c r="L1084" s="72">
        <v>0</v>
      </c>
      <c r="M1084" s="72">
        <v>0</v>
      </c>
      <c r="N1084" s="89">
        <v>0</v>
      </c>
      <c r="O1084" s="91">
        <v>0</v>
      </c>
      <c r="P1084" s="88">
        <v>0</v>
      </c>
      <c r="Q1084" s="88">
        <v>1.2047582890407491</v>
      </c>
      <c r="R1084" s="88">
        <v>0</v>
      </c>
      <c r="S1084" s="88">
        <v>0</v>
      </c>
      <c r="T1084" s="88">
        <v>0</v>
      </c>
      <c r="U1084" s="88">
        <v>0</v>
      </c>
      <c r="V1084" s="88">
        <v>0</v>
      </c>
      <c r="W1084" s="72">
        <v>0</v>
      </c>
      <c r="X1084" s="72">
        <v>2.7835768963117607E-2</v>
      </c>
      <c r="Y1084" s="72">
        <v>0</v>
      </c>
      <c r="Z1084" s="89">
        <v>0</v>
      </c>
      <c r="AA1084" s="91">
        <v>9.7101519638782344E-3</v>
      </c>
      <c r="AB1084" s="88">
        <v>0</v>
      </c>
      <c r="AC1084" s="88">
        <v>0</v>
      </c>
      <c r="AD1084" s="88">
        <v>0</v>
      </c>
      <c r="AE1084" s="88">
        <v>0</v>
      </c>
      <c r="AF1084" s="88">
        <v>0</v>
      </c>
      <c r="AG1084" s="88">
        <v>5.2595592489349391E-3</v>
      </c>
      <c r="AH1084" s="88">
        <v>0</v>
      </c>
      <c r="AI1084" s="72">
        <v>0</v>
      </c>
      <c r="AJ1084" s="72">
        <v>5.3376034160661856E-3</v>
      </c>
      <c r="AK1084" s="72">
        <v>0</v>
      </c>
      <c r="AL1084" s="89">
        <v>0</v>
      </c>
      <c r="AM1084" s="91">
        <v>0</v>
      </c>
      <c r="AN1084" s="88">
        <v>0</v>
      </c>
      <c r="AO1084" s="88">
        <v>0</v>
      </c>
      <c r="AP1084" s="88">
        <v>0</v>
      </c>
      <c r="AQ1084" s="88">
        <v>0</v>
      </c>
      <c r="AR1084" s="88">
        <v>0</v>
      </c>
      <c r="AS1084" s="88">
        <v>0</v>
      </c>
      <c r="AT1084" s="88">
        <v>0</v>
      </c>
      <c r="AU1084" s="72">
        <v>0</v>
      </c>
      <c r="AV1084" s="72">
        <v>0</v>
      </c>
      <c r="AW1084" s="72">
        <v>0</v>
      </c>
      <c r="AX1084" s="89">
        <v>0</v>
      </c>
      <c r="AY1084" s="72">
        <v>0</v>
      </c>
      <c r="AZ1084" s="72">
        <v>0</v>
      </c>
      <c r="BA1084" s="72">
        <v>0</v>
      </c>
      <c r="BB1084" s="72">
        <v>0</v>
      </c>
      <c r="BC1084" s="72">
        <v>0</v>
      </c>
      <c r="BD1084" s="72">
        <v>0</v>
      </c>
      <c r="BE1084" s="72">
        <v>0</v>
      </c>
      <c r="BF1084" s="72">
        <v>0</v>
      </c>
      <c r="BG1084" s="72">
        <v>0</v>
      </c>
      <c r="BH1084" s="72">
        <v>0</v>
      </c>
      <c r="BI1084" s="72">
        <v>0</v>
      </c>
      <c r="BJ1084" s="89">
        <v>0</v>
      </c>
      <c r="BK1084" s="72">
        <v>0.18901660280970625</v>
      </c>
      <c r="BL1084" s="72">
        <v>0</v>
      </c>
      <c r="BM1084" s="72">
        <v>0</v>
      </c>
      <c r="BN1084" s="72">
        <v>0</v>
      </c>
      <c r="BO1084" s="72">
        <v>0</v>
      </c>
      <c r="BP1084" s="72">
        <v>0</v>
      </c>
      <c r="BQ1084" s="72">
        <v>0</v>
      </c>
      <c r="BR1084" s="72">
        <v>2.3118180136859627E-3</v>
      </c>
      <c r="BS1084" s="72">
        <v>0</v>
      </c>
      <c r="BT1084" s="72">
        <v>0</v>
      </c>
      <c r="BU1084" s="72">
        <v>0</v>
      </c>
      <c r="BV1084" s="89">
        <v>7.7369439071566723E-3</v>
      </c>
      <c r="BW1084" s="72">
        <v>0</v>
      </c>
      <c r="BX1084" s="72">
        <v>0</v>
      </c>
      <c r="BY1084" s="72">
        <v>0</v>
      </c>
      <c r="BZ1084" s="72">
        <v>0</v>
      </c>
      <c r="CA1084" s="72">
        <v>0</v>
      </c>
      <c r="CB1084" s="72">
        <v>0</v>
      </c>
      <c r="CC1084" s="72">
        <v>0</v>
      </c>
      <c r="CD1084" s="72">
        <v>0</v>
      </c>
      <c r="CE1084" s="72">
        <v>0</v>
      </c>
      <c r="CF1084" s="72">
        <v>0</v>
      </c>
      <c r="CG1084" s="72">
        <v>0</v>
      </c>
      <c r="CH1084" s="89">
        <v>1.9316952557564517E-2</v>
      </c>
      <c r="CI1084" s="72">
        <v>0</v>
      </c>
      <c r="CJ1084" s="72">
        <v>0</v>
      </c>
      <c r="CK1084" s="72">
        <v>0</v>
      </c>
      <c r="CL1084" s="72">
        <v>0</v>
      </c>
      <c r="CM1084" s="72">
        <v>0</v>
      </c>
      <c r="CN1084" s="72">
        <v>0</v>
      </c>
      <c r="CO1084" s="72">
        <v>0</v>
      </c>
      <c r="CP1084" s="72">
        <v>0</v>
      </c>
      <c r="CQ1084" s="72">
        <v>0</v>
      </c>
      <c r="CR1084" s="72">
        <v>0</v>
      </c>
      <c r="CS1084" s="72">
        <v>0</v>
      </c>
      <c r="CT1084" s="89">
        <v>0</v>
      </c>
      <c r="CV1084" s="72"/>
      <c r="CX1084" s="94" t="s">
        <v>1705</v>
      </c>
      <c r="CY1084" s="72" t="s">
        <v>3473</v>
      </c>
      <c r="CZ1084" s="88">
        <v>0</v>
      </c>
      <c r="DA1084" s="88">
        <v>0</v>
      </c>
      <c r="DB1084" s="88">
        <v>0</v>
      </c>
      <c r="DC1084" s="88">
        <v>1.2006696306054119E-2</v>
      </c>
      <c r="DD1084" s="88">
        <v>0</v>
      </c>
      <c r="DE1084" s="88">
        <v>0</v>
      </c>
      <c r="DF1084" s="88">
        <v>0</v>
      </c>
      <c r="DG1084" s="88">
        <v>0</v>
      </c>
      <c r="DH1084">
        <f t="shared" si="48"/>
        <v>0</v>
      </c>
      <c r="DI1084">
        <f t="shared" si="49"/>
        <v>1.2006696306054119E-2</v>
      </c>
      <c r="DJ1084">
        <f t="shared" si="50"/>
        <v>1.2006696306054119E-2</v>
      </c>
    </row>
    <row r="1085" spans="1:114" s="74" customFormat="1" x14ac:dyDescent="0.2">
      <c r="A1085" s="74" t="s">
        <v>144</v>
      </c>
      <c r="B1085" s="74" t="s">
        <v>1912</v>
      </c>
      <c r="C1085" s="88">
        <v>6.9336908036147643E-2</v>
      </c>
      <c r="D1085" s="88">
        <v>0</v>
      </c>
      <c r="E1085" s="88">
        <v>0.20151716949446985</v>
      </c>
      <c r="F1085" s="88">
        <v>0</v>
      </c>
      <c r="G1085" s="88">
        <v>4.0788152610441768E-2</v>
      </c>
      <c r="H1085" s="88">
        <v>2.8393813590311685E-2</v>
      </c>
      <c r="I1085" s="88">
        <v>7.0461250183896124E-2</v>
      </c>
      <c r="J1085" s="88">
        <v>0</v>
      </c>
      <c r="K1085" s="72">
        <v>0.79207596057659191</v>
      </c>
      <c r="L1085" s="72">
        <v>0</v>
      </c>
      <c r="M1085" s="72">
        <v>0</v>
      </c>
      <c r="N1085" s="89">
        <v>1.2920824061445697E-2</v>
      </c>
      <c r="O1085" s="91">
        <v>1.4810883828637591</v>
      </c>
      <c r="P1085" s="88">
        <v>0.13517166801838335</v>
      </c>
      <c r="Q1085" s="88">
        <v>0</v>
      </c>
      <c r="R1085" s="88">
        <v>0</v>
      </c>
      <c r="S1085" s="88">
        <v>0.32092897915186552</v>
      </c>
      <c r="T1085" s="88">
        <v>0</v>
      </c>
      <c r="U1085" s="88">
        <v>1.5334026204147004E-2</v>
      </c>
      <c r="V1085" s="88">
        <v>0.23957445080602593</v>
      </c>
      <c r="W1085" s="72">
        <v>0</v>
      </c>
      <c r="X1085" s="72">
        <v>0.17745302713987474</v>
      </c>
      <c r="Y1085" s="72">
        <v>0.81387218570829256</v>
      </c>
      <c r="Z1085" s="89">
        <v>0</v>
      </c>
      <c r="AA1085" s="91">
        <v>0.14079720347623439</v>
      </c>
      <c r="AB1085" s="88">
        <v>0</v>
      </c>
      <c r="AC1085" s="88">
        <v>0.29440169475684602</v>
      </c>
      <c r="AD1085" s="88">
        <v>0</v>
      </c>
      <c r="AE1085" s="88">
        <v>2.8425762910798121E-2</v>
      </c>
      <c r="AF1085" s="88">
        <v>0</v>
      </c>
      <c r="AG1085" s="88">
        <v>1.5778677746804817E-2</v>
      </c>
      <c r="AH1085" s="88">
        <v>0</v>
      </c>
      <c r="AI1085" s="72">
        <v>0.2</v>
      </c>
      <c r="AJ1085" s="72">
        <v>0.15479049906591941</v>
      </c>
      <c r="AK1085" s="72">
        <v>0</v>
      </c>
      <c r="AL1085" s="89">
        <v>3.1465835968597096E-2</v>
      </c>
      <c r="AM1085" s="91">
        <v>0.48708275631536224</v>
      </c>
      <c r="AN1085" s="88">
        <v>0.15896566341670199</v>
      </c>
      <c r="AO1085" s="88">
        <v>0.79189041948789785</v>
      </c>
      <c r="AP1085" s="88">
        <v>0</v>
      </c>
      <c r="AQ1085" s="88">
        <v>0.29566360052562418</v>
      </c>
      <c r="AR1085" s="88">
        <v>0.5187005187005187</v>
      </c>
      <c r="AS1085" s="88">
        <v>0</v>
      </c>
      <c r="AT1085" s="88">
        <v>0</v>
      </c>
      <c r="AU1085" s="72">
        <v>0</v>
      </c>
      <c r="AV1085" s="72">
        <v>0.6764729017541099</v>
      </c>
      <c r="AW1085" s="72">
        <v>0.19496027684359313</v>
      </c>
      <c r="AX1085" s="89">
        <v>0</v>
      </c>
      <c r="AY1085" s="72">
        <v>0.15707671957671956</v>
      </c>
      <c r="AZ1085" s="72">
        <v>0.67399096150849303</v>
      </c>
      <c r="BA1085" s="72">
        <v>0</v>
      </c>
      <c r="BB1085" s="72">
        <v>0</v>
      </c>
      <c r="BC1085" s="72">
        <v>0</v>
      </c>
      <c r="BD1085" s="72">
        <v>0.605930995152552</v>
      </c>
      <c r="BE1085" s="72">
        <v>0.21485140751195797</v>
      </c>
      <c r="BF1085" s="72">
        <v>0.1726419980433907</v>
      </c>
      <c r="BG1085" s="72">
        <v>1.4471780028943559</v>
      </c>
      <c r="BH1085" s="72">
        <v>0</v>
      </c>
      <c r="BI1085" s="72">
        <v>1.2387788694870097</v>
      </c>
      <c r="BJ1085" s="89">
        <v>0</v>
      </c>
      <c r="BK1085" s="72">
        <v>0.10217113665389528</v>
      </c>
      <c r="BL1085" s="72">
        <v>0</v>
      </c>
      <c r="BM1085" s="72">
        <v>0</v>
      </c>
      <c r="BN1085" s="72">
        <v>0</v>
      </c>
      <c r="BO1085" s="72">
        <v>0</v>
      </c>
      <c r="BP1085" s="72">
        <v>0</v>
      </c>
      <c r="BQ1085" s="72">
        <v>0.60057028943450497</v>
      </c>
      <c r="BR1085" s="72">
        <v>0.1306177177732569</v>
      </c>
      <c r="BS1085" s="72">
        <v>0</v>
      </c>
      <c r="BT1085" s="72">
        <v>0.38284208793018276</v>
      </c>
      <c r="BU1085" s="72">
        <v>0.11507006945300621</v>
      </c>
      <c r="BV1085" s="89">
        <v>0.15473887814313345</v>
      </c>
      <c r="BW1085" s="72">
        <v>0</v>
      </c>
      <c r="BX1085" s="72">
        <v>0</v>
      </c>
      <c r="BY1085" s="72">
        <v>0.19058115772312922</v>
      </c>
      <c r="BZ1085" s="72">
        <v>0</v>
      </c>
      <c r="CA1085" s="72">
        <v>0</v>
      </c>
      <c r="CB1085" s="72">
        <v>0.24499360886237753</v>
      </c>
      <c r="CC1085" s="72">
        <v>0.27053510565780503</v>
      </c>
      <c r="CD1085" s="72">
        <v>0</v>
      </c>
      <c r="CE1085" s="72">
        <v>0.13609674534354707</v>
      </c>
      <c r="CF1085" s="72">
        <v>0.96049532982298313</v>
      </c>
      <c r="CG1085" s="72">
        <v>0</v>
      </c>
      <c r="CH1085" s="89">
        <v>0.1004481532993355</v>
      </c>
      <c r="CI1085" s="72">
        <v>0</v>
      </c>
      <c r="CJ1085" s="72">
        <v>0.72605965463108324</v>
      </c>
      <c r="CK1085" s="72">
        <v>1.0134684624616614</v>
      </c>
      <c r="CL1085" s="72">
        <v>0</v>
      </c>
      <c r="CM1085" s="72">
        <v>0.97035303296274622</v>
      </c>
      <c r="CN1085" s="72">
        <v>0</v>
      </c>
      <c r="CO1085" s="72">
        <v>0</v>
      </c>
      <c r="CP1085" s="72">
        <v>0</v>
      </c>
      <c r="CQ1085" s="72">
        <v>0</v>
      </c>
      <c r="CR1085" s="72">
        <v>1.7304331274117912E-3</v>
      </c>
      <c r="CS1085" s="72">
        <v>0.23478902529013215</v>
      </c>
      <c r="CT1085" s="89">
        <v>0</v>
      </c>
      <c r="CV1085" s="72"/>
      <c r="CX1085" s="94" t="s">
        <v>960</v>
      </c>
      <c r="CY1085" s="72" t="s">
        <v>2728</v>
      </c>
      <c r="CZ1085" s="88">
        <v>2.6146251673360107E-3</v>
      </c>
      <c r="DA1085" s="88">
        <v>0</v>
      </c>
      <c r="DB1085" s="88">
        <v>1.7397355601948504E-3</v>
      </c>
      <c r="DC1085" s="88">
        <v>1.3698817792024548E-3</v>
      </c>
      <c r="DD1085" s="88">
        <v>3.374975336718693E-3</v>
      </c>
      <c r="DE1085" s="88">
        <v>0</v>
      </c>
      <c r="DF1085" s="88">
        <v>0</v>
      </c>
      <c r="DG1085" s="88">
        <v>2.8882776920611496E-3</v>
      </c>
      <c r="DH1085">
        <f t="shared" si="48"/>
        <v>7.7293360642495534E-3</v>
      </c>
      <c r="DI1085">
        <f t="shared" si="49"/>
        <v>4.2581594712636046E-3</v>
      </c>
      <c r="DJ1085">
        <f t="shared" si="50"/>
        <v>1.1987495535513159E-2</v>
      </c>
    </row>
    <row r="1086" spans="1:114" s="74" customFormat="1" x14ac:dyDescent="0.2">
      <c r="A1086" s="74" t="s">
        <v>167</v>
      </c>
      <c r="B1086" s="74" t="s">
        <v>1935</v>
      </c>
      <c r="C1086" s="88">
        <v>0.7499942219243303</v>
      </c>
      <c r="D1086" s="88">
        <v>0</v>
      </c>
      <c r="E1086" s="88">
        <v>5.6749087961086332E-2</v>
      </c>
      <c r="F1086" s="88">
        <v>0.45970628162408983</v>
      </c>
      <c r="G1086" s="88">
        <v>0.18197791164658636</v>
      </c>
      <c r="H1086" s="88">
        <v>7.4426208350362441E-2</v>
      </c>
      <c r="I1086" s="88">
        <v>0</v>
      </c>
      <c r="J1086" s="88">
        <v>0</v>
      </c>
      <c r="K1086" s="72">
        <v>0</v>
      </c>
      <c r="L1086" s="72">
        <v>0.45107244775844613</v>
      </c>
      <c r="M1086" s="72">
        <v>0</v>
      </c>
      <c r="N1086" s="89">
        <v>0.1205943579068265</v>
      </c>
      <c r="O1086" s="91">
        <v>0</v>
      </c>
      <c r="P1086" s="88">
        <v>0</v>
      </c>
      <c r="Q1086" s="88">
        <v>0</v>
      </c>
      <c r="R1086" s="88">
        <v>0.3810157009154605</v>
      </c>
      <c r="S1086" s="88">
        <v>0.45077047453391805</v>
      </c>
      <c r="T1086" s="88">
        <v>0</v>
      </c>
      <c r="U1086" s="88">
        <v>0</v>
      </c>
      <c r="V1086" s="88">
        <v>0.52381532464368374</v>
      </c>
      <c r="W1086" s="72">
        <v>0</v>
      </c>
      <c r="X1086" s="72">
        <v>0.44885177453027136</v>
      </c>
      <c r="Y1086" s="72">
        <v>0</v>
      </c>
      <c r="Z1086" s="89">
        <v>0</v>
      </c>
      <c r="AA1086" s="91">
        <v>0.28644948293440792</v>
      </c>
      <c r="AB1086" s="88">
        <v>0</v>
      </c>
      <c r="AC1086" s="88">
        <v>0.17757562540889124</v>
      </c>
      <c r="AD1086" s="88">
        <v>0</v>
      </c>
      <c r="AE1086" s="88">
        <v>1.1003521126760564E-2</v>
      </c>
      <c r="AF1086" s="88">
        <v>0</v>
      </c>
      <c r="AG1086" s="88">
        <v>4.3579205205460929E-2</v>
      </c>
      <c r="AH1086" s="88">
        <v>0</v>
      </c>
      <c r="AI1086" s="72">
        <v>0</v>
      </c>
      <c r="AJ1086" s="72">
        <v>0.36829463570856685</v>
      </c>
      <c r="AK1086" s="72">
        <v>0</v>
      </c>
      <c r="AL1086" s="89">
        <v>0.27375277292679473</v>
      </c>
      <c r="AM1086" s="91">
        <v>0</v>
      </c>
      <c r="AN1086" s="88">
        <v>0</v>
      </c>
      <c r="AO1086" s="88">
        <v>0</v>
      </c>
      <c r="AP1086" s="88">
        <v>0</v>
      </c>
      <c r="AQ1086" s="88">
        <v>0.23653088042049933</v>
      </c>
      <c r="AR1086" s="88">
        <v>1.2940212940212941</v>
      </c>
      <c r="AS1086" s="88">
        <v>0</v>
      </c>
      <c r="AT1086" s="88">
        <v>0</v>
      </c>
      <c r="AU1086" s="72">
        <v>0</v>
      </c>
      <c r="AV1086" s="72">
        <v>0.29104066703374498</v>
      </c>
      <c r="AW1086" s="72">
        <v>0</v>
      </c>
      <c r="AX1086" s="89">
        <v>0</v>
      </c>
      <c r="AY1086" s="72">
        <v>0.58697089947089942</v>
      </c>
      <c r="AZ1086" s="72">
        <v>0</v>
      </c>
      <c r="BA1086" s="72">
        <v>0</v>
      </c>
      <c r="BB1086" s="72">
        <v>1.200046603751602</v>
      </c>
      <c r="BC1086" s="72">
        <v>0</v>
      </c>
      <c r="BD1086" s="72">
        <v>0</v>
      </c>
      <c r="BE1086" s="72">
        <v>0.17878146318513291</v>
      </c>
      <c r="BF1086" s="72">
        <v>0.82580422397421882</v>
      </c>
      <c r="BG1086" s="72">
        <v>0</v>
      </c>
      <c r="BH1086" s="72">
        <v>0</v>
      </c>
      <c r="BI1086" s="72">
        <v>0.72460079078212758</v>
      </c>
      <c r="BJ1086" s="89">
        <v>1.1412806737331205</v>
      </c>
      <c r="BK1086" s="72">
        <v>0</v>
      </c>
      <c r="BL1086" s="72">
        <v>0</v>
      </c>
      <c r="BM1086" s="72">
        <v>0</v>
      </c>
      <c r="BN1086" s="72">
        <v>0</v>
      </c>
      <c r="BO1086" s="72">
        <v>0</v>
      </c>
      <c r="BP1086" s="72">
        <v>0</v>
      </c>
      <c r="BQ1086" s="72">
        <v>0</v>
      </c>
      <c r="BR1086" s="72">
        <v>1.4298594414647678</v>
      </c>
      <c r="BS1086" s="72">
        <v>0.87182496437253754</v>
      </c>
      <c r="BT1086" s="72">
        <v>1.0373785608430759</v>
      </c>
      <c r="BU1086" s="72">
        <v>0.56165152947300645</v>
      </c>
      <c r="BV1086" s="89">
        <v>0.82785299806576396</v>
      </c>
      <c r="BW1086" s="72">
        <v>0.2530754164741093</v>
      </c>
      <c r="BX1086" s="72">
        <v>0</v>
      </c>
      <c r="BY1086" s="72">
        <v>0</v>
      </c>
      <c r="BZ1086" s="72">
        <v>1.7668468850489415E-2</v>
      </c>
      <c r="CA1086" s="72">
        <v>0</v>
      </c>
      <c r="CB1086" s="72">
        <v>0.38803335565159169</v>
      </c>
      <c r="CC1086" s="72">
        <v>0.29503237900477164</v>
      </c>
      <c r="CD1086" s="72">
        <v>0</v>
      </c>
      <c r="CE1086" s="72">
        <v>0.20997783567290118</v>
      </c>
      <c r="CF1086" s="72">
        <v>0</v>
      </c>
      <c r="CG1086" s="72">
        <v>0</v>
      </c>
      <c r="CH1086" s="89">
        <v>0.2974810693864936</v>
      </c>
      <c r="CI1086" s="72">
        <v>0</v>
      </c>
      <c r="CJ1086" s="72">
        <v>0</v>
      </c>
      <c r="CK1086" s="72">
        <v>0</v>
      </c>
      <c r="CL1086" s="72">
        <v>0</v>
      </c>
      <c r="CM1086" s="72">
        <v>0</v>
      </c>
      <c r="CN1086" s="72">
        <v>0</v>
      </c>
      <c r="CO1086" s="72">
        <v>6.7306829399623085E-3</v>
      </c>
      <c r="CP1086" s="72">
        <v>3.7387370546229483E-3</v>
      </c>
      <c r="CQ1086" s="72">
        <v>0</v>
      </c>
      <c r="CR1086" s="72">
        <v>0</v>
      </c>
      <c r="CS1086" s="72">
        <v>0.15876210281523223</v>
      </c>
      <c r="CT1086" s="89">
        <v>0.58516384587684545</v>
      </c>
      <c r="CV1086" s="72"/>
      <c r="CX1086" s="94" t="s">
        <v>1013</v>
      </c>
      <c r="CY1086" s="72" t="s">
        <v>2781</v>
      </c>
      <c r="CZ1086" s="88">
        <v>4.0526690093708158E-3</v>
      </c>
      <c r="DA1086" s="88">
        <v>0</v>
      </c>
      <c r="DB1086" s="88">
        <v>0</v>
      </c>
      <c r="DC1086" s="88">
        <v>0</v>
      </c>
      <c r="DD1086" s="88">
        <v>1.935290802945375E-3</v>
      </c>
      <c r="DE1086" s="88">
        <v>5.9709974326229431E-3</v>
      </c>
      <c r="DF1086" s="88">
        <v>0</v>
      </c>
      <c r="DG1086" s="88">
        <v>0</v>
      </c>
      <c r="DH1086">
        <f t="shared" si="48"/>
        <v>5.987959812316191E-3</v>
      </c>
      <c r="DI1086">
        <f t="shared" si="49"/>
        <v>5.9709974326229431E-3</v>
      </c>
      <c r="DJ1086">
        <f t="shared" si="50"/>
        <v>1.1958957244939134E-2</v>
      </c>
    </row>
    <row r="1087" spans="1:114" s="74" customFormat="1" x14ac:dyDescent="0.2">
      <c r="A1087" s="74" t="s">
        <v>329</v>
      </c>
      <c r="B1087" s="74" t="s">
        <v>2097</v>
      </c>
      <c r="C1087" s="88">
        <v>0.27619201701065477</v>
      </c>
      <c r="D1087" s="88">
        <v>0</v>
      </c>
      <c r="E1087" s="88">
        <v>1.1581446522670683E-3</v>
      </c>
      <c r="F1087" s="88">
        <v>7.4046649389115149E-2</v>
      </c>
      <c r="G1087" s="88">
        <v>0.16942771084337349</v>
      </c>
      <c r="H1087" s="88">
        <v>1.677816257609327E-2</v>
      </c>
      <c r="I1087" s="88">
        <v>3.0197678650241193E-2</v>
      </c>
      <c r="J1087" s="88">
        <v>0</v>
      </c>
      <c r="K1087" s="72">
        <v>0</v>
      </c>
      <c r="L1087" s="72">
        <v>0</v>
      </c>
      <c r="M1087" s="72">
        <v>0</v>
      </c>
      <c r="N1087" s="89">
        <v>0</v>
      </c>
      <c r="O1087" s="91">
        <v>0</v>
      </c>
      <c r="P1087" s="88">
        <v>1.6220600162206E-2</v>
      </c>
      <c r="Q1087" s="88">
        <v>0</v>
      </c>
      <c r="R1087" s="88">
        <v>0</v>
      </c>
      <c r="S1087" s="88">
        <v>7.227026629755752E-2</v>
      </c>
      <c r="T1087" s="88">
        <v>0</v>
      </c>
      <c r="U1087" s="88">
        <v>5.1113420680490004E-2</v>
      </c>
      <c r="V1087" s="88">
        <v>0</v>
      </c>
      <c r="W1087" s="72">
        <v>0</v>
      </c>
      <c r="X1087" s="72">
        <v>6.2630480167014613E-2</v>
      </c>
      <c r="Y1087" s="72">
        <v>0</v>
      </c>
      <c r="Z1087" s="89">
        <v>0</v>
      </c>
      <c r="AA1087" s="91">
        <v>0.23061610914210809</v>
      </c>
      <c r="AB1087" s="88">
        <v>0</v>
      </c>
      <c r="AC1087" s="88">
        <v>0.32088227047571577</v>
      </c>
      <c r="AD1087" s="88">
        <v>0</v>
      </c>
      <c r="AE1087" s="88">
        <v>0</v>
      </c>
      <c r="AF1087" s="88">
        <v>0</v>
      </c>
      <c r="AG1087" s="88">
        <v>2.9303258672637521E-2</v>
      </c>
      <c r="AH1087" s="88">
        <v>0</v>
      </c>
      <c r="AI1087" s="72">
        <v>0</v>
      </c>
      <c r="AJ1087" s="72">
        <v>7.4726447824926615E-2</v>
      </c>
      <c r="AK1087" s="72">
        <v>0</v>
      </c>
      <c r="AL1087" s="89">
        <v>0</v>
      </c>
      <c r="AM1087" s="91">
        <v>0</v>
      </c>
      <c r="AN1087" s="88">
        <v>0.29673590504451042</v>
      </c>
      <c r="AO1087" s="88">
        <v>0</v>
      </c>
      <c r="AP1087" s="88">
        <v>0</v>
      </c>
      <c r="AQ1087" s="88">
        <v>0.36793692509855452</v>
      </c>
      <c r="AR1087" s="88">
        <v>0</v>
      </c>
      <c r="AS1087" s="88">
        <v>0</v>
      </c>
      <c r="AT1087" s="88">
        <v>0</v>
      </c>
      <c r="AU1087" s="72">
        <v>0</v>
      </c>
      <c r="AV1087" s="72">
        <v>6.292771179107999E-2</v>
      </c>
      <c r="AW1087" s="72">
        <v>0</v>
      </c>
      <c r="AX1087" s="89">
        <v>0</v>
      </c>
      <c r="AY1087" s="72">
        <v>9.5072751322751323E-2</v>
      </c>
      <c r="AZ1087" s="72">
        <v>0</v>
      </c>
      <c r="BA1087" s="72">
        <v>0</v>
      </c>
      <c r="BB1087" s="72">
        <v>0</v>
      </c>
      <c r="BC1087" s="72">
        <v>0</v>
      </c>
      <c r="BD1087" s="72">
        <v>0</v>
      </c>
      <c r="BE1087" s="72">
        <v>0</v>
      </c>
      <c r="BF1087" s="72">
        <v>0.54669966047073715</v>
      </c>
      <c r="BG1087" s="72">
        <v>0</v>
      </c>
      <c r="BH1087" s="72">
        <v>0</v>
      </c>
      <c r="BI1087" s="72">
        <v>0</v>
      </c>
      <c r="BJ1087" s="89">
        <v>4.9368375199651517E-2</v>
      </c>
      <c r="BK1087" s="72">
        <v>0</v>
      </c>
      <c r="BL1087" s="72">
        <v>0</v>
      </c>
      <c r="BM1087" s="72">
        <v>0</v>
      </c>
      <c r="BN1087" s="72">
        <v>3.2372936225315639E-2</v>
      </c>
      <c r="BO1087" s="72">
        <v>0</v>
      </c>
      <c r="BP1087" s="72">
        <v>1.77744862062581</v>
      </c>
      <c r="BQ1087" s="72">
        <v>0</v>
      </c>
      <c r="BR1087" s="72">
        <v>0</v>
      </c>
      <c r="BS1087" s="72">
        <v>0</v>
      </c>
      <c r="BT1087" s="72">
        <v>0</v>
      </c>
      <c r="BU1087" s="72">
        <v>0.20274250332196331</v>
      </c>
      <c r="BV1087" s="89">
        <v>6.9632495164410058E-2</v>
      </c>
      <c r="BW1087" s="72">
        <v>0</v>
      </c>
      <c r="BX1087" s="72">
        <v>0</v>
      </c>
      <c r="BY1087" s="72">
        <v>0</v>
      </c>
      <c r="BZ1087" s="72">
        <v>0</v>
      </c>
      <c r="CA1087" s="72">
        <v>0</v>
      </c>
      <c r="CB1087" s="72">
        <v>0</v>
      </c>
      <c r="CC1087" s="72">
        <v>0</v>
      </c>
      <c r="CD1087" s="72">
        <v>0</v>
      </c>
      <c r="CE1087" s="72">
        <v>0</v>
      </c>
      <c r="CF1087" s="72">
        <v>0</v>
      </c>
      <c r="CG1087" s="72">
        <v>0</v>
      </c>
      <c r="CH1087" s="89">
        <v>3.8633905115129034E-2</v>
      </c>
      <c r="CI1087" s="72">
        <v>0</v>
      </c>
      <c r="CJ1087" s="72">
        <v>0</v>
      </c>
      <c r="CK1087" s="72">
        <v>0</v>
      </c>
      <c r="CL1087" s="72">
        <v>0</v>
      </c>
      <c r="CM1087" s="72">
        <v>0</v>
      </c>
      <c r="CN1087" s="72">
        <v>0.87540812946576441</v>
      </c>
      <c r="CO1087" s="72">
        <v>0</v>
      </c>
      <c r="CP1087" s="72">
        <v>0</v>
      </c>
      <c r="CQ1087" s="72">
        <v>0</v>
      </c>
      <c r="CR1087" s="72">
        <v>0</v>
      </c>
      <c r="CS1087" s="72">
        <v>9.6151696071196974E-2</v>
      </c>
      <c r="CT1087" s="89">
        <v>0</v>
      </c>
      <c r="CV1087" s="72"/>
      <c r="CX1087" s="94" t="s">
        <v>887</v>
      </c>
      <c r="CY1087" s="72" t="s">
        <v>2655</v>
      </c>
      <c r="CZ1087" s="88">
        <v>6.4127002027475196E-3</v>
      </c>
      <c r="DA1087" s="88">
        <v>0</v>
      </c>
      <c r="DB1087" s="88">
        <v>1.2619003541095013E-3</v>
      </c>
      <c r="DC1087" s="88">
        <v>0</v>
      </c>
      <c r="DD1087" s="88">
        <v>4.2091958525507242E-3</v>
      </c>
      <c r="DE1087" s="88">
        <v>0</v>
      </c>
      <c r="DF1087" s="88">
        <v>0</v>
      </c>
      <c r="DG1087" s="88">
        <v>0</v>
      </c>
      <c r="DH1087">
        <f t="shared" si="48"/>
        <v>1.1883796409407746E-2</v>
      </c>
      <c r="DI1087">
        <f t="shared" si="49"/>
        <v>0</v>
      </c>
      <c r="DJ1087">
        <f t="shared" si="50"/>
        <v>1.1883796409407746E-2</v>
      </c>
    </row>
    <row r="1088" spans="1:114" s="74" customFormat="1" x14ac:dyDescent="0.2">
      <c r="A1088" s="74" t="s">
        <v>265</v>
      </c>
      <c r="B1088" s="74" t="s">
        <v>2033</v>
      </c>
      <c r="C1088" s="88">
        <v>1.9645457276908501E-2</v>
      </c>
      <c r="D1088" s="88">
        <v>0</v>
      </c>
      <c r="E1088" s="88">
        <v>0</v>
      </c>
      <c r="F1088" s="88">
        <v>0</v>
      </c>
      <c r="G1088" s="88">
        <v>0.15373995983935743</v>
      </c>
      <c r="H1088" s="88">
        <v>2.4091720622082643E-2</v>
      </c>
      <c r="I1088" s="88">
        <v>4.2586469891365789E-2</v>
      </c>
      <c r="J1088" s="88">
        <v>0</v>
      </c>
      <c r="K1088" s="72">
        <v>0</v>
      </c>
      <c r="L1088" s="72">
        <v>0</v>
      </c>
      <c r="M1088" s="72">
        <v>0</v>
      </c>
      <c r="N1088" s="89">
        <v>0</v>
      </c>
      <c r="O1088" s="91">
        <v>0</v>
      </c>
      <c r="P1088" s="88">
        <v>0</v>
      </c>
      <c r="Q1088" s="88">
        <v>0</v>
      </c>
      <c r="R1088" s="88">
        <v>0.66997391704597764</v>
      </c>
      <c r="S1088" s="88">
        <v>1.1024277909796909E-2</v>
      </c>
      <c r="T1088" s="88">
        <v>0</v>
      </c>
      <c r="U1088" s="88">
        <v>0</v>
      </c>
      <c r="V1088" s="88">
        <v>0.35327080034108904</v>
      </c>
      <c r="W1088" s="72">
        <v>0</v>
      </c>
      <c r="X1088" s="72">
        <v>0.15657620041753653</v>
      </c>
      <c r="Y1088" s="72">
        <v>0</v>
      </c>
      <c r="Z1088" s="89">
        <v>0</v>
      </c>
      <c r="AA1088" s="91">
        <v>0.10438413361169101</v>
      </c>
      <c r="AB1088" s="88">
        <v>0</v>
      </c>
      <c r="AC1088" s="88">
        <v>0.30686314215396121</v>
      </c>
      <c r="AD1088" s="88">
        <v>0</v>
      </c>
      <c r="AE1088" s="88">
        <v>0</v>
      </c>
      <c r="AF1088" s="88">
        <v>0</v>
      </c>
      <c r="AG1088" s="88">
        <v>2.0286871388749052E-2</v>
      </c>
      <c r="AH1088" s="88">
        <v>0</v>
      </c>
      <c r="AI1088" s="72">
        <v>0</v>
      </c>
      <c r="AJ1088" s="72">
        <v>2.6688017080330931E-2</v>
      </c>
      <c r="AK1088" s="72">
        <v>0</v>
      </c>
      <c r="AL1088" s="89">
        <v>0.14159626185868693</v>
      </c>
      <c r="AM1088" s="91">
        <v>0</v>
      </c>
      <c r="AN1088" s="88">
        <v>0</v>
      </c>
      <c r="AO1088" s="88">
        <v>0</v>
      </c>
      <c r="AP1088" s="88">
        <v>0</v>
      </c>
      <c r="AQ1088" s="88">
        <v>0.32851511169513797</v>
      </c>
      <c r="AR1088" s="88">
        <v>0.50778050778050776</v>
      </c>
      <c r="AS1088" s="88">
        <v>0</v>
      </c>
      <c r="AT1088" s="88">
        <v>0.41861855875610487</v>
      </c>
      <c r="AU1088" s="72">
        <v>0</v>
      </c>
      <c r="AV1088" s="72">
        <v>6.292771179107999E-2</v>
      </c>
      <c r="AW1088" s="72">
        <v>0</v>
      </c>
      <c r="AX1088" s="89">
        <v>0</v>
      </c>
      <c r="AY1088" s="72">
        <v>0</v>
      </c>
      <c r="AZ1088" s="72">
        <v>0</v>
      </c>
      <c r="BA1088" s="72">
        <v>0</v>
      </c>
      <c r="BB1088" s="72">
        <v>0</v>
      </c>
      <c r="BC1088" s="72">
        <v>0</v>
      </c>
      <c r="BD1088" s="72">
        <v>0</v>
      </c>
      <c r="BE1088" s="72">
        <v>0</v>
      </c>
      <c r="BF1088" s="72">
        <v>0</v>
      </c>
      <c r="BG1088" s="72">
        <v>0</v>
      </c>
      <c r="BH1088" s="72">
        <v>0.26888245728690136</v>
      </c>
      <c r="BI1088" s="72">
        <v>0</v>
      </c>
      <c r="BJ1088" s="89">
        <v>0</v>
      </c>
      <c r="BK1088" s="72">
        <v>0</v>
      </c>
      <c r="BL1088" s="72">
        <v>0</v>
      </c>
      <c r="BM1088" s="72">
        <v>0.16672224074691563</v>
      </c>
      <c r="BN1088" s="72">
        <v>0</v>
      </c>
      <c r="BO1088" s="72">
        <v>0</v>
      </c>
      <c r="BP1088" s="72">
        <v>3.703017959637104E-3</v>
      </c>
      <c r="BQ1088" s="72">
        <v>0</v>
      </c>
      <c r="BR1088" s="72">
        <v>9.5940447567967449E-2</v>
      </c>
      <c r="BS1088" s="72">
        <v>0</v>
      </c>
      <c r="BT1088" s="72">
        <v>0</v>
      </c>
      <c r="BU1088" s="72">
        <v>6.1644680064110474E-2</v>
      </c>
      <c r="BV1088" s="89">
        <v>0.16247582205029013</v>
      </c>
      <c r="BW1088" s="72">
        <v>0</v>
      </c>
      <c r="BX1088" s="72">
        <v>0</v>
      </c>
      <c r="BY1088" s="72">
        <v>0</v>
      </c>
      <c r="BZ1088" s="72">
        <v>0</v>
      </c>
      <c r="CA1088" s="72">
        <v>0</v>
      </c>
      <c r="CB1088" s="72">
        <v>0</v>
      </c>
      <c r="CC1088" s="72">
        <v>0.15763462849352419</v>
      </c>
      <c r="CD1088" s="72">
        <v>0</v>
      </c>
      <c r="CE1088" s="72">
        <v>0</v>
      </c>
      <c r="CF1088" s="72">
        <v>0</v>
      </c>
      <c r="CG1088" s="72">
        <v>0</v>
      </c>
      <c r="CH1088" s="89">
        <v>5.022407664966775E-2</v>
      </c>
      <c r="CI1088" s="72">
        <v>0</v>
      </c>
      <c r="CJ1088" s="72">
        <v>0</v>
      </c>
      <c r="CK1088" s="72">
        <v>0</v>
      </c>
      <c r="CL1088" s="72">
        <v>0.51413881748071977</v>
      </c>
      <c r="CM1088" s="72">
        <v>0</v>
      </c>
      <c r="CN1088" s="72">
        <v>0.45426584015520755</v>
      </c>
      <c r="CO1088" s="72">
        <v>0</v>
      </c>
      <c r="CP1088" s="72">
        <v>0</v>
      </c>
      <c r="CQ1088" s="72">
        <v>2.1415569118749332E-2</v>
      </c>
      <c r="CR1088" s="72">
        <v>0</v>
      </c>
      <c r="CS1088" s="72">
        <v>0.37566244046421143</v>
      </c>
      <c r="CT1088" s="89">
        <v>0</v>
      </c>
      <c r="CV1088" s="72"/>
      <c r="CX1088" s="94" t="s">
        <v>888</v>
      </c>
      <c r="CY1088" s="72" t="s">
        <v>2656</v>
      </c>
      <c r="CZ1088" s="88">
        <v>1.1845055122841888E-2</v>
      </c>
      <c r="DA1088" s="88">
        <v>0</v>
      </c>
      <c r="DB1088" s="88">
        <v>0</v>
      </c>
      <c r="DC1088" s="88">
        <v>0</v>
      </c>
      <c r="DD1088" s="88">
        <v>0</v>
      </c>
      <c r="DE1088" s="88">
        <v>0</v>
      </c>
      <c r="DF1088" s="88">
        <v>0</v>
      </c>
      <c r="DG1088" s="88">
        <v>0</v>
      </c>
      <c r="DH1088">
        <f t="shared" si="48"/>
        <v>1.1845055122841888E-2</v>
      </c>
      <c r="DI1088">
        <f t="shared" si="49"/>
        <v>0</v>
      </c>
      <c r="DJ1088">
        <f t="shared" si="50"/>
        <v>1.1845055122841888E-2</v>
      </c>
    </row>
    <row r="1089" spans="1:114" s="74" customFormat="1" x14ac:dyDescent="0.2">
      <c r="A1089" s="74" t="s">
        <v>222</v>
      </c>
      <c r="B1089" s="74" t="s">
        <v>1990</v>
      </c>
      <c r="C1089" s="88">
        <v>0.48304712598516186</v>
      </c>
      <c r="D1089" s="88">
        <v>0</v>
      </c>
      <c r="E1089" s="88">
        <v>0.14708437083791767</v>
      </c>
      <c r="F1089" s="88">
        <v>0.30235715167222016</v>
      </c>
      <c r="G1089" s="88">
        <v>7.2163654618473891E-2</v>
      </c>
      <c r="H1089" s="88">
        <v>1.7208371872916173E-2</v>
      </c>
      <c r="I1089" s="88">
        <v>9.2915934308434433E-3</v>
      </c>
      <c r="J1089" s="88">
        <v>0</v>
      </c>
      <c r="K1089" s="72">
        <v>0</v>
      </c>
      <c r="L1089" s="72">
        <v>0</v>
      </c>
      <c r="M1089" s="72">
        <v>0</v>
      </c>
      <c r="N1089" s="89">
        <v>0</v>
      </c>
      <c r="O1089" s="91">
        <v>0</v>
      </c>
      <c r="P1089" s="88">
        <v>0</v>
      </c>
      <c r="Q1089" s="88">
        <v>0</v>
      </c>
      <c r="R1089" s="88">
        <v>0</v>
      </c>
      <c r="S1089" s="88">
        <v>5.7571229084494961E-2</v>
      </c>
      <c r="T1089" s="88">
        <v>0</v>
      </c>
      <c r="U1089" s="88">
        <v>0</v>
      </c>
      <c r="V1089" s="88">
        <v>0.62532992244284724</v>
      </c>
      <c r="W1089" s="72">
        <v>0</v>
      </c>
      <c r="X1089" s="72">
        <v>9.7425191370911615E-2</v>
      </c>
      <c r="Y1089" s="72">
        <v>0</v>
      </c>
      <c r="Z1089" s="89">
        <v>0</v>
      </c>
      <c r="AA1089" s="91">
        <v>0.21847841918726027</v>
      </c>
      <c r="AB1089" s="88">
        <v>0</v>
      </c>
      <c r="AC1089" s="88">
        <v>0.37384342191345526</v>
      </c>
      <c r="AD1089" s="88">
        <v>0</v>
      </c>
      <c r="AE1089" s="88">
        <v>1.9256161971830985E-2</v>
      </c>
      <c r="AF1089" s="88">
        <v>0.19446976602856275</v>
      </c>
      <c r="AG1089" s="88">
        <v>2.8551893065646813E-2</v>
      </c>
      <c r="AH1089" s="88">
        <v>0.29847446385142601</v>
      </c>
      <c r="AI1089" s="72">
        <v>0.13818181818181818</v>
      </c>
      <c r="AJ1089" s="72">
        <v>0.21884174005871362</v>
      </c>
      <c r="AK1089" s="72">
        <v>0</v>
      </c>
      <c r="AL1089" s="89">
        <v>0</v>
      </c>
      <c r="AM1089" s="91">
        <v>0.4966333985960556</v>
      </c>
      <c r="AN1089" s="88">
        <v>0</v>
      </c>
      <c r="AO1089" s="88">
        <v>0</v>
      </c>
      <c r="AP1089" s="88">
        <v>0</v>
      </c>
      <c r="AQ1089" s="88">
        <v>0.3088042049934297</v>
      </c>
      <c r="AR1089" s="88">
        <v>0</v>
      </c>
      <c r="AS1089" s="88">
        <v>0</v>
      </c>
      <c r="AT1089" s="88">
        <v>0</v>
      </c>
      <c r="AU1089" s="72">
        <v>0</v>
      </c>
      <c r="AV1089" s="72">
        <v>0</v>
      </c>
      <c r="AW1089" s="72">
        <v>0.50689671979334217</v>
      </c>
      <c r="AX1089" s="89">
        <v>0</v>
      </c>
      <c r="AY1089" s="72">
        <v>0.83912037037037046</v>
      </c>
      <c r="AZ1089" s="72">
        <v>0</v>
      </c>
      <c r="BA1089" s="72">
        <v>0</v>
      </c>
      <c r="BB1089" s="72">
        <v>0</v>
      </c>
      <c r="BC1089" s="72">
        <v>0</v>
      </c>
      <c r="BD1089" s="72">
        <v>9.6236099230111199E-2</v>
      </c>
      <c r="BE1089" s="72">
        <v>0</v>
      </c>
      <c r="BF1089" s="72">
        <v>0.24457616389480349</v>
      </c>
      <c r="BG1089" s="72">
        <v>0</v>
      </c>
      <c r="BH1089" s="72">
        <v>0</v>
      </c>
      <c r="BI1089" s="72">
        <v>0</v>
      </c>
      <c r="BJ1089" s="89">
        <v>5.5176419340786986E-2</v>
      </c>
      <c r="BK1089" s="72">
        <v>0</v>
      </c>
      <c r="BL1089" s="72">
        <v>0</v>
      </c>
      <c r="BM1089" s="72">
        <v>0</v>
      </c>
      <c r="BN1089" s="72">
        <v>0</v>
      </c>
      <c r="BO1089" s="72">
        <v>0</v>
      </c>
      <c r="BP1089" s="72">
        <v>0</v>
      </c>
      <c r="BQ1089" s="72">
        <v>0</v>
      </c>
      <c r="BR1089" s="72">
        <v>0.26239134455335678</v>
      </c>
      <c r="BS1089" s="72">
        <v>0</v>
      </c>
      <c r="BT1089" s="72">
        <v>0.26346122180141612</v>
      </c>
      <c r="BU1089" s="72">
        <v>0.11780983301141112</v>
      </c>
      <c r="BV1089" s="89">
        <v>6.1895551257253378E-2</v>
      </c>
      <c r="BW1089" s="72">
        <v>0</v>
      </c>
      <c r="BX1089" s="72">
        <v>0</v>
      </c>
      <c r="BY1089" s="72">
        <v>0</v>
      </c>
      <c r="BZ1089" s="72">
        <v>0</v>
      </c>
      <c r="CA1089" s="72">
        <v>0</v>
      </c>
      <c r="CB1089" s="72">
        <v>0</v>
      </c>
      <c r="CC1089" s="72">
        <v>8.414280845262441E-2</v>
      </c>
      <c r="CD1089" s="72">
        <v>0</v>
      </c>
      <c r="CE1089" s="72">
        <v>0</v>
      </c>
      <c r="CF1089" s="72">
        <v>0</v>
      </c>
      <c r="CG1089" s="72">
        <v>0</v>
      </c>
      <c r="CH1089" s="89">
        <v>3.4770514603616132E-2</v>
      </c>
      <c r="CI1089" s="72">
        <v>0</v>
      </c>
      <c r="CJ1089" s="72">
        <v>0</v>
      </c>
      <c r="CK1089" s="72">
        <v>0</v>
      </c>
      <c r="CL1089" s="72">
        <v>0</v>
      </c>
      <c r="CM1089" s="72">
        <v>0</v>
      </c>
      <c r="CN1089" s="72">
        <v>0.30757582927175509</v>
      </c>
      <c r="CO1089" s="72">
        <v>0</v>
      </c>
      <c r="CP1089" s="72">
        <v>0</v>
      </c>
      <c r="CQ1089" s="72">
        <v>0</v>
      </c>
      <c r="CR1089" s="72">
        <v>0.67313848656318676</v>
      </c>
      <c r="CS1089" s="72">
        <v>0.14422754410679547</v>
      </c>
      <c r="CT1089" s="89">
        <v>0</v>
      </c>
      <c r="CV1089" s="72"/>
      <c r="CX1089" s="94" t="s">
        <v>890</v>
      </c>
      <c r="CY1089" s="72" t="s">
        <v>2658</v>
      </c>
      <c r="CZ1089" s="88">
        <v>0</v>
      </c>
      <c r="DA1089" s="88">
        <v>0</v>
      </c>
      <c r="DB1089" s="88">
        <v>1.1784483101335197E-2</v>
      </c>
      <c r="DC1089" s="88">
        <v>0</v>
      </c>
      <c r="DD1089" s="88">
        <v>0</v>
      </c>
      <c r="DE1089" s="88">
        <v>0</v>
      </c>
      <c r="DF1089" s="88">
        <v>0</v>
      </c>
      <c r="DG1089" s="88">
        <v>0</v>
      </c>
      <c r="DH1089">
        <f t="shared" si="48"/>
        <v>1.1784483101335197E-2</v>
      </c>
      <c r="DI1089">
        <f t="shared" si="49"/>
        <v>0</v>
      </c>
      <c r="DJ1089">
        <f t="shared" si="50"/>
        <v>1.1784483101335197E-2</v>
      </c>
    </row>
    <row r="1090" spans="1:114" s="74" customFormat="1" x14ac:dyDescent="0.2">
      <c r="A1090" s="74" t="s">
        <v>1339</v>
      </c>
      <c r="B1090" s="74" t="s">
        <v>3107</v>
      </c>
      <c r="C1090" s="88">
        <v>0</v>
      </c>
      <c r="D1090" s="88">
        <v>0</v>
      </c>
      <c r="E1090" s="88">
        <v>0</v>
      </c>
      <c r="F1090" s="88">
        <v>0</v>
      </c>
      <c r="G1090" s="88">
        <v>0</v>
      </c>
      <c r="H1090" s="88">
        <v>0</v>
      </c>
      <c r="I1090" s="88">
        <v>0</v>
      </c>
      <c r="J1090" s="88">
        <v>0</v>
      </c>
      <c r="K1090" s="72">
        <v>0</v>
      </c>
      <c r="L1090" s="72">
        <v>0</v>
      </c>
      <c r="M1090" s="72">
        <v>0</v>
      </c>
      <c r="N1090" s="89">
        <v>0</v>
      </c>
      <c r="O1090" s="91">
        <v>0</v>
      </c>
      <c r="P1090" s="88">
        <v>0</v>
      </c>
      <c r="Q1090" s="88">
        <v>0</v>
      </c>
      <c r="R1090" s="88">
        <v>0</v>
      </c>
      <c r="S1090" s="88">
        <v>0</v>
      </c>
      <c r="T1090" s="88">
        <v>0</v>
      </c>
      <c r="U1090" s="88">
        <v>0</v>
      </c>
      <c r="V1090" s="88">
        <v>0</v>
      </c>
      <c r="W1090" s="72">
        <v>0</v>
      </c>
      <c r="X1090" s="72">
        <v>0</v>
      </c>
      <c r="Y1090" s="72">
        <v>0</v>
      </c>
      <c r="Z1090" s="89">
        <v>0</v>
      </c>
      <c r="AA1090" s="91">
        <v>0</v>
      </c>
      <c r="AB1090" s="88">
        <v>0</v>
      </c>
      <c r="AC1090" s="88">
        <v>1.0903766472475778E-2</v>
      </c>
      <c r="AD1090" s="88">
        <v>0</v>
      </c>
      <c r="AE1090" s="88">
        <v>0</v>
      </c>
      <c r="AF1090" s="88">
        <v>0</v>
      </c>
      <c r="AG1090" s="88">
        <v>0</v>
      </c>
      <c r="AH1090" s="88">
        <v>0</v>
      </c>
      <c r="AI1090" s="72">
        <v>0</v>
      </c>
      <c r="AJ1090" s="72">
        <v>0</v>
      </c>
      <c r="AK1090" s="72">
        <v>0</v>
      </c>
      <c r="AL1090" s="89">
        <v>0</v>
      </c>
      <c r="AM1090" s="91">
        <v>0</v>
      </c>
      <c r="AN1090" s="88">
        <v>0</v>
      </c>
      <c r="AO1090" s="88">
        <v>0</v>
      </c>
      <c r="AP1090" s="88">
        <v>0</v>
      </c>
      <c r="AQ1090" s="88">
        <v>0</v>
      </c>
      <c r="AR1090" s="88">
        <v>0</v>
      </c>
      <c r="AS1090" s="88">
        <v>0</v>
      </c>
      <c r="AT1090" s="88">
        <v>0</v>
      </c>
      <c r="AU1090" s="72">
        <v>0</v>
      </c>
      <c r="AV1090" s="72">
        <v>0</v>
      </c>
      <c r="AW1090" s="72">
        <v>0</v>
      </c>
      <c r="AX1090" s="89">
        <v>0</v>
      </c>
      <c r="AY1090" s="72">
        <v>0</v>
      </c>
      <c r="AZ1090" s="72">
        <v>0</v>
      </c>
      <c r="BA1090" s="72">
        <v>0</v>
      </c>
      <c r="BB1090" s="72">
        <v>0.32040079226377721</v>
      </c>
      <c r="BC1090" s="72">
        <v>0</v>
      </c>
      <c r="BD1090" s="72">
        <v>0</v>
      </c>
      <c r="BE1090" s="72">
        <v>0</v>
      </c>
      <c r="BF1090" s="72">
        <v>0</v>
      </c>
      <c r="BG1090" s="72">
        <v>0</v>
      </c>
      <c r="BH1090" s="72">
        <v>0</v>
      </c>
      <c r="BI1090" s="72">
        <v>0</v>
      </c>
      <c r="BJ1090" s="89">
        <v>0</v>
      </c>
      <c r="BK1090" s="72">
        <v>0</v>
      </c>
      <c r="BL1090" s="72">
        <v>0</v>
      </c>
      <c r="BM1090" s="72">
        <v>0</v>
      </c>
      <c r="BN1090" s="72">
        <v>2.2175461314341209</v>
      </c>
      <c r="BO1090" s="72">
        <v>0</v>
      </c>
      <c r="BP1090" s="72">
        <v>0</v>
      </c>
      <c r="BQ1090" s="72">
        <v>0</v>
      </c>
      <c r="BR1090" s="72">
        <v>0</v>
      </c>
      <c r="BS1090" s="72">
        <v>0</v>
      </c>
      <c r="BT1090" s="72">
        <v>0</v>
      </c>
      <c r="BU1090" s="72">
        <v>6.4384443622515372E-2</v>
      </c>
      <c r="BV1090" s="89">
        <v>0</v>
      </c>
      <c r="BW1090" s="72">
        <v>0</v>
      </c>
      <c r="BX1090" s="72">
        <v>0</v>
      </c>
      <c r="BY1090" s="72">
        <v>0</v>
      </c>
      <c r="BZ1090" s="72">
        <v>0</v>
      </c>
      <c r="CA1090" s="72">
        <v>0</v>
      </c>
      <c r="CB1090" s="72">
        <v>0</v>
      </c>
      <c r="CC1090" s="72">
        <v>0</v>
      </c>
      <c r="CD1090" s="72">
        <v>0</v>
      </c>
      <c r="CE1090" s="72">
        <v>0</v>
      </c>
      <c r="CF1090" s="72">
        <v>0</v>
      </c>
      <c r="CG1090" s="72">
        <v>0</v>
      </c>
      <c r="CH1090" s="89">
        <v>4.2497295626641944E-2</v>
      </c>
      <c r="CI1090" s="72">
        <v>0</v>
      </c>
      <c r="CJ1090" s="72">
        <v>0</v>
      </c>
      <c r="CK1090" s="72">
        <v>0</v>
      </c>
      <c r="CL1090" s="72">
        <v>0</v>
      </c>
      <c r="CM1090" s="72">
        <v>0</v>
      </c>
      <c r="CN1090" s="72">
        <v>0</v>
      </c>
      <c r="CO1090" s="72">
        <v>0</v>
      </c>
      <c r="CP1090" s="72">
        <v>0</v>
      </c>
      <c r="CQ1090" s="72">
        <v>0</v>
      </c>
      <c r="CR1090" s="72">
        <v>0</v>
      </c>
      <c r="CS1090" s="72">
        <v>0</v>
      </c>
      <c r="CT1090" s="89">
        <v>0</v>
      </c>
      <c r="CV1090" s="72"/>
      <c r="CX1090" s="94" t="s">
        <v>1296</v>
      </c>
      <c r="CY1090" s="72" t="s">
        <v>3064</v>
      </c>
      <c r="CZ1090" s="88">
        <v>1.9260252232263235E-4</v>
      </c>
      <c r="DA1090" s="88">
        <v>0</v>
      </c>
      <c r="DB1090" s="88">
        <v>5.230235629271751E-4</v>
      </c>
      <c r="DC1090" s="88">
        <v>0</v>
      </c>
      <c r="DD1090" s="88">
        <v>4.5203403174240799E-4</v>
      </c>
      <c r="DE1090" s="88">
        <v>0</v>
      </c>
      <c r="DF1090" s="88">
        <v>0</v>
      </c>
      <c r="DG1090" s="88">
        <v>1.0563121488072374E-2</v>
      </c>
      <c r="DH1090">
        <f t="shared" si="48"/>
        <v>1.1676601169922154E-3</v>
      </c>
      <c r="DI1090">
        <f t="shared" si="49"/>
        <v>1.0563121488072374E-2</v>
      </c>
      <c r="DJ1090">
        <f t="shared" si="50"/>
        <v>1.173078160506459E-2</v>
      </c>
    </row>
    <row r="1091" spans="1:114" s="74" customFormat="1" x14ac:dyDescent="0.2">
      <c r="A1091" s="74" t="s">
        <v>459</v>
      </c>
      <c r="B1091" s="74" t="s">
        <v>2227</v>
      </c>
      <c r="C1091" s="88">
        <v>0</v>
      </c>
      <c r="D1091" s="88">
        <v>0</v>
      </c>
      <c r="E1091" s="88">
        <v>0</v>
      </c>
      <c r="F1091" s="88">
        <v>0</v>
      </c>
      <c r="G1091" s="88">
        <v>3.9219377510040163E-2</v>
      </c>
      <c r="H1091" s="88">
        <v>1.3336488201510035E-2</v>
      </c>
      <c r="I1091" s="88">
        <v>0</v>
      </c>
      <c r="J1091" s="88">
        <v>0</v>
      </c>
      <c r="K1091" s="72">
        <v>0.27058495547647554</v>
      </c>
      <c r="L1091" s="72">
        <v>0</v>
      </c>
      <c r="M1091" s="72">
        <v>0</v>
      </c>
      <c r="N1091" s="89">
        <v>0</v>
      </c>
      <c r="O1091" s="91">
        <v>0</v>
      </c>
      <c r="P1091" s="88">
        <v>0</v>
      </c>
      <c r="Q1091" s="88">
        <v>0</v>
      </c>
      <c r="R1091" s="88">
        <v>0</v>
      </c>
      <c r="S1091" s="88">
        <v>0</v>
      </c>
      <c r="T1091" s="88">
        <v>0</v>
      </c>
      <c r="U1091" s="88">
        <v>0</v>
      </c>
      <c r="V1091" s="88">
        <v>0</v>
      </c>
      <c r="W1091" s="72">
        <v>0</v>
      </c>
      <c r="X1091" s="72">
        <v>4.5233124565066112E-2</v>
      </c>
      <c r="Y1091" s="72">
        <v>0</v>
      </c>
      <c r="Z1091" s="89">
        <v>0.39466212379329929</v>
      </c>
      <c r="AA1091" s="91">
        <v>2.4275379909695586E-2</v>
      </c>
      <c r="AB1091" s="88">
        <v>0</v>
      </c>
      <c r="AC1091" s="88">
        <v>0.13084519766970934</v>
      </c>
      <c r="AD1091" s="88">
        <v>0</v>
      </c>
      <c r="AE1091" s="88">
        <v>0</v>
      </c>
      <c r="AF1091" s="88">
        <v>0</v>
      </c>
      <c r="AG1091" s="88">
        <v>0</v>
      </c>
      <c r="AH1091" s="88">
        <v>0</v>
      </c>
      <c r="AI1091" s="72">
        <v>0</v>
      </c>
      <c r="AJ1091" s="72">
        <v>4.8038430744595677E-2</v>
      </c>
      <c r="AK1091" s="72">
        <v>0</v>
      </c>
      <c r="AL1091" s="89">
        <v>0</v>
      </c>
      <c r="AM1091" s="91">
        <v>0</v>
      </c>
      <c r="AN1091" s="88">
        <v>0</v>
      </c>
      <c r="AO1091" s="88">
        <v>0</v>
      </c>
      <c r="AP1091" s="88">
        <v>0</v>
      </c>
      <c r="AQ1091" s="88">
        <v>0</v>
      </c>
      <c r="AR1091" s="88">
        <v>0</v>
      </c>
      <c r="AS1091" s="88">
        <v>0</v>
      </c>
      <c r="AT1091" s="88">
        <v>0</v>
      </c>
      <c r="AU1091" s="72">
        <v>0</v>
      </c>
      <c r="AV1091" s="72">
        <v>0.18878313537323999</v>
      </c>
      <c r="AW1091" s="72">
        <v>0</v>
      </c>
      <c r="AX1091" s="89">
        <v>0</v>
      </c>
      <c r="AY1091" s="72">
        <v>0</v>
      </c>
      <c r="AZ1091" s="72">
        <v>0</v>
      </c>
      <c r="BA1091" s="72">
        <v>0</v>
      </c>
      <c r="BB1091" s="72">
        <v>0</v>
      </c>
      <c r="BC1091" s="72">
        <v>0</v>
      </c>
      <c r="BD1091" s="72">
        <v>0</v>
      </c>
      <c r="BE1091" s="72">
        <v>0</v>
      </c>
      <c r="BF1091" s="72">
        <v>0</v>
      </c>
      <c r="BG1091" s="72">
        <v>0</v>
      </c>
      <c r="BH1091" s="72">
        <v>0</v>
      </c>
      <c r="BI1091" s="72">
        <v>0</v>
      </c>
      <c r="BJ1091" s="89">
        <v>0</v>
      </c>
      <c r="BK1091" s="72">
        <v>0</v>
      </c>
      <c r="BL1091" s="72">
        <v>0</v>
      </c>
      <c r="BM1091" s="72">
        <v>0</v>
      </c>
      <c r="BN1091" s="72">
        <v>0</v>
      </c>
      <c r="BO1091" s="72">
        <v>0</v>
      </c>
      <c r="BP1091" s="72">
        <v>0</v>
      </c>
      <c r="BQ1091" s="72">
        <v>0</v>
      </c>
      <c r="BR1091" s="72">
        <v>0</v>
      </c>
      <c r="BS1091" s="72">
        <v>0</v>
      </c>
      <c r="BT1091" s="72">
        <v>0</v>
      </c>
      <c r="BU1091" s="72">
        <v>0</v>
      </c>
      <c r="BV1091" s="89">
        <v>0</v>
      </c>
      <c r="BW1091" s="72">
        <v>0</v>
      </c>
      <c r="BX1091" s="72">
        <v>0</v>
      </c>
      <c r="BY1091" s="72">
        <v>0.11480792633923446</v>
      </c>
      <c r="BZ1091" s="72">
        <v>0</v>
      </c>
      <c r="CA1091" s="72">
        <v>0</v>
      </c>
      <c r="CB1091" s="72">
        <v>0.2023860247123988</v>
      </c>
      <c r="CC1091" s="72">
        <v>0</v>
      </c>
      <c r="CD1091" s="72">
        <v>0</v>
      </c>
      <c r="CE1091" s="72">
        <v>0</v>
      </c>
      <c r="CF1091" s="72">
        <v>0</v>
      </c>
      <c r="CG1091" s="72">
        <v>0</v>
      </c>
      <c r="CH1091" s="89">
        <v>5.022407664966775E-2</v>
      </c>
      <c r="CI1091" s="72">
        <v>0</v>
      </c>
      <c r="CJ1091" s="72">
        <v>0</v>
      </c>
      <c r="CK1091" s="72">
        <v>0</v>
      </c>
      <c r="CL1091" s="72">
        <v>0</v>
      </c>
      <c r="CM1091" s="72">
        <v>0</v>
      </c>
      <c r="CN1091" s="72">
        <v>0</v>
      </c>
      <c r="CO1091" s="72">
        <v>0</v>
      </c>
      <c r="CP1091" s="72">
        <v>0</v>
      </c>
      <c r="CQ1091" s="72">
        <v>0</v>
      </c>
      <c r="CR1091" s="72">
        <v>0</v>
      </c>
      <c r="CS1091" s="72">
        <v>0</v>
      </c>
      <c r="CT1091" s="89">
        <v>0</v>
      </c>
      <c r="CV1091" s="72"/>
      <c r="CX1091" s="94" t="s">
        <v>1457</v>
      </c>
      <c r="CY1091" s="72" t="s">
        <v>3225</v>
      </c>
      <c r="CZ1091" s="88">
        <v>9.6301261161316177E-5</v>
      </c>
      <c r="DA1091" s="88">
        <v>1.1313049036411048E-2</v>
      </c>
      <c r="DB1091" s="88">
        <v>2.8995592669914174E-4</v>
      </c>
      <c r="DC1091" s="88">
        <v>0</v>
      </c>
      <c r="DD1091" s="88">
        <v>0</v>
      </c>
      <c r="DE1091" s="88">
        <v>0</v>
      </c>
      <c r="DF1091" s="88">
        <v>0</v>
      </c>
      <c r="DG1091" s="88">
        <v>0</v>
      </c>
      <c r="DH1091">
        <f t="shared" ref="DH1091:DH1154" si="51">CZ1091+DB1091+DD1091+DF1091</f>
        <v>3.8625718786045791E-4</v>
      </c>
      <c r="DI1091">
        <f t="shared" ref="DI1091:DI1154" si="52">DA1091+DC1091+DE1091+DG1091</f>
        <v>1.1313049036411048E-2</v>
      </c>
      <c r="DJ1091">
        <f t="shared" ref="DJ1091:DJ1154" si="53">SUM(DH1091:DI1091)</f>
        <v>1.1699306224271505E-2</v>
      </c>
    </row>
    <row r="1092" spans="1:114" s="74" customFormat="1" x14ac:dyDescent="0.2">
      <c r="A1092" s="74" t="s">
        <v>124</v>
      </c>
      <c r="B1092" s="74" t="s">
        <v>1892</v>
      </c>
      <c r="C1092" s="88">
        <v>0.21841126031386507</v>
      </c>
      <c r="D1092" s="88">
        <v>0</v>
      </c>
      <c r="E1092" s="88">
        <v>0.12160518848804217</v>
      </c>
      <c r="F1092" s="88">
        <v>3.7023324694557574E-2</v>
      </c>
      <c r="G1092" s="88">
        <v>0.24786646586345382</v>
      </c>
      <c r="H1092" s="88">
        <v>1.8498999763384885E-2</v>
      </c>
      <c r="I1092" s="88">
        <v>2.7100480839960046E-2</v>
      </c>
      <c r="J1092" s="88">
        <v>0.47898198455819274</v>
      </c>
      <c r="K1092" s="72">
        <v>0.49689237278407322</v>
      </c>
      <c r="L1092" s="72">
        <v>0</v>
      </c>
      <c r="M1092" s="72">
        <v>0</v>
      </c>
      <c r="N1092" s="89">
        <v>0</v>
      </c>
      <c r="O1092" s="91">
        <v>0</v>
      </c>
      <c r="P1092" s="88">
        <v>0.32981886996485538</v>
      </c>
      <c r="Q1092" s="88">
        <v>0.58213110604910145</v>
      </c>
      <c r="R1092" s="88">
        <v>0.16365775072878841</v>
      </c>
      <c r="S1092" s="88">
        <v>0.646757637374752</v>
      </c>
      <c r="T1092" s="88">
        <v>0</v>
      </c>
      <c r="U1092" s="88">
        <v>0</v>
      </c>
      <c r="V1092" s="88">
        <v>0.19084744386242741</v>
      </c>
      <c r="W1092" s="72">
        <v>2.3785435140550297</v>
      </c>
      <c r="X1092" s="72">
        <v>0.56019485038274175</v>
      </c>
      <c r="Y1092" s="72">
        <v>0</v>
      </c>
      <c r="Z1092" s="89">
        <v>0</v>
      </c>
      <c r="AA1092" s="91">
        <v>0.24032626110598632</v>
      </c>
      <c r="AB1092" s="88">
        <v>0</v>
      </c>
      <c r="AC1092" s="88">
        <v>0.33490139879747033</v>
      </c>
      <c r="AD1092" s="88">
        <v>0</v>
      </c>
      <c r="AE1092" s="88">
        <v>3.8512323943661969E-2</v>
      </c>
      <c r="AF1092" s="88">
        <v>0</v>
      </c>
      <c r="AG1092" s="88">
        <v>3.1557355493609635E-2</v>
      </c>
      <c r="AH1092" s="88">
        <v>0</v>
      </c>
      <c r="AI1092" s="72">
        <v>1.1181818181818182</v>
      </c>
      <c r="AJ1092" s="72">
        <v>0.45369629036562586</v>
      </c>
      <c r="AK1092" s="72">
        <v>0</v>
      </c>
      <c r="AL1092" s="89">
        <v>6.2931671937194195E-3</v>
      </c>
      <c r="AM1092" s="91">
        <v>0</v>
      </c>
      <c r="AN1092" s="88">
        <v>0.41860958033064855</v>
      </c>
      <c r="AO1092" s="88">
        <v>0</v>
      </c>
      <c r="AP1092" s="88">
        <v>0.2002402883460152</v>
      </c>
      <c r="AQ1092" s="88">
        <v>0.39421813403416556</v>
      </c>
      <c r="AR1092" s="88">
        <v>0</v>
      </c>
      <c r="AS1092" s="88">
        <v>0</v>
      </c>
      <c r="AT1092" s="88">
        <v>0</v>
      </c>
      <c r="AU1092" s="72">
        <v>1.051840721262209</v>
      </c>
      <c r="AV1092" s="72">
        <v>0.11012349563438999</v>
      </c>
      <c r="AW1092" s="72">
        <v>0</v>
      </c>
      <c r="AX1092" s="89">
        <v>0</v>
      </c>
      <c r="AY1092" s="72">
        <v>0</v>
      </c>
      <c r="AZ1092" s="72">
        <v>0</v>
      </c>
      <c r="BA1092" s="72">
        <v>0</v>
      </c>
      <c r="BB1092" s="72">
        <v>0</v>
      </c>
      <c r="BC1092" s="72">
        <v>0</v>
      </c>
      <c r="BD1092" s="72">
        <v>0.70573139435414889</v>
      </c>
      <c r="BE1092" s="72">
        <v>0.36383596016623537</v>
      </c>
      <c r="BF1092" s="72">
        <v>0</v>
      </c>
      <c r="BG1092" s="72">
        <v>1.4046139439856986</v>
      </c>
      <c r="BH1092" s="72">
        <v>0</v>
      </c>
      <c r="BI1092" s="72">
        <v>0</v>
      </c>
      <c r="BJ1092" s="89">
        <v>0.39494700159721213</v>
      </c>
      <c r="BK1092" s="72">
        <v>0</v>
      </c>
      <c r="BL1092" s="72">
        <v>0</v>
      </c>
      <c r="BM1092" s="72">
        <v>0</v>
      </c>
      <c r="BN1092" s="72">
        <v>0</v>
      </c>
      <c r="BO1092" s="72">
        <v>0</v>
      </c>
      <c r="BP1092" s="72">
        <v>0</v>
      </c>
      <c r="BQ1092" s="72">
        <v>0</v>
      </c>
      <c r="BR1092" s="72">
        <v>0.19419271314962086</v>
      </c>
      <c r="BS1092" s="72">
        <v>0.53650767038309999</v>
      </c>
      <c r="BT1092" s="72">
        <v>0.25934464021076897</v>
      </c>
      <c r="BU1092" s="72">
        <v>9.041219742736202E-2</v>
      </c>
      <c r="BV1092" s="89">
        <v>0.30947775628626689</v>
      </c>
      <c r="BW1092" s="72">
        <v>0.29048656499636893</v>
      </c>
      <c r="BX1092" s="72">
        <v>0</v>
      </c>
      <c r="BY1092" s="72">
        <v>5.9700121696401924E-2</v>
      </c>
      <c r="BZ1092" s="72">
        <v>0.1996536980105304</v>
      </c>
      <c r="CA1092" s="72">
        <v>0</v>
      </c>
      <c r="CB1092" s="72">
        <v>0</v>
      </c>
      <c r="CC1092" s="72">
        <v>0.40154226312201768</v>
      </c>
      <c r="CD1092" s="72">
        <v>0</v>
      </c>
      <c r="CE1092" s="72">
        <v>0</v>
      </c>
      <c r="CF1092" s="72">
        <v>0</v>
      </c>
      <c r="CG1092" s="72">
        <v>0</v>
      </c>
      <c r="CH1092" s="89">
        <v>0.35929531757070005</v>
      </c>
      <c r="CI1092" s="72">
        <v>3.9231071008238527E-2</v>
      </c>
      <c r="CJ1092" s="72">
        <v>0</v>
      </c>
      <c r="CK1092" s="72">
        <v>0</v>
      </c>
      <c r="CL1092" s="72">
        <v>0.21422450728363326</v>
      </c>
      <c r="CM1092" s="72">
        <v>0</v>
      </c>
      <c r="CN1092" s="72">
        <v>0</v>
      </c>
      <c r="CO1092" s="72">
        <v>0</v>
      </c>
      <c r="CP1092" s="72">
        <v>3.7387370546229483E-3</v>
      </c>
      <c r="CQ1092" s="72">
        <v>0</v>
      </c>
      <c r="CR1092" s="72">
        <v>0</v>
      </c>
      <c r="CS1092" s="72">
        <v>0.21354620871626306</v>
      </c>
      <c r="CT1092" s="89">
        <v>0.69319409434641699</v>
      </c>
      <c r="CV1092" s="72"/>
      <c r="CX1092" s="94" t="s">
        <v>920</v>
      </c>
      <c r="CY1092" s="72" t="s">
        <v>2688</v>
      </c>
      <c r="CZ1092" s="88">
        <v>5.4907128514056222E-3</v>
      </c>
      <c r="DA1092" s="88">
        <v>0</v>
      </c>
      <c r="DB1092" s="88">
        <v>2.927674741595773E-3</v>
      </c>
      <c r="DC1092" s="88">
        <v>0</v>
      </c>
      <c r="DD1092" s="88">
        <v>1.7792011386887285E-3</v>
      </c>
      <c r="DE1092" s="88">
        <v>0</v>
      </c>
      <c r="DF1092" s="88">
        <v>0</v>
      </c>
      <c r="DG1092" s="88">
        <v>1.4907239700960773E-3</v>
      </c>
      <c r="DH1092">
        <f t="shared" si="51"/>
        <v>1.0197588731690124E-2</v>
      </c>
      <c r="DI1092">
        <f t="shared" si="52"/>
        <v>1.4907239700960773E-3</v>
      </c>
      <c r="DJ1092">
        <f t="shared" si="53"/>
        <v>1.1688312701786201E-2</v>
      </c>
    </row>
    <row r="1093" spans="1:114" s="74" customFormat="1" x14ac:dyDescent="0.2">
      <c r="A1093" s="74" t="s">
        <v>1459</v>
      </c>
      <c r="B1093" s="74" t="s">
        <v>3227</v>
      </c>
      <c r="C1093" s="88">
        <v>0</v>
      </c>
      <c r="D1093" s="88">
        <v>0</v>
      </c>
      <c r="E1093" s="88">
        <v>0</v>
      </c>
      <c r="F1093" s="88">
        <v>0</v>
      </c>
      <c r="G1093" s="88">
        <v>0</v>
      </c>
      <c r="H1093" s="88">
        <v>0</v>
      </c>
      <c r="I1093" s="88">
        <v>0</v>
      </c>
      <c r="J1093" s="88">
        <v>0</v>
      </c>
      <c r="K1093" s="72">
        <v>0</v>
      </c>
      <c r="L1093" s="72">
        <v>0</v>
      </c>
      <c r="M1093" s="72">
        <v>0</v>
      </c>
      <c r="N1093" s="89">
        <v>0</v>
      </c>
      <c r="O1093" s="91">
        <v>0</v>
      </c>
      <c r="P1093" s="88">
        <v>0</v>
      </c>
      <c r="Q1093" s="88">
        <v>0</v>
      </c>
      <c r="R1093" s="88">
        <v>0</v>
      </c>
      <c r="S1093" s="88">
        <v>0</v>
      </c>
      <c r="T1093" s="88">
        <v>0</v>
      </c>
      <c r="U1093" s="88">
        <v>0</v>
      </c>
      <c r="V1093" s="88">
        <v>0</v>
      </c>
      <c r="W1093" s="72">
        <v>0</v>
      </c>
      <c r="X1093" s="72">
        <v>0</v>
      </c>
      <c r="Y1093" s="72">
        <v>0</v>
      </c>
      <c r="Z1093" s="89">
        <v>0</v>
      </c>
      <c r="AA1093" s="91">
        <v>0</v>
      </c>
      <c r="AB1093" s="88">
        <v>0</v>
      </c>
      <c r="AC1093" s="88">
        <v>0</v>
      </c>
      <c r="AD1093" s="88">
        <v>0</v>
      </c>
      <c r="AE1093" s="88">
        <v>0</v>
      </c>
      <c r="AF1093" s="88">
        <v>0</v>
      </c>
      <c r="AG1093" s="88">
        <v>4.5081936419442336E-3</v>
      </c>
      <c r="AH1093" s="88">
        <v>0</v>
      </c>
      <c r="AI1093" s="72">
        <v>0</v>
      </c>
      <c r="AJ1093" s="72">
        <v>0</v>
      </c>
      <c r="AK1093" s="72">
        <v>0</v>
      </c>
      <c r="AL1093" s="89">
        <v>0</v>
      </c>
      <c r="AM1093" s="91">
        <v>0</v>
      </c>
      <c r="AN1093" s="88">
        <v>0</v>
      </c>
      <c r="AO1093" s="88">
        <v>0</v>
      </c>
      <c r="AP1093" s="88">
        <v>0</v>
      </c>
      <c r="AQ1093" s="88">
        <v>0</v>
      </c>
      <c r="AR1093" s="88">
        <v>0</v>
      </c>
      <c r="AS1093" s="88">
        <v>0</v>
      </c>
      <c r="AT1093" s="88">
        <v>0</v>
      </c>
      <c r="AU1093" s="72">
        <v>0</v>
      </c>
      <c r="AV1093" s="72">
        <v>0</v>
      </c>
      <c r="AW1093" s="72">
        <v>0</v>
      </c>
      <c r="AX1093" s="89">
        <v>0</v>
      </c>
      <c r="AY1093" s="72">
        <v>0</v>
      </c>
      <c r="AZ1093" s="72">
        <v>0</v>
      </c>
      <c r="BA1093" s="72">
        <v>0</v>
      </c>
      <c r="BB1093" s="72">
        <v>0</v>
      </c>
      <c r="BC1093" s="72">
        <v>0</v>
      </c>
      <c r="BD1093" s="72">
        <v>0</v>
      </c>
      <c r="BE1093" s="72">
        <v>0</v>
      </c>
      <c r="BF1093" s="72">
        <v>0</v>
      </c>
      <c r="BG1093" s="72">
        <v>0</v>
      </c>
      <c r="BH1093" s="72">
        <v>0</v>
      </c>
      <c r="BI1093" s="72">
        <v>0</v>
      </c>
      <c r="BJ1093" s="89">
        <v>0</v>
      </c>
      <c r="BK1093" s="72">
        <v>0</v>
      </c>
      <c r="BL1093" s="72">
        <v>0</v>
      </c>
      <c r="BM1093" s="72">
        <v>0</v>
      </c>
      <c r="BN1093" s="72">
        <v>0</v>
      </c>
      <c r="BO1093" s="72">
        <v>0</v>
      </c>
      <c r="BP1093" s="72">
        <v>0</v>
      </c>
      <c r="BQ1093" s="72">
        <v>0</v>
      </c>
      <c r="BR1093" s="72">
        <v>0</v>
      </c>
      <c r="BS1093" s="72">
        <v>0</v>
      </c>
      <c r="BT1093" s="72">
        <v>0</v>
      </c>
      <c r="BU1093" s="72">
        <v>0</v>
      </c>
      <c r="BV1093" s="89">
        <v>0</v>
      </c>
      <c r="BW1093" s="72">
        <v>0</v>
      </c>
      <c r="BX1093" s="72">
        <v>0</v>
      </c>
      <c r="BY1093" s="72">
        <v>0</v>
      </c>
      <c r="BZ1093" s="72">
        <v>0</v>
      </c>
      <c r="CA1093" s="72">
        <v>0</v>
      </c>
      <c r="CB1093" s="72">
        <v>0</v>
      </c>
      <c r="CC1093" s="72">
        <v>0</v>
      </c>
      <c r="CD1093" s="72">
        <v>0</v>
      </c>
      <c r="CE1093" s="72">
        <v>0</v>
      </c>
      <c r="CF1093" s="72">
        <v>0</v>
      </c>
      <c r="CG1093" s="72">
        <v>0</v>
      </c>
      <c r="CH1093" s="89">
        <v>0</v>
      </c>
      <c r="CI1093" s="72">
        <v>0</v>
      </c>
      <c r="CJ1093" s="72">
        <v>0</v>
      </c>
      <c r="CK1093" s="72">
        <v>0</v>
      </c>
      <c r="CL1093" s="72">
        <v>0</v>
      </c>
      <c r="CM1093" s="72">
        <v>0</v>
      </c>
      <c r="CN1093" s="72">
        <v>0</v>
      </c>
      <c r="CO1093" s="72">
        <v>0</v>
      </c>
      <c r="CP1093" s="72">
        <v>0</v>
      </c>
      <c r="CQ1093" s="72">
        <v>0</v>
      </c>
      <c r="CR1093" s="72">
        <v>0</v>
      </c>
      <c r="CS1093" s="72">
        <v>0</v>
      </c>
      <c r="CT1093" s="89">
        <v>0</v>
      </c>
      <c r="CV1093" s="72"/>
      <c r="CX1093" s="94" t="s">
        <v>1025</v>
      </c>
      <c r="CY1093" s="72" t="s">
        <v>2793</v>
      </c>
      <c r="CZ1093" s="88">
        <v>1.9609688755020081E-3</v>
      </c>
      <c r="DA1093" s="88">
        <v>0</v>
      </c>
      <c r="DB1093" s="88">
        <v>1.6828472697237422E-3</v>
      </c>
      <c r="DC1093" s="88">
        <v>0</v>
      </c>
      <c r="DD1093" s="88">
        <v>1.860864112737758E-3</v>
      </c>
      <c r="DE1093" s="88">
        <v>6.1230894047591715E-3</v>
      </c>
      <c r="DF1093" s="88">
        <v>0</v>
      </c>
      <c r="DG1093" s="88">
        <v>0</v>
      </c>
      <c r="DH1093">
        <f t="shared" si="51"/>
        <v>5.5046802579635078E-3</v>
      </c>
      <c r="DI1093">
        <f t="shared" si="52"/>
        <v>6.1230894047591715E-3</v>
      </c>
      <c r="DJ1093">
        <f t="shared" si="53"/>
        <v>1.1627769662722678E-2</v>
      </c>
    </row>
    <row r="1094" spans="1:114" s="74" customFormat="1" x14ac:dyDescent="0.2">
      <c r="A1094" s="74" t="s">
        <v>656</v>
      </c>
      <c r="B1094" s="74" t="s">
        <v>2424</v>
      </c>
      <c r="C1094" s="88">
        <v>0</v>
      </c>
      <c r="D1094" s="88">
        <v>0</v>
      </c>
      <c r="E1094" s="88">
        <v>0</v>
      </c>
      <c r="F1094" s="88">
        <v>0</v>
      </c>
      <c r="G1094" s="88">
        <v>0</v>
      </c>
      <c r="H1094" s="88">
        <v>1.7208371872916173E-3</v>
      </c>
      <c r="I1094" s="88">
        <v>0</v>
      </c>
      <c r="J1094" s="88">
        <v>0</v>
      </c>
      <c r="K1094" s="72">
        <v>0</v>
      </c>
      <c r="L1094" s="72">
        <v>0.4050446469667679</v>
      </c>
      <c r="M1094" s="72">
        <v>0</v>
      </c>
      <c r="N1094" s="89">
        <v>0</v>
      </c>
      <c r="O1094" s="91">
        <v>0</v>
      </c>
      <c r="P1094" s="88">
        <v>0</v>
      </c>
      <c r="Q1094" s="88">
        <v>0</v>
      </c>
      <c r="R1094" s="88">
        <v>0</v>
      </c>
      <c r="S1094" s="88">
        <v>0</v>
      </c>
      <c r="T1094" s="88">
        <v>0</v>
      </c>
      <c r="U1094" s="88">
        <v>0</v>
      </c>
      <c r="V1094" s="88">
        <v>0</v>
      </c>
      <c r="W1094" s="72">
        <v>0</v>
      </c>
      <c r="X1094" s="72">
        <v>3.4794711203897009E-3</v>
      </c>
      <c r="Y1094" s="72">
        <v>0</v>
      </c>
      <c r="Z1094" s="89">
        <v>0</v>
      </c>
      <c r="AA1094" s="91">
        <v>0</v>
      </c>
      <c r="AB1094" s="88">
        <v>0</v>
      </c>
      <c r="AC1094" s="88">
        <v>5.7634194211657691E-2</v>
      </c>
      <c r="AD1094" s="88">
        <v>0</v>
      </c>
      <c r="AE1094" s="88">
        <v>0</v>
      </c>
      <c r="AF1094" s="88">
        <v>0</v>
      </c>
      <c r="AG1094" s="88">
        <v>7.5136560699070557E-4</v>
      </c>
      <c r="AH1094" s="88">
        <v>0</v>
      </c>
      <c r="AI1094" s="72">
        <v>0</v>
      </c>
      <c r="AJ1094" s="72">
        <v>5.3376034160661856E-3</v>
      </c>
      <c r="AK1094" s="72">
        <v>0</v>
      </c>
      <c r="AL1094" s="89">
        <v>0</v>
      </c>
      <c r="AM1094" s="91">
        <v>0</v>
      </c>
      <c r="AN1094" s="88">
        <v>0</v>
      </c>
      <c r="AO1094" s="88">
        <v>0</v>
      </c>
      <c r="AP1094" s="88">
        <v>0</v>
      </c>
      <c r="AQ1094" s="88">
        <v>0</v>
      </c>
      <c r="AR1094" s="88">
        <v>0</v>
      </c>
      <c r="AS1094" s="88">
        <v>0</v>
      </c>
      <c r="AT1094" s="88">
        <v>0</v>
      </c>
      <c r="AU1094" s="72">
        <v>0</v>
      </c>
      <c r="AV1094" s="72">
        <v>0</v>
      </c>
      <c r="AW1094" s="72">
        <v>0</v>
      </c>
      <c r="AX1094" s="89">
        <v>0</v>
      </c>
      <c r="AY1094" s="72">
        <v>0</v>
      </c>
      <c r="AZ1094" s="72">
        <v>0</v>
      </c>
      <c r="BA1094" s="72">
        <v>0</v>
      </c>
      <c r="BB1094" s="72">
        <v>0</v>
      </c>
      <c r="BC1094" s="72">
        <v>0</v>
      </c>
      <c r="BD1094" s="72">
        <v>0</v>
      </c>
      <c r="BE1094" s="72">
        <v>0</v>
      </c>
      <c r="BF1094" s="72">
        <v>0</v>
      </c>
      <c r="BG1094" s="72">
        <v>0</v>
      </c>
      <c r="BH1094" s="72">
        <v>0</v>
      </c>
      <c r="BI1094" s="72">
        <v>0</v>
      </c>
      <c r="BJ1094" s="89">
        <v>0</v>
      </c>
      <c r="BK1094" s="72">
        <v>0</v>
      </c>
      <c r="BL1094" s="72">
        <v>0</v>
      </c>
      <c r="BM1094" s="72">
        <v>0</v>
      </c>
      <c r="BN1094" s="72">
        <v>0</v>
      </c>
      <c r="BO1094" s="72">
        <v>0</v>
      </c>
      <c r="BP1094" s="72">
        <v>0</v>
      </c>
      <c r="BQ1094" s="72">
        <v>0</v>
      </c>
      <c r="BR1094" s="72">
        <v>0</v>
      </c>
      <c r="BS1094" s="72">
        <v>0</v>
      </c>
      <c r="BT1094" s="72">
        <v>0</v>
      </c>
      <c r="BU1094" s="72">
        <v>0</v>
      </c>
      <c r="BV1094" s="89">
        <v>0</v>
      </c>
      <c r="BW1094" s="72">
        <v>0</v>
      </c>
      <c r="BX1094" s="72">
        <v>0</v>
      </c>
      <c r="BY1094" s="72">
        <v>0</v>
      </c>
      <c r="BZ1094" s="72">
        <v>0</v>
      </c>
      <c r="CA1094" s="72">
        <v>0</v>
      </c>
      <c r="CB1094" s="72">
        <v>0</v>
      </c>
      <c r="CC1094" s="72">
        <v>8.9468302658486709E-2</v>
      </c>
      <c r="CD1094" s="72">
        <v>0</v>
      </c>
      <c r="CE1094" s="72">
        <v>0</v>
      </c>
      <c r="CF1094" s="72">
        <v>0</v>
      </c>
      <c r="CG1094" s="72">
        <v>0</v>
      </c>
      <c r="CH1094" s="89">
        <v>0</v>
      </c>
      <c r="CI1094" s="72">
        <v>0</v>
      </c>
      <c r="CJ1094" s="72">
        <v>0</v>
      </c>
      <c r="CK1094" s="72">
        <v>0</v>
      </c>
      <c r="CL1094" s="72">
        <v>0</v>
      </c>
      <c r="CM1094" s="72">
        <v>0</v>
      </c>
      <c r="CN1094" s="72">
        <v>0</v>
      </c>
      <c r="CO1094" s="72">
        <v>0</v>
      </c>
      <c r="CP1094" s="72">
        <v>0</v>
      </c>
      <c r="CQ1094" s="72">
        <v>0</v>
      </c>
      <c r="CR1094" s="72">
        <v>0</v>
      </c>
      <c r="CS1094" s="72">
        <v>0</v>
      </c>
      <c r="CT1094" s="89">
        <v>0</v>
      </c>
      <c r="CV1094" s="72"/>
      <c r="CX1094" s="94" t="s">
        <v>1330</v>
      </c>
      <c r="CY1094" s="72" t="s">
        <v>3098</v>
      </c>
      <c r="CZ1094" s="88">
        <v>0</v>
      </c>
      <c r="DA1094" s="88">
        <v>1.4188019636219176E-3</v>
      </c>
      <c r="DB1094" s="88">
        <v>0</v>
      </c>
      <c r="DC1094" s="88">
        <v>9.2472720547438509E-3</v>
      </c>
      <c r="DD1094" s="88">
        <v>9.5221436992692313E-4</v>
      </c>
      <c r="DE1094" s="88">
        <v>0</v>
      </c>
      <c r="DF1094" s="88">
        <v>0</v>
      </c>
      <c r="DG1094" s="88">
        <v>0</v>
      </c>
      <c r="DH1094">
        <f t="shared" si="51"/>
        <v>9.5221436992692313E-4</v>
      </c>
      <c r="DI1094">
        <f t="shared" si="52"/>
        <v>1.0666074018365768E-2</v>
      </c>
      <c r="DJ1094">
        <f t="shared" si="53"/>
        <v>1.1618288388292691E-2</v>
      </c>
    </row>
    <row r="1095" spans="1:114" s="74" customFormat="1" x14ac:dyDescent="0.2">
      <c r="A1095" s="74" t="s">
        <v>424</v>
      </c>
      <c r="B1095" s="74" t="s">
        <v>2192</v>
      </c>
      <c r="C1095" s="88">
        <v>0</v>
      </c>
      <c r="D1095" s="88">
        <v>0</v>
      </c>
      <c r="E1095" s="88">
        <v>0</v>
      </c>
      <c r="F1095" s="88">
        <v>0</v>
      </c>
      <c r="G1095" s="88">
        <v>0</v>
      </c>
      <c r="H1095" s="88">
        <v>0</v>
      </c>
      <c r="I1095" s="88">
        <v>0</v>
      </c>
      <c r="J1095" s="88">
        <v>0</v>
      </c>
      <c r="K1095" s="72">
        <v>0</v>
      </c>
      <c r="L1095" s="72">
        <v>0</v>
      </c>
      <c r="M1095" s="72">
        <v>0</v>
      </c>
      <c r="N1095" s="89">
        <v>8.0396238604551001E-2</v>
      </c>
      <c r="O1095" s="91">
        <v>0</v>
      </c>
      <c r="P1095" s="88">
        <v>0</v>
      </c>
      <c r="Q1095" s="88">
        <v>0</v>
      </c>
      <c r="R1095" s="88">
        <v>0</v>
      </c>
      <c r="S1095" s="88">
        <v>0</v>
      </c>
      <c r="T1095" s="88">
        <v>0</v>
      </c>
      <c r="U1095" s="88">
        <v>0</v>
      </c>
      <c r="V1095" s="88">
        <v>0</v>
      </c>
      <c r="W1095" s="72">
        <v>0</v>
      </c>
      <c r="X1095" s="72">
        <v>0</v>
      </c>
      <c r="Y1095" s="72">
        <v>0</v>
      </c>
      <c r="Z1095" s="89">
        <v>0</v>
      </c>
      <c r="AA1095" s="91">
        <v>0</v>
      </c>
      <c r="AB1095" s="88">
        <v>0</v>
      </c>
      <c r="AC1095" s="88">
        <v>0</v>
      </c>
      <c r="AD1095" s="88">
        <v>0</v>
      </c>
      <c r="AE1095" s="88">
        <v>0</v>
      </c>
      <c r="AF1095" s="88">
        <v>0</v>
      </c>
      <c r="AG1095" s="88">
        <v>0</v>
      </c>
      <c r="AH1095" s="88">
        <v>0</v>
      </c>
      <c r="AI1095" s="72">
        <v>0</v>
      </c>
      <c r="AJ1095" s="72">
        <v>0</v>
      </c>
      <c r="AK1095" s="72">
        <v>0</v>
      </c>
      <c r="AL1095" s="89">
        <v>0</v>
      </c>
      <c r="AM1095" s="91">
        <v>0</v>
      </c>
      <c r="AN1095" s="88">
        <v>0</v>
      </c>
      <c r="AO1095" s="88">
        <v>0</v>
      </c>
      <c r="AP1095" s="88">
        <v>0</v>
      </c>
      <c r="AQ1095" s="88">
        <v>0</v>
      </c>
      <c r="AR1095" s="88">
        <v>0</v>
      </c>
      <c r="AS1095" s="88">
        <v>0</v>
      </c>
      <c r="AT1095" s="88">
        <v>0</v>
      </c>
      <c r="AU1095" s="72">
        <v>0</v>
      </c>
      <c r="AV1095" s="72">
        <v>0</v>
      </c>
      <c r="AW1095" s="72">
        <v>0</v>
      </c>
      <c r="AX1095" s="89">
        <v>1.2323346523459582</v>
      </c>
      <c r="AY1095" s="72">
        <v>0</v>
      </c>
      <c r="AZ1095" s="72">
        <v>0</v>
      </c>
      <c r="BA1095" s="72">
        <v>0</v>
      </c>
      <c r="BB1095" s="72">
        <v>0</v>
      </c>
      <c r="BC1095" s="72">
        <v>0</v>
      </c>
      <c r="BD1095" s="72">
        <v>0</v>
      </c>
      <c r="BE1095" s="72">
        <v>0</v>
      </c>
      <c r="BF1095" s="72">
        <v>0</v>
      </c>
      <c r="BG1095" s="72">
        <v>0</v>
      </c>
      <c r="BH1095" s="72">
        <v>0</v>
      </c>
      <c r="BI1095" s="72">
        <v>0</v>
      </c>
      <c r="BJ1095" s="89">
        <v>0</v>
      </c>
      <c r="BK1095" s="72">
        <v>0</v>
      </c>
      <c r="BL1095" s="72">
        <v>0</v>
      </c>
      <c r="BM1095" s="72">
        <v>0</v>
      </c>
      <c r="BN1095" s="72">
        <v>0</v>
      </c>
      <c r="BO1095" s="72">
        <v>0</v>
      </c>
      <c r="BP1095" s="72">
        <v>0</v>
      </c>
      <c r="BQ1095" s="72">
        <v>0</v>
      </c>
      <c r="BR1095" s="72">
        <v>0</v>
      </c>
      <c r="BS1095" s="72">
        <v>0</v>
      </c>
      <c r="BT1095" s="72">
        <v>0</v>
      </c>
      <c r="BU1095" s="72">
        <v>0</v>
      </c>
      <c r="BV1095" s="89">
        <v>0</v>
      </c>
      <c r="BW1095" s="72">
        <v>0</v>
      </c>
      <c r="BX1095" s="72">
        <v>0</v>
      </c>
      <c r="BY1095" s="72">
        <v>0</v>
      </c>
      <c r="BZ1095" s="72">
        <v>0</v>
      </c>
      <c r="CA1095" s="72">
        <v>0</v>
      </c>
      <c r="CB1095" s="72">
        <v>0</v>
      </c>
      <c r="CC1095" s="72">
        <v>0</v>
      </c>
      <c r="CD1095" s="72">
        <v>0</v>
      </c>
      <c r="CE1095" s="72">
        <v>0</v>
      </c>
      <c r="CF1095" s="72">
        <v>0</v>
      </c>
      <c r="CG1095" s="72">
        <v>0</v>
      </c>
      <c r="CH1095" s="89">
        <v>0</v>
      </c>
      <c r="CI1095" s="72">
        <v>0</v>
      </c>
      <c r="CJ1095" s="72">
        <v>0</v>
      </c>
      <c r="CK1095" s="72">
        <v>0</v>
      </c>
      <c r="CL1095" s="72">
        <v>0</v>
      </c>
      <c r="CM1095" s="72">
        <v>0</v>
      </c>
      <c r="CN1095" s="72">
        <v>0</v>
      </c>
      <c r="CO1095" s="72">
        <v>0</v>
      </c>
      <c r="CP1095" s="72">
        <v>0</v>
      </c>
      <c r="CQ1095" s="72">
        <v>0</v>
      </c>
      <c r="CR1095" s="72">
        <v>0</v>
      </c>
      <c r="CS1095" s="72">
        <v>0</v>
      </c>
      <c r="CT1095" s="89">
        <v>0</v>
      </c>
      <c r="CV1095" s="72"/>
      <c r="CX1095" s="94" t="s">
        <v>895</v>
      </c>
      <c r="CY1095" s="72" t="s">
        <v>2663</v>
      </c>
      <c r="CZ1095" s="88">
        <v>0</v>
      </c>
      <c r="DA1095" s="88">
        <v>0</v>
      </c>
      <c r="DB1095" s="88">
        <v>0</v>
      </c>
      <c r="DC1095" s="88">
        <v>0</v>
      </c>
      <c r="DD1095" s="88">
        <v>0</v>
      </c>
      <c r="DE1095" s="88">
        <v>0</v>
      </c>
      <c r="DF1095" s="88">
        <v>1.1537920360208245E-2</v>
      </c>
      <c r="DG1095" s="88">
        <v>0</v>
      </c>
      <c r="DH1095">
        <f t="shared" si="51"/>
        <v>1.1537920360208245E-2</v>
      </c>
      <c r="DI1095">
        <f t="shared" si="52"/>
        <v>0</v>
      </c>
      <c r="DJ1095">
        <f t="shared" si="53"/>
        <v>1.1537920360208245E-2</v>
      </c>
    </row>
    <row r="1096" spans="1:114" s="74" customFormat="1" x14ac:dyDescent="0.2">
      <c r="A1096" s="74" t="s">
        <v>81</v>
      </c>
      <c r="B1096" s="74" t="s">
        <v>1849</v>
      </c>
      <c r="C1096" s="88">
        <v>1.3335798645619064</v>
      </c>
      <c r="D1096" s="88">
        <v>0</v>
      </c>
      <c r="E1096" s="88">
        <v>5.0958364699750999E-2</v>
      </c>
      <c r="F1096" s="88">
        <v>0.89781562384302105</v>
      </c>
      <c r="G1096" s="88">
        <v>1.0212725903614459</v>
      </c>
      <c r="H1096" s="88">
        <v>0.12174923100088193</v>
      </c>
      <c r="I1096" s="88">
        <v>7.5881346351888132E-2</v>
      </c>
      <c r="J1096" s="88">
        <v>1.5227337718044038</v>
      </c>
      <c r="K1096" s="72">
        <v>0.66088325489102806</v>
      </c>
      <c r="L1096" s="72">
        <v>0.44186688760011045</v>
      </c>
      <c r="M1096" s="72">
        <v>5.5456965394853593E-3</v>
      </c>
      <c r="N1096" s="89">
        <v>0.38762472184337088</v>
      </c>
      <c r="O1096" s="91">
        <v>0.5065611732921651</v>
      </c>
      <c r="P1096" s="88">
        <v>1.0975939443092728</v>
      </c>
      <c r="Q1096" s="88">
        <v>0</v>
      </c>
      <c r="R1096" s="88">
        <v>0.1074003989157674</v>
      </c>
      <c r="S1096" s="88">
        <v>0.80354736764741908</v>
      </c>
      <c r="T1096" s="88">
        <v>0</v>
      </c>
      <c r="U1096" s="88">
        <v>0</v>
      </c>
      <c r="V1096" s="88">
        <v>0.26799853818979169</v>
      </c>
      <c r="W1096" s="72">
        <v>0</v>
      </c>
      <c r="X1096" s="72">
        <v>1.4474599860821156</v>
      </c>
      <c r="Y1096" s="72">
        <v>0</v>
      </c>
      <c r="Z1096" s="89">
        <v>0</v>
      </c>
      <c r="AA1096" s="91">
        <v>1.2283342234305965</v>
      </c>
      <c r="AB1096" s="88">
        <v>0.19740623203978111</v>
      </c>
      <c r="AC1096" s="88">
        <v>1.1448954796099566</v>
      </c>
      <c r="AD1096" s="88">
        <v>0</v>
      </c>
      <c r="AE1096" s="88">
        <v>4.7681924882629109E-2</v>
      </c>
      <c r="AF1096" s="88">
        <v>0.18079611060467943</v>
      </c>
      <c r="AG1096" s="88">
        <v>0.1457649277561969</v>
      </c>
      <c r="AH1096" s="88">
        <v>0</v>
      </c>
      <c r="AI1096" s="72">
        <v>0.12181818181818181</v>
      </c>
      <c r="AJ1096" s="72">
        <v>0.76861489191353083</v>
      </c>
      <c r="AK1096" s="72">
        <v>0</v>
      </c>
      <c r="AL1096" s="89">
        <v>0.11327700948694955</v>
      </c>
      <c r="AM1096" s="91">
        <v>0</v>
      </c>
      <c r="AN1096" s="88">
        <v>0.22255192878338279</v>
      </c>
      <c r="AO1096" s="88">
        <v>0.49420188341505172</v>
      </c>
      <c r="AP1096" s="88">
        <v>1.4457348818582298</v>
      </c>
      <c r="AQ1096" s="88">
        <v>0.72930354796320629</v>
      </c>
      <c r="AR1096" s="88">
        <v>0.2293202293202293</v>
      </c>
      <c r="AS1096" s="88">
        <v>0</v>
      </c>
      <c r="AT1096" s="88">
        <v>0</v>
      </c>
      <c r="AU1096" s="72">
        <v>0</v>
      </c>
      <c r="AV1096" s="72">
        <v>0.82592621725792492</v>
      </c>
      <c r="AW1096" s="72">
        <v>0.63849490666276743</v>
      </c>
      <c r="AX1096" s="89">
        <v>0.46353872244205763</v>
      </c>
      <c r="AY1096" s="72">
        <v>1.7154431216931216</v>
      </c>
      <c r="AZ1096" s="72">
        <v>0.21037868162692847</v>
      </c>
      <c r="BA1096" s="72">
        <v>0</v>
      </c>
      <c r="BB1096" s="72">
        <v>0</v>
      </c>
      <c r="BC1096" s="72">
        <v>0</v>
      </c>
      <c r="BD1096" s="72">
        <v>0.12118619903051041</v>
      </c>
      <c r="BE1096" s="72">
        <v>0</v>
      </c>
      <c r="BF1096" s="72">
        <v>1.1797203199631698</v>
      </c>
      <c r="BG1096" s="72">
        <v>1.4982548735847452</v>
      </c>
      <c r="BH1096" s="72">
        <v>0</v>
      </c>
      <c r="BI1096" s="72">
        <v>0</v>
      </c>
      <c r="BJ1096" s="89">
        <v>0.63888485552490204</v>
      </c>
      <c r="BK1096" s="72">
        <v>0.96551724137931039</v>
      </c>
      <c r="BL1096" s="72">
        <v>0</v>
      </c>
      <c r="BM1096" s="72">
        <v>7.7803712348560622E-2</v>
      </c>
      <c r="BN1096" s="72">
        <v>0.66364519261897059</v>
      </c>
      <c r="BO1096" s="72">
        <v>4.9613018456042867E-3</v>
      </c>
      <c r="BP1096" s="72">
        <v>0.45176819107572674</v>
      </c>
      <c r="BQ1096" s="72">
        <v>0.45673622851951856</v>
      </c>
      <c r="BR1096" s="72">
        <v>1.1501294618087665</v>
      </c>
      <c r="BS1096" s="72">
        <v>0.37723195573811719</v>
      </c>
      <c r="BT1096" s="72">
        <v>0.46105713815247823</v>
      </c>
      <c r="BU1096" s="72">
        <v>2.0548226688036819</v>
      </c>
      <c r="BV1096" s="89">
        <v>1.183752417794971</v>
      </c>
      <c r="BW1096" s="72">
        <v>0.63158821328755965</v>
      </c>
      <c r="BX1096" s="72">
        <v>1.2155892360037117</v>
      </c>
      <c r="BY1096" s="72">
        <v>0.45463938830336847</v>
      </c>
      <c r="BZ1096" s="72">
        <v>0.66256758189335319</v>
      </c>
      <c r="CA1096" s="72">
        <v>0</v>
      </c>
      <c r="CB1096" s="72">
        <v>0.51737780753545559</v>
      </c>
      <c r="CC1096" s="72">
        <v>0.12248636673483299</v>
      </c>
      <c r="CD1096" s="72">
        <v>1.4830025096965549</v>
      </c>
      <c r="CE1096" s="72">
        <v>0.37718240852354473</v>
      </c>
      <c r="CF1096" s="72">
        <v>2.2120498505014154</v>
      </c>
      <c r="CG1096" s="72">
        <v>1.911747718609218</v>
      </c>
      <c r="CH1096" s="89">
        <v>0.58337196723844842</v>
      </c>
      <c r="CI1096" s="72">
        <v>0.92193016869360545</v>
      </c>
      <c r="CJ1096" s="72">
        <v>0.5445447409733124</v>
      </c>
      <c r="CK1096" s="72">
        <v>0.69342579010534744</v>
      </c>
      <c r="CL1096" s="72">
        <v>0</v>
      </c>
      <c r="CM1096" s="72">
        <v>0</v>
      </c>
      <c r="CN1096" s="72">
        <v>0</v>
      </c>
      <c r="CO1096" s="72">
        <v>0</v>
      </c>
      <c r="CP1096" s="72">
        <v>2.1497738064081955</v>
      </c>
      <c r="CQ1096" s="72">
        <v>0</v>
      </c>
      <c r="CR1096" s="72">
        <v>0.68871238470989282</v>
      </c>
      <c r="CS1096" s="72">
        <v>1.0912099461103286</v>
      </c>
      <c r="CT1096" s="89">
        <v>0</v>
      </c>
      <c r="CV1096" s="72"/>
      <c r="CX1096" s="94" t="s">
        <v>896</v>
      </c>
      <c r="CY1096" s="72" t="s">
        <v>2664</v>
      </c>
      <c r="CZ1096" s="88">
        <v>0</v>
      </c>
      <c r="DA1096" s="88">
        <v>0</v>
      </c>
      <c r="DB1096" s="88">
        <v>0</v>
      </c>
      <c r="DC1096" s="88">
        <v>0</v>
      </c>
      <c r="DD1096" s="88">
        <v>1.146633964575805E-2</v>
      </c>
      <c r="DE1096" s="88">
        <v>0</v>
      </c>
      <c r="DF1096" s="88">
        <v>0</v>
      </c>
      <c r="DG1096" s="88">
        <v>0</v>
      </c>
      <c r="DH1096">
        <f t="shared" si="51"/>
        <v>1.146633964575805E-2</v>
      </c>
      <c r="DI1096">
        <f t="shared" si="52"/>
        <v>0</v>
      </c>
      <c r="DJ1096">
        <f t="shared" si="53"/>
        <v>1.146633964575805E-2</v>
      </c>
    </row>
    <row r="1097" spans="1:114" s="74" customFormat="1" x14ac:dyDescent="0.2">
      <c r="A1097" s="74" t="s">
        <v>577</v>
      </c>
      <c r="B1097" s="74" t="s">
        <v>2345</v>
      </c>
      <c r="C1097" s="88">
        <v>0</v>
      </c>
      <c r="D1097" s="88">
        <v>0</v>
      </c>
      <c r="E1097" s="88">
        <v>0</v>
      </c>
      <c r="F1097" s="88">
        <v>0</v>
      </c>
      <c r="G1097" s="88">
        <v>0</v>
      </c>
      <c r="H1097" s="88">
        <v>0</v>
      </c>
      <c r="I1097" s="88">
        <v>0</v>
      </c>
      <c r="J1097" s="88">
        <v>0</v>
      </c>
      <c r="K1097" s="72">
        <v>0</v>
      </c>
      <c r="L1097" s="72">
        <v>0.21172788364171963</v>
      </c>
      <c r="M1097" s="72">
        <v>0</v>
      </c>
      <c r="N1097" s="89">
        <v>0</v>
      </c>
      <c r="O1097" s="91">
        <v>0</v>
      </c>
      <c r="P1097" s="88">
        <v>0</v>
      </c>
      <c r="Q1097" s="88">
        <v>0</v>
      </c>
      <c r="R1097" s="88">
        <v>0</v>
      </c>
      <c r="S1097" s="88">
        <v>5.2671550013474122E-2</v>
      </c>
      <c r="T1097" s="88">
        <v>0</v>
      </c>
      <c r="U1097" s="88">
        <v>0</v>
      </c>
      <c r="V1097" s="88">
        <v>0</v>
      </c>
      <c r="W1097" s="72">
        <v>0</v>
      </c>
      <c r="X1097" s="72">
        <v>5.9151009046624917E-2</v>
      </c>
      <c r="Y1097" s="72">
        <v>0</v>
      </c>
      <c r="Z1097" s="89">
        <v>0</v>
      </c>
      <c r="AA1097" s="91">
        <v>0</v>
      </c>
      <c r="AB1097" s="88">
        <v>0</v>
      </c>
      <c r="AC1097" s="88">
        <v>9.6576217327642613E-2</v>
      </c>
      <c r="AD1097" s="88">
        <v>0</v>
      </c>
      <c r="AE1097" s="88">
        <v>0</v>
      </c>
      <c r="AF1097" s="88">
        <v>0</v>
      </c>
      <c r="AG1097" s="88">
        <v>4.5081936419442336E-3</v>
      </c>
      <c r="AH1097" s="88">
        <v>0</v>
      </c>
      <c r="AI1097" s="72">
        <v>0</v>
      </c>
      <c r="AJ1097" s="72">
        <v>5.3376034160661862E-2</v>
      </c>
      <c r="AK1097" s="72">
        <v>0</v>
      </c>
      <c r="AL1097" s="89">
        <v>0</v>
      </c>
      <c r="AM1097" s="91">
        <v>0</v>
      </c>
      <c r="AN1097" s="88">
        <v>0</v>
      </c>
      <c r="AO1097" s="88">
        <v>0</v>
      </c>
      <c r="AP1097" s="88">
        <v>0</v>
      </c>
      <c r="AQ1097" s="88">
        <v>0.1773981603153745</v>
      </c>
      <c r="AR1097" s="88">
        <v>0</v>
      </c>
      <c r="AS1097" s="88">
        <v>0</v>
      </c>
      <c r="AT1097" s="88">
        <v>0</v>
      </c>
      <c r="AU1097" s="72">
        <v>0</v>
      </c>
      <c r="AV1097" s="72">
        <v>0</v>
      </c>
      <c r="AW1097" s="72">
        <v>0</v>
      </c>
      <c r="AX1097" s="89">
        <v>0</v>
      </c>
      <c r="AY1097" s="72">
        <v>0</v>
      </c>
      <c r="AZ1097" s="72">
        <v>0</v>
      </c>
      <c r="BA1097" s="72">
        <v>0</v>
      </c>
      <c r="BB1097" s="72">
        <v>0.67575439822905747</v>
      </c>
      <c r="BC1097" s="72">
        <v>0</v>
      </c>
      <c r="BD1097" s="72">
        <v>0</v>
      </c>
      <c r="BE1097" s="72">
        <v>0</v>
      </c>
      <c r="BF1097" s="72">
        <v>0</v>
      </c>
      <c r="BG1097" s="72">
        <v>0</v>
      </c>
      <c r="BH1097" s="72">
        <v>0</v>
      </c>
      <c r="BI1097" s="72">
        <v>0</v>
      </c>
      <c r="BJ1097" s="89">
        <v>0</v>
      </c>
      <c r="BK1097" s="72">
        <v>0</v>
      </c>
      <c r="BL1097" s="72">
        <v>0</v>
      </c>
      <c r="BM1097" s="72">
        <v>0</v>
      </c>
      <c r="BN1097" s="72">
        <v>0</v>
      </c>
      <c r="BO1097" s="72">
        <v>0</v>
      </c>
      <c r="BP1097" s="72">
        <v>0</v>
      </c>
      <c r="BQ1097" s="72">
        <v>2.7757450352014941E-2</v>
      </c>
      <c r="BR1097" s="72">
        <v>0</v>
      </c>
      <c r="BS1097" s="72">
        <v>0</v>
      </c>
      <c r="BT1097" s="72">
        <v>0</v>
      </c>
      <c r="BU1097" s="72">
        <v>5.7535034726503106E-2</v>
      </c>
      <c r="BV1097" s="89">
        <v>0</v>
      </c>
      <c r="BW1097" s="72">
        <v>0</v>
      </c>
      <c r="BX1097" s="72">
        <v>0</v>
      </c>
      <c r="BY1097" s="72">
        <v>0</v>
      </c>
      <c r="BZ1097" s="72">
        <v>0</v>
      </c>
      <c r="CA1097" s="72">
        <v>0</v>
      </c>
      <c r="CB1097" s="72">
        <v>0</v>
      </c>
      <c r="CC1097" s="72">
        <v>0</v>
      </c>
      <c r="CD1097" s="72">
        <v>0</v>
      </c>
      <c r="CE1097" s="72">
        <v>0</v>
      </c>
      <c r="CF1097" s="72">
        <v>0</v>
      </c>
      <c r="CG1097" s="72">
        <v>0</v>
      </c>
      <c r="CH1097" s="89">
        <v>0</v>
      </c>
      <c r="CI1097" s="72">
        <v>0</v>
      </c>
      <c r="CJ1097" s="72">
        <v>0</v>
      </c>
      <c r="CK1097" s="72">
        <v>0</v>
      </c>
      <c r="CL1097" s="72">
        <v>0</v>
      </c>
      <c r="CM1097" s="72">
        <v>0</v>
      </c>
      <c r="CN1097" s="72">
        <v>0</v>
      </c>
      <c r="CO1097" s="72">
        <v>0</v>
      </c>
      <c r="CP1097" s="72">
        <v>0</v>
      </c>
      <c r="CQ1097" s="72">
        <v>0</v>
      </c>
      <c r="CR1097" s="72">
        <v>0</v>
      </c>
      <c r="CS1097" s="72">
        <v>1.1180429775720579E-3</v>
      </c>
      <c r="CT1097" s="89">
        <v>0</v>
      </c>
      <c r="CV1097" s="72"/>
      <c r="CX1097" s="94" t="s">
        <v>1515</v>
      </c>
      <c r="CY1097" s="72" t="s">
        <v>3283</v>
      </c>
      <c r="CZ1097" s="88">
        <v>1.3665906842246238E-4</v>
      </c>
      <c r="DA1097" s="88">
        <v>0</v>
      </c>
      <c r="DB1097" s="88">
        <v>1.0207664731293432E-4</v>
      </c>
      <c r="DC1097" s="88">
        <v>0</v>
      </c>
      <c r="DD1097" s="88">
        <v>0</v>
      </c>
      <c r="DE1097" s="88">
        <v>1.1098099546125997E-2</v>
      </c>
      <c r="DF1097" s="88">
        <v>0</v>
      </c>
      <c r="DG1097" s="88">
        <v>0</v>
      </c>
      <c r="DH1097">
        <f t="shared" si="51"/>
        <v>2.3873571573539669E-4</v>
      </c>
      <c r="DI1097">
        <f t="shared" si="52"/>
        <v>1.1098099546125997E-2</v>
      </c>
      <c r="DJ1097">
        <f t="shared" si="53"/>
        <v>1.1336835261861394E-2</v>
      </c>
    </row>
    <row r="1098" spans="1:114" s="74" customFormat="1" x14ac:dyDescent="0.2">
      <c r="A1098" s="74" t="s">
        <v>1296</v>
      </c>
      <c r="B1098" s="74" t="s">
        <v>3064</v>
      </c>
      <c r="C1098" s="88">
        <v>2.3112302678715882E-3</v>
      </c>
      <c r="D1098" s="88">
        <v>0</v>
      </c>
      <c r="E1098" s="88">
        <v>0</v>
      </c>
      <c r="F1098" s="88">
        <v>0</v>
      </c>
      <c r="G1098" s="88">
        <v>0</v>
      </c>
      <c r="H1098" s="88">
        <v>0</v>
      </c>
      <c r="I1098" s="88">
        <v>0</v>
      </c>
      <c r="J1098" s="88">
        <v>0</v>
      </c>
      <c r="K1098" s="72">
        <v>0</v>
      </c>
      <c r="L1098" s="72">
        <v>0</v>
      </c>
      <c r="M1098" s="72">
        <v>0</v>
      </c>
      <c r="N1098" s="89">
        <v>0</v>
      </c>
      <c r="O1098" s="91">
        <v>0</v>
      </c>
      <c r="P1098" s="88">
        <v>0</v>
      </c>
      <c r="Q1098" s="88">
        <v>0</v>
      </c>
      <c r="R1098" s="88">
        <v>0</v>
      </c>
      <c r="S1098" s="88">
        <v>0</v>
      </c>
      <c r="T1098" s="88">
        <v>0</v>
      </c>
      <c r="U1098" s="88">
        <v>0</v>
      </c>
      <c r="V1098" s="88">
        <v>0</v>
      </c>
      <c r="W1098" s="72">
        <v>0</v>
      </c>
      <c r="X1098" s="72">
        <v>3.4794711203897009E-3</v>
      </c>
      <c r="Y1098" s="72">
        <v>2.7968116347364003E-3</v>
      </c>
      <c r="Z1098" s="89">
        <v>0</v>
      </c>
      <c r="AA1098" s="91">
        <v>0</v>
      </c>
      <c r="AB1098" s="88">
        <v>0</v>
      </c>
      <c r="AC1098" s="88">
        <v>4.6730427739181905E-3</v>
      </c>
      <c r="AD1098" s="88">
        <v>0</v>
      </c>
      <c r="AE1098" s="88">
        <v>0</v>
      </c>
      <c r="AF1098" s="88">
        <v>0</v>
      </c>
      <c r="AG1098" s="88">
        <v>7.5136560699070557E-4</v>
      </c>
      <c r="AH1098" s="88">
        <v>0</v>
      </c>
      <c r="AI1098" s="72">
        <v>0</v>
      </c>
      <c r="AJ1098" s="72">
        <v>0</v>
      </c>
      <c r="AK1098" s="72">
        <v>0</v>
      </c>
      <c r="AL1098" s="89">
        <v>0</v>
      </c>
      <c r="AM1098" s="91">
        <v>0</v>
      </c>
      <c r="AN1098" s="88">
        <v>0</v>
      </c>
      <c r="AO1098" s="88">
        <v>0</v>
      </c>
      <c r="AP1098" s="88">
        <v>0</v>
      </c>
      <c r="AQ1098" s="88">
        <v>0</v>
      </c>
      <c r="AR1098" s="88">
        <v>0</v>
      </c>
      <c r="AS1098" s="88">
        <v>0</v>
      </c>
      <c r="AT1098" s="88">
        <v>0</v>
      </c>
      <c r="AU1098" s="72">
        <v>0</v>
      </c>
      <c r="AV1098" s="72">
        <v>0</v>
      </c>
      <c r="AW1098" s="72">
        <v>0</v>
      </c>
      <c r="AX1098" s="89">
        <v>0</v>
      </c>
      <c r="AY1098" s="72">
        <v>0</v>
      </c>
      <c r="AZ1098" s="72">
        <v>0</v>
      </c>
      <c r="BA1098" s="72">
        <v>0</v>
      </c>
      <c r="BB1098" s="72">
        <v>0</v>
      </c>
      <c r="BC1098" s="72">
        <v>0</v>
      </c>
      <c r="BD1098" s="72">
        <v>0</v>
      </c>
      <c r="BE1098" s="72">
        <v>0</v>
      </c>
      <c r="BF1098" s="72">
        <v>0</v>
      </c>
      <c r="BG1098" s="72">
        <v>0</v>
      </c>
      <c r="BH1098" s="72">
        <v>0</v>
      </c>
      <c r="BI1098" s="72">
        <v>0</v>
      </c>
      <c r="BJ1098" s="89">
        <v>0</v>
      </c>
      <c r="BK1098" s="72">
        <v>0</v>
      </c>
      <c r="BL1098" s="72">
        <v>0</v>
      </c>
      <c r="BM1098" s="72">
        <v>0</v>
      </c>
      <c r="BN1098" s="72">
        <v>0</v>
      </c>
      <c r="BO1098" s="72">
        <v>0</v>
      </c>
      <c r="BP1098" s="72">
        <v>0</v>
      </c>
      <c r="BQ1098" s="72">
        <v>0</v>
      </c>
      <c r="BR1098" s="72">
        <v>0</v>
      </c>
      <c r="BS1098" s="72">
        <v>0</v>
      </c>
      <c r="BT1098" s="72">
        <v>0</v>
      </c>
      <c r="BU1098" s="72">
        <v>0</v>
      </c>
      <c r="BV1098" s="89">
        <v>0</v>
      </c>
      <c r="BW1098" s="72">
        <v>0</v>
      </c>
      <c r="BX1098" s="72">
        <v>0</v>
      </c>
      <c r="BY1098" s="72">
        <v>0</v>
      </c>
      <c r="BZ1098" s="72">
        <v>0</v>
      </c>
      <c r="CA1098" s="72">
        <v>0</v>
      </c>
      <c r="CB1098" s="72">
        <v>0</v>
      </c>
      <c r="CC1098" s="72">
        <v>0</v>
      </c>
      <c r="CD1098" s="72">
        <v>0</v>
      </c>
      <c r="CE1098" s="72">
        <v>0</v>
      </c>
      <c r="CF1098" s="72">
        <v>0</v>
      </c>
      <c r="CG1098" s="72">
        <v>0</v>
      </c>
      <c r="CH1098" s="89">
        <v>0</v>
      </c>
      <c r="CI1098" s="72">
        <v>0</v>
      </c>
      <c r="CJ1098" s="72">
        <v>0</v>
      </c>
      <c r="CK1098" s="72">
        <v>0</v>
      </c>
      <c r="CL1098" s="72">
        <v>0</v>
      </c>
      <c r="CM1098" s="72">
        <v>0</v>
      </c>
      <c r="CN1098" s="72">
        <v>0</v>
      </c>
      <c r="CO1098" s="72">
        <v>0.12563941487929642</v>
      </c>
      <c r="CP1098" s="72">
        <v>0</v>
      </c>
      <c r="CQ1098" s="72">
        <v>0</v>
      </c>
      <c r="CR1098" s="72">
        <v>0</v>
      </c>
      <c r="CS1098" s="72">
        <v>1.1180429775720579E-3</v>
      </c>
      <c r="CT1098" s="89">
        <v>0</v>
      </c>
      <c r="CV1098" s="72"/>
      <c r="CX1098" s="94" t="s">
        <v>899</v>
      </c>
      <c r="CY1098" s="72" t="s">
        <v>2667</v>
      </c>
      <c r="CZ1098" s="88">
        <v>1.1284821163227541E-2</v>
      </c>
      <c r="DA1098" s="88">
        <v>0</v>
      </c>
      <c r="DB1098" s="88">
        <v>0</v>
      </c>
      <c r="DC1098" s="88">
        <v>0</v>
      </c>
      <c r="DD1098" s="88">
        <v>0</v>
      </c>
      <c r="DE1098" s="88">
        <v>0</v>
      </c>
      <c r="DF1098" s="88">
        <v>0</v>
      </c>
      <c r="DG1098" s="88">
        <v>0</v>
      </c>
      <c r="DH1098">
        <f t="shared" si="51"/>
        <v>1.1284821163227541E-2</v>
      </c>
      <c r="DI1098">
        <f t="shared" si="52"/>
        <v>0</v>
      </c>
      <c r="DJ1098">
        <f t="shared" si="53"/>
        <v>1.1284821163227541E-2</v>
      </c>
    </row>
    <row r="1099" spans="1:114" s="74" customFormat="1" x14ac:dyDescent="0.2">
      <c r="A1099" s="74" t="s">
        <v>1074</v>
      </c>
      <c r="B1099" s="74" t="s">
        <v>2842</v>
      </c>
      <c r="C1099" s="88">
        <v>0</v>
      </c>
      <c r="D1099" s="88">
        <v>0</v>
      </c>
      <c r="E1099" s="88">
        <v>0</v>
      </c>
      <c r="F1099" s="88">
        <v>0</v>
      </c>
      <c r="G1099" s="88">
        <v>0</v>
      </c>
      <c r="H1099" s="88">
        <v>0</v>
      </c>
      <c r="I1099" s="88">
        <v>0</v>
      </c>
      <c r="J1099" s="88">
        <v>0</v>
      </c>
      <c r="K1099" s="72">
        <v>0</v>
      </c>
      <c r="L1099" s="72">
        <v>0</v>
      </c>
      <c r="M1099" s="72">
        <v>0</v>
      </c>
      <c r="N1099" s="89">
        <v>0</v>
      </c>
      <c r="O1099" s="91">
        <v>0</v>
      </c>
      <c r="P1099" s="88">
        <v>0</v>
      </c>
      <c r="Q1099" s="88">
        <v>0</v>
      </c>
      <c r="R1099" s="88">
        <v>0</v>
      </c>
      <c r="S1099" s="88">
        <v>0</v>
      </c>
      <c r="T1099" s="88">
        <v>0</v>
      </c>
      <c r="U1099" s="88">
        <v>0</v>
      </c>
      <c r="V1099" s="88">
        <v>0</v>
      </c>
      <c r="W1099" s="72">
        <v>0</v>
      </c>
      <c r="X1099" s="72">
        <v>0</v>
      </c>
      <c r="Y1099" s="72">
        <v>0</v>
      </c>
      <c r="Z1099" s="89">
        <v>0</v>
      </c>
      <c r="AA1099" s="91">
        <v>0</v>
      </c>
      <c r="AB1099" s="88">
        <v>0</v>
      </c>
      <c r="AC1099" s="88">
        <v>0</v>
      </c>
      <c r="AD1099" s="88">
        <v>0</v>
      </c>
      <c r="AE1099" s="88">
        <v>0</v>
      </c>
      <c r="AF1099" s="88">
        <v>0</v>
      </c>
      <c r="AG1099" s="88">
        <v>0</v>
      </c>
      <c r="AH1099" s="88">
        <v>0</v>
      </c>
      <c r="AI1099" s="72">
        <v>0</v>
      </c>
      <c r="AJ1099" s="72">
        <v>0</v>
      </c>
      <c r="AK1099" s="72">
        <v>0</v>
      </c>
      <c r="AL1099" s="89">
        <v>0</v>
      </c>
      <c r="AM1099" s="91">
        <v>0</v>
      </c>
      <c r="AN1099" s="88">
        <v>0</v>
      </c>
      <c r="AO1099" s="88">
        <v>0</v>
      </c>
      <c r="AP1099" s="88">
        <v>0</v>
      </c>
      <c r="AQ1099" s="88">
        <v>5.2562417871222074E-2</v>
      </c>
      <c r="AR1099" s="88">
        <v>0</v>
      </c>
      <c r="AS1099" s="88">
        <v>0</v>
      </c>
      <c r="AT1099" s="88">
        <v>0</v>
      </c>
      <c r="AU1099" s="72">
        <v>0</v>
      </c>
      <c r="AV1099" s="72">
        <v>0</v>
      </c>
      <c r="AW1099" s="72">
        <v>0</v>
      </c>
      <c r="AX1099" s="89">
        <v>0</v>
      </c>
      <c r="AY1099" s="72">
        <v>0</v>
      </c>
      <c r="AZ1099" s="72">
        <v>0</v>
      </c>
      <c r="BA1099" s="72">
        <v>0</v>
      </c>
      <c r="BB1099" s="72">
        <v>0</v>
      </c>
      <c r="BC1099" s="72">
        <v>0</v>
      </c>
      <c r="BD1099" s="72">
        <v>0</v>
      </c>
      <c r="BE1099" s="72">
        <v>0</v>
      </c>
      <c r="BF1099" s="72">
        <v>0</v>
      </c>
      <c r="BG1099" s="72">
        <v>0</v>
      </c>
      <c r="BH1099" s="72">
        <v>0</v>
      </c>
      <c r="BI1099" s="72">
        <v>0</v>
      </c>
      <c r="BJ1099" s="89">
        <v>0</v>
      </c>
      <c r="BK1099" s="72">
        <v>0</v>
      </c>
      <c r="BL1099" s="72">
        <v>0</v>
      </c>
      <c r="BM1099" s="72">
        <v>0</v>
      </c>
      <c r="BN1099" s="72">
        <v>0</v>
      </c>
      <c r="BO1099" s="72">
        <v>0</v>
      </c>
      <c r="BP1099" s="72">
        <v>0</v>
      </c>
      <c r="BQ1099" s="72">
        <v>0</v>
      </c>
      <c r="BR1099" s="72">
        <v>0</v>
      </c>
      <c r="BS1099" s="72">
        <v>0</v>
      </c>
      <c r="BT1099" s="72">
        <v>0</v>
      </c>
      <c r="BU1099" s="72">
        <v>0</v>
      </c>
      <c r="BV1099" s="89">
        <v>0</v>
      </c>
      <c r="BW1099" s="72">
        <v>0</v>
      </c>
      <c r="BX1099" s="72">
        <v>0</v>
      </c>
      <c r="BY1099" s="72">
        <v>0</v>
      </c>
      <c r="BZ1099" s="72">
        <v>0</v>
      </c>
      <c r="CA1099" s="72">
        <v>0</v>
      </c>
      <c r="CB1099" s="72">
        <v>0</v>
      </c>
      <c r="CC1099" s="72">
        <v>0</v>
      </c>
      <c r="CD1099" s="72">
        <v>0</v>
      </c>
      <c r="CE1099" s="72">
        <v>0</v>
      </c>
      <c r="CF1099" s="72">
        <v>0</v>
      </c>
      <c r="CG1099" s="72">
        <v>0</v>
      </c>
      <c r="CH1099" s="89">
        <v>0</v>
      </c>
      <c r="CI1099" s="72">
        <v>0</v>
      </c>
      <c r="CJ1099" s="72">
        <v>0</v>
      </c>
      <c r="CK1099" s="72">
        <v>0</v>
      </c>
      <c r="CL1099" s="72">
        <v>0</v>
      </c>
      <c r="CM1099" s="72">
        <v>0</v>
      </c>
      <c r="CN1099" s="72">
        <v>0</v>
      </c>
      <c r="CO1099" s="72">
        <v>0</v>
      </c>
      <c r="CP1099" s="72">
        <v>0</v>
      </c>
      <c r="CQ1099" s="72">
        <v>0</v>
      </c>
      <c r="CR1099" s="72">
        <v>0</v>
      </c>
      <c r="CS1099" s="72">
        <v>0</v>
      </c>
      <c r="CT1099" s="89">
        <v>0</v>
      </c>
      <c r="CV1099" s="72"/>
      <c r="CX1099" s="94" t="s">
        <v>901</v>
      </c>
      <c r="CY1099" s="72" t="s">
        <v>2669</v>
      </c>
      <c r="CZ1099" s="88">
        <v>0</v>
      </c>
      <c r="DA1099" s="88">
        <v>0</v>
      </c>
      <c r="DB1099" s="88">
        <v>0</v>
      </c>
      <c r="DC1099" s="88">
        <v>0</v>
      </c>
      <c r="DD1099" s="88">
        <v>1.1232761150234742E-2</v>
      </c>
      <c r="DE1099" s="88">
        <v>0</v>
      </c>
      <c r="DF1099" s="88">
        <v>0</v>
      </c>
      <c r="DG1099" s="88">
        <v>0</v>
      </c>
      <c r="DH1099">
        <f t="shared" si="51"/>
        <v>1.1232761150234742E-2</v>
      </c>
      <c r="DI1099">
        <f t="shared" si="52"/>
        <v>0</v>
      </c>
      <c r="DJ1099">
        <f t="shared" si="53"/>
        <v>1.1232761150234742E-2</v>
      </c>
    </row>
    <row r="1100" spans="1:114" s="74" customFormat="1" x14ac:dyDescent="0.2">
      <c r="A1100" s="74" t="s">
        <v>762</v>
      </c>
      <c r="B1100" s="74" t="s">
        <v>2530</v>
      </c>
      <c r="C1100" s="88">
        <v>0</v>
      </c>
      <c r="D1100" s="88">
        <v>0</v>
      </c>
      <c r="E1100" s="88">
        <v>0</v>
      </c>
      <c r="F1100" s="88">
        <v>0.20979883993582624</v>
      </c>
      <c r="G1100" s="88">
        <v>0</v>
      </c>
      <c r="H1100" s="88">
        <v>0</v>
      </c>
      <c r="I1100" s="88">
        <v>0</v>
      </c>
      <c r="J1100" s="88">
        <v>0</v>
      </c>
      <c r="K1100" s="72">
        <v>0</v>
      </c>
      <c r="L1100" s="72">
        <v>0</v>
      </c>
      <c r="M1100" s="72">
        <v>0</v>
      </c>
      <c r="N1100" s="89">
        <v>0</v>
      </c>
      <c r="O1100" s="91">
        <v>0</v>
      </c>
      <c r="P1100" s="88">
        <v>0</v>
      </c>
      <c r="Q1100" s="88">
        <v>0</v>
      </c>
      <c r="R1100" s="88">
        <v>0</v>
      </c>
      <c r="S1100" s="88">
        <v>1.2249197677552122E-2</v>
      </c>
      <c r="T1100" s="88">
        <v>0</v>
      </c>
      <c r="U1100" s="88">
        <v>0</v>
      </c>
      <c r="V1100" s="88">
        <v>0</v>
      </c>
      <c r="W1100" s="72">
        <v>0</v>
      </c>
      <c r="X1100" s="72">
        <v>3.1315240083507306E-2</v>
      </c>
      <c r="Y1100" s="72">
        <v>0</v>
      </c>
      <c r="Z1100" s="89">
        <v>0</v>
      </c>
      <c r="AA1100" s="91">
        <v>0</v>
      </c>
      <c r="AB1100" s="88">
        <v>0</v>
      </c>
      <c r="AC1100" s="88">
        <v>1.0903766472475778E-2</v>
      </c>
      <c r="AD1100" s="88">
        <v>0</v>
      </c>
      <c r="AE1100" s="88">
        <v>0</v>
      </c>
      <c r="AF1100" s="88">
        <v>0</v>
      </c>
      <c r="AG1100" s="88">
        <v>0</v>
      </c>
      <c r="AH1100" s="88">
        <v>0</v>
      </c>
      <c r="AI1100" s="72">
        <v>0</v>
      </c>
      <c r="AJ1100" s="72">
        <v>0</v>
      </c>
      <c r="AK1100" s="72">
        <v>0</v>
      </c>
      <c r="AL1100" s="89">
        <v>0</v>
      </c>
      <c r="AM1100" s="91">
        <v>0</v>
      </c>
      <c r="AN1100" s="88">
        <v>0</v>
      </c>
      <c r="AO1100" s="88">
        <v>0</v>
      </c>
      <c r="AP1100" s="88">
        <v>0</v>
      </c>
      <c r="AQ1100" s="88">
        <v>0</v>
      </c>
      <c r="AR1100" s="88">
        <v>0</v>
      </c>
      <c r="AS1100" s="88">
        <v>0</v>
      </c>
      <c r="AT1100" s="88">
        <v>0</v>
      </c>
      <c r="AU1100" s="72">
        <v>0</v>
      </c>
      <c r="AV1100" s="72">
        <v>0</v>
      </c>
      <c r="AW1100" s="72">
        <v>0</v>
      </c>
      <c r="AX1100" s="89">
        <v>0</v>
      </c>
      <c r="AY1100" s="72">
        <v>0</v>
      </c>
      <c r="AZ1100" s="72">
        <v>0</v>
      </c>
      <c r="BA1100" s="72">
        <v>0</v>
      </c>
      <c r="BB1100" s="72">
        <v>0</v>
      </c>
      <c r="BC1100" s="72">
        <v>0</v>
      </c>
      <c r="BD1100" s="72">
        <v>0</v>
      </c>
      <c r="BE1100" s="72">
        <v>0</v>
      </c>
      <c r="BF1100" s="72">
        <v>0</v>
      </c>
      <c r="BG1100" s="72">
        <v>0</v>
      </c>
      <c r="BH1100" s="72">
        <v>0</v>
      </c>
      <c r="BI1100" s="72">
        <v>0</v>
      </c>
      <c r="BJ1100" s="89">
        <v>0</v>
      </c>
      <c r="BK1100" s="72">
        <v>0</v>
      </c>
      <c r="BL1100" s="72">
        <v>0</v>
      </c>
      <c r="BM1100" s="72">
        <v>0</v>
      </c>
      <c r="BN1100" s="72">
        <v>0</v>
      </c>
      <c r="BO1100" s="72">
        <v>0</v>
      </c>
      <c r="BP1100" s="72">
        <v>0</v>
      </c>
      <c r="BQ1100" s="72">
        <v>0</v>
      </c>
      <c r="BR1100" s="72">
        <v>0</v>
      </c>
      <c r="BS1100" s="72">
        <v>0</v>
      </c>
      <c r="BT1100" s="72">
        <v>0</v>
      </c>
      <c r="BU1100" s="72">
        <v>6.1644680064110474E-2</v>
      </c>
      <c r="BV1100" s="89">
        <v>0</v>
      </c>
      <c r="BW1100" s="72">
        <v>0</v>
      </c>
      <c r="BX1100" s="72">
        <v>0</v>
      </c>
      <c r="BY1100" s="72">
        <v>0</v>
      </c>
      <c r="BZ1100" s="72">
        <v>0</v>
      </c>
      <c r="CA1100" s="72">
        <v>0</v>
      </c>
      <c r="CB1100" s="72">
        <v>0</v>
      </c>
      <c r="CC1100" s="72">
        <v>0</v>
      </c>
      <c r="CD1100" s="72">
        <v>0</v>
      </c>
      <c r="CE1100" s="72">
        <v>0</v>
      </c>
      <c r="CF1100" s="72">
        <v>0</v>
      </c>
      <c r="CG1100" s="72">
        <v>0</v>
      </c>
      <c r="CH1100" s="89">
        <v>3.0907124092103232E-2</v>
      </c>
      <c r="CI1100" s="72">
        <v>0</v>
      </c>
      <c r="CJ1100" s="72">
        <v>0</v>
      </c>
      <c r="CK1100" s="72">
        <v>0</v>
      </c>
      <c r="CL1100" s="72">
        <v>0</v>
      </c>
      <c r="CM1100" s="72">
        <v>0</v>
      </c>
      <c r="CN1100" s="72">
        <v>0</v>
      </c>
      <c r="CO1100" s="72">
        <v>0</v>
      </c>
      <c r="CP1100" s="72">
        <v>0</v>
      </c>
      <c r="CQ1100" s="72">
        <v>0</v>
      </c>
      <c r="CR1100" s="72">
        <v>0</v>
      </c>
      <c r="CS1100" s="72">
        <v>0</v>
      </c>
      <c r="CT1100" s="89">
        <v>0</v>
      </c>
      <c r="CV1100" s="72"/>
      <c r="CX1100" s="94" t="s">
        <v>1538</v>
      </c>
      <c r="CY1100" s="72" t="s">
        <v>3306</v>
      </c>
      <c r="CZ1100" s="88">
        <v>0</v>
      </c>
      <c r="DA1100" s="88">
        <v>0</v>
      </c>
      <c r="DB1100" s="88">
        <v>0</v>
      </c>
      <c r="DC1100" s="88">
        <v>1.0984055726736728E-2</v>
      </c>
      <c r="DD1100" s="88">
        <v>1.8784140174767639E-4</v>
      </c>
      <c r="DE1100" s="88">
        <v>0</v>
      </c>
      <c r="DF1100" s="88">
        <v>0</v>
      </c>
      <c r="DG1100" s="88">
        <v>0</v>
      </c>
      <c r="DH1100">
        <f t="shared" si="51"/>
        <v>1.8784140174767639E-4</v>
      </c>
      <c r="DI1100">
        <f t="shared" si="52"/>
        <v>1.0984055726736728E-2</v>
      </c>
      <c r="DJ1100">
        <f t="shared" si="53"/>
        <v>1.1171897128484404E-2</v>
      </c>
    </row>
    <row r="1101" spans="1:114" s="74" customFormat="1" x14ac:dyDescent="0.2">
      <c r="A1101" s="74" t="s">
        <v>685</v>
      </c>
      <c r="B1101" s="74" t="s">
        <v>2453</v>
      </c>
      <c r="C1101" s="88">
        <v>3.1201608616266439E-2</v>
      </c>
      <c r="D1101" s="88">
        <v>0</v>
      </c>
      <c r="E1101" s="88">
        <v>0</v>
      </c>
      <c r="F1101" s="88">
        <v>4.9364432926076764E-2</v>
      </c>
      <c r="G1101" s="88">
        <v>3.6081827309236945E-2</v>
      </c>
      <c r="H1101" s="88">
        <v>0</v>
      </c>
      <c r="I1101" s="88">
        <v>0</v>
      </c>
      <c r="J1101" s="88">
        <v>0</v>
      </c>
      <c r="K1101" s="72">
        <v>0.23450696141294544</v>
      </c>
      <c r="L1101" s="72">
        <v>0</v>
      </c>
      <c r="M1101" s="72">
        <v>0</v>
      </c>
      <c r="N1101" s="89">
        <v>0</v>
      </c>
      <c r="O1101" s="91">
        <v>0</v>
      </c>
      <c r="P1101" s="88">
        <v>0</v>
      </c>
      <c r="Q1101" s="88">
        <v>0</v>
      </c>
      <c r="R1101" s="88">
        <v>0</v>
      </c>
      <c r="S1101" s="88">
        <v>1.1024277909796909E-2</v>
      </c>
      <c r="T1101" s="88">
        <v>0</v>
      </c>
      <c r="U1101" s="88">
        <v>0</v>
      </c>
      <c r="V1101" s="88">
        <v>0</v>
      </c>
      <c r="W1101" s="72">
        <v>0</v>
      </c>
      <c r="X1101" s="72">
        <v>3.4794711203897009E-3</v>
      </c>
      <c r="Y1101" s="72">
        <v>0</v>
      </c>
      <c r="Z1101" s="89">
        <v>0</v>
      </c>
      <c r="AA1101" s="91">
        <v>0</v>
      </c>
      <c r="AB1101" s="88">
        <v>0</v>
      </c>
      <c r="AC1101" s="88">
        <v>9.3460855478363809E-3</v>
      </c>
      <c r="AD1101" s="88">
        <v>0</v>
      </c>
      <c r="AE1101" s="88">
        <v>0</v>
      </c>
      <c r="AF1101" s="88">
        <v>0</v>
      </c>
      <c r="AG1101" s="88">
        <v>0</v>
      </c>
      <c r="AH1101" s="88">
        <v>0</v>
      </c>
      <c r="AI1101" s="72">
        <v>0</v>
      </c>
      <c r="AJ1101" s="72">
        <v>3.2025620496397116E-2</v>
      </c>
      <c r="AK1101" s="72">
        <v>0</v>
      </c>
      <c r="AL1101" s="89">
        <v>0</v>
      </c>
      <c r="AM1101" s="91">
        <v>0</v>
      </c>
      <c r="AN1101" s="88">
        <v>0</v>
      </c>
      <c r="AO1101" s="88">
        <v>0</v>
      </c>
      <c r="AP1101" s="88">
        <v>0</v>
      </c>
      <c r="AQ1101" s="88">
        <v>0</v>
      </c>
      <c r="AR1101" s="88">
        <v>0</v>
      </c>
      <c r="AS1101" s="88">
        <v>0</v>
      </c>
      <c r="AT1101" s="88">
        <v>0</v>
      </c>
      <c r="AU1101" s="72">
        <v>0</v>
      </c>
      <c r="AV1101" s="72">
        <v>0</v>
      </c>
      <c r="AW1101" s="72">
        <v>0</v>
      </c>
      <c r="AX1101" s="89">
        <v>0</v>
      </c>
      <c r="AY1101" s="72">
        <v>0</v>
      </c>
      <c r="AZ1101" s="72">
        <v>0</v>
      </c>
      <c r="BA1101" s="72">
        <v>0</v>
      </c>
      <c r="BB1101" s="72">
        <v>0</v>
      </c>
      <c r="BC1101" s="72">
        <v>0</v>
      </c>
      <c r="BD1101" s="72">
        <v>0</v>
      </c>
      <c r="BE1101" s="72">
        <v>1.5682584489923939E-3</v>
      </c>
      <c r="BF1101" s="72">
        <v>0</v>
      </c>
      <c r="BG1101" s="72">
        <v>0</v>
      </c>
      <c r="BH1101" s="72">
        <v>0</v>
      </c>
      <c r="BI1101" s="72">
        <v>0</v>
      </c>
      <c r="BJ1101" s="89">
        <v>0</v>
      </c>
      <c r="BK1101" s="72">
        <v>0</v>
      </c>
      <c r="BL1101" s="72">
        <v>0</v>
      </c>
      <c r="BM1101" s="72">
        <v>0</v>
      </c>
      <c r="BN1101" s="72">
        <v>0</v>
      </c>
      <c r="BO1101" s="72">
        <v>0</v>
      </c>
      <c r="BP1101" s="72">
        <v>0</v>
      </c>
      <c r="BQ1101" s="72">
        <v>0</v>
      </c>
      <c r="BR1101" s="72">
        <v>0</v>
      </c>
      <c r="BS1101" s="72">
        <v>0</v>
      </c>
      <c r="BT1101" s="72">
        <v>0</v>
      </c>
      <c r="BU1101" s="72">
        <v>0</v>
      </c>
      <c r="BV1101" s="89">
        <v>0</v>
      </c>
      <c r="BW1101" s="72">
        <v>0</v>
      </c>
      <c r="BX1101" s="72">
        <v>0</v>
      </c>
      <c r="BY1101" s="72">
        <v>0</v>
      </c>
      <c r="BZ1101" s="72">
        <v>0</v>
      </c>
      <c r="CA1101" s="72">
        <v>0</v>
      </c>
      <c r="CB1101" s="72">
        <v>0</v>
      </c>
      <c r="CC1101" s="72">
        <v>0</v>
      </c>
      <c r="CD1101" s="72">
        <v>0</v>
      </c>
      <c r="CE1101" s="72">
        <v>0</v>
      </c>
      <c r="CF1101" s="72">
        <v>0</v>
      </c>
      <c r="CG1101" s="72">
        <v>0</v>
      </c>
      <c r="CH1101" s="89">
        <v>0</v>
      </c>
      <c r="CI1101" s="72">
        <v>0</v>
      </c>
      <c r="CJ1101" s="72">
        <v>0</v>
      </c>
      <c r="CK1101" s="72">
        <v>0</v>
      </c>
      <c r="CL1101" s="72">
        <v>0</v>
      </c>
      <c r="CM1101" s="72">
        <v>0</v>
      </c>
      <c r="CN1101" s="72">
        <v>0</v>
      </c>
      <c r="CO1101" s="72">
        <v>0</v>
      </c>
      <c r="CP1101" s="72">
        <v>0</v>
      </c>
      <c r="CQ1101" s="72">
        <v>0</v>
      </c>
      <c r="CR1101" s="72">
        <v>0</v>
      </c>
      <c r="CS1101" s="72">
        <v>0</v>
      </c>
      <c r="CT1101" s="89">
        <v>0</v>
      </c>
      <c r="CV1101" s="72"/>
      <c r="CX1101" s="94" t="s">
        <v>1108</v>
      </c>
      <c r="CY1101" s="72" t="s">
        <v>2876</v>
      </c>
      <c r="CZ1101" s="88">
        <v>2.7660392763853244E-3</v>
      </c>
      <c r="DA1101" s="88">
        <v>2.662020231353758E-3</v>
      </c>
      <c r="DB1101" s="88">
        <v>0</v>
      </c>
      <c r="DC1101" s="88">
        <v>2.9680771882719856E-3</v>
      </c>
      <c r="DD1101" s="88">
        <v>8.8960056934436424E-4</v>
      </c>
      <c r="DE1101" s="88">
        <v>0</v>
      </c>
      <c r="DF1101" s="88">
        <v>0</v>
      </c>
      <c r="DG1101" s="88">
        <v>1.8755251470411714E-3</v>
      </c>
      <c r="DH1101">
        <f t="shared" si="51"/>
        <v>3.6556398457296886E-3</v>
      </c>
      <c r="DI1101">
        <f t="shared" si="52"/>
        <v>7.5056225666669148E-3</v>
      </c>
      <c r="DJ1101">
        <f t="shared" si="53"/>
        <v>1.1161262412396603E-2</v>
      </c>
    </row>
    <row r="1102" spans="1:114" s="74" customFormat="1" x14ac:dyDescent="0.2">
      <c r="A1102" s="74" t="s">
        <v>134</v>
      </c>
      <c r="B1102" s="74" t="s">
        <v>1902</v>
      </c>
      <c r="C1102" s="88">
        <v>5.6625141562853913E-2</v>
      </c>
      <c r="D1102" s="88">
        <v>0</v>
      </c>
      <c r="E1102" s="88">
        <v>8.8018993572297186E-2</v>
      </c>
      <c r="F1102" s="88">
        <v>0.18820190053066765</v>
      </c>
      <c r="G1102" s="88">
        <v>0.14903363453815263</v>
      </c>
      <c r="H1102" s="88">
        <v>1.2476069607864225E-2</v>
      </c>
      <c r="I1102" s="88">
        <v>0.24313002810707013</v>
      </c>
      <c r="J1102" s="88">
        <v>0.71489848441521309</v>
      </c>
      <c r="K1102" s="72">
        <v>0</v>
      </c>
      <c r="L1102" s="72">
        <v>0.12887784221669887</v>
      </c>
      <c r="M1102" s="72">
        <v>0</v>
      </c>
      <c r="N1102" s="89">
        <v>0</v>
      </c>
      <c r="O1102" s="91">
        <v>0</v>
      </c>
      <c r="P1102" s="88">
        <v>0.39470127061367938</v>
      </c>
      <c r="Q1102" s="88">
        <v>0</v>
      </c>
      <c r="R1102" s="88">
        <v>0.4526159668593055</v>
      </c>
      <c r="S1102" s="88">
        <v>0.25355839192532892</v>
      </c>
      <c r="T1102" s="88">
        <v>0.98049837486457203</v>
      </c>
      <c r="U1102" s="88">
        <v>0.10393062205032969</v>
      </c>
      <c r="V1102" s="88">
        <v>0.20708977951029356</v>
      </c>
      <c r="W1102" s="72">
        <v>0</v>
      </c>
      <c r="X1102" s="72">
        <v>0.13569937369519833</v>
      </c>
      <c r="Y1102" s="72">
        <v>0</v>
      </c>
      <c r="Z1102" s="89">
        <v>0.40034071550255534</v>
      </c>
      <c r="AA1102" s="91">
        <v>8.7391367674904116E-2</v>
      </c>
      <c r="AB1102" s="88">
        <v>0</v>
      </c>
      <c r="AC1102" s="88">
        <v>0.1012492601015608</v>
      </c>
      <c r="AD1102" s="88">
        <v>0.24957413936536862</v>
      </c>
      <c r="AE1102" s="88">
        <v>1.833920187793427E-2</v>
      </c>
      <c r="AF1102" s="88">
        <v>2.127013065937405E-2</v>
      </c>
      <c r="AG1102" s="88">
        <v>1.2021849711851289E-2</v>
      </c>
      <c r="AH1102" s="88">
        <v>0</v>
      </c>
      <c r="AI1102" s="72">
        <v>0.2181818181818182</v>
      </c>
      <c r="AJ1102" s="72">
        <v>0.22417934347477983</v>
      </c>
      <c r="AK1102" s="72">
        <v>0</v>
      </c>
      <c r="AL1102" s="89">
        <v>0.22812731077232895</v>
      </c>
      <c r="AM1102" s="91">
        <v>0</v>
      </c>
      <c r="AN1102" s="88">
        <v>0.87961000423908442</v>
      </c>
      <c r="AO1102" s="88">
        <v>0</v>
      </c>
      <c r="AP1102" s="88">
        <v>0</v>
      </c>
      <c r="AQ1102" s="88">
        <v>0.2102496714848883</v>
      </c>
      <c r="AR1102" s="88">
        <v>0.31668031668031671</v>
      </c>
      <c r="AS1102" s="88">
        <v>0.5622625580413676</v>
      </c>
      <c r="AT1102" s="88">
        <v>1.0266121798066381</v>
      </c>
      <c r="AU1102" s="72">
        <v>0</v>
      </c>
      <c r="AV1102" s="72">
        <v>7.8659639738849998E-2</v>
      </c>
      <c r="AW1102" s="72">
        <v>0.42403860213481503</v>
      </c>
      <c r="AX1102" s="89">
        <v>0.19219898247597511</v>
      </c>
      <c r="AY1102" s="72">
        <v>0.6655092592592593</v>
      </c>
      <c r="AZ1102" s="72">
        <v>1.020726196041764</v>
      </c>
      <c r="BA1102" s="72">
        <v>0</v>
      </c>
      <c r="BB1102" s="72">
        <v>1.2990795759058604</v>
      </c>
      <c r="BC1102" s="72">
        <v>1.8404379121589587</v>
      </c>
      <c r="BD1102" s="72">
        <v>1.1726546906187625</v>
      </c>
      <c r="BE1102" s="72">
        <v>8.9390731592566455E-2</v>
      </c>
      <c r="BF1102" s="72">
        <v>0.12660413189848652</v>
      </c>
      <c r="BG1102" s="72">
        <v>1.5748701796203284</v>
      </c>
      <c r="BH1102" s="72">
        <v>0.27074969657361592</v>
      </c>
      <c r="BI1102" s="72">
        <v>0</v>
      </c>
      <c r="BJ1102" s="89">
        <v>0.56338028169014087</v>
      </c>
      <c r="BK1102" s="72">
        <v>3.0651340996168581E-2</v>
      </c>
      <c r="BL1102" s="72">
        <v>0</v>
      </c>
      <c r="BM1102" s="72">
        <v>0.41402689785484054</v>
      </c>
      <c r="BN1102" s="72">
        <v>0</v>
      </c>
      <c r="BO1102" s="72">
        <v>0</v>
      </c>
      <c r="BP1102" s="72">
        <v>1.029438992779115</v>
      </c>
      <c r="BQ1102" s="72">
        <v>0.60687880087814483</v>
      </c>
      <c r="BR1102" s="72">
        <v>0</v>
      </c>
      <c r="BS1102" s="72">
        <v>0</v>
      </c>
      <c r="BT1102" s="72">
        <v>0.4034249958834184</v>
      </c>
      <c r="BU1102" s="72">
        <v>9.5891724544171844E-2</v>
      </c>
      <c r="BV1102" s="89">
        <v>0.13152804642166344</v>
      </c>
      <c r="BW1102" s="72">
        <v>0</v>
      </c>
      <c r="BX1102" s="72">
        <v>0.6402721930095886</v>
      </c>
      <c r="BY1102" s="72">
        <v>0.12169640191958851</v>
      </c>
      <c r="BZ1102" s="72">
        <v>0.66786812254849992</v>
      </c>
      <c r="CA1102" s="72">
        <v>0</v>
      </c>
      <c r="CB1102" s="72">
        <v>0.26781910037129464</v>
      </c>
      <c r="CC1102" s="72">
        <v>0.37065439672801637</v>
      </c>
      <c r="CD1102" s="72">
        <v>0.57951174994296151</v>
      </c>
      <c r="CE1102" s="72">
        <v>0.56771785200451064</v>
      </c>
      <c r="CF1102" s="72">
        <v>0</v>
      </c>
      <c r="CG1102" s="72">
        <v>0</v>
      </c>
      <c r="CH1102" s="89">
        <v>0.49065059496213881</v>
      </c>
      <c r="CI1102" s="72">
        <v>0.29423303256178895</v>
      </c>
      <c r="CJ1102" s="72">
        <v>8.3398744113029832E-2</v>
      </c>
      <c r="CK1102" s="72">
        <v>0</v>
      </c>
      <c r="CL1102" s="72">
        <v>1.1996572407883461</v>
      </c>
      <c r="CM1102" s="72">
        <v>0.58513750731421887</v>
      </c>
      <c r="CN1102" s="72">
        <v>0</v>
      </c>
      <c r="CO1102" s="72">
        <v>0</v>
      </c>
      <c r="CP1102" s="72">
        <v>0</v>
      </c>
      <c r="CQ1102" s="72">
        <v>0</v>
      </c>
      <c r="CR1102" s="72">
        <v>0.43779958123518314</v>
      </c>
      <c r="CS1102" s="72">
        <v>0.12633885646564255</v>
      </c>
      <c r="CT1102" s="89">
        <v>0</v>
      </c>
      <c r="CV1102" s="72"/>
      <c r="CX1102" s="94" t="s">
        <v>904</v>
      </c>
      <c r="CY1102" s="72" t="s">
        <v>2672</v>
      </c>
      <c r="CZ1102" s="88">
        <v>0</v>
      </c>
      <c r="DA1102" s="88">
        <v>0</v>
      </c>
      <c r="DB1102" s="88">
        <v>0</v>
      </c>
      <c r="DC1102" s="88">
        <v>0</v>
      </c>
      <c r="DD1102" s="88">
        <v>0</v>
      </c>
      <c r="DE1102" s="88">
        <v>0</v>
      </c>
      <c r="DF1102" s="88">
        <v>1.1151115090836378E-2</v>
      </c>
      <c r="DG1102" s="88">
        <v>0</v>
      </c>
      <c r="DH1102">
        <f t="shared" si="51"/>
        <v>1.1151115090836378E-2</v>
      </c>
      <c r="DI1102">
        <f t="shared" si="52"/>
        <v>0</v>
      </c>
      <c r="DJ1102">
        <f t="shared" si="53"/>
        <v>1.1151115090836378E-2</v>
      </c>
    </row>
    <row r="1103" spans="1:114" s="74" customFormat="1" x14ac:dyDescent="0.2">
      <c r="A1103" s="74" t="s">
        <v>128</v>
      </c>
      <c r="B1103" s="74" t="s">
        <v>1896</v>
      </c>
      <c r="C1103" s="88">
        <v>0</v>
      </c>
      <c r="D1103" s="88">
        <v>1.1755970795693602</v>
      </c>
      <c r="E1103" s="88">
        <v>0.13781921361978111</v>
      </c>
      <c r="F1103" s="88">
        <v>7.4046649389115149E-2</v>
      </c>
      <c r="G1103" s="88">
        <v>0.17884036144578314</v>
      </c>
      <c r="H1103" s="88">
        <v>4.3020929682290434E-3</v>
      </c>
      <c r="I1103" s="88">
        <v>4.7232266606787504E-2</v>
      </c>
      <c r="J1103" s="88">
        <v>0</v>
      </c>
      <c r="K1103" s="72">
        <v>1.6399088210695485E-3</v>
      </c>
      <c r="L1103" s="72">
        <v>0.12887784221669887</v>
      </c>
      <c r="M1103" s="72">
        <v>2.2293700088731145</v>
      </c>
      <c r="N1103" s="89">
        <v>5.8861531835474837E-2</v>
      </c>
      <c r="O1103" s="91">
        <v>0</v>
      </c>
      <c r="P1103" s="88">
        <v>8.1103000811030015E-2</v>
      </c>
      <c r="Q1103" s="88">
        <v>0</v>
      </c>
      <c r="R1103" s="88">
        <v>0.25827238786886925</v>
      </c>
      <c r="S1103" s="88">
        <v>6.2470908155515814E-2</v>
      </c>
      <c r="T1103" s="88">
        <v>0.54983748645720476</v>
      </c>
      <c r="U1103" s="88">
        <v>0.14482135859472167</v>
      </c>
      <c r="V1103" s="88">
        <v>0.81617736630527471</v>
      </c>
      <c r="W1103" s="72">
        <v>0.56934277609157102</v>
      </c>
      <c r="X1103" s="72">
        <v>9.0466249130132223E-2</v>
      </c>
      <c r="Y1103" s="72">
        <v>0.65725073416305413</v>
      </c>
      <c r="Z1103" s="89">
        <v>0.45144804088586027</v>
      </c>
      <c r="AA1103" s="91">
        <v>6.7971063747147648E-2</v>
      </c>
      <c r="AB1103" s="88">
        <v>0</v>
      </c>
      <c r="AC1103" s="88">
        <v>0.10747998380011839</v>
      </c>
      <c r="AD1103" s="88">
        <v>0</v>
      </c>
      <c r="AE1103" s="88">
        <v>5.6851525821596242E-2</v>
      </c>
      <c r="AF1103" s="88">
        <v>0.17775752051048313</v>
      </c>
      <c r="AG1103" s="88">
        <v>6.76229046291635E-3</v>
      </c>
      <c r="AH1103" s="88">
        <v>0</v>
      </c>
      <c r="AI1103" s="72">
        <v>0</v>
      </c>
      <c r="AJ1103" s="72">
        <v>0.10141446490525755</v>
      </c>
      <c r="AK1103" s="72">
        <v>0</v>
      </c>
      <c r="AL1103" s="89">
        <v>0</v>
      </c>
      <c r="AM1103" s="91">
        <v>0.64466835394680289</v>
      </c>
      <c r="AN1103" s="88">
        <v>5.8287409919457391E-2</v>
      </c>
      <c r="AO1103" s="88">
        <v>0</v>
      </c>
      <c r="AP1103" s="88">
        <v>0</v>
      </c>
      <c r="AQ1103" s="88">
        <v>0.1773981603153745</v>
      </c>
      <c r="AR1103" s="88">
        <v>0.12012012012012012</v>
      </c>
      <c r="AS1103" s="88">
        <v>0</v>
      </c>
      <c r="AT1103" s="88">
        <v>0</v>
      </c>
      <c r="AU1103" s="72">
        <v>0.34345819469786415</v>
      </c>
      <c r="AV1103" s="72">
        <v>0.14945331550381499</v>
      </c>
      <c r="AW1103" s="72">
        <v>0</v>
      </c>
      <c r="AX1103" s="89">
        <v>0</v>
      </c>
      <c r="AY1103" s="72">
        <v>0</v>
      </c>
      <c r="AZ1103" s="72">
        <v>1.3401901199937667</v>
      </c>
      <c r="BA1103" s="72">
        <v>0</v>
      </c>
      <c r="BB1103" s="72">
        <v>0</v>
      </c>
      <c r="BC1103" s="72">
        <v>0</v>
      </c>
      <c r="BD1103" s="72">
        <v>0</v>
      </c>
      <c r="BE1103" s="72">
        <v>0</v>
      </c>
      <c r="BF1103" s="72">
        <v>0</v>
      </c>
      <c r="BG1103" s="72">
        <v>0</v>
      </c>
      <c r="BH1103" s="72">
        <v>1.8672392867145923E-3</v>
      </c>
      <c r="BI1103" s="72">
        <v>0.23248315769824704</v>
      </c>
      <c r="BJ1103" s="89">
        <v>0</v>
      </c>
      <c r="BK1103" s="72">
        <v>0</v>
      </c>
      <c r="BL1103" s="72">
        <v>0</v>
      </c>
      <c r="BM1103" s="72">
        <v>0</v>
      </c>
      <c r="BN1103" s="72">
        <v>0.63127225639365492</v>
      </c>
      <c r="BO1103" s="72">
        <v>0</v>
      </c>
      <c r="BP1103" s="72">
        <v>0</v>
      </c>
      <c r="BQ1103" s="72">
        <v>4.2897877816750356E-2</v>
      </c>
      <c r="BR1103" s="72">
        <v>0.19303680414277788</v>
      </c>
      <c r="BS1103" s="72">
        <v>0.57003939978204377</v>
      </c>
      <c r="BT1103" s="72">
        <v>0.53103902519347934</v>
      </c>
      <c r="BU1103" s="72">
        <v>0.25068836559404922</v>
      </c>
      <c r="BV1103" s="89">
        <v>7.7369439071566723E-2</v>
      </c>
      <c r="BW1103" s="72">
        <v>0</v>
      </c>
      <c r="BX1103" s="72">
        <v>4.9489638107021346E-2</v>
      </c>
      <c r="BY1103" s="72">
        <v>8.9550182544602883E-2</v>
      </c>
      <c r="BZ1103" s="72">
        <v>0.13251351637867062</v>
      </c>
      <c r="CA1103" s="72">
        <v>0.19952898076671466</v>
      </c>
      <c r="CB1103" s="72">
        <v>0.40933714772658103</v>
      </c>
      <c r="CC1103" s="72">
        <v>7.136162235855488E-2</v>
      </c>
      <c r="CD1103" s="72">
        <v>0</v>
      </c>
      <c r="CE1103" s="72">
        <v>0.55994089512773648</v>
      </c>
      <c r="CF1103" s="72">
        <v>0</v>
      </c>
      <c r="CG1103" s="72">
        <v>0</v>
      </c>
      <c r="CH1103" s="89">
        <v>8.8857981764796784E-2</v>
      </c>
      <c r="CI1103" s="72">
        <v>0.25500196155355043</v>
      </c>
      <c r="CJ1103" s="72">
        <v>0.22566718995290425</v>
      </c>
      <c r="CK1103" s="72">
        <v>0</v>
      </c>
      <c r="CL1103" s="72">
        <v>0.42844901456726653</v>
      </c>
      <c r="CM1103" s="72">
        <v>1.2092841817827189</v>
      </c>
      <c r="CN1103" s="72">
        <v>0.44480196848530734</v>
      </c>
      <c r="CO1103" s="72">
        <v>0</v>
      </c>
      <c r="CP1103" s="72">
        <v>2.0525666429879985</v>
      </c>
      <c r="CQ1103" s="72">
        <v>3.2123353678124002E-2</v>
      </c>
      <c r="CR1103" s="72">
        <v>0</v>
      </c>
      <c r="CS1103" s="72">
        <v>6.7082578654323474E-2</v>
      </c>
      <c r="CT1103" s="89">
        <v>0</v>
      </c>
      <c r="CV1103" s="72"/>
      <c r="CX1103" s="94" t="s">
        <v>1209</v>
      </c>
      <c r="CY1103" s="72" t="s">
        <v>2977</v>
      </c>
      <c r="CZ1103" s="88">
        <v>1.8302376171352075E-3</v>
      </c>
      <c r="DA1103" s="88">
        <v>5.9945138209510649E-3</v>
      </c>
      <c r="DB1103" s="88">
        <v>2.8995592669914174E-4</v>
      </c>
      <c r="DC1103" s="88">
        <v>0</v>
      </c>
      <c r="DD1103" s="88">
        <v>0</v>
      </c>
      <c r="DE1103" s="88">
        <v>3.017780049988639E-3</v>
      </c>
      <c r="DF1103" s="88">
        <v>0</v>
      </c>
      <c r="DG1103" s="88">
        <v>0</v>
      </c>
      <c r="DH1103">
        <f t="shared" si="51"/>
        <v>2.1201935438343493E-3</v>
      </c>
      <c r="DI1103">
        <f t="shared" si="52"/>
        <v>9.0122938709397034E-3</v>
      </c>
      <c r="DJ1103">
        <f t="shared" si="53"/>
        <v>1.1132487414774052E-2</v>
      </c>
    </row>
    <row r="1104" spans="1:114" s="74" customFormat="1" x14ac:dyDescent="0.2">
      <c r="A1104" s="74" t="s">
        <v>249</v>
      </c>
      <c r="B1104" s="74" t="s">
        <v>2017</v>
      </c>
      <c r="C1104" s="88">
        <v>6.3558832366468671E-2</v>
      </c>
      <c r="D1104" s="88">
        <v>0</v>
      </c>
      <c r="E1104" s="88">
        <v>3.126990561121084E-2</v>
      </c>
      <c r="F1104" s="88">
        <v>0</v>
      </c>
      <c r="G1104" s="88">
        <v>8.6282630522088358E-2</v>
      </c>
      <c r="H1104" s="88">
        <v>2.581255780937426E-3</v>
      </c>
      <c r="I1104" s="88">
        <v>2.4003283029678898E-2</v>
      </c>
      <c r="J1104" s="88">
        <v>0</v>
      </c>
      <c r="K1104" s="72">
        <v>0</v>
      </c>
      <c r="L1104" s="72">
        <v>0.19331676332504832</v>
      </c>
      <c r="M1104" s="72">
        <v>0</v>
      </c>
      <c r="N1104" s="89">
        <v>0</v>
      </c>
      <c r="O1104" s="91">
        <v>0</v>
      </c>
      <c r="P1104" s="88">
        <v>0.18924033522573669</v>
      </c>
      <c r="Q1104" s="88">
        <v>0</v>
      </c>
      <c r="R1104" s="88">
        <v>0.37334424385004861</v>
      </c>
      <c r="S1104" s="88">
        <v>0.34665229427472499</v>
      </c>
      <c r="T1104" s="88">
        <v>0</v>
      </c>
      <c r="U1104" s="88">
        <v>0.17037806893496671</v>
      </c>
      <c r="V1104" s="88">
        <v>0</v>
      </c>
      <c r="W1104" s="72">
        <v>0.48205677557579002</v>
      </c>
      <c r="X1104" s="72">
        <v>0.28183716075156579</v>
      </c>
      <c r="Y1104" s="72">
        <v>0</v>
      </c>
      <c r="Z1104" s="89">
        <v>0</v>
      </c>
      <c r="AA1104" s="91">
        <v>5.5833373792299849E-2</v>
      </c>
      <c r="AB1104" s="88">
        <v>0</v>
      </c>
      <c r="AC1104" s="88">
        <v>0.21184460575095795</v>
      </c>
      <c r="AD1104" s="88">
        <v>0.11884482826922316</v>
      </c>
      <c r="AE1104" s="88">
        <v>0</v>
      </c>
      <c r="AF1104" s="88">
        <v>0</v>
      </c>
      <c r="AG1104" s="88">
        <v>1.35245809258327E-2</v>
      </c>
      <c r="AH1104" s="88">
        <v>0</v>
      </c>
      <c r="AI1104" s="72">
        <v>0.14181818181818182</v>
      </c>
      <c r="AJ1104" s="72">
        <v>5.8713637576728053E-2</v>
      </c>
      <c r="AK1104" s="72">
        <v>0</v>
      </c>
      <c r="AL1104" s="89">
        <v>0</v>
      </c>
      <c r="AM1104" s="91">
        <v>0</v>
      </c>
      <c r="AN1104" s="88">
        <v>0.15896566341670199</v>
      </c>
      <c r="AO1104" s="88">
        <v>0</v>
      </c>
      <c r="AP1104" s="88">
        <v>0</v>
      </c>
      <c r="AQ1104" s="88">
        <v>7.8843626806833114E-2</v>
      </c>
      <c r="AR1104" s="88">
        <v>0.42588042588042591</v>
      </c>
      <c r="AS1104" s="88">
        <v>0</v>
      </c>
      <c r="AT1104" s="88">
        <v>0</v>
      </c>
      <c r="AU1104" s="72">
        <v>0</v>
      </c>
      <c r="AV1104" s="72">
        <v>8.6525603712734989E-2</v>
      </c>
      <c r="AW1104" s="72">
        <v>0</v>
      </c>
      <c r="AX1104" s="89">
        <v>0</v>
      </c>
      <c r="AY1104" s="72">
        <v>8.2671957671957667E-3</v>
      </c>
      <c r="AZ1104" s="72">
        <v>3.8959015116097864E-3</v>
      </c>
      <c r="BA1104" s="72">
        <v>0</v>
      </c>
      <c r="BB1104" s="72">
        <v>0</v>
      </c>
      <c r="BC1104" s="72">
        <v>0</v>
      </c>
      <c r="BD1104" s="72">
        <v>0</v>
      </c>
      <c r="BE1104" s="72">
        <v>0</v>
      </c>
      <c r="BF1104" s="72">
        <v>2.5896299706508606E-2</v>
      </c>
      <c r="BG1104" s="72">
        <v>0</v>
      </c>
      <c r="BH1104" s="72">
        <v>0</v>
      </c>
      <c r="BI1104" s="72">
        <v>0</v>
      </c>
      <c r="BJ1104" s="89">
        <v>0.11906490489327719</v>
      </c>
      <c r="BK1104" s="72">
        <v>0.12260536398467432</v>
      </c>
      <c r="BL1104" s="72">
        <v>0</v>
      </c>
      <c r="BM1104" s="72">
        <v>0</v>
      </c>
      <c r="BN1104" s="72">
        <v>0</v>
      </c>
      <c r="BO1104" s="72">
        <v>0</v>
      </c>
      <c r="BP1104" s="72">
        <v>0</v>
      </c>
      <c r="BQ1104" s="72">
        <v>5.425319841530192E-2</v>
      </c>
      <c r="BR1104" s="72">
        <v>0.11674680969114111</v>
      </c>
      <c r="BS1104" s="72">
        <v>0</v>
      </c>
      <c r="BT1104" s="72">
        <v>0.20582907953235635</v>
      </c>
      <c r="BU1104" s="72">
        <v>0.16986534062110439</v>
      </c>
      <c r="BV1104" s="89">
        <v>0.26305609284332687</v>
      </c>
      <c r="BW1104" s="72">
        <v>0</v>
      </c>
      <c r="BX1104" s="72">
        <v>0</v>
      </c>
      <c r="BY1104" s="72">
        <v>0</v>
      </c>
      <c r="BZ1104" s="72">
        <v>0</v>
      </c>
      <c r="CA1104" s="72">
        <v>0</v>
      </c>
      <c r="CB1104" s="72">
        <v>0.25716720433379997</v>
      </c>
      <c r="CC1104" s="72">
        <v>0.14165814587593728</v>
      </c>
      <c r="CD1104" s="72">
        <v>4.5630846452201692E-3</v>
      </c>
      <c r="CE1104" s="72">
        <v>0</v>
      </c>
      <c r="CF1104" s="72">
        <v>0</v>
      </c>
      <c r="CG1104" s="72">
        <v>0</v>
      </c>
      <c r="CH1104" s="89">
        <v>0.32452480296708391</v>
      </c>
      <c r="CI1104" s="72">
        <v>0</v>
      </c>
      <c r="CJ1104" s="72">
        <v>0</v>
      </c>
      <c r="CK1104" s="72">
        <v>0</v>
      </c>
      <c r="CL1104" s="72">
        <v>0</v>
      </c>
      <c r="CM1104" s="72">
        <v>0</v>
      </c>
      <c r="CN1104" s="72">
        <v>0</v>
      </c>
      <c r="CO1104" s="72">
        <v>0</v>
      </c>
      <c r="CP1104" s="72">
        <v>0</v>
      </c>
      <c r="CQ1104" s="72">
        <v>0</v>
      </c>
      <c r="CR1104" s="72">
        <v>0</v>
      </c>
      <c r="CS1104" s="72">
        <v>0.17329666152366899</v>
      </c>
      <c r="CT1104" s="89">
        <v>0</v>
      </c>
      <c r="CV1104" s="72"/>
      <c r="CX1104" s="94" t="s">
        <v>1032</v>
      </c>
      <c r="CY1104" s="72" t="s">
        <v>2800</v>
      </c>
      <c r="CZ1104" s="88">
        <v>4.3230688242491664E-4</v>
      </c>
      <c r="DA1104" s="88">
        <v>5.5238398863648357E-3</v>
      </c>
      <c r="DB1104" s="88">
        <v>4.0830658925173729E-4</v>
      </c>
      <c r="DC1104" s="88">
        <v>0</v>
      </c>
      <c r="DD1104" s="88">
        <v>4.4933722758930582E-3</v>
      </c>
      <c r="DE1104" s="88">
        <v>0</v>
      </c>
      <c r="DF1104" s="88">
        <v>0</v>
      </c>
      <c r="DG1104" s="88">
        <v>9.3170248131004829E-5</v>
      </c>
      <c r="DH1104">
        <f t="shared" si="51"/>
        <v>5.3339857475697122E-3</v>
      </c>
      <c r="DI1104">
        <f t="shared" si="52"/>
        <v>5.6170101344958402E-3</v>
      </c>
      <c r="DJ1104">
        <f t="shared" si="53"/>
        <v>1.0950995882065552E-2</v>
      </c>
    </row>
    <row r="1105" spans="1:114" s="74" customFormat="1" x14ac:dyDescent="0.2">
      <c r="A1105" s="74" t="s">
        <v>362</v>
      </c>
      <c r="B1105" s="74" t="s">
        <v>2130</v>
      </c>
      <c r="C1105" s="88">
        <v>1.0400536205422146E-2</v>
      </c>
      <c r="D1105" s="88">
        <v>0</v>
      </c>
      <c r="E1105" s="88">
        <v>0</v>
      </c>
      <c r="F1105" s="88">
        <v>6.7876095273355544E-2</v>
      </c>
      <c r="G1105" s="88">
        <v>0.15217118473895583</v>
      </c>
      <c r="H1105" s="88">
        <v>0</v>
      </c>
      <c r="I1105" s="88">
        <v>2.2454684124538327E-2</v>
      </c>
      <c r="J1105" s="88">
        <v>0</v>
      </c>
      <c r="K1105" s="72">
        <v>0</v>
      </c>
      <c r="L1105" s="72">
        <v>0</v>
      </c>
      <c r="M1105" s="72">
        <v>0</v>
      </c>
      <c r="N1105" s="89">
        <v>0</v>
      </c>
      <c r="O1105" s="91">
        <v>0</v>
      </c>
      <c r="P1105" s="88">
        <v>0</v>
      </c>
      <c r="Q1105" s="88">
        <v>0</v>
      </c>
      <c r="R1105" s="88">
        <v>7.9271723009256889E-2</v>
      </c>
      <c r="S1105" s="88">
        <v>8.8194223278375269E-2</v>
      </c>
      <c r="T1105" s="88">
        <v>0</v>
      </c>
      <c r="U1105" s="88">
        <v>9.0300376535532342E-2</v>
      </c>
      <c r="V1105" s="88">
        <v>0</v>
      </c>
      <c r="W1105" s="72">
        <v>0</v>
      </c>
      <c r="X1105" s="72">
        <v>0.12874043145441894</v>
      </c>
      <c r="Y1105" s="72">
        <v>0</v>
      </c>
      <c r="Z1105" s="89">
        <v>0</v>
      </c>
      <c r="AA1105" s="91">
        <v>5.0978297810360729E-2</v>
      </c>
      <c r="AB1105" s="88">
        <v>0</v>
      </c>
      <c r="AC1105" s="88">
        <v>0.16199881616249726</v>
      </c>
      <c r="AD1105" s="88">
        <v>0</v>
      </c>
      <c r="AE1105" s="88">
        <v>0</v>
      </c>
      <c r="AF1105" s="88">
        <v>0</v>
      </c>
      <c r="AG1105" s="88">
        <v>2.2540968209721168E-3</v>
      </c>
      <c r="AH1105" s="88">
        <v>0</v>
      </c>
      <c r="AI1105" s="72">
        <v>0</v>
      </c>
      <c r="AJ1105" s="72">
        <v>0.13877768881772085</v>
      </c>
      <c r="AK1105" s="72">
        <v>0</v>
      </c>
      <c r="AL1105" s="89">
        <v>4.2478878557606077E-2</v>
      </c>
      <c r="AM1105" s="91">
        <v>0</v>
      </c>
      <c r="AN1105" s="88">
        <v>0</v>
      </c>
      <c r="AO1105" s="88">
        <v>0.41442913845435442</v>
      </c>
      <c r="AP1105" s="88">
        <v>0</v>
      </c>
      <c r="AQ1105" s="88">
        <v>0.17082785808147175</v>
      </c>
      <c r="AR1105" s="88">
        <v>0</v>
      </c>
      <c r="AS1105" s="88">
        <v>0.12832418742085269</v>
      </c>
      <c r="AT1105" s="88">
        <v>0</v>
      </c>
      <c r="AU1105" s="72">
        <v>8.0498014382311897E-3</v>
      </c>
      <c r="AV1105" s="72">
        <v>6.292771179107999E-2</v>
      </c>
      <c r="AW1105" s="72">
        <v>0</v>
      </c>
      <c r="AX1105" s="89">
        <v>0</v>
      </c>
      <c r="AY1105" s="72">
        <v>4.1335978835978834E-3</v>
      </c>
      <c r="AZ1105" s="72">
        <v>0</v>
      </c>
      <c r="BA1105" s="72">
        <v>0</v>
      </c>
      <c r="BB1105" s="72">
        <v>0</v>
      </c>
      <c r="BC1105" s="72">
        <v>0</v>
      </c>
      <c r="BD1105" s="72">
        <v>0</v>
      </c>
      <c r="BE1105" s="72">
        <v>0</v>
      </c>
      <c r="BF1105" s="72">
        <v>3.7405766242734652E-2</v>
      </c>
      <c r="BG1105" s="72">
        <v>0</v>
      </c>
      <c r="BH1105" s="72">
        <v>0</v>
      </c>
      <c r="BI1105" s="72">
        <v>0</v>
      </c>
      <c r="BJ1105" s="89">
        <v>4.3560331058516047E-2</v>
      </c>
      <c r="BK1105" s="72">
        <v>0</v>
      </c>
      <c r="BL1105" s="72">
        <v>0</v>
      </c>
      <c r="BM1105" s="72">
        <v>0</v>
      </c>
      <c r="BN1105" s="72">
        <v>0</v>
      </c>
      <c r="BO1105" s="72">
        <v>0</v>
      </c>
      <c r="BP1105" s="72">
        <v>0</v>
      </c>
      <c r="BQ1105" s="72">
        <v>0.32299578591435563</v>
      </c>
      <c r="BR1105" s="72">
        <v>0</v>
      </c>
      <c r="BS1105" s="72">
        <v>0.23472210579260624</v>
      </c>
      <c r="BT1105" s="72">
        <v>0.46929030133377242</v>
      </c>
      <c r="BU1105" s="72">
        <v>4.2466335155276098E-2</v>
      </c>
      <c r="BV1105" s="89">
        <v>7.7369439071566723E-3</v>
      </c>
      <c r="BW1105" s="72">
        <v>0</v>
      </c>
      <c r="BX1105" s="72">
        <v>0</v>
      </c>
      <c r="BY1105" s="72">
        <v>0</v>
      </c>
      <c r="BZ1105" s="72">
        <v>0</v>
      </c>
      <c r="CA1105" s="72">
        <v>0</v>
      </c>
      <c r="CB1105" s="72">
        <v>0</v>
      </c>
      <c r="CC1105" s="72">
        <v>1.0650988411724609E-3</v>
      </c>
      <c r="CD1105" s="72">
        <v>0</v>
      </c>
      <c r="CE1105" s="72">
        <v>0</v>
      </c>
      <c r="CF1105" s="72">
        <v>0</v>
      </c>
      <c r="CG1105" s="72">
        <v>0</v>
      </c>
      <c r="CH1105" s="89">
        <v>0.13521866790295162</v>
      </c>
      <c r="CI1105" s="72">
        <v>0</v>
      </c>
      <c r="CJ1105" s="72">
        <v>0</v>
      </c>
      <c r="CK1105" s="72">
        <v>0</v>
      </c>
      <c r="CL1105" s="72">
        <v>0.25706940874035988</v>
      </c>
      <c r="CM1105" s="72">
        <v>0</v>
      </c>
      <c r="CN1105" s="72">
        <v>0.2176690484077036</v>
      </c>
      <c r="CO1105" s="72">
        <v>0</v>
      </c>
      <c r="CP1105" s="72">
        <v>0</v>
      </c>
      <c r="CQ1105" s="72">
        <v>0</v>
      </c>
      <c r="CR1105" s="72">
        <v>0</v>
      </c>
      <c r="CS1105" s="72">
        <v>8.6089309273048462E-2</v>
      </c>
      <c r="CT1105" s="89">
        <v>0</v>
      </c>
      <c r="CV1105" s="72"/>
      <c r="CX1105" s="94" t="s">
        <v>908</v>
      </c>
      <c r="CY1105" s="72" t="s">
        <v>2676</v>
      </c>
      <c r="CZ1105" s="88">
        <v>1.0798469702579291E-2</v>
      </c>
      <c r="DA1105" s="88">
        <v>0</v>
      </c>
      <c r="DB1105" s="88">
        <v>0</v>
      </c>
      <c r="DC1105" s="88">
        <v>0</v>
      </c>
      <c r="DD1105" s="88">
        <v>1.3110764986915457E-4</v>
      </c>
      <c r="DE1105" s="88">
        <v>0</v>
      </c>
      <c r="DF1105" s="88">
        <v>0</v>
      </c>
      <c r="DG1105" s="88">
        <v>0</v>
      </c>
      <c r="DH1105">
        <f t="shared" si="51"/>
        <v>1.0929577352448447E-2</v>
      </c>
      <c r="DI1105">
        <f t="shared" si="52"/>
        <v>0</v>
      </c>
      <c r="DJ1105">
        <f t="shared" si="53"/>
        <v>1.0929577352448447E-2</v>
      </c>
    </row>
    <row r="1106" spans="1:114" s="74" customFormat="1" x14ac:dyDescent="0.2">
      <c r="A1106" s="74" t="s">
        <v>613</v>
      </c>
      <c r="B1106" s="74" t="s">
        <v>2381</v>
      </c>
      <c r="C1106" s="88">
        <v>2.4267917812651675E-2</v>
      </c>
      <c r="D1106" s="88">
        <v>0</v>
      </c>
      <c r="E1106" s="88">
        <v>0</v>
      </c>
      <c r="F1106" s="88">
        <v>3.3938047636677772E-2</v>
      </c>
      <c r="G1106" s="88">
        <v>6.9026104417670681E-2</v>
      </c>
      <c r="H1106" s="88">
        <v>3.0114650777603304E-3</v>
      </c>
      <c r="I1106" s="88">
        <v>7.7429945257028706E-3</v>
      </c>
      <c r="J1106" s="88">
        <v>0</v>
      </c>
      <c r="K1106" s="72">
        <v>0</v>
      </c>
      <c r="L1106" s="72">
        <v>0</v>
      </c>
      <c r="M1106" s="72">
        <v>0</v>
      </c>
      <c r="N1106" s="89">
        <v>0</v>
      </c>
      <c r="O1106" s="91">
        <v>0</v>
      </c>
      <c r="P1106" s="88">
        <v>0</v>
      </c>
      <c r="Q1106" s="88">
        <v>0</v>
      </c>
      <c r="R1106" s="88">
        <v>0</v>
      </c>
      <c r="S1106" s="88">
        <v>2.939807442612509E-2</v>
      </c>
      <c r="T1106" s="88">
        <v>0</v>
      </c>
      <c r="U1106" s="88">
        <v>0</v>
      </c>
      <c r="V1106" s="88">
        <v>0</v>
      </c>
      <c r="W1106" s="72">
        <v>0</v>
      </c>
      <c r="X1106" s="72">
        <v>0</v>
      </c>
      <c r="Y1106" s="72">
        <v>0</v>
      </c>
      <c r="Z1106" s="89">
        <v>0</v>
      </c>
      <c r="AA1106" s="91">
        <v>0</v>
      </c>
      <c r="AB1106" s="88">
        <v>0</v>
      </c>
      <c r="AC1106" s="88">
        <v>5.2961151437739488E-2</v>
      </c>
      <c r="AD1106" s="88">
        <v>0</v>
      </c>
      <c r="AE1106" s="88">
        <v>1.008656103286385E-2</v>
      </c>
      <c r="AF1106" s="88">
        <v>0</v>
      </c>
      <c r="AG1106" s="88">
        <v>7.5136560699070557E-4</v>
      </c>
      <c r="AH1106" s="88">
        <v>0</v>
      </c>
      <c r="AI1106" s="72">
        <v>0</v>
      </c>
      <c r="AJ1106" s="72">
        <v>0</v>
      </c>
      <c r="AK1106" s="72">
        <v>0</v>
      </c>
      <c r="AL1106" s="89">
        <v>0</v>
      </c>
      <c r="AM1106" s="91">
        <v>0</v>
      </c>
      <c r="AN1106" s="88">
        <v>0</v>
      </c>
      <c r="AO1106" s="88">
        <v>0</v>
      </c>
      <c r="AP1106" s="88">
        <v>0</v>
      </c>
      <c r="AQ1106" s="88">
        <v>7.8843626806833114E-2</v>
      </c>
      <c r="AR1106" s="88">
        <v>0</v>
      </c>
      <c r="AS1106" s="88">
        <v>0</v>
      </c>
      <c r="AT1106" s="88">
        <v>0.13953951958536828</v>
      </c>
      <c r="AU1106" s="72">
        <v>0</v>
      </c>
      <c r="AV1106" s="72">
        <v>0.11798945960827499</v>
      </c>
      <c r="AW1106" s="72">
        <v>0</v>
      </c>
      <c r="AX1106" s="89">
        <v>0</v>
      </c>
      <c r="AY1106" s="72">
        <v>0</v>
      </c>
      <c r="AZ1106" s="72">
        <v>0</v>
      </c>
      <c r="BA1106" s="72">
        <v>0</v>
      </c>
      <c r="BB1106" s="72">
        <v>0</v>
      </c>
      <c r="BC1106" s="72">
        <v>0</v>
      </c>
      <c r="BD1106" s="72">
        <v>0</v>
      </c>
      <c r="BE1106" s="72">
        <v>0</v>
      </c>
      <c r="BF1106" s="72">
        <v>0</v>
      </c>
      <c r="BG1106" s="72">
        <v>0</v>
      </c>
      <c r="BH1106" s="72">
        <v>0</v>
      </c>
      <c r="BI1106" s="72">
        <v>0</v>
      </c>
      <c r="BJ1106" s="89">
        <v>0</v>
      </c>
      <c r="BK1106" s="72">
        <v>0</v>
      </c>
      <c r="BL1106" s="72">
        <v>0</v>
      </c>
      <c r="BM1106" s="72">
        <v>0</v>
      </c>
      <c r="BN1106" s="72">
        <v>0</v>
      </c>
      <c r="BO1106" s="72">
        <v>0</v>
      </c>
      <c r="BP1106" s="72">
        <v>0</v>
      </c>
      <c r="BQ1106" s="72">
        <v>0</v>
      </c>
      <c r="BR1106" s="72">
        <v>0</v>
      </c>
      <c r="BS1106" s="72">
        <v>0</v>
      </c>
      <c r="BT1106" s="72">
        <v>0</v>
      </c>
      <c r="BU1106" s="72">
        <v>0</v>
      </c>
      <c r="BV1106" s="89">
        <v>0</v>
      </c>
      <c r="BW1106" s="72">
        <v>0</v>
      </c>
      <c r="BX1106" s="72">
        <v>0</v>
      </c>
      <c r="BY1106" s="72">
        <v>0</v>
      </c>
      <c r="BZ1106" s="72">
        <v>0</v>
      </c>
      <c r="CA1106" s="72">
        <v>0</v>
      </c>
      <c r="CB1106" s="72">
        <v>0.13543124961957514</v>
      </c>
      <c r="CC1106" s="72">
        <v>0</v>
      </c>
      <c r="CD1106" s="72">
        <v>0</v>
      </c>
      <c r="CE1106" s="72">
        <v>0</v>
      </c>
      <c r="CF1106" s="72">
        <v>0</v>
      </c>
      <c r="CG1106" s="72">
        <v>0</v>
      </c>
      <c r="CH1106" s="89">
        <v>6.9541029207232263E-2</v>
      </c>
      <c r="CI1106" s="72">
        <v>0</v>
      </c>
      <c r="CJ1106" s="72">
        <v>0</v>
      </c>
      <c r="CK1106" s="72">
        <v>0</v>
      </c>
      <c r="CL1106" s="72">
        <v>0</v>
      </c>
      <c r="CM1106" s="72">
        <v>0</v>
      </c>
      <c r="CN1106" s="72">
        <v>0</v>
      </c>
      <c r="CO1106" s="72">
        <v>0</v>
      </c>
      <c r="CP1106" s="72">
        <v>0</v>
      </c>
      <c r="CQ1106" s="72">
        <v>0</v>
      </c>
      <c r="CR1106" s="72">
        <v>0</v>
      </c>
      <c r="CS1106" s="72">
        <v>0</v>
      </c>
      <c r="CT1106" s="89">
        <v>0</v>
      </c>
      <c r="CV1106" s="72"/>
      <c r="CX1106" s="94" t="s">
        <v>912</v>
      </c>
      <c r="CY1106" s="72" t="s">
        <v>2680</v>
      </c>
      <c r="CZ1106" s="88">
        <v>1.0882042511228728E-2</v>
      </c>
      <c r="DA1106" s="88">
        <v>0</v>
      </c>
      <c r="DB1106" s="88">
        <v>0</v>
      </c>
      <c r="DC1106" s="88">
        <v>0</v>
      </c>
      <c r="DD1106" s="88">
        <v>0</v>
      </c>
      <c r="DE1106" s="88">
        <v>0</v>
      </c>
      <c r="DF1106" s="88">
        <v>0</v>
      </c>
      <c r="DG1106" s="88">
        <v>0</v>
      </c>
      <c r="DH1106">
        <f t="shared" si="51"/>
        <v>1.0882042511228728E-2</v>
      </c>
      <c r="DI1106">
        <f t="shared" si="52"/>
        <v>0</v>
      </c>
      <c r="DJ1106">
        <f t="shared" si="53"/>
        <v>1.0882042511228728E-2</v>
      </c>
    </row>
    <row r="1107" spans="1:114" s="74" customFormat="1" x14ac:dyDescent="0.2">
      <c r="A1107" s="74" t="s">
        <v>1229</v>
      </c>
      <c r="B1107" s="74" t="s">
        <v>2997</v>
      </c>
      <c r="C1107" s="88">
        <v>0</v>
      </c>
      <c r="D1107" s="88">
        <v>0</v>
      </c>
      <c r="E1107" s="88">
        <v>0</v>
      </c>
      <c r="F1107" s="88">
        <v>0</v>
      </c>
      <c r="G1107" s="88">
        <v>2.1962851405622489E-2</v>
      </c>
      <c r="H1107" s="88">
        <v>0</v>
      </c>
      <c r="I1107" s="88">
        <v>0</v>
      </c>
      <c r="J1107" s="88">
        <v>0</v>
      </c>
      <c r="K1107" s="72">
        <v>0</v>
      </c>
      <c r="L1107" s="72">
        <v>0</v>
      </c>
      <c r="M1107" s="72">
        <v>0</v>
      </c>
      <c r="N1107" s="89">
        <v>0</v>
      </c>
      <c r="O1107" s="91">
        <v>0</v>
      </c>
      <c r="P1107" s="88">
        <v>0</v>
      </c>
      <c r="Q1107" s="88">
        <v>0</v>
      </c>
      <c r="R1107" s="88">
        <v>0</v>
      </c>
      <c r="S1107" s="88">
        <v>0</v>
      </c>
      <c r="T1107" s="88">
        <v>0</v>
      </c>
      <c r="U1107" s="88">
        <v>0</v>
      </c>
      <c r="V1107" s="88">
        <v>0</v>
      </c>
      <c r="W1107" s="72">
        <v>0</v>
      </c>
      <c r="X1107" s="72">
        <v>0</v>
      </c>
      <c r="Y1107" s="72">
        <v>0</v>
      </c>
      <c r="Z1107" s="89">
        <v>0</v>
      </c>
      <c r="AA1107" s="91">
        <v>0</v>
      </c>
      <c r="AB1107" s="88">
        <v>0</v>
      </c>
      <c r="AC1107" s="88">
        <v>0</v>
      </c>
      <c r="AD1107" s="88">
        <v>0</v>
      </c>
      <c r="AE1107" s="88">
        <v>0</v>
      </c>
      <c r="AF1107" s="88">
        <v>0</v>
      </c>
      <c r="AG1107" s="88">
        <v>0</v>
      </c>
      <c r="AH1107" s="88">
        <v>0</v>
      </c>
      <c r="AI1107" s="72">
        <v>0</v>
      </c>
      <c r="AJ1107" s="72">
        <v>0</v>
      </c>
      <c r="AK1107" s="72">
        <v>0</v>
      </c>
      <c r="AL1107" s="89">
        <v>0</v>
      </c>
      <c r="AM1107" s="91">
        <v>0</v>
      </c>
      <c r="AN1107" s="88">
        <v>0</v>
      </c>
      <c r="AO1107" s="88">
        <v>0</v>
      </c>
      <c r="AP1107" s="88">
        <v>0</v>
      </c>
      <c r="AQ1107" s="88">
        <v>0</v>
      </c>
      <c r="AR1107" s="88">
        <v>0</v>
      </c>
      <c r="AS1107" s="88">
        <v>0</v>
      </c>
      <c r="AT1107" s="88">
        <v>0</v>
      </c>
      <c r="AU1107" s="72">
        <v>0</v>
      </c>
      <c r="AV1107" s="72">
        <v>0</v>
      </c>
      <c r="AW1107" s="72">
        <v>0</v>
      </c>
      <c r="AX1107" s="89">
        <v>0</v>
      </c>
      <c r="AY1107" s="72">
        <v>0</v>
      </c>
      <c r="AZ1107" s="72">
        <v>0</v>
      </c>
      <c r="BA1107" s="72">
        <v>0</v>
      </c>
      <c r="BB1107" s="72">
        <v>0</v>
      </c>
      <c r="BC1107" s="72">
        <v>0</v>
      </c>
      <c r="BD1107" s="72">
        <v>0</v>
      </c>
      <c r="BE1107" s="72">
        <v>0</v>
      </c>
      <c r="BF1107" s="72">
        <v>0</v>
      </c>
      <c r="BG1107" s="72">
        <v>0</v>
      </c>
      <c r="BH1107" s="72">
        <v>0</v>
      </c>
      <c r="BI1107" s="72">
        <v>0</v>
      </c>
      <c r="BJ1107" s="89">
        <v>0</v>
      </c>
      <c r="BK1107" s="72">
        <v>0</v>
      </c>
      <c r="BL1107" s="72">
        <v>0</v>
      </c>
      <c r="BM1107" s="72">
        <v>0</v>
      </c>
      <c r="BN1107" s="72">
        <v>0</v>
      </c>
      <c r="BO1107" s="72">
        <v>0</v>
      </c>
      <c r="BP1107" s="72">
        <v>0</v>
      </c>
      <c r="BQ1107" s="72">
        <v>0</v>
      </c>
      <c r="BR1107" s="72">
        <v>0</v>
      </c>
      <c r="BS1107" s="72">
        <v>0</v>
      </c>
      <c r="BT1107" s="72">
        <v>0</v>
      </c>
      <c r="BU1107" s="72">
        <v>0</v>
      </c>
      <c r="BV1107" s="89">
        <v>0</v>
      </c>
      <c r="BW1107" s="72">
        <v>0</v>
      </c>
      <c r="BX1107" s="72">
        <v>0</v>
      </c>
      <c r="BY1107" s="72">
        <v>0</v>
      </c>
      <c r="BZ1107" s="72">
        <v>0</v>
      </c>
      <c r="CA1107" s="72">
        <v>1.6322124820096822</v>
      </c>
      <c r="CB1107" s="72">
        <v>0</v>
      </c>
      <c r="CC1107" s="72">
        <v>0</v>
      </c>
      <c r="CD1107" s="72">
        <v>0</v>
      </c>
      <c r="CE1107" s="72">
        <v>0</v>
      </c>
      <c r="CF1107" s="72">
        <v>0</v>
      </c>
      <c r="CG1107" s="72">
        <v>0</v>
      </c>
      <c r="CH1107" s="89">
        <v>0</v>
      </c>
      <c r="CI1107" s="72">
        <v>0</v>
      </c>
      <c r="CJ1107" s="72">
        <v>0</v>
      </c>
      <c r="CK1107" s="72">
        <v>0</v>
      </c>
      <c r="CL1107" s="72">
        <v>0</v>
      </c>
      <c r="CM1107" s="72">
        <v>0</v>
      </c>
      <c r="CN1107" s="72">
        <v>0</v>
      </c>
      <c r="CO1107" s="72">
        <v>0</v>
      </c>
      <c r="CP1107" s="72">
        <v>0</v>
      </c>
      <c r="CQ1107" s="72">
        <v>0</v>
      </c>
      <c r="CR1107" s="72">
        <v>0</v>
      </c>
      <c r="CS1107" s="72">
        <v>0</v>
      </c>
      <c r="CT1107" s="89">
        <v>0</v>
      </c>
      <c r="CV1107" s="72"/>
      <c r="CX1107" s="94" t="s">
        <v>1053</v>
      </c>
      <c r="CY1107" s="72" t="s">
        <v>2821</v>
      </c>
      <c r="CZ1107" s="88">
        <v>0</v>
      </c>
      <c r="DA1107" s="88">
        <v>2.662020231353758E-3</v>
      </c>
      <c r="DB1107" s="88">
        <v>4.7976024237079131E-3</v>
      </c>
      <c r="DC1107" s="88">
        <v>0</v>
      </c>
      <c r="DD1107" s="88">
        <v>0</v>
      </c>
      <c r="DE1107" s="88">
        <v>0</v>
      </c>
      <c r="DF1107" s="88">
        <v>0</v>
      </c>
      <c r="DG1107" s="88">
        <v>3.3541289327161735E-3</v>
      </c>
      <c r="DH1107">
        <f t="shared" si="51"/>
        <v>4.7976024237079131E-3</v>
      </c>
      <c r="DI1107">
        <f t="shared" si="52"/>
        <v>6.0161491640699314E-3</v>
      </c>
      <c r="DJ1107">
        <f t="shared" si="53"/>
        <v>1.0813751587777844E-2</v>
      </c>
    </row>
    <row r="1108" spans="1:114" s="74" customFormat="1" x14ac:dyDescent="0.2">
      <c r="A1108" s="74" t="s">
        <v>837</v>
      </c>
      <c r="B1108" s="74" t="s">
        <v>2605</v>
      </c>
      <c r="C1108" s="88">
        <v>0</v>
      </c>
      <c r="D1108" s="88">
        <v>0</v>
      </c>
      <c r="E1108" s="88">
        <v>0</v>
      </c>
      <c r="F1108" s="88">
        <v>0</v>
      </c>
      <c r="G1108" s="88">
        <v>1.5687751004016062E-3</v>
      </c>
      <c r="H1108" s="88">
        <v>0</v>
      </c>
      <c r="I1108" s="88">
        <v>0</v>
      </c>
      <c r="J1108" s="88">
        <v>0</v>
      </c>
      <c r="K1108" s="72">
        <v>0</v>
      </c>
      <c r="L1108" s="72">
        <v>0</v>
      </c>
      <c r="M1108" s="72">
        <v>0</v>
      </c>
      <c r="N1108" s="89">
        <v>0</v>
      </c>
      <c r="O1108" s="91">
        <v>0</v>
      </c>
      <c r="P1108" s="88">
        <v>0</v>
      </c>
      <c r="Q1108" s="88">
        <v>0</v>
      </c>
      <c r="R1108" s="88">
        <v>0.17900066485961236</v>
      </c>
      <c r="S1108" s="88">
        <v>0</v>
      </c>
      <c r="T1108" s="88">
        <v>0</v>
      </c>
      <c r="U1108" s="88">
        <v>0</v>
      </c>
      <c r="V1108" s="88">
        <v>0</v>
      </c>
      <c r="W1108" s="72">
        <v>0</v>
      </c>
      <c r="X1108" s="72">
        <v>0</v>
      </c>
      <c r="Y1108" s="72">
        <v>0</v>
      </c>
      <c r="Z1108" s="89">
        <v>0</v>
      </c>
      <c r="AA1108" s="91">
        <v>0</v>
      </c>
      <c r="AB1108" s="88">
        <v>0</v>
      </c>
      <c r="AC1108" s="88">
        <v>1.5576809246393968E-3</v>
      </c>
      <c r="AD1108" s="88">
        <v>0</v>
      </c>
      <c r="AE1108" s="88">
        <v>0</v>
      </c>
      <c r="AF1108" s="88">
        <v>0</v>
      </c>
      <c r="AG1108" s="88">
        <v>0</v>
      </c>
      <c r="AH1108" s="88">
        <v>0</v>
      </c>
      <c r="AI1108" s="72">
        <v>0</v>
      </c>
      <c r="AJ1108" s="72">
        <v>0</v>
      </c>
      <c r="AK1108" s="72">
        <v>0</v>
      </c>
      <c r="AL1108" s="89">
        <v>0</v>
      </c>
      <c r="AM1108" s="91">
        <v>0</v>
      </c>
      <c r="AN1108" s="88">
        <v>0</v>
      </c>
      <c r="AO1108" s="88">
        <v>0</v>
      </c>
      <c r="AP1108" s="88">
        <v>0</v>
      </c>
      <c r="AQ1108" s="88">
        <v>0</v>
      </c>
      <c r="AR1108" s="88">
        <v>0</v>
      </c>
      <c r="AS1108" s="88">
        <v>0</v>
      </c>
      <c r="AT1108" s="88">
        <v>0</v>
      </c>
      <c r="AU1108" s="72">
        <v>0</v>
      </c>
      <c r="AV1108" s="72">
        <v>0</v>
      </c>
      <c r="AW1108" s="72">
        <v>0</v>
      </c>
      <c r="AX1108" s="89">
        <v>0</v>
      </c>
      <c r="AY1108" s="72">
        <v>0</v>
      </c>
      <c r="AZ1108" s="72">
        <v>0</v>
      </c>
      <c r="BA1108" s="72">
        <v>0</v>
      </c>
      <c r="BB1108" s="72">
        <v>0</v>
      </c>
      <c r="BC1108" s="72">
        <v>0</v>
      </c>
      <c r="BD1108" s="72">
        <v>0</v>
      </c>
      <c r="BE1108" s="72">
        <v>0</v>
      </c>
      <c r="BF1108" s="72">
        <v>0</v>
      </c>
      <c r="BG1108" s="72">
        <v>0</v>
      </c>
      <c r="BH1108" s="72">
        <v>1.1203435720287555E-2</v>
      </c>
      <c r="BI1108" s="72">
        <v>0</v>
      </c>
      <c r="BJ1108" s="89">
        <v>0</v>
      </c>
      <c r="BK1108" s="72">
        <v>0</v>
      </c>
      <c r="BL1108" s="72">
        <v>0</v>
      </c>
      <c r="BM1108" s="72">
        <v>0</v>
      </c>
      <c r="BN1108" s="72">
        <v>0</v>
      </c>
      <c r="BO1108" s="72">
        <v>0</v>
      </c>
      <c r="BP1108" s="72">
        <v>0</v>
      </c>
      <c r="BQ1108" s="72">
        <v>0</v>
      </c>
      <c r="BR1108" s="72">
        <v>0</v>
      </c>
      <c r="BS1108" s="72">
        <v>0</v>
      </c>
      <c r="BT1108" s="72">
        <v>0</v>
      </c>
      <c r="BU1108" s="72">
        <v>0</v>
      </c>
      <c r="BV1108" s="89">
        <v>0</v>
      </c>
      <c r="BW1108" s="72">
        <v>0</v>
      </c>
      <c r="BX1108" s="72">
        <v>0</v>
      </c>
      <c r="BY1108" s="72">
        <v>0</v>
      </c>
      <c r="BZ1108" s="72">
        <v>0</v>
      </c>
      <c r="CA1108" s="72">
        <v>0</v>
      </c>
      <c r="CB1108" s="72">
        <v>0</v>
      </c>
      <c r="CC1108" s="72">
        <v>0</v>
      </c>
      <c r="CD1108" s="72">
        <v>0</v>
      </c>
      <c r="CE1108" s="72">
        <v>0</v>
      </c>
      <c r="CF1108" s="72">
        <v>0</v>
      </c>
      <c r="CG1108" s="72">
        <v>0</v>
      </c>
      <c r="CH1108" s="89">
        <v>0</v>
      </c>
      <c r="CI1108" s="72">
        <v>0</v>
      </c>
      <c r="CJ1108" s="72">
        <v>0</v>
      </c>
      <c r="CK1108" s="72">
        <v>0</v>
      </c>
      <c r="CL1108" s="72">
        <v>0</v>
      </c>
      <c r="CM1108" s="72">
        <v>0</v>
      </c>
      <c r="CN1108" s="72">
        <v>0</v>
      </c>
      <c r="CO1108" s="72">
        <v>0</v>
      </c>
      <c r="CP1108" s="72">
        <v>0</v>
      </c>
      <c r="CQ1108" s="72">
        <v>0</v>
      </c>
      <c r="CR1108" s="72">
        <v>0</v>
      </c>
      <c r="CS1108" s="72">
        <v>0</v>
      </c>
      <c r="CT1108" s="89">
        <v>0</v>
      </c>
      <c r="CV1108" s="72"/>
      <c r="CX1108" s="94" t="s">
        <v>1048</v>
      </c>
      <c r="CY1108" s="72" t="s">
        <v>2816</v>
      </c>
      <c r="CZ1108" s="88">
        <v>5.007665580388441E-3</v>
      </c>
      <c r="DA1108" s="88">
        <v>0</v>
      </c>
      <c r="DB1108" s="88">
        <v>0</v>
      </c>
      <c r="DC1108" s="88">
        <v>0</v>
      </c>
      <c r="DD1108" s="88">
        <v>0</v>
      </c>
      <c r="DE1108" s="88">
        <v>5.795085767269355E-3</v>
      </c>
      <c r="DF1108" s="88">
        <v>0</v>
      </c>
      <c r="DG1108" s="88">
        <v>0</v>
      </c>
      <c r="DH1108">
        <f t="shared" si="51"/>
        <v>5.007665580388441E-3</v>
      </c>
      <c r="DI1108">
        <f t="shared" si="52"/>
        <v>5.795085767269355E-3</v>
      </c>
      <c r="DJ1108">
        <f t="shared" si="53"/>
        <v>1.0802751347657796E-2</v>
      </c>
    </row>
    <row r="1109" spans="1:114" s="74" customFormat="1" x14ac:dyDescent="0.2">
      <c r="A1109" s="74" t="s">
        <v>1265</v>
      </c>
      <c r="B1109" s="74" t="s">
        <v>3033</v>
      </c>
      <c r="C1109" s="88">
        <v>0</v>
      </c>
      <c r="D1109" s="88">
        <v>0</v>
      </c>
      <c r="E1109" s="88">
        <v>0</v>
      </c>
      <c r="F1109" s="88">
        <v>0</v>
      </c>
      <c r="G1109" s="88">
        <v>0</v>
      </c>
      <c r="H1109" s="88">
        <v>0</v>
      </c>
      <c r="I1109" s="88">
        <v>0</v>
      </c>
      <c r="J1109" s="88">
        <v>0</v>
      </c>
      <c r="K1109" s="72">
        <v>0</v>
      </c>
      <c r="L1109" s="72">
        <v>0</v>
      </c>
      <c r="M1109" s="72">
        <v>0</v>
      </c>
      <c r="N1109" s="89">
        <v>0</v>
      </c>
      <c r="O1109" s="91">
        <v>0</v>
      </c>
      <c r="P1109" s="88">
        <v>0</v>
      </c>
      <c r="Q1109" s="88">
        <v>0</v>
      </c>
      <c r="R1109" s="88">
        <v>0</v>
      </c>
      <c r="S1109" s="88">
        <v>0</v>
      </c>
      <c r="T1109" s="88">
        <v>0</v>
      </c>
      <c r="U1109" s="88">
        <v>0</v>
      </c>
      <c r="V1109" s="88">
        <v>0</v>
      </c>
      <c r="W1109" s="72">
        <v>0</v>
      </c>
      <c r="X1109" s="72">
        <v>0</v>
      </c>
      <c r="Y1109" s="72">
        <v>0</v>
      </c>
      <c r="Z1109" s="89">
        <v>0</v>
      </c>
      <c r="AA1109" s="91">
        <v>1.6992765936786912E-2</v>
      </c>
      <c r="AB1109" s="88">
        <v>0</v>
      </c>
      <c r="AC1109" s="88">
        <v>0</v>
      </c>
      <c r="AD1109" s="88">
        <v>0</v>
      </c>
      <c r="AE1109" s="88">
        <v>0</v>
      </c>
      <c r="AF1109" s="88">
        <v>0</v>
      </c>
      <c r="AG1109" s="88">
        <v>0</v>
      </c>
      <c r="AH1109" s="88">
        <v>0</v>
      </c>
      <c r="AI1109" s="72">
        <v>0</v>
      </c>
      <c r="AJ1109" s="72">
        <v>0</v>
      </c>
      <c r="AK1109" s="72">
        <v>0</v>
      </c>
      <c r="AL1109" s="89">
        <v>0</v>
      </c>
      <c r="AM1109" s="91">
        <v>0</v>
      </c>
      <c r="AN1109" s="88">
        <v>0</v>
      </c>
      <c r="AO1109" s="88">
        <v>0</v>
      </c>
      <c r="AP1109" s="88">
        <v>0</v>
      </c>
      <c r="AQ1109" s="88">
        <v>0</v>
      </c>
      <c r="AR1109" s="88">
        <v>0</v>
      </c>
      <c r="AS1109" s="88">
        <v>0</v>
      </c>
      <c r="AT1109" s="88">
        <v>0</v>
      </c>
      <c r="AU1109" s="72">
        <v>0</v>
      </c>
      <c r="AV1109" s="72">
        <v>0</v>
      </c>
      <c r="AW1109" s="72">
        <v>0</v>
      </c>
      <c r="AX1109" s="89">
        <v>0</v>
      </c>
      <c r="AY1109" s="72">
        <v>0</v>
      </c>
      <c r="AZ1109" s="72">
        <v>0</v>
      </c>
      <c r="BA1109" s="72">
        <v>0</v>
      </c>
      <c r="BB1109" s="72">
        <v>0</v>
      </c>
      <c r="BC1109" s="72">
        <v>0</v>
      </c>
      <c r="BD1109" s="72">
        <v>0</v>
      </c>
      <c r="BE1109" s="72">
        <v>0</v>
      </c>
      <c r="BF1109" s="72">
        <v>0</v>
      </c>
      <c r="BG1109" s="72">
        <v>0</v>
      </c>
      <c r="BH1109" s="72">
        <v>0</v>
      </c>
      <c r="BI1109" s="72">
        <v>0</v>
      </c>
      <c r="BJ1109" s="89">
        <v>0</v>
      </c>
      <c r="BK1109" s="72">
        <v>0</v>
      </c>
      <c r="BL1109" s="72">
        <v>0</v>
      </c>
      <c r="BM1109" s="72">
        <v>0</v>
      </c>
      <c r="BN1109" s="72">
        <v>0</v>
      </c>
      <c r="BO1109" s="72">
        <v>0</v>
      </c>
      <c r="BP1109" s="72">
        <v>0</v>
      </c>
      <c r="BQ1109" s="72">
        <v>0</v>
      </c>
      <c r="BR1109" s="72">
        <v>0</v>
      </c>
      <c r="BS1109" s="72">
        <v>0</v>
      </c>
      <c r="BT1109" s="72">
        <v>0</v>
      </c>
      <c r="BU1109" s="72">
        <v>0</v>
      </c>
      <c r="BV1109" s="89">
        <v>0</v>
      </c>
      <c r="BW1109" s="72">
        <v>0</v>
      </c>
      <c r="BX1109" s="72">
        <v>0</v>
      </c>
      <c r="BY1109" s="72">
        <v>0</v>
      </c>
      <c r="BZ1109" s="72">
        <v>0</v>
      </c>
      <c r="CA1109" s="72">
        <v>0</v>
      </c>
      <c r="CB1109" s="72">
        <v>0</v>
      </c>
      <c r="CC1109" s="72">
        <v>0</v>
      </c>
      <c r="CD1109" s="72">
        <v>0</v>
      </c>
      <c r="CE1109" s="72">
        <v>0</v>
      </c>
      <c r="CF1109" s="72">
        <v>0</v>
      </c>
      <c r="CG1109" s="72">
        <v>0</v>
      </c>
      <c r="CH1109" s="89">
        <v>0</v>
      </c>
      <c r="CI1109" s="72">
        <v>0</v>
      </c>
      <c r="CJ1109" s="72">
        <v>0</v>
      </c>
      <c r="CK1109" s="72">
        <v>0</v>
      </c>
      <c r="CL1109" s="72">
        <v>0</v>
      </c>
      <c r="CM1109" s="72">
        <v>0</v>
      </c>
      <c r="CN1109" s="72">
        <v>0</v>
      </c>
      <c r="CO1109" s="72">
        <v>0</v>
      </c>
      <c r="CP1109" s="72">
        <v>0</v>
      </c>
      <c r="CQ1109" s="72">
        <v>0</v>
      </c>
      <c r="CR1109" s="72">
        <v>0</v>
      </c>
      <c r="CS1109" s="72">
        <v>0</v>
      </c>
      <c r="CT1109" s="89">
        <v>0</v>
      </c>
      <c r="CV1109" s="72"/>
      <c r="CX1109" s="94" t="s">
        <v>1587</v>
      </c>
      <c r="CY1109" s="72" t="s">
        <v>3355</v>
      </c>
      <c r="CZ1109" s="88">
        <v>9.6301261161316177E-5</v>
      </c>
      <c r="DA1109" s="88">
        <v>0</v>
      </c>
      <c r="DB1109" s="88">
        <v>0</v>
      </c>
      <c r="DC1109" s="88">
        <v>0</v>
      </c>
      <c r="DD1109" s="88">
        <v>0</v>
      </c>
      <c r="DE1109" s="88">
        <v>0</v>
      </c>
      <c r="DF1109" s="88">
        <v>0</v>
      </c>
      <c r="DG1109" s="88">
        <v>1.0671004285706047E-2</v>
      </c>
      <c r="DH1109">
        <f t="shared" si="51"/>
        <v>9.6301261161316177E-5</v>
      </c>
      <c r="DI1109">
        <f t="shared" si="52"/>
        <v>1.0671004285706047E-2</v>
      </c>
      <c r="DJ1109">
        <f t="shared" si="53"/>
        <v>1.0767305546867363E-2</v>
      </c>
    </row>
    <row r="1110" spans="1:114" s="74" customFormat="1" x14ac:dyDescent="0.2">
      <c r="A1110" s="74" t="s">
        <v>967</v>
      </c>
      <c r="B1110" s="74" t="s">
        <v>2735</v>
      </c>
      <c r="C1110" s="88">
        <v>2.311230267871588E-2</v>
      </c>
      <c r="D1110" s="88">
        <v>0</v>
      </c>
      <c r="E1110" s="88">
        <v>0</v>
      </c>
      <c r="F1110" s="88">
        <v>0</v>
      </c>
      <c r="G1110" s="88">
        <v>0</v>
      </c>
      <c r="H1110" s="88">
        <v>0</v>
      </c>
      <c r="I1110" s="88">
        <v>0</v>
      </c>
      <c r="J1110" s="88">
        <v>0</v>
      </c>
      <c r="K1110" s="72">
        <v>0</v>
      </c>
      <c r="L1110" s="72">
        <v>0</v>
      </c>
      <c r="M1110" s="72">
        <v>0</v>
      </c>
      <c r="N1110" s="89">
        <v>0</v>
      </c>
      <c r="O1110" s="91">
        <v>0</v>
      </c>
      <c r="P1110" s="88">
        <v>0</v>
      </c>
      <c r="Q1110" s="88">
        <v>0</v>
      </c>
      <c r="R1110" s="88">
        <v>0</v>
      </c>
      <c r="S1110" s="88">
        <v>0</v>
      </c>
      <c r="T1110" s="88">
        <v>0</v>
      </c>
      <c r="U1110" s="88">
        <v>0</v>
      </c>
      <c r="V1110" s="88">
        <v>0</v>
      </c>
      <c r="W1110" s="72">
        <v>0</v>
      </c>
      <c r="X1110" s="72">
        <v>0</v>
      </c>
      <c r="Y1110" s="72">
        <v>0</v>
      </c>
      <c r="Z1110" s="89">
        <v>0</v>
      </c>
      <c r="AA1110" s="91">
        <v>1.6992765936786912E-2</v>
      </c>
      <c r="AB1110" s="88">
        <v>0</v>
      </c>
      <c r="AC1110" s="88">
        <v>3.1153618492787936E-3</v>
      </c>
      <c r="AD1110" s="88">
        <v>0</v>
      </c>
      <c r="AE1110" s="88">
        <v>4.5848004694835675E-3</v>
      </c>
      <c r="AF1110" s="88">
        <v>0</v>
      </c>
      <c r="AG1110" s="88">
        <v>6.76229046291635E-3</v>
      </c>
      <c r="AH1110" s="88">
        <v>0</v>
      </c>
      <c r="AI1110" s="72">
        <v>0</v>
      </c>
      <c r="AJ1110" s="72">
        <v>3.2025620496397116E-2</v>
      </c>
      <c r="AK1110" s="72">
        <v>0</v>
      </c>
      <c r="AL1110" s="89">
        <v>0</v>
      </c>
      <c r="AM1110" s="91">
        <v>0</v>
      </c>
      <c r="AN1110" s="88">
        <v>0</v>
      </c>
      <c r="AO1110" s="88">
        <v>0</v>
      </c>
      <c r="AP1110" s="88">
        <v>0</v>
      </c>
      <c r="AQ1110" s="88">
        <v>0</v>
      </c>
      <c r="AR1110" s="88">
        <v>0</v>
      </c>
      <c r="AS1110" s="88">
        <v>0</v>
      </c>
      <c r="AT1110" s="88">
        <v>0</v>
      </c>
      <c r="AU1110" s="72">
        <v>0</v>
      </c>
      <c r="AV1110" s="72">
        <v>0</v>
      </c>
      <c r="AW1110" s="72">
        <v>0</v>
      </c>
      <c r="AX1110" s="89">
        <v>0</v>
      </c>
      <c r="AY1110" s="72">
        <v>0</v>
      </c>
      <c r="AZ1110" s="72">
        <v>0</v>
      </c>
      <c r="BA1110" s="72">
        <v>0</v>
      </c>
      <c r="BB1110" s="72">
        <v>0</v>
      </c>
      <c r="BC1110" s="72">
        <v>0</v>
      </c>
      <c r="BD1110" s="72">
        <v>0</v>
      </c>
      <c r="BE1110" s="72">
        <v>0</v>
      </c>
      <c r="BF1110" s="72">
        <v>0</v>
      </c>
      <c r="BG1110" s="72">
        <v>0</v>
      </c>
      <c r="BH1110" s="72">
        <v>0</v>
      </c>
      <c r="BI1110" s="72">
        <v>0</v>
      </c>
      <c r="BJ1110" s="89">
        <v>0</v>
      </c>
      <c r="BK1110" s="72">
        <v>0</v>
      </c>
      <c r="BL1110" s="72">
        <v>0</v>
      </c>
      <c r="BM1110" s="72">
        <v>0</v>
      </c>
      <c r="BN1110" s="72">
        <v>0</v>
      </c>
      <c r="BO1110" s="72">
        <v>0</v>
      </c>
      <c r="BP1110" s="72">
        <v>0</v>
      </c>
      <c r="BQ1110" s="72">
        <v>0</v>
      </c>
      <c r="BR1110" s="72">
        <v>1.1559090068429814E-3</v>
      </c>
      <c r="BS1110" s="72">
        <v>0</v>
      </c>
      <c r="BT1110" s="72">
        <v>0</v>
      </c>
      <c r="BU1110" s="72">
        <v>0</v>
      </c>
      <c r="BV1110" s="89">
        <v>0</v>
      </c>
      <c r="BW1110" s="72">
        <v>0</v>
      </c>
      <c r="BX1110" s="72">
        <v>0</v>
      </c>
      <c r="BY1110" s="72">
        <v>0</v>
      </c>
      <c r="BZ1110" s="72">
        <v>0</v>
      </c>
      <c r="CA1110" s="72">
        <v>0</v>
      </c>
      <c r="CB1110" s="72">
        <v>0</v>
      </c>
      <c r="CC1110" s="72">
        <v>0</v>
      </c>
      <c r="CD1110" s="72">
        <v>0</v>
      </c>
      <c r="CE1110" s="72">
        <v>0</v>
      </c>
      <c r="CF1110" s="72">
        <v>0</v>
      </c>
      <c r="CG1110" s="72">
        <v>0</v>
      </c>
      <c r="CH1110" s="89">
        <v>0</v>
      </c>
      <c r="CI1110" s="72">
        <v>0</v>
      </c>
      <c r="CJ1110" s="72">
        <v>0</v>
      </c>
      <c r="CK1110" s="72">
        <v>0</v>
      </c>
      <c r="CL1110" s="72">
        <v>0</v>
      </c>
      <c r="CM1110" s="72">
        <v>0.53637604837136732</v>
      </c>
      <c r="CN1110" s="72">
        <v>0</v>
      </c>
      <c r="CO1110" s="72">
        <v>0</v>
      </c>
      <c r="CP1110" s="72">
        <v>0</v>
      </c>
      <c r="CQ1110" s="72">
        <v>0</v>
      </c>
      <c r="CR1110" s="72">
        <v>0</v>
      </c>
      <c r="CS1110" s="72">
        <v>0</v>
      </c>
      <c r="CT1110" s="89">
        <v>0</v>
      </c>
      <c r="CV1110" s="72"/>
      <c r="CX1110" s="94" t="s">
        <v>914</v>
      </c>
      <c r="CY1110" s="72" t="s">
        <v>2682</v>
      </c>
      <c r="CZ1110" s="88">
        <v>3.5297439759036145E-3</v>
      </c>
      <c r="DA1110" s="88">
        <v>0</v>
      </c>
      <c r="DB1110" s="88">
        <v>5.7991185339828348E-4</v>
      </c>
      <c r="DC1110" s="88">
        <v>0</v>
      </c>
      <c r="DD1110" s="88">
        <v>0</v>
      </c>
      <c r="DE1110" s="88">
        <v>0</v>
      </c>
      <c r="DF1110" s="88">
        <v>6.5703022339027592E-3</v>
      </c>
      <c r="DG1110" s="88">
        <v>0</v>
      </c>
      <c r="DH1110">
        <f t="shared" si="51"/>
        <v>1.0679958063204657E-2</v>
      </c>
      <c r="DI1110">
        <f t="shared" si="52"/>
        <v>0</v>
      </c>
      <c r="DJ1110">
        <f t="shared" si="53"/>
        <v>1.0679958063204657E-2</v>
      </c>
    </row>
    <row r="1111" spans="1:114" s="74" customFormat="1" x14ac:dyDescent="0.2">
      <c r="A1111" s="74" t="s">
        <v>529</v>
      </c>
      <c r="B1111" s="74" t="s">
        <v>2297</v>
      </c>
      <c r="C1111" s="88">
        <v>2.1956687544780088E-2</v>
      </c>
      <c r="D1111" s="88">
        <v>0</v>
      </c>
      <c r="E1111" s="88">
        <v>5.0958364699750999E-2</v>
      </c>
      <c r="F1111" s="88">
        <v>9.2558311736393936E-2</v>
      </c>
      <c r="G1111" s="88">
        <v>0</v>
      </c>
      <c r="H1111" s="88">
        <v>8.6041859364580867E-4</v>
      </c>
      <c r="I1111" s="88">
        <v>1.5485989051405741E-2</v>
      </c>
      <c r="J1111" s="88">
        <v>0</v>
      </c>
      <c r="K1111" s="72">
        <v>0</v>
      </c>
      <c r="L1111" s="72">
        <v>0</v>
      </c>
      <c r="M1111" s="72">
        <v>0</v>
      </c>
      <c r="N1111" s="89">
        <v>0</v>
      </c>
      <c r="O1111" s="91">
        <v>0</v>
      </c>
      <c r="P1111" s="88">
        <v>0</v>
      </c>
      <c r="Q1111" s="88">
        <v>0</v>
      </c>
      <c r="R1111" s="88">
        <v>0</v>
      </c>
      <c r="S1111" s="88">
        <v>0</v>
      </c>
      <c r="T1111" s="88">
        <v>0</v>
      </c>
      <c r="U1111" s="88">
        <v>1.703780689349667E-3</v>
      </c>
      <c r="V1111" s="88">
        <v>0</v>
      </c>
      <c r="W1111" s="72">
        <v>0</v>
      </c>
      <c r="X1111" s="72">
        <v>6.9589422407794017E-3</v>
      </c>
      <c r="Y1111" s="72">
        <v>0</v>
      </c>
      <c r="Z1111" s="89">
        <v>0</v>
      </c>
      <c r="AA1111" s="91">
        <v>0</v>
      </c>
      <c r="AB1111" s="88">
        <v>0</v>
      </c>
      <c r="AC1111" s="88">
        <v>0</v>
      </c>
      <c r="AD1111" s="88">
        <v>0</v>
      </c>
      <c r="AE1111" s="88">
        <v>0</v>
      </c>
      <c r="AF1111" s="88">
        <v>0</v>
      </c>
      <c r="AG1111" s="88">
        <v>0</v>
      </c>
      <c r="AH1111" s="88">
        <v>0</v>
      </c>
      <c r="AI1111" s="72">
        <v>0</v>
      </c>
      <c r="AJ1111" s="72">
        <v>5.3376034160661856E-3</v>
      </c>
      <c r="AK1111" s="72">
        <v>0</v>
      </c>
      <c r="AL1111" s="89">
        <v>1.7306209782728402E-2</v>
      </c>
      <c r="AM1111" s="91">
        <v>0</v>
      </c>
      <c r="AN1111" s="88">
        <v>0</v>
      </c>
      <c r="AO1111" s="88">
        <v>0</v>
      </c>
      <c r="AP1111" s="88">
        <v>0</v>
      </c>
      <c r="AQ1111" s="88">
        <v>0</v>
      </c>
      <c r="AR1111" s="88">
        <v>0.31122031122031124</v>
      </c>
      <c r="AS1111" s="88">
        <v>0.21105951878429718</v>
      </c>
      <c r="AT1111" s="88">
        <v>0</v>
      </c>
      <c r="AU1111" s="72">
        <v>0</v>
      </c>
      <c r="AV1111" s="72">
        <v>0</v>
      </c>
      <c r="AW1111" s="72">
        <v>5.8488083053077934E-2</v>
      </c>
      <c r="AX1111" s="89">
        <v>0</v>
      </c>
      <c r="AY1111" s="72">
        <v>0</v>
      </c>
      <c r="AZ1111" s="72">
        <v>0</v>
      </c>
      <c r="BA1111" s="72">
        <v>0</v>
      </c>
      <c r="BB1111" s="72">
        <v>0</v>
      </c>
      <c r="BC1111" s="72">
        <v>0</v>
      </c>
      <c r="BD1111" s="72">
        <v>0</v>
      </c>
      <c r="BE1111" s="72">
        <v>6.2730337959695757E-3</v>
      </c>
      <c r="BF1111" s="72">
        <v>0</v>
      </c>
      <c r="BG1111" s="72">
        <v>0</v>
      </c>
      <c r="BH1111" s="72">
        <v>0</v>
      </c>
      <c r="BI1111" s="72">
        <v>0</v>
      </c>
      <c r="BJ1111" s="89">
        <v>0.11906490489327719</v>
      </c>
      <c r="BK1111" s="72">
        <v>0</v>
      </c>
      <c r="BL1111" s="72">
        <v>0</v>
      </c>
      <c r="BM1111" s="72">
        <v>0</v>
      </c>
      <c r="BN1111" s="72">
        <v>0</v>
      </c>
      <c r="BO1111" s="72">
        <v>0</v>
      </c>
      <c r="BP1111" s="72">
        <v>0</v>
      </c>
      <c r="BQ1111" s="72">
        <v>0</v>
      </c>
      <c r="BR1111" s="72">
        <v>0</v>
      </c>
      <c r="BS1111" s="72">
        <v>0</v>
      </c>
      <c r="BT1111" s="72">
        <v>0</v>
      </c>
      <c r="BU1111" s="72">
        <v>0</v>
      </c>
      <c r="BV1111" s="89">
        <v>0</v>
      </c>
      <c r="BW1111" s="72">
        <v>0</v>
      </c>
      <c r="BX1111" s="72">
        <v>0</v>
      </c>
      <c r="BY1111" s="72">
        <v>2.2961585267846892E-3</v>
      </c>
      <c r="BZ1111" s="72">
        <v>0.44877910880243116</v>
      </c>
      <c r="CA1111" s="72">
        <v>0</v>
      </c>
      <c r="CB1111" s="72">
        <v>0</v>
      </c>
      <c r="CC1111" s="72">
        <v>0</v>
      </c>
      <c r="CD1111" s="72">
        <v>0</v>
      </c>
      <c r="CE1111" s="72">
        <v>0</v>
      </c>
      <c r="CF1111" s="72">
        <v>0</v>
      </c>
      <c r="CG1111" s="72">
        <v>0</v>
      </c>
      <c r="CH1111" s="89">
        <v>1.9316952557564517E-2</v>
      </c>
      <c r="CI1111" s="72">
        <v>0</v>
      </c>
      <c r="CJ1111" s="72">
        <v>0</v>
      </c>
      <c r="CK1111" s="72">
        <v>0.90012001600213354</v>
      </c>
      <c r="CL1111" s="72">
        <v>0</v>
      </c>
      <c r="CM1111" s="72">
        <v>0</v>
      </c>
      <c r="CN1111" s="72">
        <v>0</v>
      </c>
      <c r="CO1111" s="72">
        <v>0</v>
      </c>
      <c r="CP1111" s="72">
        <v>0</v>
      </c>
      <c r="CQ1111" s="72">
        <v>0</v>
      </c>
      <c r="CR1111" s="72">
        <v>0.56931249891847935</v>
      </c>
      <c r="CS1111" s="72">
        <v>7.1554750564611705E-2</v>
      </c>
      <c r="CT1111" s="89">
        <v>0</v>
      </c>
      <c r="CV1111" s="72"/>
      <c r="CX1111" s="94" t="s">
        <v>915</v>
      </c>
      <c r="CY1111" s="72" t="s">
        <v>2683</v>
      </c>
      <c r="CZ1111" s="88">
        <v>0</v>
      </c>
      <c r="DA1111" s="88">
        <v>0</v>
      </c>
      <c r="DB1111" s="88">
        <v>0</v>
      </c>
      <c r="DC1111" s="88">
        <v>0</v>
      </c>
      <c r="DD1111" s="88">
        <v>2.9924910209762037E-3</v>
      </c>
      <c r="DE1111" s="88">
        <v>0</v>
      </c>
      <c r="DF1111" s="88">
        <v>7.6653526062198862E-3</v>
      </c>
      <c r="DG1111" s="88">
        <v>0</v>
      </c>
      <c r="DH1111">
        <f t="shared" si="51"/>
        <v>1.065784362719609E-2</v>
      </c>
      <c r="DI1111">
        <f t="shared" si="52"/>
        <v>0</v>
      </c>
      <c r="DJ1111">
        <f t="shared" si="53"/>
        <v>1.065784362719609E-2</v>
      </c>
    </row>
    <row r="1112" spans="1:114" s="74" customFormat="1" x14ac:dyDescent="0.2">
      <c r="A1112" s="74" t="s">
        <v>647</v>
      </c>
      <c r="B1112" s="74" t="s">
        <v>2415</v>
      </c>
      <c r="C1112" s="88">
        <v>0</v>
      </c>
      <c r="D1112" s="88">
        <v>0</v>
      </c>
      <c r="E1112" s="88">
        <v>0</v>
      </c>
      <c r="F1112" s="88">
        <v>5.5534987041836362E-2</v>
      </c>
      <c r="G1112" s="88">
        <v>0</v>
      </c>
      <c r="H1112" s="88">
        <v>0</v>
      </c>
      <c r="I1112" s="88">
        <v>0</v>
      </c>
      <c r="J1112" s="88">
        <v>0</v>
      </c>
      <c r="K1112" s="72">
        <v>0</v>
      </c>
      <c r="L1112" s="72">
        <v>0</v>
      </c>
      <c r="M1112" s="72">
        <v>0</v>
      </c>
      <c r="N1112" s="89">
        <v>0</v>
      </c>
      <c r="O1112" s="91">
        <v>0</v>
      </c>
      <c r="P1112" s="88">
        <v>0</v>
      </c>
      <c r="Q1112" s="88">
        <v>0</v>
      </c>
      <c r="R1112" s="88">
        <v>0</v>
      </c>
      <c r="S1112" s="88">
        <v>0</v>
      </c>
      <c r="T1112" s="88">
        <v>0</v>
      </c>
      <c r="U1112" s="88">
        <v>0</v>
      </c>
      <c r="V1112" s="88">
        <v>0</v>
      </c>
      <c r="W1112" s="72">
        <v>0</v>
      </c>
      <c r="X1112" s="72">
        <v>1.0438413361169102E-2</v>
      </c>
      <c r="Y1112" s="72">
        <v>0</v>
      </c>
      <c r="Z1112" s="89">
        <v>0</v>
      </c>
      <c r="AA1112" s="91">
        <v>7.7681215711025875E-2</v>
      </c>
      <c r="AB1112" s="88">
        <v>0</v>
      </c>
      <c r="AC1112" s="88">
        <v>1.2461447397115175E-2</v>
      </c>
      <c r="AD1112" s="88">
        <v>0</v>
      </c>
      <c r="AE1112" s="88">
        <v>2.7508802816901411E-3</v>
      </c>
      <c r="AF1112" s="88">
        <v>0</v>
      </c>
      <c r="AG1112" s="88">
        <v>0</v>
      </c>
      <c r="AH1112" s="88">
        <v>0</v>
      </c>
      <c r="AI1112" s="72">
        <v>0</v>
      </c>
      <c r="AJ1112" s="72">
        <v>1.6012810248198558E-2</v>
      </c>
      <c r="AK1112" s="72">
        <v>0</v>
      </c>
      <c r="AL1112" s="89">
        <v>0</v>
      </c>
      <c r="AM1112" s="91">
        <v>0</v>
      </c>
      <c r="AN1112" s="88">
        <v>0.2013565069944892</v>
      </c>
      <c r="AO1112" s="88">
        <v>0</v>
      </c>
      <c r="AP1112" s="88">
        <v>0</v>
      </c>
      <c r="AQ1112" s="88">
        <v>9.8554533508541389E-2</v>
      </c>
      <c r="AR1112" s="88">
        <v>0</v>
      </c>
      <c r="AS1112" s="88">
        <v>0</v>
      </c>
      <c r="AT1112" s="88">
        <v>0</v>
      </c>
      <c r="AU1112" s="72">
        <v>0</v>
      </c>
      <c r="AV1112" s="72">
        <v>1.5731927947769998E-2</v>
      </c>
      <c r="AW1112" s="72">
        <v>0</v>
      </c>
      <c r="AX1112" s="89">
        <v>0</v>
      </c>
      <c r="AY1112" s="72">
        <v>0</v>
      </c>
      <c r="AZ1112" s="72">
        <v>0</v>
      </c>
      <c r="BA1112" s="72">
        <v>0</v>
      </c>
      <c r="BB1112" s="72">
        <v>0</v>
      </c>
      <c r="BC1112" s="72">
        <v>0</v>
      </c>
      <c r="BD1112" s="72">
        <v>0</v>
      </c>
      <c r="BE1112" s="72">
        <v>0</v>
      </c>
      <c r="BF1112" s="72">
        <v>0</v>
      </c>
      <c r="BG1112" s="72">
        <v>0</v>
      </c>
      <c r="BH1112" s="72">
        <v>0</v>
      </c>
      <c r="BI1112" s="72">
        <v>0</v>
      </c>
      <c r="BJ1112" s="89">
        <v>0</v>
      </c>
      <c r="BK1112" s="72">
        <v>0</v>
      </c>
      <c r="BL1112" s="72">
        <v>0</v>
      </c>
      <c r="BM1112" s="72">
        <v>0</v>
      </c>
      <c r="BN1112" s="72">
        <v>0</v>
      </c>
      <c r="BO1112" s="72">
        <v>0</v>
      </c>
      <c r="BP1112" s="72">
        <v>0</v>
      </c>
      <c r="BQ1112" s="72">
        <v>0</v>
      </c>
      <c r="BR1112" s="72">
        <v>0</v>
      </c>
      <c r="BS1112" s="72">
        <v>0</v>
      </c>
      <c r="BT1112" s="72">
        <v>0</v>
      </c>
      <c r="BU1112" s="72">
        <v>2.6027753804846641E-2</v>
      </c>
      <c r="BV1112" s="89">
        <v>0</v>
      </c>
      <c r="BW1112" s="72">
        <v>0</v>
      </c>
      <c r="BX1112" s="72">
        <v>0</v>
      </c>
      <c r="BY1112" s="72">
        <v>0</v>
      </c>
      <c r="BZ1112" s="72">
        <v>0</v>
      </c>
      <c r="CA1112" s="72">
        <v>0</v>
      </c>
      <c r="CB1112" s="72">
        <v>0.1719520360338426</v>
      </c>
      <c r="CC1112" s="72">
        <v>0</v>
      </c>
      <c r="CD1112" s="72">
        <v>0</v>
      </c>
      <c r="CE1112" s="72">
        <v>0</v>
      </c>
      <c r="CF1112" s="72">
        <v>0</v>
      </c>
      <c r="CG1112" s="72">
        <v>0</v>
      </c>
      <c r="CH1112" s="89">
        <v>0</v>
      </c>
      <c r="CI1112" s="72">
        <v>0</v>
      </c>
      <c r="CJ1112" s="72">
        <v>0</v>
      </c>
      <c r="CK1112" s="72">
        <v>0</v>
      </c>
      <c r="CL1112" s="72">
        <v>0</v>
      </c>
      <c r="CM1112" s="72">
        <v>0</v>
      </c>
      <c r="CN1112" s="72">
        <v>0</v>
      </c>
      <c r="CO1112" s="72">
        <v>0</v>
      </c>
      <c r="CP1112" s="72">
        <v>0</v>
      </c>
      <c r="CQ1112" s="72">
        <v>0</v>
      </c>
      <c r="CR1112" s="72">
        <v>0</v>
      </c>
      <c r="CS1112" s="72">
        <v>0</v>
      </c>
      <c r="CT1112" s="89">
        <v>0</v>
      </c>
      <c r="CV1112" s="72"/>
      <c r="CX1112" s="94" t="s">
        <v>1706</v>
      </c>
      <c r="CY1112" s="72" t="s">
        <v>3474</v>
      </c>
      <c r="CZ1112" s="88">
        <v>0</v>
      </c>
      <c r="DA1112" s="88">
        <v>3.0058286939020889E-3</v>
      </c>
      <c r="DB1112" s="88">
        <v>0</v>
      </c>
      <c r="DC1112" s="88">
        <v>5.8879440140637744E-3</v>
      </c>
      <c r="DD1112" s="88">
        <v>0</v>
      </c>
      <c r="DE1112" s="88">
        <v>1.5976482617586912E-3</v>
      </c>
      <c r="DF1112" s="88">
        <v>0</v>
      </c>
      <c r="DG1112" s="88">
        <v>0</v>
      </c>
      <c r="DH1112">
        <f t="shared" si="51"/>
        <v>0</v>
      </c>
      <c r="DI1112">
        <f t="shared" si="52"/>
        <v>1.0491420969724555E-2</v>
      </c>
      <c r="DJ1112">
        <f t="shared" si="53"/>
        <v>1.0491420969724555E-2</v>
      </c>
    </row>
    <row r="1113" spans="1:114" s="74" customFormat="1" x14ac:dyDescent="0.2">
      <c r="A1113" s="74" t="s">
        <v>1586</v>
      </c>
      <c r="B1113" s="74" t="s">
        <v>3354</v>
      </c>
      <c r="C1113" s="88">
        <v>0</v>
      </c>
      <c r="D1113" s="88">
        <v>0</v>
      </c>
      <c r="E1113" s="88">
        <v>0</v>
      </c>
      <c r="F1113" s="88">
        <v>0</v>
      </c>
      <c r="G1113" s="88">
        <v>0</v>
      </c>
      <c r="H1113" s="88">
        <v>0</v>
      </c>
      <c r="I1113" s="88">
        <v>0</v>
      </c>
      <c r="J1113" s="88">
        <v>0</v>
      </c>
      <c r="K1113" s="72">
        <v>0</v>
      </c>
      <c r="L1113" s="72">
        <v>0</v>
      </c>
      <c r="M1113" s="72">
        <v>0</v>
      </c>
      <c r="N1113" s="89">
        <v>0</v>
      </c>
      <c r="O1113" s="91">
        <v>0</v>
      </c>
      <c r="P1113" s="88">
        <v>0</v>
      </c>
      <c r="Q1113" s="88">
        <v>0</v>
      </c>
      <c r="R1113" s="88">
        <v>0</v>
      </c>
      <c r="S1113" s="88">
        <v>1.2249197677552119E-3</v>
      </c>
      <c r="T1113" s="88">
        <v>0</v>
      </c>
      <c r="U1113" s="88">
        <v>0</v>
      </c>
      <c r="V1113" s="88">
        <v>0</v>
      </c>
      <c r="W1113" s="72">
        <v>0</v>
      </c>
      <c r="X1113" s="72">
        <v>0</v>
      </c>
      <c r="Y1113" s="72">
        <v>0</v>
      </c>
      <c r="Z1113" s="89">
        <v>0</v>
      </c>
      <c r="AA1113" s="91">
        <v>0</v>
      </c>
      <c r="AB1113" s="88">
        <v>0</v>
      </c>
      <c r="AC1113" s="88">
        <v>0</v>
      </c>
      <c r="AD1113" s="88">
        <v>0</v>
      </c>
      <c r="AE1113" s="88">
        <v>0</v>
      </c>
      <c r="AF1113" s="88">
        <v>0</v>
      </c>
      <c r="AG1113" s="88">
        <v>0</v>
      </c>
      <c r="AH1113" s="88">
        <v>0</v>
      </c>
      <c r="AI1113" s="72">
        <v>0</v>
      </c>
      <c r="AJ1113" s="72">
        <v>0</v>
      </c>
      <c r="AK1113" s="72">
        <v>0</v>
      </c>
      <c r="AL1113" s="89">
        <v>0</v>
      </c>
      <c r="AM1113" s="91">
        <v>0</v>
      </c>
      <c r="AN1113" s="88">
        <v>0</v>
      </c>
      <c r="AO1113" s="88">
        <v>0</v>
      </c>
      <c r="AP1113" s="88">
        <v>0</v>
      </c>
      <c r="AQ1113" s="88">
        <v>0</v>
      </c>
      <c r="AR1113" s="88">
        <v>0</v>
      </c>
      <c r="AS1113" s="88">
        <v>0</v>
      </c>
      <c r="AT1113" s="88">
        <v>0</v>
      </c>
      <c r="AU1113" s="72">
        <v>0</v>
      </c>
      <c r="AV1113" s="72">
        <v>0</v>
      </c>
      <c r="AW1113" s="72">
        <v>0</v>
      </c>
      <c r="AX1113" s="89">
        <v>0</v>
      </c>
      <c r="AY1113" s="72">
        <v>0</v>
      </c>
      <c r="AZ1113" s="72">
        <v>0</v>
      </c>
      <c r="BA1113" s="72">
        <v>0</v>
      </c>
      <c r="BB1113" s="72">
        <v>0</v>
      </c>
      <c r="BC1113" s="72">
        <v>0</v>
      </c>
      <c r="BD1113" s="72">
        <v>0</v>
      </c>
      <c r="BE1113" s="72">
        <v>0</v>
      </c>
      <c r="BF1113" s="72">
        <v>0</v>
      </c>
      <c r="BG1113" s="72">
        <v>0</v>
      </c>
      <c r="BH1113" s="72">
        <v>0</v>
      </c>
      <c r="BI1113" s="72">
        <v>0</v>
      </c>
      <c r="BJ1113" s="89">
        <v>0</v>
      </c>
      <c r="BK1113" s="72">
        <v>0</v>
      </c>
      <c r="BL1113" s="72">
        <v>0</v>
      </c>
      <c r="BM1113" s="72">
        <v>0</v>
      </c>
      <c r="BN1113" s="72">
        <v>0</v>
      </c>
      <c r="BO1113" s="72">
        <v>0</v>
      </c>
      <c r="BP1113" s="72">
        <v>0</v>
      </c>
      <c r="BQ1113" s="72">
        <v>0</v>
      </c>
      <c r="BR1113" s="72">
        <v>0</v>
      </c>
      <c r="BS1113" s="72">
        <v>0</v>
      </c>
      <c r="BT1113" s="72">
        <v>0</v>
      </c>
      <c r="BU1113" s="72">
        <v>0</v>
      </c>
      <c r="BV1113" s="89">
        <v>0</v>
      </c>
      <c r="BW1113" s="72">
        <v>0</v>
      </c>
      <c r="BX1113" s="72">
        <v>0</v>
      </c>
      <c r="BY1113" s="72">
        <v>0</v>
      </c>
      <c r="BZ1113" s="72">
        <v>0</v>
      </c>
      <c r="CA1113" s="72">
        <v>0</v>
      </c>
      <c r="CB1113" s="72">
        <v>0</v>
      </c>
      <c r="CC1113" s="72">
        <v>0</v>
      </c>
      <c r="CD1113" s="72">
        <v>0</v>
      </c>
      <c r="CE1113" s="72">
        <v>0</v>
      </c>
      <c r="CF1113" s="72">
        <v>0</v>
      </c>
      <c r="CG1113" s="72">
        <v>0</v>
      </c>
      <c r="CH1113" s="89">
        <v>0</v>
      </c>
      <c r="CI1113" s="72">
        <v>0</v>
      </c>
      <c r="CJ1113" s="72">
        <v>0</v>
      </c>
      <c r="CK1113" s="72">
        <v>0</v>
      </c>
      <c r="CL1113" s="72">
        <v>0</v>
      </c>
      <c r="CM1113" s="72">
        <v>0</v>
      </c>
      <c r="CN1113" s="72">
        <v>0</v>
      </c>
      <c r="CO1113" s="72">
        <v>0</v>
      </c>
      <c r="CP1113" s="72">
        <v>0</v>
      </c>
      <c r="CQ1113" s="72">
        <v>0</v>
      </c>
      <c r="CR1113" s="72">
        <v>0</v>
      </c>
      <c r="CS1113" s="72">
        <v>0</v>
      </c>
      <c r="CT1113" s="89">
        <v>0</v>
      </c>
      <c r="CV1113" s="72"/>
      <c r="CX1113" s="94" t="s">
        <v>994</v>
      </c>
      <c r="CY1113" s="72" t="s">
        <v>2762</v>
      </c>
      <c r="CZ1113" s="88">
        <v>0</v>
      </c>
      <c r="DA1113" s="88">
        <v>0</v>
      </c>
      <c r="DB1113" s="88">
        <v>0</v>
      </c>
      <c r="DC1113" s="88">
        <v>4.1096453376073643E-3</v>
      </c>
      <c r="DD1113" s="88">
        <v>4.4480028467218212E-4</v>
      </c>
      <c r="DE1113" s="88">
        <v>0</v>
      </c>
      <c r="DF1113" s="88">
        <v>5.9071391082463794E-3</v>
      </c>
      <c r="DG1113" s="88">
        <v>0</v>
      </c>
      <c r="DH1113">
        <f t="shared" si="51"/>
        <v>6.3519393929185614E-3</v>
      </c>
      <c r="DI1113">
        <f t="shared" si="52"/>
        <v>4.1096453376073643E-3</v>
      </c>
      <c r="DJ1113">
        <f t="shared" si="53"/>
        <v>1.0461584730525926E-2</v>
      </c>
    </row>
    <row r="1114" spans="1:114" s="74" customFormat="1" x14ac:dyDescent="0.2">
      <c r="A1114" s="74" t="s">
        <v>204</v>
      </c>
      <c r="B1114" s="74" t="s">
        <v>1972</v>
      </c>
      <c r="C1114" s="88">
        <v>3.9290914553817002E-2</v>
      </c>
      <c r="D1114" s="88">
        <v>0</v>
      </c>
      <c r="E1114" s="88">
        <v>8.4544559615495965E-2</v>
      </c>
      <c r="F1114" s="88">
        <v>0.49055905220288781</v>
      </c>
      <c r="G1114" s="88">
        <v>8.7851405622489956E-2</v>
      </c>
      <c r="H1114" s="88">
        <v>2.1510464841145217E-3</v>
      </c>
      <c r="I1114" s="88">
        <v>2.4003283029678898E-2</v>
      </c>
      <c r="J1114" s="88">
        <v>0.50042893909064912</v>
      </c>
      <c r="K1114" s="72">
        <v>2.2958723494973677E-2</v>
      </c>
      <c r="L1114" s="72">
        <v>0</v>
      </c>
      <c r="M1114" s="72">
        <v>0</v>
      </c>
      <c r="N1114" s="89">
        <v>0</v>
      </c>
      <c r="O1114" s="91">
        <v>0</v>
      </c>
      <c r="P1114" s="88">
        <v>0</v>
      </c>
      <c r="Q1114" s="88">
        <v>0.87066565426474307</v>
      </c>
      <c r="R1114" s="88">
        <v>0.23525801667263335</v>
      </c>
      <c r="S1114" s="88">
        <v>1.1024277909796909E-2</v>
      </c>
      <c r="T1114" s="88">
        <v>1.3542795232936077E-2</v>
      </c>
      <c r="U1114" s="88">
        <v>0.11585708687577734</v>
      </c>
      <c r="V1114" s="88">
        <v>6.4969342591464654E-2</v>
      </c>
      <c r="W1114" s="72">
        <v>0</v>
      </c>
      <c r="X1114" s="72">
        <v>5.9151009046624917E-2</v>
      </c>
      <c r="Y1114" s="72">
        <v>0</v>
      </c>
      <c r="Z1114" s="89">
        <v>0</v>
      </c>
      <c r="AA1114" s="91">
        <v>1.9420303927756469E-2</v>
      </c>
      <c r="AB1114" s="88">
        <v>0</v>
      </c>
      <c r="AC1114" s="88">
        <v>0</v>
      </c>
      <c r="AD1114" s="88">
        <v>0</v>
      </c>
      <c r="AE1114" s="88">
        <v>8.2526408450704219E-3</v>
      </c>
      <c r="AF1114" s="88">
        <v>3.7982376177453661E-2</v>
      </c>
      <c r="AG1114" s="88">
        <v>3.0054624279628223E-3</v>
      </c>
      <c r="AH1114" s="88">
        <v>0</v>
      </c>
      <c r="AI1114" s="72">
        <v>0</v>
      </c>
      <c r="AJ1114" s="72">
        <v>8.0064051240992792E-2</v>
      </c>
      <c r="AK1114" s="72">
        <v>0</v>
      </c>
      <c r="AL1114" s="89">
        <v>3.1465835968597096E-2</v>
      </c>
      <c r="AM1114" s="91">
        <v>0</v>
      </c>
      <c r="AN1114" s="88">
        <v>1.7539211530309451</v>
      </c>
      <c r="AO1114" s="88">
        <v>0.31909097984278934</v>
      </c>
      <c r="AP1114" s="88">
        <v>0</v>
      </c>
      <c r="AQ1114" s="88">
        <v>0</v>
      </c>
      <c r="AR1114" s="88">
        <v>0.33852033852033853</v>
      </c>
      <c r="AS1114" s="88">
        <v>0</v>
      </c>
      <c r="AT1114" s="88">
        <v>0</v>
      </c>
      <c r="AU1114" s="72">
        <v>0</v>
      </c>
      <c r="AV1114" s="72">
        <v>1.5731927947769998E-2</v>
      </c>
      <c r="AW1114" s="72">
        <v>0</v>
      </c>
      <c r="AX1114" s="89">
        <v>0</v>
      </c>
      <c r="AY1114" s="72">
        <v>0.31828703703703703</v>
      </c>
      <c r="AZ1114" s="72">
        <v>1.9908056724326009</v>
      </c>
      <c r="BA1114" s="72">
        <v>0</v>
      </c>
      <c r="BB1114" s="72">
        <v>2.8311779098217404</v>
      </c>
      <c r="BC1114" s="72">
        <v>0</v>
      </c>
      <c r="BD1114" s="72">
        <v>0.64870259481037917</v>
      </c>
      <c r="BE1114" s="72">
        <v>0.29012781306359287</v>
      </c>
      <c r="BF1114" s="72">
        <v>4.603786614490419E-2</v>
      </c>
      <c r="BG1114" s="72">
        <v>0</v>
      </c>
      <c r="BH1114" s="72">
        <v>0</v>
      </c>
      <c r="BI1114" s="72">
        <v>1.5442311934701081</v>
      </c>
      <c r="BJ1114" s="89">
        <v>6.9696529693625678E-2</v>
      </c>
      <c r="BK1114" s="72">
        <v>0</v>
      </c>
      <c r="BL1114" s="72">
        <v>0</v>
      </c>
      <c r="BM1114" s="72">
        <v>0</v>
      </c>
      <c r="BN1114" s="72">
        <v>0.51796697960505023</v>
      </c>
      <c r="BO1114" s="72">
        <v>0</v>
      </c>
      <c r="BP1114" s="72">
        <v>0</v>
      </c>
      <c r="BQ1114" s="72">
        <v>0.55262560246284287</v>
      </c>
      <c r="BR1114" s="72">
        <v>0</v>
      </c>
      <c r="BS1114" s="72">
        <v>0</v>
      </c>
      <c r="BT1114" s="72">
        <v>0</v>
      </c>
      <c r="BU1114" s="72">
        <v>0</v>
      </c>
      <c r="BV1114" s="89">
        <v>4.6421663442940041E-2</v>
      </c>
      <c r="BW1114" s="72">
        <v>0</v>
      </c>
      <c r="BX1114" s="72">
        <v>0</v>
      </c>
      <c r="BY1114" s="72">
        <v>0.13088103602672729</v>
      </c>
      <c r="BZ1114" s="72">
        <v>0.26679387964239021</v>
      </c>
      <c r="CA1114" s="72">
        <v>0</v>
      </c>
      <c r="CB1114" s="72">
        <v>0.10043216263923549</v>
      </c>
      <c r="CC1114" s="72">
        <v>0.10970518064076346</v>
      </c>
      <c r="CD1114" s="72">
        <v>0</v>
      </c>
      <c r="CE1114" s="72">
        <v>0</v>
      </c>
      <c r="CF1114" s="72">
        <v>0</v>
      </c>
      <c r="CG1114" s="72">
        <v>0</v>
      </c>
      <c r="CH1114" s="89">
        <v>0.1081749343223613</v>
      </c>
      <c r="CI1114" s="72">
        <v>0</v>
      </c>
      <c r="CJ1114" s="72">
        <v>0</v>
      </c>
      <c r="CK1114" s="72">
        <v>0</v>
      </c>
      <c r="CL1114" s="72">
        <v>0</v>
      </c>
      <c r="CM1114" s="72">
        <v>0</v>
      </c>
      <c r="CN1114" s="72">
        <v>0</v>
      </c>
      <c r="CO1114" s="72">
        <v>0.48012204971731137</v>
      </c>
      <c r="CP1114" s="72">
        <v>0</v>
      </c>
      <c r="CQ1114" s="72">
        <v>0</v>
      </c>
      <c r="CR1114" s="72">
        <v>0</v>
      </c>
      <c r="CS1114" s="72">
        <v>0</v>
      </c>
      <c r="CT1114" s="89">
        <v>0</v>
      </c>
      <c r="CV1114" s="72"/>
      <c r="CX1114" s="94" t="s">
        <v>972</v>
      </c>
      <c r="CY1114" s="72" t="s">
        <v>2740</v>
      </c>
      <c r="CZ1114" s="88">
        <v>4.7088148380629224E-3</v>
      </c>
      <c r="DA1114" s="88">
        <v>0</v>
      </c>
      <c r="DB1114" s="88">
        <v>1.5681302960483042E-3</v>
      </c>
      <c r="DC1114" s="88">
        <v>6.4474532559638932E-4</v>
      </c>
      <c r="DD1114" s="88">
        <v>8.3422051583203138E-4</v>
      </c>
      <c r="DE1114" s="88">
        <v>1.2877968371709681E-3</v>
      </c>
      <c r="DF1114" s="88">
        <v>0</v>
      </c>
      <c r="DG1114" s="88">
        <v>1.3975537219650723E-3</v>
      </c>
      <c r="DH1114">
        <f t="shared" si="51"/>
        <v>7.1111656499432581E-3</v>
      </c>
      <c r="DI1114">
        <f t="shared" si="52"/>
        <v>3.3300958847324296E-3</v>
      </c>
      <c r="DJ1114">
        <f t="shared" si="53"/>
        <v>1.0441261534675688E-2</v>
      </c>
    </row>
    <row r="1115" spans="1:114" s="74" customFormat="1" x14ac:dyDescent="0.2">
      <c r="A1115" s="74" t="s">
        <v>1587</v>
      </c>
      <c r="B1115" s="74" t="s">
        <v>3355</v>
      </c>
      <c r="C1115" s="88">
        <v>1.1556151339357941E-3</v>
      </c>
      <c r="D1115" s="88">
        <v>0</v>
      </c>
      <c r="E1115" s="88">
        <v>0</v>
      </c>
      <c r="F1115" s="88">
        <v>0</v>
      </c>
      <c r="G1115" s="88">
        <v>0</v>
      </c>
      <c r="H1115" s="88">
        <v>0</v>
      </c>
      <c r="I1115" s="88">
        <v>0</v>
      </c>
      <c r="J1115" s="88">
        <v>0</v>
      </c>
      <c r="K1115" s="72">
        <v>0</v>
      </c>
      <c r="L1115" s="72">
        <v>0</v>
      </c>
      <c r="M1115" s="72">
        <v>0</v>
      </c>
      <c r="N1115" s="89">
        <v>0</v>
      </c>
      <c r="O1115" s="91">
        <v>0</v>
      </c>
      <c r="P1115" s="88">
        <v>0</v>
      </c>
      <c r="Q1115" s="88">
        <v>0</v>
      </c>
      <c r="R1115" s="88">
        <v>0</v>
      </c>
      <c r="S1115" s="88">
        <v>0</v>
      </c>
      <c r="T1115" s="88">
        <v>0</v>
      </c>
      <c r="U1115" s="88">
        <v>0</v>
      </c>
      <c r="V1115" s="88">
        <v>0</v>
      </c>
      <c r="W1115" s="72">
        <v>0</v>
      </c>
      <c r="X1115" s="72">
        <v>0</v>
      </c>
      <c r="Y1115" s="72">
        <v>0</v>
      </c>
      <c r="Z1115" s="89">
        <v>0</v>
      </c>
      <c r="AA1115" s="91">
        <v>0</v>
      </c>
      <c r="AB1115" s="88">
        <v>0</v>
      </c>
      <c r="AC1115" s="88">
        <v>0</v>
      </c>
      <c r="AD1115" s="88">
        <v>0</v>
      </c>
      <c r="AE1115" s="88">
        <v>0</v>
      </c>
      <c r="AF1115" s="88">
        <v>0</v>
      </c>
      <c r="AG1115" s="88">
        <v>0</v>
      </c>
      <c r="AH1115" s="88">
        <v>0</v>
      </c>
      <c r="AI1115" s="72">
        <v>0</v>
      </c>
      <c r="AJ1115" s="72">
        <v>0</v>
      </c>
      <c r="AK1115" s="72">
        <v>0</v>
      </c>
      <c r="AL1115" s="89">
        <v>0</v>
      </c>
      <c r="AM1115" s="91">
        <v>0</v>
      </c>
      <c r="AN1115" s="88">
        <v>0</v>
      </c>
      <c r="AO1115" s="88">
        <v>0</v>
      </c>
      <c r="AP1115" s="88">
        <v>0</v>
      </c>
      <c r="AQ1115" s="88">
        <v>0</v>
      </c>
      <c r="AR1115" s="88">
        <v>0</v>
      </c>
      <c r="AS1115" s="88">
        <v>0</v>
      </c>
      <c r="AT1115" s="88">
        <v>0</v>
      </c>
      <c r="AU1115" s="72">
        <v>0</v>
      </c>
      <c r="AV1115" s="72">
        <v>0</v>
      </c>
      <c r="AW1115" s="72">
        <v>0</v>
      </c>
      <c r="AX1115" s="89">
        <v>0</v>
      </c>
      <c r="AY1115" s="72">
        <v>0</v>
      </c>
      <c r="AZ1115" s="72">
        <v>0</v>
      </c>
      <c r="BA1115" s="72">
        <v>0</v>
      </c>
      <c r="BB1115" s="72">
        <v>0</v>
      </c>
      <c r="BC1115" s="72">
        <v>0</v>
      </c>
      <c r="BD1115" s="72">
        <v>0</v>
      </c>
      <c r="BE1115" s="72">
        <v>0</v>
      </c>
      <c r="BF1115" s="72">
        <v>0</v>
      </c>
      <c r="BG1115" s="72">
        <v>0</v>
      </c>
      <c r="BH1115" s="72">
        <v>0</v>
      </c>
      <c r="BI1115" s="72">
        <v>0</v>
      </c>
      <c r="BJ1115" s="89">
        <v>0</v>
      </c>
      <c r="BK1115" s="72">
        <v>0</v>
      </c>
      <c r="BL1115" s="72">
        <v>0</v>
      </c>
      <c r="BM1115" s="72">
        <v>0</v>
      </c>
      <c r="BN1115" s="72">
        <v>0</v>
      </c>
      <c r="BO1115" s="72">
        <v>0</v>
      </c>
      <c r="BP1115" s="72">
        <v>0</v>
      </c>
      <c r="BQ1115" s="72">
        <v>0</v>
      </c>
      <c r="BR1115" s="72">
        <v>0</v>
      </c>
      <c r="BS1115" s="72">
        <v>0</v>
      </c>
      <c r="BT1115" s="72">
        <v>0</v>
      </c>
      <c r="BU1115" s="72">
        <v>0</v>
      </c>
      <c r="BV1115" s="89">
        <v>0</v>
      </c>
      <c r="BW1115" s="72">
        <v>0</v>
      </c>
      <c r="BX1115" s="72">
        <v>0</v>
      </c>
      <c r="BY1115" s="72">
        <v>0</v>
      </c>
      <c r="BZ1115" s="72">
        <v>0</v>
      </c>
      <c r="CA1115" s="72">
        <v>0</v>
      </c>
      <c r="CB1115" s="72">
        <v>0</v>
      </c>
      <c r="CC1115" s="72">
        <v>0</v>
      </c>
      <c r="CD1115" s="72">
        <v>0</v>
      </c>
      <c r="CE1115" s="72">
        <v>0</v>
      </c>
      <c r="CF1115" s="72">
        <v>0</v>
      </c>
      <c r="CG1115" s="72">
        <v>0</v>
      </c>
      <c r="CH1115" s="89">
        <v>0</v>
      </c>
      <c r="CI1115" s="72">
        <v>0</v>
      </c>
      <c r="CJ1115" s="72">
        <v>0</v>
      </c>
      <c r="CK1115" s="72">
        <v>0</v>
      </c>
      <c r="CL1115" s="72">
        <v>0</v>
      </c>
      <c r="CM1115" s="72">
        <v>0</v>
      </c>
      <c r="CN1115" s="72">
        <v>0</v>
      </c>
      <c r="CO1115" s="72">
        <v>0</v>
      </c>
      <c r="CP1115" s="72">
        <v>0</v>
      </c>
      <c r="CQ1115" s="72">
        <v>0</v>
      </c>
      <c r="CR1115" s="72">
        <v>0.12805205142847256</v>
      </c>
      <c r="CS1115" s="72">
        <v>0</v>
      </c>
      <c r="CT1115" s="89">
        <v>0</v>
      </c>
      <c r="CV1115" s="72"/>
      <c r="CX1115" s="94" t="s">
        <v>1707</v>
      </c>
      <c r="CY1115" s="72" t="s">
        <v>3475</v>
      </c>
      <c r="CZ1115" s="88">
        <v>0</v>
      </c>
      <c r="DA1115" s="88">
        <v>0</v>
      </c>
      <c r="DB1115" s="88">
        <v>0</v>
      </c>
      <c r="DC1115" s="88">
        <v>1.0291453976617815E-2</v>
      </c>
      <c r="DD1115" s="88">
        <v>0</v>
      </c>
      <c r="DE1115" s="88">
        <v>0</v>
      </c>
      <c r="DF1115" s="88">
        <v>0</v>
      </c>
      <c r="DG1115" s="88">
        <v>0</v>
      </c>
      <c r="DH1115">
        <f t="shared" si="51"/>
        <v>0</v>
      </c>
      <c r="DI1115">
        <f t="shared" si="52"/>
        <v>1.0291453976617815E-2</v>
      </c>
      <c r="DJ1115">
        <f t="shared" si="53"/>
        <v>1.0291453976617815E-2</v>
      </c>
    </row>
    <row r="1116" spans="1:114" s="74" customFormat="1" x14ac:dyDescent="0.2">
      <c r="A1116" s="74" t="s">
        <v>1353</v>
      </c>
      <c r="B1116" s="74" t="s">
        <v>3121</v>
      </c>
      <c r="C1116" s="88">
        <v>0</v>
      </c>
      <c r="D1116" s="88">
        <v>0</v>
      </c>
      <c r="E1116" s="88">
        <v>0</v>
      </c>
      <c r="F1116" s="88">
        <v>0</v>
      </c>
      <c r="G1116" s="88">
        <v>0</v>
      </c>
      <c r="H1116" s="88">
        <v>0</v>
      </c>
      <c r="I1116" s="88">
        <v>0</v>
      </c>
      <c r="J1116" s="88">
        <v>0</v>
      </c>
      <c r="K1116" s="72">
        <v>0</v>
      </c>
      <c r="L1116" s="72">
        <v>0</v>
      </c>
      <c r="M1116" s="72">
        <v>0</v>
      </c>
      <c r="N1116" s="89">
        <v>0</v>
      </c>
      <c r="O1116" s="91">
        <v>0</v>
      </c>
      <c r="P1116" s="88">
        <v>0</v>
      </c>
      <c r="Q1116" s="88">
        <v>0</v>
      </c>
      <c r="R1116" s="88">
        <v>0</v>
      </c>
      <c r="S1116" s="88">
        <v>0</v>
      </c>
      <c r="T1116" s="88">
        <v>0</v>
      </c>
      <c r="U1116" s="88">
        <v>0</v>
      </c>
      <c r="V1116" s="88">
        <v>0</v>
      </c>
      <c r="W1116" s="72">
        <v>0</v>
      </c>
      <c r="X1116" s="72">
        <v>3.4794711203897009E-3</v>
      </c>
      <c r="Y1116" s="72">
        <v>0</v>
      </c>
      <c r="Z1116" s="89">
        <v>0</v>
      </c>
      <c r="AA1116" s="91">
        <v>0</v>
      </c>
      <c r="AB1116" s="88">
        <v>0</v>
      </c>
      <c r="AC1116" s="88">
        <v>1.5576809246393968E-3</v>
      </c>
      <c r="AD1116" s="88">
        <v>0</v>
      </c>
      <c r="AE1116" s="88">
        <v>0</v>
      </c>
      <c r="AF1116" s="88">
        <v>0</v>
      </c>
      <c r="AG1116" s="88">
        <v>0</v>
      </c>
      <c r="AH1116" s="88">
        <v>0</v>
      </c>
      <c r="AI1116" s="72">
        <v>0</v>
      </c>
      <c r="AJ1116" s="72">
        <v>5.3376034160661856E-3</v>
      </c>
      <c r="AK1116" s="72">
        <v>0</v>
      </c>
      <c r="AL1116" s="89">
        <v>0</v>
      </c>
      <c r="AM1116" s="91">
        <v>0</v>
      </c>
      <c r="AN1116" s="88">
        <v>0</v>
      </c>
      <c r="AO1116" s="88">
        <v>0</v>
      </c>
      <c r="AP1116" s="88">
        <v>0</v>
      </c>
      <c r="AQ1116" s="88">
        <v>0</v>
      </c>
      <c r="AR1116" s="88">
        <v>0</v>
      </c>
      <c r="AS1116" s="88">
        <v>0</v>
      </c>
      <c r="AT1116" s="88">
        <v>0</v>
      </c>
      <c r="AU1116" s="72">
        <v>0</v>
      </c>
      <c r="AV1116" s="72">
        <v>0</v>
      </c>
      <c r="AW1116" s="72">
        <v>0</v>
      </c>
      <c r="AX1116" s="89">
        <v>0</v>
      </c>
      <c r="AY1116" s="72">
        <v>0</v>
      </c>
      <c r="AZ1116" s="72">
        <v>0</v>
      </c>
      <c r="BA1116" s="72">
        <v>0</v>
      </c>
      <c r="BB1116" s="72">
        <v>0</v>
      </c>
      <c r="BC1116" s="72">
        <v>0</v>
      </c>
      <c r="BD1116" s="72">
        <v>0</v>
      </c>
      <c r="BE1116" s="72">
        <v>0</v>
      </c>
      <c r="BF1116" s="72">
        <v>0</v>
      </c>
      <c r="BG1116" s="72">
        <v>0</v>
      </c>
      <c r="BH1116" s="72">
        <v>0</v>
      </c>
      <c r="BI1116" s="72">
        <v>0</v>
      </c>
      <c r="BJ1116" s="89">
        <v>2.9040220705677361E-3</v>
      </c>
      <c r="BK1116" s="72">
        <v>0</v>
      </c>
      <c r="BL1116" s="72">
        <v>0</v>
      </c>
      <c r="BM1116" s="72">
        <v>0</v>
      </c>
      <c r="BN1116" s="72">
        <v>0</v>
      </c>
      <c r="BO1116" s="72">
        <v>0</v>
      </c>
      <c r="BP1116" s="72">
        <v>0</v>
      </c>
      <c r="BQ1116" s="72">
        <v>0</v>
      </c>
      <c r="BR1116" s="72">
        <v>0</v>
      </c>
      <c r="BS1116" s="72">
        <v>0</v>
      </c>
      <c r="BT1116" s="72">
        <v>0</v>
      </c>
      <c r="BU1116" s="72">
        <v>1.3698817792024548E-3</v>
      </c>
      <c r="BV1116" s="89">
        <v>0</v>
      </c>
      <c r="BW1116" s="72">
        <v>0</v>
      </c>
      <c r="BX1116" s="72">
        <v>0</v>
      </c>
      <c r="BY1116" s="72">
        <v>0</v>
      </c>
      <c r="BZ1116" s="72">
        <v>0</v>
      </c>
      <c r="CA1116" s="72">
        <v>0</v>
      </c>
      <c r="CB1116" s="72">
        <v>0</v>
      </c>
      <c r="CC1116" s="72">
        <v>1.0650988411724609E-3</v>
      </c>
      <c r="CD1116" s="72">
        <v>0</v>
      </c>
      <c r="CE1116" s="72">
        <v>0</v>
      </c>
      <c r="CF1116" s="72">
        <v>0</v>
      </c>
      <c r="CG1116" s="72">
        <v>0</v>
      </c>
      <c r="CH1116" s="89">
        <v>0</v>
      </c>
      <c r="CI1116" s="72">
        <v>0</v>
      </c>
      <c r="CJ1116" s="72">
        <v>0</v>
      </c>
      <c r="CK1116" s="72">
        <v>0</v>
      </c>
      <c r="CL1116" s="72">
        <v>0</v>
      </c>
      <c r="CM1116" s="72">
        <v>0</v>
      </c>
      <c r="CN1116" s="72">
        <v>0</v>
      </c>
      <c r="CO1116" s="72">
        <v>0</v>
      </c>
      <c r="CP1116" s="72">
        <v>0</v>
      </c>
      <c r="CQ1116" s="72">
        <v>0</v>
      </c>
      <c r="CR1116" s="72">
        <v>0</v>
      </c>
      <c r="CS1116" s="72">
        <v>0</v>
      </c>
      <c r="CT1116" s="89">
        <v>0</v>
      </c>
      <c r="CV1116" s="72"/>
      <c r="CX1116" s="94" t="s">
        <v>1023</v>
      </c>
      <c r="CY1116" s="72" t="s">
        <v>2791</v>
      </c>
      <c r="CZ1116" s="88">
        <v>4.8476832574797244E-3</v>
      </c>
      <c r="DA1116" s="88">
        <v>0</v>
      </c>
      <c r="DB1116" s="88">
        <v>2.4405837142540659E-4</v>
      </c>
      <c r="DC1116" s="88">
        <v>1.8265090389366064E-3</v>
      </c>
      <c r="DD1116" s="88">
        <v>5.0741408525474096E-4</v>
      </c>
      <c r="DE1116" s="88">
        <v>2.8333522061493393E-3</v>
      </c>
      <c r="DF1116" s="88">
        <v>0</v>
      </c>
      <c r="DG1116" s="88">
        <v>0</v>
      </c>
      <c r="DH1116">
        <f t="shared" si="51"/>
        <v>5.5991557141598716E-3</v>
      </c>
      <c r="DI1116">
        <f t="shared" si="52"/>
        <v>4.6598612450859458E-3</v>
      </c>
      <c r="DJ1116">
        <f t="shared" si="53"/>
        <v>1.0259016959245817E-2</v>
      </c>
    </row>
    <row r="1117" spans="1:114" s="74" customFormat="1" x14ac:dyDescent="0.2">
      <c r="A1117" s="74" t="s">
        <v>1216</v>
      </c>
      <c r="B1117" s="74" t="s">
        <v>2984</v>
      </c>
      <c r="C1117" s="88">
        <v>2.3112302678715882E-3</v>
      </c>
      <c r="D1117" s="88">
        <v>0</v>
      </c>
      <c r="E1117" s="88">
        <v>0</v>
      </c>
      <c r="F1117" s="88">
        <v>0</v>
      </c>
      <c r="G1117" s="88">
        <v>0</v>
      </c>
      <c r="H1117" s="88">
        <v>0</v>
      </c>
      <c r="I1117" s="88">
        <v>0</v>
      </c>
      <c r="J1117" s="88">
        <v>0</v>
      </c>
      <c r="K1117" s="72">
        <v>0</v>
      </c>
      <c r="L1117" s="72">
        <v>0</v>
      </c>
      <c r="M1117" s="72">
        <v>0</v>
      </c>
      <c r="N1117" s="89">
        <v>0</v>
      </c>
      <c r="O1117" s="91">
        <v>0</v>
      </c>
      <c r="P1117" s="88">
        <v>0</v>
      </c>
      <c r="Q1117" s="88">
        <v>0</v>
      </c>
      <c r="R1117" s="88">
        <v>0</v>
      </c>
      <c r="S1117" s="88">
        <v>0</v>
      </c>
      <c r="T1117" s="88">
        <v>0</v>
      </c>
      <c r="U1117" s="88">
        <v>0</v>
      </c>
      <c r="V1117" s="88">
        <v>0</v>
      </c>
      <c r="W1117" s="72">
        <v>0</v>
      </c>
      <c r="X1117" s="72">
        <v>1.0438413361169102E-2</v>
      </c>
      <c r="Y1117" s="72">
        <v>0</v>
      </c>
      <c r="Z1117" s="89">
        <v>0</v>
      </c>
      <c r="AA1117" s="91">
        <v>0</v>
      </c>
      <c r="AB1117" s="88">
        <v>0</v>
      </c>
      <c r="AC1117" s="88">
        <v>6.2307236985575873E-3</v>
      </c>
      <c r="AD1117" s="88">
        <v>0</v>
      </c>
      <c r="AE1117" s="88">
        <v>3.6678403755868545E-3</v>
      </c>
      <c r="AF1117" s="88">
        <v>0</v>
      </c>
      <c r="AG1117" s="88">
        <v>1.5027312139814111E-3</v>
      </c>
      <c r="AH1117" s="88">
        <v>0</v>
      </c>
      <c r="AI1117" s="72">
        <v>0</v>
      </c>
      <c r="AJ1117" s="72">
        <v>0</v>
      </c>
      <c r="AK1117" s="72">
        <v>0</v>
      </c>
      <c r="AL1117" s="89">
        <v>0</v>
      </c>
      <c r="AM1117" s="91">
        <v>0</v>
      </c>
      <c r="AN1117" s="88">
        <v>0</v>
      </c>
      <c r="AO1117" s="88">
        <v>0</v>
      </c>
      <c r="AP1117" s="88">
        <v>0</v>
      </c>
      <c r="AQ1117" s="88">
        <v>0</v>
      </c>
      <c r="AR1117" s="88">
        <v>0</v>
      </c>
      <c r="AS1117" s="88">
        <v>0</v>
      </c>
      <c r="AT1117" s="88">
        <v>0</v>
      </c>
      <c r="AU1117" s="72">
        <v>0</v>
      </c>
      <c r="AV1117" s="72">
        <v>0</v>
      </c>
      <c r="AW1117" s="72">
        <v>0</v>
      </c>
      <c r="AX1117" s="89">
        <v>0</v>
      </c>
      <c r="AY1117" s="72">
        <v>0</v>
      </c>
      <c r="AZ1117" s="72">
        <v>0</v>
      </c>
      <c r="BA1117" s="72">
        <v>0</v>
      </c>
      <c r="BB1117" s="72">
        <v>0</v>
      </c>
      <c r="BC1117" s="72">
        <v>0</v>
      </c>
      <c r="BD1117" s="72">
        <v>0</v>
      </c>
      <c r="BE1117" s="72">
        <v>0</v>
      </c>
      <c r="BF1117" s="72">
        <v>0</v>
      </c>
      <c r="BG1117" s="72">
        <v>0</v>
      </c>
      <c r="BH1117" s="72">
        <v>0</v>
      </c>
      <c r="BI1117" s="72">
        <v>0</v>
      </c>
      <c r="BJ1117" s="89">
        <v>0</v>
      </c>
      <c r="BK1117" s="72">
        <v>4.0868454661558112E-2</v>
      </c>
      <c r="BL1117" s="72">
        <v>0</v>
      </c>
      <c r="BM1117" s="72">
        <v>0</v>
      </c>
      <c r="BN1117" s="72">
        <v>0</v>
      </c>
      <c r="BO1117" s="72">
        <v>0</v>
      </c>
      <c r="BP1117" s="72">
        <v>0</v>
      </c>
      <c r="BQ1117" s="72">
        <v>0</v>
      </c>
      <c r="BR1117" s="72">
        <v>0</v>
      </c>
      <c r="BS1117" s="72">
        <v>0</v>
      </c>
      <c r="BT1117" s="72">
        <v>0</v>
      </c>
      <c r="BU1117" s="72">
        <v>0</v>
      </c>
      <c r="BV1117" s="89">
        <v>0</v>
      </c>
      <c r="BW1117" s="72">
        <v>0</v>
      </c>
      <c r="BX1117" s="72">
        <v>0</v>
      </c>
      <c r="BY1117" s="72">
        <v>0</v>
      </c>
      <c r="BZ1117" s="72">
        <v>0</v>
      </c>
      <c r="CA1117" s="72">
        <v>0</v>
      </c>
      <c r="CB1117" s="72">
        <v>0</v>
      </c>
      <c r="CC1117" s="72">
        <v>3.3018064076346283E-2</v>
      </c>
      <c r="CD1117" s="72">
        <v>0</v>
      </c>
      <c r="CE1117" s="72">
        <v>0</v>
      </c>
      <c r="CF1117" s="72">
        <v>0</v>
      </c>
      <c r="CG1117" s="72">
        <v>0</v>
      </c>
      <c r="CH1117" s="89">
        <v>0</v>
      </c>
      <c r="CI1117" s="72">
        <v>0</v>
      </c>
      <c r="CJ1117" s="72">
        <v>0</v>
      </c>
      <c r="CK1117" s="72">
        <v>0</v>
      </c>
      <c r="CL1117" s="72">
        <v>0</v>
      </c>
      <c r="CM1117" s="72">
        <v>0</v>
      </c>
      <c r="CN1117" s="72">
        <v>0</v>
      </c>
      <c r="CO1117" s="72">
        <v>0</v>
      </c>
      <c r="CP1117" s="72">
        <v>0</v>
      </c>
      <c r="CQ1117" s="72">
        <v>0</v>
      </c>
      <c r="CR1117" s="72">
        <v>0</v>
      </c>
      <c r="CS1117" s="72">
        <v>0</v>
      </c>
      <c r="CT1117" s="89">
        <v>0</v>
      </c>
      <c r="CV1117" s="72"/>
      <c r="CX1117" s="94" t="s">
        <v>937</v>
      </c>
      <c r="CY1117" s="72" t="s">
        <v>2705</v>
      </c>
      <c r="CZ1117" s="88">
        <v>5.2766304826473804E-3</v>
      </c>
      <c r="DA1117" s="88">
        <v>0</v>
      </c>
      <c r="DB1117" s="88">
        <v>0</v>
      </c>
      <c r="DC1117" s="88">
        <v>0</v>
      </c>
      <c r="DD1117" s="88">
        <v>3.8535991812702008E-3</v>
      </c>
      <c r="DE1117" s="88">
        <v>0</v>
      </c>
      <c r="DF1117" s="88">
        <v>0</v>
      </c>
      <c r="DG1117" s="88">
        <v>1.1180429775720579E-3</v>
      </c>
      <c r="DH1117">
        <f t="shared" si="51"/>
        <v>9.1302296639175808E-3</v>
      </c>
      <c r="DI1117">
        <f t="shared" si="52"/>
        <v>1.1180429775720579E-3</v>
      </c>
      <c r="DJ1117">
        <f t="shared" si="53"/>
        <v>1.0248272641489638E-2</v>
      </c>
    </row>
    <row r="1118" spans="1:114" s="74" customFormat="1" x14ac:dyDescent="0.2">
      <c r="A1118" s="74" t="s">
        <v>945</v>
      </c>
      <c r="B1118" s="74" t="s">
        <v>2713</v>
      </c>
      <c r="C1118" s="88">
        <v>2.8890378348394852E-2</v>
      </c>
      <c r="D1118" s="88">
        <v>0</v>
      </c>
      <c r="E1118" s="88">
        <v>0</v>
      </c>
      <c r="F1118" s="88">
        <v>0</v>
      </c>
      <c r="G1118" s="88">
        <v>6.2751004016064248E-3</v>
      </c>
      <c r="H1118" s="88">
        <v>8.6041859364580867E-4</v>
      </c>
      <c r="I1118" s="88">
        <v>0</v>
      </c>
      <c r="J1118" s="88">
        <v>0</v>
      </c>
      <c r="K1118" s="72">
        <v>0</v>
      </c>
      <c r="L1118" s="72">
        <v>0</v>
      </c>
      <c r="M1118" s="72">
        <v>0</v>
      </c>
      <c r="N1118" s="89">
        <v>0</v>
      </c>
      <c r="O1118" s="91">
        <v>0</v>
      </c>
      <c r="P1118" s="88">
        <v>0</v>
      </c>
      <c r="Q1118" s="88">
        <v>0</v>
      </c>
      <c r="R1118" s="88">
        <v>0</v>
      </c>
      <c r="S1118" s="88">
        <v>3.6747593032656359E-2</v>
      </c>
      <c r="T1118" s="88">
        <v>0</v>
      </c>
      <c r="U1118" s="88">
        <v>0</v>
      </c>
      <c r="V1118" s="88">
        <v>0</v>
      </c>
      <c r="W1118" s="72">
        <v>0</v>
      </c>
      <c r="X1118" s="72">
        <v>1.3917884481558803E-2</v>
      </c>
      <c r="Y1118" s="72">
        <v>0</v>
      </c>
      <c r="Z1118" s="89">
        <v>0</v>
      </c>
      <c r="AA1118" s="91">
        <v>0</v>
      </c>
      <c r="AB1118" s="88">
        <v>0</v>
      </c>
      <c r="AC1118" s="88">
        <v>1.4019128321754573E-2</v>
      </c>
      <c r="AD1118" s="88">
        <v>0</v>
      </c>
      <c r="AE1118" s="88">
        <v>0</v>
      </c>
      <c r="AF1118" s="88">
        <v>0</v>
      </c>
      <c r="AG1118" s="88">
        <v>1.5027312139814111E-3</v>
      </c>
      <c r="AH1118" s="88">
        <v>0</v>
      </c>
      <c r="AI1118" s="72">
        <v>0</v>
      </c>
      <c r="AJ1118" s="72">
        <v>0</v>
      </c>
      <c r="AK1118" s="72">
        <v>0</v>
      </c>
      <c r="AL1118" s="89">
        <v>0</v>
      </c>
      <c r="AM1118" s="91">
        <v>0</v>
      </c>
      <c r="AN1118" s="88">
        <v>0</v>
      </c>
      <c r="AO1118" s="88">
        <v>0</v>
      </c>
      <c r="AP1118" s="88">
        <v>0</v>
      </c>
      <c r="AQ1118" s="88">
        <v>0</v>
      </c>
      <c r="AR1118" s="88">
        <v>0</v>
      </c>
      <c r="AS1118" s="88">
        <v>0</v>
      </c>
      <c r="AT1118" s="88">
        <v>0</v>
      </c>
      <c r="AU1118" s="72">
        <v>0</v>
      </c>
      <c r="AV1118" s="72">
        <v>0</v>
      </c>
      <c r="AW1118" s="72">
        <v>0</v>
      </c>
      <c r="AX1118" s="89">
        <v>0</v>
      </c>
      <c r="AY1118" s="72">
        <v>0</v>
      </c>
      <c r="AZ1118" s="72">
        <v>0</v>
      </c>
      <c r="BA1118" s="72">
        <v>0</v>
      </c>
      <c r="BB1118" s="72">
        <v>0</v>
      </c>
      <c r="BC1118" s="72">
        <v>0</v>
      </c>
      <c r="BD1118" s="72">
        <v>0</v>
      </c>
      <c r="BE1118" s="72">
        <v>0</v>
      </c>
      <c r="BF1118" s="72">
        <v>0</v>
      </c>
      <c r="BG1118" s="72">
        <v>0</v>
      </c>
      <c r="BH1118" s="72">
        <v>0</v>
      </c>
      <c r="BI1118" s="72">
        <v>0</v>
      </c>
      <c r="BJ1118" s="89">
        <v>0</v>
      </c>
      <c r="BK1118" s="72">
        <v>0</v>
      </c>
      <c r="BL1118" s="72">
        <v>0</v>
      </c>
      <c r="BM1118" s="72">
        <v>0</v>
      </c>
      <c r="BN1118" s="72">
        <v>0</v>
      </c>
      <c r="BO1118" s="72">
        <v>0</v>
      </c>
      <c r="BP1118" s="72">
        <v>0</v>
      </c>
      <c r="BQ1118" s="72">
        <v>0</v>
      </c>
      <c r="BR1118" s="72">
        <v>0</v>
      </c>
      <c r="BS1118" s="72">
        <v>0</v>
      </c>
      <c r="BT1118" s="72">
        <v>0</v>
      </c>
      <c r="BU1118" s="72">
        <v>4.1096453376073643E-3</v>
      </c>
      <c r="BV1118" s="89">
        <v>0</v>
      </c>
      <c r="BW1118" s="72">
        <v>0.14304262670275741</v>
      </c>
      <c r="BX1118" s="72">
        <v>0</v>
      </c>
      <c r="BY1118" s="72">
        <v>0</v>
      </c>
      <c r="BZ1118" s="72">
        <v>0</v>
      </c>
      <c r="CA1118" s="72">
        <v>0</v>
      </c>
      <c r="CB1118" s="72">
        <v>0</v>
      </c>
      <c r="CC1118" s="72">
        <v>0</v>
      </c>
      <c r="CD1118" s="72">
        <v>0</v>
      </c>
      <c r="CE1118" s="72">
        <v>0</v>
      </c>
      <c r="CF1118" s="72">
        <v>0</v>
      </c>
      <c r="CG1118" s="72">
        <v>0</v>
      </c>
      <c r="CH1118" s="89">
        <v>0</v>
      </c>
      <c r="CI1118" s="72">
        <v>0</v>
      </c>
      <c r="CJ1118" s="72">
        <v>0</v>
      </c>
      <c r="CK1118" s="72">
        <v>0</v>
      </c>
      <c r="CL1118" s="72">
        <v>0</v>
      </c>
      <c r="CM1118" s="72">
        <v>0</v>
      </c>
      <c r="CN1118" s="72">
        <v>0</v>
      </c>
      <c r="CO1118" s="72">
        <v>0</v>
      </c>
      <c r="CP1118" s="72">
        <v>0</v>
      </c>
      <c r="CQ1118" s="72">
        <v>0</v>
      </c>
      <c r="CR1118" s="72">
        <v>0</v>
      </c>
      <c r="CS1118" s="72">
        <v>0</v>
      </c>
      <c r="CT1118" s="89">
        <v>0</v>
      </c>
      <c r="CV1118" s="72"/>
      <c r="CX1118" s="94" t="s">
        <v>921</v>
      </c>
      <c r="CY1118" s="72" t="s">
        <v>2689</v>
      </c>
      <c r="CZ1118" s="88">
        <v>1.5687751004016066E-3</v>
      </c>
      <c r="DA1118" s="88">
        <v>0</v>
      </c>
      <c r="DB1118" s="88">
        <v>6.5092225092984084E-3</v>
      </c>
      <c r="DC1118" s="88">
        <v>0</v>
      </c>
      <c r="DD1118" s="88">
        <v>2.113241316336245E-3</v>
      </c>
      <c r="DE1118" s="88">
        <v>0</v>
      </c>
      <c r="DF1118" s="88">
        <v>0</v>
      </c>
      <c r="DG1118" s="88">
        <v>0</v>
      </c>
      <c r="DH1118">
        <f t="shared" si="51"/>
        <v>1.019123892603626E-2</v>
      </c>
      <c r="DI1118">
        <f t="shared" si="52"/>
        <v>0</v>
      </c>
      <c r="DJ1118">
        <f t="shared" si="53"/>
        <v>1.019123892603626E-2</v>
      </c>
    </row>
    <row r="1119" spans="1:114" s="74" customFormat="1" x14ac:dyDescent="0.2">
      <c r="A1119" s="74" t="s">
        <v>1043</v>
      </c>
      <c r="B1119" s="74" t="s">
        <v>2811</v>
      </c>
      <c r="C1119" s="88">
        <v>0</v>
      </c>
      <c r="D1119" s="88">
        <v>0</v>
      </c>
      <c r="E1119" s="88">
        <v>0</v>
      </c>
      <c r="F1119" s="88">
        <v>6.1705541157595953E-2</v>
      </c>
      <c r="G1119" s="88">
        <v>0</v>
      </c>
      <c r="H1119" s="88">
        <v>0</v>
      </c>
      <c r="I1119" s="88">
        <v>0</v>
      </c>
      <c r="J1119" s="88">
        <v>0</v>
      </c>
      <c r="K1119" s="72">
        <v>0</v>
      </c>
      <c r="L1119" s="72">
        <v>0</v>
      </c>
      <c r="M1119" s="72">
        <v>0</v>
      </c>
      <c r="N1119" s="89">
        <v>0</v>
      </c>
      <c r="O1119" s="91">
        <v>0</v>
      </c>
      <c r="P1119" s="88">
        <v>0</v>
      </c>
      <c r="Q1119" s="88">
        <v>0</v>
      </c>
      <c r="R1119" s="88">
        <v>0</v>
      </c>
      <c r="S1119" s="88">
        <v>0</v>
      </c>
      <c r="T1119" s="88">
        <v>0</v>
      </c>
      <c r="U1119" s="88">
        <v>0</v>
      </c>
      <c r="V1119" s="88">
        <v>0</v>
      </c>
      <c r="W1119" s="72">
        <v>0</v>
      </c>
      <c r="X1119" s="72">
        <v>0</v>
      </c>
      <c r="Y1119" s="72">
        <v>0</v>
      </c>
      <c r="Z1119" s="89">
        <v>0</v>
      </c>
      <c r="AA1119" s="91">
        <v>0</v>
      </c>
      <c r="AB1119" s="88">
        <v>0</v>
      </c>
      <c r="AC1119" s="88">
        <v>0</v>
      </c>
      <c r="AD1119" s="88">
        <v>0</v>
      </c>
      <c r="AE1119" s="88">
        <v>0</v>
      </c>
      <c r="AF1119" s="88">
        <v>0</v>
      </c>
      <c r="AG1119" s="88">
        <v>0</v>
      </c>
      <c r="AH1119" s="88">
        <v>0</v>
      </c>
      <c r="AI1119" s="72">
        <v>0</v>
      </c>
      <c r="AJ1119" s="72">
        <v>0</v>
      </c>
      <c r="AK1119" s="72">
        <v>0</v>
      </c>
      <c r="AL1119" s="89">
        <v>0</v>
      </c>
      <c r="AM1119" s="91">
        <v>0</v>
      </c>
      <c r="AN1119" s="88">
        <v>0</v>
      </c>
      <c r="AO1119" s="88">
        <v>0</v>
      </c>
      <c r="AP1119" s="88">
        <v>0</v>
      </c>
      <c r="AQ1119" s="88">
        <v>0</v>
      </c>
      <c r="AR1119" s="88">
        <v>0</v>
      </c>
      <c r="AS1119" s="88">
        <v>0</v>
      </c>
      <c r="AT1119" s="88">
        <v>0</v>
      </c>
      <c r="AU1119" s="72">
        <v>0</v>
      </c>
      <c r="AV1119" s="72">
        <v>0</v>
      </c>
      <c r="AW1119" s="72">
        <v>0</v>
      </c>
      <c r="AX1119" s="89">
        <v>0</v>
      </c>
      <c r="AY1119" s="72">
        <v>0</v>
      </c>
      <c r="AZ1119" s="72">
        <v>0</v>
      </c>
      <c r="BA1119" s="72">
        <v>0</v>
      </c>
      <c r="BB1119" s="72">
        <v>0</v>
      </c>
      <c r="BC1119" s="72">
        <v>0</v>
      </c>
      <c r="BD1119" s="72">
        <v>0</v>
      </c>
      <c r="BE1119" s="72">
        <v>0</v>
      </c>
      <c r="BF1119" s="72">
        <v>0</v>
      </c>
      <c r="BG1119" s="72">
        <v>0</v>
      </c>
      <c r="BH1119" s="72">
        <v>0</v>
      </c>
      <c r="BI1119" s="72">
        <v>0</v>
      </c>
      <c r="BJ1119" s="89">
        <v>0</v>
      </c>
      <c r="BK1119" s="72">
        <v>0</v>
      </c>
      <c r="BL1119" s="72">
        <v>0</v>
      </c>
      <c r="BM1119" s="72">
        <v>0</v>
      </c>
      <c r="BN1119" s="72">
        <v>0</v>
      </c>
      <c r="BO1119" s="72">
        <v>0</v>
      </c>
      <c r="BP1119" s="72">
        <v>0</v>
      </c>
      <c r="BQ1119" s="72">
        <v>0</v>
      </c>
      <c r="BR1119" s="72">
        <v>0</v>
      </c>
      <c r="BS1119" s="72">
        <v>0</v>
      </c>
      <c r="BT1119" s="72">
        <v>0</v>
      </c>
      <c r="BU1119" s="72">
        <v>0</v>
      </c>
      <c r="BV1119" s="89">
        <v>0</v>
      </c>
      <c r="BW1119" s="72">
        <v>0</v>
      </c>
      <c r="BX1119" s="72">
        <v>0</v>
      </c>
      <c r="BY1119" s="72">
        <v>0</v>
      </c>
      <c r="BZ1119" s="72">
        <v>0</v>
      </c>
      <c r="CA1119" s="72">
        <v>0</v>
      </c>
      <c r="CB1119" s="72">
        <v>0</v>
      </c>
      <c r="CC1119" s="72">
        <v>0</v>
      </c>
      <c r="CD1119" s="72">
        <v>0</v>
      </c>
      <c r="CE1119" s="72">
        <v>0</v>
      </c>
      <c r="CF1119" s="72">
        <v>0</v>
      </c>
      <c r="CG1119" s="72">
        <v>0</v>
      </c>
      <c r="CH1119" s="89">
        <v>0</v>
      </c>
      <c r="CI1119" s="72">
        <v>0</v>
      </c>
      <c r="CJ1119" s="72">
        <v>2.4529042386185241E-2</v>
      </c>
      <c r="CK1119" s="72">
        <v>0</v>
      </c>
      <c r="CL1119" s="72">
        <v>0</v>
      </c>
      <c r="CM1119" s="72">
        <v>0</v>
      </c>
      <c r="CN1119" s="72">
        <v>0</v>
      </c>
      <c r="CO1119" s="72">
        <v>0</v>
      </c>
      <c r="CP1119" s="72">
        <v>0</v>
      </c>
      <c r="CQ1119" s="72">
        <v>0</v>
      </c>
      <c r="CR1119" s="72">
        <v>0</v>
      </c>
      <c r="CS1119" s="72">
        <v>0</v>
      </c>
      <c r="CT1119" s="89">
        <v>0</v>
      </c>
      <c r="CV1119" s="72"/>
      <c r="CX1119" s="94" t="s">
        <v>988</v>
      </c>
      <c r="CY1119" s="72" t="s">
        <v>2756</v>
      </c>
      <c r="CZ1119" s="88">
        <v>3.2265697261717825E-4</v>
      </c>
      <c r="DA1119" s="88">
        <v>0</v>
      </c>
      <c r="DB1119" s="88">
        <v>2.3521954440724564E-3</v>
      </c>
      <c r="DC1119" s="88">
        <v>1.0514185739399597E-4</v>
      </c>
      <c r="DD1119" s="88">
        <v>1.0873303226776605E-3</v>
      </c>
      <c r="DE1119" s="88">
        <v>0</v>
      </c>
      <c r="DF1119" s="88">
        <v>2.7376259307928166E-3</v>
      </c>
      <c r="DG1119" s="88">
        <v>3.5692615197915555E-3</v>
      </c>
      <c r="DH1119">
        <f t="shared" si="51"/>
        <v>6.4998086701601116E-3</v>
      </c>
      <c r="DI1119">
        <f t="shared" si="52"/>
        <v>3.6744033771855516E-3</v>
      </c>
      <c r="DJ1119">
        <f t="shared" si="53"/>
        <v>1.0174212047345664E-2</v>
      </c>
    </row>
    <row r="1120" spans="1:114" s="74" customFormat="1" x14ac:dyDescent="0.2">
      <c r="A1120" s="74" t="s">
        <v>1758</v>
      </c>
      <c r="B1120" s="74" t="s">
        <v>3526</v>
      </c>
      <c r="C1120" s="88">
        <v>0</v>
      </c>
      <c r="D1120" s="88">
        <v>0</v>
      </c>
      <c r="E1120" s="88">
        <v>0</v>
      </c>
      <c r="F1120" s="88">
        <v>0</v>
      </c>
      <c r="G1120" s="88">
        <v>0</v>
      </c>
      <c r="H1120" s="88">
        <v>0</v>
      </c>
      <c r="I1120" s="88">
        <v>0</v>
      </c>
      <c r="J1120" s="88">
        <v>0</v>
      </c>
      <c r="K1120" s="72">
        <v>0</v>
      </c>
      <c r="L1120" s="72">
        <v>0</v>
      </c>
      <c r="M1120" s="72">
        <v>0</v>
      </c>
      <c r="N1120" s="89">
        <v>0</v>
      </c>
      <c r="O1120" s="91">
        <v>0</v>
      </c>
      <c r="P1120" s="88">
        <v>0</v>
      </c>
      <c r="Q1120" s="88">
        <v>0</v>
      </c>
      <c r="R1120" s="88">
        <v>0</v>
      </c>
      <c r="S1120" s="88">
        <v>0</v>
      </c>
      <c r="T1120" s="88">
        <v>0</v>
      </c>
      <c r="U1120" s="88">
        <v>0</v>
      </c>
      <c r="V1120" s="88">
        <v>0</v>
      </c>
      <c r="W1120" s="72">
        <v>0</v>
      </c>
      <c r="X1120" s="72">
        <v>0</v>
      </c>
      <c r="Y1120" s="72">
        <v>0</v>
      </c>
      <c r="Z1120" s="89">
        <v>0</v>
      </c>
      <c r="AA1120" s="91">
        <v>0</v>
      </c>
      <c r="AB1120" s="88">
        <v>0</v>
      </c>
      <c r="AC1120" s="88">
        <v>0</v>
      </c>
      <c r="AD1120" s="88">
        <v>0</v>
      </c>
      <c r="AE1120" s="88">
        <v>0</v>
      </c>
      <c r="AF1120" s="88">
        <v>0</v>
      </c>
      <c r="AG1120" s="88">
        <v>0</v>
      </c>
      <c r="AH1120" s="88">
        <v>0</v>
      </c>
      <c r="AI1120" s="72">
        <v>0</v>
      </c>
      <c r="AJ1120" s="72">
        <v>0</v>
      </c>
      <c r="AK1120" s="72">
        <v>0</v>
      </c>
      <c r="AL1120" s="89">
        <v>0</v>
      </c>
      <c r="AM1120" s="91">
        <v>0</v>
      </c>
      <c r="AN1120" s="88">
        <v>0</v>
      </c>
      <c r="AO1120" s="88">
        <v>0</v>
      </c>
      <c r="AP1120" s="88">
        <v>0</v>
      </c>
      <c r="AQ1120" s="88">
        <v>0</v>
      </c>
      <c r="AR1120" s="88">
        <v>0</v>
      </c>
      <c r="AS1120" s="88">
        <v>0</v>
      </c>
      <c r="AT1120" s="88">
        <v>0</v>
      </c>
      <c r="AU1120" s="72">
        <v>0</v>
      </c>
      <c r="AV1120" s="72">
        <v>0</v>
      </c>
      <c r="AW1120" s="72">
        <v>0</v>
      </c>
      <c r="AX1120" s="89">
        <v>0</v>
      </c>
      <c r="AY1120" s="72">
        <v>0</v>
      </c>
      <c r="AZ1120" s="72">
        <v>0</v>
      </c>
      <c r="BA1120" s="72">
        <v>0</v>
      </c>
      <c r="BB1120" s="72">
        <v>0</v>
      </c>
      <c r="BC1120" s="72">
        <v>0</v>
      </c>
      <c r="BD1120" s="72">
        <v>0</v>
      </c>
      <c r="BE1120" s="72">
        <v>0</v>
      </c>
      <c r="BF1120" s="72">
        <v>0</v>
      </c>
      <c r="BG1120" s="72">
        <v>0</v>
      </c>
      <c r="BH1120" s="72">
        <v>0</v>
      </c>
      <c r="BI1120" s="72">
        <v>0</v>
      </c>
      <c r="BJ1120" s="89">
        <v>0</v>
      </c>
      <c r="BK1120" s="72">
        <v>0</v>
      </c>
      <c r="BL1120" s="72">
        <v>0</v>
      </c>
      <c r="BM1120" s="72">
        <v>0</v>
      </c>
      <c r="BN1120" s="72">
        <v>0</v>
      </c>
      <c r="BO1120" s="72">
        <v>0</v>
      </c>
      <c r="BP1120" s="72">
        <v>0</v>
      </c>
      <c r="BQ1120" s="72">
        <v>0</v>
      </c>
      <c r="BR1120" s="72">
        <v>0</v>
      </c>
      <c r="BS1120" s="72">
        <v>0</v>
      </c>
      <c r="BT1120" s="72">
        <v>0</v>
      </c>
      <c r="BU1120" s="72">
        <v>0</v>
      </c>
      <c r="BV1120" s="89">
        <v>0</v>
      </c>
      <c r="BW1120" s="72">
        <v>0</v>
      </c>
      <c r="BX1120" s="72">
        <v>0</v>
      </c>
      <c r="BY1120" s="72">
        <v>0</v>
      </c>
      <c r="BZ1120" s="72">
        <v>0</v>
      </c>
      <c r="CA1120" s="72">
        <v>0</v>
      </c>
      <c r="CB1120" s="72">
        <v>0</v>
      </c>
      <c r="CC1120" s="72">
        <v>0</v>
      </c>
      <c r="CD1120" s="72">
        <v>0</v>
      </c>
      <c r="CE1120" s="72">
        <v>0</v>
      </c>
      <c r="CF1120" s="72">
        <v>0</v>
      </c>
      <c r="CG1120" s="72">
        <v>0</v>
      </c>
      <c r="CH1120" s="89">
        <v>2.318034306907742E-2</v>
      </c>
      <c r="CI1120" s="72">
        <v>0</v>
      </c>
      <c r="CJ1120" s="72">
        <v>0</v>
      </c>
      <c r="CK1120" s="72">
        <v>0</v>
      </c>
      <c r="CL1120" s="72">
        <v>0</v>
      </c>
      <c r="CM1120" s="72">
        <v>0</v>
      </c>
      <c r="CN1120" s="72">
        <v>0</v>
      </c>
      <c r="CO1120" s="72">
        <v>0</v>
      </c>
      <c r="CP1120" s="72">
        <v>0</v>
      </c>
      <c r="CQ1120" s="72">
        <v>0</v>
      </c>
      <c r="CR1120" s="72">
        <v>0</v>
      </c>
      <c r="CS1120" s="72">
        <v>0</v>
      </c>
      <c r="CT1120" s="89">
        <v>0</v>
      </c>
      <c r="CV1120" s="72"/>
      <c r="CX1120" s="94" t="s">
        <v>922</v>
      </c>
      <c r="CY1120" s="72" t="s">
        <v>2690</v>
      </c>
      <c r="CZ1120" s="88">
        <v>0</v>
      </c>
      <c r="DA1120" s="88">
        <v>0</v>
      </c>
      <c r="DB1120" s="88">
        <v>0</v>
      </c>
      <c r="DC1120" s="88">
        <v>0</v>
      </c>
      <c r="DD1120" s="88">
        <v>0</v>
      </c>
      <c r="DE1120" s="88">
        <v>0</v>
      </c>
      <c r="DF1120" s="88">
        <v>1.0154181085603809E-2</v>
      </c>
      <c r="DG1120" s="88">
        <v>0</v>
      </c>
      <c r="DH1120">
        <f t="shared" si="51"/>
        <v>1.0154181085603809E-2</v>
      </c>
      <c r="DI1120">
        <f t="shared" si="52"/>
        <v>0</v>
      </c>
      <c r="DJ1120">
        <f t="shared" si="53"/>
        <v>1.0154181085603809E-2</v>
      </c>
    </row>
    <row r="1121" spans="1:114" s="74" customFormat="1" x14ac:dyDescent="0.2">
      <c r="A1121" s="74" t="s">
        <v>1500</v>
      </c>
      <c r="B1121" s="74" t="s">
        <v>3268</v>
      </c>
      <c r="C1121" s="88">
        <v>0</v>
      </c>
      <c r="D1121" s="88">
        <v>0</v>
      </c>
      <c r="E1121" s="88">
        <v>0</v>
      </c>
      <c r="F1121" s="88">
        <v>0</v>
      </c>
      <c r="G1121" s="88">
        <v>0</v>
      </c>
      <c r="H1121" s="88">
        <v>0</v>
      </c>
      <c r="I1121" s="88">
        <v>0</v>
      </c>
      <c r="J1121" s="88">
        <v>0</v>
      </c>
      <c r="K1121" s="72">
        <v>0</v>
      </c>
      <c r="L1121" s="72">
        <v>0</v>
      </c>
      <c r="M1121" s="72">
        <v>0</v>
      </c>
      <c r="N1121" s="89">
        <v>0</v>
      </c>
      <c r="O1121" s="91">
        <v>0</v>
      </c>
      <c r="P1121" s="88">
        <v>0</v>
      </c>
      <c r="Q1121" s="88">
        <v>0</v>
      </c>
      <c r="R1121" s="88">
        <v>0</v>
      </c>
      <c r="S1121" s="88">
        <v>0</v>
      </c>
      <c r="T1121" s="88">
        <v>0</v>
      </c>
      <c r="U1121" s="88">
        <v>0</v>
      </c>
      <c r="V1121" s="88">
        <v>0</v>
      </c>
      <c r="W1121" s="72">
        <v>0</v>
      </c>
      <c r="X1121" s="72">
        <v>3.4794711203897009E-3</v>
      </c>
      <c r="Y1121" s="72">
        <v>0</v>
      </c>
      <c r="Z1121" s="89">
        <v>0</v>
      </c>
      <c r="AA1121" s="91">
        <v>0</v>
      </c>
      <c r="AB1121" s="88">
        <v>0</v>
      </c>
      <c r="AC1121" s="88">
        <v>0</v>
      </c>
      <c r="AD1121" s="88">
        <v>0</v>
      </c>
      <c r="AE1121" s="88">
        <v>0</v>
      </c>
      <c r="AF1121" s="88">
        <v>0</v>
      </c>
      <c r="AG1121" s="88">
        <v>0</v>
      </c>
      <c r="AH1121" s="88">
        <v>0</v>
      </c>
      <c r="AI1121" s="72">
        <v>0</v>
      </c>
      <c r="AJ1121" s="72">
        <v>0</v>
      </c>
      <c r="AK1121" s="72">
        <v>0</v>
      </c>
      <c r="AL1121" s="89">
        <v>0</v>
      </c>
      <c r="AM1121" s="91">
        <v>0</v>
      </c>
      <c r="AN1121" s="88">
        <v>0</v>
      </c>
      <c r="AO1121" s="88">
        <v>0</v>
      </c>
      <c r="AP1121" s="88">
        <v>0</v>
      </c>
      <c r="AQ1121" s="88">
        <v>0</v>
      </c>
      <c r="AR1121" s="88">
        <v>0</v>
      </c>
      <c r="AS1121" s="88">
        <v>0</v>
      </c>
      <c r="AT1121" s="88">
        <v>0</v>
      </c>
      <c r="AU1121" s="72">
        <v>0</v>
      </c>
      <c r="AV1121" s="72">
        <v>0</v>
      </c>
      <c r="AW1121" s="72">
        <v>0</v>
      </c>
      <c r="AX1121" s="89">
        <v>0</v>
      </c>
      <c r="AY1121" s="72">
        <v>0</v>
      </c>
      <c r="AZ1121" s="72">
        <v>0</v>
      </c>
      <c r="BA1121" s="72">
        <v>0</v>
      </c>
      <c r="BB1121" s="72">
        <v>0</v>
      </c>
      <c r="BC1121" s="72">
        <v>0</v>
      </c>
      <c r="BD1121" s="72">
        <v>0</v>
      </c>
      <c r="BE1121" s="72">
        <v>0</v>
      </c>
      <c r="BF1121" s="72">
        <v>0</v>
      </c>
      <c r="BG1121" s="72">
        <v>0</v>
      </c>
      <c r="BH1121" s="72">
        <v>0</v>
      </c>
      <c r="BI1121" s="72">
        <v>0</v>
      </c>
      <c r="BJ1121" s="89">
        <v>0</v>
      </c>
      <c r="BK1121" s="72">
        <v>0</v>
      </c>
      <c r="BL1121" s="72">
        <v>0</v>
      </c>
      <c r="BM1121" s="72">
        <v>0</v>
      </c>
      <c r="BN1121" s="72">
        <v>0</v>
      </c>
      <c r="BO1121" s="72">
        <v>0</v>
      </c>
      <c r="BP1121" s="72">
        <v>0</v>
      </c>
      <c r="BQ1121" s="72">
        <v>0</v>
      </c>
      <c r="BR1121" s="72">
        <v>0</v>
      </c>
      <c r="BS1121" s="72">
        <v>0</v>
      </c>
      <c r="BT1121" s="72">
        <v>0</v>
      </c>
      <c r="BU1121" s="72">
        <v>0</v>
      </c>
      <c r="BV1121" s="89">
        <v>0</v>
      </c>
      <c r="BW1121" s="72">
        <v>0</v>
      </c>
      <c r="BX1121" s="72">
        <v>0</v>
      </c>
      <c r="BY1121" s="72">
        <v>0</v>
      </c>
      <c r="BZ1121" s="72">
        <v>0</v>
      </c>
      <c r="CA1121" s="72">
        <v>0</v>
      </c>
      <c r="CB1121" s="72">
        <v>0</v>
      </c>
      <c r="CC1121" s="72">
        <v>0</v>
      </c>
      <c r="CD1121" s="72">
        <v>0</v>
      </c>
      <c r="CE1121" s="72">
        <v>0</v>
      </c>
      <c r="CF1121" s="72">
        <v>0</v>
      </c>
      <c r="CG1121" s="72">
        <v>0</v>
      </c>
      <c r="CH1121" s="89">
        <v>0</v>
      </c>
      <c r="CI1121" s="72">
        <v>0</v>
      </c>
      <c r="CJ1121" s="72">
        <v>0</v>
      </c>
      <c r="CK1121" s="72">
        <v>0</v>
      </c>
      <c r="CL1121" s="72">
        <v>0</v>
      </c>
      <c r="CM1121" s="72">
        <v>0</v>
      </c>
      <c r="CN1121" s="72">
        <v>0</v>
      </c>
      <c r="CO1121" s="72">
        <v>0</v>
      </c>
      <c r="CP1121" s="72">
        <v>0</v>
      </c>
      <c r="CQ1121" s="72">
        <v>0</v>
      </c>
      <c r="CR1121" s="72">
        <v>0</v>
      </c>
      <c r="CS1121" s="72">
        <v>0</v>
      </c>
      <c r="CT1121" s="89">
        <v>0</v>
      </c>
      <c r="CV1121" s="72"/>
      <c r="CX1121" s="94" t="s">
        <v>1182</v>
      </c>
      <c r="CY1121" s="72" t="s">
        <v>2950</v>
      </c>
      <c r="CZ1121" s="88">
        <v>2.2224313922356094E-3</v>
      </c>
      <c r="DA1121" s="88">
        <v>3.872029427423648E-3</v>
      </c>
      <c r="DB1121" s="88">
        <v>2.8995592669914174E-4</v>
      </c>
      <c r="DC1121" s="88">
        <v>3.7671748928067507E-3</v>
      </c>
      <c r="DD1121" s="88">
        <v>0</v>
      </c>
      <c r="DE1121" s="88">
        <v>0</v>
      </c>
      <c r="DF1121" s="88">
        <v>0</v>
      </c>
      <c r="DG1121" s="88">
        <v>0</v>
      </c>
      <c r="DH1121">
        <f t="shared" si="51"/>
        <v>2.512387318934751E-3</v>
      </c>
      <c r="DI1121">
        <f t="shared" si="52"/>
        <v>7.6392043202303988E-3</v>
      </c>
      <c r="DJ1121">
        <f t="shared" si="53"/>
        <v>1.0151591639165149E-2</v>
      </c>
    </row>
    <row r="1122" spans="1:114" s="74" customFormat="1" x14ac:dyDescent="0.2">
      <c r="A1122" s="74" t="s">
        <v>1604</v>
      </c>
      <c r="B1122" s="74" t="s">
        <v>3372</v>
      </c>
      <c r="C1122" s="88">
        <v>1.1556151339357941E-3</v>
      </c>
      <c r="D1122" s="88">
        <v>0</v>
      </c>
      <c r="E1122" s="88">
        <v>0</v>
      </c>
      <c r="F1122" s="88">
        <v>0</v>
      </c>
      <c r="G1122" s="88">
        <v>0</v>
      </c>
      <c r="H1122" s="88">
        <v>0</v>
      </c>
      <c r="I1122" s="88">
        <v>0</v>
      </c>
      <c r="J1122" s="88">
        <v>0</v>
      </c>
      <c r="K1122" s="72">
        <v>0</v>
      </c>
      <c r="L1122" s="72">
        <v>0</v>
      </c>
      <c r="M1122" s="72">
        <v>0</v>
      </c>
      <c r="N1122" s="89">
        <v>0</v>
      </c>
      <c r="O1122" s="91">
        <v>0</v>
      </c>
      <c r="P1122" s="88">
        <v>0</v>
      </c>
      <c r="Q1122" s="88">
        <v>0</v>
      </c>
      <c r="R1122" s="88">
        <v>0</v>
      </c>
      <c r="S1122" s="88">
        <v>0</v>
      </c>
      <c r="T1122" s="88">
        <v>0</v>
      </c>
      <c r="U1122" s="88">
        <v>0</v>
      </c>
      <c r="V1122" s="88">
        <v>0</v>
      </c>
      <c r="W1122" s="72">
        <v>0</v>
      </c>
      <c r="X1122" s="72">
        <v>0</v>
      </c>
      <c r="Y1122" s="72">
        <v>0</v>
      </c>
      <c r="Z1122" s="89">
        <v>0</v>
      </c>
      <c r="AA1122" s="91">
        <v>0</v>
      </c>
      <c r="AB1122" s="88">
        <v>0</v>
      </c>
      <c r="AC1122" s="88">
        <v>0</v>
      </c>
      <c r="AD1122" s="88">
        <v>0</v>
      </c>
      <c r="AE1122" s="88">
        <v>0</v>
      </c>
      <c r="AF1122" s="88">
        <v>0</v>
      </c>
      <c r="AG1122" s="88">
        <v>0</v>
      </c>
      <c r="AH1122" s="88">
        <v>0</v>
      </c>
      <c r="AI1122" s="72">
        <v>0</v>
      </c>
      <c r="AJ1122" s="72">
        <v>0</v>
      </c>
      <c r="AK1122" s="72">
        <v>0</v>
      </c>
      <c r="AL1122" s="89">
        <v>0</v>
      </c>
      <c r="AM1122" s="91">
        <v>0</v>
      </c>
      <c r="AN1122" s="88">
        <v>0</v>
      </c>
      <c r="AO1122" s="88">
        <v>0</v>
      </c>
      <c r="AP1122" s="88">
        <v>0</v>
      </c>
      <c r="AQ1122" s="88">
        <v>0</v>
      </c>
      <c r="AR1122" s="88">
        <v>0</v>
      </c>
      <c r="AS1122" s="88">
        <v>0</v>
      </c>
      <c r="AT1122" s="88">
        <v>0</v>
      </c>
      <c r="AU1122" s="72">
        <v>0</v>
      </c>
      <c r="AV1122" s="72">
        <v>0</v>
      </c>
      <c r="AW1122" s="72">
        <v>0</v>
      </c>
      <c r="AX1122" s="89">
        <v>0</v>
      </c>
      <c r="AY1122" s="72">
        <v>0</v>
      </c>
      <c r="AZ1122" s="72">
        <v>0</v>
      </c>
      <c r="BA1122" s="72">
        <v>0</v>
      </c>
      <c r="BB1122" s="72">
        <v>0</v>
      </c>
      <c r="BC1122" s="72">
        <v>0</v>
      </c>
      <c r="BD1122" s="72">
        <v>0</v>
      </c>
      <c r="BE1122" s="72">
        <v>0</v>
      </c>
      <c r="BF1122" s="72">
        <v>0</v>
      </c>
      <c r="BG1122" s="72">
        <v>0</v>
      </c>
      <c r="BH1122" s="72">
        <v>0</v>
      </c>
      <c r="BI1122" s="72">
        <v>0</v>
      </c>
      <c r="BJ1122" s="89">
        <v>0</v>
      </c>
      <c r="BK1122" s="72">
        <v>0</v>
      </c>
      <c r="BL1122" s="72">
        <v>0</v>
      </c>
      <c r="BM1122" s="72">
        <v>0</v>
      </c>
      <c r="BN1122" s="72">
        <v>0</v>
      </c>
      <c r="BO1122" s="72">
        <v>0</v>
      </c>
      <c r="BP1122" s="72">
        <v>0</v>
      </c>
      <c r="BQ1122" s="72">
        <v>0</v>
      </c>
      <c r="BR1122" s="72">
        <v>0</v>
      </c>
      <c r="BS1122" s="72">
        <v>0</v>
      </c>
      <c r="BT1122" s="72">
        <v>0</v>
      </c>
      <c r="BU1122" s="72">
        <v>0</v>
      </c>
      <c r="BV1122" s="89">
        <v>0</v>
      </c>
      <c r="BW1122" s="72">
        <v>0</v>
      </c>
      <c r="BX1122" s="72">
        <v>0</v>
      </c>
      <c r="BY1122" s="72">
        <v>0</v>
      </c>
      <c r="BZ1122" s="72">
        <v>0</v>
      </c>
      <c r="CA1122" s="72">
        <v>0</v>
      </c>
      <c r="CB1122" s="72">
        <v>0</v>
      </c>
      <c r="CC1122" s="72">
        <v>0</v>
      </c>
      <c r="CD1122" s="72">
        <v>0</v>
      </c>
      <c r="CE1122" s="72">
        <v>0</v>
      </c>
      <c r="CF1122" s="72">
        <v>0</v>
      </c>
      <c r="CG1122" s="72">
        <v>0</v>
      </c>
      <c r="CH1122" s="89">
        <v>0</v>
      </c>
      <c r="CI1122" s="72">
        <v>0</v>
      </c>
      <c r="CJ1122" s="72">
        <v>0</v>
      </c>
      <c r="CK1122" s="72">
        <v>0</v>
      </c>
      <c r="CL1122" s="72">
        <v>0</v>
      </c>
      <c r="CM1122" s="72">
        <v>0</v>
      </c>
      <c r="CN1122" s="72">
        <v>0</v>
      </c>
      <c r="CO1122" s="72">
        <v>0</v>
      </c>
      <c r="CP1122" s="72">
        <v>0</v>
      </c>
      <c r="CQ1122" s="72">
        <v>0</v>
      </c>
      <c r="CR1122" s="72">
        <v>0</v>
      </c>
      <c r="CS1122" s="72">
        <v>0</v>
      </c>
      <c r="CT1122" s="89">
        <v>0</v>
      </c>
      <c r="CV1122" s="72"/>
      <c r="CX1122" s="94" t="s">
        <v>1095</v>
      </c>
      <c r="CY1122" s="72" t="s">
        <v>2863</v>
      </c>
      <c r="CZ1122" s="88">
        <v>0</v>
      </c>
      <c r="DA1122" s="88">
        <v>0</v>
      </c>
      <c r="DB1122" s="88">
        <v>3.878912597891505E-3</v>
      </c>
      <c r="DC1122" s="88">
        <v>0</v>
      </c>
      <c r="DD1122" s="88">
        <v>0</v>
      </c>
      <c r="DE1122" s="88">
        <v>0</v>
      </c>
      <c r="DF1122" s="88">
        <v>0</v>
      </c>
      <c r="DG1122" s="88">
        <v>6.2424066247773234E-3</v>
      </c>
      <c r="DH1122">
        <f t="shared" si="51"/>
        <v>3.878912597891505E-3</v>
      </c>
      <c r="DI1122">
        <f t="shared" si="52"/>
        <v>6.2424066247773234E-3</v>
      </c>
      <c r="DJ1122">
        <f t="shared" si="53"/>
        <v>1.0121319222668828E-2</v>
      </c>
    </row>
    <row r="1123" spans="1:114" s="74" customFormat="1" x14ac:dyDescent="0.2">
      <c r="A1123" s="74" t="s">
        <v>1559</v>
      </c>
      <c r="B1123" s="74" t="s">
        <v>3327</v>
      </c>
      <c r="C1123" s="88">
        <v>0</v>
      </c>
      <c r="D1123" s="88">
        <v>0</v>
      </c>
      <c r="E1123" s="88">
        <v>0</v>
      </c>
      <c r="F1123" s="88">
        <v>0</v>
      </c>
      <c r="G1123" s="88">
        <v>0</v>
      </c>
      <c r="H1123" s="88">
        <v>0</v>
      </c>
      <c r="I1123" s="88">
        <v>0</v>
      </c>
      <c r="J1123" s="88">
        <v>0</v>
      </c>
      <c r="K1123" s="72">
        <v>0</v>
      </c>
      <c r="L1123" s="72">
        <v>0</v>
      </c>
      <c r="M1123" s="72">
        <v>0</v>
      </c>
      <c r="N1123" s="89">
        <v>0</v>
      </c>
      <c r="O1123" s="91">
        <v>0</v>
      </c>
      <c r="P1123" s="88">
        <v>0</v>
      </c>
      <c r="Q1123" s="88">
        <v>0</v>
      </c>
      <c r="R1123" s="88">
        <v>0</v>
      </c>
      <c r="S1123" s="88">
        <v>0</v>
      </c>
      <c r="T1123" s="88">
        <v>0</v>
      </c>
      <c r="U1123" s="88">
        <v>0</v>
      </c>
      <c r="V1123" s="88">
        <v>0</v>
      </c>
      <c r="W1123" s="72">
        <v>0</v>
      </c>
      <c r="X1123" s="72">
        <v>0</v>
      </c>
      <c r="Y1123" s="72">
        <v>0</v>
      </c>
      <c r="Z1123" s="89">
        <v>0</v>
      </c>
      <c r="AA1123" s="91">
        <v>0</v>
      </c>
      <c r="AB1123" s="88">
        <v>0</v>
      </c>
      <c r="AC1123" s="88">
        <v>1.5576809246393968E-3</v>
      </c>
      <c r="AD1123" s="88">
        <v>0</v>
      </c>
      <c r="AE1123" s="88">
        <v>0</v>
      </c>
      <c r="AF1123" s="88">
        <v>0</v>
      </c>
      <c r="AG1123" s="88">
        <v>0</v>
      </c>
      <c r="AH1123" s="88">
        <v>0</v>
      </c>
      <c r="AI1123" s="72">
        <v>0</v>
      </c>
      <c r="AJ1123" s="72">
        <v>0</v>
      </c>
      <c r="AK1123" s="72">
        <v>0</v>
      </c>
      <c r="AL1123" s="89">
        <v>0</v>
      </c>
      <c r="AM1123" s="91">
        <v>0</v>
      </c>
      <c r="AN1123" s="88">
        <v>0</v>
      </c>
      <c r="AO1123" s="88">
        <v>0</v>
      </c>
      <c r="AP1123" s="88">
        <v>0</v>
      </c>
      <c r="AQ1123" s="88">
        <v>0</v>
      </c>
      <c r="AR1123" s="88">
        <v>0</v>
      </c>
      <c r="AS1123" s="88">
        <v>0</v>
      </c>
      <c r="AT1123" s="88">
        <v>0</v>
      </c>
      <c r="AU1123" s="72">
        <v>0</v>
      </c>
      <c r="AV1123" s="72">
        <v>0</v>
      </c>
      <c r="AW1123" s="72">
        <v>0</v>
      </c>
      <c r="AX1123" s="89">
        <v>0</v>
      </c>
      <c r="AY1123" s="72">
        <v>0</v>
      </c>
      <c r="AZ1123" s="72">
        <v>0</v>
      </c>
      <c r="BA1123" s="72">
        <v>0</v>
      </c>
      <c r="BB1123" s="72">
        <v>0</v>
      </c>
      <c r="BC1123" s="72">
        <v>0</v>
      </c>
      <c r="BD1123" s="72">
        <v>0</v>
      </c>
      <c r="BE1123" s="72">
        <v>0</v>
      </c>
      <c r="BF1123" s="72">
        <v>0</v>
      </c>
      <c r="BG1123" s="72">
        <v>0</v>
      </c>
      <c r="BH1123" s="72">
        <v>0</v>
      </c>
      <c r="BI1123" s="72">
        <v>0</v>
      </c>
      <c r="BJ1123" s="89">
        <v>0</v>
      </c>
      <c r="BK1123" s="72">
        <v>0</v>
      </c>
      <c r="BL1123" s="72">
        <v>0</v>
      </c>
      <c r="BM1123" s="72">
        <v>0</v>
      </c>
      <c r="BN1123" s="72">
        <v>0</v>
      </c>
      <c r="BO1123" s="72">
        <v>0</v>
      </c>
      <c r="BP1123" s="72">
        <v>0</v>
      </c>
      <c r="BQ1123" s="72">
        <v>0</v>
      </c>
      <c r="BR1123" s="72">
        <v>0</v>
      </c>
      <c r="BS1123" s="72">
        <v>0</v>
      </c>
      <c r="BT1123" s="72">
        <v>0</v>
      </c>
      <c r="BU1123" s="72">
        <v>0</v>
      </c>
      <c r="BV1123" s="89">
        <v>0</v>
      </c>
      <c r="BW1123" s="72">
        <v>0</v>
      </c>
      <c r="BX1123" s="72">
        <v>0</v>
      </c>
      <c r="BY1123" s="72">
        <v>0</v>
      </c>
      <c r="BZ1123" s="72">
        <v>0</v>
      </c>
      <c r="CA1123" s="72">
        <v>0</v>
      </c>
      <c r="CB1123" s="72">
        <v>0</v>
      </c>
      <c r="CC1123" s="72">
        <v>0</v>
      </c>
      <c r="CD1123" s="72">
        <v>0</v>
      </c>
      <c r="CE1123" s="72">
        <v>0</v>
      </c>
      <c r="CF1123" s="72">
        <v>0</v>
      </c>
      <c r="CG1123" s="72">
        <v>0</v>
      </c>
      <c r="CH1123" s="89">
        <v>3.863390511512904E-3</v>
      </c>
      <c r="CI1123" s="72">
        <v>0</v>
      </c>
      <c r="CJ1123" s="72">
        <v>0</v>
      </c>
      <c r="CK1123" s="72">
        <v>0</v>
      </c>
      <c r="CL1123" s="72">
        <v>0</v>
      </c>
      <c r="CM1123" s="72">
        <v>0</v>
      </c>
      <c r="CN1123" s="72">
        <v>0</v>
      </c>
      <c r="CO1123" s="72">
        <v>0</v>
      </c>
      <c r="CP1123" s="72">
        <v>0</v>
      </c>
      <c r="CQ1123" s="72">
        <v>0</v>
      </c>
      <c r="CR1123" s="72">
        <v>0</v>
      </c>
      <c r="CS1123" s="72">
        <v>0</v>
      </c>
      <c r="CT1123" s="89">
        <v>0</v>
      </c>
      <c r="CV1123" s="72"/>
      <c r="CX1123" s="94" t="s">
        <v>924</v>
      </c>
      <c r="CY1123" s="72" t="s">
        <v>2692</v>
      </c>
      <c r="CZ1123" s="88">
        <v>3.5850774735242028E-5</v>
      </c>
      <c r="DA1123" s="88">
        <v>0</v>
      </c>
      <c r="DB1123" s="88">
        <v>2.2131382104052326E-3</v>
      </c>
      <c r="DC1123" s="88">
        <v>0</v>
      </c>
      <c r="DD1123" s="88">
        <v>4.5078024348654405E-3</v>
      </c>
      <c r="DE1123" s="88">
        <v>0</v>
      </c>
      <c r="DF1123" s="88">
        <v>3.2774849891187498E-3</v>
      </c>
      <c r="DG1123" s="88">
        <v>0</v>
      </c>
      <c r="DH1123">
        <f t="shared" si="51"/>
        <v>1.0034276409124665E-2</v>
      </c>
      <c r="DI1123">
        <f t="shared" si="52"/>
        <v>0</v>
      </c>
      <c r="DJ1123">
        <f t="shared" si="53"/>
        <v>1.0034276409124665E-2</v>
      </c>
    </row>
    <row r="1124" spans="1:114" s="74" customFormat="1" x14ac:dyDescent="0.2">
      <c r="A1124" s="74" t="s">
        <v>1376</v>
      </c>
      <c r="B1124" s="74" t="s">
        <v>3144</v>
      </c>
      <c r="C1124" s="88">
        <v>0</v>
      </c>
      <c r="D1124" s="88">
        <v>0</v>
      </c>
      <c r="E1124" s="88">
        <v>0</v>
      </c>
      <c r="F1124" s="88">
        <v>0</v>
      </c>
      <c r="G1124" s="88">
        <v>1.5687751004016062E-3</v>
      </c>
      <c r="H1124" s="88">
        <v>0</v>
      </c>
      <c r="I1124" s="88">
        <v>0</v>
      </c>
      <c r="J1124" s="88">
        <v>0</v>
      </c>
      <c r="K1124" s="72">
        <v>0</v>
      </c>
      <c r="L1124" s="72">
        <v>0</v>
      </c>
      <c r="M1124" s="72">
        <v>0</v>
      </c>
      <c r="N1124" s="89">
        <v>0</v>
      </c>
      <c r="O1124" s="91">
        <v>0</v>
      </c>
      <c r="P1124" s="88">
        <v>0</v>
      </c>
      <c r="Q1124" s="88">
        <v>0</v>
      </c>
      <c r="R1124" s="88">
        <v>0</v>
      </c>
      <c r="S1124" s="88">
        <v>0</v>
      </c>
      <c r="T1124" s="88">
        <v>0</v>
      </c>
      <c r="U1124" s="88">
        <v>0</v>
      </c>
      <c r="V1124" s="88">
        <v>0</v>
      </c>
      <c r="W1124" s="72">
        <v>0</v>
      </c>
      <c r="X1124" s="72">
        <v>6.9589422407794017E-3</v>
      </c>
      <c r="Y1124" s="72">
        <v>0</v>
      </c>
      <c r="Z1124" s="89">
        <v>0</v>
      </c>
      <c r="AA1124" s="91">
        <v>0</v>
      </c>
      <c r="AB1124" s="88">
        <v>0</v>
      </c>
      <c r="AC1124" s="88">
        <v>0</v>
      </c>
      <c r="AD1124" s="88">
        <v>0</v>
      </c>
      <c r="AE1124" s="88">
        <v>0</v>
      </c>
      <c r="AF1124" s="88">
        <v>0</v>
      </c>
      <c r="AG1124" s="88">
        <v>0</v>
      </c>
      <c r="AH1124" s="88">
        <v>0</v>
      </c>
      <c r="AI1124" s="72">
        <v>0</v>
      </c>
      <c r="AJ1124" s="72">
        <v>0</v>
      </c>
      <c r="AK1124" s="72">
        <v>0</v>
      </c>
      <c r="AL1124" s="89">
        <v>0</v>
      </c>
      <c r="AM1124" s="91">
        <v>0</v>
      </c>
      <c r="AN1124" s="88">
        <v>0</v>
      </c>
      <c r="AO1124" s="88">
        <v>0</v>
      </c>
      <c r="AP1124" s="88">
        <v>0</v>
      </c>
      <c r="AQ1124" s="88">
        <v>0</v>
      </c>
      <c r="AR1124" s="88">
        <v>0</v>
      </c>
      <c r="AS1124" s="88">
        <v>0</v>
      </c>
      <c r="AT1124" s="88">
        <v>0</v>
      </c>
      <c r="AU1124" s="72">
        <v>0</v>
      </c>
      <c r="AV1124" s="72">
        <v>0</v>
      </c>
      <c r="AW1124" s="72">
        <v>0</v>
      </c>
      <c r="AX1124" s="89">
        <v>0</v>
      </c>
      <c r="AY1124" s="72">
        <v>0.11987433862433862</v>
      </c>
      <c r="AZ1124" s="72">
        <v>0</v>
      </c>
      <c r="BA1124" s="72">
        <v>0</v>
      </c>
      <c r="BB1124" s="72">
        <v>0</v>
      </c>
      <c r="BC1124" s="72">
        <v>0</v>
      </c>
      <c r="BD1124" s="72">
        <v>0</v>
      </c>
      <c r="BE1124" s="72">
        <v>0</v>
      </c>
      <c r="BF1124" s="72">
        <v>0</v>
      </c>
      <c r="BG1124" s="72">
        <v>0</v>
      </c>
      <c r="BH1124" s="72">
        <v>0</v>
      </c>
      <c r="BI1124" s="72">
        <v>0</v>
      </c>
      <c r="BJ1124" s="89">
        <v>0</v>
      </c>
      <c r="BK1124" s="72">
        <v>0</v>
      </c>
      <c r="BL1124" s="72">
        <v>0</v>
      </c>
      <c r="BM1124" s="72">
        <v>0</v>
      </c>
      <c r="BN1124" s="72">
        <v>0</v>
      </c>
      <c r="BO1124" s="72">
        <v>0</v>
      </c>
      <c r="BP1124" s="72">
        <v>0</v>
      </c>
      <c r="BQ1124" s="72">
        <v>0</v>
      </c>
      <c r="BR1124" s="72">
        <v>0</v>
      </c>
      <c r="BS1124" s="72">
        <v>0</v>
      </c>
      <c r="BT1124" s="72">
        <v>0</v>
      </c>
      <c r="BU1124" s="72">
        <v>0</v>
      </c>
      <c r="BV1124" s="89">
        <v>0</v>
      </c>
      <c r="BW1124" s="72">
        <v>0</v>
      </c>
      <c r="BX1124" s="72">
        <v>0</v>
      </c>
      <c r="BY1124" s="72">
        <v>0</v>
      </c>
      <c r="BZ1124" s="72">
        <v>0</v>
      </c>
      <c r="CA1124" s="72">
        <v>0</v>
      </c>
      <c r="CB1124" s="72">
        <v>0</v>
      </c>
      <c r="CC1124" s="72">
        <v>0</v>
      </c>
      <c r="CD1124" s="72">
        <v>0</v>
      </c>
      <c r="CE1124" s="72">
        <v>0</v>
      </c>
      <c r="CF1124" s="72">
        <v>0</v>
      </c>
      <c r="CG1124" s="72">
        <v>0</v>
      </c>
      <c r="CH1124" s="89">
        <v>0</v>
      </c>
      <c r="CI1124" s="72">
        <v>0</v>
      </c>
      <c r="CJ1124" s="72">
        <v>0</v>
      </c>
      <c r="CK1124" s="72">
        <v>0</v>
      </c>
      <c r="CL1124" s="72">
        <v>0</v>
      </c>
      <c r="CM1124" s="72">
        <v>0</v>
      </c>
      <c r="CN1124" s="72">
        <v>0</v>
      </c>
      <c r="CO1124" s="72">
        <v>0</v>
      </c>
      <c r="CP1124" s="72">
        <v>0</v>
      </c>
      <c r="CQ1124" s="72">
        <v>0</v>
      </c>
      <c r="CR1124" s="72">
        <v>0.56239076640883212</v>
      </c>
      <c r="CS1124" s="72">
        <v>0</v>
      </c>
      <c r="CT1124" s="89">
        <v>3.1508822470291679E-2</v>
      </c>
      <c r="CV1124" s="72"/>
      <c r="CX1124" s="94" t="s">
        <v>943</v>
      </c>
      <c r="CY1124" s="72" t="s">
        <v>2711</v>
      </c>
      <c r="CZ1124" s="88">
        <v>1.3819708453916559E-3</v>
      </c>
      <c r="DA1124" s="88">
        <v>0</v>
      </c>
      <c r="DB1124" s="88">
        <v>8.8614179533708646E-4</v>
      </c>
      <c r="DC1124" s="88">
        <v>8.730589554634652E-4</v>
      </c>
      <c r="DD1124" s="88">
        <v>6.2771318220470676E-3</v>
      </c>
      <c r="DE1124" s="88">
        <v>3.2194920929274202E-4</v>
      </c>
      <c r="DF1124" s="88">
        <v>0</v>
      </c>
      <c r="DG1124" s="88">
        <v>2.7951074439301447E-4</v>
      </c>
      <c r="DH1124">
        <f t="shared" si="51"/>
        <v>8.5452444627758094E-3</v>
      </c>
      <c r="DI1124">
        <f t="shared" si="52"/>
        <v>1.4745189091492216E-3</v>
      </c>
      <c r="DJ1124">
        <f t="shared" si="53"/>
        <v>1.0019763371925032E-2</v>
      </c>
    </row>
    <row r="1125" spans="1:114" s="74" customFormat="1" x14ac:dyDescent="0.2">
      <c r="A1125" s="74" t="s">
        <v>1499</v>
      </c>
      <c r="B1125" s="74" t="s">
        <v>3267</v>
      </c>
      <c r="C1125" s="88">
        <v>0</v>
      </c>
      <c r="D1125" s="88">
        <v>0</v>
      </c>
      <c r="E1125" s="88">
        <v>0</v>
      </c>
      <c r="F1125" s="88">
        <v>0</v>
      </c>
      <c r="G1125" s="88">
        <v>0</v>
      </c>
      <c r="H1125" s="88">
        <v>0</v>
      </c>
      <c r="I1125" s="88">
        <v>0</v>
      </c>
      <c r="J1125" s="88">
        <v>0</v>
      </c>
      <c r="K1125" s="72">
        <v>0</v>
      </c>
      <c r="L1125" s="72">
        <v>0</v>
      </c>
      <c r="M1125" s="72">
        <v>0</v>
      </c>
      <c r="N1125" s="89">
        <v>0</v>
      </c>
      <c r="O1125" s="91">
        <v>0</v>
      </c>
      <c r="P1125" s="88">
        <v>0</v>
      </c>
      <c r="Q1125" s="88">
        <v>0</v>
      </c>
      <c r="R1125" s="88">
        <v>0</v>
      </c>
      <c r="S1125" s="88">
        <v>0</v>
      </c>
      <c r="T1125" s="88">
        <v>0</v>
      </c>
      <c r="U1125" s="88">
        <v>0</v>
      </c>
      <c r="V1125" s="88">
        <v>0</v>
      </c>
      <c r="W1125" s="72">
        <v>0</v>
      </c>
      <c r="X1125" s="72">
        <v>3.4794711203897009E-3</v>
      </c>
      <c r="Y1125" s="72">
        <v>0</v>
      </c>
      <c r="Z1125" s="89">
        <v>0</v>
      </c>
      <c r="AA1125" s="91">
        <v>0</v>
      </c>
      <c r="AB1125" s="88">
        <v>0</v>
      </c>
      <c r="AC1125" s="88">
        <v>0</v>
      </c>
      <c r="AD1125" s="88">
        <v>0</v>
      </c>
      <c r="AE1125" s="88">
        <v>0</v>
      </c>
      <c r="AF1125" s="88">
        <v>0</v>
      </c>
      <c r="AG1125" s="88">
        <v>0</v>
      </c>
      <c r="AH1125" s="88">
        <v>0</v>
      </c>
      <c r="AI1125" s="72">
        <v>0</v>
      </c>
      <c r="AJ1125" s="72">
        <v>0</v>
      </c>
      <c r="AK1125" s="72">
        <v>0</v>
      </c>
      <c r="AL1125" s="89">
        <v>0</v>
      </c>
      <c r="AM1125" s="91">
        <v>0</v>
      </c>
      <c r="AN1125" s="88">
        <v>0</v>
      </c>
      <c r="AO1125" s="88">
        <v>0</v>
      </c>
      <c r="AP1125" s="88">
        <v>0</v>
      </c>
      <c r="AQ1125" s="88">
        <v>0</v>
      </c>
      <c r="AR1125" s="88">
        <v>0</v>
      </c>
      <c r="AS1125" s="88">
        <v>0</v>
      </c>
      <c r="AT1125" s="88">
        <v>0</v>
      </c>
      <c r="AU1125" s="72">
        <v>0</v>
      </c>
      <c r="AV1125" s="72">
        <v>0</v>
      </c>
      <c r="AW1125" s="72">
        <v>0</v>
      </c>
      <c r="AX1125" s="89">
        <v>0</v>
      </c>
      <c r="AY1125" s="72">
        <v>0</v>
      </c>
      <c r="AZ1125" s="72">
        <v>0</v>
      </c>
      <c r="BA1125" s="72">
        <v>0</v>
      </c>
      <c r="BB1125" s="72">
        <v>0</v>
      </c>
      <c r="BC1125" s="72">
        <v>0</v>
      </c>
      <c r="BD1125" s="72">
        <v>0</v>
      </c>
      <c r="BE1125" s="72">
        <v>0</v>
      </c>
      <c r="BF1125" s="72">
        <v>0</v>
      </c>
      <c r="BG1125" s="72">
        <v>0</v>
      </c>
      <c r="BH1125" s="72">
        <v>0</v>
      </c>
      <c r="BI1125" s="72">
        <v>0</v>
      </c>
      <c r="BJ1125" s="89">
        <v>0</v>
      </c>
      <c r="BK1125" s="72">
        <v>0</v>
      </c>
      <c r="BL1125" s="72">
        <v>0</v>
      </c>
      <c r="BM1125" s="72">
        <v>0</v>
      </c>
      <c r="BN1125" s="72">
        <v>0</v>
      </c>
      <c r="BO1125" s="72">
        <v>0</v>
      </c>
      <c r="BP1125" s="72">
        <v>0</v>
      </c>
      <c r="BQ1125" s="72">
        <v>0</v>
      </c>
      <c r="BR1125" s="72">
        <v>0</v>
      </c>
      <c r="BS1125" s="72">
        <v>0</v>
      </c>
      <c r="BT1125" s="72">
        <v>0</v>
      </c>
      <c r="BU1125" s="72">
        <v>0</v>
      </c>
      <c r="BV1125" s="89">
        <v>0</v>
      </c>
      <c r="BW1125" s="72">
        <v>0</v>
      </c>
      <c r="BX1125" s="72">
        <v>0</v>
      </c>
      <c r="BY1125" s="72">
        <v>0</v>
      </c>
      <c r="BZ1125" s="72">
        <v>0</v>
      </c>
      <c r="CA1125" s="72">
        <v>0</v>
      </c>
      <c r="CB1125" s="72">
        <v>0</v>
      </c>
      <c r="CC1125" s="72">
        <v>0</v>
      </c>
      <c r="CD1125" s="72">
        <v>0</v>
      </c>
      <c r="CE1125" s="72">
        <v>0</v>
      </c>
      <c r="CF1125" s="72">
        <v>0</v>
      </c>
      <c r="CG1125" s="72">
        <v>0</v>
      </c>
      <c r="CH1125" s="89">
        <v>0</v>
      </c>
      <c r="CI1125" s="72">
        <v>0</v>
      </c>
      <c r="CJ1125" s="72">
        <v>0</v>
      </c>
      <c r="CK1125" s="72">
        <v>0</v>
      </c>
      <c r="CL1125" s="72">
        <v>0</v>
      </c>
      <c r="CM1125" s="72">
        <v>0</v>
      </c>
      <c r="CN1125" s="72">
        <v>0</v>
      </c>
      <c r="CO1125" s="72">
        <v>0</v>
      </c>
      <c r="CP1125" s="72">
        <v>0</v>
      </c>
      <c r="CQ1125" s="72">
        <v>0</v>
      </c>
      <c r="CR1125" s="72">
        <v>0</v>
      </c>
      <c r="CS1125" s="72">
        <v>0</v>
      </c>
      <c r="CT1125" s="89">
        <v>0</v>
      </c>
      <c r="CV1125" s="72"/>
      <c r="CX1125" s="94" t="s">
        <v>1383</v>
      </c>
      <c r="CY1125" s="72" t="s">
        <v>3151</v>
      </c>
      <c r="CZ1125" s="88">
        <v>3.9219377510040166E-4</v>
      </c>
      <c r="DA1125" s="88">
        <v>0</v>
      </c>
      <c r="DB1125" s="88">
        <v>2.8995592669914174E-4</v>
      </c>
      <c r="DC1125" s="88">
        <v>7.2040177836324715E-3</v>
      </c>
      <c r="DD1125" s="88">
        <v>0</v>
      </c>
      <c r="DE1125" s="88">
        <v>2.1301976823449218E-3</v>
      </c>
      <c r="DF1125" s="88">
        <v>0</v>
      </c>
      <c r="DG1125" s="88">
        <v>0</v>
      </c>
      <c r="DH1125">
        <f t="shared" si="51"/>
        <v>6.8214970179954334E-4</v>
      </c>
      <c r="DI1125">
        <f t="shared" si="52"/>
        <v>9.3342154659773937E-3</v>
      </c>
      <c r="DJ1125">
        <f t="shared" si="53"/>
        <v>1.0016365167776937E-2</v>
      </c>
    </row>
    <row r="1126" spans="1:114" s="74" customFormat="1" x14ac:dyDescent="0.2">
      <c r="A1126" s="74" t="s">
        <v>554</v>
      </c>
      <c r="B1126" s="74" t="s">
        <v>2322</v>
      </c>
      <c r="C1126" s="88">
        <v>4.622460535743176E-2</v>
      </c>
      <c r="D1126" s="88">
        <v>0</v>
      </c>
      <c r="E1126" s="88">
        <v>0</v>
      </c>
      <c r="F1126" s="88">
        <v>0</v>
      </c>
      <c r="G1126" s="88">
        <v>3.2944277108433735E-2</v>
      </c>
      <c r="H1126" s="88">
        <v>3.871883671406139E-3</v>
      </c>
      <c r="I1126" s="88">
        <v>0</v>
      </c>
      <c r="J1126" s="88">
        <v>0</v>
      </c>
      <c r="K1126" s="72">
        <v>0</v>
      </c>
      <c r="L1126" s="72">
        <v>0</v>
      </c>
      <c r="M1126" s="72">
        <v>0</v>
      </c>
      <c r="N1126" s="89">
        <v>0</v>
      </c>
      <c r="O1126" s="91">
        <v>0</v>
      </c>
      <c r="P1126" s="88">
        <v>0.45958367126250332</v>
      </c>
      <c r="Q1126" s="88">
        <v>0</v>
      </c>
      <c r="R1126" s="88">
        <v>4.0914437682197102E-2</v>
      </c>
      <c r="S1126" s="88">
        <v>2.5723315122859452E-2</v>
      </c>
      <c r="T1126" s="88">
        <v>0</v>
      </c>
      <c r="U1126" s="88">
        <v>0</v>
      </c>
      <c r="V1126" s="88">
        <v>0</v>
      </c>
      <c r="W1126" s="72">
        <v>0</v>
      </c>
      <c r="X1126" s="72">
        <v>1.3917884481558803E-2</v>
      </c>
      <c r="Y1126" s="72">
        <v>0</v>
      </c>
      <c r="Z1126" s="89">
        <v>0</v>
      </c>
      <c r="AA1126" s="91">
        <v>2.1847841918726029E-2</v>
      </c>
      <c r="AB1126" s="88">
        <v>0</v>
      </c>
      <c r="AC1126" s="88">
        <v>2.1807532944951556E-2</v>
      </c>
      <c r="AD1126" s="88">
        <v>0</v>
      </c>
      <c r="AE1126" s="88">
        <v>0</v>
      </c>
      <c r="AF1126" s="88">
        <v>0</v>
      </c>
      <c r="AG1126" s="88">
        <v>9.0163872838884673E-3</v>
      </c>
      <c r="AH1126" s="88">
        <v>0</v>
      </c>
      <c r="AI1126" s="72">
        <v>0</v>
      </c>
      <c r="AJ1126" s="72">
        <v>3.7363223912463307E-2</v>
      </c>
      <c r="AK1126" s="72">
        <v>0</v>
      </c>
      <c r="AL1126" s="89">
        <v>0</v>
      </c>
      <c r="AM1126" s="91">
        <v>0</v>
      </c>
      <c r="AN1126" s="88">
        <v>0</v>
      </c>
      <c r="AO1126" s="88">
        <v>0</v>
      </c>
      <c r="AP1126" s="88">
        <v>0</v>
      </c>
      <c r="AQ1126" s="88">
        <v>0</v>
      </c>
      <c r="AR1126" s="88">
        <v>0</v>
      </c>
      <c r="AS1126" s="88">
        <v>0</v>
      </c>
      <c r="AT1126" s="88">
        <v>0</v>
      </c>
      <c r="AU1126" s="72">
        <v>0</v>
      </c>
      <c r="AV1126" s="72">
        <v>7.8659639738849988E-3</v>
      </c>
      <c r="AW1126" s="72">
        <v>0</v>
      </c>
      <c r="AX1126" s="89">
        <v>0</v>
      </c>
      <c r="AY1126" s="72">
        <v>1.6534391534391533E-2</v>
      </c>
      <c r="AZ1126" s="72">
        <v>0</v>
      </c>
      <c r="BA1126" s="72">
        <v>0</v>
      </c>
      <c r="BB1126" s="72">
        <v>0</v>
      </c>
      <c r="BC1126" s="72">
        <v>0</v>
      </c>
      <c r="BD1126" s="72">
        <v>0</v>
      </c>
      <c r="BE1126" s="72">
        <v>0</v>
      </c>
      <c r="BF1126" s="72">
        <v>0.11797203199631696</v>
      </c>
      <c r="BG1126" s="72">
        <v>0</v>
      </c>
      <c r="BH1126" s="72">
        <v>0</v>
      </c>
      <c r="BI1126" s="72">
        <v>0</v>
      </c>
      <c r="BJ1126" s="89">
        <v>4.3560331058516047E-2</v>
      </c>
      <c r="BK1126" s="72">
        <v>0</v>
      </c>
      <c r="BL1126" s="72">
        <v>0</v>
      </c>
      <c r="BM1126" s="72">
        <v>0</v>
      </c>
      <c r="BN1126" s="72">
        <v>0</v>
      </c>
      <c r="BO1126" s="72">
        <v>0</v>
      </c>
      <c r="BP1126" s="72">
        <v>0</v>
      </c>
      <c r="BQ1126" s="72">
        <v>0</v>
      </c>
      <c r="BR1126" s="72">
        <v>2.8897725171074536E-2</v>
      </c>
      <c r="BS1126" s="72">
        <v>0</v>
      </c>
      <c r="BT1126" s="72">
        <v>0</v>
      </c>
      <c r="BU1126" s="72">
        <v>2.1918108467239277E-2</v>
      </c>
      <c r="BV1126" s="89">
        <v>0</v>
      </c>
      <c r="BW1126" s="72">
        <v>1.5404590567989261E-2</v>
      </c>
      <c r="BX1126" s="72">
        <v>0</v>
      </c>
      <c r="BY1126" s="72">
        <v>0</v>
      </c>
      <c r="BZ1126" s="72">
        <v>0</v>
      </c>
      <c r="CA1126" s="72">
        <v>0</v>
      </c>
      <c r="CB1126" s="72">
        <v>0</v>
      </c>
      <c r="CC1126" s="72">
        <v>3.1952965235173829E-3</v>
      </c>
      <c r="CD1126" s="72">
        <v>0</v>
      </c>
      <c r="CE1126" s="72">
        <v>0</v>
      </c>
      <c r="CF1126" s="72">
        <v>0</v>
      </c>
      <c r="CG1126" s="72">
        <v>0</v>
      </c>
      <c r="CH1126" s="89">
        <v>3.8633905115129034E-2</v>
      </c>
      <c r="CI1126" s="72">
        <v>0.35307963907414669</v>
      </c>
      <c r="CJ1126" s="72">
        <v>0</v>
      </c>
      <c r="CK1126" s="72">
        <v>0</v>
      </c>
      <c r="CL1126" s="72">
        <v>0</v>
      </c>
      <c r="CM1126" s="72">
        <v>0</v>
      </c>
      <c r="CN1126" s="72">
        <v>0</v>
      </c>
      <c r="CO1126" s="72">
        <v>0</v>
      </c>
      <c r="CP1126" s="72">
        <v>0</v>
      </c>
      <c r="CQ1126" s="72">
        <v>0</v>
      </c>
      <c r="CR1126" s="72">
        <v>0</v>
      </c>
      <c r="CS1126" s="72">
        <v>7.379083651975582E-2</v>
      </c>
      <c r="CT1126" s="89">
        <v>0</v>
      </c>
      <c r="CV1126" s="72"/>
      <c r="CX1126" s="94" t="s">
        <v>927</v>
      </c>
      <c r="CY1126" s="72" t="s">
        <v>2695</v>
      </c>
      <c r="CZ1126" s="88">
        <v>0</v>
      </c>
      <c r="DA1126" s="88">
        <v>0</v>
      </c>
      <c r="DB1126" s="88">
        <v>0</v>
      </c>
      <c r="DC1126" s="88">
        <v>0</v>
      </c>
      <c r="DD1126" s="88">
        <v>0</v>
      </c>
      <c r="DE1126" s="88">
        <v>0</v>
      </c>
      <c r="DF1126" s="88">
        <v>1.001001001001001E-2</v>
      </c>
      <c r="DG1126" s="88">
        <v>0</v>
      </c>
      <c r="DH1126">
        <f t="shared" si="51"/>
        <v>1.001001001001001E-2</v>
      </c>
      <c r="DI1126">
        <f t="shared" si="52"/>
        <v>0</v>
      </c>
      <c r="DJ1126">
        <f t="shared" si="53"/>
        <v>1.001001001001001E-2</v>
      </c>
    </row>
    <row r="1127" spans="1:114" s="74" customFormat="1" x14ac:dyDescent="0.2">
      <c r="A1127" s="74" t="s">
        <v>1160</v>
      </c>
      <c r="B1127" s="74" t="s">
        <v>2928</v>
      </c>
      <c r="C1127" s="88">
        <v>0</v>
      </c>
      <c r="D1127" s="88">
        <v>0</v>
      </c>
      <c r="E1127" s="88">
        <v>0</v>
      </c>
      <c r="F1127" s="88">
        <v>0</v>
      </c>
      <c r="G1127" s="88">
        <v>0</v>
      </c>
      <c r="H1127" s="88">
        <v>0</v>
      </c>
      <c r="I1127" s="88">
        <v>0</v>
      </c>
      <c r="J1127" s="88">
        <v>0</v>
      </c>
      <c r="K1127" s="72">
        <v>0</v>
      </c>
      <c r="L1127" s="72">
        <v>0</v>
      </c>
      <c r="M1127" s="72">
        <v>0</v>
      </c>
      <c r="N1127" s="89">
        <v>0</v>
      </c>
      <c r="O1127" s="91">
        <v>0</v>
      </c>
      <c r="P1127" s="88">
        <v>0</v>
      </c>
      <c r="Q1127" s="88">
        <v>0</v>
      </c>
      <c r="R1127" s="88">
        <v>0</v>
      </c>
      <c r="S1127" s="88">
        <v>3.3072833729390724E-2</v>
      </c>
      <c r="T1127" s="88">
        <v>0</v>
      </c>
      <c r="U1127" s="88">
        <v>0</v>
      </c>
      <c r="V1127" s="88">
        <v>0</v>
      </c>
      <c r="W1127" s="72">
        <v>0</v>
      </c>
      <c r="X1127" s="72">
        <v>0</v>
      </c>
      <c r="Y1127" s="72">
        <v>0</v>
      </c>
      <c r="Z1127" s="89">
        <v>0</v>
      </c>
      <c r="AA1127" s="91">
        <v>0</v>
      </c>
      <c r="AB1127" s="88">
        <v>0</v>
      </c>
      <c r="AC1127" s="88">
        <v>0</v>
      </c>
      <c r="AD1127" s="88">
        <v>0</v>
      </c>
      <c r="AE1127" s="88">
        <v>0</v>
      </c>
      <c r="AF1127" s="88">
        <v>0</v>
      </c>
      <c r="AG1127" s="88">
        <v>0</v>
      </c>
      <c r="AH1127" s="88">
        <v>0</v>
      </c>
      <c r="AI1127" s="72">
        <v>0</v>
      </c>
      <c r="AJ1127" s="72">
        <v>0</v>
      </c>
      <c r="AK1127" s="72">
        <v>0</v>
      </c>
      <c r="AL1127" s="89">
        <v>0</v>
      </c>
      <c r="AM1127" s="91">
        <v>0</v>
      </c>
      <c r="AN1127" s="88">
        <v>0</v>
      </c>
      <c r="AO1127" s="88">
        <v>0</v>
      </c>
      <c r="AP1127" s="88">
        <v>0</v>
      </c>
      <c r="AQ1127" s="88">
        <v>0</v>
      </c>
      <c r="AR1127" s="88">
        <v>0</v>
      </c>
      <c r="AS1127" s="88">
        <v>0</v>
      </c>
      <c r="AT1127" s="88">
        <v>0</v>
      </c>
      <c r="AU1127" s="72">
        <v>0</v>
      </c>
      <c r="AV1127" s="72">
        <v>0</v>
      </c>
      <c r="AW1127" s="72">
        <v>0</v>
      </c>
      <c r="AX1127" s="89">
        <v>0</v>
      </c>
      <c r="AY1127" s="72">
        <v>0</v>
      </c>
      <c r="AZ1127" s="72">
        <v>0</v>
      </c>
      <c r="BA1127" s="72">
        <v>0</v>
      </c>
      <c r="BB1127" s="72">
        <v>0</v>
      </c>
      <c r="BC1127" s="72">
        <v>0</v>
      </c>
      <c r="BD1127" s="72">
        <v>0</v>
      </c>
      <c r="BE1127" s="72">
        <v>0</v>
      </c>
      <c r="BF1127" s="72">
        <v>0</v>
      </c>
      <c r="BG1127" s="72">
        <v>0</v>
      </c>
      <c r="BH1127" s="72">
        <v>0</v>
      </c>
      <c r="BI1127" s="72">
        <v>0</v>
      </c>
      <c r="BJ1127" s="89">
        <v>0</v>
      </c>
      <c r="BK1127" s="72">
        <v>0</v>
      </c>
      <c r="BL1127" s="72">
        <v>0</v>
      </c>
      <c r="BM1127" s="72">
        <v>0</v>
      </c>
      <c r="BN1127" s="72">
        <v>0</v>
      </c>
      <c r="BO1127" s="72">
        <v>0</v>
      </c>
      <c r="BP1127" s="72">
        <v>0</v>
      </c>
      <c r="BQ1127" s="72">
        <v>0</v>
      </c>
      <c r="BR1127" s="72">
        <v>0</v>
      </c>
      <c r="BS1127" s="72">
        <v>0</v>
      </c>
      <c r="BT1127" s="72">
        <v>0</v>
      </c>
      <c r="BU1127" s="72">
        <v>0</v>
      </c>
      <c r="BV1127" s="89">
        <v>0</v>
      </c>
      <c r="BW1127" s="72">
        <v>0</v>
      </c>
      <c r="BX1127" s="72">
        <v>0</v>
      </c>
      <c r="BY1127" s="72">
        <v>0</v>
      </c>
      <c r="BZ1127" s="72">
        <v>0</v>
      </c>
      <c r="CA1127" s="72">
        <v>0</v>
      </c>
      <c r="CB1127" s="72">
        <v>0</v>
      </c>
      <c r="CC1127" s="72">
        <v>0</v>
      </c>
      <c r="CD1127" s="72">
        <v>0</v>
      </c>
      <c r="CE1127" s="72">
        <v>0</v>
      </c>
      <c r="CF1127" s="72">
        <v>0</v>
      </c>
      <c r="CG1127" s="72">
        <v>0</v>
      </c>
      <c r="CH1127" s="89">
        <v>0</v>
      </c>
      <c r="CI1127" s="72">
        <v>0</v>
      </c>
      <c r="CJ1127" s="72">
        <v>0</v>
      </c>
      <c r="CK1127" s="72">
        <v>0</v>
      </c>
      <c r="CL1127" s="72">
        <v>0</v>
      </c>
      <c r="CM1127" s="72">
        <v>0</v>
      </c>
      <c r="CN1127" s="72">
        <v>0</v>
      </c>
      <c r="CO1127" s="72">
        <v>0</v>
      </c>
      <c r="CP1127" s="72">
        <v>0</v>
      </c>
      <c r="CQ1127" s="72">
        <v>0</v>
      </c>
      <c r="CR1127" s="72">
        <v>0</v>
      </c>
      <c r="CS1127" s="72">
        <v>0</v>
      </c>
      <c r="CT1127" s="89">
        <v>0</v>
      </c>
      <c r="CV1127" s="72"/>
      <c r="CX1127" s="94" t="s">
        <v>969</v>
      </c>
      <c r="CY1127" s="72" t="s">
        <v>2737</v>
      </c>
      <c r="CZ1127" s="88">
        <v>7.2571769843476918E-4</v>
      </c>
      <c r="DA1127" s="88">
        <v>0</v>
      </c>
      <c r="DB1127" s="88">
        <v>0</v>
      </c>
      <c r="DC1127" s="88">
        <v>2.6256067434713717E-3</v>
      </c>
      <c r="DD1127" s="88">
        <v>1.1995935199327825E-3</v>
      </c>
      <c r="DE1127" s="88">
        <v>1.2680828616065088E-4</v>
      </c>
      <c r="DF1127" s="88">
        <v>5.2801741645139809E-3</v>
      </c>
      <c r="DG1127" s="88">
        <v>0</v>
      </c>
      <c r="DH1127">
        <f t="shared" si="51"/>
        <v>7.2054853828815331E-3</v>
      </c>
      <c r="DI1127">
        <f t="shared" si="52"/>
        <v>2.7524150296320223E-3</v>
      </c>
      <c r="DJ1127">
        <f t="shared" si="53"/>
        <v>9.957900412513555E-3</v>
      </c>
    </row>
    <row r="1128" spans="1:114" s="74" customFormat="1" x14ac:dyDescent="0.2">
      <c r="A1128" s="74" t="s">
        <v>773</v>
      </c>
      <c r="B1128" s="74" t="s">
        <v>2541</v>
      </c>
      <c r="C1128" s="88">
        <v>3.2357223750202231E-2</v>
      </c>
      <c r="D1128" s="88">
        <v>0</v>
      </c>
      <c r="E1128" s="88">
        <v>0</v>
      </c>
      <c r="F1128" s="88">
        <v>0</v>
      </c>
      <c r="G1128" s="88">
        <v>0</v>
      </c>
      <c r="H1128" s="88">
        <v>4.3020929682290434E-3</v>
      </c>
      <c r="I1128" s="88">
        <v>0</v>
      </c>
      <c r="J1128" s="88">
        <v>0</v>
      </c>
      <c r="K1128" s="72">
        <v>0</v>
      </c>
      <c r="L1128" s="72">
        <v>0</v>
      </c>
      <c r="M1128" s="72">
        <v>0</v>
      </c>
      <c r="N1128" s="89">
        <v>0</v>
      </c>
      <c r="O1128" s="91">
        <v>0</v>
      </c>
      <c r="P1128" s="88">
        <v>0</v>
      </c>
      <c r="Q1128" s="88">
        <v>0</v>
      </c>
      <c r="R1128" s="88">
        <v>0</v>
      </c>
      <c r="S1128" s="88">
        <v>4.8996790710208477E-3</v>
      </c>
      <c r="T1128" s="88">
        <v>0</v>
      </c>
      <c r="U1128" s="88">
        <v>0</v>
      </c>
      <c r="V1128" s="88">
        <v>0</v>
      </c>
      <c r="W1128" s="72">
        <v>0</v>
      </c>
      <c r="X1128" s="72">
        <v>6.9589422407794017E-3</v>
      </c>
      <c r="Y1128" s="72">
        <v>0</v>
      </c>
      <c r="Z1128" s="89">
        <v>0</v>
      </c>
      <c r="AA1128" s="91">
        <v>6.0688449774238963E-2</v>
      </c>
      <c r="AB1128" s="88">
        <v>0</v>
      </c>
      <c r="AC1128" s="88">
        <v>3.4268980342066734E-2</v>
      </c>
      <c r="AD1128" s="88">
        <v>0</v>
      </c>
      <c r="AE1128" s="88">
        <v>0</v>
      </c>
      <c r="AF1128" s="88">
        <v>0</v>
      </c>
      <c r="AG1128" s="88">
        <v>2.2540968209721168E-3</v>
      </c>
      <c r="AH1128" s="88">
        <v>0</v>
      </c>
      <c r="AI1128" s="72">
        <v>0</v>
      </c>
      <c r="AJ1128" s="72">
        <v>5.3376034160661856E-3</v>
      </c>
      <c r="AK1128" s="72">
        <v>0</v>
      </c>
      <c r="AL1128" s="89">
        <v>0</v>
      </c>
      <c r="AM1128" s="91">
        <v>0</v>
      </c>
      <c r="AN1128" s="88">
        <v>0</v>
      </c>
      <c r="AO1128" s="88">
        <v>0</v>
      </c>
      <c r="AP1128" s="88">
        <v>0</v>
      </c>
      <c r="AQ1128" s="88">
        <v>0</v>
      </c>
      <c r="AR1128" s="88">
        <v>0</v>
      </c>
      <c r="AS1128" s="88">
        <v>0</v>
      </c>
      <c r="AT1128" s="88">
        <v>0</v>
      </c>
      <c r="AU1128" s="72">
        <v>0</v>
      </c>
      <c r="AV1128" s="72">
        <v>0</v>
      </c>
      <c r="AW1128" s="72">
        <v>0.10235414534288639</v>
      </c>
      <c r="AX1128" s="89">
        <v>0</v>
      </c>
      <c r="AY1128" s="72">
        <v>0</v>
      </c>
      <c r="AZ1128" s="72">
        <v>0</v>
      </c>
      <c r="BA1128" s="72">
        <v>0</v>
      </c>
      <c r="BB1128" s="72">
        <v>0</v>
      </c>
      <c r="BC1128" s="72">
        <v>0</v>
      </c>
      <c r="BD1128" s="72">
        <v>0</v>
      </c>
      <c r="BE1128" s="72">
        <v>0</v>
      </c>
      <c r="BF1128" s="72">
        <v>0</v>
      </c>
      <c r="BG1128" s="72">
        <v>0</v>
      </c>
      <c r="BH1128" s="72">
        <v>0</v>
      </c>
      <c r="BI1128" s="72">
        <v>0</v>
      </c>
      <c r="BJ1128" s="89">
        <v>2.9040220705677361E-3</v>
      </c>
      <c r="BK1128" s="72">
        <v>0</v>
      </c>
      <c r="BL1128" s="72">
        <v>0</v>
      </c>
      <c r="BM1128" s="72">
        <v>0</v>
      </c>
      <c r="BN1128" s="72">
        <v>0</v>
      </c>
      <c r="BO1128" s="72">
        <v>0</v>
      </c>
      <c r="BP1128" s="72">
        <v>0</v>
      </c>
      <c r="BQ1128" s="72">
        <v>0</v>
      </c>
      <c r="BR1128" s="72">
        <v>0.23464952838912523</v>
      </c>
      <c r="BS1128" s="72">
        <v>0</v>
      </c>
      <c r="BT1128" s="72">
        <v>0</v>
      </c>
      <c r="BU1128" s="72">
        <v>0</v>
      </c>
      <c r="BV1128" s="89">
        <v>0</v>
      </c>
      <c r="BW1128" s="72">
        <v>0</v>
      </c>
      <c r="BX1128" s="72">
        <v>0</v>
      </c>
      <c r="BY1128" s="72">
        <v>0</v>
      </c>
      <c r="BZ1128" s="72">
        <v>0</v>
      </c>
      <c r="CA1128" s="72">
        <v>0</v>
      </c>
      <c r="CB1128" s="72">
        <v>0</v>
      </c>
      <c r="CC1128" s="72">
        <v>1.0650988411724609E-3</v>
      </c>
      <c r="CD1128" s="72">
        <v>0</v>
      </c>
      <c r="CE1128" s="72">
        <v>0</v>
      </c>
      <c r="CF1128" s="72">
        <v>0</v>
      </c>
      <c r="CG1128" s="72">
        <v>0</v>
      </c>
      <c r="CH1128" s="89">
        <v>0</v>
      </c>
      <c r="CI1128" s="72">
        <v>0</v>
      </c>
      <c r="CJ1128" s="72">
        <v>0</v>
      </c>
      <c r="CK1128" s="72">
        <v>0</v>
      </c>
      <c r="CL1128" s="72">
        <v>0</v>
      </c>
      <c r="CM1128" s="72">
        <v>0</v>
      </c>
      <c r="CN1128" s="72">
        <v>0</v>
      </c>
      <c r="CO1128" s="72">
        <v>0</v>
      </c>
      <c r="CP1128" s="72">
        <v>0</v>
      </c>
      <c r="CQ1128" s="72">
        <v>0</v>
      </c>
      <c r="CR1128" s="72">
        <v>0</v>
      </c>
      <c r="CS1128" s="72">
        <v>0</v>
      </c>
      <c r="CT1128" s="89">
        <v>0</v>
      </c>
      <c r="CV1128" s="72"/>
      <c r="CX1128" s="94" t="s">
        <v>1708</v>
      </c>
      <c r="CY1128" s="72" t="s">
        <v>3476</v>
      </c>
      <c r="CZ1128" s="88">
        <v>0</v>
      </c>
      <c r="DA1128" s="88">
        <v>2.6137640816539901E-4</v>
      </c>
      <c r="DB1128" s="88">
        <v>0</v>
      </c>
      <c r="DC1128" s="88">
        <v>6.7290788732157422E-3</v>
      </c>
      <c r="DD1128" s="88">
        <v>0</v>
      </c>
      <c r="DE1128" s="88">
        <v>2.9290218132242674E-3</v>
      </c>
      <c r="DF1128" s="88">
        <v>0</v>
      </c>
      <c r="DG1128" s="88">
        <v>0</v>
      </c>
      <c r="DH1128">
        <f t="shared" si="51"/>
        <v>0</v>
      </c>
      <c r="DI1128">
        <f t="shared" si="52"/>
        <v>9.919477094605408E-3</v>
      </c>
      <c r="DJ1128">
        <f t="shared" si="53"/>
        <v>9.919477094605408E-3</v>
      </c>
    </row>
    <row r="1129" spans="1:114" s="74" customFormat="1" x14ac:dyDescent="0.2">
      <c r="A1129" s="74" t="s">
        <v>1475</v>
      </c>
      <c r="B1129" s="74" t="s">
        <v>3243</v>
      </c>
      <c r="C1129" s="88">
        <v>0</v>
      </c>
      <c r="D1129" s="88">
        <v>0</v>
      </c>
      <c r="E1129" s="88">
        <v>0</v>
      </c>
      <c r="F1129" s="88">
        <v>0</v>
      </c>
      <c r="G1129" s="88">
        <v>0</v>
      </c>
      <c r="H1129" s="88">
        <v>0</v>
      </c>
      <c r="I1129" s="88">
        <v>0</v>
      </c>
      <c r="J1129" s="88">
        <v>0</v>
      </c>
      <c r="K1129" s="72">
        <v>0</v>
      </c>
      <c r="L1129" s="72">
        <v>0</v>
      </c>
      <c r="M1129" s="72">
        <v>0</v>
      </c>
      <c r="N1129" s="89">
        <v>0</v>
      </c>
      <c r="O1129" s="91">
        <v>0</v>
      </c>
      <c r="P1129" s="88">
        <v>0</v>
      </c>
      <c r="Q1129" s="88">
        <v>0</v>
      </c>
      <c r="R1129" s="88">
        <v>0</v>
      </c>
      <c r="S1129" s="88">
        <v>1.2249197677552119E-3</v>
      </c>
      <c r="T1129" s="88">
        <v>0</v>
      </c>
      <c r="U1129" s="88">
        <v>0</v>
      </c>
      <c r="V1129" s="88">
        <v>0</v>
      </c>
      <c r="W1129" s="72">
        <v>0</v>
      </c>
      <c r="X1129" s="72">
        <v>0</v>
      </c>
      <c r="Y1129" s="72">
        <v>0</v>
      </c>
      <c r="Z1129" s="89">
        <v>0</v>
      </c>
      <c r="AA1129" s="91">
        <v>2.4275379909695586E-3</v>
      </c>
      <c r="AB1129" s="88">
        <v>0</v>
      </c>
      <c r="AC1129" s="88">
        <v>0</v>
      </c>
      <c r="AD1129" s="88">
        <v>0</v>
      </c>
      <c r="AE1129" s="88">
        <v>0</v>
      </c>
      <c r="AF1129" s="88">
        <v>0</v>
      </c>
      <c r="AG1129" s="88">
        <v>0</v>
      </c>
      <c r="AH1129" s="88">
        <v>0</v>
      </c>
      <c r="AI1129" s="72">
        <v>0</v>
      </c>
      <c r="AJ1129" s="72">
        <v>0</v>
      </c>
      <c r="AK1129" s="72">
        <v>0</v>
      </c>
      <c r="AL1129" s="89">
        <v>0</v>
      </c>
      <c r="AM1129" s="91">
        <v>0</v>
      </c>
      <c r="AN1129" s="88">
        <v>0</v>
      </c>
      <c r="AO1129" s="88">
        <v>0</v>
      </c>
      <c r="AP1129" s="88">
        <v>0</v>
      </c>
      <c r="AQ1129" s="88">
        <v>0</v>
      </c>
      <c r="AR1129" s="88">
        <v>0</v>
      </c>
      <c r="AS1129" s="88">
        <v>0</v>
      </c>
      <c r="AT1129" s="88">
        <v>0</v>
      </c>
      <c r="AU1129" s="72">
        <v>0</v>
      </c>
      <c r="AV1129" s="72">
        <v>0</v>
      </c>
      <c r="AW1129" s="72">
        <v>0</v>
      </c>
      <c r="AX1129" s="89">
        <v>0</v>
      </c>
      <c r="AY1129" s="72">
        <v>0</v>
      </c>
      <c r="AZ1129" s="72">
        <v>0</v>
      </c>
      <c r="BA1129" s="72">
        <v>0</v>
      </c>
      <c r="BB1129" s="72">
        <v>0</v>
      </c>
      <c r="BC1129" s="72">
        <v>0</v>
      </c>
      <c r="BD1129" s="72">
        <v>0</v>
      </c>
      <c r="BE1129" s="72">
        <v>0</v>
      </c>
      <c r="BF1129" s="72">
        <v>0</v>
      </c>
      <c r="BG1129" s="72">
        <v>0</v>
      </c>
      <c r="BH1129" s="72">
        <v>0</v>
      </c>
      <c r="BI1129" s="72">
        <v>0</v>
      </c>
      <c r="BJ1129" s="89">
        <v>0</v>
      </c>
      <c r="BK1129" s="72">
        <v>0</v>
      </c>
      <c r="BL1129" s="72">
        <v>0</v>
      </c>
      <c r="BM1129" s="72">
        <v>0</v>
      </c>
      <c r="BN1129" s="72">
        <v>0</v>
      </c>
      <c r="BO1129" s="72">
        <v>0</v>
      </c>
      <c r="BP1129" s="72">
        <v>0</v>
      </c>
      <c r="BQ1129" s="72">
        <v>0</v>
      </c>
      <c r="BR1129" s="72">
        <v>0</v>
      </c>
      <c r="BS1129" s="72">
        <v>0</v>
      </c>
      <c r="BT1129" s="72">
        <v>0</v>
      </c>
      <c r="BU1129" s="72">
        <v>0</v>
      </c>
      <c r="BV1129" s="89">
        <v>0</v>
      </c>
      <c r="BW1129" s="72">
        <v>0</v>
      </c>
      <c r="BX1129" s="72">
        <v>0</v>
      </c>
      <c r="BY1129" s="72">
        <v>0</v>
      </c>
      <c r="BZ1129" s="72">
        <v>0</v>
      </c>
      <c r="CA1129" s="72">
        <v>0</v>
      </c>
      <c r="CB1129" s="72">
        <v>0</v>
      </c>
      <c r="CC1129" s="72">
        <v>0</v>
      </c>
      <c r="CD1129" s="72">
        <v>0</v>
      </c>
      <c r="CE1129" s="72">
        <v>0</v>
      </c>
      <c r="CF1129" s="72">
        <v>0</v>
      </c>
      <c r="CG1129" s="72">
        <v>0</v>
      </c>
      <c r="CH1129" s="89">
        <v>0</v>
      </c>
      <c r="CI1129" s="72">
        <v>0</v>
      </c>
      <c r="CJ1129" s="72">
        <v>0</v>
      </c>
      <c r="CK1129" s="72">
        <v>0</v>
      </c>
      <c r="CL1129" s="72">
        <v>0</v>
      </c>
      <c r="CM1129" s="72">
        <v>0</v>
      </c>
      <c r="CN1129" s="72">
        <v>0</v>
      </c>
      <c r="CO1129" s="72">
        <v>0</v>
      </c>
      <c r="CP1129" s="72">
        <v>0</v>
      </c>
      <c r="CQ1129" s="72">
        <v>0</v>
      </c>
      <c r="CR1129" s="72">
        <v>0</v>
      </c>
      <c r="CS1129" s="72">
        <v>0</v>
      </c>
      <c r="CT1129" s="89">
        <v>0</v>
      </c>
      <c r="CV1129" s="72"/>
      <c r="CX1129" s="94" t="s">
        <v>1142</v>
      </c>
      <c r="CY1129" s="72" t="s">
        <v>2910</v>
      </c>
      <c r="CZ1129" s="88">
        <v>0</v>
      </c>
      <c r="DA1129" s="88">
        <v>6.9264748163830733E-3</v>
      </c>
      <c r="DB1129" s="88">
        <v>0</v>
      </c>
      <c r="DC1129" s="88">
        <v>0</v>
      </c>
      <c r="DD1129" s="88">
        <v>2.96650846886356E-3</v>
      </c>
      <c r="DE1129" s="88">
        <v>0</v>
      </c>
      <c r="DF1129" s="88">
        <v>0</v>
      </c>
      <c r="DG1129" s="88">
        <v>0</v>
      </c>
      <c r="DH1129">
        <f t="shared" si="51"/>
        <v>2.96650846886356E-3</v>
      </c>
      <c r="DI1129">
        <f t="shared" si="52"/>
        <v>6.9264748163830733E-3</v>
      </c>
      <c r="DJ1129">
        <f t="shared" si="53"/>
        <v>9.8929832852466329E-3</v>
      </c>
    </row>
    <row r="1130" spans="1:114" s="74" customFormat="1" x14ac:dyDescent="0.2">
      <c r="A1130" s="74" t="s">
        <v>736</v>
      </c>
      <c r="B1130" s="74" t="s">
        <v>2504</v>
      </c>
      <c r="C1130" s="88">
        <v>8.0893059375505578E-3</v>
      </c>
      <c r="D1130" s="88">
        <v>0</v>
      </c>
      <c r="E1130" s="88">
        <v>0</v>
      </c>
      <c r="F1130" s="88">
        <v>0</v>
      </c>
      <c r="G1130" s="88">
        <v>3.7650602409638557E-2</v>
      </c>
      <c r="H1130" s="88">
        <v>1.290627890468713E-3</v>
      </c>
      <c r="I1130" s="88">
        <v>2.3228983577108608E-3</v>
      </c>
      <c r="J1130" s="88">
        <v>0</v>
      </c>
      <c r="K1130" s="72">
        <v>0</v>
      </c>
      <c r="L1130" s="72">
        <v>0</v>
      </c>
      <c r="M1130" s="72">
        <v>0</v>
      </c>
      <c r="N1130" s="89">
        <v>0</v>
      </c>
      <c r="O1130" s="91">
        <v>0</v>
      </c>
      <c r="P1130" s="88">
        <v>0</v>
      </c>
      <c r="Q1130" s="88">
        <v>0</v>
      </c>
      <c r="R1130" s="88">
        <v>0</v>
      </c>
      <c r="S1130" s="88">
        <v>3.7972512800411577E-2</v>
      </c>
      <c r="T1130" s="88">
        <v>0</v>
      </c>
      <c r="U1130" s="88">
        <v>0</v>
      </c>
      <c r="V1130" s="88">
        <v>0</v>
      </c>
      <c r="W1130" s="72">
        <v>0</v>
      </c>
      <c r="X1130" s="72">
        <v>3.1315240083507306E-2</v>
      </c>
      <c r="Y1130" s="72">
        <v>0</v>
      </c>
      <c r="Z1130" s="89">
        <v>0</v>
      </c>
      <c r="AA1130" s="91">
        <v>4.8550759819391172E-3</v>
      </c>
      <c r="AB1130" s="88">
        <v>0</v>
      </c>
      <c r="AC1130" s="88">
        <v>2.8038256643509146E-2</v>
      </c>
      <c r="AD1130" s="88">
        <v>0</v>
      </c>
      <c r="AE1130" s="88">
        <v>0</v>
      </c>
      <c r="AF1130" s="88">
        <v>0</v>
      </c>
      <c r="AG1130" s="88">
        <v>7.5136560699070557E-4</v>
      </c>
      <c r="AH1130" s="88">
        <v>0</v>
      </c>
      <c r="AI1130" s="72">
        <v>0</v>
      </c>
      <c r="AJ1130" s="72">
        <v>1.0675206832132371E-2</v>
      </c>
      <c r="AK1130" s="72">
        <v>0</v>
      </c>
      <c r="AL1130" s="89">
        <v>0</v>
      </c>
      <c r="AM1130" s="91">
        <v>0</v>
      </c>
      <c r="AN1130" s="88">
        <v>0</v>
      </c>
      <c r="AO1130" s="88">
        <v>1.9456767063584716E-3</v>
      </c>
      <c r="AP1130" s="88">
        <v>0</v>
      </c>
      <c r="AQ1130" s="88">
        <v>0</v>
      </c>
      <c r="AR1130" s="88">
        <v>0</v>
      </c>
      <c r="AS1130" s="88">
        <v>1.6884761502743773E-3</v>
      </c>
      <c r="AT1130" s="88">
        <v>0.11960530250174424</v>
      </c>
      <c r="AU1130" s="72">
        <v>0</v>
      </c>
      <c r="AV1130" s="72">
        <v>1.5731927947769998E-2</v>
      </c>
      <c r="AW1130" s="72">
        <v>0</v>
      </c>
      <c r="AX1130" s="89">
        <v>0</v>
      </c>
      <c r="AY1130" s="72">
        <v>0</v>
      </c>
      <c r="AZ1130" s="72">
        <v>0</v>
      </c>
      <c r="BA1130" s="72">
        <v>0</v>
      </c>
      <c r="BB1130" s="72">
        <v>0</v>
      </c>
      <c r="BC1130" s="72">
        <v>0</v>
      </c>
      <c r="BD1130" s="72">
        <v>0</v>
      </c>
      <c r="BE1130" s="72">
        <v>1.5682584489923939E-3</v>
      </c>
      <c r="BF1130" s="72">
        <v>0</v>
      </c>
      <c r="BG1130" s="72">
        <v>0</v>
      </c>
      <c r="BH1130" s="72">
        <v>0</v>
      </c>
      <c r="BI1130" s="72">
        <v>0</v>
      </c>
      <c r="BJ1130" s="89">
        <v>2.9040220705677361E-3</v>
      </c>
      <c r="BK1130" s="72">
        <v>1.532567049808429E-2</v>
      </c>
      <c r="BL1130" s="72">
        <v>0</v>
      </c>
      <c r="BM1130" s="72">
        <v>0</v>
      </c>
      <c r="BN1130" s="72">
        <v>0</v>
      </c>
      <c r="BO1130" s="72">
        <v>0</v>
      </c>
      <c r="BP1130" s="72">
        <v>0</v>
      </c>
      <c r="BQ1130" s="72">
        <v>0.30028514471725248</v>
      </c>
      <c r="BR1130" s="72">
        <v>1.1559090068429814E-3</v>
      </c>
      <c r="BS1130" s="72">
        <v>0</v>
      </c>
      <c r="BT1130" s="72">
        <v>0</v>
      </c>
      <c r="BU1130" s="72">
        <v>5.4795271168098193E-3</v>
      </c>
      <c r="BV1130" s="89">
        <v>3.8684719535783361E-2</v>
      </c>
      <c r="BW1130" s="72">
        <v>0</v>
      </c>
      <c r="BX1130" s="72">
        <v>0</v>
      </c>
      <c r="BY1130" s="72">
        <v>4.5923170535693784E-3</v>
      </c>
      <c r="BZ1130" s="72">
        <v>0</v>
      </c>
      <c r="CA1130" s="72">
        <v>0</v>
      </c>
      <c r="CB1130" s="72">
        <v>0</v>
      </c>
      <c r="CC1130" s="72">
        <v>1.0650988411724609E-3</v>
      </c>
      <c r="CD1130" s="72">
        <v>0.26009582477754961</v>
      </c>
      <c r="CE1130" s="72">
        <v>0</v>
      </c>
      <c r="CF1130" s="72">
        <v>0</v>
      </c>
      <c r="CG1130" s="72">
        <v>0</v>
      </c>
      <c r="CH1130" s="89">
        <v>2.318034306907742E-2</v>
      </c>
      <c r="CI1130" s="72">
        <v>0</v>
      </c>
      <c r="CJ1130" s="72">
        <v>0</v>
      </c>
      <c r="CK1130" s="72">
        <v>0</v>
      </c>
      <c r="CL1130" s="72">
        <v>0</v>
      </c>
      <c r="CM1130" s="72">
        <v>0</v>
      </c>
      <c r="CN1130" s="72">
        <v>0</v>
      </c>
      <c r="CO1130" s="72">
        <v>0</v>
      </c>
      <c r="CP1130" s="72">
        <v>0</v>
      </c>
      <c r="CQ1130" s="72">
        <v>0</v>
      </c>
      <c r="CR1130" s="72">
        <v>0</v>
      </c>
      <c r="CS1130" s="72">
        <v>4.4721719102882316E-3</v>
      </c>
      <c r="CT1130" s="89">
        <v>0</v>
      </c>
      <c r="CV1130" s="72"/>
      <c r="CX1130" s="94" t="s">
        <v>928</v>
      </c>
      <c r="CY1130" s="72" t="s">
        <v>2696</v>
      </c>
      <c r="CZ1130" s="88">
        <v>5.5877580820244417E-4</v>
      </c>
      <c r="DA1130" s="88">
        <v>0</v>
      </c>
      <c r="DB1130" s="88">
        <v>5.790253422232901E-3</v>
      </c>
      <c r="DC1130" s="88">
        <v>0</v>
      </c>
      <c r="DD1130" s="88">
        <v>3.541115497255692E-3</v>
      </c>
      <c r="DE1130" s="88">
        <v>0</v>
      </c>
      <c r="DF1130" s="88">
        <v>0</v>
      </c>
      <c r="DG1130" s="88">
        <v>0</v>
      </c>
      <c r="DH1130">
        <f t="shared" si="51"/>
        <v>9.8901447276910377E-3</v>
      </c>
      <c r="DI1130">
        <f t="shared" si="52"/>
        <v>0</v>
      </c>
      <c r="DJ1130">
        <f t="shared" si="53"/>
        <v>9.8901447276910377E-3</v>
      </c>
    </row>
    <row r="1131" spans="1:114" s="74" customFormat="1" x14ac:dyDescent="0.2">
      <c r="A1131" s="74" t="s">
        <v>363</v>
      </c>
      <c r="B1131" s="74" t="s">
        <v>2131</v>
      </c>
      <c r="C1131" s="88">
        <v>0.18720965169759862</v>
      </c>
      <c r="D1131" s="88">
        <v>0</v>
      </c>
      <c r="E1131" s="88">
        <v>0</v>
      </c>
      <c r="F1131" s="88">
        <v>0</v>
      </c>
      <c r="G1131" s="88">
        <v>9.2557730923694778E-2</v>
      </c>
      <c r="H1131" s="88">
        <v>1.3766697498332939E-2</v>
      </c>
      <c r="I1131" s="88">
        <v>1.7808887409116601E-2</v>
      </c>
      <c r="J1131" s="88">
        <v>0</v>
      </c>
      <c r="K1131" s="72">
        <v>0.15251152035946802</v>
      </c>
      <c r="L1131" s="72">
        <v>0</v>
      </c>
      <c r="M1131" s="72">
        <v>0</v>
      </c>
      <c r="N1131" s="89">
        <v>5.742588471753643E-2</v>
      </c>
      <c r="O1131" s="91">
        <v>0</v>
      </c>
      <c r="P1131" s="88">
        <v>0</v>
      </c>
      <c r="Q1131" s="88">
        <v>0</v>
      </c>
      <c r="R1131" s="88">
        <v>2.5571523551373189E-3</v>
      </c>
      <c r="S1131" s="88">
        <v>1.9598716284083391E-2</v>
      </c>
      <c r="T1131" s="88">
        <v>0</v>
      </c>
      <c r="U1131" s="88">
        <v>9.8819279982280683E-2</v>
      </c>
      <c r="V1131" s="88">
        <v>0</v>
      </c>
      <c r="W1131" s="72">
        <v>1.9837727389950205E-3</v>
      </c>
      <c r="X1131" s="72">
        <v>3.8274182324286705E-2</v>
      </c>
      <c r="Y1131" s="72">
        <v>0</v>
      </c>
      <c r="Z1131" s="89">
        <v>0</v>
      </c>
      <c r="AA1131" s="91">
        <v>3.1557993882604267E-2</v>
      </c>
      <c r="AB1131" s="88">
        <v>0</v>
      </c>
      <c r="AC1131" s="88">
        <v>7.4768684382691047E-2</v>
      </c>
      <c r="AD1131" s="88">
        <v>0</v>
      </c>
      <c r="AE1131" s="88">
        <v>0</v>
      </c>
      <c r="AF1131" s="88">
        <v>0</v>
      </c>
      <c r="AG1131" s="88">
        <v>9.0163872838884673E-3</v>
      </c>
      <c r="AH1131" s="88">
        <v>0</v>
      </c>
      <c r="AI1131" s="72">
        <v>0</v>
      </c>
      <c r="AJ1131" s="72">
        <v>4.2700827328529485E-2</v>
      </c>
      <c r="AK1131" s="72">
        <v>0</v>
      </c>
      <c r="AL1131" s="89">
        <v>0</v>
      </c>
      <c r="AM1131" s="91">
        <v>0</v>
      </c>
      <c r="AN1131" s="88">
        <v>0</v>
      </c>
      <c r="AO1131" s="88">
        <v>0.24320958829480893</v>
      </c>
      <c r="AP1131" s="88">
        <v>0</v>
      </c>
      <c r="AQ1131" s="88">
        <v>7.8843626806833114E-2</v>
      </c>
      <c r="AR1131" s="88">
        <v>0.18564018564018564</v>
      </c>
      <c r="AS1131" s="88">
        <v>0</v>
      </c>
      <c r="AT1131" s="88">
        <v>0.34884879896342075</v>
      </c>
      <c r="AU1131" s="72">
        <v>0</v>
      </c>
      <c r="AV1131" s="72">
        <v>3.1463855895539995E-2</v>
      </c>
      <c r="AW1131" s="72">
        <v>8.7732124579616905E-2</v>
      </c>
      <c r="AX1131" s="89">
        <v>0</v>
      </c>
      <c r="AY1131" s="72">
        <v>0</v>
      </c>
      <c r="AZ1131" s="72">
        <v>0</v>
      </c>
      <c r="BA1131" s="72">
        <v>0</v>
      </c>
      <c r="BB1131" s="72">
        <v>0</v>
      </c>
      <c r="BC1131" s="72">
        <v>0</v>
      </c>
      <c r="BD1131" s="72">
        <v>0</v>
      </c>
      <c r="BE1131" s="72">
        <v>0.33403904963537989</v>
      </c>
      <c r="BF1131" s="72">
        <v>0</v>
      </c>
      <c r="BG1131" s="72">
        <v>0</v>
      </c>
      <c r="BH1131" s="72">
        <v>0</v>
      </c>
      <c r="BI1131" s="72">
        <v>0</v>
      </c>
      <c r="BJ1131" s="89">
        <v>8.7120662117032097E-3</v>
      </c>
      <c r="BK1131" s="72">
        <v>0.27586206896551724</v>
      </c>
      <c r="BL1131" s="72">
        <v>0</v>
      </c>
      <c r="BM1131" s="72">
        <v>0</v>
      </c>
      <c r="BN1131" s="72">
        <v>0</v>
      </c>
      <c r="BO1131" s="72">
        <v>0</v>
      </c>
      <c r="BP1131" s="72">
        <v>0</v>
      </c>
      <c r="BQ1131" s="72">
        <v>0.1804234272880971</v>
      </c>
      <c r="BR1131" s="72">
        <v>0.34561679304605142</v>
      </c>
      <c r="BS1131" s="72">
        <v>0</v>
      </c>
      <c r="BT1131" s="72">
        <v>0.12761402931006091</v>
      </c>
      <c r="BU1131" s="72">
        <v>9.3151960985766932E-2</v>
      </c>
      <c r="BV1131" s="89">
        <v>0</v>
      </c>
      <c r="BW1131" s="72">
        <v>0.10783213397592482</v>
      </c>
      <c r="BX1131" s="72">
        <v>0</v>
      </c>
      <c r="BY1131" s="72">
        <v>0</v>
      </c>
      <c r="BZ1131" s="72">
        <v>0.1060108131029365</v>
      </c>
      <c r="CA1131" s="72">
        <v>0</v>
      </c>
      <c r="CB1131" s="72">
        <v>0</v>
      </c>
      <c r="CC1131" s="72">
        <v>0</v>
      </c>
      <c r="CD1131" s="72">
        <v>0</v>
      </c>
      <c r="CE1131" s="72">
        <v>0</v>
      </c>
      <c r="CF1131" s="72">
        <v>0</v>
      </c>
      <c r="CG1131" s="72">
        <v>0</v>
      </c>
      <c r="CH1131" s="89">
        <v>0.16226240148354196</v>
      </c>
      <c r="CI1131" s="72">
        <v>0</v>
      </c>
      <c r="CJ1131" s="72">
        <v>7.358712715855574E-2</v>
      </c>
      <c r="CK1131" s="72">
        <v>6.0008001066808904E-2</v>
      </c>
      <c r="CL1131" s="72">
        <v>0.34275921165381323</v>
      </c>
      <c r="CM1131" s="72">
        <v>0</v>
      </c>
      <c r="CN1131" s="72">
        <v>0</v>
      </c>
      <c r="CO1131" s="72">
        <v>0</v>
      </c>
      <c r="CP1131" s="72">
        <v>0</v>
      </c>
      <c r="CQ1131" s="72">
        <v>0</v>
      </c>
      <c r="CR1131" s="72">
        <v>0</v>
      </c>
      <c r="CS1131" s="72">
        <v>7.4908879497327885E-2</v>
      </c>
      <c r="CT1131" s="89">
        <v>0</v>
      </c>
      <c r="CV1131" s="72"/>
      <c r="CX1131" s="94" t="s">
        <v>977</v>
      </c>
      <c r="CY1131" s="72" t="s">
        <v>2745</v>
      </c>
      <c r="CZ1131" s="88">
        <v>1.9358975258344177E-3</v>
      </c>
      <c r="DA1131" s="88">
        <v>2.42001839213978E-4</v>
      </c>
      <c r="DB1131" s="88">
        <v>1.2877615356042824E-3</v>
      </c>
      <c r="DC1131" s="88">
        <v>3.4571548263758736E-4</v>
      </c>
      <c r="DD1131" s="88">
        <v>3.2386988987008146E-3</v>
      </c>
      <c r="DE1131" s="88">
        <v>1.780442443899297E-3</v>
      </c>
      <c r="DF1131" s="88">
        <v>3.97943428362224E-4</v>
      </c>
      <c r="DG1131" s="88">
        <v>5.5902148878602894E-4</v>
      </c>
      <c r="DH1131">
        <f t="shared" si="51"/>
        <v>6.8603013885017387E-3</v>
      </c>
      <c r="DI1131">
        <f t="shared" si="52"/>
        <v>2.9271812545368912E-3</v>
      </c>
      <c r="DJ1131">
        <f t="shared" si="53"/>
        <v>9.7874826430386294E-3</v>
      </c>
    </row>
    <row r="1132" spans="1:114" s="74" customFormat="1" x14ac:dyDescent="0.2">
      <c r="A1132" s="74" t="s">
        <v>58</v>
      </c>
      <c r="B1132" s="74" t="s">
        <v>1826</v>
      </c>
      <c r="C1132" s="88">
        <v>0.85862204451429491</v>
      </c>
      <c r="D1132" s="88">
        <v>1.0889741368642494</v>
      </c>
      <c r="E1132" s="88">
        <v>0.19688459088540158</v>
      </c>
      <c r="F1132" s="88">
        <v>0.73738121683327162</v>
      </c>
      <c r="G1132" s="88">
        <v>0.43768825301204817</v>
      </c>
      <c r="H1132" s="88">
        <v>6.8403278194841793E-2</v>
      </c>
      <c r="I1132" s="88">
        <v>7.0461250183896124E-2</v>
      </c>
      <c r="J1132" s="88">
        <v>1.422647983986274</v>
      </c>
      <c r="K1132" s="72">
        <v>1.0134636514209809</v>
      </c>
      <c r="L1132" s="72">
        <v>0.63518365092515872</v>
      </c>
      <c r="M1132" s="72">
        <v>3.5492457852706298</v>
      </c>
      <c r="N1132" s="89">
        <v>0.17945588974230134</v>
      </c>
      <c r="O1132" s="91">
        <v>1.5438054805094559</v>
      </c>
      <c r="P1132" s="88">
        <v>0.78399567450662344</v>
      </c>
      <c r="Q1132" s="88">
        <v>3.4978486459124269</v>
      </c>
      <c r="R1132" s="88">
        <v>0.41937298624252034</v>
      </c>
      <c r="S1132" s="88">
        <v>0.73740170018863771</v>
      </c>
      <c r="T1132" s="88">
        <v>2.1343445287107259</v>
      </c>
      <c r="U1132" s="88">
        <v>0.46172456681375973</v>
      </c>
      <c r="V1132" s="88">
        <v>1.681081739554148</v>
      </c>
      <c r="W1132" s="72">
        <v>1.235890416393898</v>
      </c>
      <c r="X1132" s="72">
        <v>0.45929018789144049</v>
      </c>
      <c r="Y1132" s="72">
        <v>3.1212417843658229</v>
      </c>
      <c r="Z1132" s="89">
        <v>2.0130607609312889</v>
      </c>
      <c r="AA1132" s="91">
        <v>0.6578627955527504</v>
      </c>
      <c r="AB1132" s="88">
        <v>0.53474599565206526</v>
      </c>
      <c r="AC1132" s="88">
        <v>0.57011121841801926</v>
      </c>
      <c r="AD1132" s="88">
        <v>0.76456839519866893</v>
      </c>
      <c r="AE1132" s="88">
        <v>1.833920187793427E-2</v>
      </c>
      <c r="AF1132" s="88">
        <v>0.23397143725311453</v>
      </c>
      <c r="AG1132" s="88">
        <v>9.0163872838884676E-2</v>
      </c>
      <c r="AH1132" s="88">
        <v>2.7857616626133099</v>
      </c>
      <c r="AI1132" s="72">
        <v>0.94000000000000006</v>
      </c>
      <c r="AJ1132" s="72">
        <v>0.34694422204430209</v>
      </c>
      <c r="AK1132" s="72">
        <v>1.0649292293866548</v>
      </c>
      <c r="AL1132" s="89">
        <v>0.28004594012051415</v>
      </c>
      <c r="AM1132" s="91">
        <v>2.0008595578052626</v>
      </c>
      <c r="AN1132" s="88">
        <v>0.46100042390843576</v>
      </c>
      <c r="AO1132" s="88">
        <v>2.1402443769943185</v>
      </c>
      <c r="AP1132" s="88">
        <v>0.2723267921505807</v>
      </c>
      <c r="AQ1132" s="88">
        <v>0.52562417871222078</v>
      </c>
      <c r="AR1132" s="88">
        <v>1.0974610974610974</v>
      </c>
      <c r="AS1132" s="88">
        <v>0.77669902912621358</v>
      </c>
      <c r="AT1132" s="88">
        <v>0.71763181501046547</v>
      </c>
      <c r="AU1132" s="72">
        <v>1.0894064613072878</v>
      </c>
      <c r="AV1132" s="72">
        <v>0.432628018563675</v>
      </c>
      <c r="AW1132" s="72">
        <v>0.44840863674026421</v>
      </c>
      <c r="AX1132" s="89">
        <v>0.32786885245901637</v>
      </c>
      <c r="AY1132" s="72">
        <v>0.41335978835978832</v>
      </c>
      <c r="AZ1132" s="72">
        <v>2.5362318840579712</v>
      </c>
      <c r="BA1132" s="72">
        <v>4.6567221266016441</v>
      </c>
      <c r="BB1132" s="72">
        <v>1.048584411045089</v>
      </c>
      <c r="BC1132" s="72">
        <v>7.7151846903150734</v>
      </c>
      <c r="BD1132" s="72">
        <v>2.3702594810379241</v>
      </c>
      <c r="BE1132" s="72">
        <v>0.45322669175880187</v>
      </c>
      <c r="BF1132" s="72">
        <v>0.31938769638027276</v>
      </c>
      <c r="BG1132" s="72">
        <v>0.65548650719332602</v>
      </c>
      <c r="BH1132" s="72">
        <v>1.1334142470357575</v>
      </c>
      <c r="BI1132" s="72">
        <v>1.0113865838551477</v>
      </c>
      <c r="BJ1132" s="89">
        <v>0.44141135472629589</v>
      </c>
      <c r="BK1132" s="72">
        <v>0.71519795657726692</v>
      </c>
      <c r="BL1132" s="72">
        <v>10.901749663526244</v>
      </c>
      <c r="BM1132" s="72">
        <v>1.8617316883405579</v>
      </c>
      <c r="BN1132" s="72">
        <v>0.77695046940757528</v>
      </c>
      <c r="BO1132" s="72">
        <v>0.88807303036316732</v>
      </c>
      <c r="BP1132" s="72">
        <v>3.5956304388076279</v>
      </c>
      <c r="BQ1132" s="72">
        <v>1.3550682580938203</v>
      </c>
      <c r="BR1132" s="72">
        <v>0.64962086184575552</v>
      </c>
      <c r="BS1132" s="72">
        <v>0.39399782043758907</v>
      </c>
      <c r="BT1132" s="72">
        <v>0.11526428453811956</v>
      </c>
      <c r="BU1132" s="72">
        <v>0.60274798284908015</v>
      </c>
      <c r="BV1132" s="89">
        <v>0.27852998065764023</v>
      </c>
      <c r="BW1132" s="72">
        <v>0.49954886556193751</v>
      </c>
      <c r="BX1132" s="72">
        <v>1.7321373337457469</v>
      </c>
      <c r="BY1132" s="72">
        <v>0.41790085187481346</v>
      </c>
      <c r="BZ1132" s="72">
        <v>0.3569030707798862</v>
      </c>
      <c r="CA1132" s="72">
        <v>0.70325788303022374</v>
      </c>
      <c r="CB1132" s="72">
        <v>1.4167021729867917</v>
      </c>
      <c r="CC1132" s="72">
        <v>0.33763633265167009</v>
      </c>
      <c r="CD1132" s="72">
        <v>1.3050422085329683</v>
      </c>
      <c r="CE1132" s="72">
        <v>0.9565656958432166</v>
      </c>
      <c r="CF1132" s="72">
        <v>3.3948085624321966</v>
      </c>
      <c r="CG1132" s="72">
        <v>4.6840706942358787</v>
      </c>
      <c r="CH1132" s="89">
        <v>0.24725699273682586</v>
      </c>
      <c r="CI1132" s="72">
        <v>1.4319340918007062</v>
      </c>
      <c r="CJ1132" s="72">
        <v>0.95663265306122447</v>
      </c>
      <c r="CK1132" s="72">
        <v>0.95346046139485263</v>
      </c>
      <c r="CL1132" s="72">
        <v>0.81405312767780635</v>
      </c>
      <c r="CM1132" s="72">
        <v>2.9890774331968015</v>
      </c>
      <c r="CN1132" s="72">
        <v>2.3375763024653384</v>
      </c>
      <c r="CO1132" s="72">
        <v>0.61249214753657</v>
      </c>
      <c r="CP1132" s="72">
        <v>1.798332523273638</v>
      </c>
      <c r="CQ1132" s="72">
        <v>3.2123353678124002E-2</v>
      </c>
      <c r="CR1132" s="72">
        <v>2.2703282631642701</v>
      </c>
      <c r="CS1132" s="72">
        <v>0.6249860244627804</v>
      </c>
      <c r="CT1132" s="89">
        <v>0.6706877925819229</v>
      </c>
      <c r="CV1132" s="72"/>
      <c r="CX1132" s="94" t="s">
        <v>950</v>
      </c>
      <c r="CY1132" s="72" t="s">
        <v>2718</v>
      </c>
      <c r="CZ1132" s="88">
        <v>2.1232651958229582E-3</v>
      </c>
      <c r="DA1132" s="88">
        <v>0</v>
      </c>
      <c r="DB1132" s="88">
        <v>2.3477628881974897E-3</v>
      </c>
      <c r="DC1132" s="88">
        <v>5.7078407466768953E-4</v>
      </c>
      <c r="DD1132" s="88">
        <v>3.7658160476796449E-3</v>
      </c>
      <c r="DE1132" s="88">
        <v>9.658476278782258E-4</v>
      </c>
      <c r="DF1132" s="88">
        <v>0</v>
      </c>
      <c r="DG1132" s="88">
        <v>0</v>
      </c>
      <c r="DH1132">
        <f t="shared" si="51"/>
        <v>8.2368441317000919E-3</v>
      </c>
      <c r="DI1132">
        <f t="shared" si="52"/>
        <v>1.5366317025459152E-3</v>
      </c>
      <c r="DJ1132">
        <f t="shared" si="53"/>
        <v>9.7734758342460076E-3</v>
      </c>
    </row>
    <row r="1133" spans="1:114" s="74" customFormat="1" x14ac:dyDescent="0.2">
      <c r="A1133" s="74" t="s">
        <v>955</v>
      </c>
      <c r="B1133" s="74" t="s">
        <v>2723</v>
      </c>
      <c r="C1133" s="88">
        <v>8.0893059375505578E-3</v>
      </c>
      <c r="D1133" s="88">
        <v>0</v>
      </c>
      <c r="E1133" s="88">
        <v>3.4744339568012045E-3</v>
      </c>
      <c r="F1133" s="88">
        <v>0</v>
      </c>
      <c r="G1133" s="88">
        <v>0</v>
      </c>
      <c r="H1133" s="88">
        <v>3.4416743745832347E-3</v>
      </c>
      <c r="I1133" s="88">
        <v>1.5485989051405742E-3</v>
      </c>
      <c r="J1133" s="88">
        <v>0</v>
      </c>
      <c r="K1133" s="72">
        <v>0</v>
      </c>
      <c r="L1133" s="72">
        <v>0</v>
      </c>
      <c r="M1133" s="72">
        <v>0</v>
      </c>
      <c r="N1133" s="89">
        <v>0</v>
      </c>
      <c r="O1133" s="91">
        <v>0</v>
      </c>
      <c r="P1133" s="88">
        <v>0</v>
      </c>
      <c r="Q1133" s="88">
        <v>0</v>
      </c>
      <c r="R1133" s="88">
        <v>0</v>
      </c>
      <c r="S1133" s="88">
        <v>2.4498395355104239E-3</v>
      </c>
      <c r="T1133" s="88">
        <v>0</v>
      </c>
      <c r="U1133" s="88">
        <v>0</v>
      </c>
      <c r="V1133" s="88">
        <v>0</v>
      </c>
      <c r="W1133" s="72">
        <v>0</v>
      </c>
      <c r="X1133" s="72">
        <v>3.4794711203897009E-3</v>
      </c>
      <c r="Y1133" s="72">
        <v>0</v>
      </c>
      <c r="Z1133" s="89">
        <v>0</v>
      </c>
      <c r="AA1133" s="91">
        <v>5.0978297810360729E-2</v>
      </c>
      <c r="AB1133" s="88">
        <v>0</v>
      </c>
      <c r="AC1133" s="88">
        <v>0</v>
      </c>
      <c r="AD1133" s="88">
        <v>0</v>
      </c>
      <c r="AE1133" s="88">
        <v>0</v>
      </c>
      <c r="AF1133" s="88">
        <v>0</v>
      </c>
      <c r="AG1133" s="88">
        <v>7.5136560699070557E-4</v>
      </c>
      <c r="AH1133" s="88">
        <v>0</v>
      </c>
      <c r="AI1133" s="72">
        <v>0</v>
      </c>
      <c r="AJ1133" s="72">
        <v>1.0675206832132371E-2</v>
      </c>
      <c r="AK1133" s="72">
        <v>0</v>
      </c>
      <c r="AL1133" s="89">
        <v>0</v>
      </c>
      <c r="AM1133" s="91">
        <v>0</v>
      </c>
      <c r="AN1133" s="88">
        <v>0</v>
      </c>
      <c r="AO1133" s="88">
        <v>3.8913534127169433E-3</v>
      </c>
      <c r="AP1133" s="88">
        <v>0</v>
      </c>
      <c r="AQ1133" s="88">
        <v>6.5703022339027592E-3</v>
      </c>
      <c r="AR1133" s="88">
        <v>0</v>
      </c>
      <c r="AS1133" s="88">
        <v>0</v>
      </c>
      <c r="AT1133" s="88">
        <v>0</v>
      </c>
      <c r="AU1133" s="72">
        <v>0</v>
      </c>
      <c r="AV1133" s="72">
        <v>0</v>
      </c>
      <c r="AW1133" s="72">
        <v>0</v>
      </c>
      <c r="AX1133" s="89">
        <v>0</v>
      </c>
      <c r="AY1133" s="72">
        <v>0</v>
      </c>
      <c r="AZ1133" s="72">
        <v>0</v>
      </c>
      <c r="BA1133" s="72">
        <v>0</v>
      </c>
      <c r="BB1133" s="72">
        <v>0</v>
      </c>
      <c r="BC1133" s="72">
        <v>0</v>
      </c>
      <c r="BD1133" s="72">
        <v>0.31365839749073282</v>
      </c>
      <c r="BE1133" s="72">
        <v>0</v>
      </c>
      <c r="BF1133" s="72">
        <v>0.13235886516659953</v>
      </c>
      <c r="BG1133" s="72">
        <v>0</v>
      </c>
      <c r="BH1133" s="72">
        <v>0</v>
      </c>
      <c r="BI1133" s="72">
        <v>0</v>
      </c>
      <c r="BJ1133" s="89">
        <v>2.9040220705677361E-3</v>
      </c>
      <c r="BK1133" s="72">
        <v>0</v>
      </c>
      <c r="BL1133" s="72">
        <v>0</v>
      </c>
      <c r="BM1133" s="72">
        <v>0</v>
      </c>
      <c r="BN1133" s="72">
        <v>0</v>
      </c>
      <c r="BO1133" s="72">
        <v>0</v>
      </c>
      <c r="BP1133" s="72">
        <v>0</v>
      </c>
      <c r="BQ1133" s="72">
        <v>0</v>
      </c>
      <c r="BR1133" s="72">
        <v>4.6236360273719255E-3</v>
      </c>
      <c r="BS1133" s="72">
        <v>0</v>
      </c>
      <c r="BT1133" s="72">
        <v>0</v>
      </c>
      <c r="BU1133" s="72">
        <v>8.7672433868957109E-2</v>
      </c>
      <c r="BV1133" s="89">
        <v>0</v>
      </c>
      <c r="BW1133" s="72">
        <v>0</v>
      </c>
      <c r="BX1133" s="72">
        <v>0</v>
      </c>
      <c r="BY1133" s="72">
        <v>0</v>
      </c>
      <c r="BZ1133" s="72">
        <v>0</v>
      </c>
      <c r="CA1133" s="72">
        <v>0</v>
      </c>
      <c r="CB1133" s="72">
        <v>0</v>
      </c>
      <c r="CC1133" s="72">
        <v>1.0650988411724609E-3</v>
      </c>
      <c r="CD1133" s="72">
        <v>0</v>
      </c>
      <c r="CE1133" s="72">
        <v>0</v>
      </c>
      <c r="CF1133" s="72">
        <v>0</v>
      </c>
      <c r="CG1133" s="72">
        <v>0</v>
      </c>
      <c r="CH1133" s="89">
        <v>0</v>
      </c>
      <c r="CI1133" s="72">
        <v>0</v>
      </c>
      <c r="CJ1133" s="72">
        <v>0</v>
      </c>
      <c r="CK1133" s="72">
        <v>0</v>
      </c>
      <c r="CL1133" s="72">
        <v>0</v>
      </c>
      <c r="CM1133" s="72">
        <v>0</v>
      </c>
      <c r="CN1133" s="72">
        <v>0</v>
      </c>
      <c r="CO1133" s="72">
        <v>0</v>
      </c>
      <c r="CP1133" s="72">
        <v>0</v>
      </c>
      <c r="CQ1133" s="72">
        <v>0</v>
      </c>
      <c r="CR1133" s="72">
        <v>1.7304331274117912E-3</v>
      </c>
      <c r="CS1133" s="72">
        <v>0</v>
      </c>
      <c r="CT1133" s="89">
        <v>0</v>
      </c>
      <c r="CV1133" s="72"/>
      <c r="CX1133" s="94" t="s">
        <v>1709</v>
      </c>
      <c r="CY1133" s="72" t="s">
        <v>3477</v>
      </c>
      <c r="CZ1133" s="88">
        <v>0</v>
      </c>
      <c r="DA1133" s="88">
        <v>0</v>
      </c>
      <c r="DB1133" s="88">
        <v>0</v>
      </c>
      <c r="DC1133" s="88">
        <v>3.9493557733801862E-3</v>
      </c>
      <c r="DD1133" s="88">
        <v>0</v>
      </c>
      <c r="DE1133" s="88">
        <v>5.795085767269355E-3</v>
      </c>
      <c r="DF1133" s="88">
        <v>0</v>
      </c>
      <c r="DG1133" s="88">
        <v>0</v>
      </c>
      <c r="DH1133">
        <f t="shared" si="51"/>
        <v>0</v>
      </c>
      <c r="DI1133">
        <f t="shared" si="52"/>
        <v>9.744441540649542E-3</v>
      </c>
      <c r="DJ1133">
        <f t="shared" si="53"/>
        <v>9.744441540649542E-3</v>
      </c>
    </row>
    <row r="1134" spans="1:114" s="74" customFormat="1" x14ac:dyDescent="0.2">
      <c r="A1134" s="74" t="s">
        <v>474</v>
      </c>
      <c r="B1134" s="74" t="s">
        <v>2242</v>
      </c>
      <c r="C1134" s="88">
        <v>6.124760209859708E-2</v>
      </c>
      <c r="D1134" s="88">
        <v>0</v>
      </c>
      <c r="E1134" s="88">
        <v>0</v>
      </c>
      <c r="F1134" s="88">
        <v>0</v>
      </c>
      <c r="G1134" s="88">
        <v>0</v>
      </c>
      <c r="H1134" s="88">
        <v>1.4627116091978748E-2</v>
      </c>
      <c r="I1134" s="88">
        <v>0</v>
      </c>
      <c r="J1134" s="88">
        <v>0</v>
      </c>
      <c r="K1134" s="72">
        <v>0</v>
      </c>
      <c r="L1134" s="72">
        <v>0</v>
      </c>
      <c r="M1134" s="72">
        <v>0</v>
      </c>
      <c r="N1134" s="89">
        <v>0</v>
      </c>
      <c r="O1134" s="91">
        <v>0</v>
      </c>
      <c r="P1134" s="88">
        <v>0</v>
      </c>
      <c r="Q1134" s="88">
        <v>0</v>
      </c>
      <c r="R1134" s="88">
        <v>0</v>
      </c>
      <c r="S1134" s="88">
        <v>4.5322031406942846E-2</v>
      </c>
      <c r="T1134" s="88">
        <v>0.59588299024918745</v>
      </c>
      <c r="U1134" s="88">
        <v>0</v>
      </c>
      <c r="V1134" s="88">
        <v>0</v>
      </c>
      <c r="W1134" s="72">
        <v>0</v>
      </c>
      <c r="X1134" s="72">
        <v>1.7397355601948505E-2</v>
      </c>
      <c r="Y1134" s="72">
        <v>0</v>
      </c>
      <c r="Z1134" s="89">
        <v>0</v>
      </c>
      <c r="AA1134" s="91">
        <v>6.3115987765208534E-2</v>
      </c>
      <c r="AB1134" s="88">
        <v>0</v>
      </c>
      <c r="AC1134" s="88">
        <v>0</v>
      </c>
      <c r="AD1134" s="88">
        <v>0</v>
      </c>
      <c r="AE1134" s="88">
        <v>0</v>
      </c>
      <c r="AF1134" s="88">
        <v>0</v>
      </c>
      <c r="AG1134" s="88">
        <v>2.3292333816711874E-2</v>
      </c>
      <c r="AH1134" s="88">
        <v>0</v>
      </c>
      <c r="AI1134" s="72">
        <v>0</v>
      </c>
      <c r="AJ1134" s="72">
        <v>0</v>
      </c>
      <c r="AK1134" s="72">
        <v>0</v>
      </c>
      <c r="AL1134" s="89">
        <v>0</v>
      </c>
      <c r="AM1134" s="91">
        <v>0</v>
      </c>
      <c r="AN1134" s="88">
        <v>0</v>
      </c>
      <c r="AO1134" s="88">
        <v>0</v>
      </c>
      <c r="AP1134" s="88">
        <v>0</v>
      </c>
      <c r="AQ1134" s="88">
        <v>0</v>
      </c>
      <c r="AR1134" s="88">
        <v>0</v>
      </c>
      <c r="AS1134" s="88">
        <v>0</v>
      </c>
      <c r="AT1134" s="88">
        <v>0.28904614771254861</v>
      </c>
      <c r="AU1134" s="72">
        <v>0</v>
      </c>
      <c r="AV1134" s="72">
        <v>0</v>
      </c>
      <c r="AW1134" s="72">
        <v>0</v>
      </c>
      <c r="AX1134" s="89">
        <v>0</v>
      </c>
      <c r="AY1134" s="72">
        <v>0</v>
      </c>
      <c r="AZ1134" s="72">
        <v>0</v>
      </c>
      <c r="BA1134" s="72">
        <v>0</v>
      </c>
      <c r="BB1134" s="72">
        <v>0</v>
      </c>
      <c r="BC1134" s="72">
        <v>0</v>
      </c>
      <c r="BD1134" s="72">
        <v>0</v>
      </c>
      <c r="BE1134" s="72">
        <v>0</v>
      </c>
      <c r="BF1134" s="72">
        <v>0</v>
      </c>
      <c r="BG1134" s="72">
        <v>0</v>
      </c>
      <c r="BH1134" s="72">
        <v>0</v>
      </c>
      <c r="BI1134" s="72">
        <v>0</v>
      </c>
      <c r="BJ1134" s="89">
        <v>0</v>
      </c>
      <c r="BK1134" s="72">
        <v>0</v>
      </c>
      <c r="BL1134" s="72">
        <v>0</v>
      </c>
      <c r="BM1134" s="72">
        <v>0</v>
      </c>
      <c r="BN1134" s="72">
        <v>0</v>
      </c>
      <c r="BO1134" s="72">
        <v>0</v>
      </c>
      <c r="BP1134" s="72">
        <v>0</v>
      </c>
      <c r="BQ1134" s="72">
        <v>0</v>
      </c>
      <c r="BR1134" s="72">
        <v>0</v>
      </c>
      <c r="BS1134" s="72">
        <v>0</v>
      </c>
      <c r="BT1134" s="72">
        <v>0</v>
      </c>
      <c r="BU1134" s="72">
        <v>8.9042315648159565E-2</v>
      </c>
      <c r="BV1134" s="89">
        <v>0</v>
      </c>
      <c r="BW1134" s="72">
        <v>0</v>
      </c>
      <c r="BX1134" s="72">
        <v>0</v>
      </c>
      <c r="BY1134" s="72">
        <v>0</v>
      </c>
      <c r="BZ1134" s="72">
        <v>0</v>
      </c>
      <c r="CA1134" s="72">
        <v>0</v>
      </c>
      <c r="CB1134" s="72">
        <v>0</v>
      </c>
      <c r="CC1134" s="72">
        <v>0</v>
      </c>
      <c r="CD1134" s="72">
        <v>0</v>
      </c>
      <c r="CE1134" s="72">
        <v>0</v>
      </c>
      <c r="CF1134" s="72">
        <v>0</v>
      </c>
      <c r="CG1134" s="72">
        <v>0</v>
      </c>
      <c r="CH1134" s="89">
        <v>3.863390511512904E-3</v>
      </c>
      <c r="CI1134" s="72">
        <v>0</v>
      </c>
      <c r="CJ1134" s="72">
        <v>0</v>
      </c>
      <c r="CK1134" s="72">
        <v>0</v>
      </c>
      <c r="CL1134" s="72">
        <v>0</v>
      </c>
      <c r="CM1134" s="72">
        <v>0</v>
      </c>
      <c r="CN1134" s="72">
        <v>0</v>
      </c>
      <c r="CO1134" s="72">
        <v>0</v>
      </c>
      <c r="CP1134" s="72">
        <v>0</v>
      </c>
      <c r="CQ1134" s="72">
        <v>0</v>
      </c>
      <c r="CR1134" s="72">
        <v>0</v>
      </c>
      <c r="CS1134" s="72">
        <v>0</v>
      </c>
      <c r="CT1134" s="89">
        <v>0</v>
      </c>
      <c r="CV1134" s="72"/>
      <c r="CX1134" s="94" t="s">
        <v>1000</v>
      </c>
      <c r="CY1134" s="72" t="s">
        <v>2768</v>
      </c>
      <c r="CZ1134" s="88">
        <v>3.0461236527409789E-3</v>
      </c>
      <c r="DA1134" s="88">
        <v>0</v>
      </c>
      <c r="DB1134" s="88">
        <v>3.1895151936905588E-3</v>
      </c>
      <c r="DC1134" s="88">
        <v>0</v>
      </c>
      <c r="DD1134" s="88">
        <v>0</v>
      </c>
      <c r="DE1134" s="88">
        <v>3.4442377901770342E-3</v>
      </c>
      <c r="DF1134" s="88">
        <v>0</v>
      </c>
      <c r="DG1134" s="88">
        <v>0</v>
      </c>
      <c r="DH1134">
        <f t="shared" si="51"/>
        <v>6.2356388464315377E-3</v>
      </c>
      <c r="DI1134">
        <f t="shared" si="52"/>
        <v>3.4442377901770342E-3</v>
      </c>
      <c r="DJ1134">
        <f t="shared" si="53"/>
        <v>9.6798766366085719E-3</v>
      </c>
    </row>
    <row r="1135" spans="1:114" s="74" customFormat="1" x14ac:dyDescent="0.2">
      <c r="A1135" s="74" t="s">
        <v>404</v>
      </c>
      <c r="B1135" s="74" t="s">
        <v>2172</v>
      </c>
      <c r="C1135" s="88">
        <v>0.10631659232209305</v>
      </c>
      <c r="D1135" s="88">
        <v>0</v>
      </c>
      <c r="E1135" s="88">
        <v>0</v>
      </c>
      <c r="F1135" s="88">
        <v>0</v>
      </c>
      <c r="G1135" s="88">
        <v>4.2356927710843373E-2</v>
      </c>
      <c r="H1135" s="88">
        <v>2.581255780937426E-3</v>
      </c>
      <c r="I1135" s="88">
        <v>0</v>
      </c>
      <c r="J1135" s="88">
        <v>0</v>
      </c>
      <c r="K1135" s="72">
        <v>3.9357811705669168E-2</v>
      </c>
      <c r="L1135" s="72">
        <v>0.24855012427506215</v>
      </c>
      <c r="M1135" s="72">
        <v>0</v>
      </c>
      <c r="N1135" s="89">
        <v>0</v>
      </c>
      <c r="O1135" s="91">
        <v>0</v>
      </c>
      <c r="P1135" s="88">
        <v>0.41092187077588538</v>
      </c>
      <c r="Q1135" s="88">
        <v>0</v>
      </c>
      <c r="R1135" s="88">
        <v>0</v>
      </c>
      <c r="S1135" s="88">
        <v>1.4699037213062545E-2</v>
      </c>
      <c r="T1135" s="88">
        <v>0</v>
      </c>
      <c r="U1135" s="88">
        <v>0</v>
      </c>
      <c r="V1135" s="88">
        <v>0</v>
      </c>
      <c r="W1135" s="72">
        <v>0</v>
      </c>
      <c r="X1135" s="72">
        <v>5.9151009046624917E-2</v>
      </c>
      <c r="Y1135" s="72">
        <v>0</v>
      </c>
      <c r="Z1135" s="89">
        <v>0</v>
      </c>
      <c r="AA1135" s="91">
        <v>8.0108753701995439E-2</v>
      </c>
      <c r="AB1135" s="88">
        <v>0</v>
      </c>
      <c r="AC1135" s="88">
        <v>9.5018536403003215E-2</v>
      </c>
      <c r="AD1135" s="88">
        <v>0</v>
      </c>
      <c r="AE1135" s="88">
        <v>0</v>
      </c>
      <c r="AF1135" s="88">
        <v>0</v>
      </c>
      <c r="AG1135" s="88">
        <v>1.5027312139814111E-3</v>
      </c>
      <c r="AH1135" s="88">
        <v>0</v>
      </c>
      <c r="AI1135" s="72">
        <v>0.10545454545454545</v>
      </c>
      <c r="AJ1135" s="72">
        <v>1.6012810248198558E-2</v>
      </c>
      <c r="AK1135" s="72">
        <v>0</v>
      </c>
      <c r="AL1135" s="89">
        <v>0</v>
      </c>
      <c r="AM1135" s="91">
        <v>0</v>
      </c>
      <c r="AN1135" s="88">
        <v>0</v>
      </c>
      <c r="AO1135" s="88">
        <v>0</v>
      </c>
      <c r="AP1135" s="88">
        <v>0</v>
      </c>
      <c r="AQ1135" s="88">
        <v>0</v>
      </c>
      <c r="AR1135" s="88">
        <v>0</v>
      </c>
      <c r="AS1135" s="88">
        <v>0</v>
      </c>
      <c r="AT1135" s="88">
        <v>0.16944084521080433</v>
      </c>
      <c r="AU1135" s="72">
        <v>0</v>
      </c>
      <c r="AV1135" s="72">
        <v>0</v>
      </c>
      <c r="AW1135" s="72">
        <v>0</v>
      </c>
      <c r="AX1135" s="89">
        <v>0</v>
      </c>
      <c r="AY1135" s="72">
        <v>0.60350529100529093</v>
      </c>
      <c r="AZ1135" s="72">
        <v>0</v>
      </c>
      <c r="BA1135" s="72">
        <v>0</v>
      </c>
      <c r="BB1135" s="72">
        <v>0</v>
      </c>
      <c r="BC1135" s="72">
        <v>0</v>
      </c>
      <c r="BD1135" s="72">
        <v>0</v>
      </c>
      <c r="BE1135" s="72">
        <v>0</v>
      </c>
      <c r="BF1135" s="72">
        <v>7.7688899119525812E-2</v>
      </c>
      <c r="BG1135" s="72">
        <v>0</v>
      </c>
      <c r="BH1135" s="72">
        <v>0</v>
      </c>
      <c r="BI1135" s="72">
        <v>0</v>
      </c>
      <c r="BJ1135" s="89">
        <v>0</v>
      </c>
      <c r="BK1135" s="72">
        <v>0.46998722860791831</v>
      </c>
      <c r="BL1135" s="72">
        <v>0</v>
      </c>
      <c r="BM1135" s="72">
        <v>0</v>
      </c>
      <c r="BN1135" s="72">
        <v>0</v>
      </c>
      <c r="BO1135" s="72">
        <v>0</v>
      </c>
      <c r="BP1135" s="72">
        <v>0</v>
      </c>
      <c r="BQ1135" s="72">
        <v>0</v>
      </c>
      <c r="BR1135" s="72">
        <v>0</v>
      </c>
      <c r="BS1135" s="72">
        <v>0</v>
      </c>
      <c r="BT1135" s="72">
        <v>0</v>
      </c>
      <c r="BU1135" s="72">
        <v>0</v>
      </c>
      <c r="BV1135" s="89">
        <v>0.15473887814313345</v>
      </c>
      <c r="BW1135" s="72">
        <v>0</v>
      </c>
      <c r="BX1135" s="72">
        <v>0</v>
      </c>
      <c r="BY1135" s="72">
        <v>9.4142499598172266E-2</v>
      </c>
      <c r="BZ1135" s="72">
        <v>0</v>
      </c>
      <c r="CA1135" s="72">
        <v>0</v>
      </c>
      <c r="CB1135" s="72">
        <v>0</v>
      </c>
      <c r="CC1135" s="72">
        <v>0.15763462849352419</v>
      </c>
      <c r="CD1135" s="72">
        <v>0</v>
      </c>
      <c r="CE1135" s="72">
        <v>0</v>
      </c>
      <c r="CF1135" s="72">
        <v>0</v>
      </c>
      <c r="CG1135" s="72">
        <v>0</v>
      </c>
      <c r="CH1135" s="89">
        <v>4.2497295626641944E-2</v>
      </c>
      <c r="CI1135" s="72">
        <v>0</v>
      </c>
      <c r="CJ1135" s="72">
        <v>0.18151491365777081</v>
      </c>
      <c r="CK1135" s="72">
        <v>0</v>
      </c>
      <c r="CL1135" s="72">
        <v>0</v>
      </c>
      <c r="CM1135" s="72">
        <v>0</v>
      </c>
      <c r="CN1135" s="72">
        <v>0.18927743339800313</v>
      </c>
      <c r="CO1135" s="72">
        <v>0.12339585389930897</v>
      </c>
      <c r="CP1135" s="72">
        <v>0</v>
      </c>
      <c r="CQ1135" s="72">
        <v>0</v>
      </c>
      <c r="CR1135" s="72">
        <v>0</v>
      </c>
      <c r="CS1135" s="72">
        <v>3.3541289327161739E-3</v>
      </c>
      <c r="CT1135" s="89">
        <v>0.29708318329132155</v>
      </c>
      <c r="CV1135" s="72"/>
      <c r="CX1135" s="94" t="s">
        <v>1018</v>
      </c>
      <c r="CY1135" s="72" t="s">
        <v>2786</v>
      </c>
      <c r="CZ1135" s="88">
        <v>0</v>
      </c>
      <c r="DA1135" s="88">
        <v>0</v>
      </c>
      <c r="DB1135" s="88">
        <v>0</v>
      </c>
      <c r="DC1135" s="88">
        <v>3.9953905809718476E-3</v>
      </c>
      <c r="DD1135" s="88">
        <v>5.6376289443736466E-3</v>
      </c>
      <c r="DE1135" s="88">
        <v>0</v>
      </c>
      <c r="DF1135" s="88">
        <v>0</v>
      </c>
      <c r="DG1135" s="88">
        <v>0</v>
      </c>
      <c r="DH1135">
        <f t="shared" si="51"/>
        <v>5.6376289443736466E-3</v>
      </c>
      <c r="DI1135">
        <f t="shared" si="52"/>
        <v>3.9953905809718476E-3</v>
      </c>
      <c r="DJ1135">
        <f t="shared" si="53"/>
        <v>9.6330195253454941E-3</v>
      </c>
    </row>
    <row r="1136" spans="1:114" s="74" customFormat="1" x14ac:dyDescent="0.2">
      <c r="A1136" s="74" t="s">
        <v>845</v>
      </c>
      <c r="B1136" s="74" t="s">
        <v>2613</v>
      </c>
      <c r="C1136" s="88">
        <v>1.1556151339357941E-3</v>
      </c>
      <c r="D1136" s="88">
        <v>0</v>
      </c>
      <c r="E1136" s="88">
        <v>0</v>
      </c>
      <c r="F1136" s="88">
        <v>0</v>
      </c>
      <c r="G1136" s="88">
        <v>2.1962851405622489E-2</v>
      </c>
      <c r="H1136" s="88">
        <v>0</v>
      </c>
      <c r="I1136" s="88">
        <v>0</v>
      </c>
      <c r="J1136" s="88">
        <v>0</v>
      </c>
      <c r="K1136" s="72">
        <v>1.6399088210695485E-3</v>
      </c>
      <c r="L1136" s="72">
        <v>0</v>
      </c>
      <c r="M1136" s="72">
        <v>0</v>
      </c>
      <c r="N1136" s="89">
        <v>0</v>
      </c>
      <c r="O1136" s="91">
        <v>0</v>
      </c>
      <c r="P1136" s="88">
        <v>5.406866720735334E-3</v>
      </c>
      <c r="Q1136" s="88">
        <v>0</v>
      </c>
      <c r="R1136" s="88">
        <v>0</v>
      </c>
      <c r="S1136" s="88">
        <v>0</v>
      </c>
      <c r="T1136" s="88">
        <v>0</v>
      </c>
      <c r="U1136" s="88">
        <v>0</v>
      </c>
      <c r="V1136" s="88">
        <v>0</v>
      </c>
      <c r="W1136" s="72">
        <v>0</v>
      </c>
      <c r="X1136" s="72">
        <v>0</v>
      </c>
      <c r="Y1136" s="72">
        <v>0</v>
      </c>
      <c r="Z1136" s="89">
        <v>0</v>
      </c>
      <c r="AA1136" s="91">
        <v>0</v>
      </c>
      <c r="AB1136" s="88">
        <v>0</v>
      </c>
      <c r="AC1136" s="88">
        <v>1.5576809246393968E-3</v>
      </c>
      <c r="AD1136" s="88">
        <v>0</v>
      </c>
      <c r="AE1136" s="88">
        <v>0</v>
      </c>
      <c r="AF1136" s="88">
        <v>0</v>
      </c>
      <c r="AG1136" s="88">
        <v>0</v>
      </c>
      <c r="AH1136" s="88">
        <v>0</v>
      </c>
      <c r="AI1136" s="72">
        <v>0</v>
      </c>
      <c r="AJ1136" s="72">
        <v>2.6688017080330931E-2</v>
      </c>
      <c r="AK1136" s="72">
        <v>0</v>
      </c>
      <c r="AL1136" s="89">
        <v>0</v>
      </c>
      <c r="AM1136" s="91">
        <v>0</v>
      </c>
      <c r="AN1136" s="88">
        <v>0</v>
      </c>
      <c r="AO1136" s="88">
        <v>0</v>
      </c>
      <c r="AP1136" s="88">
        <v>0</v>
      </c>
      <c r="AQ1136" s="88">
        <v>0.11826544021024966</v>
      </c>
      <c r="AR1136" s="88">
        <v>0</v>
      </c>
      <c r="AS1136" s="88">
        <v>0</v>
      </c>
      <c r="AT1136" s="88">
        <v>0</v>
      </c>
      <c r="AU1136" s="72">
        <v>0</v>
      </c>
      <c r="AV1136" s="72">
        <v>0</v>
      </c>
      <c r="AW1136" s="72">
        <v>0</v>
      </c>
      <c r="AX1136" s="89">
        <v>0</v>
      </c>
      <c r="AY1136" s="72">
        <v>0</v>
      </c>
      <c r="AZ1136" s="72">
        <v>0</v>
      </c>
      <c r="BA1136" s="72">
        <v>0</v>
      </c>
      <c r="BB1136" s="72">
        <v>0</v>
      </c>
      <c r="BC1136" s="72">
        <v>0</v>
      </c>
      <c r="BD1136" s="72">
        <v>0</v>
      </c>
      <c r="BE1136" s="72">
        <v>0</v>
      </c>
      <c r="BF1136" s="72">
        <v>0.10646256546009093</v>
      </c>
      <c r="BG1136" s="72">
        <v>0</v>
      </c>
      <c r="BH1136" s="72">
        <v>0</v>
      </c>
      <c r="BI1136" s="72">
        <v>0</v>
      </c>
      <c r="BJ1136" s="89">
        <v>0</v>
      </c>
      <c r="BK1136" s="72">
        <v>0</v>
      </c>
      <c r="BL1136" s="72">
        <v>0</v>
      </c>
      <c r="BM1136" s="72">
        <v>0</v>
      </c>
      <c r="BN1136" s="72">
        <v>0</v>
      </c>
      <c r="BO1136" s="72">
        <v>0</v>
      </c>
      <c r="BP1136" s="72">
        <v>0</v>
      </c>
      <c r="BQ1136" s="72">
        <v>0</v>
      </c>
      <c r="BR1136" s="72">
        <v>0</v>
      </c>
      <c r="BS1136" s="72">
        <v>0</v>
      </c>
      <c r="BT1136" s="72">
        <v>0</v>
      </c>
      <c r="BU1136" s="72">
        <v>0</v>
      </c>
      <c r="BV1136" s="89">
        <v>0</v>
      </c>
      <c r="BW1136" s="72">
        <v>0</v>
      </c>
      <c r="BX1136" s="72">
        <v>0</v>
      </c>
      <c r="BY1136" s="72">
        <v>0</v>
      </c>
      <c r="BZ1136" s="72">
        <v>8.8342344252447073E-3</v>
      </c>
      <c r="CA1136" s="72">
        <v>0</v>
      </c>
      <c r="CB1136" s="72">
        <v>0</v>
      </c>
      <c r="CC1136" s="72">
        <v>0</v>
      </c>
      <c r="CD1136" s="72">
        <v>0</v>
      </c>
      <c r="CE1136" s="72">
        <v>0</v>
      </c>
      <c r="CF1136" s="72">
        <v>0</v>
      </c>
      <c r="CG1136" s="72">
        <v>0</v>
      </c>
      <c r="CH1136" s="89">
        <v>0</v>
      </c>
      <c r="CI1136" s="72">
        <v>0</v>
      </c>
      <c r="CJ1136" s="72">
        <v>0</v>
      </c>
      <c r="CK1136" s="72">
        <v>0</v>
      </c>
      <c r="CL1136" s="72">
        <v>0</v>
      </c>
      <c r="CM1136" s="72">
        <v>0</v>
      </c>
      <c r="CN1136" s="72">
        <v>0</v>
      </c>
      <c r="CO1136" s="72">
        <v>0</v>
      </c>
      <c r="CP1136" s="72">
        <v>0</v>
      </c>
      <c r="CQ1136" s="72">
        <v>0</v>
      </c>
      <c r="CR1136" s="72">
        <v>0</v>
      </c>
      <c r="CS1136" s="72">
        <v>2.0124773596297042E-2</v>
      </c>
      <c r="CT1136" s="89">
        <v>0</v>
      </c>
      <c r="CV1136" s="72"/>
      <c r="CX1136" s="94" t="s">
        <v>934</v>
      </c>
      <c r="CY1136" s="72" t="s">
        <v>2702</v>
      </c>
      <c r="CZ1136" s="88">
        <v>3.5850774735242028E-4</v>
      </c>
      <c r="DA1136" s="88">
        <v>0</v>
      </c>
      <c r="DB1136" s="88">
        <v>8.6986778009742521E-4</v>
      </c>
      <c r="DC1136" s="88">
        <v>0</v>
      </c>
      <c r="DD1136" s="88">
        <v>0</v>
      </c>
      <c r="DE1136" s="88">
        <v>0</v>
      </c>
      <c r="DF1136" s="88">
        <v>8.3059237848433498E-3</v>
      </c>
      <c r="DG1136" s="88">
        <v>0</v>
      </c>
      <c r="DH1136">
        <f t="shared" si="51"/>
        <v>9.5342993122931943E-3</v>
      </c>
      <c r="DI1136">
        <f t="shared" si="52"/>
        <v>0</v>
      </c>
      <c r="DJ1136">
        <f t="shared" si="53"/>
        <v>9.5342993122931943E-3</v>
      </c>
    </row>
    <row r="1137" spans="1:114" s="74" customFormat="1" x14ac:dyDescent="0.2">
      <c r="A1137" s="74" t="s">
        <v>351</v>
      </c>
      <c r="B1137" s="74" t="s">
        <v>2119</v>
      </c>
      <c r="C1137" s="88">
        <v>1.1556151339357941E-3</v>
      </c>
      <c r="D1137" s="88">
        <v>0</v>
      </c>
      <c r="E1137" s="88">
        <v>0</v>
      </c>
      <c r="F1137" s="88">
        <v>0.3733185240034555</v>
      </c>
      <c r="G1137" s="88">
        <v>5.6475903614457826E-2</v>
      </c>
      <c r="H1137" s="88">
        <v>2.581255780937426E-3</v>
      </c>
      <c r="I1137" s="88">
        <v>7.7429945257028706E-3</v>
      </c>
      <c r="J1137" s="88">
        <v>0</v>
      </c>
      <c r="K1137" s="72">
        <v>0</v>
      </c>
      <c r="L1137" s="72">
        <v>0</v>
      </c>
      <c r="M1137" s="72">
        <v>0</v>
      </c>
      <c r="N1137" s="89">
        <v>0</v>
      </c>
      <c r="O1137" s="91">
        <v>0</v>
      </c>
      <c r="P1137" s="88">
        <v>0</v>
      </c>
      <c r="Q1137" s="88">
        <v>0</v>
      </c>
      <c r="R1137" s="88">
        <v>0.17132920779420038</v>
      </c>
      <c r="S1137" s="88">
        <v>9.7993581420416954E-3</v>
      </c>
      <c r="T1137" s="88">
        <v>0</v>
      </c>
      <c r="U1137" s="88">
        <v>0</v>
      </c>
      <c r="V1137" s="88">
        <v>0</v>
      </c>
      <c r="W1137" s="72">
        <v>0</v>
      </c>
      <c r="X1137" s="72">
        <v>3.4794711203897009E-2</v>
      </c>
      <c r="Y1137" s="72">
        <v>0</v>
      </c>
      <c r="Z1137" s="89">
        <v>0</v>
      </c>
      <c r="AA1137" s="91">
        <v>4.8550759819391172E-2</v>
      </c>
      <c r="AB1137" s="88">
        <v>0</v>
      </c>
      <c r="AC1137" s="88">
        <v>8.8787812704445621E-2</v>
      </c>
      <c r="AD1137" s="88">
        <v>3.9614942756407718E-3</v>
      </c>
      <c r="AE1137" s="88">
        <v>0</v>
      </c>
      <c r="AF1137" s="88">
        <v>0</v>
      </c>
      <c r="AG1137" s="88">
        <v>6.76229046291635E-3</v>
      </c>
      <c r="AH1137" s="88">
        <v>0</v>
      </c>
      <c r="AI1137" s="72">
        <v>0.16</v>
      </c>
      <c r="AJ1137" s="72">
        <v>0.15479049906591941</v>
      </c>
      <c r="AK1137" s="72">
        <v>0</v>
      </c>
      <c r="AL1137" s="89">
        <v>5.3491921146615058E-2</v>
      </c>
      <c r="AM1137" s="91">
        <v>0</v>
      </c>
      <c r="AN1137" s="88">
        <v>0</v>
      </c>
      <c r="AO1137" s="88">
        <v>0</v>
      </c>
      <c r="AP1137" s="88">
        <v>0</v>
      </c>
      <c r="AQ1137" s="88">
        <v>0.10512483574244415</v>
      </c>
      <c r="AR1137" s="88">
        <v>0</v>
      </c>
      <c r="AS1137" s="88">
        <v>0</v>
      </c>
      <c r="AT1137" s="88">
        <v>0</v>
      </c>
      <c r="AU1137" s="72">
        <v>0</v>
      </c>
      <c r="AV1137" s="72">
        <v>0.62141115393691493</v>
      </c>
      <c r="AW1137" s="72">
        <v>0</v>
      </c>
      <c r="AX1137" s="89">
        <v>0</v>
      </c>
      <c r="AY1137" s="72">
        <v>0</v>
      </c>
      <c r="AZ1137" s="72">
        <v>0</v>
      </c>
      <c r="BA1137" s="72">
        <v>0</v>
      </c>
      <c r="BB1137" s="72">
        <v>0.75731096353256433</v>
      </c>
      <c r="BC1137" s="72">
        <v>0</v>
      </c>
      <c r="BD1137" s="72">
        <v>6.0593099515255204E-2</v>
      </c>
      <c r="BE1137" s="72">
        <v>0</v>
      </c>
      <c r="BF1137" s="72">
        <v>0</v>
      </c>
      <c r="BG1137" s="72">
        <v>0</v>
      </c>
      <c r="BH1137" s="72">
        <v>0</v>
      </c>
      <c r="BI1137" s="72">
        <v>0</v>
      </c>
      <c r="BJ1137" s="89">
        <v>0.13068099317554813</v>
      </c>
      <c r="BK1137" s="72">
        <v>0</v>
      </c>
      <c r="BL1137" s="72">
        <v>0</v>
      </c>
      <c r="BM1137" s="72">
        <v>1.1114816049794375E-2</v>
      </c>
      <c r="BN1137" s="72">
        <v>0</v>
      </c>
      <c r="BO1137" s="72">
        <v>0</v>
      </c>
      <c r="BP1137" s="72">
        <v>0</v>
      </c>
      <c r="BQ1137" s="72">
        <v>0</v>
      </c>
      <c r="BR1137" s="72">
        <v>9.8252265581653411E-2</v>
      </c>
      <c r="BS1137" s="72">
        <v>0</v>
      </c>
      <c r="BT1137" s="72">
        <v>0</v>
      </c>
      <c r="BU1137" s="72">
        <v>0</v>
      </c>
      <c r="BV1137" s="89">
        <v>0</v>
      </c>
      <c r="BW1137" s="72">
        <v>0</v>
      </c>
      <c r="BX1137" s="72">
        <v>0</v>
      </c>
      <c r="BY1137" s="72">
        <v>8.0365548437464115E-2</v>
      </c>
      <c r="BZ1137" s="72">
        <v>1.7668468850489416E-3</v>
      </c>
      <c r="CA1137" s="72">
        <v>0</v>
      </c>
      <c r="CB1137" s="72">
        <v>4.1085884716050881E-2</v>
      </c>
      <c r="CC1137" s="72">
        <v>2.9822767552828904E-2</v>
      </c>
      <c r="CD1137" s="72">
        <v>0</v>
      </c>
      <c r="CE1137" s="72">
        <v>0</v>
      </c>
      <c r="CF1137" s="72">
        <v>0</v>
      </c>
      <c r="CG1137" s="72">
        <v>0</v>
      </c>
      <c r="CH1137" s="89">
        <v>0.18544274455261936</v>
      </c>
      <c r="CI1137" s="72">
        <v>0</v>
      </c>
      <c r="CJ1137" s="72">
        <v>0</v>
      </c>
      <c r="CK1137" s="72">
        <v>0</v>
      </c>
      <c r="CL1137" s="72">
        <v>0</v>
      </c>
      <c r="CM1137" s="72">
        <v>0</v>
      </c>
      <c r="CN1137" s="72">
        <v>0</v>
      </c>
      <c r="CO1137" s="72">
        <v>0</v>
      </c>
      <c r="CP1137" s="72">
        <v>0</v>
      </c>
      <c r="CQ1137" s="72">
        <v>0</v>
      </c>
      <c r="CR1137" s="72">
        <v>0</v>
      </c>
      <c r="CS1137" s="72">
        <v>5.2548019945886724E-2</v>
      </c>
      <c r="CT1137" s="89">
        <v>0</v>
      </c>
      <c r="CV1137" s="72"/>
      <c r="CX1137" s="94" t="s">
        <v>1259</v>
      </c>
      <c r="CY1137" s="72" t="s">
        <v>3027</v>
      </c>
      <c r="CZ1137" s="88">
        <v>1.4195489963788595E-3</v>
      </c>
      <c r="DA1137" s="88">
        <v>0</v>
      </c>
      <c r="DB1137" s="88">
        <v>0</v>
      </c>
      <c r="DC1137" s="88">
        <v>8.0885483184333761E-3</v>
      </c>
      <c r="DD1137" s="88">
        <v>0</v>
      </c>
      <c r="DE1137" s="88">
        <v>0</v>
      </c>
      <c r="DF1137" s="88">
        <v>0</v>
      </c>
      <c r="DG1137" s="88">
        <v>0</v>
      </c>
      <c r="DH1137">
        <f t="shared" si="51"/>
        <v>1.4195489963788595E-3</v>
      </c>
      <c r="DI1137">
        <f t="shared" si="52"/>
        <v>8.0885483184333761E-3</v>
      </c>
      <c r="DJ1137">
        <f t="shared" si="53"/>
        <v>9.5080973148122354E-3</v>
      </c>
    </row>
    <row r="1138" spans="1:114" s="74" customFormat="1" x14ac:dyDescent="0.2">
      <c r="A1138" s="74" t="s">
        <v>255</v>
      </c>
      <c r="B1138" s="74" t="s">
        <v>2023</v>
      </c>
      <c r="C1138" s="88">
        <v>0</v>
      </c>
      <c r="D1138" s="88">
        <v>0</v>
      </c>
      <c r="E1138" s="88">
        <v>4.2851352133881519E-2</v>
      </c>
      <c r="F1138" s="88">
        <v>7.7131926446994944E-2</v>
      </c>
      <c r="G1138" s="88">
        <v>0</v>
      </c>
      <c r="H1138" s="88">
        <v>2.581255780937426E-3</v>
      </c>
      <c r="I1138" s="88">
        <v>0</v>
      </c>
      <c r="J1138" s="88">
        <v>0</v>
      </c>
      <c r="K1138" s="72">
        <v>0</v>
      </c>
      <c r="L1138" s="72">
        <v>0</v>
      </c>
      <c r="M1138" s="72">
        <v>0.27728482697426798</v>
      </c>
      <c r="N1138" s="89">
        <v>0</v>
      </c>
      <c r="O1138" s="91">
        <v>1.5196835198764957</v>
      </c>
      <c r="P1138" s="88">
        <v>0.45958367126250332</v>
      </c>
      <c r="Q1138" s="88">
        <v>0</v>
      </c>
      <c r="R1138" s="88">
        <v>0</v>
      </c>
      <c r="S1138" s="88">
        <v>0</v>
      </c>
      <c r="T1138" s="88">
        <v>0</v>
      </c>
      <c r="U1138" s="88">
        <v>0</v>
      </c>
      <c r="V1138" s="88">
        <v>0</v>
      </c>
      <c r="W1138" s="72">
        <v>0.64670991291237678</v>
      </c>
      <c r="X1138" s="72">
        <v>1.7397355601948505E-2</v>
      </c>
      <c r="Y1138" s="72">
        <v>0</v>
      </c>
      <c r="Z1138" s="89">
        <v>0</v>
      </c>
      <c r="AA1138" s="91">
        <v>9.7101519638782344E-3</v>
      </c>
      <c r="AB1138" s="88">
        <v>0</v>
      </c>
      <c r="AC1138" s="88">
        <v>0</v>
      </c>
      <c r="AD1138" s="88">
        <v>0</v>
      </c>
      <c r="AE1138" s="88">
        <v>0</v>
      </c>
      <c r="AF1138" s="88">
        <v>0</v>
      </c>
      <c r="AG1138" s="88">
        <v>0</v>
      </c>
      <c r="AH1138" s="88">
        <v>0</v>
      </c>
      <c r="AI1138" s="72">
        <v>0</v>
      </c>
      <c r="AJ1138" s="72">
        <v>5.3376034160661856E-3</v>
      </c>
      <c r="AK1138" s="72">
        <v>0</v>
      </c>
      <c r="AL1138" s="89">
        <v>0</v>
      </c>
      <c r="AM1138" s="91">
        <v>0</v>
      </c>
      <c r="AN1138" s="88">
        <v>0</v>
      </c>
      <c r="AO1138" s="88">
        <v>0</v>
      </c>
      <c r="AP1138" s="88">
        <v>0.32438926712054467</v>
      </c>
      <c r="AQ1138" s="88">
        <v>1.9710906701708279E-2</v>
      </c>
      <c r="AR1138" s="88">
        <v>0</v>
      </c>
      <c r="AS1138" s="88">
        <v>0</v>
      </c>
      <c r="AT1138" s="88">
        <v>0.14950662812718032</v>
      </c>
      <c r="AU1138" s="72">
        <v>0</v>
      </c>
      <c r="AV1138" s="72">
        <v>0</v>
      </c>
      <c r="AW1138" s="72">
        <v>0</v>
      </c>
      <c r="AX1138" s="89">
        <v>0</v>
      </c>
      <c r="AY1138" s="72">
        <v>0</v>
      </c>
      <c r="AZ1138" s="72">
        <v>0</v>
      </c>
      <c r="BA1138" s="72">
        <v>0</v>
      </c>
      <c r="BB1138" s="72">
        <v>0</v>
      </c>
      <c r="BC1138" s="72">
        <v>0</v>
      </c>
      <c r="BD1138" s="72">
        <v>0</v>
      </c>
      <c r="BE1138" s="72">
        <v>0</v>
      </c>
      <c r="BF1138" s="72">
        <v>0</v>
      </c>
      <c r="BG1138" s="72">
        <v>8.5128117817315063E-3</v>
      </c>
      <c r="BH1138" s="72">
        <v>0</v>
      </c>
      <c r="BI1138" s="72">
        <v>0</v>
      </c>
      <c r="BJ1138" s="89">
        <v>0</v>
      </c>
      <c r="BK1138" s="72">
        <v>0.13793103448275862</v>
      </c>
      <c r="BL1138" s="72">
        <v>0</v>
      </c>
      <c r="BM1138" s="72">
        <v>0</v>
      </c>
      <c r="BN1138" s="72">
        <v>0</v>
      </c>
      <c r="BO1138" s="72">
        <v>0</v>
      </c>
      <c r="BP1138" s="72">
        <v>1.133123495648954</v>
      </c>
      <c r="BQ1138" s="72">
        <v>0</v>
      </c>
      <c r="BR1138" s="72">
        <v>0</v>
      </c>
      <c r="BS1138" s="72">
        <v>0.38561488808785316</v>
      </c>
      <c r="BT1138" s="72">
        <v>0</v>
      </c>
      <c r="BU1138" s="72">
        <v>0</v>
      </c>
      <c r="BV1138" s="89">
        <v>0</v>
      </c>
      <c r="BW1138" s="72">
        <v>0</v>
      </c>
      <c r="BX1138" s="72">
        <v>0</v>
      </c>
      <c r="BY1138" s="72">
        <v>5.5107804642832534E-2</v>
      </c>
      <c r="BZ1138" s="72">
        <v>2.2969009505636243E-2</v>
      </c>
      <c r="CA1138" s="72">
        <v>0</v>
      </c>
      <c r="CB1138" s="72">
        <v>0</v>
      </c>
      <c r="CC1138" s="72">
        <v>0</v>
      </c>
      <c r="CD1138" s="72">
        <v>0</v>
      </c>
      <c r="CE1138" s="72">
        <v>0</v>
      </c>
      <c r="CF1138" s="72">
        <v>0</v>
      </c>
      <c r="CG1138" s="72">
        <v>0</v>
      </c>
      <c r="CH1138" s="89">
        <v>3.863390511512904E-3</v>
      </c>
      <c r="CI1138" s="72">
        <v>0.82385249117300896</v>
      </c>
      <c r="CJ1138" s="72">
        <v>0</v>
      </c>
      <c r="CK1138" s="72">
        <v>0</v>
      </c>
      <c r="CL1138" s="72">
        <v>0.47129391602399318</v>
      </c>
      <c r="CM1138" s="72">
        <v>0</v>
      </c>
      <c r="CN1138" s="72">
        <v>0.50631713433965841</v>
      </c>
      <c r="CO1138" s="72">
        <v>0.13461365879924617</v>
      </c>
      <c r="CP1138" s="72">
        <v>0</v>
      </c>
      <c r="CQ1138" s="72">
        <v>0</v>
      </c>
      <c r="CR1138" s="72">
        <v>0.14535638270259046</v>
      </c>
      <c r="CS1138" s="72">
        <v>0</v>
      </c>
      <c r="CT1138" s="89">
        <v>0</v>
      </c>
      <c r="CV1138" s="72"/>
      <c r="CX1138" s="94" t="s">
        <v>1080</v>
      </c>
      <c r="CY1138" s="72" t="s">
        <v>2848</v>
      </c>
      <c r="CZ1138" s="88">
        <v>0</v>
      </c>
      <c r="DA1138" s="88">
        <v>0</v>
      </c>
      <c r="DB1138" s="88">
        <v>3.5075865949940571E-3</v>
      </c>
      <c r="DC1138" s="88">
        <v>5.0228998570756682E-3</v>
      </c>
      <c r="DD1138" s="88">
        <v>7.7884046231969841E-4</v>
      </c>
      <c r="DE1138" s="88">
        <v>0</v>
      </c>
      <c r="DF1138" s="88">
        <v>0</v>
      </c>
      <c r="DG1138" s="88">
        <v>0</v>
      </c>
      <c r="DH1138">
        <f t="shared" si="51"/>
        <v>4.2864270573137551E-3</v>
      </c>
      <c r="DI1138">
        <f t="shared" si="52"/>
        <v>5.0228998570756682E-3</v>
      </c>
      <c r="DJ1138">
        <f t="shared" si="53"/>
        <v>9.3093269143894233E-3</v>
      </c>
    </row>
    <row r="1139" spans="1:114" s="74" customFormat="1" x14ac:dyDescent="0.2">
      <c r="A1139" s="74" t="s">
        <v>1589</v>
      </c>
      <c r="B1139" s="74" t="s">
        <v>3357</v>
      </c>
      <c r="C1139" s="88">
        <v>0</v>
      </c>
      <c r="D1139" s="88">
        <v>0</v>
      </c>
      <c r="E1139" s="88">
        <v>1.1581446522670683E-3</v>
      </c>
      <c r="F1139" s="88">
        <v>0</v>
      </c>
      <c r="G1139" s="88">
        <v>0</v>
      </c>
      <c r="H1139" s="88">
        <v>0</v>
      </c>
      <c r="I1139" s="88">
        <v>0</v>
      </c>
      <c r="J1139" s="88">
        <v>0</v>
      </c>
      <c r="K1139" s="72">
        <v>0</v>
      </c>
      <c r="L1139" s="72">
        <v>0</v>
      </c>
      <c r="M1139" s="72">
        <v>0</v>
      </c>
      <c r="N1139" s="89">
        <v>0</v>
      </c>
      <c r="O1139" s="91">
        <v>0</v>
      </c>
      <c r="P1139" s="88">
        <v>0</v>
      </c>
      <c r="Q1139" s="88">
        <v>0</v>
      </c>
      <c r="R1139" s="88">
        <v>0</v>
      </c>
      <c r="S1139" s="88">
        <v>0</v>
      </c>
      <c r="T1139" s="88">
        <v>0</v>
      </c>
      <c r="U1139" s="88">
        <v>0</v>
      </c>
      <c r="V1139" s="88">
        <v>0</v>
      </c>
      <c r="W1139" s="72">
        <v>0</v>
      </c>
      <c r="X1139" s="72">
        <v>0</v>
      </c>
      <c r="Y1139" s="72">
        <v>0</v>
      </c>
      <c r="Z1139" s="89">
        <v>0</v>
      </c>
      <c r="AA1139" s="91">
        <v>0</v>
      </c>
      <c r="AB1139" s="88">
        <v>0</v>
      </c>
      <c r="AC1139" s="88">
        <v>0</v>
      </c>
      <c r="AD1139" s="88">
        <v>0</v>
      </c>
      <c r="AE1139" s="88">
        <v>0</v>
      </c>
      <c r="AF1139" s="88">
        <v>0</v>
      </c>
      <c r="AG1139" s="88">
        <v>0</v>
      </c>
      <c r="AH1139" s="88">
        <v>0</v>
      </c>
      <c r="AI1139" s="72">
        <v>0</v>
      </c>
      <c r="AJ1139" s="72">
        <v>0</v>
      </c>
      <c r="AK1139" s="72">
        <v>0</v>
      </c>
      <c r="AL1139" s="89">
        <v>0</v>
      </c>
      <c r="AM1139" s="91">
        <v>0</v>
      </c>
      <c r="AN1139" s="88">
        <v>0</v>
      </c>
      <c r="AO1139" s="88">
        <v>0</v>
      </c>
      <c r="AP1139" s="88">
        <v>0</v>
      </c>
      <c r="AQ1139" s="88">
        <v>0</v>
      </c>
      <c r="AR1139" s="88">
        <v>0</v>
      </c>
      <c r="AS1139" s="88">
        <v>0</v>
      </c>
      <c r="AT1139" s="88">
        <v>0</v>
      </c>
      <c r="AU1139" s="72">
        <v>0</v>
      </c>
      <c r="AV1139" s="72">
        <v>0</v>
      </c>
      <c r="AW1139" s="72">
        <v>0</v>
      </c>
      <c r="AX1139" s="89">
        <v>0</v>
      </c>
      <c r="AY1139" s="72">
        <v>0</v>
      </c>
      <c r="AZ1139" s="72">
        <v>0</v>
      </c>
      <c r="BA1139" s="72">
        <v>0</v>
      </c>
      <c r="BB1139" s="72">
        <v>0</v>
      </c>
      <c r="BC1139" s="72">
        <v>0</v>
      </c>
      <c r="BD1139" s="72">
        <v>0</v>
      </c>
      <c r="BE1139" s="72">
        <v>0</v>
      </c>
      <c r="BF1139" s="72">
        <v>0</v>
      </c>
      <c r="BG1139" s="72">
        <v>0</v>
      </c>
      <c r="BH1139" s="72">
        <v>0</v>
      </c>
      <c r="BI1139" s="72">
        <v>0</v>
      </c>
      <c r="BJ1139" s="89">
        <v>0</v>
      </c>
      <c r="BK1139" s="72">
        <v>0</v>
      </c>
      <c r="BL1139" s="72">
        <v>0</v>
      </c>
      <c r="BM1139" s="72">
        <v>0</v>
      </c>
      <c r="BN1139" s="72">
        <v>0</v>
      </c>
      <c r="BO1139" s="72">
        <v>0</v>
      </c>
      <c r="BP1139" s="72">
        <v>0</v>
      </c>
      <c r="BQ1139" s="72">
        <v>0</v>
      </c>
      <c r="BR1139" s="72">
        <v>0</v>
      </c>
      <c r="BS1139" s="72">
        <v>0</v>
      </c>
      <c r="BT1139" s="72">
        <v>0</v>
      </c>
      <c r="BU1139" s="72">
        <v>0</v>
      </c>
      <c r="BV1139" s="89">
        <v>0</v>
      </c>
      <c r="BW1139" s="72">
        <v>0</v>
      </c>
      <c r="BX1139" s="72">
        <v>0</v>
      </c>
      <c r="BY1139" s="72">
        <v>0</v>
      </c>
      <c r="BZ1139" s="72">
        <v>0</v>
      </c>
      <c r="CA1139" s="72">
        <v>0</v>
      </c>
      <c r="CB1139" s="72">
        <v>0</v>
      </c>
      <c r="CC1139" s="72">
        <v>0</v>
      </c>
      <c r="CD1139" s="72">
        <v>0</v>
      </c>
      <c r="CE1139" s="72">
        <v>0</v>
      </c>
      <c r="CF1139" s="72">
        <v>0</v>
      </c>
      <c r="CG1139" s="72">
        <v>0</v>
      </c>
      <c r="CH1139" s="89">
        <v>3.863390511512904E-3</v>
      </c>
      <c r="CI1139" s="72">
        <v>0</v>
      </c>
      <c r="CJ1139" s="72">
        <v>0</v>
      </c>
      <c r="CK1139" s="72">
        <v>0</v>
      </c>
      <c r="CL1139" s="72">
        <v>0</v>
      </c>
      <c r="CM1139" s="72">
        <v>0</v>
      </c>
      <c r="CN1139" s="72">
        <v>0</v>
      </c>
      <c r="CO1139" s="72">
        <v>0</v>
      </c>
      <c r="CP1139" s="72">
        <v>0</v>
      </c>
      <c r="CQ1139" s="72">
        <v>0</v>
      </c>
      <c r="CR1139" s="72">
        <v>0</v>
      </c>
      <c r="CS1139" s="72">
        <v>0</v>
      </c>
      <c r="CT1139" s="89">
        <v>0</v>
      </c>
      <c r="CV1139" s="72"/>
      <c r="CX1139" s="94" t="s">
        <v>985</v>
      </c>
      <c r="CY1139" s="72" t="s">
        <v>2753</v>
      </c>
      <c r="CZ1139" s="88">
        <v>2.6288329426335874E-4</v>
      </c>
      <c r="DA1139" s="88">
        <v>2.42001839213978E-4</v>
      </c>
      <c r="DB1139" s="88">
        <v>4.6287364156990382E-3</v>
      </c>
      <c r="DC1139" s="88">
        <v>2.401339261210824E-3</v>
      </c>
      <c r="DD1139" s="88">
        <v>1.0820211136468728E-3</v>
      </c>
      <c r="DE1139" s="88">
        <v>0</v>
      </c>
      <c r="DF1139" s="88">
        <v>6.5549699782374994E-4</v>
      </c>
      <c r="DG1139" s="88">
        <v>0</v>
      </c>
      <c r="DH1139">
        <f t="shared" si="51"/>
        <v>6.6291378214330199E-3</v>
      </c>
      <c r="DI1139">
        <f t="shared" si="52"/>
        <v>2.6433411004248022E-3</v>
      </c>
      <c r="DJ1139">
        <f t="shared" si="53"/>
        <v>9.2724789218578216E-3</v>
      </c>
    </row>
    <row r="1140" spans="1:114" s="74" customFormat="1" x14ac:dyDescent="0.2">
      <c r="A1140" s="74" t="s">
        <v>1531</v>
      </c>
      <c r="B1140" s="74" t="s">
        <v>3299</v>
      </c>
      <c r="C1140" s="88">
        <v>0</v>
      </c>
      <c r="D1140" s="88">
        <v>0</v>
      </c>
      <c r="E1140" s="88">
        <v>0</v>
      </c>
      <c r="F1140" s="88">
        <v>0</v>
      </c>
      <c r="G1140" s="88">
        <v>0</v>
      </c>
      <c r="H1140" s="88">
        <v>0</v>
      </c>
      <c r="I1140" s="88">
        <v>0</v>
      </c>
      <c r="J1140" s="88">
        <v>0</v>
      </c>
      <c r="K1140" s="72">
        <v>0</v>
      </c>
      <c r="L1140" s="72">
        <v>0</v>
      </c>
      <c r="M1140" s="72">
        <v>0</v>
      </c>
      <c r="N1140" s="89">
        <v>0</v>
      </c>
      <c r="O1140" s="91">
        <v>0</v>
      </c>
      <c r="P1140" s="88">
        <v>0</v>
      </c>
      <c r="Q1140" s="88">
        <v>0</v>
      </c>
      <c r="R1140" s="88">
        <v>0</v>
      </c>
      <c r="S1140" s="88">
        <v>0</v>
      </c>
      <c r="T1140" s="88">
        <v>0</v>
      </c>
      <c r="U1140" s="88">
        <v>0</v>
      </c>
      <c r="V1140" s="88">
        <v>0</v>
      </c>
      <c r="W1140" s="72">
        <v>0</v>
      </c>
      <c r="X1140" s="72">
        <v>0</v>
      </c>
      <c r="Y1140" s="72">
        <v>0</v>
      </c>
      <c r="Z1140" s="89">
        <v>0</v>
      </c>
      <c r="AA1140" s="91">
        <v>2.4275379909695586E-3</v>
      </c>
      <c r="AB1140" s="88">
        <v>0</v>
      </c>
      <c r="AC1140" s="88">
        <v>0</v>
      </c>
      <c r="AD1140" s="88">
        <v>0</v>
      </c>
      <c r="AE1140" s="88">
        <v>0</v>
      </c>
      <c r="AF1140" s="88">
        <v>0</v>
      </c>
      <c r="AG1140" s="88">
        <v>0</v>
      </c>
      <c r="AH1140" s="88">
        <v>0</v>
      </c>
      <c r="AI1140" s="72">
        <v>0</v>
      </c>
      <c r="AJ1140" s="72">
        <v>0</v>
      </c>
      <c r="AK1140" s="72">
        <v>0</v>
      </c>
      <c r="AL1140" s="89">
        <v>0</v>
      </c>
      <c r="AM1140" s="91">
        <v>0</v>
      </c>
      <c r="AN1140" s="88">
        <v>0</v>
      </c>
      <c r="AO1140" s="88">
        <v>0</v>
      </c>
      <c r="AP1140" s="88">
        <v>0</v>
      </c>
      <c r="AQ1140" s="88">
        <v>0</v>
      </c>
      <c r="AR1140" s="88">
        <v>0</v>
      </c>
      <c r="AS1140" s="88">
        <v>0</v>
      </c>
      <c r="AT1140" s="88">
        <v>0</v>
      </c>
      <c r="AU1140" s="72">
        <v>0</v>
      </c>
      <c r="AV1140" s="72">
        <v>0</v>
      </c>
      <c r="AW1140" s="72">
        <v>0</v>
      </c>
      <c r="AX1140" s="89">
        <v>0</v>
      </c>
      <c r="AY1140" s="72">
        <v>0</v>
      </c>
      <c r="AZ1140" s="72">
        <v>0</v>
      </c>
      <c r="BA1140" s="72">
        <v>0</v>
      </c>
      <c r="BB1140" s="72">
        <v>0</v>
      </c>
      <c r="BC1140" s="72">
        <v>0</v>
      </c>
      <c r="BD1140" s="72">
        <v>0</v>
      </c>
      <c r="BE1140" s="72">
        <v>0</v>
      </c>
      <c r="BF1140" s="72">
        <v>0</v>
      </c>
      <c r="BG1140" s="72">
        <v>0</v>
      </c>
      <c r="BH1140" s="72">
        <v>0</v>
      </c>
      <c r="BI1140" s="72">
        <v>0</v>
      </c>
      <c r="BJ1140" s="89">
        <v>0</v>
      </c>
      <c r="BK1140" s="72">
        <v>0</v>
      </c>
      <c r="BL1140" s="72">
        <v>0</v>
      </c>
      <c r="BM1140" s="72">
        <v>0</v>
      </c>
      <c r="BN1140" s="72">
        <v>0</v>
      </c>
      <c r="BO1140" s="72">
        <v>0</v>
      </c>
      <c r="BP1140" s="72">
        <v>0</v>
      </c>
      <c r="BQ1140" s="72">
        <v>0</v>
      </c>
      <c r="BR1140" s="72">
        <v>0</v>
      </c>
      <c r="BS1140" s="72">
        <v>0</v>
      </c>
      <c r="BT1140" s="72">
        <v>0</v>
      </c>
      <c r="BU1140" s="72">
        <v>0</v>
      </c>
      <c r="BV1140" s="89">
        <v>0</v>
      </c>
      <c r="BW1140" s="72">
        <v>0</v>
      </c>
      <c r="BX1140" s="72">
        <v>0</v>
      </c>
      <c r="BY1140" s="72">
        <v>0</v>
      </c>
      <c r="BZ1140" s="72">
        <v>0</v>
      </c>
      <c r="CA1140" s="72">
        <v>0</v>
      </c>
      <c r="CB1140" s="72">
        <v>0</v>
      </c>
      <c r="CC1140" s="72">
        <v>0</v>
      </c>
      <c r="CD1140" s="72">
        <v>0</v>
      </c>
      <c r="CE1140" s="72">
        <v>0</v>
      </c>
      <c r="CF1140" s="72">
        <v>0</v>
      </c>
      <c r="CG1140" s="72">
        <v>0</v>
      </c>
      <c r="CH1140" s="89">
        <v>0</v>
      </c>
      <c r="CI1140" s="72">
        <v>0</v>
      </c>
      <c r="CJ1140" s="72">
        <v>0</v>
      </c>
      <c r="CK1140" s="72">
        <v>0</v>
      </c>
      <c r="CL1140" s="72">
        <v>0</v>
      </c>
      <c r="CM1140" s="72">
        <v>0</v>
      </c>
      <c r="CN1140" s="72">
        <v>0</v>
      </c>
      <c r="CO1140" s="72">
        <v>0</v>
      </c>
      <c r="CP1140" s="72">
        <v>0</v>
      </c>
      <c r="CQ1140" s="72">
        <v>0</v>
      </c>
      <c r="CR1140" s="72">
        <v>0</v>
      </c>
      <c r="CS1140" s="72">
        <v>0</v>
      </c>
      <c r="CT1140" s="89">
        <v>0</v>
      </c>
      <c r="CV1140" s="72"/>
      <c r="CX1140" s="94" t="s">
        <v>1191</v>
      </c>
      <c r="CY1140" s="72" t="s">
        <v>2959</v>
      </c>
      <c r="CZ1140" s="88">
        <v>2.4075315290329044E-3</v>
      </c>
      <c r="DA1140" s="88">
        <v>0</v>
      </c>
      <c r="DB1140" s="88">
        <v>0</v>
      </c>
      <c r="DC1140" s="88">
        <v>1.9976952904859238E-3</v>
      </c>
      <c r="DD1140" s="88">
        <v>0</v>
      </c>
      <c r="DE1140" s="88">
        <v>0</v>
      </c>
      <c r="DF1140" s="88">
        <v>0</v>
      </c>
      <c r="DG1140" s="88">
        <v>4.751682654681246E-3</v>
      </c>
      <c r="DH1140">
        <f t="shared" si="51"/>
        <v>2.4075315290329044E-3</v>
      </c>
      <c r="DI1140">
        <f t="shared" si="52"/>
        <v>6.7493779451671693E-3</v>
      </c>
      <c r="DJ1140">
        <f t="shared" si="53"/>
        <v>9.1569094742000728E-3</v>
      </c>
    </row>
    <row r="1141" spans="1:114" s="74" customFormat="1" x14ac:dyDescent="0.2">
      <c r="A1141" s="74" t="s">
        <v>189</v>
      </c>
      <c r="B1141" s="74" t="s">
        <v>1957</v>
      </c>
      <c r="C1141" s="88">
        <v>0</v>
      </c>
      <c r="D1141" s="88">
        <v>0</v>
      </c>
      <c r="E1141" s="88">
        <v>7.9911981006427699E-2</v>
      </c>
      <c r="F1141" s="88">
        <v>0</v>
      </c>
      <c r="G1141" s="88">
        <v>0</v>
      </c>
      <c r="H1141" s="88">
        <v>0</v>
      </c>
      <c r="I1141" s="88">
        <v>0</v>
      </c>
      <c r="J1141" s="88">
        <v>0.20732056048041175</v>
      </c>
      <c r="K1141" s="72">
        <v>0.20498860263369356</v>
      </c>
      <c r="L1141" s="72">
        <v>0.14728896253337015</v>
      </c>
      <c r="M1141" s="72">
        <v>0</v>
      </c>
      <c r="N1141" s="89">
        <v>6.4604120307228494E-2</v>
      </c>
      <c r="O1141" s="91">
        <v>0</v>
      </c>
      <c r="P1141" s="88">
        <v>0.26493646931603132</v>
      </c>
      <c r="Q1141" s="88">
        <v>0</v>
      </c>
      <c r="R1141" s="88">
        <v>0</v>
      </c>
      <c r="S1141" s="88">
        <v>0</v>
      </c>
      <c r="T1141" s="88">
        <v>0</v>
      </c>
      <c r="U1141" s="88">
        <v>0</v>
      </c>
      <c r="V1141" s="88">
        <v>0</v>
      </c>
      <c r="W1141" s="72">
        <v>0</v>
      </c>
      <c r="X1141" s="72">
        <v>6.9589422407794017E-3</v>
      </c>
      <c r="Y1141" s="72">
        <v>0.85023073695986584</v>
      </c>
      <c r="Z1141" s="89">
        <v>0.3378762067007382</v>
      </c>
      <c r="AA1141" s="91">
        <v>4.3695683837452058E-2</v>
      </c>
      <c r="AB1141" s="88">
        <v>0</v>
      </c>
      <c r="AC1141" s="88">
        <v>0</v>
      </c>
      <c r="AD1141" s="88">
        <v>0.17034425385255317</v>
      </c>
      <c r="AE1141" s="88">
        <v>0</v>
      </c>
      <c r="AF1141" s="88">
        <v>0</v>
      </c>
      <c r="AG1141" s="88">
        <v>0</v>
      </c>
      <c r="AH1141" s="88">
        <v>0</v>
      </c>
      <c r="AI1141" s="72">
        <v>0.41272727272727278</v>
      </c>
      <c r="AJ1141" s="72">
        <v>0</v>
      </c>
      <c r="AK1141" s="72">
        <v>0.84924736014378788</v>
      </c>
      <c r="AL1141" s="89">
        <v>2.3599376976447824E-2</v>
      </c>
      <c r="AM1141" s="91">
        <v>0</v>
      </c>
      <c r="AN1141" s="88">
        <v>0.38151759220008474</v>
      </c>
      <c r="AO1141" s="88">
        <v>1.9456767063584716E-3</v>
      </c>
      <c r="AP1141" s="88">
        <v>0</v>
      </c>
      <c r="AQ1141" s="88">
        <v>0</v>
      </c>
      <c r="AR1141" s="88">
        <v>0</v>
      </c>
      <c r="AS1141" s="88">
        <v>0.14689742507387082</v>
      </c>
      <c r="AT1141" s="88">
        <v>0</v>
      </c>
      <c r="AU1141" s="72">
        <v>1.5965439519158526</v>
      </c>
      <c r="AV1141" s="72">
        <v>0</v>
      </c>
      <c r="AW1141" s="72">
        <v>0</v>
      </c>
      <c r="AX1141" s="89">
        <v>0</v>
      </c>
      <c r="AY1141" s="72">
        <v>0</v>
      </c>
      <c r="AZ1141" s="72">
        <v>0</v>
      </c>
      <c r="BA1141" s="72">
        <v>2.8686173264486515E-2</v>
      </c>
      <c r="BB1141" s="72">
        <v>0</v>
      </c>
      <c r="BC1141" s="72">
        <v>0</v>
      </c>
      <c r="BD1141" s="72">
        <v>0</v>
      </c>
      <c r="BE1141" s="72">
        <v>0.26974045322669177</v>
      </c>
      <c r="BF1141" s="72">
        <v>0</v>
      </c>
      <c r="BG1141" s="72">
        <v>1.1151783434068272</v>
      </c>
      <c r="BH1141" s="72">
        <v>0</v>
      </c>
      <c r="BI1141" s="72">
        <v>0.31393711076040659</v>
      </c>
      <c r="BJ1141" s="89">
        <v>0</v>
      </c>
      <c r="BK1141" s="72">
        <v>0</v>
      </c>
      <c r="BL1141" s="72">
        <v>0</v>
      </c>
      <c r="BM1141" s="72">
        <v>0</v>
      </c>
      <c r="BN1141" s="72">
        <v>0</v>
      </c>
      <c r="BO1141" s="72">
        <v>0.10418733875769003</v>
      </c>
      <c r="BP1141" s="72">
        <v>0.24810220329568597</v>
      </c>
      <c r="BQ1141" s="72">
        <v>0</v>
      </c>
      <c r="BR1141" s="72">
        <v>0</v>
      </c>
      <c r="BS1141" s="72">
        <v>0.16765864699471875</v>
      </c>
      <c r="BT1141" s="72">
        <v>0</v>
      </c>
      <c r="BU1141" s="72">
        <v>1.3698817792024548E-3</v>
      </c>
      <c r="BV1141" s="89">
        <v>0</v>
      </c>
      <c r="BW1141" s="72">
        <v>0.26627935124667151</v>
      </c>
      <c r="BX1141" s="72">
        <v>0</v>
      </c>
      <c r="BY1141" s="72">
        <v>6.6588597276755979E-2</v>
      </c>
      <c r="BZ1141" s="72">
        <v>0</v>
      </c>
      <c r="CA1141" s="72">
        <v>0</v>
      </c>
      <c r="CB1141" s="72">
        <v>0</v>
      </c>
      <c r="CC1141" s="72">
        <v>0</v>
      </c>
      <c r="CD1141" s="72">
        <v>0</v>
      </c>
      <c r="CE1141" s="72">
        <v>0</v>
      </c>
      <c r="CF1141" s="72">
        <v>0</v>
      </c>
      <c r="CG1141" s="72">
        <v>1.1493589003118863</v>
      </c>
      <c r="CH1141" s="89">
        <v>4.636068613815484E-2</v>
      </c>
      <c r="CI1141" s="72">
        <v>0</v>
      </c>
      <c r="CJ1141" s="72">
        <v>0</v>
      </c>
      <c r="CK1141" s="72">
        <v>0</v>
      </c>
      <c r="CL1141" s="72">
        <v>0.81405312767780635</v>
      </c>
      <c r="CM1141" s="72">
        <v>1.4921006436512581</v>
      </c>
      <c r="CN1141" s="72">
        <v>0.60095585103865989</v>
      </c>
      <c r="CO1141" s="72">
        <v>0.52948039127703483</v>
      </c>
      <c r="CP1141" s="72">
        <v>0</v>
      </c>
      <c r="CQ1141" s="72">
        <v>0</v>
      </c>
      <c r="CR1141" s="72">
        <v>0</v>
      </c>
      <c r="CS1141" s="72">
        <v>6.0374320788891128E-2</v>
      </c>
      <c r="CT1141" s="89">
        <v>0</v>
      </c>
      <c r="CV1141" s="72"/>
      <c r="CX1141" s="94" t="s">
        <v>973</v>
      </c>
      <c r="CY1141" s="72" t="s">
        <v>2741</v>
      </c>
      <c r="CZ1141" s="88">
        <v>0</v>
      </c>
      <c r="DA1141" s="88">
        <v>0</v>
      </c>
      <c r="DB1141" s="88">
        <v>0</v>
      </c>
      <c r="DC1141" s="88">
        <v>1.9406658538701444E-3</v>
      </c>
      <c r="DD1141" s="88">
        <v>0</v>
      </c>
      <c r="DE1141" s="88">
        <v>0</v>
      </c>
      <c r="DF1141" s="88">
        <v>7.1178274200613227E-3</v>
      </c>
      <c r="DG1141" s="88">
        <v>0</v>
      </c>
      <c r="DH1141">
        <f t="shared" si="51"/>
        <v>7.1178274200613227E-3</v>
      </c>
      <c r="DI1141">
        <f t="shared" si="52"/>
        <v>1.9406658538701444E-3</v>
      </c>
      <c r="DJ1141">
        <f t="shared" si="53"/>
        <v>9.0584932739314668E-3</v>
      </c>
    </row>
    <row r="1142" spans="1:114" s="74" customFormat="1" x14ac:dyDescent="0.2">
      <c r="A1142" s="74" t="s">
        <v>1052</v>
      </c>
      <c r="B1142" s="74" t="s">
        <v>2820</v>
      </c>
      <c r="C1142" s="88">
        <v>0</v>
      </c>
      <c r="D1142" s="88">
        <v>0</v>
      </c>
      <c r="E1142" s="88">
        <v>0</v>
      </c>
      <c r="F1142" s="88">
        <v>0</v>
      </c>
      <c r="G1142" s="88">
        <v>0</v>
      </c>
      <c r="H1142" s="88">
        <v>0</v>
      </c>
      <c r="I1142" s="88">
        <v>0</v>
      </c>
      <c r="J1142" s="88">
        <v>0</v>
      </c>
      <c r="K1142" s="72">
        <v>0</v>
      </c>
      <c r="L1142" s="72">
        <v>0</v>
      </c>
      <c r="M1142" s="72">
        <v>0</v>
      </c>
      <c r="N1142" s="89">
        <v>0</v>
      </c>
      <c r="O1142" s="91">
        <v>0</v>
      </c>
      <c r="P1142" s="88">
        <v>0</v>
      </c>
      <c r="Q1142" s="88">
        <v>0</v>
      </c>
      <c r="R1142" s="88">
        <v>0</v>
      </c>
      <c r="S1142" s="88">
        <v>0</v>
      </c>
      <c r="T1142" s="88">
        <v>0</v>
      </c>
      <c r="U1142" s="88">
        <v>0</v>
      </c>
      <c r="V1142" s="88">
        <v>0</v>
      </c>
      <c r="W1142" s="72">
        <v>0</v>
      </c>
      <c r="X1142" s="72">
        <v>6.9589422407794017E-3</v>
      </c>
      <c r="Y1142" s="72">
        <v>0</v>
      </c>
      <c r="Z1142" s="89">
        <v>0</v>
      </c>
      <c r="AA1142" s="91">
        <v>4.8550759819391172E-2</v>
      </c>
      <c r="AB1142" s="88">
        <v>0</v>
      </c>
      <c r="AC1142" s="88">
        <v>0</v>
      </c>
      <c r="AD1142" s="88">
        <v>0</v>
      </c>
      <c r="AE1142" s="88">
        <v>0</v>
      </c>
      <c r="AF1142" s="88">
        <v>0</v>
      </c>
      <c r="AG1142" s="88">
        <v>0</v>
      </c>
      <c r="AH1142" s="88">
        <v>0</v>
      </c>
      <c r="AI1142" s="72">
        <v>0</v>
      </c>
      <c r="AJ1142" s="72">
        <v>0</v>
      </c>
      <c r="AK1142" s="72">
        <v>0</v>
      </c>
      <c r="AL1142" s="89">
        <v>0</v>
      </c>
      <c r="AM1142" s="91">
        <v>0</v>
      </c>
      <c r="AN1142" s="88">
        <v>0</v>
      </c>
      <c r="AO1142" s="88">
        <v>0</v>
      </c>
      <c r="AP1142" s="88">
        <v>0</v>
      </c>
      <c r="AQ1142" s="88">
        <v>0</v>
      </c>
      <c r="AR1142" s="88">
        <v>0</v>
      </c>
      <c r="AS1142" s="88">
        <v>0</v>
      </c>
      <c r="AT1142" s="88">
        <v>0</v>
      </c>
      <c r="AU1142" s="72">
        <v>2.6832671460770637E-3</v>
      </c>
      <c r="AV1142" s="72">
        <v>0</v>
      </c>
      <c r="AW1142" s="72">
        <v>0</v>
      </c>
      <c r="AX1142" s="89">
        <v>0</v>
      </c>
      <c r="AY1142" s="72">
        <v>0</v>
      </c>
      <c r="AZ1142" s="72">
        <v>0</v>
      </c>
      <c r="BA1142" s="72">
        <v>0</v>
      </c>
      <c r="BB1142" s="72">
        <v>0</v>
      </c>
      <c r="BC1142" s="72">
        <v>0</v>
      </c>
      <c r="BD1142" s="72">
        <v>0</v>
      </c>
      <c r="BE1142" s="72">
        <v>0</v>
      </c>
      <c r="BF1142" s="72">
        <v>0</v>
      </c>
      <c r="BG1142" s="72">
        <v>1.0896399080616328</v>
      </c>
      <c r="BH1142" s="72">
        <v>0</v>
      </c>
      <c r="BI1142" s="72">
        <v>0</v>
      </c>
      <c r="BJ1142" s="89">
        <v>6.9696529693625678E-2</v>
      </c>
      <c r="BK1142" s="72">
        <v>0</v>
      </c>
      <c r="BL1142" s="72">
        <v>0</v>
      </c>
      <c r="BM1142" s="72">
        <v>0</v>
      </c>
      <c r="BN1142" s="72">
        <v>0</v>
      </c>
      <c r="BO1142" s="72">
        <v>0</v>
      </c>
      <c r="BP1142" s="72">
        <v>0</v>
      </c>
      <c r="BQ1142" s="72">
        <v>0</v>
      </c>
      <c r="BR1142" s="72">
        <v>0</v>
      </c>
      <c r="BS1142" s="72">
        <v>0</v>
      </c>
      <c r="BT1142" s="72">
        <v>0</v>
      </c>
      <c r="BU1142" s="72">
        <v>0</v>
      </c>
      <c r="BV1142" s="89">
        <v>0</v>
      </c>
      <c r="BW1142" s="72">
        <v>0</v>
      </c>
      <c r="BX1142" s="72">
        <v>0</v>
      </c>
      <c r="BY1142" s="72">
        <v>0</v>
      </c>
      <c r="BZ1142" s="72">
        <v>0</v>
      </c>
      <c r="CA1142" s="72">
        <v>0</v>
      </c>
      <c r="CB1142" s="72">
        <v>0</v>
      </c>
      <c r="CC1142" s="72">
        <v>0</v>
      </c>
      <c r="CD1142" s="72">
        <v>0</v>
      </c>
      <c r="CE1142" s="72">
        <v>0</v>
      </c>
      <c r="CF1142" s="72">
        <v>0</v>
      </c>
      <c r="CG1142" s="72">
        <v>0</v>
      </c>
      <c r="CH1142" s="89">
        <v>0</v>
      </c>
      <c r="CI1142" s="72">
        <v>0</v>
      </c>
      <c r="CJ1142" s="72">
        <v>0</v>
      </c>
      <c r="CK1142" s="72">
        <v>0</v>
      </c>
      <c r="CL1142" s="72">
        <v>0</v>
      </c>
      <c r="CM1142" s="72">
        <v>0</v>
      </c>
      <c r="CN1142" s="72">
        <v>0.30284389343680501</v>
      </c>
      <c r="CO1142" s="72">
        <v>0</v>
      </c>
      <c r="CP1142" s="72">
        <v>0</v>
      </c>
      <c r="CQ1142" s="72">
        <v>0</v>
      </c>
      <c r="CR1142" s="72">
        <v>0</v>
      </c>
      <c r="CS1142" s="72">
        <v>1.3416515730864696E-2</v>
      </c>
      <c r="CT1142" s="89">
        <v>0.73370543752250628</v>
      </c>
      <c r="CV1142" s="72"/>
      <c r="CX1142" s="94" t="s">
        <v>1710</v>
      </c>
      <c r="CY1142" s="72" t="s">
        <v>3478</v>
      </c>
      <c r="CZ1142" s="88">
        <v>0</v>
      </c>
      <c r="DA1142" s="88">
        <v>6.8893298059964731E-3</v>
      </c>
      <c r="DB1142" s="88">
        <v>0</v>
      </c>
      <c r="DC1142" s="88">
        <v>2.1689794837372201E-3</v>
      </c>
      <c r="DD1142" s="88">
        <v>0</v>
      </c>
      <c r="DE1142" s="88">
        <v>0</v>
      </c>
      <c r="DF1142" s="88">
        <v>0</v>
      </c>
      <c r="DG1142" s="88">
        <v>0</v>
      </c>
      <c r="DH1142">
        <f t="shared" si="51"/>
        <v>0</v>
      </c>
      <c r="DI1142">
        <f t="shared" si="52"/>
        <v>9.0583092897336924E-3</v>
      </c>
      <c r="DJ1142">
        <f t="shared" si="53"/>
        <v>9.0583092897336924E-3</v>
      </c>
    </row>
    <row r="1143" spans="1:114" s="74" customFormat="1" x14ac:dyDescent="0.2">
      <c r="A1143" s="74" t="s">
        <v>1327</v>
      </c>
      <c r="B1143" s="74" t="s">
        <v>3095</v>
      </c>
      <c r="C1143" s="88">
        <v>0</v>
      </c>
      <c r="D1143" s="88">
        <v>0</v>
      </c>
      <c r="E1143" s="88">
        <v>0</v>
      </c>
      <c r="F1143" s="88">
        <v>0</v>
      </c>
      <c r="G1143" s="88">
        <v>0</v>
      </c>
      <c r="H1143" s="88">
        <v>4.3020929682290434E-3</v>
      </c>
      <c r="I1143" s="88">
        <v>7.7429945257028712E-4</v>
      </c>
      <c r="J1143" s="88">
        <v>0</v>
      </c>
      <c r="K1143" s="72">
        <v>0</v>
      </c>
      <c r="L1143" s="72">
        <v>0</v>
      </c>
      <c r="M1143" s="72">
        <v>0</v>
      </c>
      <c r="N1143" s="89">
        <v>1.4356471179384107E-3</v>
      </c>
      <c r="O1143" s="91">
        <v>0</v>
      </c>
      <c r="P1143" s="88">
        <v>0</v>
      </c>
      <c r="Q1143" s="88">
        <v>0</v>
      </c>
      <c r="R1143" s="88">
        <v>0</v>
      </c>
      <c r="S1143" s="88">
        <v>0</v>
      </c>
      <c r="T1143" s="88">
        <v>0</v>
      </c>
      <c r="U1143" s="88">
        <v>0</v>
      </c>
      <c r="V1143" s="88">
        <v>0</v>
      </c>
      <c r="W1143" s="72">
        <v>0</v>
      </c>
      <c r="X1143" s="72">
        <v>3.4794711203897009E-3</v>
      </c>
      <c r="Y1143" s="72">
        <v>0</v>
      </c>
      <c r="Z1143" s="89">
        <v>0</v>
      </c>
      <c r="AA1143" s="91">
        <v>0</v>
      </c>
      <c r="AB1143" s="88">
        <v>0</v>
      </c>
      <c r="AC1143" s="88">
        <v>0</v>
      </c>
      <c r="AD1143" s="88">
        <v>0</v>
      </c>
      <c r="AE1143" s="88">
        <v>9.1696009389671362E-4</v>
      </c>
      <c r="AF1143" s="88">
        <v>0</v>
      </c>
      <c r="AG1143" s="88">
        <v>7.5136560699070557E-4</v>
      </c>
      <c r="AH1143" s="88">
        <v>0</v>
      </c>
      <c r="AI1143" s="72">
        <v>0</v>
      </c>
      <c r="AJ1143" s="72">
        <v>0</v>
      </c>
      <c r="AK1143" s="72">
        <v>0</v>
      </c>
      <c r="AL1143" s="89">
        <v>0</v>
      </c>
      <c r="AM1143" s="91">
        <v>0</v>
      </c>
      <c r="AN1143" s="88">
        <v>0</v>
      </c>
      <c r="AO1143" s="88">
        <v>0</v>
      </c>
      <c r="AP1143" s="88">
        <v>0</v>
      </c>
      <c r="AQ1143" s="88">
        <v>0</v>
      </c>
      <c r="AR1143" s="88">
        <v>0</v>
      </c>
      <c r="AS1143" s="88">
        <v>0</v>
      </c>
      <c r="AT1143" s="88">
        <v>0</v>
      </c>
      <c r="AU1143" s="72">
        <v>0</v>
      </c>
      <c r="AV1143" s="72">
        <v>0</v>
      </c>
      <c r="AW1143" s="72">
        <v>0</v>
      </c>
      <c r="AX1143" s="89">
        <v>0</v>
      </c>
      <c r="AY1143" s="72">
        <v>0</v>
      </c>
      <c r="AZ1143" s="72">
        <v>0</v>
      </c>
      <c r="BA1143" s="72">
        <v>0</v>
      </c>
      <c r="BB1143" s="72">
        <v>0</v>
      </c>
      <c r="BC1143" s="72">
        <v>0</v>
      </c>
      <c r="BD1143" s="72">
        <v>0</v>
      </c>
      <c r="BE1143" s="72">
        <v>1.5682584489923939E-3</v>
      </c>
      <c r="BF1143" s="72">
        <v>0</v>
      </c>
      <c r="BG1143" s="72">
        <v>0</v>
      </c>
      <c r="BH1143" s="72">
        <v>0</v>
      </c>
      <c r="BI1143" s="72">
        <v>0</v>
      </c>
      <c r="BJ1143" s="89">
        <v>0</v>
      </c>
      <c r="BK1143" s="72">
        <v>0</v>
      </c>
      <c r="BL1143" s="72">
        <v>0</v>
      </c>
      <c r="BM1143" s="72">
        <v>0</v>
      </c>
      <c r="BN1143" s="72">
        <v>0</v>
      </c>
      <c r="BO1143" s="72">
        <v>0</v>
      </c>
      <c r="BP1143" s="72">
        <v>0</v>
      </c>
      <c r="BQ1143" s="72">
        <v>0</v>
      </c>
      <c r="BR1143" s="72">
        <v>0</v>
      </c>
      <c r="BS1143" s="72">
        <v>0</v>
      </c>
      <c r="BT1143" s="72">
        <v>0</v>
      </c>
      <c r="BU1143" s="72">
        <v>1.3698817792024548E-3</v>
      </c>
      <c r="BV1143" s="89">
        <v>0</v>
      </c>
      <c r="BW1143" s="72">
        <v>0</v>
      </c>
      <c r="BX1143" s="72">
        <v>0</v>
      </c>
      <c r="BY1143" s="72">
        <v>0</v>
      </c>
      <c r="BZ1143" s="72">
        <v>0</v>
      </c>
      <c r="CA1143" s="72">
        <v>0</v>
      </c>
      <c r="CB1143" s="72">
        <v>0</v>
      </c>
      <c r="CC1143" s="72">
        <v>0</v>
      </c>
      <c r="CD1143" s="72">
        <v>0</v>
      </c>
      <c r="CE1143" s="72">
        <v>0</v>
      </c>
      <c r="CF1143" s="72">
        <v>0</v>
      </c>
      <c r="CG1143" s="72">
        <v>0</v>
      </c>
      <c r="CH1143" s="89">
        <v>0</v>
      </c>
      <c r="CI1143" s="72">
        <v>0</v>
      </c>
      <c r="CJ1143" s="72">
        <v>0</v>
      </c>
      <c r="CK1143" s="72">
        <v>0</v>
      </c>
      <c r="CL1143" s="72">
        <v>0</v>
      </c>
      <c r="CM1143" s="72">
        <v>0</v>
      </c>
      <c r="CN1143" s="72">
        <v>0</v>
      </c>
      <c r="CO1143" s="72">
        <v>0</v>
      </c>
      <c r="CP1143" s="72">
        <v>0</v>
      </c>
      <c r="CQ1143" s="72">
        <v>0</v>
      </c>
      <c r="CR1143" s="72">
        <v>0</v>
      </c>
      <c r="CS1143" s="72">
        <v>0</v>
      </c>
      <c r="CT1143" s="89">
        <v>0</v>
      </c>
      <c r="CV1143" s="72"/>
      <c r="CX1143" s="94" t="s">
        <v>1711</v>
      </c>
      <c r="CY1143" s="72" t="s">
        <v>3479</v>
      </c>
      <c r="CZ1143" s="88">
        <v>0</v>
      </c>
      <c r="DA1143" s="88">
        <v>0</v>
      </c>
      <c r="DB1143" s="88">
        <v>0</v>
      </c>
      <c r="DC1143" s="88">
        <v>9.0183883797494944E-3</v>
      </c>
      <c r="DD1143" s="88">
        <v>0</v>
      </c>
      <c r="DE1143" s="88">
        <v>0</v>
      </c>
      <c r="DF1143" s="88">
        <v>0</v>
      </c>
      <c r="DG1143" s="88">
        <v>0</v>
      </c>
      <c r="DH1143">
        <f t="shared" si="51"/>
        <v>0</v>
      </c>
      <c r="DI1143">
        <f t="shared" si="52"/>
        <v>9.0183883797494944E-3</v>
      </c>
      <c r="DJ1143">
        <f t="shared" si="53"/>
        <v>9.0183883797494944E-3</v>
      </c>
    </row>
    <row r="1144" spans="1:114" s="74" customFormat="1" x14ac:dyDescent="0.2">
      <c r="A1144" s="74" t="s">
        <v>1509</v>
      </c>
      <c r="B1144" s="74" t="s">
        <v>3277</v>
      </c>
      <c r="C1144" s="88">
        <v>0</v>
      </c>
      <c r="D1144" s="88">
        <v>0</v>
      </c>
      <c r="E1144" s="88">
        <v>0</v>
      </c>
      <c r="F1144" s="88">
        <v>0</v>
      </c>
      <c r="G1144" s="88">
        <v>3.1375502008032124E-3</v>
      </c>
      <c r="H1144" s="88">
        <v>0</v>
      </c>
      <c r="I1144" s="88">
        <v>0</v>
      </c>
      <c r="J1144" s="88">
        <v>0</v>
      </c>
      <c r="K1144" s="72">
        <v>0</v>
      </c>
      <c r="L1144" s="72">
        <v>0</v>
      </c>
      <c r="M1144" s="72">
        <v>0</v>
      </c>
      <c r="N1144" s="89">
        <v>0</v>
      </c>
      <c r="O1144" s="91">
        <v>0</v>
      </c>
      <c r="P1144" s="88">
        <v>0</v>
      </c>
      <c r="Q1144" s="88">
        <v>0</v>
      </c>
      <c r="R1144" s="88">
        <v>0</v>
      </c>
      <c r="S1144" s="88">
        <v>0</v>
      </c>
      <c r="T1144" s="88">
        <v>0</v>
      </c>
      <c r="U1144" s="88">
        <v>0</v>
      </c>
      <c r="V1144" s="88">
        <v>0</v>
      </c>
      <c r="W1144" s="72">
        <v>0</v>
      </c>
      <c r="X1144" s="72">
        <v>0</v>
      </c>
      <c r="Y1144" s="72">
        <v>0</v>
      </c>
      <c r="Z1144" s="89">
        <v>0</v>
      </c>
      <c r="AA1144" s="91">
        <v>0</v>
      </c>
      <c r="AB1144" s="88">
        <v>0</v>
      </c>
      <c r="AC1144" s="88">
        <v>0</v>
      </c>
      <c r="AD1144" s="88">
        <v>0</v>
      </c>
      <c r="AE1144" s="88">
        <v>0</v>
      </c>
      <c r="AF1144" s="88">
        <v>0</v>
      </c>
      <c r="AG1144" s="88">
        <v>0</v>
      </c>
      <c r="AH1144" s="88">
        <v>0</v>
      </c>
      <c r="AI1144" s="72">
        <v>0</v>
      </c>
      <c r="AJ1144" s="72">
        <v>0</v>
      </c>
      <c r="AK1144" s="72">
        <v>0</v>
      </c>
      <c r="AL1144" s="89">
        <v>0</v>
      </c>
      <c r="AM1144" s="91">
        <v>0</v>
      </c>
      <c r="AN1144" s="88">
        <v>0</v>
      </c>
      <c r="AO1144" s="88">
        <v>0</v>
      </c>
      <c r="AP1144" s="88">
        <v>0</v>
      </c>
      <c r="AQ1144" s="88">
        <v>0</v>
      </c>
      <c r="AR1144" s="88">
        <v>0</v>
      </c>
      <c r="AS1144" s="88">
        <v>0</v>
      </c>
      <c r="AT1144" s="88">
        <v>0</v>
      </c>
      <c r="AU1144" s="72">
        <v>0</v>
      </c>
      <c r="AV1144" s="72">
        <v>0</v>
      </c>
      <c r="AW1144" s="72">
        <v>0</v>
      </c>
      <c r="AX1144" s="89">
        <v>0</v>
      </c>
      <c r="AY1144" s="72">
        <v>0</v>
      </c>
      <c r="AZ1144" s="72">
        <v>0</v>
      </c>
      <c r="BA1144" s="72">
        <v>0</v>
      </c>
      <c r="BB1144" s="72">
        <v>0</v>
      </c>
      <c r="BC1144" s="72">
        <v>0</v>
      </c>
      <c r="BD1144" s="72">
        <v>0</v>
      </c>
      <c r="BE1144" s="72">
        <v>0</v>
      </c>
      <c r="BF1144" s="72">
        <v>0</v>
      </c>
      <c r="BG1144" s="72">
        <v>0</v>
      </c>
      <c r="BH1144" s="72">
        <v>0</v>
      </c>
      <c r="BI1144" s="72">
        <v>0</v>
      </c>
      <c r="BJ1144" s="89">
        <v>3.1944242776245094E-2</v>
      </c>
      <c r="BK1144" s="72">
        <v>0</v>
      </c>
      <c r="BL1144" s="72">
        <v>0</v>
      </c>
      <c r="BM1144" s="72">
        <v>0</v>
      </c>
      <c r="BN1144" s="72">
        <v>0</v>
      </c>
      <c r="BO1144" s="72">
        <v>0</v>
      </c>
      <c r="BP1144" s="72">
        <v>0</v>
      </c>
      <c r="BQ1144" s="72">
        <v>0</v>
      </c>
      <c r="BR1144" s="72">
        <v>0</v>
      </c>
      <c r="BS1144" s="72">
        <v>0</v>
      </c>
      <c r="BT1144" s="72">
        <v>0</v>
      </c>
      <c r="BU1144" s="72">
        <v>0</v>
      </c>
      <c r="BV1144" s="89">
        <v>0</v>
      </c>
      <c r="BW1144" s="72">
        <v>0</v>
      </c>
      <c r="BX1144" s="72">
        <v>0</v>
      </c>
      <c r="BY1144" s="72">
        <v>0</v>
      </c>
      <c r="BZ1144" s="72">
        <v>0</v>
      </c>
      <c r="CA1144" s="72">
        <v>0</v>
      </c>
      <c r="CB1144" s="72">
        <v>0</v>
      </c>
      <c r="CC1144" s="72">
        <v>0</v>
      </c>
      <c r="CD1144" s="72">
        <v>0</v>
      </c>
      <c r="CE1144" s="72">
        <v>0</v>
      </c>
      <c r="CF1144" s="72">
        <v>0</v>
      </c>
      <c r="CG1144" s="72">
        <v>0</v>
      </c>
      <c r="CH1144" s="89">
        <v>0</v>
      </c>
      <c r="CI1144" s="72">
        <v>0</v>
      </c>
      <c r="CJ1144" s="72">
        <v>0</v>
      </c>
      <c r="CK1144" s="72">
        <v>0</v>
      </c>
      <c r="CL1144" s="72">
        <v>0</v>
      </c>
      <c r="CM1144" s="72">
        <v>0</v>
      </c>
      <c r="CN1144" s="72">
        <v>0</v>
      </c>
      <c r="CO1144" s="72">
        <v>0</v>
      </c>
      <c r="CP1144" s="72">
        <v>0</v>
      </c>
      <c r="CQ1144" s="72">
        <v>0</v>
      </c>
      <c r="CR1144" s="72">
        <v>0</v>
      </c>
      <c r="CS1144" s="72">
        <v>0</v>
      </c>
      <c r="CT1144" s="89">
        <v>0</v>
      </c>
      <c r="CV1144" s="72"/>
      <c r="CX1144" s="94" t="s">
        <v>1096</v>
      </c>
      <c r="CY1144" s="72" t="s">
        <v>2864</v>
      </c>
      <c r="CZ1144" s="88">
        <v>3.5850774735242028E-5</v>
      </c>
      <c r="DA1144" s="88">
        <v>0</v>
      </c>
      <c r="DB1144" s="88">
        <v>1.8906342532267687E-3</v>
      </c>
      <c r="DC1144" s="88">
        <v>1.141568149335379E-4</v>
      </c>
      <c r="DD1144" s="88">
        <v>1.9471011557992462E-3</v>
      </c>
      <c r="DE1144" s="88">
        <v>4.9704612588048177E-3</v>
      </c>
      <c r="DF1144" s="88">
        <v>0</v>
      </c>
      <c r="DG1144" s="88">
        <v>0</v>
      </c>
      <c r="DH1144">
        <f t="shared" si="51"/>
        <v>3.8735861837612571E-3</v>
      </c>
      <c r="DI1144">
        <f t="shared" si="52"/>
        <v>5.0846180737383556E-3</v>
      </c>
      <c r="DJ1144">
        <f t="shared" si="53"/>
        <v>8.9582042574996128E-3</v>
      </c>
    </row>
    <row r="1145" spans="1:114" s="74" customFormat="1" x14ac:dyDescent="0.2">
      <c r="A1145" s="74" t="s">
        <v>911</v>
      </c>
      <c r="B1145" s="74" t="s">
        <v>2679</v>
      </c>
      <c r="C1145" s="88">
        <v>0</v>
      </c>
      <c r="D1145" s="88">
        <v>0</v>
      </c>
      <c r="E1145" s="88">
        <v>0</v>
      </c>
      <c r="F1145" s="88">
        <v>0</v>
      </c>
      <c r="G1145" s="88">
        <v>5.8044678714859431E-2</v>
      </c>
      <c r="H1145" s="88">
        <v>0</v>
      </c>
      <c r="I1145" s="88">
        <v>0</v>
      </c>
      <c r="J1145" s="88">
        <v>0</v>
      </c>
      <c r="K1145" s="72">
        <v>0</v>
      </c>
      <c r="L1145" s="72">
        <v>0</v>
      </c>
      <c r="M1145" s="72">
        <v>0</v>
      </c>
      <c r="N1145" s="89">
        <v>0</v>
      </c>
      <c r="O1145" s="91">
        <v>0</v>
      </c>
      <c r="P1145" s="88">
        <v>0</v>
      </c>
      <c r="Q1145" s="88">
        <v>0</v>
      </c>
      <c r="R1145" s="88">
        <v>0</v>
      </c>
      <c r="S1145" s="88">
        <v>0</v>
      </c>
      <c r="T1145" s="88">
        <v>0</v>
      </c>
      <c r="U1145" s="88">
        <v>0</v>
      </c>
      <c r="V1145" s="88">
        <v>0</v>
      </c>
      <c r="W1145" s="72">
        <v>0</v>
      </c>
      <c r="X1145" s="72">
        <v>6.9589422407794017E-3</v>
      </c>
      <c r="Y1145" s="72">
        <v>0</v>
      </c>
      <c r="Z1145" s="89">
        <v>0</v>
      </c>
      <c r="AA1145" s="91">
        <v>0</v>
      </c>
      <c r="AB1145" s="88">
        <v>0</v>
      </c>
      <c r="AC1145" s="88">
        <v>6.542259883485467E-2</v>
      </c>
      <c r="AD1145" s="88">
        <v>0</v>
      </c>
      <c r="AE1145" s="88">
        <v>0</v>
      </c>
      <c r="AF1145" s="88">
        <v>0</v>
      </c>
      <c r="AG1145" s="88">
        <v>0</v>
      </c>
      <c r="AH1145" s="88">
        <v>0</v>
      </c>
      <c r="AI1145" s="72">
        <v>0</v>
      </c>
      <c r="AJ1145" s="72">
        <v>0</v>
      </c>
      <c r="AK1145" s="72">
        <v>0</v>
      </c>
      <c r="AL1145" s="89">
        <v>0</v>
      </c>
      <c r="AM1145" s="91">
        <v>0</v>
      </c>
      <c r="AN1145" s="88">
        <v>0</v>
      </c>
      <c r="AO1145" s="88">
        <v>0</v>
      </c>
      <c r="AP1145" s="88">
        <v>0</v>
      </c>
      <c r="AQ1145" s="88">
        <v>0</v>
      </c>
      <c r="AR1145" s="88">
        <v>0</v>
      </c>
      <c r="AS1145" s="88">
        <v>0</v>
      </c>
      <c r="AT1145" s="88">
        <v>0</v>
      </c>
      <c r="AU1145" s="72">
        <v>0</v>
      </c>
      <c r="AV1145" s="72">
        <v>0</v>
      </c>
      <c r="AW1145" s="72">
        <v>0</v>
      </c>
      <c r="AX1145" s="89">
        <v>0</v>
      </c>
      <c r="AY1145" s="72">
        <v>0</v>
      </c>
      <c r="AZ1145" s="72">
        <v>0</v>
      </c>
      <c r="BA1145" s="72">
        <v>0</v>
      </c>
      <c r="BB1145" s="72">
        <v>0</v>
      </c>
      <c r="BC1145" s="72">
        <v>0</v>
      </c>
      <c r="BD1145" s="72">
        <v>0</v>
      </c>
      <c r="BE1145" s="72">
        <v>0</v>
      </c>
      <c r="BF1145" s="72">
        <v>0</v>
      </c>
      <c r="BG1145" s="72">
        <v>0</v>
      </c>
      <c r="BH1145" s="72">
        <v>0</v>
      </c>
      <c r="BI1145" s="72">
        <v>0</v>
      </c>
      <c r="BJ1145" s="89">
        <v>0</v>
      </c>
      <c r="BK1145" s="72">
        <v>0</v>
      </c>
      <c r="BL1145" s="72">
        <v>0</v>
      </c>
      <c r="BM1145" s="72">
        <v>0</v>
      </c>
      <c r="BN1145" s="72">
        <v>0</v>
      </c>
      <c r="BO1145" s="72">
        <v>0</v>
      </c>
      <c r="BP1145" s="72">
        <v>0</v>
      </c>
      <c r="BQ1145" s="72">
        <v>0</v>
      </c>
      <c r="BR1145" s="72">
        <v>0</v>
      </c>
      <c r="BS1145" s="72">
        <v>0</v>
      </c>
      <c r="BT1145" s="72">
        <v>0</v>
      </c>
      <c r="BU1145" s="72">
        <v>0</v>
      </c>
      <c r="BV1145" s="89">
        <v>4.6421663442940041E-2</v>
      </c>
      <c r="BW1145" s="72">
        <v>0</v>
      </c>
      <c r="BX1145" s="72">
        <v>0</v>
      </c>
      <c r="BY1145" s="72">
        <v>0</v>
      </c>
      <c r="BZ1145" s="72">
        <v>0</v>
      </c>
      <c r="CA1145" s="72">
        <v>0</v>
      </c>
      <c r="CB1145" s="72">
        <v>0</v>
      </c>
      <c r="CC1145" s="72">
        <v>0</v>
      </c>
      <c r="CD1145" s="72">
        <v>0</v>
      </c>
      <c r="CE1145" s="72">
        <v>0</v>
      </c>
      <c r="CF1145" s="72">
        <v>0</v>
      </c>
      <c r="CG1145" s="72">
        <v>0</v>
      </c>
      <c r="CH1145" s="89">
        <v>0</v>
      </c>
      <c r="CI1145" s="72">
        <v>0</v>
      </c>
      <c r="CJ1145" s="72">
        <v>0</v>
      </c>
      <c r="CK1145" s="72">
        <v>0</v>
      </c>
      <c r="CL1145" s="72">
        <v>0</v>
      </c>
      <c r="CM1145" s="72">
        <v>0</v>
      </c>
      <c r="CN1145" s="72">
        <v>0</v>
      </c>
      <c r="CO1145" s="72">
        <v>0</v>
      </c>
      <c r="CP1145" s="72">
        <v>0</v>
      </c>
      <c r="CQ1145" s="72">
        <v>0</v>
      </c>
      <c r="CR1145" s="72">
        <v>0</v>
      </c>
      <c r="CS1145" s="72">
        <v>0</v>
      </c>
      <c r="CT1145" s="89">
        <v>0</v>
      </c>
      <c r="CV1145" s="72"/>
      <c r="CX1145" s="94" t="s">
        <v>1019</v>
      </c>
      <c r="CY1145" s="72" t="s">
        <v>2787</v>
      </c>
      <c r="CZ1145" s="88">
        <v>2.9873406899860077E-4</v>
      </c>
      <c r="DA1145" s="88">
        <v>0</v>
      </c>
      <c r="DB1145" s="88">
        <v>4.3774543750914816E-3</v>
      </c>
      <c r="DC1145" s="88">
        <v>3.2679050906346458E-3</v>
      </c>
      <c r="DD1145" s="88">
        <v>9.6932240527543691E-4</v>
      </c>
      <c r="DE1145" s="88">
        <v>0</v>
      </c>
      <c r="DF1145" s="88">
        <v>0</v>
      </c>
      <c r="DG1145" s="88">
        <v>0</v>
      </c>
      <c r="DH1145">
        <f t="shared" si="51"/>
        <v>5.6455108493655192E-3</v>
      </c>
      <c r="DI1145">
        <f t="shared" si="52"/>
        <v>3.2679050906346458E-3</v>
      </c>
      <c r="DJ1145">
        <f t="shared" si="53"/>
        <v>8.9134159400001654E-3</v>
      </c>
    </row>
    <row r="1146" spans="1:114" s="74" customFormat="1" x14ac:dyDescent="0.2">
      <c r="A1146" s="74" t="s">
        <v>1585</v>
      </c>
      <c r="B1146" s="74" t="s">
        <v>3353</v>
      </c>
      <c r="C1146" s="88">
        <v>0</v>
      </c>
      <c r="D1146" s="88">
        <v>0</v>
      </c>
      <c r="E1146" s="88">
        <v>0</v>
      </c>
      <c r="F1146" s="88">
        <v>0</v>
      </c>
      <c r="G1146" s="88">
        <v>0</v>
      </c>
      <c r="H1146" s="88">
        <v>0</v>
      </c>
      <c r="I1146" s="88">
        <v>0</v>
      </c>
      <c r="J1146" s="88">
        <v>0</v>
      </c>
      <c r="K1146" s="72">
        <v>0</v>
      </c>
      <c r="L1146" s="72">
        <v>0</v>
      </c>
      <c r="M1146" s="72">
        <v>0</v>
      </c>
      <c r="N1146" s="89">
        <v>0</v>
      </c>
      <c r="O1146" s="91">
        <v>0</v>
      </c>
      <c r="P1146" s="88">
        <v>0</v>
      </c>
      <c r="Q1146" s="88">
        <v>0</v>
      </c>
      <c r="R1146" s="88">
        <v>0</v>
      </c>
      <c r="S1146" s="88">
        <v>1.2249197677552119E-3</v>
      </c>
      <c r="T1146" s="88">
        <v>0</v>
      </c>
      <c r="U1146" s="88">
        <v>0</v>
      </c>
      <c r="V1146" s="88">
        <v>0</v>
      </c>
      <c r="W1146" s="72">
        <v>0</v>
      </c>
      <c r="X1146" s="72">
        <v>0</v>
      </c>
      <c r="Y1146" s="72">
        <v>0</v>
      </c>
      <c r="Z1146" s="89">
        <v>0</v>
      </c>
      <c r="AA1146" s="91">
        <v>0</v>
      </c>
      <c r="AB1146" s="88">
        <v>0</v>
      </c>
      <c r="AC1146" s="88">
        <v>0</v>
      </c>
      <c r="AD1146" s="88">
        <v>0</v>
      </c>
      <c r="AE1146" s="88">
        <v>0</v>
      </c>
      <c r="AF1146" s="88">
        <v>0</v>
      </c>
      <c r="AG1146" s="88">
        <v>0</v>
      </c>
      <c r="AH1146" s="88">
        <v>0</v>
      </c>
      <c r="AI1146" s="72">
        <v>0</v>
      </c>
      <c r="AJ1146" s="72">
        <v>0</v>
      </c>
      <c r="AK1146" s="72">
        <v>0</v>
      </c>
      <c r="AL1146" s="89">
        <v>0</v>
      </c>
      <c r="AM1146" s="91">
        <v>0</v>
      </c>
      <c r="AN1146" s="88">
        <v>0</v>
      </c>
      <c r="AO1146" s="88">
        <v>0</v>
      </c>
      <c r="AP1146" s="88">
        <v>0</v>
      </c>
      <c r="AQ1146" s="88">
        <v>0</v>
      </c>
      <c r="AR1146" s="88">
        <v>0</v>
      </c>
      <c r="AS1146" s="88">
        <v>0</v>
      </c>
      <c r="AT1146" s="88">
        <v>0</v>
      </c>
      <c r="AU1146" s="72">
        <v>0</v>
      </c>
      <c r="AV1146" s="72">
        <v>0</v>
      </c>
      <c r="AW1146" s="72">
        <v>0</v>
      </c>
      <c r="AX1146" s="89">
        <v>0</v>
      </c>
      <c r="AY1146" s="72">
        <v>0</v>
      </c>
      <c r="AZ1146" s="72">
        <v>0</v>
      </c>
      <c r="BA1146" s="72">
        <v>0</v>
      </c>
      <c r="BB1146" s="72">
        <v>0</v>
      </c>
      <c r="BC1146" s="72">
        <v>0</v>
      </c>
      <c r="BD1146" s="72">
        <v>0</v>
      </c>
      <c r="BE1146" s="72">
        <v>0</v>
      </c>
      <c r="BF1146" s="72">
        <v>0</v>
      </c>
      <c r="BG1146" s="72">
        <v>0</v>
      </c>
      <c r="BH1146" s="72">
        <v>0</v>
      </c>
      <c r="BI1146" s="72">
        <v>0</v>
      </c>
      <c r="BJ1146" s="89">
        <v>0</v>
      </c>
      <c r="BK1146" s="72">
        <v>0</v>
      </c>
      <c r="BL1146" s="72">
        <v>0</v>
      </c>
      <c r="BM1146" s="72">
        <v>0</v>
      </c>
      <c r="BN1146" s="72">
        <v>0</v>
      </c>
      <c r="BO1146" s="72">
        <v>0</v>
      </c>
      <c r="BP1146" s="72">
        <v>0</v>
      </c>
      <c r="BQ1146" s="72">
        <v>0</v>
      </c>
      <c r="BR1146" s="72">
        <v>0</v>
      </c>
      <c r="BS1146" s="72">
        <v>0</v>
      </c>
      <c r="BT1146" s="72">
        <v>0</v>
      </c>
      <c r="BU1146" s="72">
        <v>0</v>
      </c>
      <c r="BV1146" s="89">
        <v>0</v>
      </c>
      <c r="BW1146" s="72">
        <v>0</v>
      </c>
      <c r="BX1146" s="72">
        <v>0</v>
      </c>
      <c r="BY1146" s="72">
        <v>0</v>
      </c>
      <c r="BZ1146" s="72">
        <v>0</v>
      </c>
      <c r="CA1146" s="72">
        <v>0</v>
      </c>
      <c r="CB1146" s="72">
        <v>0</v>
      </c>
      <c r="CC1146" s="72">
        <v>0</v>
      </c>
      <c r="CD1146" s="72">
        <v>0</v>
      </c>
      <c r="CE1146" s="72">
        <v>0</v>
      </c>
      <c r="CF1146" s="72">
        <v>0</v>
      </c>
      <c r="CG1146" s="72">
        <v>0</v>
      </c>
      <c r="CH1146" s="89">
        <v>0</v>
      </c>
      <c r="CI1146" s="72">
        <v>0</v>
      </c>
      <c r="CJ1146" s="72">
        <v>0</v>
      </c>
      <c r="CK1146" s="72">
        <v>0</v>
      </c>
      <c r="CL1146" s="72">
        <v>0</v>
      </c>
      <c r="CM1146" s="72">
        <v>0</v>
      </c>
      <c r="CN1146" s="72">
        <v>0</v>
      </c>
      <c r="CO1146" s="72">
        <v>0</v>
      </c>
      <c r="CP1146" s="72">
        <v>0</v>
      </c>
      <c r="CQ1146" s="72">
        <v>0</v>
      </c>
      <c r="CR1146" s="72">
        <v>0</v>
      </c>
      <c r="CS1146" s="72">
        <v>0</v>
      </c>
      <c r="CT1146" s="89">
        <v>0</v>
      </c>
      <c r="CV1146" s="72"/>
      <c r="CX1146" s="94" t="s">
        <v>970</v>
      </c>
      <c r="CY1146" s="72" t="s">
        <v>2738</v>
      </c>
      <c r="CZ1146" s="88">
        <v>0</v>
      </c>
      <c r="DA1146" s="88">
        <v>0</v>
      </c>
      <c r="DB1146" s="88">
        <v>9.1868982581640906E-4</v>
      </c>
      <c r="DC1146" s="88">
        <v>0</v>
      </c>
      <c r="DD1146" s="88">
        <v>2.4545177778251739E-3</v>
      </c>
      <c r="DE1146" s="88">
        <v>1.6097460464637098E-3</v>
      </c>
      <c r="DF1146" s="88">
        <v>3.8326763031099431E-3</v>
      </c>
      <c r="DG1146" s="88">
        <v>0</v>
      </c>
      <c r="DH1146">
        <f t="shared" si="51"/>
        <v>7.205883906751526E-3</v>
      </c>
      <c r="DI1146">
        <f t="shared" si="52"/>
        <v>1.6097460464637098E-3</v>
      </c>
      <c r="DJ1146">
        <f t="shared" si="53"/>
        <v>8.8156299532152361E-3</v>
      </c>
    </row>
    <row r="1147" spans="1:114" s="74" customFormat="1" x14ac:dyDescent="0.2">
      <c r="A1147" s="74" t="s">
        <v>789</v>
      </c>
      <c r="B1147" s="74" t="s">
        <v>2557</v>
      </c>
      <c r="C1147" s="88">
        <v>0</v>
      </c>
      <c r="D1147" s="88">
        <v>0</v>
      </c>
      <c r="E1147" s="88">
        <v>4.9800220047483933E-2</v>
      </c>
      <c r="F1147" s="88">
        <v>0</v>
      </c>
      <c r="G1147" s="88">
        <v>3.1375502008032124E-3</v>
      </c>
      <c r="H1147" s="88">
        <v>0</v>
      </c>
      <c r="I1147" s="88">
        <v>2.1680384671968037E-2</v>
      </c>
      <c r="J1147" s="88">
        <v>0</v>
      </c>
      <c r="K1147" s="72">
        <v>0</v>
      </c>
      <c r="L1147" s="72">
        <v>0</v>
      </c>
      <c r="M1147" s="72">
        <v>0</v>
      </c>
      <c r="N1147" s="89">
        <v>0</v>
      </c>
      <c r="O1147" s="91">
        <v>0</v>
      </c>
      <c r="P1147" s="88">
        <v>0</v>
      </c>
      <c r="Q1147" s="88">
        <v>0</v>
      </c>
      <c r="R1147" s="88">
        <v>0</v>
      </c>
      <c r="S1147" s="88">
        <v>1.2249197677552119E-3</v>
      </c>
      <c r="T1147" s="88">
        <v>0</v>
      </c>
      <c r="U1147" s="88">
        <v>0</v>
      </c>
      <c r="V1147" s="88">
        <v>0</v>
      </c>
      <c r="W1147" s="72">
        <v>0</v>
      </c>
      <c r="X1147" s="72">
        <v>6.9589422407794017E-3</v>
      </c>
      <c r="Y1147" s="72">
        <v>0</v>
      </c>
      <c r="Z1147" s="89">
        <v>0</v>
      </c>
      <c r="AA1147" s="91">
        <v>1.9420303927756469E-2</v>
      </c>
      <c r="AB1147" s="88">
        <v>0</v>
      </c>
      <c r="AC1147" s="88">
        <v>1.2461447397115175E-2</v>
      </c>
      <c r="AD1147" s="88">
        <v>0</v>
      </c>
      <c r="AE1147" s="88">
        <v>0</v>
      </c>
      <c r="AF1147" s="88">
        <v>0</v>
      </c>
      <c r="AG1147" s="88">
        <v>1.5027312139814111E-3</v>
      </c>
      <c r="AH1147" s="88">
        <v>0</v>
      </c>
      <c r="AI1147" s="72">
        <v>0.08</v>
      </c>
      <c r="AJ1147" s="72">
        <v>3.7363223912463307E-2</v>
      </c>
      <c r="AK1147" s="72">
        <v>0</v>
      </c>
      <c r="AL1147" s="89">
        <v>0</v>
      </c>
      <c r="AM1147" s="91">
        <v>0</v>
      </c>
      <c r="AN1147" s="88">
        <v>0</v>
      </c>
      <c r="AO1147" s="88">
        <v>1.9456767063584716E-3</v>
      </c>
      <c r="AP1147" s="88">
        <v>0</v>
      </c>
      <c r="AQ1147" s="88">
        <v>0</v>
      </c>
      <c r="AR1147" s="88">
        <v>0</v>
      </c>
      <c r="AS1147" s="88">
        <v>0</v>
      </c>
      <c r="AT1147" s="88">
        <v>0</v>
      </c>
      <c r="AU1147" s="72">
        <v>0</v>
      </c>
      <c r="AV1147" s="72">
        <v>0</v>
      </c>
      <c r="AW1147" s="72">
        <v>0</v>
      </c>
      <c r="AX1147" s="89">
        <v>0</v>
      </c>
      <c r="AY1147" s="72">
        <v>0</v>
      </c>
      <c r="AZ1147" s="72">
        <v>0</v>
      </c>
      <c r="BA1147" s="72">
        <v>0</v>
      </c>
      <c r="BB1147" s="72">
        <v>0</v>
      </c>
      <c r="BC1147" s="72">
        <v>0</v>
      </c>
      <c r="BD1147" s="72">
        <v>0</v>
      </c>
      <c r="BE1147" s="72">
        <v>0</v>
      </c>
      <c r="BF1147" s="72">
        <v>0</v>
      </c>
      <c r="BG1147" s="72">
        <v>0</v>
      </c>
      <c r="BH1147" s="72">
        <v>0</v>
      </c>
      <c r="BI1147" s="72">
        <v>0</v>
      </c>
      <c r="BJ1147" s="89">
        <v>3.1944242776245094E-2</v>
      </c>
      <c r="BK1147" s="72">
        <v>0</v>
      </c>
      <c r="BL1147" s="72">
        <v>0</v>
      </c>
      <c r="BM1147" s="72">
        <v>0</v>
      </c>
      <c r="BN1147" s="72">
        <v>0</v>
      </c>
      <c r="BO1147" s="72">
        <v>0</v>
      </c>
      <c r="BP1147" s="72">
        <v>0</v>
      </c>
      <c r="BQ1147" s="72">
        <v>0</v>
      </c>
      <c r="BR1147" s="72">
        <v>0</v>
      </c>
      <c r="BS1147" s="72">
        <v>0</v>
      </c>
      <c r="BT1147" s="72">
        <v>0</v>
      </c>
      <c r="BU1147" s="72">
        <v>0</v>
      </c>
      <c r="BV1147" s="89">
        <v>0</v>
      </c>
      <c r="BW1147" s="72">
        <v>0</v>
      </c>
      <c r="BX1147" s="72">
        <v>0</v>
      </c>
      <c r="BY1147" s="72">
        <v>0</v>
      </c>
      <c r="BZ1147" s="72">
        <v>0</v>
      </c>
      <c r="CA1147" s="72">
        <v>0</v>
      </c>
      <c r="CB1147" s="72">
        <v>0</v>
      </c>
      <c r="CC1147" s="72">
        <v>6.0710633946830267E-2</v>
      </c>
      <c r="CD1147" s="72">
        <v>0.702715035363906</v>
      </c>
      <c r="CE1147" s="72">
        <v>0</v>
      </c>
      <c r="CF1147" s="72">
        <v>0</v>
      </c>
      <c r="CG1147" s="72">
        <v>0</v>
      </c>
      <c r="CH1147" s="89">
        <v>0</v>
      </c>
      <c r="CI1147" s="72">
        <v>0</v>
      </c>
      <c r="CJ1147" s="72">
        <v>0</v>
      </c>
      <c r="CK1147" s="72">
        <v>0</v>
      </c>
      <c r="CL1147" s="72">
        <v>0</v>
      </c>
      <c r="CM1147" s="72">
        <v>0</v>
      </c>
      <c r="CN1147" s="72">
        <v>0</v>
      </c>
      <c r="CO1147" s="72">
        <v>0</v>
      </c>
      <c r="CP1147" s="72">
        <v>0</v>
      </c>
      <c r="CQ1147" s="72">
        <v>0</v>
      </c>
      <c r="CR1147" s="72">
        <v>0</v>
      </c>
      <c r="CS1147" s="72">
        <v>2.6833031461729391E-2</v>
      </c>
      <c r="CT1147" s="89">
        <v>0</v>
      </c>
      <c r="CV1147" s="72"/>
      <c r="CX1147" s="94" t="s">
        <v>1712</v>
      </c>
      <c r="CY1147" s="72" t="s">
        <v>3480</v>
      </c>
      <c r="CZ1147" s="88">
        <v>0</v>
      </c>
      <c r="DA1147" s="88">
        <v>0</v>
      </c>
      <c r="DB1147" s="88">
        <v>0</v>
      </c>
      <c r="DC1147" s="88">
        <v>0</v>
      </c>
      <c r="DD1147" s="88">
        <v>0</v>
      </c>
      <c r="DE1147" s="88">
        <v>0</v>
      </c>
      <c r="DF1147" s="88">
        <v>0</v>
      </c>
      <c r="DG1147" s="88">
        <v>8.7872805049507927E-3</v>
      </c>
      <c r="DH1147">
        <f t="shared" si="51"/>
        <v>0</v>
      </c>
      <c r="DI1147">
        <f t="shared" si="52"/>
        <v>8.7872805049507927E-3</v>
      </c>
      <c r="DJ1147">
        <f t="shared" si="53"/>
        <v>8.7872805049507927E-3</v>
      </c>
    </row>
    <row r="1148" spans="1:114" s="74" customFormat="1" x14ac:dyDescent="0.2">
      <c r="A1148" s="74" t="s">
        <v>1207</v>
      </c>
      <c r="B1148" s="74" t="s">
        <v>2975</v>
      </c>
      <c r="C1148" s="88">
        <v>0</v>
      </c>
      <c r="D1148" s="88">
        <v>0</v>
      </c>
      <c r="E1148" s="88">
        <v>0</v>
      </c>
      <c r="F1148" s="88">
        <v>0</v>
      </c>
      <c r="G1148" s="88">
        <v>1.5687751004016065E-2</v>
      </c>
      <c r="H1148" s="88">
        <v>0</v>
      </c>
      <c r="I1148" s="88">
        <v>0</v>
      </c>
      <c r="J1148" s="88">
        <v>0</v>
      </c>
      <c r="K1148" s="72">
        <v>0</v>
      </c>
      <c r="L1148" s="72">
        <v>0</v>
      </c>
      <c r="M1148" s="72">
        <v>0</v>
      </c>
      <c r="N1148" s="89">
        <v>0</v>
      </c>
      <c r="O1148" s="91">
        <v>0</v>
      </c>
      <c r="P1148" s="88">
        <v>0</v>
      </c>
      <c r="Q1148" s="88">
        <v>0</v>
      </c>
      <c r="R1148" s="88">
        <v>0</v>
      </c>
      <c r="S1148" s="88">
        <v>0</v>
      </c>
      <c r="T1148" s="88">
        <v>0</v>
      </c>
      <c r="U1148" s="88">
        <v>0</v>
      </c>
      <c r="V1148" s="88">
        <v>0</v>
      </c>
      <c r="W1148" s="72">
        <v>0</v>
      </c>
      <c r="X1148" s="72">
        <v>0</v>
      </c>
      <c r="Y1148" s="72">
        <v>0</v>
      </c>
      <c r="Z1148" s="89">
        <v>0</v>
      </c>
      <c r="AA1148" s="91">
        <v>0</v>
      </c>
      <c r="AB1148" s="88">
        <v>0</v>
      </c>
      <c r="AC1148" s="88">
        <v>4.6730427739181905E-3</v>
      </c>
      <c r="AD1148" s="88">
        <v>0</v>
      </c>
      <c r="AE1148" s="88">
        <v>0</v>
      </c>
      <c r="AF1148" s="88">
        <v>0</v>
      </c>
      <c r="AG1148" s="88">
        <v>0</v>
      </c>
      <c r="AH1148" s="88">
        <v>0</v>
      </c>
      <c r="AI1148" s="72">
        <v>0</v>
      </c>
      <c r="AJ1148" s="72">
        <v>5.3376034160661856E-3</v>
      </c>
      <c r="AK1148" s="72">
        <v>0</v>
      </c>
      <c r="AL1148" s="89">
        <v>0</v>
      </c>
      <c r="AM1148" s="91">
        <v>0</v>
      </c>
      <c r="AN1148" s="88">
        <v>0</v>
      </c>
      <c r="AO1148" s="88">
        <v>0</v>
      </c>
      <c r="AP1148" s="88">
        <v>0</v>
      </c>
      <c r="AQ1148" s="88">
        <v>0</v>
      </c>
      <c r="AR1148" s="88">
        <v>0</v>
      </c>
      <c r="AS1148" s="88">
        <v>0</v>
      </c>
      <c r="AT1148" s="88">
        <v>0</v>
      </c>
      <c r="AU1148" s="72">
        <v>0</v>
      </c>
      <c r="AV1148" s="72">
        <v>0</v>
      </c>
      <c r="AW1148" s="72">
        <v>0</v>
      </c>
      <c r="AX1148" s="89">
        <v>0</v>
      </c>
      <c r="AY1148" s="72">
        <v>0</v>
      </c>
      <c r="AZ1148" s="72">
        <v>0</v>
      </c>
      <c r="BA1148" s="72">
        <v>0</v>
      </c>
      <c r="BB1148" s="72">
        <v>0</v>
      </c>
      <c r="BC1148" s="72">
        <v>0</v>
      </c>
      <c r="BD1148" s="72">
        <v>0</v>
      </c>
      <c r="BE1148" s="72">
        <v>0</v>
      </c>
      <c r="BF1148" s="72">
        <v>0</v>
      </c>
      <c r="BG1148" s="72">
        <v>0</v>
      </c>
      <c r="BH1148" s="72">
        <v>0</v>
      </c>
      <c r="BI1148" s="72">
        <v>0</v>
      </c>
      <c r="BJ1148" s="89">
        <v>0</v>
      </c>
      <c r="BK1148" s="72">
        <v>0</v>
      </c>
      <c r="BL1148" s="72">
        <v>0</v>
      </c>
      <c r="BM1148" s="72">
        <v>0</v>
      </c>
      <c r="BN1148" s="72">
        <v>0</v>
      </c>
      <c r="BO1148" s="72">
        <v>0</v>
      </c>
      <c r="BP1148" s="72">
        <v>0</v>
      </c>
      <c r="BQ1148" s="72">
        <v>0</v>
      </c>
      <c r="BR1148" s="72">
        <v>0</v>
      </c>
      <c r="BS1148" s="72">
        <v>0</v>
      </c>
      <c r="BT1148" s="72">
        <v>0</v>
      </c>
      <c r="BU1148" s="72">
        <v>0</v>
      </c>
      <c r="BV1148" s="89">
        <v>0</v>
      </c>
      <c r="BW1148" s="72">
        <v>0</v>
      </c>
      <c r="BX1148" s="72">
        <v>0</v>
      </c>
      <c r="BY1148" s="72">
        <v>0</v>
      </c>
      <c r="BZ1148" s="72">
        <v>0</v>
      </c>
      <c r="CA1148" s="72">
        <v>0</v>
      </c>
      <c r="CB1148" s="72">
        <v>0</v>
      </c>
      <c r="CC1148" s="72">
        <v>0</v>
      </c>
      <c r="CD1148" s="72">
        <v>0</v>
      </c>
      <c r="CE1148" s="72">
        <v>0</v>
      </c>
      <c r="CF1148" s="72">
        <v>0</v>
      </c>
      <c r="CG1148" s="72">
        <v>0</v>
      </c>
      <c r="CH1148" s="89">
        <v>0</v>
      </c>
      <c r="CI1148" s="72">
        <v>0</v>
      </c>
      <c r="CJ1148" s="72">
        <v>0</v>
      </c>
      <c r="CK1148" s="72">
        <v>0</v>
      </c>
      <c r="CL1148" s="72">
        <v>0</v>
      </c>
      <c r="CM1148" s="72">
        <v>0</v>
      </c>
      <c r="CN1148" s="72">
        <v>0</v>
      </c>
      <c r="CO1148" s="72">
        <v>0</v>
      </c>
      <c r="CP1148" s="72">
        <v>0</v>
      </c>
      <c r="CQ1148" s="72">
        <v>0</v>
      </c>
      <c r="CR1148" s="72">
        <v>0</v>
      </c>
      <c r="CS1148" s="72">
        <v>0</v>
      </c>
      <c r="CT1148" s="89">
        <v>0</v>
      </c>
      <c r="CV1148" s="72"/>
      <c r="CX1148" s="94" t="s">
        <v>941</v>
      </c>
      <c r="CY1148" s="72" t="s">
        <v>2709</v>
      </c>
      <c r="CZ1148" s="88">
        <v>0</v>
      </c>
      <c r="DA1148" s="88">
        <v>0</v>
      </c>
      <c r="DB1148" s="88">
        <v>0</v>
      </c>
      <c r="DC1148" s="88">
        <v>0</v>
      </c>
      <c r="DD1148" s="88">
        <v>2.0229483258079654E-4</v>
      </c>
      <c r="DE1148" s="88">
        <v>0</v>
      </c>
      <c r="DF1148" s="88">
        <v>8.5291270995413795E-3</v>
      </c>
      <c r="DG1148" s="88">
        <v>0</v>
      </c>
      <c r="DH1148">
        <f t="shared" si="51"/>
        <v>8.7314219321221759E-3</v>
      </c>
      <c r="DI1148">
        <f t="shared" si="52"/>
        <v>0</v>
      </c>
      <c r="DJ1148">
        <f t="shared" si="53"/>
        <v>8.7314219321221759E-3</v>
      </c>
    </row>
    <row r="1149" spans="1:114" s="74" customFormat="1" x14ac:dyDescent="0.2">
      <c r="A1149" s="74" t="s">
        <v>155</v>
      </c>
      <c r="B1149" s="74" t="s">
        <v>1923</v>
      </c>
      <c r="C1149" s="88">
        <v>0.2473016386622599</v>
      </c>
      <c r="D1149" s="88">
        <v>0</v>
      </c>
      <c r="E1149" s="88">
        <v>1.1581446522670683E-3</v>
      </c>
      <c r="F1149" s="88">
        <v>0</v>
      </c>
      <c r="G1149" s="88">
        <v>0.56475903614457834</v>
      </c>
      <c r="H1149" s="88">
        <v>2.1080255544322312E-2</v>
      </c>
      <c r="I1149" s="88">
        <v>4.8780865511928083E-2</v>
      </c>
      <c r="J1149" s="88">
        <v>0</v>
      </c>
      <c r="K1149" s="72">
        <v>0</v>
      </c>
      <c r="L1149" s="72">
        <v>0</v>
      </c>
      <c r="M1149" s="72">
        <v>0</v>
      </c>
      <c r="N1149" s="89">
        <v>0</v>
      </c>
      <c r="O1149" s="91">
        <v>0</v>
      </c>
      <c r="P1149" s="88">
        <v>0.94620167612868344</v>
      </c>
      <c r="Q1149" s="88">
        <v>0</v>
      </c>
      <c r="R1149" s="88">
        <v>0</v>
      </c>
      <c r="S1149" s="88">
        <v>0.1727136872534849</v>
      </c>
      <c r="T1149" s="88">
        <v>0</v>
      </c>
      <c r="U1149" s="88">
        <v>0.40720358475457036</v>
      </c>
      <c r="V1149" s="88">
        <v>0.77557152718560929</v>
      </c>
      <c r="W1149" s="72">
        <v>0</v>
      </c>
      <c r="X1149" s="72">
        <v>0.30967292971468335</v>
      </c>
      <c r="Y1149" s="72">
        <v>0</v>
      </c>
      <c r="Z1149" s="89">
        <v>0</v>
      </c>
      <c r="AA1149" s="91">
        <v>0.1772102733407778</v>
      </c>
      <c r="AB1149" s="88">
        <v>0</v>
      </c>
      <c r="AC1149" s="88">
        <v>0.31620922770179755</v>
      </c>
      <c r="AD1149" s="88">
        <v>0</v>
      </c>
      <c r="AE1149" s="88">
        <v>2.9342723004694836E-2</v>
      </c>
      <c r="AF1149" s="88">
        <v>0</v>
      </c>
      <c r="AG1149" s="88">
        <v>5.1092861275367982E-2</v>
      </c>
      <c r="AH1149" s="88">
        <v>0</v>
      </c>
      <c r="AI1149" s="72">
        <v>0.42727272727272725</v>
      </c>
      <c r="AJ1149" s="72">
        <v>0.60848678943154522</v>
      </c>
      <c r="AK1149" s="72">
        <v>0</v>
      </c>
      <c r="AL1149" s="89">
        <v>7.2371422727773319E-2</v>
      </c>
      <c r="AM1149" s="91">
        <v>0</v>
      </c>
      <c r="AN1149" s="88">
        <v>0.23314963967782956</v>
      </c>
      <c r="AO1149" s="88">
        <v>0.71406335123355902</v>
      </c>
      <c r="AP1149" s="88">
        <v>0</v>
      </c>
      <c r="AQ1149" s="88">
        <v>0.17082785808147175</v>
      </c>
      <c r="AR1149" s="88">
        <v>0.25662025662025661</v>
      </c>
      <c r="AS1149" s="88">
        <v>0.32587589700295483</v>
      </c>
      <c r="AT1149" s="88">
        <v>0.30898036479617264</v>
      </c>
      <c r="AU1149" s="72">
        <v>0</v>
      </c>
      <c r="AV1149" s="72">
        <v>0.18091717139935498</v>
      </c>
      <c r="AW1149" s="72">
        <v>0.35092849831846762</v>
      </c>
      <c r="AX1149" s="89">
        <v>0</v>
      </c>
      <c r="AY1149" s="72">
        <v>0.48363095238095238</v>
      </c>
      <c r="AZ1149" s="72">
        <v>0</v>
      </c>
      <c r="BA1149" s="72">
        <v>0</v>
      </c>
      <c r="BB1149" s="72">
        <v>0</v>
      </c>
      <c r="BC1149" s="72">
        <v>0</v>
      </c>
      <c r="BD1149" s="72">
        <v>3.5642999714856007E-3</v>
      </c>
      <c r="BE1149" s="72">
        <v>0.58339214302517051</v>
      </c>
      <c r="BF1149" s="72">
        <v>0.69344535880761926</v>
      </c>
      <c r="BG1149" s="72">
        <v>0</v>
      </c>
      <c r="BH1149" s="72">
        <v>0.10456540005601717</v>
      </c>
      <c r="BI1149" s="72">
        <v>0</v>
      </c>
      <c r="BJ1149" s="89">
        <v>0.15391316974009003</v>
      </c>
      <c r="BK1149" s="72">
        <v>0</v>
      </c>
      <c r="BL1149" s="72">
        <v>1.223540927444023E-2</v>
      </c>
      <c r="BM1149" s="72">
        <v>0.54740469045237306</v>
      </c>
      <c r="BN1149" s="72">
        <v>0</v>
      </c>
      <c r="BO1149" s="72">
        <v>0</v>
      </c>
      <c r="BP1149" s="72">
        <v>0</v>
      </c>
      <c r="BQ1149" s="72">
        <v>0.64725327411743927</v>
      </c>
      <c r="BR1149" s="72">
        <v>9.5940447567967449E-2</v>
      </c>
      <c r="BS1149" s="72">
        <v>0.51135887333389218</v>
      </c>
      <c r="BT1149" s="72">
        <v>0.87683187880783797</v>
      </c>
      <c r="BU1149" s="72">
        <v>0.45206098713681009</v>
      </c>
      <c r="BV1149" s="89">
        <v>0.16247582205029013</v>
      </c>
      <c r="BW1149" s="72">
        <v>0.30148984397350409</v>
      </c>
      <c r="BX1149" s="72">
        <v>0.83204454067429634</v>
      </c>
      <c r="BY1149" s="72">
        <v>0.13088103602672729</v>
      </c>
      <c r="BZ1149" s="72">
        <v>0.14664829145906216</v>
      </c>
      <c r="CA1149" s="72">
        <v>0</v>
      </c>
      <c r="CB1149" s="72">
        <v>0.87954227281027453</v>
      </c>
      <c r="CC1149" s="72">
        <v>0.22154055896387187</v>
      </c>
      <c r="CD1149" s="72">
        <v>2.2815423226100844E-2</v>
      </c>
      <c r="CE1149" s="72">
        <v>0</v>
      </c>
      <c r="CF1149" s="72">
        <v>0</v>
      </c>
      <c r="CG1149" s="72">
        <v>0</v>
      </c>
      <c r="CH1149" s="89">
        <v>0.31293463143254518</v>
      </c>
      <c r="CI1149" s="72">
        <v>0.37269517457826601</v>
      </c>
      <c r="CJ1149" s="72">
        <v>0</v>
      </c>
      <c r="CK1149" s="72">
        <v>0</v>
      </c>
      <c r="CL1149" s="72">
        <v>0</v>
      </c>
      <c r="CM1149" s="72">
        <v>0</v>
      </c>
      <c r="CN1149" s="72">
        <v>0.78550134860171306</v>
      </c>
      <c r="CO1149" s="72">
        <v>1.1666517095934668</v>
      </c>
      <c r="CP1149" s="72">
        <v>0</v>
      </c>
      <c r="CQ1149" s="72">
        <v>0</v>
      </c>
      <c r="CR1149" s="72">
        <v>0.28206059976812198</v>
      </c>
      <c r="CS1149" s="72">
        <v>0.28621900225844682</v>
      </c>
      <c r="CT1149" s="89">
        <v>0</v>
      </c>
      <c r="CV1149" s="72"/>
      <c r="CX1149" s="94" t="s">
        <v>942</v>
      </c>
      <c r="CY1149" s="72" t="s">
        <v>2710</v>
      </c>
      <c r="CZ1149" s="88">
        <v>4.6377860667423691E-3</v>
      </c>
      <c r="DA1149" s="88">
        <v>0</v>
      </c>
      <c r="DB1149" s="88">
        <v>1.4497796334957088E-3</v>
      </c>
      <c r="DC1149" s="88">
        <v>0</v>
      </c>
      <c r="DD1149" s="88">
        <v>2.6358529622073929E-3</v>
      </c>
      <c r="DE1149" s="88">
        <v>0</v>
      </c>
      <c r="DF1149" s="88">
        <v>0</v>
      </c>
      <c r="DG1149" s="88">
        <v>0</v>
      </c>
      <c r="DH1149">
        <f t="shared" si="51"/>
        <v>8.7234186624454702E-3</v>
      </c>
      <c r="DI1149">
        <f t="shared" si="52"/>
        <v>0</v>
      </c>
      <c r="DJ1149">
        <f t="shared" si="53"/>
        <v>8.7234186624454702E-3</v>
      </c>
    </row>
    <row r="1150" spans="1:114" s="74" customFormat="1" x14ac:dyDescent="0.2">
      <c r="A1150" s="74" t="s">
        <v>1093</v>
      </c>
      <c r="B1150" s="74" t="s">
        <v>2861</v>
      </c>
      <c r="C1150" s="88">
        <v>0</v>
      </c>
      <c r="D1150" s="88">
        <v>0</v>
      </c>
      <c r="E1150" s="88">
        <v>0</v>
      </c>
      <c r="F1150" s="88">
        <v>0</v>
      </c>
      <c r="G1150" s="88">
        <v>2.1962851405622489E-2</v>
      </c>
      <c r="H1150" s="88">
        <v>1.7208371872916173E-3</v>
      </c>
      <c r="I1150" s="88">
        <v>0</v>
      </c>
      <c r="J1150" s="88">
        <v>0</v>
      </c>
      <c r="K1150" s="72">
        <v>0</v>
      </c>
      <c r="L1150" s="72">
        <v>0</v>
      </c>
      <c r="M1150" s="72">
        <v>0</v>
      </c>
      <c r="N1150" s="89">
        <v>0</v>
      </c>
      <c r="O1150" s="91">
        <v>0</v>
      </c>
      <c r="P1150" s="88">
        <v>0</v>
      </c>
      <c r="Q1150" s="88">
        <v>0</v>
      </c>
      <c r="R1150" s="88">
        <v>0</v>
      </c>
      <c r="S1150" s="88">
        <v>2.3273475587349029E-2</v>
      </c>
      <c r="T1150" s="88">
        <v>0</v>
      </c>
      <c r="U1150" s="88">
        <v>0</v>
      </c>
      <c r="V1150" s="88">
        <v>0</v>
      </c>
      <c r="W1150" s="72">
        <v>0</v>
      </c>
      <c r="X1150" s="72">
        <v>0</v>
      </c>
      <c r="Y1150" s="72">
        <v>0</v>
      </c>
      <c r="Z1150" s="89">
        <v>0</v>
      </c>
      <c r="AA1150" s="91">
        <v>0</v>
      </c>
      <c r="AB1150" s="88">
        <v>0</v>
      </c>
      <c r="AC1150" s="88">
        <v>0</v>
      </c>
      <c r="AD1150" s="88">
        <v>0</v>
      </c>
      <c r="AE1150" s="88">
        <v>0</v>
      </c>
      <c r="AF1150" s="88">
        <v>0</v>
      </c>
      <c r="AG1150" s="88">
        <v>0</v>
      </c>
      <c r="AH1150" s="88">
        <v>0</v>
      </c>
      <c r="AI1150" s="72">
        <v>0</v>
      </c>
      <c r="AJ1150" s="72">
        <v>0</v>
      </c>
      <c r="AK1150" s="72">
        <v>0</v>
      </c>
      <c r="AL1150" s="89">
        <v>0</v>
      </c>
      <c r="AM1150" s="91">
        <v>0</v>
      </c>
      <c r="AN1150" s="88">
        <v>0</v>
      </c>
      <c r="AO1150" s="88">
        <v>0</v>
      </c>
      <c r="AP1150" s="88">
        <v>0</v>
      </c>
      <c r="AQ1150" s="88">
        <v>0</v>
      </c>
      <c r="AR1150" s="88">
        <v>0</v>
      </c>
      <c r="AS1150" s="88">
        <v>0</v>
      </c>
      <c r="AT1150" s="88">
        <v>0</v>
      </c>
      <c r="AU1150" s="72">
        <v>0</v>
      </c>
      <c r="AV1150" s="72">
        <v>0</v>
      </c>
      <c r="AW1150" s="72">
        <v>0</v>
      </c>
      <c r="AX1150" s="89">
        <v>0</v>
      </c>
      <c r="AY1150" s="72">
        <v>0</v>
      </c>
      <c r="AZ1150" s="72">
        <v>0</v>
      </c>
      <c r="BA1150" s="72">
        <v>0</v>
      </c>
      <c r="BB1150" s="72">
        <v>0</v>
      </c>
      <c r="BC1150" s="72">
        <v>0</v>
      </c>
      <c r="BD1150" s="72">
        <v>0</v>
      </c>
      <c r="BE1150" s="72">
        <v>0</v>
      </c>
      <c r="BF1150" s="72">
        <v>0</v>
      </c>
      <c r="BG1150" s="72">
        <v>0</v>
      </c>
      <c r="BH1150" s="72">
        <v>0</v>
      </c>
      <c r="BI1150" s="72">
        <v>0</v>
      </c>
      <c r="BJ1150" s="89">
        <v>0</v>
      </c>
      <c r="BK1150" s="72">
        <v>0</v>
      </c>
      <c r="BL1150" s="72">
        <v>0</v>
      </c>
      <c r="BM1150" s="72">
        <v>0</v>
      </c>
      <c r="BN1150" s="72">
        <v>0</v>
      </c>
      <c r="BO1150" s="72">
        <v>0</v>
      </c>
      <c r="BP1150" s="72">
        <v>0</v>
      </c>
      <c r="BQ1150" s="72">
        <v>0</v>
      </c>
      <c r="BR1150" s="72">
        <v>0</v>
      </c>
      <c r="BS1150" s="72">
        <v>0</v>
      </c>
      <c r="BT1150" s="72">
        <v>0</v>
      </c>
      <c r="BU1150" s="72">
        <v>0</v>
      </c>
      <c r="BV1150" s="89">
        <v>0</v>
      </c>
      <c r="BW1150" s="72">
        <v>0</v>
      </c>
      <c r="BX1150" s="72">
        <v>0</v>
      </c>
      <c r="BY1150" s="72">
        <v>0</v>
      </c>
      <c r="BZ1150" s="72">
        <v>0</v>
      </c>
      <c r="CA1150" s="72">
        <v>0</v>
      </c>
      <c r="CB1150" s="72">
        <v>0</v>
      </c>
      <c r="CC1150" s="72">
        <v>0</v>
      </c>
      <c r="CD1150" s="72">
        <v>0</v>
      </c>
      <c r="CE1150" s="72">
        <v>0</v>
      </c>
      <c r="CF1150" s="72">
        <v>0</v>
      </c>
      <c r="CG1150" s="72">
        <v>0</v>
      </c>
      <c r="CH1150" s="89">
        <v>0</v>
      </c>
      <c r="CI1150" s="72">
        <v>0</v>
      </c>
      <c r="CJ1150" s="72">
        <v>0</v>
      </c>
      <c r="CK1150" s="72">
        <v>0</v>
      </c>
      <c r="CL1150" s="72">
        <v>0</v>
      </c>
      <c r="CM1150" s="72">
        <v>0</v>
      </c>
      <c r="CN1150" s="72">
        <v>0</v>
      </c>
      <c r="CO1150" s="72">
        <v>0</v>
      </c>
      <c r="CP1150" s="72">
        <v>0</v>
      </c>
      <c r="CQ1150" s="72">
        <v>0</v>
      </c>
      <c r="CR1150" s="72">
        <v>0</v>
      </c>
      <c r="CS1150" s="72">
        <v>0</v>
      </c>
      <c r="CT1150" s="89">
        <v>0</v>
      </c>
      <c r="CV1150" s="72"/>
      <c r="CX1150" s="94" t="s">
        <v>1713</v>
      </c>
      <c r="CY1150" s="72" t="s">
        <v>3481</v>
      </c>
      <c r="CZ1150" s="88">
        <v>0</v>
      </c>
      <c r="DA1150" s="88">
        <v>0</v>
      </c>
      <c r="DB1150" s="88">
        <v>0</v>
      </c>
      <c r="DC1150" s="88">
        <v>8.6759179349488805E-3</v>
      </c>
      <c r="DD1150" s="88">
        <v>0</v>
      </c>
      <c r="DE1150" s="88">
        <v>0</v>
      </c>
      <c r="DF1150" s="88">
        <v>0</v>
      </c>
      <c r="DG1150" s="88">
        <v>0</v>
      </c>
      <c r="DH1150">
        <f t="shared" si="51"/>
        <v>0</v>
      </c>
      <c r="DI1150">
        <f t="shared" si="52"/>
        <v>8.6759179349488805E-3</v>
      </c>
      <c r="DJ1150">
        <f t="shared" si="53"/>
        <v>8.6759179349488805E-3</v>
      </c>
    </row>
    <row r="1151" spans="1:114" s="74" customFormat="1" x14ac:dyDescent="0.2">
      <c r="A1151" s="74" t="s">
        <v>455</v>
      </c>
      <c r="B1151" s="74" t="s">
        <v>2223</v>
      </c>
      <c r="C1151" s="88">
        <v>0.14098504634016687</v>
      </c>
      <c r="D1151" s="88">
        <v>0</v>
      </c>
      <c r="E1151" s="88">
        <v>0</v>
      </c>
      <c r="F1151" s="88">
        <v>0</v>
      </c>
      <c r="G1151" s="88">
        <v>0.16629016064257029</v>
      </c>
      <c r="H1151" s="88">
        <v>1.7208371872916173E-3</v>
      </c>
      <c r="I1151" s="88">
        <v>1.0065892883413731E-2</v>
      </c>
      <c r="J1151" s="88">
        <v>0</v>
      </c>
      <c r="K1151" s="72">
        <v>0</v>
      </c>
      <c r="L1151" s="72">
        <v>0</v>
      </c>
      <c r="M1151" s="72">
        <v>9.9822537710736459E-2</v>
      </c>
      <c r="N1151" s="89">
        <v>0</v>
      </c>
      <c r="O1151" s="91">
        <v>0</v>
      </c>
      <c r="P1151" s="88">
        <v>0</v>
      </c>
      <c r="Q1151" s="88">
        <v>0</v>
      </c>
      <c r="R1151" s="88">
        <v>0</v>
      </c>
      <c r="S1151" s="88">
        <v>0.11636737793674515</v>
      </c>
      <c r="T1151" s="88">
        <v>0</v>
      </c>
      <c r="U1151" s="88">
        <v>0</v>
      </c>
      <c r="V1151" s="88">
        <v>0</v>
      </c>
      <c r="W1151" s="72">
        <v>0</v>
      </c>
      <c r="X1151" s="72">
        <v>0.13221990257480862</v>
      </c>
      <c r="Y1151" s="72">
        <v>0</v>
      </c>
      <c r="Z1151" s="89">
        <v>0</v>
      </c>
      <c r="AA1151" s="91">
        <v>4.8550759819391172E-3</v>
      </c>
      <c r="AB1151" s="88">
        <v>0</v>
      </c>
      <c r="AC1151" s="88">
        <v>0.14019128321754573</v>
      </c>
      <c r="AD1151" s="88">
        <v>0</v>
      </c>
      <c r="AE1151" s="88">
        <v>0</v>
      </c>
      <c r="AF1151" s="88">
        <v>0</v>
      </c>
      <c r="AG1151" s="88">
        <v>8.2650216768977627E-3</v>
      </c>
      <c r="AH1151" s="88">
        <v>1.1054609772275039E-2</v>
      </c>
      <c r="AI1151" s="72">
        <v>1.8181818181818182E-3</v>
      </c>
      <c r="AJ1151" s="72">
        <v>3.2025620496397116E-2</v>
      </c>
      <c r="AK1151" s="72">
        <v>0</v>
      </c>
      <c r="AL1151" s="89">
        <v>0</v>
      </c>
      <c r="AM1151" s="91">
        <v>0</v>
      </c>
      <c r="AN1151" s="88">
        <v>0</v>
      </c>
      <c r="AO1151" s="88">
        <v>0</v>
      </c>
      <c r="AP1151" s="88">
        <v>0</v>
      </c>
      <c r="AQ1151" s="88">
        <v>0.25624178712220763</v>
      </c>
      <c r="AR1151" s="88">
        <v>0</v>
      </c>
      <c r="AS1151" s="88">
        <v>0</v>
      </c>
      <c r="AT1151" s="88">
        <v>0</v>
      </c>
      <c r="AU1151" s="72">
        <v>0</v>
      </c>
      <c r="AV1151" s="72">
        <v>4.7195783843309996E-2</v>
      </c>
      <c r="AW1151" s="72">
        <v>0</v>
      </c>
      <c r="AX1151" s="89">
        <v>0</v>
      </c>
      <c r="AY1151" s="72">
        <v>0</v>
      </c>
      <c r="AZ1151" s="72">
        <v>0</v>
      </c>
      <c r="BA1151" s="72">
        <v>0</v>
      </c>
      <c r="BB1151" s="72">
        <v>0</v>
      </c>
      <c r="BC1151" s="72">
        <v>0</v>
      </c>
      <c r="BD1151" s="72">
        <v>0</v>
      </c>
      <c r="BE1151" s="72">
        <v>0.14741629420528501</v>
      </c>
      <c r="BF1151" s="72">
        <v>0</v>
      </c>
      <c r="BG1151" s="72">
        <v>0</v>
      </c>
      <c r="BH1151" s="72">
        <v>0</v>
      </c>
      <c r="BI1151" s="72">
        <v>1.6969573554616571E-3</v>
      </c>
      <c r="BJ1151" s="89">
        <v>0</v>
      </c>
      <c r="BK1151" s="72">
        <v>0</v>
      </c>
      <c r="BL1151" s="72">
        <v>0</v>
      </c>
      <c r="BM1151" s="72">
        <v>0</v>
      </c>
      <c r="BN1151" s="72">
        <v>0</v>
      </c>
      <c r="BO1151" s="72">
        <v>0</v>
      </c>
      <c r="BP1151" s="72">
        <v>0</v>
      </c>
      <c r="BQ1151" s="72">
        <v>0</v>
      </c>
      <c r="BR1151" s="72">
        <v>0</v>
      </c>
      <c r="BS1151" s="72">
        <v>0</v>
      </c>
      <c r="BT1151" s="72">
        <v>0.11938086612876668</v>
      </c>
      <c r="BU1151" s="72">
        <v>0.10411101521938657</v>
      </c>
      <c r="BV1151" s="89">
        <v>3.0947775628626689E-2</v>
      </c>
      <c r="BW1151" s="72">
        <v>0</v>
      </c>
      <c r="BX1151" s="72">
        <v>0</v>
      </c>
      <c r="BY1151" s="72">
        <v>3.214621937498565E-2</v>
      </c>
      <c r="BZ1151" s="72">
        <v>0</v>
      </c>
      <c r="CA1151" s="72">
        <v>7.8503205547559851E-2</v>
      </c>
      <c r="CB1151" s="72">
        <v>0</v>
      </c>
      <c r="CC1151" s="72">
        <v>2.8757668711656442E-2</v>
      </c>
      <c r="CD1151" s="72">
        <v>0</v>
      </c>
      <c r="CE1151" s="72">
        <v>0</v>
      </c>
      <c r="CF1151" s="72">
        <v>0</v>
      </c>
      <c r="CG1151" s="72">
        <v>0</v>
      </c>
      <c r="CH1151" s="89">
        <v>8.8857981764796784E-2</v>
      </c>
      <c r="CI1151" s="72">
        <v>0.13730874852883485</v>
      </c>
      <c r="CJ1151" s="72">
        <v>0</v>
      </c>
      <c r="CK1151" s="72">
        <v>0</v>
      </c>
      <c r="CL1151" s="72">
        <v>0</v>
      </c>
      <c r="CM1151" s="72">
        <v>0</v>
      </c>
      <c r="CN1151" s="72">
        <v>0.16561775422325273</v>
      </c>
      <c r="CO1151" s="72">
        <v>0</v>
      </c>
      <c r="CP1151" s="72">
        <v>0</v>
      </c>
      <c r="CQ1151" s="72">
        <v>0</v>
      </c>
      <c r="CR1151" s="72">
        <v>0</v>
      </c>
      <c r="CS1151" s="72">
        <v>9.7269739048769038E-2</v>
      </c>
      <c r="CT1151" s="89">
        <v>0</v>
      </c>
      <c r="CV1151" s="72"/>
      <c r="CX1151" s="94" t="s">
        <v>1168</v>
      </c>
      <c r="CY1151" s="72" t="s">
        <v>2936</v>
      </c>
      <c r="CZ1151" s="88">
        <v>3.8109977656180187E-4</v>
      </c>
      <c r="DA1151" s="88">
        <v>0</v>
      </c>
      <c r="DB1151" s="88">
        <v>8.6986778009742521E-4</v>
      </c>
      <c r="DC1151" s="88">
        <v>0</v>
      </c>
      <c r="DD1151" s="88">
        <v>1.4160638280655759E-3</v>
      </c>
      <c r="DE1151" s="88">
        <v>0</v>
      </c>
      <c r="DF1151" s="88">
        <v>0</v>
      </c>
      <c r="DG1151" s="88">
        <v>5.9828292799664964E-3</v>
      </c>
      <c r="DH1151">
        <f t="shared" si="51"/>
        <v>2.6670313847248031E-3</v>
      </c>
      <c r="DI1151">
        <f t="shared" si="52"/>
        <v>5.9828292799664964E-3</v>
      </c>
      <c r="DJ1151">
        <f t="shared" si="53"/>
        <v>8.6498606646912991E-3</v>
      </c>
    </row>
    <row r="1152" spans="1:114" s="74" customFormat="1" x14ac:dyDescent="0.2">
      <c r="A1152" s="74" t="s">
        <v>173</v>
      </c>
      <c r="B1152" s="74" t="s">
        <v>1941</v>
      </c>
      <c r="C1152" s="88">
        <v>8.8982365313056144E-2</v>
      </c>
      <c r="D1152" s="88">
        <v>3.9475312461329044</v>
      </c>
      <c r="E1152" s="88">
        <v>0</v>
      </c>
      <c r="F1152" s="88">
        <v>9.8728865852153527E-2</v>
      </c>
      <c r="G1152" s="88">
        <v>2.3531626506024098E-2</v>
      </c>
      <c r="H1152" s="88">
        <v>4.3020929682290434E-3</v>
      </c>
      <c r="I1152" s="88">
        <v>1.5485989051405742E-3</v>
      </c>
      <c r="J1152" s="88">
        <v>0.39319416642836719</v>
      </c>
      <c r="K1152" s="72">
        <v>0</v>
      </c>
      <c r="L1152" s="72">
        <v>0</v>
      </c>
      <c r="M1152" s="72">
        <v>0</v>
      </c>
      <c r="N1152" s="89">
        <v>2.009905965113775E-2</v>
      </c>
      <c r="O1152" s="91">
        <v>0</v>
      </c>
      <c r="P1152" s="88">
        <v>0.27575020275750201</v>
      </c>
      <c r="Q1152" s="88">
        <v>0</v>
      </c>
      <c r="R1152" s="88">
        <v>0</v>
      </c>
      <c r="S1152" s="88">
        <v>0.22538523726695903</v>
      </c>
      <c r="T1152" s="88">
        <v>0</v>
      </c>
      <c r="U1152" s="88">
        <v>0</v>
      </c>
      <c r="V1152" s="88">
        <v>0.23145328298209283</v>
      </c>
      <c r="W1152" s="72">
        <v>0</v>
      </c>
      <c r="X1152" s="72">
        <v>3.4794711203897009E-2</v>
      </c>
      <c r="Y1152" s="72">
        <v>0</v>
      </c>
      <c r="Z1152" s="89">
        <v>0</v>
      </c>
      <c r="AA1152" s="91">
        <v>5.5833373792299849E-2</v>
      </c>
      <c r="AB1152" s="88">
        <v>0</v>
      </c>
      <c r="AC1152" s="88">
        <v>2.9595937568148541E-2</v>
      </c>
      <c r="AD1152" s="88">
        <v>0</v>
      </c>
      <c r="AE1152" s="88">
        <v>0</v>
      </c>
      <c r="AF1152" s="88">
        <v>0</v>
      </c>
      <c r="AG1152" s="88">
        <v>2.0286871388749052E-2</v>
      </c>
      <c r="AH1152" s="88">
        <v>0</v>
      </c>
      <c r="AI1152" s="72">
        <v>0</v>
      </c>
      <c r="AJ1152" s="72">
        <v>3.2025620496397116E-2</v>
      </c>
      <c r="AK1152" s="72">
        <v>0.16176140193215008</v>
      </c>
      <c r="AL1152" s="89">
        <v>4.4052170356035938E-2</v>
      </c>
      <c r="AM1152" s="91">
        <v>0</v>
      </c>
      <c r="AN1152" s="88">
        <v>0</v>
      </c>
      <c r="AO1152" s="88">
        <v>0.34049342361273255</v>
      </c>
      <c r="AP1152" s="88">
        <v>0</v>
      </c>
      <c r="AQ1152" s="88">
        <v>2.6281208935611037E-2</v>
      </c>
      <c r="AR1152" s="88">
        <v>0</v>
      </c>
      <c r="AS1152" s="88">
        <v>0.17053609117771212</v>
      </c>
      <c r="AT1152" s="88">
        <v>0.31894747333798462</v>
      </c>
      <c r="AU1152" s="72">
        <v>0</v>
      </c>
      <c r="AV1152" s="72">
        <v>2.3597891921654998E-2</v>
      </c>
      <c r="AW1152" s="72">
        <v>0</v>
      </c>
      <c r="AX1152" s="89">
        <v>0</v>
      </c>
      <c r="AY1152" s="72">
        <v>0</v>
      </c>
      <c r="AZ1152" s="72">
        <v>0.37790244662614925</v>
      </c>
      <c r="BA1152" s="72">
        <v>0</v>
      </c>
      <c r="BB1152" s="72">
        <v>5.8254689502504949E-3</v>
      </c>
      <c r="BC1152" s="72">
        <v>1.8404379121589587</v>
      </c>
      <c r="BD1152" s="72">
        <v>0.18890789848873679</v>
      </c>
      <c r="BE1152" s="72">
        <v>0.12232415902140673</v>
      </c>
      <c r="BF1152" s="72">
        <v>0</v>
      </c>
      <c r="BG1152" s="72">
        <v>0</v>
      </c>
      <c r="BH1152" s="72">
        <v>0</v>
      </c>
      <c r="BI1152" s="72">
        <v>0</v>
      </c>
      <c r="BJ1152" s="89">
        <v>4.3560331058516047E-2</v>
      </c>
      <c r="BK1152" s="72">
        <v>0</v>
      </c>
      <c r="BL1152" s="72">
        <v>0</v>
      </c>
      <c r="BM1152" s="72">
        <v>0</v>
      </c>
      <c r="BN1152" s="72">
        <v>0.12949174490126256</v>
      </c>
      <c r="BO1152" s="72">
        <v>0</v>
      </c>
      <c r="BP1152" s="72">
        <v>0.69616737641177562</v>
      </c>
      <c r="BQ1152" s="72">
        <v>0</v>
      </c>
      <c r="BR1152" s="72">
        <v>0</v>
      </c>
      <c r="BS1152" s="72">
        <v>8.3829323497359373E-3</v>
      </c>
      <c r="BT1152" s="72">
        <v>0.2963938745265931</v>
      </c>
      <c r="BU1152" s="72">
        <v>0.13013876902423321</v>
      </c>
      <c r="BV1152" s="89">
        <v>2.321083172147002E-2</v>
      </c>
      <c r="BW1152" s="72">
        <v>0.12103606874848705</v>
      </c>
      <c r="BX1152" s="72">
        <v>0</v>
      </c>
      <c r="BY1152" s="72">
        <v>6.888475580354067E-2</v>
      </c>
      <c r="BZ1152" s="72">
        <v>0</v>
      </c>
      <c r="CA1152" s="72">
        <v>0.74250948580400367</v>
      </c>
      <c r="CB1152" s="72">
        <v>0.12021425528029703</v>
      </c>
      <c r="CC1152" s="72">
        <v>0</v>
      </c>
      <c r="CD1152" s="72">
        <v>4.5630846452201692E-3</v>
      </c>
      <c r="CE1152" s="72">
        <v>1.9442392191935297E-2</v>
      </c>
      <c r="CF1152" s="72">
        <v>0.71706400656206171</v>
      </c>
      <c r="CG1152" s="72">
        <v>0.27723229756266604</v>
      </c>
      <c r="CH1152" s="89">
        <v>1.159017153453871E-2</v>
      </c>
      <c r="CI1152" s="72">
        <v>0.27461749705766969</v>
      </c>
      <c r="CJ1152" s="72">
        <v>0.52982731554160123</v>
      </c>
      <c r="CK1152" s="72">
        <v>0</v>
      </c>
      <c r="CL1152" s="72">
        <v>0.29991431019708653</v>
      </c>
      <c r="CM1152" s="72">
        <v>0</v>
      </c>
      <c r="CN1152" s="72">
        <v>0</v>
      </c>
      <c r="CO1152" s="72">
        <v>0</v>
      </c>
      <c r="CP1152" s="72">
        <v>0</v>
      </c>
      <c r="CQ1152" s="72">
        <v>0</v>
      </c>
      <c r="CR1152" s="72">
        <v>0.29071276540518093</v>
      </c>
      <c r="CS1152" s="72">
        <v>0.13304711433107488</v>
      </c>
      <c r="CT1152" s="89">
        <v>0</v>
      </c>
      <c r="CV1152" s="72"/>
      <c r="CX1152" s="94" t="s">
        <v>944</v>
      </c>
      <c r="CY1152" s="72" t="s">
        <v>2712</v>
      </c>
      <c r="CZ1152" s="88">
        <v>1.3073125836680053E-3</v>
      </c>
      <c r="DA1152" s="88">
        <v>0</v>
      </c>
      <c r="DB1152" s="88">
        <v>5.4470428939398094E-3</v>
      </c>
      <c r="DC1152" s="88">
        <v>0</v>
      </c>
      <c r="DD1152" s="88">
        <v>1.8172944120792964E-3</v>
      </c>
      <c r="DE1152" s="88">
        <v>0</v>
      </c>
      <c r="DF1152" s="88">
        <v>0</v>
      </c>
      <c r="DG1152" s="88">
        <v>0</v>
      </c>
      <c r="DH1152">
        <f t="shared" si="51"/>
        <v>8.5716498896871111E-3</v>
      </c>
      <c r="DI1152">
        <f t="shared" si="52"/>
        <v>0</v>
      </c>
      <c r="DJ1152">
        <f t="shared" si="53"/>
        <v>8.5716498896871111E-3</v>
      </c>
    </row>
    <row r="1153" spans="1:114" s="74" customFormat="1" x14ac:dyDescent="0.2">
      <c r="A1153" s="74" t="s">
        <v>1680</v>
      </c>
      <c r="B1153" s="74" t="s">
        <v>3448</v>
      </c>
      <c r="C1153" s="88">
        <v>0</v>
      </c>
      <c r="D1153" s="88">
        <v>0</v>
      </c>
      <c r="E1153" s="88">
        <v>0</v>
      </c>
      <c r="F1153" s="88">
        <v>0</v>
      </c>
      <c r="G1153" s="88">
        <v>0</v>
      </c>
      <c r="H1153" s="88">
        <v>0</v>
      </c>
      <c r="I1153" s="88">
        <v>0</v>
      </c>
      <c r="J1153" s="88">
        <v>0</v>
      </c>
      <c r="K1153" s="72">
        <v>0</v>
      </c>
      <c r="L1153" s="72">
        <v>0</v>
      </c>
      <c r="M1153" s="72">
        <v>0</v>
      </c>
      <c r="N1153" s="89">
        <v>0</v>
      </c>
      <c r="O1153" s="91">
        <v>0</v>
      </c>
      <c r="P1153" s="88">
        <v>0</v>
      </c>
      <c r="Q1153" s="88">
        <v>0</v>
      </c>
      <c r="R1153" s="88">
        <v>0</v>
      </c>
      <c r="S1153" s="88">
        <v>0</v>
      </c>
      <c r="T1153" s="88">
        <v>0</v>
      </c>
      <c r="U1153" s="88">
        <v>0</v>
      </c>
      <c r="V1153" s="88">
        <v>0</v>
      </c>
      <c r="W1153" s="72">
        <v>0</v>
      </c>
      <c r="X1153" s="72">
        <v>0</v>
      </c>
      <c r="Y1153" s="72">
        <v>0</v>
      </c>
      <c r="Z1153" s="89">
        <v>0</v>
      </c>
      <c r="AA1153" s="91">
        <v>0</v>
      </c>
      <c r="AB1153" s="88">
        <v>0</v>
      </c>
      <c r="AC1153" s="88">
        <v>0</v>
      </c>
      <c r="AD1153" s="88">
        <v>0</v>
      </c>
      <c r="AE1153" s="88">
        <v>0</v>
      </c>
      <c r="AF1153" s="88">
        <v>0</v>
      </c>
      <c r="AG1153" s="88">
        <v>0</v>
      </c>
      <c r="AH1153" s="88">
        <v>0</v>
      </c>
      <c r="AI1153" s="72">
        <v>0</v>
      </c>
      <c r="AJ1153" s="72">
        <v>0</v>
      </c>
      <c r="AK1153" s="72">
        <v>0</v>
      </c>
      <c r="AL1153" s="89">
        <v>0</v>
      </c>
      <c r="AM1153" s="91">
        <v>0</v>
      </c>
      <c r="AN1153" s="88">
        <v>0</v>
      </c>
      <c r="AO1153" s="88">
        <v>0</v>
      </c>
      <c r="AP1153" s="88">
        <v>0</v>
      </c>
      <c r="AQ1153" s="88">
        <v>0</v>
      </c>
      <c r="AR1153" s="88">
        <v>0</v>
      </c>
      <c r="AS1153" s="88">
        <v>0</v>
      </c>
      <c r="AT1153" s="88">
        <v>0</v>
      </c>
      <c r="AU1153" s="72">
        <v>0</v>
      </c>
      <c r="AV1153" s="72">
        <v>0</v>
      </c>
      <c r="AW1153" s="72">
        <v>0</v>
      </c>
      <c r="AX1153" s="89">
        <v>0</v>
      </c>
      <c r="AY1153" s="72">
        <v>0</v>
      </c>
      <c r="AZ1153" s="72">
        <v>0</v>
      </c>
      <c r="BA1153" s="72">
        <v>0</v>
      </c>
      <c r="BB1153" s="72">
        <v>0</v>
      </c>
      <c r="BC1153" s="72">
        <v>0</v>
      </c>
      <c r="BD1153" s="72">
        <v>0</v>
      </c>
      <c r="BE1153" s="72">
        <v>0</v>
      </c>
      <c r="BF1153" s="72">
        <v>0.17551936467744719</v>
      </c>
      <c r="BG1153" s="72">
        <v>0</v>
      </c>
      <c r="BH1153" s="72">
        <v>0</v>
      </c>
      <c r="BI1153" s="72">
        <v>0</v>
      </c>
      <c r="BJ1153" s="89">
        <v>8.1312617975896617E-2</v>
      </c>
      <c r="BK1153" s="72">
        <v>0</v>
      </c>
      <c r="BL1153" s="72">
        <v>0</v>
      </c>
      <c r="BM1153" s="72">
        <v>0</v>
      </c>
      <c r="BN1153" s="72">
        <v>0</v>
      </c>
      <c r="BO1153" s="72">
        <v>0</v>
      </c>
      <c r="BP1153" s="72">
        <v>0</v>
      </c>
      <c r="BQ1153" s="72">
        <v>0</v>
      </c>
      <c r="BR1153" s="72">
        <v>0</v>
      </c>
      <c r="BS1153" s="72">
        <v>0</v>
      </c>
      <c r="BT1153" s="72">
        <v>0</v>
      </c>
      <c r="BU1153" s="72">
        <v>0</v>
      </c>
      <c r="BV1153" s="89">
        <v>0</v>
      </c>
      <c r="BW1153" s="72">
        <v>0</v>
      </c>
      <c r="BX1153" s="72">
        <v>0</v>
      </c>
      <c r="BY1153" s="72">
        <v>0</v>
      </c>
      <c r="BZ1153" s="72">
        <v>0</v>
      </c>
      <c r="CA1153" s="72">
        <v>0</v>
      </c>
      <c r="CB1153" s="72">
        <v>0</v>
      </c>
      <c r="CC1153" s="72">
        <v>0</v>
      </c>
      <c r="CD1153" s="72">
        <v>0</v>
      </c>
      <c r="CE1153" s="72">
        <v>0</v>
      </c>
      <c r="CF1153" s="72">
        <v>0</v>
      </c>
      <c r="CG1153" s="72">
        <v>0</v>
      </c>
      <c r="CH1153" s="89">
        <v>0</v>
      </c>
      <c r="CI1153" s="72">
        <v>0</v>
      </c>
      <c r="CJ1153" s="72">
        <v>0</v>
      </c>
      <c r="CK1153" s="72">
        <v>0</v>
      </c>
      <c r="CL1153" s="72">
        <v>0</v>
      </c>
      <c r="CM1153" s="72">
        <v>0</v>
      </c>
      <c r="CN1153" s="72">
        <v>0</v>
      </c>
      <c r="CO1153" s="72">
        <v>0</v>
      </c>
      <c r="CP1153" s="72">
        <v>0</v>
      </c>
      <c r="CQ1153" s="72">
        <v>0</v>
      </c>
      <c r="CR1153" s="72">
        <v>0</v>
      </c>
      <c r="CS1153" s="72">
        <v>0</v>
      </c>
      <c r="CT1153" s="89">
        <v>0</v>
      </c>
      <c r="CV1153" s="72"/>
      <c r="CX1153" s="94" t="s">
        <v>946</v>
      </c>
      <c r="CY1153" s="72" t="s">
        <v>2714</v>
      </c>
      <c r="CZ1153" s="88">
        <v>0</v>
      </c>
      <c r="DA1153" s="88">
        <v>0</v>
      </c>
      <c r="DB1153" s="88">
        <v>1.159823706796567E-3</v>
      </c>
      <c r="DC1153" s="88">
        <v>0</v>
      </c>
      <c r="DD1153" s="88">
        <v>2.1322879530315283E-3</v>
      </c>
      <c r="DE1153" s="88">
        <v>0</v>
      </c>
      <c r="DF1153" s="88">
        <v>5.2439759825899995E-3</v>
      </c>
      <c r="DG1153" s="88">
        <v>0</v>
      </c>
      <c r="DH1153">
        <f t="shared" si="51"/>
        <v>8.5360876424180956E-3</v>
      </c>
      <c r="DI1153">
        <f t="shared" si="52"/>
        <v>0</v>
      </c>
      <c r="DJ1153">
        <f t="shared" si="53"/>
        <v>8.5360876424180956E-3</v>
      </c>
    </row>
    <row r="1154" spans="1:114" s="74" customFormat="1" x14ac:dyDescent="0.2">
      <c r="A1154" s="74" t="s">
        <v>530</v>
      </c>
      <c r="B1154" s="74" t="s">
        <v>2298</v>
      </c>
      <c r="C1154" s="88">
        <v>2.0801072410844293E-2</v>
      </c>
      <c r="D1154" s="88">
        <v>0</v>
      </c>
      <c r="E1154" s="88">
        <v>0</v>
      </c>
      <c r="F1154" s="88">
        <v>0</v>
      </c>
      <c r="G1154" s="88">
        <v>0</v>
      </c>
      <c r="H1154" s="88">
        <v>4.3020929682290434E-3</v>
      </c>
      <c r="I1154" s="88">
        <v>0</v>
      </c>
      <c r="J1154" s="88">
        <v>0</v>
      </c>
      <c r="K1154" s="72">
        <v>0</v>
      </c>
      <c r="L1154" s="72">
        <v>0</v>
      </c>
      <c r="M1154" s="72">
        <v>0</v>
      </c>
      <c r="N1154" s="89">
        <v>0</v>
      </c>
      <c r="O1154" s="91">
        <v>0</v>
      </c>
      <c r="P1154" s="88">
        <v>0</v>
      </c>
      <c r="Q1154" s="88">
        <v>0</v>
      </c>
      <c r="R1154" s="88">
        <v>0</v>
      </c>
      <c r="S1154" s="88">
        <v>4.7771870942453269E-2</v>
      </c>
      <c r="T1154" s="88">
        <v>0</v>
      </c>
      <c r="U1154" s="88">
        <v>0</v>
      </c>
      <c r="V1154" s="88">
        <v>0</v>
      </c>
      <c r="W1154" s="72">
        <v>0</v>
      </c>
      <c r="X1154" s="72">
        <v>1.7397355601948505E-2</v>
      </c>
      <c r="Y1154" s="72">
        <v>0</v>
      </c>
      <c r="Z1154" s="89">
        <v>0.66155593412833613</v>
      </c>
      <c r="AA1154" s="91">
        <v>0</v>
      </c>
      <c r="AB1154" s="88">
        <v>0</v>
      </c>
      <c r="AC1154" s="88">
        <v>2.4922894794230349E-2</v>
      </c>
      <c r="AD1154" s="88">
        <v>0</v>
      </c>
      <c r="AE1154" s="88">
        <v>0</v>
      </c>
      <c r="AF1154" s="88">
        <v>0</v>
      </c>
      <c r="AG1154" s="88">
        <v>1.2021849711851289E-2</v>
      </c>
      <c r="AH1154" s="88">
        <v>0</v>
      </c>
      <c r="AI1154" s="72">
        <v>0</v>
      </c>
      <c r="AJ1154" s="72">
        <v>5.3376034160661856E-3</v>
      </c>
      <c r="AK1154" s="72">
        <v>0</v>
      </c>
      <c r="AL1154" s="89">
        <v>0</v>
      </c>
      <c r="AM1154" s="91">
        <v>0</v>
      </c>
      <c r="AN1154" s="88">
        <v>0</v>
      </c>
      <c r="AO1154" s="88">
        <v>0</v>
      </c>
      <c r="AP1154" s="88">
        <v>0</v>
      </c>
      <c r="AQ1154" s="88">
        <v>0</v>
      </c>
      <c r="AR1154" s="88">
        <v>0</v>
      </c>
      <c r="AS1154" s="88">
        <v>0</v>
      </c>
      <c r="AT1154" s="88">
        <v>0</v>
      </c>
      <c r="AU1154" s="72">
        <v>0</v>
      </c>
      <c r="AV1154" s="72">
        <v>0</v>
      </c>
      <c r="AW1154" s="72">
        <v>0</v>
      </c>
      <c r="AX1154" s="89">
        <v>0</v>
      </c>
      <c r="AY1154" s="72">
        <v>0</v>
      </c>
      <c r="AZ1154" s="72">
        <v>0</v>
      </c>
      <c r="BA1154" s="72">
        <v>0</v>
      </c>
      <c r="BB1154" s="72">
        <v>0</v>
      </c>
      <c r="BC1154" s="72">
        <v>0</v>
      </c>
      <c r="BD1154" s="72">
        <v>0</v>
      </c>
      <c r="BE1154" s="72">
        <v>0</v>
      </c>
      <c r="BF1154" s="72">
        <v>7.7688899119525812E-2</v>
      </c>
      <c r="BG1154" s="72">
        <v>0</v>
      </c>
      <c r="BH1154" s="72">
        <v>0</v>
      </c>
      <c r="BI1154" s="72">
        <v>0</v>
      </c>
      <c r="BJ1154" s="89">
        <v>6.0984463481922463E-2</v>
      </c>
      <c r="BK1154" s="72">
        <v>0</v>
      </c>
      <c r="BL1154" s="72">
        <v>0</v>
      </c>
      <c r="BM1154" s="72">
        <v>0</v>
      </c>
      <c r="BN1154" s="72">
        <v>0</v>
      </c>
      <c r="BO1154" s="72">
        <v>0</v>
      </c>
      <c r="BP1154" s="72">
        <v>0</v>
      </c>
      <c r="BQ1154" s="72">
        <v>0</v>
      </c>
      <c r="BR1154" s="72">
        <v>5.4327723321620121E-2</v>
      </c>
      <c r="BS1154" s="72">
        <v>0</v>
      </c>
      <c r="BT1154" s="72">
        <v>0</v>
      </c>
      <c r="BU1154" s="72">
        <v>0</v>
      </c>
      <c r="BV1154" s="89">
        <v>5.4158607350096706E-2</v>
      </c>
      <c r="BW1154" s="72">
        <v>0</v>
      </c>
      <c r="BX1154" s="72">
        <v>0</v>
      </c>
      <c r="BY1154" s="72">
        <v>0</v>
      </c>
      <c r="BZ1154" s="72">
        <v>0.20672108555072616</v>
      </c>
      <c r="CA1154" s="72">
        <v>0</v>
      </c>
      <c r="CB1154" s="72">
        <v>0</v>
      </c>
      <c r="CC1154" s="72">
        <v>0</v>
      </c>
      <c r="CD1154" s="72">
        <v>5.0193931097421859E-2</v>
      </c>
      <c r="CE1154" s="72">
        <v>0</v>
      </c>
      <c r="CF1154" s="72">
        <v>0</v>
      </c>
      <c r="CG1154" s="72">
        <v>0</v>
      </c>
      <c r="CH1154" s="89">
        <v>0</v>
      </c>
      <c r="CI1154" s="72">
        <v>0</v>
      </c>
      <c r="CJ1154" s="72">
        <v>0</v>
      </c>
      <c r="CK1154" s="72">
        <v>0</v>
      </c>
      <c r="CL1154" s="72">
        <v>0</v>
      </c>
      <c r="CM1154" s="72">
        <v>0</v>
      </c>
      <c r="CN1154" s="72">
        <v>0</v>
      </c>
      <c r="CO1154" s="72">
        <v>0</v>
      </c>
      <c r="CP1154" s="72">
        <v>0</v>
      </c>
      <c r="CQ1154" s="72">
        <v>0</v>
      </c>
      <c r="CR1154" s="72">
        <v>0</v>
      </c>
      <c r="CS1154" s="72">
        <v>0</v>
      </c>
      <c r="CT1154" s="89">
        <v>0</v>
      </c>
      <c r="CV1154" s="72"/>
      <c r="CX1154" s="94" t="s">
        <v>947</v>
      </c>
      <c r="CY1154" s="72" t="s">
        <v>2715</v>
      </c>
      <c r="CZ1154" s="88">
        <v>2.0917001338688081E-3</v>
      </c>
      <c r="DA1154" s="88">
        <v>0</v>
      </c>
      <c r="DB1154" s="88">
        <v>6.2962041029226068E-3</v>
      </c>
      <c r="DC1154" s="88">
        <v>0</v>
      </c>
      <c r="DD1154" s="88">
        <v>6.2613800582558802E-5</v>
      </c>
      <c r="DE1154" s="88">
        <v>0</v>
      </c>
      <c r="DF1154" s="88">
        <v>0</v>
      </c>
      <c r="DG1154" s="88">
        <v>0</v>
      </c>
      <c r="DH1154">
        <f t="shared" si="51"/>
        <v>8.4505180373739726E-3</v>
      </c>
      <c r="DI1154">
        <f t="shared" si="52"/>
        <v>0</v>
      </c>
      <c r="DJ1154">
        <f t="shared" si="53"/>
        <v>8.4505180373739726E-3</v>
      </c>
    </row>
    <row r="1155" spans="1:114" s="74" customFormat="1" x14ac:dyDescent="0.2">
      <c r="A1155" s="74" t="s">
        <v>476</v>
      </c>
      <c r="B1155" s="74" t="s">
        <v>2244</v>
      </c>
      <c r="C1155" s="88">
        <v>7.5114983705826616E-2</v>
      </c>
      <c r="D1155" s="88">
        <v>0</v>
      </c>
      <c r="E1155" s="88">
        <v>0</v>
      </c>
      <c r="F1155" s="88">
        <v>0</v>
      </c>
      <c r="G1155" s="88">
        <v>4.549447791164659E-2</v>
      </c>
      <c r="H1155" s="88">
        <v>1.7208371872916173E-3</v>
      </c>
      <c r="I1155" s="88">
        <v>0</v>
      </c>
      <c r="J1155" s="88">
        <v>0</v>
      </c>
      <c r="K1155" s="72">
        <v>0</v>
      </c>
      <c r="L1155" s="72">
        <v>0</v>
      </c>
      <c r="M1155" s="72">
        <v>0</v>
      </c>
      <c r="N1155" s="89">
        <v>0</v>
      </c>
      <c r="O1155" s="91">
        <v>0</v>
      </c>
      <c r="P1155" s="88">
        <v>0.44876993782103269</v>
      </c>
      <c r="Q1155" s="88">
        <v>0</v>
      </c>
      <c r="R1155" s="88">
        <v>0</v>
      </c>
      <c r="S1155" s="88">
        <v>0.14576545236287022</v>
      </c>
      <c r="T1155" s="88">
        <v>0</v>
      </c>
      <c r="U1155" s="88">
        <v>0</v>
      </c>
      <c r="V1155" s="88">
        <v>0</v>
      </c>
      <c r="W1155" s="72">
        <v>0</v>
      </c>
      <c r="X1155" s="72">
        <v>6.2630480167014613E-2</v>
      </c>
      <c r="Y1155" s="72">
        <v>0</v>
      </c>
      <c r="Z1155" s="89">
        <v>0</v>
      </c>
      <c r="AA1155" s="91">
        <v>8.7391367674904116E-2</v>
      </c>
      <c r="AB1155" s="88">
        <v>0</v>
      </c>
      <c r="AC1155" s="88">
        <v>3.7384342191345524E-2</v>
      </c>
      <c r="AD1155" s="88">
        <v>0</v>
      </c>
      <c r="AE1155" s="88">
        <v>0</v>
      </c>
      <c r="AF1155" s="88">
        <v>0</v>
      </c>
      <c r="AG1155" s="88">
        <v>1.5027312139814111E-3</v>
      </c>
      <c r="AH1155" s="88">
        <v>0</v>
      </c>
      <c r="AI1155" s="72">
        <v>1.8181818181818182E-3</v>
      </c>
      <c r="AJ1155" s="72">
        <v>5.8713637576728053E-2</v>
      </c>
      <c r="AK1155" s="72">
        <v>0</v>
      </c>
      <c r="AL1155" s="89">
        <v>0</v>
      </c>
      <c r="AM1155" s="91">
        <v>0</v>
      </c>
      <c r="AN1155" s="88">
        <v>0</v>
      </c>
      <c r="AO1155" s="88">
        <v>0</v>
      </c>
      <c r="AP1155" s="88">
        <v>0</v>
      </c>
      <c r="AQ1155" s="88">
        <v>0</v>
      </c>
      <c r="AR1155" s="88">
        <v>0.12012012012012012</v>
      </c>
      <c r="AS1155" s="88">
        <v>0</v>
      </c>
      <c r="AT1155" s="88">
        <v>0</v>
      </c>
      <c r="AU1155" s="72">
        <v>0</v>
      </c>
      <c r="AV1155" s="72">
        <v>1.5731927947769998E-2</v>
      </c>
      <c r="AW1155" s="72">
        <v>0</v>
      </c>
      <c r="AX1155" s="89">
        <v>0</v>
      </c>
      <c r="AY1155" s="72">
        <v>4.1335978835978837E-2</v>
      </c>
      <c r="AZ1155" s="72">
        <v>0</v>
      </c>
      <c r="BA1155" s="72">
        <v>0</v>
      </c>
      <c r="BB1155" s="72">
        <v>0</v>
      </c>
      <c r="BC1155" s="72">
        <v>0</v>
      </c>
      <c r="BD1155" s="72">
        <v>0.2780153977758768</v>
      </c>
      <c r="BE1155" s="72">
        <v>0</v>
      </c>
      <c r="BF1155" s="72">
        <v>8.6320999021695342E-3</v>
      </c>
      <c r="BG1155" s="72">
        <v>0</v>
      </c>
      <c r="BH1155" s="72">
        <v>0</v>
      </c>
      <c r="BI1155" s="72">
        <v>0</v>
      </c>
      <c r="BJ1155" s="89">
        <v>0</v>
      </c>
      <c r="BK1155" s="72">
        <v>0</v>
      </c>
      <c r="BL1155" s="72">
        <v>0</v>
      </c>
      <c r="BM1155" s="72">
        <v>0</v>
      </c>
      <c r="BN1155" s="72">
        <v>0</v>
      </c>
      <c r="BO1155" s="72">
        <v>0</v>
      </c>
      <c r="BP1155" s="72">
        <v>0</v>
      </c>
      <c r="BQ1155" s="72">
        <v>0</v>
      </c>
      <c r="BR1155" s="72">
        <v>0</v>
      </c>
      <c r="BS1155" s="72">
        <v>0</v>
      </c>
      <c r="BT1155" s="72">
        <v>0</v>
      </c>
      <c r="BU1155" s="72">
        <v>0</v>
      </c>
      <c r="BV1155" s="89">
        <v>0</v>
      </c>
      <c r="BW1155" s="72">
        <v>0</v>
      </c>
      <c r="BX1155" s="72">
        <v>0</v>
      </c>
      <c r="BY1155" s="72">
        <v>0</v>
      </c>
      <c r="BZ1155" s="72">
        <v>0</v>
      </c>
      <c r="CA1155" s="72">
        <v>0</v>
      </c>
      <c r="CB1155" s="72">
        <v>0</v>
      </c>
      <c r="CC1155" s="72">
        <v>3.6213360599863666E-2</v>
      </c>
      <c r="CD1155" s="72">
        <v>0</v>
      </c>
      <c r="CE1155" s="72">
        <v>0</v>
      </c>
      <c r="CF1155" s="72">
        <v>0.87582356521048865</v>
      </c>
      <c r="CG1155" s="72">
        <v>0</v>
      </c>
      <c r="CH1155" s="89">
        <v>8.4994591253283888E-2</v>
      </c>
      <c r="CI1155" s="72">
        <v>0</v>
      </c>
      <c r="CJ1155" s="72">
        <v>0</v>
      </c>
      <c r="CK1155" s="72">
        <v>0</v>
      </c>
      <c r="CL1155" s="72">
        <v>0</v>
      </c>
      <c r="CM1155" s="72">
        <v>0</v>
      </c>
      <c r="CN1155" s="72">
        <v>0</v>
      </c>
      <c r="CO1155" s="72">
        <v>0</v>
      </c>
      <c r="CP1155" s="72">
        <v>0</v>
      </c>
      <c r="CQ1155" s="72">
        <v>0</v>
      </c>
      <c r="CR1155" s="72">
        <v>0</v>
      </c>
      <c r="CS1155" s="72">
        <v>8.2735180340332282E-2</v>
      </c>
      <c r="CT1155" s="89">
        <v>0</v>
      </c>
      <c r="CV1155" s="72"/>
      <c r="CX1155" s="94" t="s">
        <v>1714</v>
      </c>
      <c r="CY1155" s="72" t="s">
        <v>3482</v>
      </c>
      <c r="CZ1155" s="88">
        <v>0</v>
      </c>
      <c r="DA1155" s="88">
        <v>0</v>
      </c>
      <c r="DB1155" s="88">
        <v>0</v>
      </c>
      <c r="DC1155" s="88">
        <v>0</v>
      </c>
      <c r="DD1155" s="88">
        <v>0</v>
      </c>
      <c r="DE1155" s="88">
        <v>8.4192479315438589E-3</v>
      </c>
      <c r="DF1155" s="88">
        <v>0</v>
      </c>
      <c r="DG1155" s="88">
        <v>0</v>
      </c>
      <c r="DH1155">
        <f t="shared" ref="DH1155:DH1218" si="54">CZ1155+DB1155+DD1155+DF1155</f>
        <v>0</v>
      </c>
      <c r="DI1155">
        <f t="shared" ref="DI1155:DI1218" si="55">DA1155+DC1155+DE1155+DG1155</f>
        <v>8.4192479315438589E-3</v>
      </c>
      <c r="DJ1155">
        <f t="shared" ref="DJ1155:DJ1218" si="56">SUM(DH1155:DI1155)</f>
        <v>8.4192479315438589E-3</v>
      </c>
    </row>
    <row r="1156" spans="1:114" s="74" customFormat="1" x14ac:dyDescent="0.2">
      <c r="A1156" s="74" t="s">
        <v>1534</v>
      </c>
      <c r="B1156" s="74" t="s">
        <v>3302</v>
      </c>
      <c r="C1156" s="88">
        <v>0</v>
      </c>
      <c r="D1156" s="88">
        <v>0</v>
      </c>
      <c r="E1156" s="88">
        <v>0</v>
      </c>
      <c r="F1156" s="88">
        <v>0</v>
      </c>
      <c r="G1156" s="88">
        <v>1.5687751004016062E-3</v>
      </c>
      <c r="H1156" s="88">
        <v>0</v>
      </c>
      <c r="I1156" s="88">
        <v>0</v>
      </c>
      <c r="J1156" s="88">
        <v>0</v>
      </c>
      <c r="K1156" s="72">
        <v>0</v>
      </c>
      <c r="L1156" s="72">
        <v>0</v>
      </c>
      <c r="M1156" s="72">
        <v>0</v>
      </c>
      <c r="N1156" s="89">
        <v>0</v>
      </c>
      <c r="O1156" s="91">
        <v>0</v>
      </c>
      <c r="P1156" s="88">
        <v>0</v>
      </c>
      <c r="Q1156" s="88">
        <v>0</v>
      </c>
      <c r="R1156" s="88">
        <v>0</v>
      </c>
      <c r="S1156" s="88">
        <v>0</v>
      </c>
      <c r="T1156" s="88">
        <v>0</v>
      </c>
      <c r="U1156" s="88">
        <v>0</v>
      </c>
      <c r="V1156" s="88">
        <v>0</v>
      </c>
      <c r="W1156" s="72">
        <v>0</v>
      </c>
      <c r="X1156" s="72">
        <v>0</v>
      </c>
      <c r="Y1156" s="72">
        <v>0</v>
      </c>
      <c r="Z1156" s="89">
        <v>0</v>
      </c>
      <c r="AA1156" s="91">
        <v>0</v>
      </c>
      <c r="AB1156" s="88">
        <v>0</v>
      </c>
      <c r="AC1156" s="88">
        <v>0</v>
      </c>
      <c r="AD1156" s="88">
        <v>0</v>
      </c>
      <c r="AE1156" s="88">
        <v>0</v>
      </c>
      <c r="AF1156" s="88">
        <v>0</v>
      </c>
      <c r="AG1156" s="88">
        <v>7.5136560699070557E-4</v>
      </c>
      <c r="AH1156" s="88">
        <v>0</v>
      </c>
      <c r="AI1156" s="72">
        <v>0</v>
      </c>
      <c r="AJ1156" s="72">
        <v>0</v>
      </c>
      <c r="AK1156" s="72">
        <v>0</v>
      </c>
      <c r="AL1156" s="89">
        <v>0</v>
      </c>
      <c r="AM1156" s="91">
        <v>0</v>
      </c>
      <c r="AN1156" s="88">
        <v>0</v>
      </c>
      <c r="AO1156" s="88">
        <v>0</v>
      </c>
      <c r="AP1156" s="88">
        <v>0</v>
      </c>
      <c r="AQ1156" s="88">
        <v>0</v>
      </c>
      <c r="AR1156" s="88">
        <v>0</v>
      </c>
      <c r="AS1156" s="88">
        <v>0</v>
      </c>
      <c r="AT1156" s="88">
        <v>0</v>
      </c>
      <c r="AU1156" s="72">
        <v>0</v>
      </c>
      <c r="AV1156" s="72">
        <v>0</v>
      </c>
      <c r="AW1156" s="72">
        <v>0</v>
      </c>
      <c r="AX1156" s="89">
        <v>0</v>
      </c>
      <c r="AY1156" s="72">
        <v>0</v>
      </c>
      <c r="AZ1156" s="72">
        <v>0</v>
      </c>
      <c r="BA1156" s="72">
        <v>0</v>
      </c>
      <c r="BB1156" s="72">
        <v>0</v>
      </c>
      <c r="BC1156" s="72">
        <v>0</v>
      </c>
      <c r="BD1156" s="72">
        <v>0</v>
      </c>
      <c r="BE1156" s="72">
        <v>0</v>
      </c>
      <c r="BF1156" s="72">
        <v>0</v>
      </c>
      <c r="BG1156" s="72">
        <v>0</v>
      </c>
      <c r="BH1156" s="72">
        <v>0</v>
      </c>
      <c r="BI1156" s="72">
        <v>0</v>
      </c>
      <c r="BJ1156" s="89">
        <v>0</v>
      </c>
      <c r="BK1156" s="72">
        <v>0</v>
      </c>
      <c r="BL1156" s="72">
        <v>0</v>
      </c>
      <c r="BM1156" s="72">
        <v>0</v>
      </c>
      <c r="BN1156" s="72">
        <v>0</v>
      </c>
      <c r="BO1156" s="72">
        <v>0</v>
      </c>
      <c r="BP1156" s="72">
        <v>0</v>
      </c>
      <c r="BQ1156" s="72">
        <v>0</v>
      </c>
      <c r="BR1156" s="72">
        <v>0</v>
      </c>
      <c r="BS1156" s="72">
        <v>0</v>
      </c>
      <c r="BT1156" s="72">
        <v>0</v>
      </c>
      <c r="BU1156" s="72">
        <v>0</v>
      </c>
      <c r="BV1156" s="89">
        <v>0</v>
      </c>
      <c r="BW1156" s="72">
        <v>0</v>
      </c>
      <c r="BX1156" s="72">
        <v>0</v>
      </c>
      <c r="BY1156" s="72">
        <v>0</v>
      </c>
      <c r="BZ1156" s="72">
        <v>0</v>
      </c>
      <c r="CA1156" s="72">
        <v>0</v>
      </c>
      <c r="CB1156" s="72">
        <v>0</v>
      </c>
      <c r="CC1156" s="72">
        <v>0</v>
      </c>
      <c r="CD1156" s="72">
        <v>0</v>
      </c>
      <c r="CE1156" s="72">
        <v>0</v>
      </c>
      <c r="CF1156" s="72">
        <v>0</v>
      </c>
      <c r="CG1156" s="72">
        <v>0</v>
      </c>
      <c r="CH1156" s="89">
        <v>0</v>
      </c>
      <c r="CI1156" s="72">
        <v>0</v>
      </c>
      <c r="CJ1156" s="72">
        <v>0</v>
      </c>
      <c r="CK1156" s="72">
        <v>0</v>
      </c>
      <c r="CL1156" s="72">
        <v>0</v>
      </c>
      <c r="CM1156" s="72">
        <v>0</v>
      </c>
      <c r="CN1156" s="72">
        <v>0</v>
      </c>
      <c r="CO1156" s="72">
        <v>0</v>
      </c>
      <c r="CP1156" s="72">
        <v>0</v>
      </c>
      <c r="CQ1156" s="72">
        <v>0</v>
      </c>
      <c r="CR1156" s="72">
        <v>0</v>
      </c>
      <c r="CS1156" s="72">
        <v>0</v>
      </c>
      <c r="CT1156" s="89">
        <v>0</v>
      </c>
      <c r="CV1156" s="72"/>
      <c r="CX1156" s="94" t="s">
        <v>948</v>
      </c>
      <c r="CY1156" s="72" t="s">
        <v>2716</v>
      </c>
      <c r="CZ1156" s="88">
        <v>4.5261592745818599E-3</v>
      </c>
      <c r="DA1156" s="88">
        <v>0</v>
      </c>
      <c r="DB1156" s="88">
        <v>5.7991185339828348E-4</v>
      </c>
      <c r="DC1156" s="88">
        <v>0</v>
      </c>
      <c r="DD1156" s="88">
        <v>3.2769279408033339E-3</v>
      </c>
      <c r="DE1156" s="88">
        <v>0</v>
      </c>
      <c r="DF1156" s="88">
        <v>0</v>
      </c>
      <c r="DG1156" s="88">
        <v>0</v>
      </c>
      <c r="DH1156">
        <f t="shared" si="54"/>
        <v>8.3829990687834775E-3</v>
      </c>
      <c r="DI1156">
        <f t="shared" si="55"/>
        <v>0</v>
      </c>
      <c r="DJ1156">
        <f t="shared" si="56"/>
        <v>8.3829990687834775E-3</v>
      </c>
    </row>
    <row r="1157" spans="1:114" s="74" customFormat="1" x14ac:dyDescent="0.2">
      <c r="A1157" s="74" t="s">
        <v>1161</v>
      </c>
      <c r="B1157" s="74" t="s">
        <v>2929</v>
      </c>
      <c r="C1157" s="88">
        <v>0</v>
      </c>
      <c r="D1157" s="88">
        <v>0</v>
      </c>
      <c r="E1157" s="88">
        <v>0</v>
      </c>
      <c r="F1157" s="88">
        <v>0</v>
      </c>
      <c r="G1157" s="88">
        <v>2.9806726907630525E-2</v>
      </c>
      <c r="H1157" s="88">
        <v>0</v>
      </c>
      <c r="I1157" s="88">
        <v>0</v>
      </c>
      <c r="J1157" s="88">
        <v>0</v>
      </c>
      <c r="K1157" s="72">
        <v>0</v>
      </c>
      <c r="L1157" s="72">
        <v>0</v>
      </c>
      <c r="M1157" s="72">
        <v>0</v>
      </c>
      <c r="N1157" s="89">
        <v>0</v>
      </c>
      <c r="O1157" s="91">
        <v>0</v>
      </c>
      <c r="P1157" s="88">
        <v>0</v>
      </c>
      <c r="Q1157" s="88">
        <v>0</v>
      </c>
      <c r="R1157" s="88">
        <v>0</v>
      </c>
      <c r="S1157" s="88">
        <v>0</v>
      </c>
      <c r="T1157" s="88">
        <v>0</v>
      </c>
      <c r="U1157" s="88">
        <v>0</v>
      </c>
      <c r="V1157" s="88">
        <v>0</v>
      </c>
      <c r="W1157" s="72">
        <v>0</v>
      </c>
      <c r="X1157" s="72">
        <v>0</v>
      </c>
      <c r="Y1157" s="72">
        <v>0</v>
      </c>
      <c r="Z1157" s="89">
        <v>0</v>
      </c>
      <c r="AA1157" s="91">
        <v>0</v>
      </c>
      <c r="AB1157" s="88">
        <v>0</v>
      </c>
      <c r="AC1157" s="88">
        <v>3.1153618492787936E-3</v>
      </c>
      <c r="AD1157" s="88">
        <v>0</v>
      </c>
      <c r="AE1157" s="88">
        <v>0</v>
      </c>
      <c r="AF1157" s="88">
        <v>0</v>
      </c>
      <c r="AG1157" s="88">
        <v>0</v>
      </c>
      <c r="AH1157" s="88">
        <v>0</v>
      </c>
      <c r="AI1157" s="72">
        <v>0</v>
      </c>
      <c r="AJ1157" s="72">
        <v>0</v>
      </c>
      <c r="AK1157" s="72">
        <v>0</v>
      </c>
      <c r="AL1157" s="89">
        <v>0</v>
      </c>
      <c r="AM1157" s="91">
        <v>0</v>
      </c>
      <c r="AN1157" s="88">
        <v>0</v>
      </c>
      <c r="AO1157" s="88">
        <v>0</v>
      </c>
      <c r="AP1157" s="88">
        <v>0</v>
      </c>
      <c r="AQ1157" s="88">
        <v>0</v>
      </c>
      <c r="AR1157" s="88">
        <v>0</v>
      </c>
      <c r="AS1157" s="88">
        <v>0</v>
      </c>
      <c r="AT1157" s="88">
        <v>0</v>
      </c>
      <c r="AU1157" s="72">
        <v>0</v>
      </c>
      <c r="AV1157" s="72">
        <v>0</v>
      </c>
      <c r="AW1157" s="72">
        <v>0</v>
      </c>
      <c r="AX1157" s="89">
        <v>0</v>
      </c>
      <c r="AY1157" s="72">
        <v>0</v>
      </c>
      <c r="AZ1157" s="72">
        <v>0</v>
      </c>
      <c r="BA1157" s="72">
        <v>0</v>
      </c>
      <c r="BB1157" s="72">
        <v>0</v>
      </c>
      <c r="BC1157" s="72">
        <v>0</v>
      </c>
      <c r="BD1157" s="72">
        <v>0</v>
      </c>
      <c r="BE1157" s="72">
        <v>0</v>
      </c>
      <c r="BF1157" s="72">
        <v>0</v>
      </c>
      <c r="BG1157" s="72">
        <v>0</v>
      </c>
      <c r="BH1157" s="72">
        <v>0</v>
      </c>
      <c r="BI1157" s="72">
        <v>0</v>
      </c>
      <c r="BJ1157" s="89">
        <v>0</v>
      </c>
      <c r="BK1157" s="72">
        <v>0</v>
      </c>
      <c r="BL1157" s="72">
        <v>0</v>
      </c>
      <c r="BM1157" s="72">
        <v>0</v>
      </c>
      <c r="BN1157" s="72">
        <v>0</v>
      </c>
      <c r="BO1157" s="72">
        <v>0</v>
      </c>
      <c r="BP1157" s="72">
        <v>0</v>
      </c>
      <c r="BQ1157" s="72">
        <v>0</v>
      </c>
      <c r="BR1157" s="72">
        <v>0</v>
      </c>
      <c r="BS1157" s="72">
        <v>0</v>
      </c>
      <c r="BT1157" s="72">
        <v>0</v>
      </c>
      <c r="BU1157" s="72">
        <v>0</v>
      </c>
      <c r="BV1157" s="89">
        <v>0</v>
      </c>
      <c r="BW1157" s="72">
        <v>0</v>
      </c>
      <c r="BX1157" s="72">
        <v>0</v>
      </c>
      <c r="BY1157" s="72">
        <v>0</v>
      </c>
      <c r="BZ1157" s="72">
        <v>0</v>
      </c>
      <c r="CA1157" s="72">
        <v>0</v>
      </c>
      <c r="CB1157" s="72">
        <v>0</v>
      </c>
      <c r="CC1157" s="72">
        <v>0</v>
      </c>
      <c r="CD1157" s="72">
        <v>0</v>
      </c>
      <c r="CE1157" s="72">
        <v>0</v>
      </c>
      <c r="CF1157" s="72">
        <v>0</v>
      </c>
      <c r="CG1157" s="72">
        <v>0</v>
      </c>
      <c r="CH1157" s="89">
        <v>0</v>
      </c>
      <c r="CI1157" s="72">
        <v>0</v>
      </c>
      <c r="CJ1157" s="72">
        <v>0</v>
      </c>
      <c r="CK1157" s="72">
        <v>0</v>
      </c>
      <c r="CL1157" s="72">
        <v>0</v>
      </c>
      <c r="CM1157" s="72">
        <v>0</v>
      </c>
      <c r="CN1157" s="72">
        <v>0</v>
      </c>
      <c r="CO1157" s="72">
        <v>0</v>
      </c>
      <c r="CP1157" s="72">
        <v>0</v>
      </c>
      <c r="CQ1157" s="72">
        <v>0</v>
      </c>
      <c r="CR1157" s="72">
        <v>0</v>
      </c>
      <c r="CS1157" s="72">
        <v>0</v>
      </c>
      <c r="CT1157" s="89">
        <v>0</v>
      </c>
      <c r="CV1157" s="72"/>
      <c r="CX1157" s="94" t="s">
        <v>1020</v>
      </c>
      <c r="CY1157" s="72" t="s">
        <v>2788</v>
      </c>
      <c r="CZ1157" s="88">
        <v>9.6301261161316177E-5</v>
      </c>
      <c r="DA1157" s="88">
        <v>0</v>
      </c>
      <c r="DB1157" s="88">
        <v>5.7991185339828348E-4</v>
      </c>
      <c r="DC1157" s="88">
        <v>2.5044695148264593E-3</v>
      </c>
      <c r="DD1157" s="88">
        <v>3.8942023115984921E-4</v>
      </c>
      <c r="DE1157" s="88">
        <v>0</v>
      </c>
      <c r="DF1157" s="88">
        <v>4.5884789847662494E-3</v>
      </c>
      <c r="DG1157" s="88">
        <v>1.8634049626200966E-4</v>
      </c>
      <c r="DH1157">
        <f t="shared" si="54"/>
        <v>5.654112330485698E-3</v>
      </c>
      <c r="DI1157">
        <f t="shared" si="55"/>
        <v>2.6908100110884688E-3</v>
      </c>
      <c r="DJ1157">
        <f t="shared" si="56"/>
        <v>8.3449223415741659E-3</v>
      </c>
    </row>
    <row r="1158" spans="1:114" s="74" customFormat="1" x14ac:dyDescent="0.2">
      <c r="A1158" s="74" t="s">
        <v>843</v>
      </c>
      <c r="B1158" s="74" t="s">
        <v>2611</v>
      </c>
      <c r="C1158" s="88">
        <v>1.1556151339357941E-3</v>
      </c>
      <c r="D1158" s="88">
        <v>0</v>
      </c>
      <c r="E1158" s="88">
        <v>0</v>
      </c>
      <c r="F1158" s="88">
        <v>0</v>
      </c>
      <c r="G1158" s="88">
        <v>2.9806726907630525E-2</v>
      </c>
      <c r="H1158" s="88">
        <v>3.0114650777603304E-3</v>
      </c>
      <c r="I1158" s="88">
        <v>0</v>
      </c>
      <c r="J1158" s="88">
        <v>0</v>
      </c>
      <c r="K1158" s="72">
        <v>0</v>
      </c>
      <c r="L1158" s="72">
        <v>0</v>
      </c>
      <c r="M1158" s="72">
        <v>0</v>
      </c>
      <c r="N1158" s="89">
        <v>0</v>
      </c>
      <c r="O1158" s="91">
        <v>0</v>
      </c>
      <c r="P1158" s="88">
        <v>0</v>
      </c>
      <c r="Q1158" s="88">
        <v>0</v>
      </c>
      <c r="R1158" s="88">
        <v>0</v>
      </c>
      <c r="S1158" s="88">
        <v>1.9598716284083391E-2</v>
      </c>
      <c r="T1158" s="88">
        <v>0</v>
      </c>
      <c r="U1158" s="88">
        <v>0</v>
      </c>
      <c r="V1158" s="88">
        <v>0</v>
      </c>
      <c r="W1158" s="72">
        <v>0</v>
      </c>
      <c r="X1158" s="72">
        <v>2.4356297842727904E-2</v>
      </c>
      <c r="Y1158" s="72">
        <v>0</v>
      </c>
      <c r="Z1158" s="89">
        <v>0</v>
      </c>
      <c r="AA1158" s="91">
        <v>0</v>
      </c>
      <c r="AB1158" s="88">
        <v>0</v>
      </c>
      <c r="AC1158" s="88">
        <v>0</v>
      </c>
      <c r="AD1158" s="88">
        <v>0</v>
      </c>
      <c r="AE1158" s="88">
        <v>0</v>
      </c>
      <c r="AF1158" s="88">
        <v>0</v>
      </c>
      <c r="AG1158" s="88">
        <v>1.1270484104860585E-2</v>
      </c>
      <c r="AH1158" s="88">
        <v>0</v>
      </c>
      <c r="AI1158" s="72">
        <v>0</v>
      </c>
      <c r="AJ1158" s="72">
        <v>8.0064051240992792E-2</v>
      </c>
      <c r="AK1158" s="72">
        <v>0</v>
      </c>
      <c r="AL1158" s="89">
        <v>0</v>
      </c>
      <c r="AM1158" s="91">
        <v>0</v>
      </c>
      <c r="AN1158" s="88">
        <v>0</v>
      </c>
      <c r="AO1158" s="88">
        <v>0</v>
      </c>
      <c r="AP1158" s="88">
        <v>0</v>
      </c>
      <c r="AQ1158" s="88">
        <v>0</v>
      </c>
      <c r="AR1158" s="88">
        <v>0</v>
      </c>
      <c r="AS1158" s="88">
        <v>0</v>
      </c>
      <c r="AT1158" s="88">
        <v>0</v>
      </c>
      <c r="AU1158" s="72">
        <v>0</v>
      </c>
      <c r="AV1158" s="72">
        <v>0</v>
      </c>
      <c r="AW1158" s="72">
        <v>9.7480138421796557E-3</v>
      </c>
      <c r="AX1158" s="89">
        <v>0</v>
      </c>
      <c r="AY1158" s="72">
        <v>0</v>
      </c>
      <c r="AZ1158" s="72">
        <v>0</v>
      </c>
      <c r="BA1158" s="72">
        <v>0</v>
      </c>
      <c r="BB1158" s="72">
        <v>0</v>
      </c>
      <c r="BC1158" s="72">
        <v>0</v>
      </c>
      <c r="BD1158" s="72">
        <v>0</v>
      </c>
      <c r="BE1158" s="72">
        <v>0</v>
      </c>
      <c r="BF1158" s="72">
        <v>0</v>
      </c>
      <c r="BG1158" s="72">
        <v>0</v>
      </c>
      <c r="BH1158" s="72">
        <v>0</v>
      </c>
      <c r="BI1158" s="72">
        <v>0</v>
      </c>
      <c r="BJ1158" s="89">
        <v>7.2600551764193402E-2</v>
      </c>
      <c r="BK1158" s="72">
        <v>0</v>
      </c>
      <c r="BL1158" s="72">
        <v>0</v>
      </c>
      <c r="BM1158" s="72">
        <v>0</v>
      </c>
      <c r="BN1158" s="72">
        <v>0</v>
      </c>
      <c r="BO1158" s="72">
        <v>0</v>
      </c>
      <c r="BP1158" s="72">
        <v>0</v>
      </c>
      <c r="BQ1158" s="72">
        <v>0</v>
      </c>
      <c r="BR1158" s="72">
        <v>0</v>
      </c>
      <c r="BS1158" s="72">
        <v>0.25987090284181402</v>
      </c>
      <c r="BT1158" s="72">
        <v>0</v>
      </c>
      <c r="BU1158" s="72">
        <v>3.0137399142454009E-2</v>
      </c>
      <c r="BV1158" s="89">
        <v>0</v>
      </c>
      <c r="BW1158" s="72">
        <v>0</v>
      </c>
      <c r="BX1158" s="72">
        <v>0</v>
      </c>
      <c r="BY1158" s="72">
        <v>0</v>
      </c>
      <c r="BZ1158" s="72">
        <v>0</v>
      </c>
      <c r="CA1158" s="72">
        <v>0</v>
      </c>
      <c r="CB1158" s="72">
        <v>0</v>
      </c>
      <c r="CC1158" s="72">
        <v>0</v>
      </c>
      <c r="CD1158" s="72">
        <v>0</v>
      </c>
      <c r="CE1158" s="72">
        <v>0</v>
      </c>
      <c r="CF1158" s="72">
        <v>0</v>
      </c>
      <c r="CG1158" s="72">
        <v>0</v>
      </c>
      <c r="CH1158" s="89">
        <v>3.863390511512904E-3</v>
      </c>
      <c r="CI1158" s="72">
        <v>0</v>
      </c>
      <c r="CJ1158" s="72">
        <v>0</v>
      </c>
      <c r="CK1158" s="72">
        <v>0</v>
      </c>
      <c r="CL1158" s="72">
        <v>0</v>
      </c>
      <c r="CM1158" s="72">
        <v>0</v>
      </c>
      <c r="CN1158" s="72">
        <v>0</v>
      </c>
      <c r="CO1158" s="72">
        <v>2.2435609799874362E-3</v>
      </c>
      <c r="CP1158" s="72">
        <v>0</v>
      </c>
      <c r="CQ1158" s="72">
        <v>0</v>
      </c>
      <c r="CR1158" s="72">
        <v>0.48106040942047801</v>
      </c>
      <c r="CS1158" s="72">
        <v>3.4659332304733795E-2</v>
      </c>
      <c r="CT1158" s="89">
        <v>0</v>
      </c>
      <c r="CV1158" s="72"/>
      <c r="CX1158" s="94" t="s">
        <v>951</v>
      </c>
      <c r="CY1158" s="72" t="s">
        <v>2719</v>
      </c>
      <c r="CZ1158" s="88">
        <v>1.0458500669344041E-3</v>
      </c>
      <c r="DA1158" s="88">
        <v>0</v>
      </c>
      <c r="DB1158" s="88">
        <v>0</v>
      </c>
      <c r="DC1158" s="88">
        <v>0</v>
      </c>
      <c r="DD1158" s="88">
        <v>0</v>
      </c>
      <c r="DE1158" s="88">
        <v>0</v>
      </c>
      <c r="DF1158" s="88">
        <v>7.2104669760612488E-3</v>
      </c>
      <c r="DG1158" s="88">
        <v>0</v>
      </c>
      <c r="DH1158">
        <f t="shared" si="54"/>
        <v>8.256317042995653E-3</v>
      </c>
      <c r="DI1158">
        <f t="shared" si="55"/>
        <v>0</v>
      </c>
      <c r="DJ1158">
        <f t="shared" si="56"/>
        <v>8.256317042995653E-3</v>
      </c>
    </row>
    <row r="1159" spans="1:114" s="74" customFormat="1" x14ac:dyDescent="0.2">
      <c r="A1159" s="74" t="s">
        <v>650</v>
      </c>
      <c r="B1159" s="74" t="s">
        <v>2418</v>
      </c>
      <c r="C1159" s="88">
        <v>9.244921071486353E-3</v>
      </c>
      <c r="D1159" s="88">
        <v>0</v>
      </c>
      <c r="E1159" s="88">
        <v>0</v>
      </c>
      <c r="F1159" s="88">
        <v>0.14500802172035049</v>
      </c>
      <c r="G1159" s="88">
        <v>0</v>
      </c>
      <c r="H1159" s="88">
        <v>5.162511561874852E-3</v>
      </c>
      <c r="I1159" s="88">
        <v>4.6457967154217216E-3</v>
      </c>
      <c r="J1159" s="88">
        <v>0</v>
      </c>
      <c r="K1159" s="72">
        <v>0</v>
      </c>
      <c r="L1159" s="72">
        <v>0</v>
      </c>
      <c r="M1159" s="72">
        <v>0</v>
      </c>
      <c r="N1159" s="89">
        <v>0</v>
      </c>
      <c r="O1159" s="91">
        <v>0</v>
      </c>
      <c r="P1159" s="88">
        <v>0.27034333603676669</v>
      </c>
      <c r="Q1159" s="88">
        <v>0</v>
      </c>
      <c r="R1159" s="88">
        <v>0</v>
      </c>
      <c r="S1159" s="88">
        <v>1.8373796516328179E-2</v>
      </c>
      <c r="T1159" s="88">
        <v>0</v>
      </c>
      <c r="U1159" s="88">
        <v>0</v>
      </c>
      <c r="V1159" s="88">
        <v>0</v>
      </c>
      <c r="W1159" s="72">
        <v>0</v>
      </c>
      <c r="X1159" s="72">
        <v>2.0876826722338204E-2</v>
      </c>
      <c r="Y1159" s="72">
        <v>0</v>
      </c>
      <c r="Z1159" s="89">
        <v>0</v>
      </c>
      <c r="AA1159" s="91">
        <v>0</v>
      </c>
      <c r="AB1159" s="88">
        <v>0</v>
      </c>
      <c r="AC1159" s="88">
        <v>4.6730427739181905E-3</v>
      </c>
      <c r="AD1159" s="88">
        <v>0</v>
      </c>
      <c r="AE1159" s="88">
        <v>0</v>
      </c>
      <c r="AF1159" s="88">
        <v>0</v>
      </c>
      <c r="AG1159" s="88">
        <v>0</v>
      </c>
      <c r="AH1159" s="88">
        <v>0</v>
      </c>
      <c r="AI1159" s="72">
        <v>0</v>
      </c>
      <c r="AJ1159" s="72">
        <v>5.3376034160661856E-3</v>
      </c>
      <c r="AK1159" s="72">
        <v>0</v>
      </c>
      <c r="AL1159" s="89">
        <v>0</v>
      </c>
      <c r="AM1159" s="91">
        <v>0</v>
      </c>
      <c r="AN1159" s="88">
        <v>0</v>
      </c>
      <c r="AO1159" s="88">
        <v>0</v>
      </c>
      <c r="AP1159" s="88">
        <v>0</v>
      </c>
      <c r="AQ1159" s="88">
        <v>0</v>
      </c>
      <c r="AR1159" s="88">
        <v>0</v>
      </c>
      <c r="AS1159" s="88">
        <v>0</v>
      </c>
      <c r="AT1159" s="88">
        <v>0</v>
      </c>
      <c r="AU1159" s="72">
        <v>0</v>
      </c>
      <c r="AV1159" s="72">
        <v>0</v>
      </c>
      <c r="AW1159" s="72">
        <v>0</v>
      </c>
      <c r="AX1159" s="89">
        <v>0</v>
      </c>
      <c r="AY1159" s="72">
        <v>0</v>
      </c>
      <c r="AZ1159" s="72">
        <v>0</v>
      </c>
      <c r="BA1159" s="72">
        <v>0</v>
      </c>
      <c r="BB1159" s="72">
        <v>0</v>
      </c>
      <c r="BC1159" s="72">
        <v>0</v>
      </c>
      <c r="BD1159" s="72">
        <v>0</v>
      </c>
      <c r="BE1159" s="72">
        <v>0</v>
      </c>
      <c r="BF1159" s="72">
        <v>0</v>
      </c>
      <c r="BG1159" s="72">
        <v>0</v>
      </c>
      <c r="BH1159" s="72">
        <v>0</v>
      </c>
      <c r="BI1159" s="72">
        <v>0</v>
      </c>
      <c r="BJ1159" s="89">
        <v>0</v>
      </c>
      <c r="BK1159" s="72">
        <v>0</v>
      </c>
      <c r="BL1159" s="72">
        <v>0</v>
      </c>
      <c r="BM1159" s="72">
        <v>0</v>
      </c>
      <c r="BN1159" s="72">
        <v>0</v>
      </c>
      <c r="BO1159" s="72">
        <v>0</v>
      </c>
      <c r="BP1159" s="72">
        <v>0</v>
      </c>
      <c r="BQ1159" s="72">
        <v>0</v>
      </c>
      <c r="BR1159" s="72">
        <v>0</v>
      </c>
      <c r="BS1159" s="72">
        <v>0</v>
      </c>
      <c r="BT1159" s="72">
        <v>0</v>
      </c>
      <c r="BU1159" s="72">
        <v>0</v>
      </c>
      <c r="BV1159" s="89">
        <v>0</v>
      </c>
      <c r="BW1159" s="72">
        <v>0</v>
      </c>
      <c r="BX1159" s="72">
        <v>0</v>
      </c>
      <c r="BY1159" s="72">
        <v>0</v>
      </c>
      <c r="BZ1159" s="72">
        <v>5.8305947206615076E-2</v>
      </c>
      <c r="CA1159" s="72">
        <v>0</v>
      </c>
      <c r="CB1159" s="72">
        <v>0</v>
      </c>
      <c r="CC1159" s="72">
        <v>0</v>
      </c>
      <c r="CD1159" s="72">
        <v>0</v>
      </c>
      <c r="CE1159" s="72">
        <v>0</v>
      </c>
      <c r="CF1159" s="72">
        <v>0</v>
      </c>
      <c r="CG1159" s="72">
        <v>0</v>
      </c>
      <c r="CH1159" s="89">
        <v>1.159017153453871E-2</v>
      </c>
      <c r="CI1159" s="72">
        <v>0</v>
      </c>
      <c r="CJ1159" s="72">
        <v>0</v>
      </c>
      <c r="CK1159" s="72">
        <v>0</v>
      </c>
      <c r="CL1159" s="72">
        <v>0</v>
      </c>
      <c r="CM1159" s="72">
        <v>0</v>
      </c>
      <c r="CN1159" s="72">
        <v>0</v>
      </c>
      <c r="CO1159" s="72">
        <v>0</v>
      </c>
      <c r="CP1159" s="72">
        <v>0</v>
      </c>
      <c r="CQ1159" s="72">
        <v>0</v>
      </c>
      <c r="CR1159" s="72">
        <v>0</v>
      </c>
      <c r="CS1159" s="72">
        <v>0</v>
      </c>
      <c r="CT1159" s="89">
        <v>0</v>
      </c>
      <c r="CV1159" s="72"/>
      <c r="CX1159" s="94" t="s">
        <v>1007</v>
      </c>
      <c r="CY1159" s="72" t="s">
        <v>2775</v>
      </c>
      <c r="CZ1159" s="88">
        <v>2.0857332504075096E-3</v>
      </c>
      <c r="DA1159" s="88">
        <v>3.7046875692074217E-4</v>
      </c>
      <c r="DB1159" s="88">
        <v>1.3033911195577319E-3</v>
      </c>
      <c r="DC1159" s="88">
        <v>8.730589554634652E-4</v>
      </c>
      <c r="DD1159" s="88">
        <v>1.4141226899476191E-3</v>
      </c>
      <c r="DE1159" s="88">
        <v>2.3599547718511685E-4</v>
      </c>
      <c r="DF1159" s="88">
        <v>1.3109939956474999E-3</v>
      </c>
      <c r="DG1159" s="88">
        <v>6.5461577380124876E-4</v>
      </c>
      <c r="DH1159">
        <f t="shared" si="54"/>
        <v>6.1142410555603604E-3</v>
      </c>
      <c r="DI1159">
        <f t="shared" si="55"/>
        <v>2.1341389633705728E-3</v>
      </c>
      <c r="DJ1159">
        <f t="shared" si="56"/>
        <v>8.2483800189309328E-3</v>
      </c>
    </row>
    <row r="1160" spans="1:114" s="74" customFormat="1" x14ac:dyDescent="0.2">
      <c r="A1160" s="74" t="s">
        <v>1279</v>
      </c>
      <c r="B1160" s="74" t="s">
        <v>3047</v>
      </c>
      <c r="C1160" s="88">
        <v>0</v>
      </c>
      <c r="D1160" s="88">
        <v>0</v>
      </c>
      <c r="E1160" s="88">
        <v>0</v>
      </c>
      <c r="F1160" s="88">
        <v>0</v>
      </c>
      <c r="G1160" s="88">
        <v>0</v>
      </c>
      <c r="H1160" s="88">
        <v>0</v>
      </c>
      <c r="I1160" s="88">
        <v>0</v>
      </c>
      <c r="J1160" s="88">
        <v>0</v>
      </c>
      <c r="K1160" s="72">
        <v>0</v>
      </c>
      <c r="L1160" s="72">
        <v>0</v>
      </c>
      <c r="M1160" s="72">
        <v>0</v>
      </c>
      <c r="N1160" s="89">
        <v>0</v>
      </c>
      <c r="O1160" s="91">
        <v>0</v>
      </c>
      <c r="P1160" s="88">
        <v>0</v>
      </c>
      <c r="Q1160" s="88">
        <v>0</v>
      </c>
      <c r="R1160" s="88">
        <v>0</v>
      </c>
      <c r="S1160" s="88">
        <v>0</v>
      </c>
      <c r="T1160" s="88">
        <v>0</v>
      </c>
      <c r="U1160" s="88">
        <v>0</v>
      </c>
      <c r="V1160" s="88">
        <v>0</v>
      </c>
      <c r="W1160" s="72">
        <v>0</v>
      </c>
      <c r="X1160" s="72">
        <v>0</v>
      </c>
      <c r="Y1160" s="72">
        <v>0</v>
      </c>
      <c r="Z1160" s="89">
        <v>0</v>
      </c>
      <c r="AA1160" s="91">
        <v>0</v>
      </c>
      <c r="AB1160" s="88">
        <v>0</v>
      </c>
      <c r="AC1160" s="88">
        <v>1.557680924639397E-2</v>
      </c>
      <c r="AD1160" s="88">
        <v>0</v>
      </c>
      <c r="AE1160" s="88">
        <v>0</v>
      </c>
      <c r="AF1160" s="88">
        <v>0</v>
      </c>
      <c r="AG1160" s="88">
        <v>0</v>
      </c>
      <c r="AH1160" s="88">
        <v>0</v>
      </c>
      <c r="AI1160" s="72">
        <v>0</v>
      </c>
      <c r="AJ1160" s="72">
        <v>0</v>
      </c>
      <c r="AK1160" s="72">
        <v>0</v>
      </c>
      <c r="AL1160" s="89">
        <v>0</v>
      </c>
      <c r="AM1160" s="91">
        <v>0</v>
      </c>
      <c r="AN1160" s="88">
        <v>0</v>
      </c>
      <c r="AO1160" s="88">
        <v>0</v>
      </c>
      <c r="AP1160" s="88">
        <v>0</v>
      </c>
      <c r="AQ1160" s="88">
        <v>0</v>
      </c>
      <c r="AR1160" s="88">
        <v>0</v>
      </c>
      <c r="AS1160" s="88">
        <v>0</v>
      </c>
      <c r="AT1160" s="88">
        <v>0</v>
      </c>
      <c r="AU1160" s="72">
        <v>0</v>
      </c>
      <c r="AV1160" s="72">
        <v>0</v>
      </c>
      <c r="AW1160" s="72">
        <v>0</v>
      </c>
      <c r="AX1160" s="89">
        <v>0</v>
      </c>
      <c r="AY1160" s="72">
        <v>0</v>
      </c>
      <c r="AZ1160" s="72">
        <v>0</v>
      </c>
      <c r="BA1160" s="72">
        <v>0</v>
      </c>
      <c r="BB1160" s="72">
        <v>0</v>
      </c>
      <c r="BC1160" s="72">
        <v>0</v>
      </c>
      <c r="BD1160" s="72">
        <v>0</v>
      </c>
      <c r="BE1160" s="72">
        <v>0</v>
      </c>
      <c r="BF1160" s="72">
        <v>0</v>
      </c>
      <c r="BG1160" s="72">
        <v>0</v>
      </c>
      <c r="BH1160" s="72">
        <v>0</v>
      </c>
      <c r="BI1160" s="72">
        <v>0</v>
      </c>
      <c r="BJ1160" s="89">
        <v>0</v>
      </c>
      <c r="BK1160" s="72">
        <v>0</v>
      </c>
      <c r="BL1160" s="72">
        <v>0</v>
      </c>
      <c r="BM1160" s="72">
        <v>0</v>
      </c>
      <c r="BN1160" s="72">
        <v>0</v>
      </c>
      <c r="BO1160" s="72">
        <v>0</v>
      </c>
      <c r="BP1160" s="72">
        <v>0</v>
      </c>
      <c r="BQ1160" s="72">
        <v>0</v>
      </c>
      <c r="BR1160" s="72">
        <v>0</v>
      </c>
      <c r="BS1160" s="72">
        <v>0</v>
      </c>
      <c r="BT1160" s="72">
        <v>0</v>
      </c>
      <c r="BU1160" s="72">
        <v>4.6575980492883466E-2</v>
      </c>
      <c r="BV1160" s="89">
        <v>0</v>
      </c>
      <c r="BW1160" s="72">
        <v>0</v>
      </c>
      <c r="BX1160" s="72">
        <v>0</v>
      </c>
      <c r="BY1160" s="72">
        <v>0</v>
      </c>
      <c r="BZ1160" s="72">
        <v>0</v>
      </c>
      <c r="CA1160" s="72">
        <v>0</v>
      </c>
      <c r="CB1160" s="72">
        <v>0</v>
      </c>
      <c r="CC1160" s="72">
        <v>0</v>
      </c>
      <c r="CD1160" s="72">
        <v>0</v>
      </c>
      <c r="CE1160" s="72">
        <v>0</v>
      </c>
      <c r="CF1160" s="72">
        <v>0</v>
      </c>
      <c r="CG1160" s="72">
        <v>0</v>
      </c>
      <c r="CH1160" s="89">
        <v>2.7043733580590326E-2</v>
      </c>
      <c r="CI1160" s="72">
        <v>0</v>
      </c>
      <c r="CJ1160" s="72">
        <v>0</v>
      </c>
      <c r="CK1160" s="72">
        <v>0</v>
      </c>
      <c r="CL1160" s="72">
        <v>0</v>
      </c>
      <c r="CM1160" s="72">
        <v>0</v>
      </c>
      <c r="CN1160" s="72">
        <v>0</v>
      </c>
      <c r="CO1160" s="72">
        <v>0</v>
      </c>
      <c r="CP1160" s="72">
        <v>0</v>
      </c>
      <c r="CQ1160" s="72">
        <v>0</v>
      </c>
      <c r="CR1160" s="72">
        <v>0</v>
      </c>
      <c r="CS1160" s="72">
        <v>0</v>
      </c>
      <c r="CT1160" s="89">
        <v>0</v>
      </c>
      <c r="CV1160" s="72"/>
      <c r="CX1160" s="94" t="s">
        <v>1216</v>
      </c>
      <c r="CY1160" s="72" t="s">
        <v>2984</v>
      </c>
      <c r="CZ1160" s="88">
        <v>1.9260252232263235E-4</v>
      </c>
      <c r="DA1160" s="88">
        <v>0</v>
      </c>
      <c r="DB1160" s="88">
        <v>8.6986778009742521E-4</v>
      </c>
      <c r="DC1160" s="88">
        <v>3.4057045551298426E-3</v>
      </c>
      <c r="DD1160" s="88">
        <v>9.501079406771545E-4</v>
      </c>
      <c r="DE1160" s="88">
        <v>2.7515053396955235E-3</v>
      </c>
      <c r="DF1160" s="88">
        <v>0</v>
      </c>
      <c r="DG1160" s="88">
        <v>0</v>
      </c>
      <c r="DH1160">
        <f t="shared" si="54"/>
        <v>2.0125782430972122E-3</v>
      </c>
      <c r="DI1160">
        <f t="shared" si="55"/>
        <v>6.157209894825366E-3</v>
      </c>
      <c r="DJ1160">
        <f t="shared" si="56"/>
        <v>8.1697881379225786E-3</v>
      </c>
    </row>
    <row r="1161" spans="1:114" s="74" customFormat="1" x14ac:dyDescent="0.2">
      <c r="A1161" s="74" t="s">
        <v>920</v>
      </c>
      <c r="B1161" s="74" t="s">
        <v>2688</v>
      </c>
      <c r="C1161" s="88">
        <v>0</v>
      </c>
      <c r="D1161" s="88">
        <v>0</v>
      </c>
      <c r="E1161" s="88">
        <v>0</v>
      </c>
      <c r="F1161" s="88">
        <v>0</v>
      </c>
      <c r="G1161" s="88">
        <v>6.588855421686747E-2</v>
      </c>
      <c r="H1161" s="88">
        <v>0</v>
      </c>
      <c r="I1161" s="88">
        <v>0</v>
      </c>
      <c r="J1161" s="88">
        <v>0</v>
      </c>
      <c r="K1161" s="72">
        <v>0</v>
      </c>
      <c r="L1161" s="72">
        <v>0</v>
      </c>
      <c r="M1161" s="72">
        <v>0</v>
      </c>
      <c r="N1161" s="89">
        <v>0</v>
      </c>
      <c r="O1161" s="91">
        <v>0</v>
      </c>
      <c r="P1161" s="88">
        <v>0</v>
      </c>
      <c r="Q1161" s="88">
        <v>0</v>
      </c>
      <c r="R1161" s="88">
        <v>0</v>
      </c>
      <c r="S1161" s="88">
        <v>2.8173154658369878E-2</v>
      </c>
      <c r="T1161" s="88">
        <v>0</v>
      </c>
      <c r="U1161" s="88">
        <v>0</v>
      </c>
      <c r="V1161" s="88">
        <v>0</v>
      </c>
      <c r="W1161" s="72">
        <v>0</v>
      </c>
      <c r="X1161" s="72">
        <v>6.9589422407794017E-3</v>
      </c>
      <c r="Y1161" s="72">
        <v>0</v>
      </c>
      <c r="Z1161" s="89">
        <v>0</v>
      </c>
      <c r="AA1161" s="91">
        <v>0</v>
      </c>
      <c r="AB1161" s="88">
        <v>0</v>
      </c>
      <c r="AC1161" s="88">
        <v>0</v>
      </c>
      <c r="AD1161" s="88">
        <v>0</v>
      </c>
      <c r="AE1161" s="88">
        <v>0</v>
      </c>
      <c r="AF1161" s="88">
        <v>0</v>
      </c>
      <c r="AG1161" s="88">
        <v>0</v>
      </c>
      <c r="AH1161" s="88">
        <v>0</v>
      </c>
      <c r="AI1161" s="72">
        <v>0</v>
      </c>
      <c r="AJ1161" s="72">
        <v>2.1350413664264743E-2</v>
      </c>
      <c r="AK1161" s="72">
        <v>0</v>
      </c>
      <c r="AL1161" s="89">
        <v>0</v>
      </c>
      <c r="AM1161" s="91">
        <v>0</v>
      </c>
      <c r="AN1161" s="88">
        <v>0</v>
      </c>
      <c r="AO1161" s="88">
        <v>0</v>
      </c>
      <c r="AP1161" s="88">
        <v>0</v>
      </c>
      <c r="AQ1161" s="88">
        <v>0</v>
      </c>
      <c r="AR1161" s="88">
        <v>0</v>
      </c>
      <c r="AS1161" s="88">
        <v>0</v>
      </c>
      <c r="AT1161" s="88">
        <v>0</v>
      </c>
      <c r="AU1161" s="72">
        <v>0</v>
      </c>
      <c r="AV1161" s="72">
        <v>0</v>
      </c>
      <c r="AW1161" s="72">
        <v>0</v>
      </c>
      <c r="AX1161" s="89">
        <v>0</v>
      </c>
      <c r="AY1161" s="72">
        <v>0</v>
      </c>
      <c r="AZ1161" s="72">
        <v>0</v>
      </c>
      <c r="BA1161" s="72">
        <v>0</v>
      </c>
      <c r="BB1161" s="72">
        <v>0</v>
      </c>
      <c r="BC1161" s="72">
        <v>0</v>
      </c>
      <c r="BD1161" s="72">
        <v>0</v>
      </c>
      <c r="BE1161" s="72">
        <v>0</v>
      </c>
      <c r="BF1161" s="72">
        <v>0</v>
      </c>
      <c r="BG1161" s="72">
        <v>0</v>
      </c>
      <c r="BH1161" s="72">
        <v>0</v>
      </c>
      <c r="BI1161" s="72">
        <v>0</v>
      </c>
      <c r="BJ1161" s="89">
        <v>0</v>
      </c>
      <c r="BK1161" s="72">
        <v>0</v>
      </c>
      <c r="BL1161" s="72">
        <v>0</v>
      </c>
      <c r="BM1161" s="72">
        <v>0</v>
      </c>
      <c r="BN1161" s="72">
        <v>0</v>
      </c>
      <c r="BO1161" s="72">
        <v>0</v>
      </c>
      <c r="BP1161" s="72">
        <v>0</v>
      </c>
      <c r="BQ1161" s="72">
        <v>0</v>
      </c>
      <c r="BR1161" s="72">
        <v>0</v>
      </c>
      <c r="BS1161" s="72">
        <v>0</v>
      </c>
      <c r="BT1161" s="72">
        <v>0</v>
      </c>
      <c r="BU1161" s="72">
        <v>0</v>
      </c>
      <c r="BV1161" s="89">
        <v>0</v>
      </c>
      <c r="BW1161" s="72">
        <v>0</v>
      </c>
      <c r="BX1161" s="72">
        <v>0</v>
      </c>
      <c r="BY1161" s="72">
        <v>0</v>
      </c>
      <c r="BZ1161" s="72">
        <v>0</v>
      </c>
      <c r="CA1161" s="72">
        <v>0</v>
      </c>
      <c r="CB1161" s="72">
        <v>0</v>
      </c>
      <c r="CC1161" s="72">
        <v>0</v>
      </c>
      <c r="CD1161" s="72">
        <v>0</v>
      </c>
      <c r="CE1161" s="72">
        <v>0</v>
      </c>
      <c r="CF1161" s="72">
        <v>0</v>
      </c>
      <c r="CG1161" s="72">
        <v>0</v>
      </c>
      <c r="CH1161" s="89">
        <v>0</v>
      </c>
      <c r="CI1161" s="72">
        <v>0</v>
      </c>
      <c r="CJ1161" s="72">
        <v>0</v>
      </c>
      <c r="CK1161" s="72">
        <v>0</v>
      </c>
      <c r="CL1161" s="72">
        <v>0</v>
      </c>
      <c r="CM1161" s="72">
        <v>0</v>
      </c>
      <c r="CN1161" s="72">
        <v>0</v>
      </c>
      <c r="CO1161" s="72">
        <v>0</v>
      </c>
      <c r="CP1161" s="72">
        <v>0</v>
      </c>
      <c r="CQ1161" s="72">
        <v>0</v>
      </c>
      <c r="CR1161" s="72">
        <v>0</v>
      </c>
      <c r="CS1161" s="72">
        <v>1.7888687641152926E-2</v>
      </c>
      <c r="CT1161" s="89">
        <v>0</v>
      </c>
      <c r="CV1161" s="72"/>
      <c r="CX1161" s="94" t="s">
        <v>1078</v>
      </c>
      <c r="CY1161" s="72" t="s">
        <v>2846</v>
      </c>
      <c r="CZ1161" s="88">
        <v>2.6001340513555366E-3</v>
      </c>
      <c r="DA1161" s="88">
        <v>0</v>
      </c>
      <c r="DB1161" s="88">
        <v>1.2719004573134294E-3</v>
      </c>
      <c r="DC1161" s="88">
        <v>0</v>
      </c>
      <c r="DD1161" s="88">
        <v>4.4480028467218212E-4</v>
      </c>
      <c r="DE1161" s="88">
        <v>3.8269308779744818E-3</v>
      </c>
      <c r="DF1161" s="88">
        <v>0</v>
      </c>
      <c r="DG1161" s="88">
        <v>0</v>
      </c>
      <c r="DH1161">
        <f t="shared" si="54"/>
        <v>4.3168347933411483E-3</v>
      </c>
      <c r="DI1161">
        <f t="shared" si="55"/>
        <v>3.8269308779744818E-3</v>
      </c>
      <c r="DJ1161">
        <f t="shared" si="56"/>
        <v>8.1437656713156305E-3</v>
      </c>
    </row>
    <row r="1162" spans="1:114" s="74" customFormat="1" x14ac:dyDescent="0.2">
      <c r="A1162" s="74" t="s">
        <v>619</v>
      </c>
      <c r="B1162" s="74" t="s">
        <v>2387</v>
      </c>
      <c r="C1162" s="88">
        <v>2.4267917812651675E-2</v>
      </c>
      <c r="D1162" s="88">
        <v>0</v>
      </c>
      <c r="E1162" s="88">
        <v>0</v>
      </c>
      <c r="F1162" s="88">
        <v>0.12649635937307169</v>
      </c>
      <c r="G1162" s="88">
        <v>1.0981425702811244E-2</v>
      </c>
      <c r="H1162" s="88">
        <v>6.4531394523435646E-3</v>
      </c>
      <c r="I1162" s="88">
        <v>0</v>
      </c>
      <c r="J1162" s="88">
        <v>0</v>
      </c>
      <c r="K1162" s="72">
        <v>0</v>
      </c>
      <c r="L1162" s="72">
        <v>0</v>
      </c>
      <c r="M1162" s="72">
        <v>0</v>
      </c>
      <c r="N1162" s="89">
        <v>0</v>
      </c>
      <c r="O1162" s="91">
        <v>0</v>
      </c>
      <c r="P1162" s="88">
        <v>0</v>
      </c>
      <c r="Q1162" s="88">
        <v>0</v>
      </c>
      <c r="R1162" s="88">
        <v>0</v>
      </c>
      <c r="S1162" s="88">
        <v>2.4498395355104239E-3</v>
      </c>
      <c r="T1162" s="88">
        <v>2.7085590465872156E-3</v>
      </c>
      <c r="U1162" s="88">
        <v>0</v>
      </c>
      <c r="V1162" s="88">
        <v>0</v>
      </c>
      <c r="W1162" s="72">
        <v>0</v>
      </c>
      <c r="X1162" s="72">
        <v>6.9589422407794017E-3</v>
      </c>
      <c r="Y1162" s="72">
        <v>0</v>
      </c>
      <c r="Z1162" s="89">
        <v>0</v>
      </c>
      <c r="AA1162" s="91">
        <v>2.4275379909695586E-3</v>
      </c>
      <c r="AB1162" s="88">
        <v>0</v>
      </c>
      <c r="AC1162" s="88">
        <v>2.1807532944951556E-2</v>
      </c>
      <c r="AD1162" s="88">
        <v>0</v>
      </c>
      <c r="AE1162" s="88">
        <v>0</v>
      </c>
      <c r="AF1162" s="88">
        <v>0</v>
      </c>
      <c r="AG1162" s="88">
        <v>5.2595592489349391E-3</v>
      </c>
      <c r="AH1162" s="88">
        <v>0</v>
      </c>
      <c r="AI1162" s="72">
        <v>0.24181818181818179</v>
      </c>
      <c r="AJ1162" s="72">
        <v>4.2700827328529485E-2</v>
      </c>
      <c r="AK1162" s="72">
        <v>0</v>
      </c>
      <c r="AL1162" s="89">
        <v>0</v>
      </c>
      <c r="AM1162" s="91">
        <v>0</v>
      </c>
      <c r="AN1162" s="88">
        <v>0</v>
      </c>
      <c r="AO1162" s="88">
        <v>0</v>
      </c>
      <c r="AP1162" s="88">
        <v>0</v>
      </c>
      <c r="AQ1162" s="88">
        <v>3.9421813403416557E-2</v>
      </c>
      <c r="AR1162" s="88">
        <v>0</v>
      </c>
      <c r="AS1162" s="88">
        <v>0</v>
      </c>
      <c r="AT1162" s="88">
        <v>0</v>
      </c>
      <c r="AU1162" s="72">
        <v>0</v>
      </c>
      <c r="AV1162" s="72">
        <v>7.8659639738849988E-3</v>
      </c>
      <c r="AW1162" s="72">
        <v>9.7480138421796557E-3</v>
      </c>
      <c r="AX1162" s="89">
        <v>0</v>
      </c>
      <c r="AY1162" s="72">
        <v>0</v>
      </c>
      <c r="AZ1162" s="72">
        <v>0</v>
      </c>
      <c r="BA1162" s="72">
        <v>0</v>
      </c>
      <c r="BB1162" s="72">
        <v>0</v>
      </c>
      <c r="BC1162" s="72">
        <v>0</v>
      </c>
      <c r="BD1162" s="72">
        <v>0</v>
      </c>
      <c r="BE1162" s="72">
        <v>0</v>
      </c>
      <c r="BF1162" s="72">
        <v>6.6179432583299766E-2</v>
      </c>
      <c r="BG1162" s="72">
        <v>0</v>
      </c>
      <c r="BH1162" s="72">
        <v>0</v>
      </c>
      <c r="BI1162" s="72">
        <v>0</v>
      </c>
      <c r="BJ1162" s="89">
        <v>7.5504573834761141E-2</v>
      </c>
      <c r="BK1162" s="72">
        <v>0</v>
      </c>
      <c r="BL1162" s="72">
        <v>0</v>
      </c>
      <c r="BM1162" s="72">
        <v>4.4459264199177499E-2</v>
      </c>
      <c r="BN1162" s="72">
        <v>0</v>
      </c>
      <c r="BO1162" s="72">
        <v>0</v>
      </c>
      <c r="BP1162" s="72">
        <v>0</v>
      </c>
      <c r="BQ1162" s="72">
        <v>9.8412778520780245E-2</v>
      </c>
      <c r="BR1162" s="72">
        <v>3.9300906232661366E-2</v>
      </c>
      <c r="BS1162" s="72">
        <v>0</v>
      </c>
      <c r="BT1162" s="72">
        <v>0</v>
      </c>
      <c r="BU1162" s="72">
        <v>3.2877162700858914E-2</v>
      </c>
      <c r="BV1162" s="89">
        <v>3.0947775628626689E-2</v>
      </c>
      <c r="BW1162" s="72">
        <v>3.5210492726832597E-2</v>
      </c>
      <c r="BX1162" s="72">
        <v>0</v>
      </c>
      <c r="BY1162" s="72">
        <v>0</v>
      </c>
      <c r="BZ1162" s="72">
        <v>0</v>
      </c>
      <c r="CA1162" s="72">
        <v>0</v>
      </c>
      <c r="CB1162" s="72">
        <v>7.608497169639053E-2</v>
      </c>
      <c r="CC1162" s="72">
        <v>2.1301976823449215E-2</v>
      </c>
      <c r="CD1162" s="72">
        <v>0.24184348619666896</v>
      </c>
      <c r="CE1162" s="72">
        <v>0</v>
      </c>
      <c r="CF1162" s="72">
        <v>0</v>
      </c>
      <c r="CG1162" s="72">
        <v>0</v>
      </c>
      <c r="CH1162" s="89">
        <v>5.7950857672693562E-2</v>
      </c>
      <c r="CI1162" s="72">
        <v>0</v>
      </c>
      <c r="CJ1162" s="72">
        <v>0</v>
      </c>
      <c r="CK1162" s="72">
        <v>0</v>
      </c>
      <c r="CL1162" s="72">
        <v>0</v>
      </c>
      <c r="CM1162" s="72">
        <v>0</v>
      </c>
      <c r="CN1162" s="72">
        <v>0</v>
      </c>
      <c r="CO1162" s="72">
        <v>0</v>
      </c>
      <c r="CP1162" s="72">
        <v>0</v>
      </c>
      <c r="CQ1162" s="72">
        <v>0</v>
      </c>
      <c r="CR1162" s="72">
        <v>0</v>
      </c>
      <c r="CS1162" s="72">
        <v>0.14310950112922341</v>
      </c>
      <c r="CT1162" s="89">
        <v>0</v>
      </c>
      <c r="CV1162" s="72"/>
      <c r="CX1162" s="94" t="s">
        <v>1113</v>
      </c>
      <c r="CY1162" s="72" t="s">
        <v>2881</v>
      </c>
      <c r="CZ1162" s="88">
        <v>3.2068700166945391E-3</v>
      </c>
      <c r="DA1162" s="88">
        <v>4.5980349450655822E-3</v>
      </c>
      <c r="DB1162" s="88">
        <v>2.8995592669914174E-4</v>
      </c>
      <c r="DC1162" s="88">
        <v>0</v>
      </c>
      <c r="DD1162" s="88">
        <v>0</v>
      </c>
      <c r="DE1162" s="88">
        <v>0</v>
      </c>
      <c r="DF1162" s="88">
        <v>0</v>
      </c>
      <c r="DG1162" s="88">
        <v>0</v>
      </c>
      <c r="DH1162">
        <f t="shared" si="54"/>
        <v>3.4968259433936807E-3</v>
      </c>
      <c r="DI1162">
        <f t="shared" si="55"/>
        <v>4.5980349450655822E-3</v>
      </c>
      <c r="DJ1162">
        <f t="shared" si="56"/>
        <v>8.0948608884592634E-3</v>
      </c>
    </row>
    <row r="1163" spans="1:114" s="74" customFormat="1" x14ac:dyDescent="0.2">
      <c r="A1163" s="74" t="s">
        <v>1323</v>
      </c>
      <c r="B1163" s="74" t="s">
        <v>3091</v>
      </c>
      <c r="C1163" s="88">
        <v>0</v>
      </c>
      <c r="D1163" s="88">
        <v>0</v>
      </c>
      <c r="E1163" s="88">
        <v>0</v>
      </c>
      <c r="F1163" s="88">
        <v>0</v>
      </c>
      <c r="G1163" s="88">
        <v>0</v>
      </c>
      <c r="H1163" s="88">
        <v>0</v>
      </c>
      <c r="I1163" s="88">
        <v>6.9686950731325829E-3</v>
      </c>
      <c r="J1163" s="88">
        <v>0</v>
      </c>
      <c r="K1163" s="72">
        <v>0</v>
      </c>
      <c r="L1163" s="72">
        <v>0</v>
      </c>
      <c r="M1163" s="72">
        <v>0</v>
      </c>
      <c r="N1163" s="89">
        <v>0</v>
      </c>
      <c r="O1163" s="91">
        <v>0</v>
      </c>
      <c r="P1163" s="88">
        <v>0</v>
      </c>
      <c r="Q1163" s="88">
        <v>0</v>
      </c>
      <c r="R1163" s="88">
        <v>0</v>
      </c>
      <c r="S1163" s="88">
        <v>0</v>
      </c>
      <c r="T1163" s="88">
        <v>0</v>
      </c>
      <c r="U1163" s="88">
        <v>0</v>
      </c>
      <c r="V1163" s="88">
        <v>0</v>
      </c>
      <c r="W1163" s="72">
        <v>0</v>
      </c>
      <c r="X1163" s="72">
        <v>0</v>
      </c>
      <c r="Y1163" s="72">
        <v>0</v>
      </c>
      <c r="Z1163" s="89">
        <v>0</v>
      </c>
      <c r="AA1163" s="91">
        <v>0</v>
      </c>
      <c r="AB1163" s="88">
        <v>0</v>
      </c>
      <c r="AC1163" s="88">
        <v>0</v>
      </c>
      <c r="AD1163" s="88">
        <v>0</v>
      </c>
      <c r="AE1163" s="88">
        <v>0</v>
      </c>
      <c r="AF1163" s="88">
        <v>0</v>
      </c>
      <c r="AG1163" s="88">
        <v>0</v>
      </c>
      <c r="AH1163" s="88">
        <v>0</v>
      </c>
      <c r="AI1163" s="72">
        <v>0</v>
      </c>
      <c r="AJ1163" s="72">
        <v>5.3376034160661856E-3</v>
      </c>
      <c r="AK1163" s="72">
        <v>0</v>
      </c>
      <c r="AL1163" s="89">
        <v>0</v>
      </c>
      <c r="AM1163" s="91">
        <v>0</v>
      </c>
      <c r="AN1163" s="88">
        <v>0</v>
      </c>
      <c r="AO1163" s="88">
        <v>0</v>
      </c>
      <c r="AP1163" s="88">
        <v>0</v>
      </c>
      <c r="AQ1163" s="88">
        <v>0</v>
      </c>
      <c r="AR1163" s="88">
        <v>0</v>
      </c>
      <c r="AS1163" s="88">
        <v>0</v>
      </c>
      <c r="AT1163" s="88">
        <v>0</v>
      </c>
      <c r="AU1163" s="72">
        <v>0</v>
      </c>
      <c r="AV1163" s="72">
        <v>0</v>
      </c>
      <c r="AW1163" s="72">
        <v>0</v>
      </c>
      <c r="AX1163" s="89">
        <v>0</v>
      </c>
      <c r="AY1163" s="72">
        <v>0</v>
      </c>
      <c r="AZ1163" s="72">
        <v>0</v>
      </c>
      <c r="BA1163" s="72">
        <v>0</v>
      </c>
      <c r="BB1163" s="72">
        <v>0</v>
      </c>
      <c r="BC1163" s="72">
        <v>0</v>
      </c>
      <c r="BD1163" s="72">
        <v>0</v>
      </c>
      <c r="BE1163" s="72">
        <v>0</v>
      </c>
      <c r="BF1163" s="72">
        <v>0</v>
      </c>
      <c r="BG1163" s="72">
        <v>0</v>
      </c>
      <c r="BH1163" s="72">
        <v>0</v>
      </c>
      <c r="BI1163" s="72">
        <v>0</v>
      </c>
      <c r="BJ1163" s="89">
        <v>0</v>
      </c>
      <c r="BK1163" s="72">
        <v>0</v>
      </c>
      <c r="BL1163" s="72">
        <v>0</v>
      </c>
      <c r="BM1163" s="72">
        <v>0</v>
      </c>
      <c r="BN1163" s="72">
        <v>0</v>
      </c>
      <c r="BO1163" s="72">
        <v>0</v>
      </c>
      <c r="BP1163" s="72">
        <v>0</v>
      </c>
      <c r="BQ1163" s="72">
        <v>0</v>
      </c>
      <c r="BR1163" s="72">
        <v>0</v>
      </c>
      <c r="BS1163" s="72">
        <v>0</v>
      </c>
      <c r="BT1163" s="72">
        <v>0</v>
      </c>
      <c r="BU1163" s="72">
        <v>0</v>
      </c>
      <c r="BV1163" s="89">
        <v>0</v>
      </c>
      <c r="BW1163" s="72">
        <v>0</v>
      </c>
      <c r="BX1163" s="72">
        <v>0</v>
      </c>
      <c r="BY1163" s="72">
        <v>0</v>
      </c>
      <c r="BZ1163" s="72">
        <v>0</v>
      </c>
      <c r="CA1163" s="72">
        <v>0</v>
      </c>
      <c r="CB1163" s="72">
        <v>0</v>
      </c>
      <c r="CC1163" s="72">
        <v>0</v>
      </c>
      <c r="CD1163" s="72">
        <v>0</v>
      </c>
      <c r="CE1163" s="72">
        <v>0</v>
      </c>
      <c r="CF1163" s="72">
        <v>0</v>
      </c>
      <c r="CG1163" s="72">
        <v>0</v>
      </c>
      <c r="CH1163" s="89">
        <v>0</v>
      </c>
      <c r="CI1163" s="72">
        <v>0</v>
      </c>
      <c r="CJ1163" s="72">
        <v>0</v>
      </c>
      <c r="CK1163" s="72">
        <v>0</v>
      </c>
      <c r="CL1163" s="72">
        <v>0</v>
      </c>
      <c r="CM1163" s="72">
        <v>0</v>
      </c>
      <c r="CN1163" s="72">
        <v>0</v>
      </c>
      <c r="CO1163" s="72">
        <v>0</v>
      </c>
      <c r="CP1163" s="72">
        <v>0</v>
      </c>
      <c r="CQ1163" s="72">
        <v>0</v>
      </c>
      <c r="CR1163" s="72">
        <v>0</v>
      </c>
      <c r="CS1163" s="72">
        <v>2.6833031461729391E-2</v>
      </c>
      <c r="CT1163" s="89">
        <v>0</v>
      </c>
      <c r="CV1163" s="72"/>
      <c r="CX1163" s="94" t="s">
        <v>952</v>
      </c>
      <c r="CY1163" s="72" t="s">
        <v>2720</v>
      </c>
      <c r="CZ1163" s="88">
        <v>0</v>
      </c>
      <c r="DA1163" s="88">
        <v>0</v>
      </c>
      <c r="DB1163" s="88">
        <v>8.0929582744109184E-3</v>
      </c>
      <c r="DC1163" s="88">
        <v>0</v>
      </c>
      <c r="DD1163" s="88">
        <v>0</v>
      </c>
      <c r="DE1163" s="88">
        <v>0</v>
      </c>
      <c r="DF1163" s="88">
        <v>0</v>
      </c>
      <c r="DG1163" s="88">
        <v>0</v>
      </c>
      <c r="DH1163">
        <f t="shared" si="54"/>
        <v>8.0929582744109184E-3</v>
      </c>
      <c r="DI1163">
        <f t="shared" si="55"/>
        <v>0</v>
      </c>
      <c r="DJ1163">
        <f t="shared" si="56"/>
        <v>8.0929582744109184E-3</v>
      </c>
    </row>
    <row r="1164" spans="1:114" s="74" customFormat="1" x14ac:dyDescent="0.2">
      <c r="A1164" s="74" t="s">
        <v>69</v>
      </c>
      <c r="B1164" s="74" t="s">
        <v>1837</v>
      </c>
      <c r="C1164" s="88">
        <v>0.27041394134097579</v>
      </c>
      <c r="D1164" s="88">
        <v>1.6210864991956442</v>
      </c>
      <c r="E1164" s="88">
        <v>0.53043025073831718</v>
      </c>
      <c r="F1164" s="88">
        <v>0.85153646797482407</v>
      </c>
      <c r="G1164" s="88">
        <v>0.37023092369477911</v>
      </c>
      <c r="H1164" s="88">
        <v>5.5927208586977568E-3</v>
      </c>
      <c r="I1164" s="88">
        <v>9.1367335403293864E-2</v>
      </c>
      <c r="J1164" s="88">
        <v>0</v>
      </c>
      <c r="K1164" s="72">
        <v>0.79371586939766159</v>
      </c>
      <c r="L1164" s="72">
        <v>0.32219460554174723</v>
      </c>
      <c r="M1164" s="72">
        <v>8.3185448092280387E-2</v>
      </c>
      <c r="N1164" s="89">
        <v>8.4703179958366237E-2</v>
      </c>
      <c r="O1164" s="91">
        <v>0.45349285989965266</v>
      </c>
      <c r="P1164" s="88">
        <v>0.8380643417139767</v>
      </c>
      <c r="Q1164" s="88">
        <v>1.8121994431789419</v>
      </c>
      <c r="R1164" s="88">
        <v>1.513834194241293</v>
      </c>
      <c r="S1164" s="88">
        <v>0.25233347215757368</v>
      </c>
      <c r="T1164" s="88">
        <v>0</v>
      </c>
      <c r="U1164" s="88">
        <v>0.65084422333157277</v>
      </c>
      <c r="V1164" s="88">
        <v>8.1211678239330818E-3</v>
      </c>
      <c r="W1164" s="72">
        <v>0.82921700489991867</v>
      </c>
      <c r="X1164" s="72">
        <v>0.13917884481558804</v>
      </c>
      <c r="Y1164" s="72">
        <v>0.61529855964200819</v>
      </c>
      <c r="Z1164" s="89">
        <v>6.3003975014196483</v>
      </c>
      <c r="AA1164" s="91">
        <v>0.4296742244016119</v>
      </c>
      <c r="AB1164" s="88">
        <v>0</v>
      </c>
      <c r="AC1164" s="88">
        <v>0.21340228667559735</v>
      </c>
      <c r="AD1164" s="88">
        <v>1.1884482826922315E-2</v>
      </c>
      <c r="AE1164" s="88">
        <v>0.18339201877934272</v>
      </c>
      <c r="AF1164" s="88">
        <v>1.0437556973564266</v>
      </c>
      <c r="AG1164" s="88">
        <v>2.5546430637683991E-2</v>
      </c>
      <c r="AH1164" s="88">
        <v>0</v>
      </c>
      <c r="AI1164" s="72">
        <v>1.5563636363636362</v>
      </c>
      <c r="AJ1164" s="72">
        <v>0.52308513477448626</v>
      </c>
      <c r="AK1164" s="72">
        <v>1.0155021343518311</v>
      </c>
      <c r="AL1164" s="89">
        <v>0.18092855681943332</v>
      </c>
      <c r="AM1164" s="91">
        <v>0.70674752877130986</v>
      </c>
      <c r="AN1164" s="88">
        <v>0.84781687155574392</v>
      </c>
      <c r="AO1164" s="88">
        <v>1.5254105377850415</v>
      </c>
      <c r="AP1164" s="88">
        <v>4.0048057669203043E-3</v>
      </c>
      <c r="AQ1164" s="88">
        <v>0.34822601839684625</v>
      </c>
      <c r="AR1164" s="88">
        <v>0.67704067704067705</v>
      </c>
      <c r="AS1164" s="88">
        <v>0.94723512030392576</v>
      </c>
      <c r="AT1164" s="88">
        <v>0.36878301604704478</v>
      </c>
      <c r="AU1164" s="72">
        <v>0.36224106472040357</v>
      </c>
      <c r="AV1164" s="72">
        <v>0.25171084716431996</v>
      </c>
      <c r="AW1164" s="72">
        <v>0.36555051908173708</v>
      </c>
      <c r="AX1164" s="89">
        <v>1.1305822498586773E-2</v>
      </c>
      <c r="AY1164" s="72">
        <v>0.69031084656084651</v>
      </c>
      <c r="AZ1164" s="72">
        <v>3.2374941561477328</v>
      </c>
      <c r="BA1164" s="72">
        <v>6.7890610059284757</v>
      </c>
      <c r="BB1164" s="72">
        <v>0.57672142607479904</v>
      </c>
      <c r="BC1164" s="72">
        <v>0.72410671953795103</v>
      </c>
      <c r="BD1164" s="72">
        <v>0.69860279441117767</v>
      </c>
      <c r="BE1164" s="72">
        <v>3.5019211166000161</v>
      </c>
      <c r="BF1164" s="72">
        <v>0.11797203199631696</v>
      </c>
      <c r="BG1164" s="72">
        <v>1.1747680258789477</v>
      </c>
      <c r="BH1164" s="72">
        <v>4.5822052095976096</v>
      </c>
      <c r="BI1164" s="72">
        <v>0</v>
      </c>
      <c r="BJ1164" s="89">
        <v>0.64469289966603738</v>
      </c>
      <c r="BK1164" s="72">
        <v>0.64367816091954022</v>
      </c>
      <c r="BL1164" s="72">
        <v>0</v>
      </c>
      <c r="BM1164" s="72">
        <v>0.40569078581749474</v>
      </c>
      <c r="BN1164" s="72">
        <v>0.33991583036581419</v>
      </c>
      <c r="BO1164" s="72">
        <v>2.9519745981345507</v>
      </c>
      <c r="BP1164" s="72">
        <v>0.14441770042584706</v>
      </c>
      <c r="BQ1164" s="72">
        <v>1.7398874561558455</v>
      </c>
      <c r="BR1164" s="72">
        <v>0.15720362493064546</v>
      </c>
      <c r="BS1164" s="72">
        <v>1.1400787995640875</v>
      </c>
      <c r="BT1164" s="72">
        <v>3.5978923102255886</v>
      </c>
      <c r="BU1164" s="72">
        <v>0.53699365744736227</v>
      </c>
      <c r="BV1164" s="89">
        <v>0.47969052224371372</v>
      </c>
      <c r="BW1164" s="72">
        <v>0.14744393829361149</v>
      </c>
      <c r="BX1164" s="72">
        <v>3.0931023816888341E-3</v>
      </c>
      <c r="BY1164" s="72">
        <v>2.5257743794631578E-2</v>
      </c>
      <c r="BZ1164" s="72">
        <v>2.6820735715042932</v>
      </c>
      <c r="CA1164" s="72">
        <v>0</v>
      </c>
      <c r="CB1164" s="72">
        <v>0.6634609531925254</v>
      </c>
      <c r="CC1164" s="72">
        <v>1.2568166325835037</v>
      </c>
      <c r="CD1164" s="72">
        <v>0</v>
      </c>
      <c r="CE1164" s="72">
        <v>0.31496675350935177</v>
      </c>
      <c r="CF1164" s="72">
        <v>2.5586748868838143</v>
      </c>
      <c r="CG1164" s="72">
        <v>0.19059720457433291</v>
      </c>
      <c r="CH1164" s="89">
        <v>0.58337196723844842</v>
      </c>
      <c r="CI1164" s="72">
        <v>0.39231071008238522</v>
      </c>
      <c r="CJ1164" s="72">
        <v>2.1144034536891678</v>
      </c>
      <c r="CK1164" s="72">
        <v>0.52006934257901061</v>
      </c>
      <c r="CL1164" s="72">
        <v>0.25706940874035988</v>
      </c>
      <c r="CM1164" s="72">
        <v>0.85332553149990253</v>
      </c>
      <c r="CN1164" s="72">
        <v>1.514219467184025</v>
      </c>
      <c r="CO1164" s="72">
        <v>0.14134434173920848</v>
      </c>
      <c r="CP1164" s="72">
        <v>1.6413055669794743</v>
      </c>
      <c r="CQ1164" s="72">
        <v>0</v>
      </c>
      <c r="CR1164" s="72">
        <v>5.6446728616172628</v>
      </c>
      <c r="CS1164" s="72">
        <v>0.50311933990742608</v>
      </c>
      <c r="CT1164" s="89">
        <v>0.4231184731724883</v>
      </c>
      <c r="CV1164" s="72"/>
      <c r="CX1164" s="94" t="s">
        <v>953</v>
      </c>
      <c r="CY1164" s="72" t="s">
        <v>2721</v>
      </c>
      <c r="CZ1164" s="88">
        <v>1.7925387367621014E-4</v>
      </c>
      <c r="DA1164" s="88">
        <v>0</v>
      </c>
      <c r="DB1164" s="88">
        <v>0</v>
      </c>
      <c r="DC1164" s="88">
        <v>0</v>
      </c>
      <c r="DD1164" s="88">
        <v>7.866458992149274E-3</v>
      </c>
      <c r="DE1164" s="88">
        <v>0</v>
      </c>
      <c r="DF1164" s="88">
        <v>0</v>
      </c>
      <c r="DG1164" s="88">
        <v>0</v>
      </c>
      <c r="DH1164">
        <f t="shared" si="54"/>
        <v>8.0457128658254842E-3</v>
      </c>
      <c r="DI1164">
        <f t="shared" si="55"/>
        <v>0</v>
      </c>
      <c r="DJ1164">
        <f t="shared" si="56"/>
        <v>8.0457128658254842E-3</v>
      </c>
    </row>
    <row r="1165" spans="1:114" s="74" customFormat="1" x14ac:dyDescent="0.2">
      <c r="A1165" s="74" t="s">
        <v>139</v>
      </c>
      <c r="B1165" s="74" t="s">
        <v>1907</v>
      </c>
      <c r="C1165" s="88">
        <v>0.15831927334920379</v>
      </c>
      <c r="D1165" s="88">
        <v>0</v>
      </c>
      <c r="E1165" s="88">
        <v>8.9177138224564245E-2</v>
      </c>
      <c r="F1165" s="88">
        <v>8.6387757620634331E-2</v>
      </c>
      <c r="G1165" s="88">
        <v>0.20080321285140559</v>
      </c>
      <c r="H1165" s="88">
        <v>1.8498999763384885E-2</v>
      </c>
      <c r="I1165" s="88">
        <v>5.7298159490201242E-2</v>
      </c>
      <c r="J1165" s="88">
        <v>0</v>
      </c>
      <c r="K1165" s="72">
        <v>0.23286705259187587</v>
      </c>
      <c r="L1165" s="72">
        <v>0.22093344380005522</v>
      </c>
      <c r="M1165" s="72">
        <v>0</v>
      </c>
      <c r="N1165" s="89">
        <v>3.4455530830521858E-2</v>
      </c>
      <c r="O1165" s="91">
        <v>0</v>
      </c>
      <c r="P1165" s="88">
        <v>0.78940254122735876</v>
      </c>
      <c r="Q1165" s="88">
        <v>0</v>
      </c>
      <c r="R1165" s="88">
        <v>0.28640106377537972</v>
      </c>
      <c r="S1165" s="88">
        <v>7.1045346529802295E-2</v>
      </c>
      <c r="T1165" s="88">
        <v>0</v>
      </c>
      <c r="U1165" s="88">
        <v>0.23852929650895338</v>
      </c>
      <c r="V1165" s="88">
        <v>0.49539123725991796</v>
      </c>
      <c r="W1165" s="72">
        <v>0</v>
      </c>
      <c r="X1165" s="72">
        <v>0.21572720946416143</v>
      </c>
      <c r="Y1165" s="72">
        <v>0</v>
      </c>
      <c r="Z1165" s="89">
        <v>0</v>
      </c>
      <c r="AA1165" s="91">
        <v>0.14807981744914309</v>
      </c>
      <c r="AB1165" s="88">
        <v>0</v>
      </c>
      <c r="AC1165" s="88">
        <v>0.24611358609302469</v>
      </c>
      <c r="AD1165" s="88">
        <v>0.29711207067305789</v>
      </c>
      <c r="AE1165" s="88">
        <v>1.6505281690140844E-2</v>
      </c>
      <c r="AF1165" s="88">
        <v>0</v>
      </c>
      <c r="AG1165" s="88">
        <v>3.080598988661893E-2</v>
      </c>
      <c r="AH1165" s="88">
        <v>0</v>
      </c>
      <c r="AI1165" s="72">
        <v>0.8036363636363637</v>
      </c>
      <c r="AJ1165" s="72">
        <v>0.4323458767013611</v>
      </c>
      <c r="AK1165" s="72">
        <v>0.95708829476522128</v>
      </c>
      <c r="AL1165" s="89">
        <v>0</v>
      </c>
      <c r="AM1165" s="91">
        <v>0</v>
      </c>
      <c r="AN1165" s="88">
        <v>0</v>
      </c>
      <c r="AO1165" s="88">
        <v>1.9456767063584716E-3</v>
      </c>
      <c r="AP1165" s="88">
        <v>1.3496195434521427</v>
      </c>
      <c r="AQ1165" s="88">
        <v>0.27595269382391591</v>
      </c>
      <c r="AR1165" s="88">
        <v>0</v>
      </c>
      <c r="AS1165" s="88">
        <v>0.21105951878429718</v>
      </c>
      <c r="AT1165" s="88">
        <v>0</v>
      </c>
      <c r="AU1165" s="72">
        <v>0.33809166040570998</v>
      </c>
      <c r="AV1165" s="72">
        <v>0.432628018563675</v>
      </c>
      <c r="AW1165" s="72">
        <v>8.7732124579616905E-2</v>
      </c>
      <c r="AX1165" s="89">
        <v>0</v>
      </c>
      <c r="AY1165" s="72">
        <v>5.7870370370370364E-2</v>
      </c>
      <c r="AZ1165" s="72">
        <v>0</v>
      </c>
      <c r="BA1165" s="72">
        <v>0</v>
      </c>
      <c r="BB1165" s="72">
        <v>0.88547128043807521</v>
      </c>
      <c r="BC1165" s="72">
        <v>0</v>
      </c>
      <c r="BD1165" s="72">
        <v>1.9532363843741087</v>
      </c>
      <c r="BE1165" s="72">
        <v>0</v>
      </c>
      <c r="BF1165" s="72">
        <v>2.014156643839558E-2</v>
      </c>
      <c r="BG1165" s="72">
        <v>0</v>
      </c>
      <c r="BH1165" s="72">
        <v>0</v>
      </c>
      <c r="BI1165" s="72">
        <v>0</v>
      </c>
      <c r="BJ1165" s="89">
        <v>0.34848264846812838</v>
      </c>
      <c r="BK1165" s="72">
        <v>0.33205619412515963</v>
      </c>
      <c r="BL1165" s="72">
        <v>0</v>
      </c>
      <c r="BM1165" s="72">
        <v>0.17783705679671</v>
      </c>
      <c r="BN1165" s="72">
        <v>0</v>
      </c>
      <c r="BO1165" s="72">
        <v>0.97737646358404451</v>
      </c>
      <c r="BP1165" s="72">
        <v>0</v>
      </c>
      <c r="BQ1165" s="72">
        <v>0</v>
      </c>
      <c r="BR1165" s="72">
        <v>1.1559090068429813E-2</v>
      </c>
      <c r="BS1165" s="72">
        <v>0.23472210579260624</v>
      </c>
      <c r="BT1165" s="72">
        <v>0</v>
      </c>
      <c r="BU1165" s="72">
        <v>0.26301730160687131</v>
      </c>
      <c r="BV1165" s="89">
        <v>0.30174081237911027</v>
      </c>
      <c r="BW1165" s="72">
        <v>0.19145705420215225</v>
      </c>
      <c r="BX1165" s="72">
        <v>0</v>
      </c>
      <c r="BY1165" s="72">
        <v>0.16532341392849764</v>
      </c>
      <c r="BZ1165" s="72">
        <v>0</v>
      </c>
      <c r="CA1165" s="72">
        <v>0</v>
      </c>
      <c r="CB1165" s="72">
        <v>1.116927384503013</v>
      </c>
      <c r="CC1165" s="72">
        <v>8.3077709611451944E-2</v>
      </c>
      <c r="CD1165" s="72">
        <v>0</v>
      </c>
      <c r="CE1165" s="72">
        <v>0</v>
      </c>
      <c r="CF1165" s="72">
        <v>0</v>
      </c>
      <c r="CG1165" s="72">
        <v>0</v>
      </c>
      <c r="CH1165" s="89">
        <v>0.17771596352959357</v>
      </c>
      <c r="CI1165" s="72">
        <v>0</v>
      </c>
      <c r="CJ1165" s="72">
        <v>0</v>
      </c>
      <c r="CK1165" s="72">
        <v>0</v>
      </c>
      <c r="CL1165" s="72">
        <v>0</v>
      </c>
      <c r="CM1165" s="72">
        <v>0</v>
      </c>
      <c r="CN1165" s="72">
        <v>0.8328207069512138</v>
      </c>
      <c r="CO1165" s="72">
        <v>0.18397200035896977</v>
      </c>
      <c r="CP1165" s="72">
        <v>0</v>
      </c>
      <c r="CQ1165" s="72">
        <v>0</v>
      </c>
      <c r="CR1165" s="72">
        <v>0</v>
      </c>
      <c r="CS1165" s="72">
        <v>0.3130520337201762</v>
      </c>
      <c r="CT1165" s="89">
        <v>0</v>
      </c>
      <c r="CV1165" s="72"/>
      <c r="CX1165" s="94" t="s">
        <v>1064</v>
      </c>
      <c r="CY1165" s="72" t="s">
        <v>2832</v>
      </c>
      <c r="CZ1165" s="88">
        <v>0</v>
      </c>
      <c r="DA1165" s="88">
        <v>0</v>
      </c>
      <c r="DB1165" s="88">
        <v>0</v>
      </c>
      <c r="DC1165" s="88">
        <v>3.4677270205289439E-3</v>
      </c>
      <c r="DD1165" s="88">
        <v>0</v>
      </c>
      <c r="DE1165" s="88">
        <v>0</v>
      </c>
      <c r="DF1165" s="88">
        <v>4.4881733009336927E-3</v>
      </c>
      <c r="DG1165" s="88">
        <v>0</v>
      </c>
      <c r="DH1165">
        <f t="shared" si="54"/>
        <v>4.4881733009336927E-3</v>
      </c>
      <c r="DI1165">
        <f t="shared" si="55"/>
        <v>3.4677270205289439E-3</v>
      </c>
      <c r="DJ1165">
        <f t="shared" si="56"/>
        <v>7.9559003214626361E-3</v>
      </c>
    </row>
    <row r="1166" spans="1:114" s="74" customFormat="1" x14ac:dyDescent="0.2">
      <c r="A1166" s="74" t="s">
        <v>744</v>
      </c>
      <c r="B1166" s="74" t="s">
        <v>2512</v>
      </c>
      <c r="C1166" s="88">
        <v>0</v>
      </c>
      <c r="D1166" s="88">
        <v>0</v>
      </c>
      <c r="E1166" s="88">
        <v>0</v>
      </c>
      <c r="F1166" s="88">
        <v>0</v>
      </c>
      <c r="G1166" s="88">
        <v>0</v>
      </c>
      <c r="H1166" s="88">
        <v>0</v>
      </c>
      <c r="I1166" s="88">
        <v>1.1614491788554305E-2</v>
      </c>
      <c r="J1166" s="88">
        <v>0</v>
      </c>
      <c r="K1166" s="72">
        <v>0</v>
      </c>
      <c r="L1166" s="72">
        <v>0</v>
      </c>
      <c r="M1166" s="72">
        <v>0</v>
      </c>
      <c r="N1166" s="89">
        <v>0</v>
      </c>
      <c r="O1166" s="91">
        <v>0</v>
      </c>
      <c r="P1166" s="88">
        <v>0.20005406866720737</v>
      </c>
      <c r="Q1166" s="88">
        <v>0</v>
      </c>
      <c r="R1166" s="88">
        <v>0</v>
      </c>
      <c r="S1166" s="88">
        <v>0</v>
      </c>
      <c r="T1166" s="88">
        <v>0</v>
      </c>
      <c r="U1166" s="88">
        <v>0</v>
      </c>
      <c r="V1166" s="88">
        <v>0</v>
      </c>
      <c r="W1166" s="72">
        <v>0</v>
      </c>
      <c r="X1166" s="72">
        <v>0</v>
      </c>
      <c r="Y1166" s="72">
        <v>0</v>
      </c>
      <c r="Z1166" s="89">
        <v>0</v>
      </c>
      <c r="AA1166" s="91">
        <v>0</v>
      </c>
      <c r="AB1166" s="88">
        <v>0</v>
      </c>
      <c r="AC1166" s="88">
        <v>0</v>
      </c>
      <c r="AD1166" s="88">
        <v>0</v>
      </c>
      <c r="AE1166" s="88">
        <v>0</v>
      </c>
      <c r="AF1166" s="88">
        <v>0</v>
      </c>
      <c r="AG1166" s="88">
        <v>0</v>
      </c>
      <c r="AH1166" s="88">
        <v>0</v>
      </c>
      <c r="AI1166" s="72">
        <v>0</v>
      </c>
      <c r="AJ1166" s="72">
        <v>3.2025620496397116E-2</v>
      </c>
      <c r="AK1166" s="72">
        <v>0</v>
      </c>
      <c r="AL1166" s="89">
        <v>0</v>
      </c>
      <c r="AM1166" s="91">
        <v>0</v>
      </c>
      <c r="AN1166" s="88">
        <v>0</v>
      </c>
      <c r="AO1166" s="88">
        <v>0</v>
      </c>
      <c r="AP1166" s="88">
        <v>0</v>
      </c>
      <c r="AQ1166" s="88">
        <v>0</v>
      </c>
      <c r="AR1166" s="88">
        <v>0</v>
      </c>
      <c r="AS1166" s="88">
        <v>0</v>
      </c>
      <c r="AT1166" s="88">
        <v>0</v>
      </c>
      <c r="AU1166" s="72">
        <v>0</v>
      </c>
      <c r="AV1166" s="72">
        <v>4.7195783843309996E-2</v>
      </c>
      <c r="AW1166" s="72">
        <v>0</v>
      </c>
      <c r="AX1166" s="89">
        <v>0</v>
      </c>
      <c r="AY1166" s="72">
        <v>0</v>
      </c>
      <c r="AZ1166" s="72">
        <v>8.5709833255415299E-2</v>
      </c>
      <c r="BA1166" s="72">
        <v>0</v>
      </c>
      <c r="BB1166" s="72">
        <v>0</v>
      </c>
      <c r="BC1166" s="72">
        <v>0</v>
      </c>
      <c r="BD1166" s="72">
        <v>0</v>
      </c>
      <c r="BE1166" s="72">
        <v>0</v>
      </c>
      <c r="BF1166" s="72">
        <v>0</v>
      </c>
      <c r="BG1166" s="72">
        <v>0</v>
      </c>
      <c r="BH1166" s="72">
        <v>0</v>
      </c>
      <c r="BI1166" s="72">
        <v>0</v>
      </c>
      <c r="BJ1166" s="89">
        <v>0</v>
      </c>
      <c r="BK1166" s="72">
        <v>0</v>
      </c>
      <c r="BL1166" s="72">
        <v>0</v>
      </c>
      <c r="BM1166" s="72">
        <v>0</v>
      </c>
      <c r="BN1166" s="72">
        <v>0</v>
      </c>
      <c r="BO1166" s="72">
        <v>0</v>
      </c>
      <c r="BP1166" s="72">
        <v>0</v>
      </c>
      <c r="BQ1166" s="72">
        <v>0</v>
      </c>
      <c r="BR1166" s="72">
        <v>0</v>
      </c>
      <c r="BS1166" s="72">
        <v>0</v>
      </c>
      <c r="BT1166" s="72">
        <v>0</v>
      </c>
      <c r="BU1166" s="72">
        <v>0</v>
      </c>
      <c r="BV1166" s="89">
        <v>4.6421663442940041E-2</v>
      </c>
      <c r="BW1166" s="72">
        <v>0</v>
      </c>
      <c r="BX1166" s="72">
        <v>0</v>
      </c>
      <c r="BY1166" s="72">
        <v>0</v>
      </c>
      <c r="BZ1166" s="72">
        <v>0</v>
      </c>
      <c r="CA1166" s="72">
        <v>0</v>
      </c>
      <c r="CB1166" s="72">
        <v>0</v>
      </c>
      <c r="CC1166" s="72">
        <v>0</v>
      </c>
      <c r="CD1166" s="72">
        <v>0</v>
      </c>
      <c r="CE1166" s="72">
        <v>0</v>
      </c>
      <c r="CF1166" s="72">
        <v>0</v>
      </c>
      <c r="CG1166" s="72">
        <v>0</v>
      </c>
      <c r="CH1166" s="89">
        <v>0</v>
      </c>
      <c r="CI1166" s="72">
        <v>0</v>
      </c>
      <c r="CJ1166" s="72">
        <v>0</v>
      </c>
      <c r="CK1166" s="72">
        <v>0</v>
      </c>
      <c r="CL1166" s="72">
        <v>0</v>
      </c>
      <c r="CM1166" s="72">
        <v>0</v>
      </c>
      <c r="CN1166" s="72">
        <v>0</v>
      </c>
      <c r="CO1166" s="72">
        <v>0</v>
      </c>
      <c r="CP1166" s="72">
        <v>0</v>
      </c>
      <c r="CQ1166" s="72">
        <v>0</v>
      </c>
      <c r="CR1166" s="72">
        <v>0</v>
      </c>
      <c r="CS1166" s="72">
        <v>0</v>
      </c>
      <c r="CT1166" s="89">
        <v>0</v>
      </c>
      <c r="CV1166" s="72"/>
      <c r="CX1166" s="94" t="s">
        <v>957</v>
      </c>
      <c r="CY1166" s="72" t="s">
        <v>2725</v>
      </c>
      <c r="CZ1166" s="88">
        <v>7.2849795061247459E-3</v>
      </c>
      <c r="DA1166" s="88">
        <v>0</v>
      </c>
      <c r="DB1166" s="88">
        <v>0</v>
      </c>
      <c r="DC1166" s="88">
        <v>0</v>
      </c>
      <c r="DD1166" s="88">
        <v>6.4903371859974875E-4</v>
      </c>
      <c r="DE1166" s="88">
        <v>0</v>
      </c>
      <c r="DF1166" s="88">
        <v>0</v>
      </c>
      <c r="DG1166" s="88">
        <v>0</v>
      </c>
      <c r="DH1166">
        <f t="shared" si="54"/>
        <v>7.9340132247244944E-3</v>
      </c>
      <c r="DI1166">
        <f t="shared" si="55"/>
        <v>0</v>
      </c>
      <c r="DJ1166">
        <f t="shared" si="56"/>
        <v>7.9340132247244944E-3</v>
      </c>
    </row>
    <row r="1167" spans="1:114" s="74" customFormat="1" x14ac:dyDescent="0.2">
      <c r="A1167" s="74" t="s">
        <v>227</v>
      </c>
      <c r="B1167" s="74" t="s">
        <v>1995</v>
      </c>
      <c r="C1167" s="88">
        <v>4.622460535743176E-2</v>
      </c>
      <c r="D1167" s="88">
        <v>0</v>
      </c>
      <c r="E1167" s="88">
        <v>0</v>
      </c>
      <c r="F1167" s="88">
        <v>0.10181414291003331</v>
      </c>
      <c r="G1167" s="88">
        <v>0</v>
      </c>
      <c r="H1167" s="88">
        <v>3.4416743745832347E-3</v>
      </c>
      <c r="I1167" s="88">
        <v>2.4777582482249188E-2</v>
      </c>
      <c r="J1167" s="88">
        <v>0</v>
      </c>
      <c r="K1167" s="72">
        <v>0</v>
      </c>
      <c r="L1167" s="72">
        <v>0</v>
      </c>
      <c r="M1167" s="72">
        <v>1.5361579414374444</v>
      </c>
      <c r="N1167" s="89">
        <v>0</v>
      </c>
      <c r="O1167" s="91">
        <v>0</v>
      </c>
      <c r="P1167" s="88">
        <v>0</v>
      </c>
      <c r="Q1167" s="88">
        <v>0</v>
      </c>
      <c r="R1167" s="88">
        <v>0.44750166214903081</v>
      </c>
      <c r="S1167" s="88">
        <v>9.7993581420416954E-3</v>
      </c>
      <c r="T1167" s="88">
        <v>0</v>
      </c>
      <c r="U1167" s="88">
        <v>4.9409639991140342E-2</v>
      </c>
      <c r="V1167" s="88">
        <v>0</v>
      </c>
      <c r="W1167" s="72">
        <v>0</v>
      </c>
      <c r="X1167" s="72">
        <v>1.0438413361169102E-2</v>
      </c>
      <c r="Y1167" s="72">
        <v>0.65165711089358136</v>
      </c>
      <c r="Z1167" s="89">
        <v>0</v>
      </c>
      <c r="AA1167" s="91">
        <v>6.3115987765208534E-2</v>
      </c>
      <c r="AB1167" s="88">
        <v>0</v>
      </c>
      <c r="AC1167" s="88">
        <v>0</v>
      </c>
      <c r="AD1167" s="88">
        <v>9.9037356891019293E-2</v>
      </c>
      <c r="AE1167" s="88">
        <v>2.5674882629107984E-2</v>
      </c>
      <c r="AF1167" s="88">
        <v>0.19446976602856275</v>
      </c>
      <c r="AG1167" s="88">
        <v>6.0109248559256446E-3</v>
      </c>
      <c r="AH1167" s="88">
        <v>0</v>
      </c>
      <c r="AI1167" s="72">
        <v>0</v>
      </c>
      <c r="AJ1167" s="72">
        <v>3.2025620496397116E-2</v>
      </c>
      <c r="AK1167" s="72">
        <v>0</v>
      </c>
      <c r="AL1167" s="89">
        <v>0</v>
      </c>
      <c r="AM1167" s="91">
        <v>0</v>
      </c>
      <c r="AN1167" s="88">
        <v>0</v>
      </c>
      <c r="AO1167" s="88">
        <v>0.33854774690637407</v>
      </c>
      <c r="AP1167" s="88">
        <v>4.0048057669203043E-3</v>
      </c>
      <c r="AQ1167" s="88">
        <v>0</v>
      </c>
      <c r="AR1167" s="88">
        <v>0</v>
      </c>
      <c r="AS1167" s="88">
        <v>0.23132123258758969</v>
      </c>
      <c r="AT1167" s="88">
        <v>0</v>
      </c>
      <c r="AU1167" s="72">
        <v>0.37834066759686596</v>
      </c>
      <c r="AV1167" s="72">
        <v>6.292771179107999E-2</v>
      </c>
      <c r="AW1167" s="72">
        <v>0.17059024223814398</v>
      </c>
      <c r="AX1167" s="89">
        <v>0</v>
      </c>
      <c r="AY1167" s="72">
        <v>0.21081349206349206</v>
      </c>
      <c r="AZ1167" s="72">
        <v>0</v>
      </c>
      <c r="BA1167" s="72">
        <v>0</v>
      </c>
      <c r="BB1167" s="72">
        <v>0</v>
      </c>
      <c r="BC1167" s="72">
        <v>0</v>
      </c>
      <c r="BD1167" s="72">
        <v>0</v>
      </c>
      <c r="BE1167" s="72">
        <v>0</v>
      </c>
      <c r="BF1167" s="72">
        <v>0</v>
      </c>
      <c r="BG1167" s="72">
        <v>1.3705626968587725</v>
      </c>
      <c r="BH1167" s="72">
        <v>0.10829987862944637</v>
      </c>
      <c r="BI1167" s="72">
        <v>0</v>
      </c>
      <c r="BJ1167" s="89">
        <v>0</v>
      </c>
      <c r="BK1167" s="72">
        <v>0</v>
      </c>
      <c r="BL1167" s="72">
        <v>0</v>
      </c>
      <c r="BM1167" s="72">
        <v>0</v>
      </c>
      <c r="BN1167" s="72">
        <v>0</v>
      </c>
      <c r="BO1167" s="72">
        <v>0</v>
      </c>
      <c r="BP1167" s="72">
        <v>0</v>
      </c>
      <c r="BQ1167" s="72">
        <v>0</v>
      </c>
      <c r="BR1167" s="72">
        <v>1.2714999075272794E-2</v>
      </c>
      <c r="BS1167" s="72">
        <v>0.1592757146449828</v>
      </c>
      <c r="BT1167" s="72">
        <v>0</v>
      </c>
      <c r="BU1167" s="72">
        <v>0.11917971479061358</v>
      </c>
      <c r="BV1167" s="89">
        <v>0</v>
      </c>
      <c r="BW1167" s="72">
        <v>0</v>
      </c>
      <c r="BX1167" s="72">
        <v>0</v>
      </c>
      <c r="BY1167" s="72">
        <v>0</v>
      </c>
      <c r="BZ1167" s="72">
        <v>0</v>
      </c>
      <c r="CA1167" s="72">
        <v>3.1761088577783592</v>
      </c>
      <c r="CB1167" s="72">
        <v>0.25108040659808878</v>
      </c>
      <c r="CC1167" s="72">
        <v>6.0710633946830267E-2</v>
      </c>
      <c r="CD1167" s="72">
        <v>0</v>
      </c>
      <c r="CE1167" s="72">
        <v>0</v>
      </c>
      <c r="CF1167" s="72">
        <v>0</v>
      </c>
      <c r="CG1167" s="72">
        <v>0</v>
      </c>
      <c r="CH1167" s="89">
        <v>3.4770514603616132E-2</v>
      </c>
      <c r="CI1167" s="72">
        <v>0</v>
      </c>
      <c r="CJ1167" s="72">
        <v>0</v>
      </c>
      <c r="CK1167" s="72">
        <v>0</v>
      </c>
      <c r="CL1167" s="72">
        <v>0</v>
      </c>
      <c r="CM1167" s="72">
        <v>1.2044080358884337</v>
      </c>
      <c r="CN1167" s="72">
        <v>0</v>
      </c>
      <c r="CO1167" s="72">
        <v>0</v>
      </c>
      <c r="CP1167" s="72">
        <v>0</v>
      </c>
      <c r="CQ1167" s="72">
        <v>2.1415569118749332E-2</v>
      </c>
      <c r="CR1167" s="72">
        <v>0.23014760594576822</v>
      </c>
      <c r="CS1167" s="72">
        <v>7.9381051407616116E-2</v>
      </c>
      <c r="CT1167" s="89">
        <v>0</v>
      </c>
      <c r="CV1167" s="72"/>
      <c r="CX1167" s="94" t="s">
        <v>956</v>
      </c>
      <c r="CY1167" s="72" t="s">
        <v>2724</v>
      </c>
      <c r="CZ1167" s="88">
        <v>6.4524954380857256E-5</v>
      </c>
      <c r="DA1167" s="88">
        <v>0</v>
      </c>
      <c r="DB1167" s="88">
        <v>0</v>
      </c>
      <c r="DC1167" s="88">
        <v>0</v>
      </c>
      <c r="DD1167" s="88">
        <v>0</v>
      </c>
      <c r="DE1167" s="88">
        <v>0</v>
      </c>
      <c r="DF1167" s="88">
        <v>7.8659639738849988E-3</v>
      </c>
      <c r="DG1167" s="88">
        <v>0</v>
      </c>
      <c r="DH1167">
        <f t="shared" si="54"/>
        <v>7.930488928265856E-3</v>
      </c>
      <c r="DI1167">
        <f t="shared" si="55"/>
        <v>0</v>
      </c>
      <c r="DJ1167">
        <f t="shared" si="56"/>
        <v>7.930488928265856E-3</v>
      </c>
    </row>
    <row r="1168" spans="1:114" s="74" customFormat="1" x14ac:dyDescent="0.2">
      <c r="A1168" s="74" t="s">
        <v>1258</v>
      </c>
      <c r="B1168" s="74" t="s">
        <v>3026</v>
      </c>
      <c r="C1168" s="88">
        <v>0</v>
      </c>
      <c r="D1168" s="88">
        <v>0</v>
      </c>
      <c r="E1168" s="88">
        <v>0</v>
      </c>
      <c r="F1168" s="88">
        <v>0</v>
      </c>
      <c r="G1168" s="88">
        <v>0</v>
      </c>
      <c r="H1168" s="88">
        <v>0</v>
      </c>
      <c r="I1168" s="88">
        <v>0</v>
      </c>
      <c r="J1168" s="88">
        <v>0</v>
      </c>
      <c r="K1168" s="72">
        <v>0</v>
      </c>
      <c r="L1168" s="72">
        <v>0</v>
      </c>
      <c r="M1168" s="72">
        <v>0</v>
      </c>
      <c r="N1168" s="89">
        <v>0</v>
      </c>
      <c r="O1168" s="91">
        <v>0</v>
      </c>
      <c r="P1168" s="88">
        <v>0</v>
      </c>
      <c r="Q1168" s="88">
        <v>0</v>
      </c>
      <c r="R1168" s="88">
        <v>0</v>
      </c>
      <c r="S1168" s="88">
        <v>0</v>
      </c>
      <c r="T1168" s="88">
        <v>0</v>
      </c>
      <c r="U1168" s="88">
        <v>0</v>
      </c>
      <c r="V1168" s="88">
        <v>0</v>
      </c>
      <c r="W1168" s="72">
        <v>0</v>
      </c>
      <c r="X1168" s="72">
        <v>1.7397355601948505E-2</v>
      </c>
      <c r="Y1168" s="72">
        <v>0</v>
      </c>
      <c r="Z1168" s="89">
        <v>0</v>
      </c>
      <c r="AA1168" s="91">
        <v>0</v>
      </c>
      <c r="AB1168" s="88">
        <v>0</v>
      </c>
      <c r="AC1168" s="88">
        <v>0</v>
      </c>
      <c r="AD1168" s="88">
        <v>0</v>
      </c>
      <c r="AE1168" s="88">
        <v>0</v>
      </c>
      <c r="AF1168" s="88">
        <v>0</v>
      </c>
      <c r="AG1168" s="88">
        <v>0</v>
      </c>
      <c r="AH1168" s="88">
        <v>0</v>
      </c>
      <c r="AI1168" s="72">
        <v>0</v>
      </c>
      <c r="AJ1168" s="72">
        <v>0</v>
      </c>
      <c r="AK1168" s="72">
        <v>0</v>
      </c>
      <c r="AL1168" s="89">
        <v>0</v>
      </c>
      <c r="AM1168" s="91">
        <v>0</v>
      </c>
      <c r="AN1168" s="88">
        <v>0</v>
      </c>
      <c r="AO1168" s="88">
        <v>0</v>
      </c>
      <c r="AP1168" s="88">
        <v>0</v>
      </c>
      <c r="AQ1168" s="88">
        <v>0</v>
      </c>
      <c r="AR1168" s="88">
        <v>0</v>
      </c>
      <c r="AS1168" s="88">
        <v>0</v>
      </c>
      <c r="AT1168" s="88">
        <v>0</v>
      </c>
      <c r="AU1168" s="72">
        <v>0</v>
      </c>
      <c r="AV1168" s="72">
        <v>0</v>
      </c>
      <c r="AW1168" s="72">
        <v>0</v>
      </c>
      <c r="AX1168" s="89">
        <v>0</v>
      </c>
      <c r="AY1168" s="72">
        <v>0</v>
      </c>
      <c r="AZ1168" s="72">
        <v>0</v>
      </c>
      <c r="BA1168" s="72">
        <v>0</v>
      </c>
      <c r="BB1168" s="72">
        <v>0</v>
      </c>
      <c r="BC1168" s="72">
        <v>0</v>
      </c>
      <c r="BD1168" s="72">
        <v>0</v>
      </c>
      <c r="BE1168" s="72">
        <v>0</v>
      </c>
      <c r="BF1168" s="72">
        <v>0</v>
      </c>
      <c r="BG1168" s="72">
        <v>0</v>
      </c>
      <c r="BH1168" s="72">
        <v>0</v>
      </c>
      <c r="BI1168" s="72">
        <v>0</v>
      </c>
      <c r="BJ1168" s="89">
        <v>0</v>
      </c>
      <c r="BK1168" s="72">
        <v>0</v>
      </c>
      <c r="BL1168" s="72">
        <v>0</v>
      </c>
      <c r="BM1168" s="72">
        <v>0</v>
      </c>
      <c r="BN1168" s="72">
        <v>0</v>
      </c>
      <c r="BO1168" s="72">
        <v>0</v>
      </c>
      <c r="BP1168" s="72">
        <v>0</v>
      </c>
      <c r="BQ1168" s="72">
        <v>0</v>
      </c>
      <c r="BR1168" s="72">
        <v>0</v>
      </c>
      <c r="BS1168" s="72">
        <v>0</v>
      </c>
      <c r="BT1168" s="72">
        <v>0</v>
      </c>
      <c r="BU1168" s="72">
        <v>0</v>
      </c>
      <c r="BV1168" s="89">
        <v>0</v>
      </c>
      <c r="BW1168" s="72">
        <v>0</v>
      </c>
      <c r="BX1168" s="72">
        <v>0</v>
      </c>
      <c r="BY1168" s="72">
        <v>0</v>
      </c>
      <c r="BZ1168" s="72">
        <v>0</v>
      </c>
      <c r="CA1168" s="72">
        <v>0</v>
      </c>
      <c r="CB1168" s="72">
        <v>0</v>
      </c>
      <c r="CC1168" s="72">
        <v>0</v>
      </c>
      <c r="CD1168" s="72">
        <v>0</v>
      </c>
      <c r="CE1168" s="72">
        <v>0</v>
      </c>
      <c r="CF1168" s="72">
        <v>0</v>
      </c>
      <c r="CG1168" s="72">
        <v>0</v>
      </c>
      <c r="CH1168" s="89">
        <v>0</v>
      </c>
      <c r="CI1168" s="72">
        <v>0</v>
      </c>
      <c r="CJ1168" s="72">
        <v>0</v>
      </c>
      <c r="CK1168" s="72">
        <v>0</v>
      </c>
      <c r="CL1168" s="72">
        <v>0</v>
      </c>
      <c r="CM1168" s="72">
        <v>0</v>
      </c>
      <c r="CN1168" s="72">
        <v>0</v>
      </c>
      <c r="CO1168" s="72">
        <v>0</v>
      </c>
      <c r="CP1168" s="72">
        <v>0</v>
      </c>
      <c r="CQ1168" s="72">
        <v>0</v>
      </c>
      <c r="CR1168" s="72">
        <v>0</v>
      </c>
      <c r="CS1168" s="72">
        <v>0</v>
      </c>
      <c r="CT1168" s="89">
        <v>0</v>
      </c>
      <c r="CV1168" s="72"/>
      <c r="CX1168" s="94" t="s">
        <v>1510</v>
      </c>
      <c r="CY1168" s="72" t="s">
        <v>3278</v>
      </c>
      <c r="CZ1168" s="88">
        <v>0</v>
      </c>
      <c r="DA1168" s="88">
        <v>0</v>
      </c>
      <c r="DB1168" s="88">
        <v>0</v>
      </c>
      <c r="DC1168" s="88">
        <v>0</v>
      </c>
      <c r="DD1168" s="88">
        <v>2.5961348743989949E-4</v>
      </c>
      <c r="DE1168" s="88">
        <v>7.6332083617359691E-3</v>
      </c>
      <c r="DF1168" s="88">
        <v>0</v>
      </c>
      <c r="DG1168" s="88">
        <v>0</v>
      </c>
      <c r="DH1168">
        <f t="shared" si="54"/>
        <v>2.5961348743989949E-4</v>
      </c>
      <c r="DI1168">
        <f t="shared" si="55"/>
        <v>7.6332083617359691E-3</v>
      </c>
      <c r="DJ1168">
        <f t="shared" si="56"/>
        <v>7.892821849175868E-3</v>
      </c>
    </row>
    <row r="1169" spans="1:114" s="74" customFormat="1" x14ac:dyDescent="0.2">
      <c r="A1169" s="74" t="s">
        <v>1002</v>
      </c>
      <c r="B1169" s="74" t="s">
        <v>2770</v>
      </c>
      <c r="C1169" s="88">
        <v>0</v>
      </c>
      <c r="D1169" s="88">
        <v>0</v>
      </c>
      <c r="E1169" s="88">
        <v>0</v>
      </c>
      <c r="F1169" s="88">
        <v>0</v>
      </c>
      <c r="G1169" s="88">
        <v>0</v>
      </c>
      <c r="H1169" s="88">
        <v>0</v>
      </c>
      <c r="I1169" s="88">
        <v>0</v>
      </c>
      <c r="J1169" s="88">
        <v>0</v>
      </c>
      <c r="K1169" s="72">
        <v>0</v>
      </c>
      <c r="L1169" s="72">
        <v>0</v>
      </c>
      <c r="M1169" s="72">
        <v>0</v>
      </c>
      <c r="N1169" s="89">
        <v>0</v>
      </c>
      <c r="O1169" s="91">
        <v>0</v>
      </c>
      <c r="P1169" s="88">
        <v>0</v>
      </c>
      <c r="Q1169" s="88">
        <v>0</v>
      </c>
      <c r="R1169" s="88">
        <v>0</v>
      </c>
      <c r="S1169" s="88">
        <v>0</v>
      </c>
      <c r="T1169" s="88">
        <v>0</v>
      </c>
      <c r="U1169" s="88">
        <v>0</v>
      </c>
      <c r="V1169" s="88">
        <v>0</v>
      </c>
      <c r="W1169" s="72">
        <v>0</v>
      </c>
      <c r="X1169" s="72">
        <v>0</v>
      </c>
      <c r="Y1169" s="72">
        <v>0</v>
      </c>
      <c r="Z1169" s="89">
        <v>0</v>
      </c>
      <c r="AA1169" s="91">
        <v>2.4275379909695586E-3</v>
      </c>
      <c r="AB1169" s="88">
        <v>0</v>
      </c>
      <c r="AC1169" s="88">
        <v>3.2711299417427335E-2</v>
      </c>
      <c r="AD1169" s="88">
        <v>0</v>
      </c>
      <c r="AE1169" s="88">
        <v>0</v>
      </c>
      <c r="AF1169" s="88">
        <v>0</v>
      </c>
      <c r="AG1169" s="88">
        <v>0</v>
      </c>
      <c r="AH1169" s="88">
        <v>0</v>
      </c>
      <c r="AI1169" s="72">
        <v>0</v>
      </c>
      <c r="AJ1169" s="72">
        <v>0</v>
      </c>
      <c r="AK1169" s="72">
        <v>0</v>
      </c>
      <c r="AL1169" s="89">
        <v>0</v>
      </c>
      <c r="AM1169" s="91">
        <v>0</v>
      </c>
      <c r="AN1169" s="88">
        <v>0</v>
      </c>
      <c r="AO1169" s="88">
        <v>0</v>
      </c>
      <c r="AP1169" s="88">
        <v>0</v>
      </c>
      <c r="AQ1169" s="88">
        <v>0</v>
      </c>
      <c r="AR1169" s="88">
        <v>0</v>
      </c>
      <c r="AS1169" s="88">
        <v>0</v>
      </c>
      <c r="AT1169" s="88">
        <v>0</v>
      </c>
      <c r="AU1169" s="72">
        <v>0</v>
      </c>
      <c r="AV1169" s="72">
        <v>0</v>
      </c>
      <c r="AW1169" s="72">
        <v>3.8992055368718623E-2</v>
      </c>
      <c r="AX1169" s="89">
        <v>0</v>
      </c>
      <c r="AY1169" s="72">
        <v>0</v>
      </c>
      <c r="AZ1169" s="72">
        <v>0</v>
      </c>
      <c r="BA1169" s="72">
        <v>0</v>
      </c>
      <c r="BB1169" s="72">
        <v>0</v>
      </c>
      <c r="BC1169" s="72">
        <v>0</v>
      </c>
      <c r="BD1169" s="72">
        <v>0</v>
      </c>
      <c r="BE1169" s="72">
        <v>0</v>
      </c>
      <c r="BF1169" s="72">
        <v>0</v>
      </c>
      <c r="BG1169" s="72">
        <v>0</v>
      </c>
      <c r="BH1169" s="72">
        <v>0</v>
      </c>
      <c r="BI1169" s="72">
        <v>0</v>
      </c>
      <c r="BJ1169" s="89">
        <v>0</v>
      </c>
      <c r="BK1169" s="72">
        <v>0</v>
      </c>
      <c r="BL1169" s="72">
        <v>0</v>
      </c>
      <c r="BM1169" s="72">
        <v>0</v>
      </c>
      <c r="BN1169" s="72">
        <v>0</v>
      </c>
      <c r="BO1169" s="72">
        <v>0</v>
      </c>
      <c r="BP1169" s="72">
        <v>0</v>
      </c>
      <c r="BQ1169" s="72">
        <v>0</v>
      </c>
      <c r="BR1169" s="72">
        <v>0</v>
      </c>
      <c r="BS1169" s="72">
        <v>0</v>
      </c>
      <c r="BT1169" s="72">
        <v>2.4699489543882756E-2</v>
      </c>
      <c r="BU1169" s="72">
        <v>0</v>
      </c>
      <c r="BV1169" s="89">
        <v>0</v>
      </c>
      <c r="BW1169" s="72">
        <v>0</v>
      </c>
      <c r="BX1169" s="72">
        <v>0</v>
      </c>
      <c r="BY1169" s="72">
        <v>0</v>
      </c>
      <c r="BZ1169" s="72">
        <v>0.15018198522916004</v>
      </c>
      <c r="CA1169" s="72">
        <v>0</v>
      </c>
      <c r="CB1169" s="72">
        <v>0</v>
      </c>
      <c r="CC1169" s="72">
        <v>0</v>
      </c>
      <c r="CD1169" s="72">
        <v>0</v>
      </c>
      <c r="CE1169" s="72">
        <v>0</v>
      </c>
      <c r="CF1169" s="72">
        <v>0</v>
      </c>
      <c r="CG1169" s="72">
        <v>0</v>
      </c>
      <c r="CH1169" s="89">
        <v>0</v>
      </c>
      <c r="CI1169" s="72">
        <v>0</v>
      </c>
      <c r="CJ1169" s="72">
        <v>0</v>
      </c>
      <c r="CK1169" s="72">
        <v>0</v>
      </c>
      <c r="CL1169" s="72">
        <v>0</v>
      </c>
      <c r="CM1169" s="72">
        <v>0</v>
      </c>
      <c r="CN1169" s="72">
        <v>0</v>
      </c>
      <c r="CO1169" s="72">
        <v>0</v>
      </c>
      <c r="CP1169" s="72">
        <v>0</v>
      </c>
      <c r="CQ1169" s="72">
        <v>0</v>
      </c>
      <c r="CR1169" s="72">
        <v>0</v>
      </c>
      <c r="CS1169" s="72">
        <v>0</v>
      </c>
      <c r="CT1169" s="89">
        <v>0.70219661505221465</v>
      </c>
      <c r="CV1169" s="72"/>
      <c r="CX1169" s="94" t="s">
        <v>959</v>
      </c>
      <c r="CY1169" s="72" t="s">
        <v>2727</v>
      </c>
      <c r="CZ1169" s="88">
        <v>3.5297439759036145E-3</v>
      </c>
      <c r="DA1169" s="88">
        <v>0</v>
      </c>
      <c r="DB1169" s="88">
        <v>2.8995592669914174E-4</v>
      </c>
      <c r="DC1169" s="88">
        <v>0</v>
      </c>
      <c r="DD1169" s="88">
        <v>4.0240090553184419E-3</v>
      </c>
      <c r="DE1169" s="88">
        <v>0</v>
      </c>
      <c r="DF1169" s="88">
        <v>0</v>
      </c>
      <c r="DG1169" s="88">
        <v>0</v>
      </c>
      <c r="DH1169">
        <f t="shared" si="54"/>
        <v>7.8437089579211985E-3</v>
      </c>
      <c r="DI1169">
        <f t="shared" si="55"/>
        <v>0</v>
      </c>
      <c r="DJ1169">
        <f t="shared" si="56"/>
        <v>7.8437089579211985E-3</v>
      </c>
    </row>
    <row r="1170" spans="1:114" s="74" customFormat="1" x14ac:dyDescent="0.2">
      <c r="A1170" s="74" t="s">
        <v>985</v>
      </c>
      <c r="B1170" s="74" t="s">
        <v>2753</v>
      </c>
      <c r="C1170" s="88">
        <v>1.1556151339357941E-3</v>
      </c>
      <c r="D1170" s="88">
        <v>0</v>
      </c>
      <c r="E1170" s="88">
        <v>0</v>
      </c>
      <c r="F1170" s="88">
        <v>0</v>
      </c>
      <c r="G1170" s="88">
        <v>1.5687751004016062E-3</v>
      </c>
      <c r="H1170" s="88">
        <v>4.3020929682290434E-4</v>
      </c>
      <c r="I1170" s="88">
        <v>0</v>
      </c>
      <c r="J1170" s="88">
        <v>0</v>
      </c>
      <c r="K1170" s="72">
        <v>0</v>
      </c>
      <c r="L1170" s="72">
        <v>0</v>
      </c>
      <c r="M1170" s="72">
        <v>0</v>
      </c>
      <c r="N1170" s="89">
        <v>0</v>
      </c>
      <c r="O1170" s="91">
        <v>0</v>
      </c>
      <c r="P1170" s="88">
        <v>0</v>
      </c>
      <c r="Q1170" s="88">
        <v>0</v>
      </c>
      <c r="R1170" s="88">
        <v>4.8585894747609062E-2</v>
      </c>
      <c r="S1170" s="88">
        <v>0</v>
      </c>
      <c r="T1170" s="88">
        <v>0</v>
      </c>
      <c r="U1170" s="88">
        <v>0</v>
      </c>
      <c r="V1170" s="88">
        <v>0</v>
      </c>
      <c r="W1170" s="72">
        <v>0</v>
      </c>
      <c r="X1170" s="72">
        <v>6.9589422407794017E-3</v>
      </c>
      <c r="Y1170" s="72">
        <v>0</v>
      </c>
      <c r="Z1170" s="89">
        <v>0</v>
      </c>
      <c r="AA1170" s="91">
        <v>0</v>
      </c>
      <c r="AB1170" s="88">
        <v>0</v>
      </c>
      <c r="AC1170" s="88">
        <v>1.5576809246393968E-3</v>
      </c>
      <c r="AD1170" s="88">
        <v>0</v>
      </c>
      <c r="AE1170" s="88">
        <v>0</v>
      </c>
      <c r="AF1170" s="88">
        <v>0</v>
      </c>
      <c r="AG1170" s="88">
        <v>7.5136560699070557E-4</v>
      </c>
      <c r="AH1170" s="88">
        <v>0</v>
      </c>
      <c r="AI1170" s="72">
        <v>0</v>
      </c>
      <c r="AJ1170" s="72">
        <v>1.0675206832132371E-2</v>
      </c>
      <c r="AK1170" s="72">
        <v>0</v>
      </c>
      <c r="AL1170" s="89">
        <v>0</v>
      </c>
      <c r="AM1170" s="91">
        <v>0</v>
      </c>
      <c r="AN1170" s="88">
        <v>0</v>
      </c>
      <c r="AO1170" s="88">
        <v>0</v>
      </c>
      <c r="AP1170" s="88">
        <v>0</v>
      </c>
      <c r="AQ1170" s="88">
        <v>0</v>
      </c>
      <c r="AR1170" s="88">
        <v>0</v>
      </c>
      <c r="AS1170" s="88">
        <v>0</v>
      </c>
      <c r="AT1170" s="88">
        <v>0</v>
      </c>
      <c r="AU1170" s="72">
        <v>0</v>
      </c>
      <c r="AV1170" s="72">
        <v>7.8659639738849988E-3</v>
      </c>
      <c r="AW1170" s="72">
        <v>0</v>
      </c>
      <c r="AX1170" s="89">
        <v>0</v>
      </c>
      <c r="AY1170" s="72">
        <v>0</v>
      </c>
      <c r="AZ1170" s="72">
        <v>0</v>
      </c>
      <c r="BA1170" s="72">
        <v>0</v>
      </c>
      <c r="BB1170" s="72">
        <v>0</v>
      </c>
      <c r="BC1170" s="72">
        <v>0</v>
      </c>
      <c r="BD1170" s="72">
        <v>0</v>
      </c>
      <c r="BE1170" s="72">
        <v>0</v>
      </c>
      <c r="BF1170" s="72">
        <v>0</v>
      </c>
      <c r="BG1170" s="72">
        <v>0</v>
      </c>
      <c r="BH1170" s="72">
        <v>0</v>
      </c>
      <c r="BI1170" s="72">
        <v>0</v>
      </c>
      <c r="BJ1170" s="89">
        <v>2.9040220705677361E-3</v>
      </c>
      <c r="BK1170" s="72">
        <v>0</v>
      </c>
      <c r="BL1170" s="72">
        <v>0</v>
      </c>
      <c r="BM1170" s="72">
        <v>0</v>
      </c>
      <c r="BN1170" s="72">
        <v>0</v>
      </c>
      <c r="BO1170" s="72">
        <v>0</v>
      </c>
      <c r="BP1170" s="72">
        <v>0</v>
      </c>
      <c r="BQ1170" s="72">
        <v>0</v>
      </c>
      <c r="BR1170" s="72">
        <v>0</v>
      </c>
      <c r="BS1170" s="72">
        <v>0</v>
      </c>
      <c r="BT1170" s="72">
        <v>2.8816071134529889E-2</v>
      </c>
      <c r="BU1170" s="72">
        <v>0</v>
      </c>
      <c r="BV1170" s="89">
        <v>0</v>
      </c>
      <c r="BW1170" s="72">
        <v>0</v>
      </c>
      <c r="BX1170" s="72">
        <v>0</v>
      </c>
      <c r="BY1170" s="72">
        <v>0</v>
      </c>
      <c r="BZ1170" s="72">
        <v>0</v>
      </c>
      <c r="CA1170" s="72">
        <v>0</v>
      </c>
      <c r="CB1170" s="72">
        <v>0</v>
      </c>
      <c r="CC1170" s="72">
        <v>0</v>
      </c>
      <c r="CD1170" s="72">
        <v>0</v>
      </c>
      <c r="CE1170" s="72">
        <v>0</v>
      </c>
      <c r="CF1170" s="72">
        <v>0</v>
      </c>
      <c r="CG1170" s="72">
        <v>0</v>
      </c>
      <c r="CH1170" s="89">
        <v>0</v>
      </c>
      <c r="CI1170" s="72">
        <v>0</v>
      </c>
      <c r="CJ1170" s="72">
        <v>0</v>
      </c>
      <c r="CK1170" s="72">
        <v>0</v>
      </c>
      <c r="CL1170" s="72">
        <v>0</v>
      </c>
      <c r="CM1170" s="72">
        <v>0</v>
      </c>
      <c r="CN1170" s="72">
        <v>0</v>
      </c>
      <c r="CO1170" s="72">
        <v>0</v>
      </c>
      <c r="CP1170" s="72">
        <v>0</v>
      </c>
      <c r="CQ1170" s="72">
        <v>0</v>
      </c>
      <c r="CR1170" s="72">
        <v>0</v>
      </c>
      <c r="CS1170" s="72">
        <v>0</v>
      </c>
      <c r="CT1170" s="89">
        <v>0</v>
      </c>
      <c r="CV1170" s="72"/>
      <c r="CX1170" s="94" t="s">
        <v>1360</v>
      </c>
      <c r="CY1170" s="72" t="s">
        <v>3128</v>
      </c>
      <c r="CZ1170" s="88">
        <v>0</v>
      </c>
      <c r="DA1170" s="88">
        <v>7.0180533372053632E-3</v>
      </c>
      <c r="DB1170" s="88">
        <v>1.0207664731293432E-4</v>
      </c>
      <c r="DC1170" s="88">
        <v>0</v>
      </c>
      <c r="DD1170" s="88">
        <v>7.044137721120815E-4</v>
      </c>
      <c r="DE1170" s="88">
        <v>0</v>
      </c>
      <c r="DF1170" s="88">
        <v>0</v>
      </c>
      <c r="DG1170" s="88">
        <v>0</v>
      </c>
      <c r="DH1170">
        <f t="shared" si="54"/>
        <v>8.0649041942501586E-4</v>
      </c>
      <c r="DI1170">
        <f t="shared" si="55"/>
        <v>7.0180533372053632E-3</v>
      </c>
      <c r="DJ1170">
        <f t="shared" si="56"/>
        <v>7.8245437566303797E-3</v>
      </c>
    </row>
    <row r="1171" spans="1:114" s="74" customFormat="1" x14ac:dyDescent="0.2">
      <c r="A1171" s="74" t="s">
        <v>1676</v>
      </c>
      <c r="B1171" s="74" t="s">
        <v>3444</v>
      </c>
      <c r="C1171" s="88">
        <v>0</v>
      </c>
      <c r="D1171" s="88">
        <v>0</v>
      </c>
      <c r="E1171" s="88">
        <v>0</v>
      </c>
      <c r="F1171" s="88">
        <v>0</v>
      </c>
      <c r="G1171" s="88">
        <v>0</v>
      </c>
      <c r="H1171" s="88">
        <v>0</v>
      </c>
      <c r="I1171" s="88">
        <v>0</v>
      </c>
      <c r="J1171" s="88">
        <v>0</v>
      </c>
      <c r="K1171" s="72">
        <v>0</v>
      </c>
      <c r="L1171" s="72">
        <v>0</v>
      </c>
      <c r="M1171" s="72">
        <v>0</v>
      </c>
      <c r="N1171" s="89">
        <v>0</v>
      </c>
      <c r="O1171" s="91">
        <v>0</v>
      </c>
      <c r="P1171" s="88">
        <v>0</v>
      </c>
      <c r="Q1171" s="88">
        <v>0</v>
      </c>
      <c r="R1171" s="88">
        <v>0</v>
      </c>
      <c r="S1171" s="88">
        <v>0</v>
      </c>
      <c r="T1171" s="88">
        <v>0</v>
      </c>
      <c r="U1171" s="88">
        <v>0</v>
      </c>
      <c r="V1171" s="88">
        <v>0</v>
      </c>
      <c r="W1171" s="72">
        <v>0</v>
      </c>
      <c r="X1171" s="72">
        <v>0</v>
      </c>
      <c r="Y1171" s="72">
        <v>0</v>
      </c>
      <c r="Z1171" s="89">
        <v>0</v>
      </c>
      <c r="AA1171" s="91">
        <v>0</v>
      </c>
      <c r="AB1171" s="88">
        <v>0</v>
      </c>
      <c r="AC1171" s="88">
        <v>0</v>
      </c>
      <c r="AD1171" s="88">
        <v>0</v>
      </c>
      <c r="AE1171" s="88">
        <v>0</v>
      </c>
      <c r="AF1171" s="88">
        <v>0</v>
      </c>
      <c r="AG1171" s="88">
        <v>0</v>
      </c>
      <c r="AH1171" s="88">
        <v>0</v>
      </c>
      <c r="AI1171" s="72">
        <v>0</v>
      </c>
      <c r="AJ1171" s="72">
        <v>0</v>
      </c>
      <c r="AK1171" s="72">
        <v>0</v>
      </c>
      <c r="AL1171" s="89">
        <v>0</v>
      </c>
      <c r="AM1171" s="91">
        <v>0</v>
      </c>
      <c r="AN1171" s="88">
        <v>0</v>
      </c>
      <c r="AO1171" s="88">
        <v>0</v>
      </c>
      <c r="AP1171" s="88">
        <v>0</v>
      </c>
      <c r="AQ1171" s="88">
        <v>0</v>
      </c>
      <c r="AR1171" s="88">
        <v>0</v>
      </c>
      <c r="AS1171" s="88">
        <v>0</v>
      </c>
      <c r="AT1171" s="88">
        <v>0</v>
      </c>
      <c r="AU1171" s="72">
        <v>0</v>
      </c>
      <c r="AV1171" s="72">
        <v>0</v>
      </c>
      <c r="AW1171" s="72">
        <v>0</v>
      </c>
      <c r="AX1171" s="89">
        <v>0</v>
      </c>
      <c r="AY1171" s="72">
        <v>0</v>
      </c>
      <c r="AZ1171" s="72">
        <v>0</v>
      </c>
      <c r="BA1171" s="72">
        <v>0</v>
      </c>
      <c r="BB1171" s="72">
        <v>0</v>
      </c>
      <c r="BC1171" s="72">
        <v>0</v>
      </c>
      <c r="BD1171" s="72">
        <v>0</v>
      </c>
      <c r="BE1171" s="72">
        <v>0</v>
      </c>
      <c r="BF1171" s="72">
        <v>0</v>
      </c>
      <c r="BG1171" s="72">
        <v>0</v>
      </c>
      <c r="BH1171" s="72">
        <v>0</v>
      </c>
      <c r="BI1171" s="72">
        <v>0</v>
      </c>
      <c r="BJ1171" s="89">
        <v>0</v>
      </c>
      <c r="BK1171" s="72">
        <v>0</v>
      </c>
      <c r="BL1171" s="72">
        <v>0</v>
      </c>
      <c r="BM1171" s="72">
        <v>0</v>
      </c>
      <c r="BN1171" s="72">
        <v>0</v>
      </c>
      <c r="BO1171" s="72">
        <v>0</v>
      </c>
      <c r="BP1171" s="72">
        <v>0</v>
      </c>
      <c r="BQ1171" s="72">
        <v>0</v>
      </c>
      <c r="BR1171" s="72">
        <v>0</v>
      </c>
      <c r="BS1171" s="72">
        <v>0</v>
      </c>
      <c r="BT1171" s="72">
        <v>0</v>
      </c>
      <c r="BU1171" s="72">
        <v>0</v>
      </c>
      <c r="BV1171" s="89">
        <v>0</v>
      </c>
      <c r="BW1171" s="72">
        <v>0</v>
      </c>
      <c r="BX1171" s="72">
        <v>0.29075162387875036</v>
      </c>
      <c r="BY1171" s="72">
        <v>0</v>
      </c>
      <c r="BZ1171" s="72">
        <v>0</v>
      </c>
      <c r="CA1171" s="72">
        <v>0</v>
      </c>
      <c r="CB1171" s="72">
        <v>0</v>
      </c>
      <c r="CC1171" s="72">
        <v>0</v>
      </c>
      <c r="CD1171" s="72">
        <v>0</v>
      </c>
      <c r="CE1171" s="72">
        <v>0</v>
      </c>
      <c r="CF1171" s="72">
        <v>0</v>
      </c>
      <c r="CG1171" s="72">
        <v>0</v>
      </c>
      <c r="CH1171" s="89">
        <v>0</v>
      </c>
      <c r="CI1171" s="72">
        <v>0</v>
      </c>
      <c r="CJ1171" s="72">
        <v>0</v>
      </c>
      <c r="CK1171" s="72">
        <v>0</v>
      </c>
      <c r="CL1171" s="72">
        <v>0</v>
      </c>
      <c r="CM1171" s="72">
        <v>0</v>
      </c>
      <c r="CN1171" s="72">
        <v>0</v>
      </c>
      <c r="CO1171" s="72">
        <v>0</v>
      </c>
      <c r="CP1171" s="72">
        <v>0</v>
      </c>
      <c r="CQ1171" s="72">
        <v>0</v>
      </c>
      <c r="CR1171" s="72">
        <v>0</v>
      </c>
      <c r="CS1171" s="72">
        <v>0</v>
      </c>
      <c r="CT1171" s="89">
        <v>0</v>
      </c>
      <c r="CV1171" s="72"/>
      <c r="CX1171" s="94" t="s">
        <v>1267</v>
      </c>
      <c r="CY1171" s="72" t="s">
        <v>3035</v>
      </c>
      <c r="CZ1171" s="88">
        <v>0</v>
      </c>
      <c r="DA1171" s="88">
        <v>0</v>
      </c>
      <c r="DB1171" s="88">
        <v>0</v>
      </c>
      <c r="DC1171" s="88">
        <v>6.4474532559638939E-3</v>
      </c>
      <c r="DD1171" s="88">
        <v>1.3344008540165464E-3</v>
      </c>
      <c r="DE1171" s="88">
        <v>0</v>
      </c>
      <c r="DF1171" s="88">
        <v>0</v>
      </c>
      <c r="DG1171" s="88">
        <v>0</v>
      </c>
      <c r="DH1171">
        <f t="shared" si="54"/>
        <v>1.3344008540165464E-3</v>
      </c>
      <c r="DI1171">
        <f t="shared" si="55"/>
        <v>6.4474532559638939E-3</v>
      </c>
      <c r="DJ1171">
        <f t="shared" si="56"/>
        <v>7.7818541099804401E-3</v>
      </c>
    </row>
    <row r="1172" spans="1:114" s="74" customFormat="1" x14ac:dyDescent="0.2">
      <c r="A1172" s="74" t="s">
        <v>412</v>
      </c>
      <c r="B1172" s="74" t="s">
        <v>2180</v>
      </c>
      <c r="C1172" s="88">
        <v>1.1556151339357941E-3</v>
      </c>
      <c r="D1172" s="88">
        <v>0</v>
      </c>
      <c r="E1172" s="88">
        <v>0</v>
      </c>
      <c r="F1172" s="88">
        <v>0</v>
      </c>
      <c r="G1172" s="88">
        <v>2.6669176706827311E-2</v>
      </c>
      <c r="H1172" s="88">
        <v>0</v>
      </c>
      <c r="I1172" s="88">
        <v>0</v>
      </c>
      <c r="J1172" s="88">
        <v>0.95081498427223332</v>
      </c>
      <c r="K1172" s="72">
        <v>0</v>
      </c>
      <c r="L1172" s="72">
        <v>0</v>
      </c>
      <c r="M1172" s="72">
        <v>0</v>
      </c>
      <c r="N1172" s="89">
        <v>0</v>
      </c>
      <c r="O1172" s="91">
        <v>0</v>
      </c>
      <c r="P1172" s="88">
        <v>0</v>
      </c>
      <c r="Q1172" s="88">
        <v>0</v>
      </c>
      <c r="R1172" s="88">
        <v>0</v>
      </c>
      <c r="S1172" s="88">
        <v>0.14454053259511504</v>
      </c>
      <c r="T1172" s="88">
        <v>0</v>
      </c>
      <c r="U1172" s="88">
        <v>0</v>
      </c>
      <c r="V1172" s="88">
        <v>0</v>
      </c>
      <c r="W1172" s="72">
        <v>0</v>
      </c>
      <c r="X1172" s="72">
        <v>0.11134307585247043</v>
      </c>
      <c r="Y1172" s="72">
        <v>0</v>
      </c>
      <c r="Z1172" s="89">
        <v>0</v>
      </c>
      <c r="AA1172" s="91">
        <v>1.4565227945817353E-2</v>
      </c>
      <c r="AB1172" s="88">
        <v>0</v>
      </c>
      <c r="AC1172" s="88">
        <v>4.0499704040624314E-2</v>
      </c>
      <c r="AD1172" s="88">
        <v>0</v>
      </c>
      <c r="AE1172" s="88">
        <v>0</v>
      </c>
      <c r="AF1172" s="88">
        <v>0</v>
      </c>
      <c r="AG1172" s="88">
        <v>5.2595592489349391E-3</v>
      </c>
      <c r="AH1172" s="88">
        <v>0</v>
      </c>
      <c r="AI1172" s="72">
        <v>0</v>
      </c>
      <c r="AJ1172" s="72">
        <v>6.4051240992794231E-2</v>
      </c>
      <c r="AK1172" s="72">
        <v>0</v>
      </c>
      <c r="AL1172" s="89">
        <v>0</v>
      </c>
      <c r="AM1172" s="91">
        <v>0</v>
      </c>
      <c r="AN1172" s="88">
        <v>0</v>
      </c>
      <c r="AO1172" s="88">
        <v>0</v>
      </c>
      <c r="AP1172" s="88">
        <v>0</v>
      </c>
      <c r="AQ1172" s="88">
        <v>0</v>
      </c>
      <c r="AR1172" s="88">
        <v>0</v>
      </c>
      <c r="AS1172" s="88">
        <v>0</v>
      </c>
      <c r="AT1172" s="88">
        <v>0</v>
      </c>
      <c r="AU1172" s="72">
        <v>0</v>
      </c>
      <c r="AV1172" s="72">
        <v>0</v>
      </c>
      <c r="AW1172" s="72">
        <v>0</v>
      </c>
      <c r="AX1172" s="89">
        <v>0</v>
      </c>
      <c r="AY1172" s="72">
        <v>0</v>
      </c>
      <c r="AZ1172" s="72">
        <v>0</v>
      </c>
      <c r="BA1172" s="72">
        <v>0</v>
      </c>
      <c r="BB1172" s="72">
        <v>0</v>
      </c>
      <c r="BC1172" s="72">
        <v>0</v>
      </c>
      <c r="BD1172" s="72">
        <v>0</v>
      </c>
      <c r="BE1172" s="72">
        <v>0</v>
      </c>
      <c r="BF1172" s="72">
        <v>0</v>
      </c>
      <c r="BG1172" s="72">
        <v>0</v>
      </c>
      <c r="BH1172" s="72">
        <v>0</v>
      </c>
      <c r="BI1172" s="72">
        <v>0</v>
      </c>
      <c r="BJ1172" s="89">
        <v>0.10164077246987077</v>
      </c>
      <c r="BK1172" s="72">
        <v>0.31673052362707532</v>
      </c>
      <c r="BL1172" s="72">
        <v>0</v>
      </c>
      <c r="BM1172" s="72">
        <v>0</v>
      </c>
      <c r="BN1172" s="72">
        <v>0</v>
      </c>
      <c r="BO1172" s="72">
        <v>0</v>
      </c>
      <c r="BP1172" s="72">
        <v>0</v>
      </c>
      <c r="BQ1172" s="72">
        <v>0</v>
      </c>
      <c r="BR1172" s="72">
        <v>2.7741816164231551E-2</v>
      </c>
      <c r="BS1172" s="72">
        <v>0.15089278229524689</v>
      </c>
      <c r="BT1172" s="72">
        <v>0</v>
      </c>
      <c r="BU1172" s="72">
        <v>0</v>
      </c>
      <c r="BV1172" s="89">
        <v>0.15473887814313345</v>
      </c>
      <c r="BW1172" s="72">
        <v>0.22886820272441186</v>
      </c>
      <c r="BX1172" s="72">
        <v>0</v>
      </c>
      <c r="BY1172" s="72">
        <v>0</v>
      </c>
      <c r="BZ1172" s="72">
        <v>0</v>
      </c>
      <c r="CA1172" s="72">
        <v>0</v>
      </c>
      <c r="CB1172" s="72">
        <v>0</v>
      </c>
      <c r="CC1172" s="72">
        <v>0</v>
      </c>
      <c r="CD1172" s="72">
        <v>0</v>
      </c>
      <c r="CE1172" s="72">
        <v>0</v>
      </c>
      <c r="CF1172" s="72">
        <v>0</v>
      </c>
      <c r="CG1172" s="72">
        <v>0</v>
      </c>
      <c r="CH1172" s="89">
        <v>7.3404419718745173E-2</v>
      </c>
      <c r="CI1172" s="72">
        <v>0</v>
      </c>
      <c r="CJ1172" s="72">
        <v>0</v>
      </c>
      <c r="CK1172" s="72">
        <v>0</v>
      </c>
      <c r="CL1172" s="72">
        <v>0</v>
      </c>
      <c r="CM1172" s="72">
        <v>0</v>
      </c>
      <c r="CN1172" s="72">
        <v>0</v>
      </c>
      <c r="CO1172" s="72">
        <v>0</v>
      </c>
      <c r="CP1172" s="72">
        <v>0</v>
      </c>
      <c r="CQ1172" s="72">
        <v>0</v>
      </c>
      <c r="CR1172" s="72">
        <v>0</v>
      </c>
      <c r="CS1172" s="72">
        <v>0</v>
      </c>
      <c r="CT1172" s="89">
        <v>0</v>
      </c>
      <c r="CV1172" s="72"/>
      <c r="CX1172" s="94" t="s">
        <v>1715</v>
      </c>
      <c r="CY1172" s="72" t="s">
        <v>3483</v>
      </c>
      <c r="CZ1172" s="88">
        <v>0</v>
      </c>
      <c r="DA1172" s="88">
        <v>7.7672919336673266E-3</v>
      </c>
      <c r="DB1172" s="88">
        <v>0</v>
      </c>
      <c r="DC1172" s="88">
        <v>0</v>
      </c>
      <c r="DD1172" s="88">
        <v>0</v>
      </c>
      <c r="DE1172" s="88">
        <v>0</v>
      </c>
      <c r="DF1172" s="88">
        <v>0</v>
      </c>
      <c r="DG1172" s="88">
        <v>0</v>
      </c>
      <c r="DH1172">
        <f t="shared" si="54"/>
        <v>0</v>
      </c>
      <c r="DI1172">
        <f t="shared" si="55"/>
        <v>7.7672919336673266E-3</v>
      </c>
      <c r="DJ1172">
        <f t="shared" si="56"/>
        <v>7.7672919336673266E-3</v>
      </c>
    </row>
    <row r="1173" spans="1:114" s="74" customFormat="1" x14ac:dyDescent="0.2">
      <c r="A1173" s="74" t="s">
        <v>1330</v>
      </c>
      <c r="B1173" s="74" t="s">
        <v>3098</v>
      </c>
      <c r="C1173" s="88">
        <v>0</v>
      </c>
      <c r="D1173" s="88">
        <v>0</v>
      </c>
      <c r="E1173" s="88">
        <v>0</v>
      </c>
      <c r="F1173" s="88">
        <v>0</v>
      </c>
      <c r="G1173" s="88">
        <v>0</v>
      </c>
      <c r="H1173" s="88">
        <v>0</v>
      </c>
      <c r="I1173" s="88">
        <v>0</v>
      </c>
      <c r="J1173" s="88">
        <v>0</v>
      </c>
      <c r="K1173" s="72">
        <v>0</v>
      </c>
      <c r="L1173" s="72">
        <v>0</v>
      </c>
      <c r="M1173" s="72">
        <v>0</v>
      </c>
      <c r="N1173" s="89">
        <v>0</v>
      </c>
      <c r="O1173" s="91">
        <v>0</v>
      </c>
      <c r="P1173" s="88">
        <v>0</v>
      </c>
      <c r="Q1173" s="88">
        <v>0</v>
      </c>
      <c r="R1173" s="88">
        <v>0</v>
      </c>
      <c r="S1173" s="88">
        <v>0</v>
      </c>
      <c r="T1173" s="88">
        <v>0</v>
      </c>
      <c r="U1173" s="88">
        <v>0</v>
      </c>
      <c r="V1173" s="88">
        <v>0</v>
      </c>
      <c r="W1173" s="72">
        <v>0</v>
      </c>
      <c r="X1173" s="72">
        <v>0</v>
      </c>
      <c r="Y1173" s="72">
        <v>0</v>
      </c>
      <c r="Z1173" s="89">
        <v>0</v>
      </c>
      <c r="AA1173" s="91">
        <v>0</v>
      </c>
      <c r="AB1173" s="88">
        <v>0</v>
      </c>
      <c r="AC1173" s="88">
        <v>0</v>
      </c>
      <c r="AD1173" s="88">
        <v>0</v>
      </c>
      <c r="AE1173" s="88">
        <v>0</v>
      </c>
      <c r="AF1173" s="88">
        <v>0</v>
      </c>
      <c r="AG1173" s="88">
        <v>7.5136560699070557E-4</v>
      </c>
      <c r="AH1173" s="88">
        <v>0</v>
      </c>
      <c r="AI1173" s="72">
        <v>0</v>
      </c>
      <c r="AJ1173" s="72">
        <v>1.0675206832132371E-2</v>
      </c>
      <c r="AK1173" s="72">
        <v>0</v>
      </c>
      <c r="AL1173" s="89">
        <v>0</v>
      </c>
      <c r="AM1173" s="91">
        <v>0</v>
      </c>
      <c r="AN1173" s="88">
        <v>0</v>
      </c>
      <c r="AO1173" s="88">
        <v>0</v>
      </c>
      <c r="AP1173" s="88">
        <v>0</v>
      </c>
      <c r="AQ1173" s="88">
        <v>0</v>
      </c>
      <c r="AR1173" s="88">
        <v>0</v>
      </c>
      <c r="AS1173" s="88">
        <v>0</v>
      </c>
      <c r="AT1173" s="88">
        <v>0</v>
      </c>
      <c r="AU1173" s="72">
        <v>0</v>
      </c>
      <c r="AV1173" s="72">
        <v>0</v>
      </c>
      <c r="AW1173" s="72">
        <v>0</v>
      </c>
      <c r="AX1173" s="89">
        <v>0</v>
      </c>
      <c r="AY1173" s="72">
        <v>0</v>
      </c>
      <c r="AZ1173" s="72">
        <v>0</v>
      </c>
      <c r="BA1173" s="72">
        <v>0</v>
      </c>
      <c r="BB1173" s="72">
        <v>0</v>
      </c>
      <c r="BC1173" s="72">
        <v>0</v>
      </c>
      <c r="BD1173" s="72">
        <v>0</v>
      </c>
      <c r="BE1173" s="72">
        <v>0</v>
      </c>
      <c r="BF1173" s="72">
        <v>0</v>
      </c>
      <c r="BG1173" s="72">
        <v>1.7025623563463013E-2</v>
      </c>
      <c r="BH1173" s="72">
        <v>0</v>
      </c>
      <c r="BI1173" s="72">
        <v>0</v>
      </c>
      <c r="BJ1173" s="89">
        <v>0</v>
      </c>
      <c r="BK1173" s="72">
        <v>0</v>
      </c>
      <c r="BL1173" s="72">
        <v>0</v>
      </c>
      <c r="BM1173" s="72">
        <v>0</v>
      </c>
      <c r="BN1173" s="72">
        <v>0</v>
      </c>
      <c r="BO1173" s="72">
        <v>0</v>
      </c>
      <c r="BP1173" s="72">
        <v>0</v>
      </c>
      <c r="BQ1173" s="72">
        <v>0</v>
      </c>
      <c r="BR1173" s="72">
        <v>0.1109672646569262</v>
      </c>
      <c r="BS1173" s="72">
        <v>0</v>
      </c>
      <c r="BT1173" s="72">
        <v>0</v>
      </c>
      <c r="BU1173" s="72">
        <v>0</v>
      </c>
      <c r="BV1173" s="89">
        <v>0</v>
      </c>
      <c r="BW1173" s="72">
        <v>0</v>
      </c>
      <c r="BX1173" s="72">
        <v>0</v>
      </c>
      <c r="BY1173" s="72">
        <v>0</v>
      </c>
      <c r="BZ1173" s="72">
        <v>0</v>
      </c>
      <c r="CA1173" s="72">
        <v>0</v>
      </c>
      <c r="CB1173" s="72">
        <v>0</v>
      </c>
      <c r="CC1173" s="72">
        <v>0</v>
      </c>
      <c r="CD1173" s="72">
        <v>0</v>
      </c>
      <c r="CE1173" s="72">
        <v>0</v>
      </c>
      <c r="CF1173" s="72">
        <v>0</v>
      </c>
      <c r="CG1173" s="72">
        <v>0</v>
      </c>
      <c r="CH1173" s="89">
        <v>0</v>
      </c>
      <c r="CI1173" s="72">
        <v>0</v>
      </c>
      <c r="CJ1173" s="72">
        <v>0</v>
      </c>
      <c r="CK1173" s="72">
        <v>0</v>
      </c>
      <c r="CL1173" s="72">
        <v>0</v>
      </c>
      <c r="CM1173" s="72">
        <v>0</v>
      </c>
      <c r="CN1173" s="72">
        <v>0</v>
      </c>
      <c r="CO1173" s="72">
        <v>0</v>
      </c>
      <c r="CP1173" s="72">
        <v>0</v>
      </c>
      <c r="CQ1173" s="72">
        <v>0</v>
      </c>
      <c r="CR1173" s="72">
        <v>0</v>
      </c>
      <c r="CS1173" s="72">
        <v>0</v>
      </c>
      <c r="CT1173" s="89">
        <v>0</v>
      </c>
      <c r="CV1173" s="72"/>
      <c r="CX1173" s="94" t="s">
        <v>980</v>
      </c>
      <c r="CY1173" s="72" t="s">
        <v>2748</v>
      </c>
      <c r="CZ1173" s="88">
        <v>9.6301261161316177E-5</v>
      </c>
      <c r="DA1173" s="88">
        <v>7.8412922449619697E-4</v>
      </c>
      <c r="DB1173" s="88">
        <v>4.4750984665294499E-3</v>
      </c>
      <c r="DC1173" s="88">
        <v>0</v>
      </c>
      <c r="DD1173" s="88">
        <v>2.2866152239434698E-3</v>
      </c>
      <c r="DE1173" s="88">
        <v>0</v>
      </c>
      <c r="DF1173" s="88">
        <v>0</v>
      </c>
      <c r="DG1173" s="88">
        <v>9.3170248131004829E-5</v>
      </c>
      <c r="DH1173">
        <f t="shared" si="54"/>
        <v>6.8580149516342358E-3</v>
      </c>
      <c r="DI1173">
        <f t="shared" si="55"/>
        <v>8.7729947262720181E-4</v>
      </c>
      <c r="DJ1173">
        <f t="shared" si="56"/>
        <v>7.7353144242614377E-3</v>
      </c>
    </row>
    <row r="1174" spans="1:114" s="74" customFormat="1" x14ac:dyDescent="0.2">
      <c r="A1174" s="74" t="s">
        <v>1044</v>
      </c>
      <c r="B1174" s="74" t="s">
        <v>2812</v>
      </c>
      <c r="C1174" s="88">
        <v>0</v>
      </c>
      <c r="D1174" s="88">
        <v>0</v>
      </c>
      <c r="E1174" s="88">
        <v>0</v>
      </c>
      <c r="F1174" s="88">
        <v>0</v>
      </c>
      <c r="G1174" s="88">
        <v>0</v>
      </c>
      <c r="H1174" s="88">
        <v>0</v>
      </c>
      <c r="I1174" s="88">
        <v>1.9357486314257176E-2</v>
      </c>
      <c r="J1174" s="88">
        <v>0</v>
      </c>
      <c r="K1174" s="72">
        <v>0</v>
      </c>
      <c r="L1174" s="72">
        <v>0</v>
      </c>
      <c r="M1174" s="72">
        <v>0</v>
      </c>
      <c r="N1174" s="89">
        <v>1.7227765415260929E-2</v>
      </c>
      <c r="O1174" s="91">
        <v>0</v>
      </c>
      <c r="P1174" s="88">
        <v>0</v>
      </c>
      <c r="Q1174" s="88">
        <v>0</v>
      </c>
      <c r="R1174" s="88">
        <v>0</v>
      </c>
      <c r="S1174" s="88">
        <v>0</v>
      </c>
      <c r="T1174" s="88">
        <v>0</v>
      </c>
      <c r="U1174" s="88">
        <v>0</v>
      </c>
      <c r="V1174" s="88">
        <v>0</v>
      </c>
      <c r="W1174" s="72">
        <v>0</v>
      </c>
      <c r="X1174" s="72">
        <v>0</v>
      </c>
      <c r="Y1174" s="72">
        <v>0</v>
      </c>
      <c r="Z1174" s="89">
        <v>0</v>
      </c>
      <c r="AA1174" s="91">
        <v>0</v>
      </c>
      <c r="AB1174" s="88">
        <v>0</v>
      </c>
      <c r="AC1174" s="88">
        <v>1.2461447397115175E-2</v>
      </c>
      <c r="AD1174" s="88">
        <v>0</v>
      </c>
      <c r="AE1174" s="88">
        <v>0</v>
      </c>
      <c r="AF1174" s="88">
        <v>0</v>
      </c>
      <c r="AG1174" s="88">
        <v>0</v>
      </c>
      <c r="AH1174" s="88">
        <v>0</v>
      </c>
      <c r="AI1174" s="72">
        <v>7.2727272727272727E-3</v>
      </c>
      <c r="AJ1174" s="72">
        <v>5.3376034160661856E-3</v>
      </c>
      <c r="AK1174" s="72">
        <v>0</v>
      </c>
      <c r="AL1174" s="89">
        <v>0</v>
      </c>
      <c r="AM1174" s="91">
        <v>0</v>
      </c>
      <c r="AN1174" s="88">
        <v>0</v>
      </c>
      <c r="AO1174" s="88">
        <v>0</v>
      </c>
      <c r="AP1174" s="88">
        <v>0</v>
      </c>
      <c r="AQ1174" s="88">
        <v>0</v>
      </c>
      <c r="AR1174" s="88">
        <v>0</v>
      </c>
      <c r="AS1174" s="88">
        <v>0</v>
      </c>
      <c r="AT1174" s="88">
        <v>0</v>
      </c>
      <c r="AU1174" s="72">
        <v>0</v>
      </c>
      <c r="AV1174" s="72">
        <v>0</v>
      </c>
      <c r="AW1174" s="72">
        <v>0</v>
      </c>
      <c r="AX1174" s="89">
        <v>0</v>
      </c>
      <c r="AY1174" s="72">
        <v>0</v>
      </c>
      <c r="AZ1174" s="72">
        <v>0</v>
      </c>
      <c r="BA1174" s="72">
        <v>0</v>
      </c>
      <c r="BB1174" s="72">
        <v>0</v>
      </c>
      <c r="BC1174" s="72">
        <v>0</v>
      </c>
      <c r="BD1174" s="72">
        <v>0</v>
      </c>
      <c r="BE1174" s="72">
        <v>0</v>
      </c>
      <c r="BF1174" s="72">
        <v>0</v>
      </c>
      <c r="BG1174" s="72">
        <v>0</v>
      </c>
      <c r="BH1174" s="72">
        <v>0.18112221081131546</v>
      </c>
      <c r="BI1174" s="72">
        <v>0</v>
      </c>
      <c r="BJ1174" s="89">
        <v>0</v>
      </c>
      <c r="BK1174" s="72">
        <v>0</v>
      </c>
      <c r="BL1174" s="72">
        <v>0</v>
      </c>
      <c r="BM1174" s="72">
        <v>0</v>
      </c>
      <c r="BN1174" s="72">
        <v>0</v>
      </c>
      <c r="BO1174" s="72">
        <v>0</v>
      </c>
      <c r="BP1174" s="72">
        <v>0</v>
      </c>
      <c r="BQ1174" s="72">
        <v>0</v>
      </c>
      <c r="BR1174" s="72">
        <v>1.1559090068429814E-3</v>
      </c>
      <c r="BS1174" s="72">
        <v>0</v>
      </c>
      <c r="BT1174" s="72">
        <v>0</v>
      </c>
      <c r="BU1174" s="72">
        <v>0</v>
      </c>
      <c r="BV1174" s="89">
        <v>0</v>
      </c>
      <c r="BW1174" s="72">
        <v>0</v>
      </c>
      <c r="BX1174" s="72">
        <v>0</v>
      </c>
      <c r="BY1174" s="72">
        <v>0</v>
      </c>
      <c r="BZ1174" s="72">
        <v>0</v>
      </c>
      <c r="CA1174" s="72">
        <v>0</v>
      </c>
      <c r="CB1174" s="72">
        <v>0</v>
      </c>
      <c r="CC1174" s="72">
        <v>0</v>
      </c>
      <c r="CD1174" s="72">
        <v>0</v>
      </c>
      <c r="CE1174" s="72">
        <v>0</v>
      </c>
      <c r="CF1174" s="72">
        <v>0</v>
      </c>
      <c r="CG1174" s="72">
        <v>0</v>
      </c>
      <c r="CH1174" s="89">
        <v>0</v>
      </c>
      <c r="CI1174" s="72">
        <v>0.41192624558650448</v>
      </c>
      <c r="CJ1174" s="72">
        <v>0</v>
      </c>
      <c r="CK1174" s="72">
        <v>0</v>
      </c>
      <c r="CL1174" s="72">
        <v>0</v>
      </c>
      <c r="CM1174" s="72">
        <v>0</v>
      </c>
      <c r="CN1174" s="72">
        <v>0</v>
      </c>
      <c r="CO1174" s="72">
        <v>0</v>
      </c>
      <c r="CP1174" s="72">
        <v>0</v>
      </c>
      <c r="CQ1174" s="72">
        <v>0</v>
      </c>
      <c r="CR1174" s="72">
        <v>0.25437366972953329</v>
      </c>
      <c r="CS1174" s="72">
        <v>0</v>
      </c>
      <c r="CT1174" s="89">
        <v>0</v>
      </c>
      <c r="CV1174" s="72"/>
      <c r="CX1174" s="94" t="s">
        <v>961</v>
      </c>
      <c r="CY1174" s="72" t="s">
        <v>2729</v>
      </c>
      <c r="CZ1174" s="88">
        <v>7.6713001319463625E-3</v>
      </c>
      <c r="DA1174" s="88">
        <v>0</v>
      </c>
      <c r="DB1174" s="88">
        <v>0</v>
      </c>
      <c r="DC1174" s="88">
        <v>0</v>
      </c>
      <c r="DD1174" s="88">
        <v>0</v>
      </c>
      <c r="DE1174" s="88">
        <v>0</v>
      </c>
      <c r="DF1174" s="88">
        <v>0</v>
      </c>
      <c r="DG1174" s="88">
        <v>0</v>
      </c>
      <c r="DH1174">
        <f t="shared" si="54"/>
        <v>7.6713001319463625E-3</v>
      </c>
      <c r="DI1174">
        <f t="shared" si="55"/>
        <v>0</v>
      </c>
      <c r="DJ1174">
        <f t="shared" si="56"/>
        <v>7.6713001319463625E-3</v>
      </c>
    </row>
    <row r="1175" spans="1:114" s="74" customFormat="1" x14ac:dyDescent="0.2">
      <c r="A1175" s="74" t="s">
        <v>1715</v>
      </c>
      <c r="B1175" s="74" t="s">
        <v>3483</v>
      </c>
      <c r="C1175" s="88">
        <v>0</v>
      </c>
      <c r="D1175" s="88">
        <v>0</v>
      </c>
      <c r="E1175" s="88">
        <v>0</v>
      </c>
      <c r="F1175" s="88">
        <v>0</v>
      </c>
      <c r="G1175" s="88">
        <v>0</v>
      </c>
      <c r="H1175" s="88">
        <v>0</v>
      </c>
      <c r="I1175" s="88">
        <v>0</v>
      </c>
      <c r="J1175" s="88">
        <v>0</v>
      </c>
      <c r="K1175" s="72">
        <v>0</v>
      </c>
      <c r="L1175" s="72">
        <v>0</v>
      </c>
      <c r="M1175" s="72">
        <v>0</v>
      </c>
      <c r="N1175" s="89">
        <v>0</v>
      </c>
      <c r="O1175" s="91">
        <v>0</v>
      </c>
      <c r="P1175" s="88">
        <v>0</v>
      </c>
      <c r="Q1175" s="88">
        <v>0</v>
      </c>
      <c r="R1175" s="88">
        <v>0</v>
      </c>
      <c r="S1175" s="88">
        <v>0</v>
      </c>
      <c r="T1175" s="88">
        <v>0</v>
      </c>
      <c r="U1175" s="88">
        <v>0</v>
      </c>
      <c r="V1175" s="88">
        <v>0</v>
      </c>
      <c r="W1175" s="72">
        <v>0</v>
      </c>
      <c r="X1175" s="72">
        <v>0</v>
      </c>
      <c r="Y1175" s="72">
        <v>0</v>
      </c>
      <c r="Z1175" s="89">
        <v>0</v>
      </c>
      <c r="AA1175" s="91">
        <v>0</v>
      </c>
      <c r="AB1175" s="88">
        <v>0</v>
      </c>
      <c r="AC1175" s="88">
        <v>0</v>
      </c>
      <c r="AD1175" s="88">
        <v>0</v>
      </c>
      <c r="AE1175" s="88">
        <v>0</v>
      </c>
      <c r="AF1175" s="88">
        <v>0</v>
      </c>
      <c r="AG1175" s="88">
        <v>0</v>
      </c>
      <c r="AH1175" s="88">
        <v>0</v>
      </c>
      <c r="AI1175" s="72">
        <v>0</v>
      </c>
      <c r="AJ1175" s="72">
        <v>0</v>
      </c>
      <c r="AK1175" s="72">
        <v>0</v>
      </c>
      <c r="AL1175" s="89">
        <v>0</v>
      </c>
      <c r="AM1175" s="91">
        <v>0</v>
      </c>
      <c r="AN1175" s="88">
        <v>0</v>
      </c>
      <c r="AO1175" s="88">
        <v>0</v>
      </c>
      <c r="AP1175" s="88">
        <v>0</v>
      </c>
      <c r="AQ1175" s="88">
        <v>0</v>
      </c>
      <c r="AR1175" s="88">
        <v>0</v>
      </c>
      <c r="AS1175" s="88">
        <v>0</v>
      </c>
      <c r="AT1175" s="88">
        <v>0</v>
      </c>
      <c r="AU1175" s="72">
        <v>0</v>
      </c>
      <c r="AV1175" s="72">
        <v>0</v>
      </c>
      <c r="AW1175" s="72">
        <v>0</v>
      </c>
      <c r="AX1175" s="89">
        <v>0</v>
      </c>
      <c r="AY1175" s="72">
        <v>0</v>
      </c>
      <c r="AZ1175" s="72">
        <v>0</v>
      </c>
      <c r="BA1175" s="72">
        <v>0</v>
      </c>
      <c r="BB1175" s="72">
        <v>9.3207503204007919E-2</v>
      </c>
      <c r="BC1175" s="72">
        <v>0</v>
      </c>
      <c r="BD1175" s="72">
        <v>0</v>
      </c>
      <c r="BE1175" s="72">
        <v>0</v>
      </c>
      <c r="BF1175" s="72">
        <v>0</v>
      </c>
      <c r="BG1175" s="72">
        <v>0</v>
      </c>
      <c r="BH1175" s="72">
        <v>0</v>
      </c>
      <c r="BI1175" s="72">
        <v>0</v>
      </c>
      <c r="BJ1175" s="89">
        <v>0</v>
      </c>
      <c r="BK1175" s="72">
        <v>0</v>
      </c>
      <c r="BL1175" s="72">
        <v>0</v>
      </c>
      <c r="BM1175" s="72">
        <v>0</v>
      </c>
      <c r="BN1175" s="72">
        <v>0</v>
      </c>
      <c r="BO1175" s="72">
        <v>0</v>
      </c>
      <c r="BP1175" s="72">
        <v>0</v>
      </c>
      <c r="BQ1175" s="72">
        <v>0</v>
      </c>
      <c r="BR1175" s="72">
        <v>0</v>
      </c>
      <c r="BS1175" s="72">
        <v>0</v>
      </c>
      <c r="BT1175" s="72">
        <v>0</v>
      </c>
      <c r="BU1175" s="72">
        <v>0</v>
      </c>
      <c r="BV1175" s="89">
        <v>0</v>
      </c>
      <c r="BW1175" s="72">
        <v>0</v>
      </c>
      <c r="BX1175" s="72">
        <v>0</v>
      </c>
      <c r="BY1175" s="72">
        <v>0</v>
      </c>
      <c r="BZ1175" s="72">
        <v>0</v>
      </c>
      <c r="CA1175" s="72">
        <v>0</v>
      </c>
      <c r="CB1175" s="72">
        <v>0</v>
      </c>
      <c r="CC1175" s="72">
        <v>0</v>
      </c>
      <c r="CD1175" s="72">
        <v>0</v>
      </c>
      <c r="CE1175" s="72">
        <v>0</v>
      </c>
      <c r="CF1175" s="72">
        <v>0</v>
      </c>
      <c r="CG1175" s="72">
        <v>0</v>
      </c>
      <c r="CH1175" s="89">
        <v>0</v>
      </c>
      <c r="CI1175" s="72">
        <v>0</v>
      </c>
      <c r="CJ1175" s="72">
        <v>0</v>
      </c>
      <c r="CK1175" s="72">
        <v>0</v>
      </c>
      <c r="CL1175" s="72">
        <v>0</v>
      </c>
      <c r="CM1175" s="72">
        <v>0</v>
      </c>
      <c r="CN1175" s="72">
        <v>0</v>
      </c>
      <c r="CO1175" s="72">
        <v>0</v>
      </c>
      <c r="CP1175" s="72">
        <v>0</v>
      </c>
      <c r="CQ1175" s="72">
        <v>0</v>
      </c>
      <c r="CR1175" s="72">
        <v>0</v>
      </c>
      <c r="CS1175" s="72">
        <v>0</v>
      </c>
      <c r="CT1175" s="89">
        <v>0</v>
      </c>
      <c r="CV1175" s="72"/>
      <c r="CX1175" s="94" t="s">
        <v>1716</v>
      </c>
      <c r="CY1175" s="72" t="s">
        <v>3484</v>
      </c>
      <c r="CZ1175" s="88">
        <v>0</v>
      </c>
      <c r="DA1175" s="88">
        <v>0</v>
      </c>
      <c r="DB1175" s="88">
        <v>0</v>
      </c>
      <c r="DC1175" s="88">
        <v>0</v>
      </c>
      <c r="DD1175" s="88">
        <v>0</v>
      </c>
      <c r="DE1175" s="88">
        <v>2.7515053396955235E-3</v>
      </c>
      <c r="DF1175" s="88">
        <v>0</v>
      </c>
      <c r="DG1175" s="88">
        <v>4.9038838760298159E-3</v>
      </c>
      <c r="DH1175">
        <f t="shared" si="54"/>
        <v>0</v>
      </c>
      <c r="DI1175">
        <f t="shared" si="55"/>
        <v>7.6553892157253389E-3</v>
      </c>
      <c r="DJ1175">
        <f t="shared" si="56"/>
        <v>7.6553892157253389E-3</v>
      </c>
    </row>
    <row r="1176" spans="1:114" s="74" customFormat="1" x14ac:dyDescent="0.2">
      <c r="A1176" s="74" t="s">
        <v>893</v>
      </c>
      <c r="B1176" s="74" t="s">
        <v>2661</v>
      </c>
      <c r="C1176" s="88">
        <v>3.4668454018073822E-2</v>
      </c>
      <c r="D1176" s="88">
        <v>0</v>
      </c>
      <c r="E1176" s="88">
        <v>0</v>
      </c>
      <c r="F1176" s="88">
        <v>0</v>
      </c>
      <c r="G1176" s="88">
        <v>1.0981425702811244E-2</v>
      </c>
      <c r="H1176" s="88">
        <v>0</v>
      </c>
      <c r="I1176" s="88">
        <v>0</v>
      </c>
      <c r="J1176" s="88">
        <v>0</v>
      </c>
      <c r="K1176" s="72">
        <v>0</v>
      </c>
      <c r="L1176" s="72">
        <v>0</v>
      </c>
      <c r="M1176" s="72">
        <v>0</v>
      </c>
      <c r="N1176" s="89">
        <v>0</v>
      </c>
      <c r="O1176" s="91">
        <v>0</v>
      </c>
      <c r="P1176" s="88">
        <v>0</v>
      </c>
      <c r="Q1176" s="88">
        <v>0</v>
      </c>
      <c r="R1176" s="88">
        <v>0</v>
      </c>
      <c r="S1176" s="88">
        <v>0</v>
      </c>
      <c r="T1176" s="88">
        <v>0</v>
      </c>
      <c r="U1176" s="88">
        <v>0</v>
      </c>
      <c r="V1176" s="88">
        <v>0</v>
      </c>
      <c r="W1176" s="72">
        <v>0</v>
      </c>
      <c r="X1176" s="72">
        <v>0</v>
      </c>
      <c r="Y1176" s="72">
        <v>0</v>
      </c>
      <c r="Z1176" s="89">
        <v>0</v>
      </c>
      <c r="AA1176" s="91">
        <v>1.6992765936786912E-2</v>
      </c>
      <c r="AB1176" s="88">
        <v>0</v>
      </c>
      <c r="AC1176" s="88">
        <v>1.0903766472475778E-2</v>
      </c>
      <c r="AD1176" s="88">
        <v>0</v>
      </c>
      <c r="AE1176" s="88">
        <v>0</v>
      </c>
      <c r="AF1176" s="88">
        <v>0</v>
      </c>
      <c r="AG1176" s="88">
        <v>0</v>
      </c>
      <c r="AH1176" s="88">
        <v>0</v>
      </c>
      <c r="AI1176" s="72">
        <v>0</v>
      </c>
      <c r="AJ1176" s="72">
        <v>0</v>
      </c>
      <c r="AK1176" s="72">
        <v>0</v>
      </c>
      <c r="AL1176" s="89">
        <v>0</v>
      </c>
      <c r="AM1176" s="91">
        <v>0</v>
      </c>
      <c r="AN1176" s="88">
        <v>0</v>
      </c>
      <c r="AO1176" s="88">
        <v>0</v>
      </c>
      <c r="AP1176" s="88">
        <v>0</v>
      </c>
      <c r="AQ1176" s="88">
        <v>2.6281208935611037E-2</v>
      </c>
      <c r="AR1176" s="88">
        <v>0</v>
      </c>
      <c r="AS1176" s="88">
        <v>0</v>
      </c>
      <c r="AT1176" s="88">
        <v>0</v>
      </c>
      <c r="AU1176" s="72">
        <v>0</v>
      </c>
      <c r="AV1176" s="72">
        <v>3.9329819869424999E-2</v>
      </c>
      <c r="AW1176" s="72">
        <v>0</v>
      </c>
      <c r="AX1176" s="89">
        <v>0</v>
      </c>
      <c r="AY1176" s="72">
        <v>0</v>
      </c>
      <c r="AZ1176" s="72">
        <v>0</v>
      </c>
      <c r="BA1176" s="72">
        <v>0</v>
      </c>
      <c r="BB1176" s="72">
        <v>0</v>
      </c>
      <c r="BC1176" s="72">
        <v>0</v>
      </c>
      <c r="BD1176" s="72">
        <v>0</v>
      </c>
      <c r="BE1176" s="72">
        <v>0</v>
      </c>
      <c r="BF1176" s="72">
        <v>0</v>
      </c>
      <c r="BG1176" s="72">
        <v>0</v>
      </c>
      <c r="BH1176" s="72">
        <v>0</v>
      </c>
      <c r="BI1176" s="72">
        <v>0</v>
      </c>
      <c r="BJ1176" s="89">
        <v>0</v>
      </c>
      <c r="BK1176" s="72">
        <v>0</v>
      </c>
      <c r="BL1176" s="72">
        <v>0</v>
      </c>
      <c r="BM1176" s="72">
        <v>0</v>
      </c>
      <c r="BN1176" s="72">
        <v>0</v>
      </c>
      <c r="BO1176" s="72">
        <v>0</v>
      </c>
      <c r="BP1176" s="72">
        <v>0</v>
      </c>
      <c r="BQ1176" s="72">
        <v>0</v>
      </c>
      <c r="BR1176" s="72">
        <v>0.11790271869798409</v>
      </c>
      <c r="BS1176" s="72">
        <v>0</v>
      </c>
      <c r="BT1176" s="72">
        <v>0</v>
      </c>
      <c r="BU1176" s="72">
        <v>0</v>
      </c>
      <c r="BV1176" s="89">
        <v>0</v>
      </c>
      <c r="BW1176" s="72">
        <v>0</v>
      </c>
      <c r="BX1176" s="72">
        <v>0</v>
      </c>
      <c r="BY1176" s="72">
        <v>0</v>
      </c>
      <c r="BZ1176" s="72">
        <v>0</v>
      </c>
      <c r="CA1176" s="72">
        <v>0</v>
      </c>
      <c r="CB1176" s="72">
        <v>0</v>
      </c>
      <c r="CC1176" s="72">
        <v>0</v>
      </c>
      <c r="CD1176" s="72">
        <v>0</v>
      </c>
      <c r="CE1176" s="72">
        <v>0</v>
      </c>
      <c r="CF1176" s="72">
        <v>0</v>
      </c>
      <c r="CG1176" s="72">
        <v>0</v>
      </c>
      <c r="CH1176" s="89">
        <v>0</v>
      </c>
      <c r="CI1176" s="72">
        <v>0</v>
      </c>
      <c r="CJ1176" s="72">
        <v>0</v>
      </c>
      <c r="CK1176" s="72">
        <v>0</v>
      </c>
      <c r="CL1176" s="72">
        <v>0</v>
      </c>
      <c r="CM1176" s="72">
        <v>0</v>
      </c>
      <c r="CN1176" s="72">
        <v>0</v>
      </c>
      <c r="CO1176" s="72">
        <v>0</v>
      </c>
      <c r="CP1176" s="72">
        <v>0</v>
      </c>
      <c r="CQ1176" s="72">
        <v>0</v>
      </c>
      <c r="CR1176" s="72">
        <v>0</v>
      </c>
      <c r="CS1176" s="72">
        <v>0</v>
      </c>
      <c r="CT1176" s="89">
        <v>0</v>
      </c>
      <c r="CV1176" s="72"/>
      <c r="CX1176" s="94" t="s">
        <v>997</v>
      </c>
      <c r="CY1176" s="72" t="s">
        <v>2765</v>
      </c>
      <c r="CZ1176" s="88">
        <v>1.4380438420348058E-3</v>
      </c>
      <c r="DA1176" s="88">
        <v>0</v>
      </c>
      <c r="DB1176" s="88">
        <v>2.0415329462586868E-3</v>
      </c>
      <c r="DC1176" s="88">
        <v>1.2894906511927786E-3</v>
      </c>
      <c r="DD1176" s="88">
        <v>2.3056618606387535E-3</v>
      </c>
      <c r="DE1176" s="88">
        <v>0</v>
      </c>
      <c r="DF1176" s="88">
        <v>5.4752518615856327E-4</v>
      </c>
      <c r="DG1176" s="88">
        <v>0</v>
      </c>
      <c r="DH1176">
        <f t="shared" si="54"/>
        <v>6.3327638350908098E-3</v>
      </c>
      <c r="DI1176">
        <f t="shared" si="55"/>
        <v>1.2894906511927786E-3</v>
      </c>
      <c r="DJ1176">
        <f t="shared" si="56"/>
        <v>7.6222544862835882E-3</v>
      </c>
    </row>
    <row r="1177" spans="1:114" s="74" customFormat="1" x14ac:dyDescent="0.2">
      <c r="A1177" s="74" t="s">
        <v>1203</v>
      </c>
      <c r="B1177" s="74" t="s">
        <v>2971</v>
      </c>
      <c r="C1177" s="88">
        <v>0</v>
      </c>
      <c r="D1177" s="88">
        <v>0</v>
      </c>
      <c r="E1177" s="88">
        <v>0</v>
      </c>
      <c r="F1177" s="88">
        <v>0</v>
      </c>
      <c r="G1177" s="88">
        <v>2.1962851405622489E-2</v>
      </c>
      <c r="H1177" s="88">
        <v>0</v>
      </c>
      <c r="I1177" s="88">
        <v>0</v>
      </c>
      <c r="J1177" s="88">
        <v>0</v>
      </c>
      <c r="K1177" s="72">
        <v>0</v>
      </c>
      <c r="L1177" s="72">
        <v>0</v>
      </c>
      <c r="M1177" s="72">
        <v>0</v>
      </c>
      <c r="N1177" s="89">
        <v>0</v>
      </c>
      <c r="O1177" s="91">
        <v>0</v>
      </c>
      <c r="P1177" s="88">
        <v>0</v>
      </c>
      <c r="Q1177" s="88">
        <v>0</v>
      </c>
      <c r="R1177" s="88">
        <v>0</v>
      </c>
      <c r="S1177" s="88">
        <v>0</v>
      </c>
      <c r="T1177" s="88">
        <v>0</v>
      </c>
      <c r="U1177" s="88">
        <v>0</v>
      </c>
      <c r="V1177" s="88">
        <v>0</v>
      </c>
      <c r="W1177" s="72">
        <v>0</v>
      </c>
      <c r="X1177" s="72">
        <v>3.4794711203897009E-3</v>
      </c>
      <c r="Y1177" s="72">
        <v>0</v>
      </c>
      <c r="Z1177" s="89">
        <v>0</v>
      </c>
      <c r="AA1177" s="91">
        <v>0</v>
      </c>
      <c r="AB1177" s="88">
        <v>0</v>
      </c>
      <c r="AC1177" s="88">
        <v>0</v>
      </c>
      <c r="AD1177" s="88">
        <v>0</v>
      </c>
      <c r="AE1177" s="88">
        <v>0</v>
      </c>
      <c r="AF1177" s="88">
        <v>0</v>
      </c>
      <c r="AG1177" s="88">
        <v>7.5136560699070557E-4</v>
      </c>
      <c r="AH1177" s="88">
        <v>0</v>
      </c>
      <c r="AI1177" s="72">
        <v>0</v>
      </c>
      <c r="AJ1177" s="72">
        <v>0</v>
      </c>
      <c r="AK1177" s="72">
        <v>0</v>
      </c>
      <c r="AL1177" s="89">
        <v>0</v>
      </c>
      <c r="AM1177" s="91">
        <v>0</v>
      </c>
      <c r="AN1177" s="88">
        <v>0</v>
      </c>
      <c r="AO1177" s="88">
        <v>0</v>
      </c>
      <c r="AP1177" s="88">
        <v>0</v>
      </c>
      <c r="AQ1177" s="88">
        <v>0</v>
      </c>
      <c r="AR1177" s="88">
        <v>0</v>
      </c>
      <c r="AS1177" s="88">
        <v>0</v>
      </c>
      <c r="AT1177" s="88">
        <v>0</v>
      </c>
      <c r="AU1177" s="72">
        <v>0</v>
      </c>
      <c r="AV1177" s="72">
        <v>0</v>
      </c>
      <c r="AW1177" s="72">
        <v>0</v>
      </c>
      <c r="AX1177" s="89">
        <v>0</v>
      </c>
      <c r="AY1177" s="72">
        <v>0</v>
      </c>
      <c r="AZ1177" s="72">
        <v>0</v>
      </c>
      <c r="BA1177" s="72">
        <v>0</v>
      </c>
      <c r="BB1177" s="72">
        <v>0</v>
      </c>
      <c r="BC1177" s="72">
        <v>0</v>
      </c>
      <c r="BD1177" s="72">
        <v>0</v>
      </c>
      <c r="BE1177" s="72">
        <v>0</v>
      </c>
      <c r="BF1177" s="72">
        <v>0</v>
      </c>
      <c r="BG1177" s="72">
        <v>0</v>
      </c>
      <c r="BH1177" s="72">
        <v>0</v>
      </c>
      <c r="BI1177" s="72">
        <v>0</v>
      </c>
      <c r="BJ1177" s="89">
        <v>0</v>
      </c>
      <c r="BK1177" s="72">
        <v>0</v>
      </c>
      <c r="BL1177" s="72">
        <v>0</v>
      </c>
      <c r="BM1177" s="72">
        <v>0</v>
      </c>
      <c r="BN1177" s="72">
        <v>0</v>
      </c>
      <c r="BO1177" s="72">
        <v>0</v>
      </c>
      <c r="BP1177" s="72">
        <v>0</v>
      </c>
      <c r="BQ1177" s="72">
        <v>0</v>
      </c>
      <c r="BR1177" s="72">
        <v>0</v>
      </c>
      <c r="BS1177" s="72">
        <v>0</v>
      </c>
      <c r="BT1177" s="72">
        <v>0</v>
      </c>
      <c r="BU1177" s="72">
        <v>0</v>
      </c>
      <c r="BV1177" s="89">
        <v>0</v>
      </c>
      <c r="BW1177" s="72">
        <v>2.2006557954270373E-3</v>
      </c>
      <c r="BX1177" s="72">
        <v>0</v>
      </c>
      <c r="BY1177" s="72">
        <v>0</v>
      </c>
      <c r="BZ1177" s="72">
        <v>0</v>
      </c>
      <c r="CA1177" s="72">
        <v>0</v>
      </c>
      <c r="CB1177" s="72">
        <v>0</v>
      </c>
      <c r="CC1177" s="72">
        <v>0</v>
      </c>
      <c r="CD1177" s="72">
        <v>0</v>
      </c>
      <c r="CE1177" s="72">
        <v>0</v>
      </c>
      <c r="CF1177" s="72">
        <v>0</v>
      </c>
      <c r="CG1177" s="72">
        <v>0</v>
      </c>
      <c r="CH1177" s="89">
        <v>0</v>
      </c>
      <c r="CI1177" s="72">
        <v>0</v>
      </c>
      <c r="CJ1177" s="72">
        <v>0</v>
      </c>
      <c r="CK1177" s="72">
        <v>0</v>
      </c>
      <c r="CL1177" s="72">
        <v>0</v>
      </c>
      <c r="CM1177" s="72">
        <v>0</v>
      </c>
      <c r="CN1177" s="72">
        <v>0</v>
      </c>
      <c r="CO1177" s="72">
        <v>0</v>
      </c>
      <c r="CP1177" s="72">
        <v>0</v>
      </c>
      <c r="CQ1177" s="72">
        <v>0</v>
      </c>
      <c r="CR1177" s="72">
        <v>0</v>
      </c>
      <c r="CS1177" s="72">
        <v>0</v>
      </c>
      <c r="CT1177" s="89">
        <v>0</v>
      </c>
      <c r="CV1177" s="72"/>
      <c r="CX1177" s="94" t="s">
        <v>978</v>
      </c>
      <c r="CY1177" s="72" t="s">
        <v>2746</v>
      </c>
      <c r="CZ1177" s="88">
        <v>6.5926391643743787E-3</v>
      </c>
      <c r="DA1177" s="88">
        <v>0</v>
      </c>
      <c r="DB1177" s="88">
        <v>2.8995592669914174E-4</v>
      </c>
      <c r="DC1177" s="88">
        <v>1.141568149335379E-4</v>
      </c>
      <c r="DD1177" s="88">
        <v>0</v>
      </c>
      <c r="DE1177" s="88">
        <v>4.9358425206515709E-4</v>
      </c>
      <c r="DF1177" s="88">
        <v>0</v>
      </c>
      <c r="DG1177" s="88">
        <v>9.3170248131004829E-5</v>
      </c>
      <c r="DH1177">
        <f t="shared" si="54"/>
        <v>6.8825950910735203E-3</v>
      </c>
      <c r="DI1177">
        <f t="shared" si="55"/>
        <v>7.0091131512969981E-4</v>
      </c>
      <c r="DJ1177">
        <f t="shared" si="56"/>
        <v>7.5835064062032198E-3</v>
      </c>
    </row>
    <row r="1178" spans="1:114" s="74" customFormat="1" x14ac:dyDescent="0.2">
      <c r="A1178" s="74" t="s">
        <v>1603</v>
      </c>
      <c r="B1178" s="74" t="s">
        <v>3371</v>
      </c>
      <c r="C1178" s="88">
        <v>1.1556151339357941E-3</v>
      </c>
      <c r="D1178" s="88">
        <v>0</v>
      </c>
      <c r="E1178" s="88">
        <v>0</v>
      </c>
      <c r="F1178" s="88">
        <v>0</v>
      </c>
      <c r="G1178" s="88">
        <v>0</v>
      </c>
      <c r="H1178" s="88">
        <v>0</v>
      </c>
      <c r="I1178" s="88">
        <v>0</v>
      </c>
      <c r="J1178" s="88">
        <v>0</v>
      </c>
      <c r="K1178" s="72">
        <v>0</v>
      </c>
      <c r="L1178" s="72">
        <v>0</v>
      </c>
      <c r="M1178" s="72">
        <v>0</v>
      </c>
      <c r="N1178" s="89">
        <v>0</v>
      </c>
      <c r="O1178" s="91">
        <v>0</v>
      </c>
      <c r="P1178" s="88">
        <v>0</v>
      </c>
      <c r="Q1178" s="88">
        <v>0</v>
      </c>
      <c r="R1178" s="88">
        <v>0</v>
      </c>
      <c r="S1178" s="88">
        <v>0</v>
      </c>
      <c r="T1178" s="88">
        <v>0</v>
      </c>
      <c r="U1178" s="88">
        <v>0</v>
      </c>
      <c r="V1178" s="88">
        <v>0</v>
      </c>
      <c r="W1178" s="72">
        <v>0</v>
      </c>
      <c r="X1178" s="72">
        <v>0</v>
      </c>
      <c r="Y1178" s="72">
        <v>0</v>
      </c>
      <c r="Z1178" s="89">
        <v>0</v>
      </c>
      <c r="AA1178" s="91">
        <v>0</v>
      </c>
      <c r="AB1178" s="88">
        <v>0</v>
      </c>
      <c r="AC1178" s="88">
        <v>0</v>
      </c>
      <c r="AD1178" s="88">
        <v>0</v>
      </c>
      <c r="AE1178" s="88">
        <v>0</v>
      </c>
      <c r="AF1178" s="88">
        <v>0</v>
      </c>
      <c r="AG1178" s="88">
        <v>0</v>
      </c>
      <c r="AH1178" s="88">
        <v>0</v>
      </c>
      <c r="AI1178" s="72">
        <v>0</v>
      </c>
      <c r="AJ1178" s="72">
        <v>0</v>
      </c>
      <c r="AK1178" s="72">
        <v>0</v>
      </c>
      <c r="AL1178" s="89">
        <v>0</v>
      </c>
      <c r="AM1178" s="91">
        <v>0</v>
      </c>
      <c r="AN1178" s="88">
        <v>0</v>
      </c>
      <c r="AO1178" s="88">
        <v>0</v>
      </c>
      <c r="AP1178" s="88">
        <v>0</v>
      </c>
      <c r="AQ1178" s="88">
        <v>0</v>
      </c>
      <c r="AR1178" s="88">
        <v>0</v>
      </c>
      <c r="AS1178" s="88">
        <v>0</v>
      </c>
      <c r="AT1178" s="88">
        <v>0</v>
      </c>
      <c r="AU1178" s="72">
        <v>0</v>
      </c>
      <c r="AV1178" s="72">
        <v>0</v>
      </c>
      <c r="AW1178" s="72">
        <v>0</v>
      </c>
      <c r="AX1178" s="89">
        <v>0</v>
      </c>
      <c r="AY1178" s="72">
        <v>0</v>
      </c>
      <c r="AZ1178" s="72">
        <v>0</v>
      </c>
      <c r="BA1178" s="72">
        <v>0</v>
      </c>
      <c r="BB1178" s="72">
        <v>0</v>
      </c>
      <c r="BC1178" s="72">
        <v>0</v>
      </c>
      <c r="BD1178" s="72">
        <v>0</v>
      </c>
      <c r="BE1178" s="72">
        <v>0</v>
      </c>
      <c r="BF1178" s="72">
        <v>0</v>
      </c>
      <c r="BG1178" s="72">
        <v>0</v>
      </c>
      <c r="BH1178" s="72">
        <v>0</v>
      </c>
      <c r="BI1178" s="72">
        <v>0</v>
      </c>
      <c r="BJ1178" s="89">
        <v>0</v>
      </c>
      <c r="BK1178" s="72">
        <v>0</v>
      </c>
      <c r="BL1178" s="72">
        <v>0</v>
      </c>
      <c r="BM1178" s="72">
        <v>0</v>
      </c>
      <c r="BN1178" s="72">
        <v>0</v>
      </c>
      <c r="BO1178" s="72">
        <v>0</v>
      </c>
      <c r="BP1178" s="72">
        <v>0</v>
      </c>
      <c r="BQ1178" s="72">
        <v>0</v>
      </c>
      <c r="BR1178" s="72">
        <v>0</v>
      </c>
      <c r="BS1178" s="72">
        <v>0</v>
      </c>
      <c r="BT1178" s="72">
        <v>0</v>
      </c>
      <c r="BU1178" s="72">
        <v>0</v>
      </c>
      <c r="BV1178" s="89">
        <v>0</v>
      </c>
      <c r="BW1178" s="72">
        <v>0</v>
      </c>
      <c r="BX1178" s="72">
        <v>0</v>
      </c>
      <c r="BY1178" s="72">
        <v>0</v>
      </c>
      <c r="BZ1178" s="72">
        <v>0</v>
      </c>
      <c r="CA1178" s="72">
        <v>0</v>
      </c>
      <c r="CB1178" s="72">
        <v>0</v>
      </c>
      <c r="CC1178" s="72">
        <v>0</v>
      </c>
      <c r="CD1178" s="72">
        <v>0</v>
      </c>
      <c r="CE1178" s="72">
        <v>0</v>
      </c>
      <c r="CF1178" s="72">
        <v>0</v>
      </c>
      <c r="CG1178" s="72">
        <v>0</v>
      </c>
      <c r="CH1178" s="89">
        <v>0</v>
      </c>
      <c r="CI1178" s="72">
        <v>0</v>
      </c>
      <c r="CJ1178" s="72">
        <v>0</v>
      </c>
      <c r="CK1178" s="72">
        <v>0</v>
      </c>
      <c r="CL1178" s="72">
        <v>0</v>
      </c>
      <c r="CM1178" s="72">
        <v>0</v>
      </c>
      <c r="CN1178" s="72">
        <v>0</v>
      </c>
      <c r="CO1178" s="72">
        <v>0</v>
      </c>
      <c r="CP1178" s="72">
        <v>0</v>
      </c>
      <c r="CQ1178" s="72">
        <v>0</v>
      </c>
      <c r="CR1178" s="72">
        <v>0</v>
      </c>
      <c r="CS1178" s="72">
        <v>0</v>
      </c>
      <c r="CT1178" s="89">
        <v>0</v>
      </c>
      <c r="CV1178" s="72"/>
      <c r="CX1178" s="94" t="s">
        <v>1516</v>
      </c>
      <c r="CY1178" s="72" t="s">
        <v>3284</v>
      </c>
      <c r="CZ1178" s="88">
        <v>0</v>
      </c>
      <c r="DA1178" s="88">
        <v>0</v>
      </c>
      <c r="DB1178" s="88">
        <v>2.3306763622803336E-4</v>
      </c>
      <c r="DC1178" s="88">
        <v>0</v>
      </c>
      <c r="DD1178" s="88">
        <v>0</v>
      </c>
      <c r="DE1178" s="88">
        <v>7.2711686681515156E-3</v>
      </c>
      <c r="DF1178" s="88">
        <v>0</v>
      </c>
      <c r="DG1178" s="88">
        <v>0</v>
      </c>
      <c r="DH1178">
        <f t="shared" si="54"/>
        <v>2.3306763622803336E-4</v>
      </c>
      <c r="DI1178">
        <f t="shared" si="55"/>
        <v>7.2711686681515156E-3</v>
      </c>
      <c r="DJ1178">
        <f t="shared" si="56"/>
        <v>7.5042363043795485E-3</v>
      </c>
    </row>
    <row r="1179" spans="1:114" s="74" customFormat="1" x14ac:dyDescent="0.2">
      <c r="A1179" s="74" t="s">
        <v>863</v>
      </c>
      <c r="B1179" s="74" t="s">
        <v>2631</v>
      </c>
      <c r="C1179" s="88">
        <v>0</v>
      </c>
      <c r="D1179" s="88">
        <v>0</v>
      </c>
      <c r="E1179" s="88">
        <v>0</v>
      </c>
      <c r="F1179" s="88">
        <v>0</v>
      </c>
      <c r="G1179" s="88">
        <v>0</v>
      </c>
      <c r="H1179" s="88">
        <v>0</v>
      </c>
      <c r="I1179" s="88">
        <v>0</v>
      </c>
      <c r="J1179" s="88">
        <v>0</v>
      </c>
      <c r="K1179" s="72">
        <v>0</v>
      </c>
      <c r="L1179" s="72">
        <v>0</v>
      </c>
      <c r="M1179" s="72">
        <v>0</v>
      </c>
      <c r="N1179" s="89">
        <v>0</v>
      </c>
      <c r="O1179" s="91">
        <v>0</v>
      </c>
      <c r="P1179" s="88">
        <v>0</v>
      </c>
      <c r="Q1179" s="88">
        <v>0</v>
      </c>
      <c r="R1179" s="88">
        <v>0.14831483659796452</v>
      </c>
      <c r="S1179" s="88">
        <v>0</v>
      </c>
      <c r="T1179" s="88">
        <v>0</v>
      </c>
      <c r="U1179" s="88">
        <v>0</v>
      </c>
      <c r="V1179" s="88">
        <v>0</v>
      </c>
      <c r="W1179" s="72">
        <v>0</v>
      </c>
      <c r="X1179" s="72">
        <v>0</v>
      </c>
      <c r="Y1179" s="72">
        <v>0</v>
      </c>
      <c r="Z1179" s="89">
        <v>0</v>
      </c>
      <c r="AA1179" s="91">
        <v>1.4565227945817353E-2</v>
      </c>
      <c r="AB1179" s="88">
        <v>0</v>
      </c>
      <c r="AC1179" s="88">
        <v>0</v>
      </c>
      <c r="AD1179" s="88">
        <v>0</v>
      </c>
      <c r="AE1179" s="88">
        <v>0</v>
      </c>
      <c r="AF1179" s="88">
        <v>0</v>
      </c>
      <c r="AG1179" s="88">
        <v>0</v>
      </c>
      <c r="AH1179" s="88">
        <v>0</v>
      </c>
      <c r="AI1179" s="72">
        <v>0</v>
      </c>
      <c r="AJ1179" s="72">
        <v>0</v>
      </c>
      <c r="AK1179" s="72">
        <v>0</v>
      </c>
      <c r="AL1179" s="89">
        <v>0</v>
      </c>
      <c r="AM1179" s="91">
        <v>0</v>
      </c>
      <c r="AN1179" s="88">
        <v>0</v>
      </c>
      <c r="AO1179" s="88">
        <v>0</v>
      </c>
      <c r="AP1179" s="88">
        <v>0</v>
      </c>
      <c r="AQ1179" s="88">
        <v>0</v>
      </c>
      <c r="AR1179" s="88">
        <v>0</v>
      </c>
      <c r="AS1179" s="88">
        <v>0</v>
      </c>
      <c r="AT1179" s="88">
        <v>0</v>
      </c>
      <c r="AU1179" s="72">
        <v>0</v>
      </c>
      <c r="AV1179" s="72">
        <v>0</v>
      </c>
      <c r="AW1179" s="72">
        <v>0</v>
      </c>
      <c r="AX1179" s="89">
        <v>0</v>
      </c>
      <c r="AY1179" s="72">
        <v>0</v>
      </c>
      <c r="AZ1179" s="72">
        <v>0</v>
      </c>
      <c r="BA1179" s="72">
        <v>0</v>
      </c>
      <c r="BB1179" s="72">
        <v>0</v>
      </c>
      <c r="BC1179" s="72">
        <v>0</v>
      </c>
      <c r="BD1179" s="72">
        <v>0</v>
      </c>
      <c r="BE1179" s="72">
        <v>0</v>
      </c>
      <c r="BF1179" s="72">
        <v>0</v>
      </c>
      <c r="BG1179" s="72">
        <v>0</v>
      </c>
      <c r="BH1179" s="72">
        <v>0</v>
      </c>
      <c r="BI1179" s="72">
        <v>0</v>
      </c>
      <c r="BJ1179" s="89">
        <v>3.775228691738057E-2</v>
      </c>
      <c r="BK1179" s="72">
        <v>0</v>
      </c>
      <c r="BL1179" s="72">
        <v>0</v>
      </c>
      <c r="BM1179" s="72">
        <v>0</v>
      </c>
      <c r="BN1179" s="72">
        <v>0</v>
      </c>
      <c r="BO1179" s="72">
        <v>0</v>
      </c>
      <c r="BP1179" s="72">
        <v>0</v>
      </c>
      <c r="BQ1179" s="72">
        <v>0</v>
      </c>
      <c r="BR1179" s="72">
        <v>4.2768633253190309E-2</v>
      </c>
      <c r="BS1179" s="72">
        <v>0</v>
      </c>
      <c r="BT1179" s="72">
        <v>0</v>
      </c>
      <c r="BU1179" s="72">
        <v>0</v>
      </c>
      <c r="BV1179" s="89">
        <v>0</v>
      </c>
      <c r="BW1179" s="72">
        <v>0</v>
      </c>
      <c r="BX1179" s="72">
        <v>0</v>
      </c>
      <c r="BY1179" s="72">
        <v>0</v>
      </c>
      <c r="BZ1179" s="72">
        <v>0</v>
      </c>
      <c r="CA1179" s="72">
        <v>0</v>
      </c>
      <c r="CB1179" s="72">
        <v>0</v>
      </c>
      <c r="CC1179" s="72">
        <v>0</v>
      </c>
      <c r="CD1179" s="72">
        <v>0</v>
      </c>
      <c r="CE1179" s="72">
        <v>0</v>
      </c>
      <c r="CF1179" s="72">
        <v>0</v>
      </c>
      <c r="CG1179" s="72">
        <v>0</v>
      </c>
      <c r="CH1179" s="89">
        <v>0</v>
      </c>
      <c r="CI1179" s="72">
        <v>0</v>
      </c>
      <c r="CJ1179" s="72">
        <v>0</v>
      </c>
      <c r="CK1179" s="72">
        <v>0</v>
      </c>
      <c r="CL1179" s="72">
        <v>0</v>
      </c>
      <c r="CM1179" s="72">
        <v>0</v>
      </c>
      <c r="CN1179" s="72">
        <v>0</v>
      </c>
      <c r="CO1179" s="72">
        <v>0</v>
      </c>
      <c r="CP1179" s="72">
        <v>0</v>
      </c>
      <c r="CQ1179" s="72">
        <v>0</v>
      </c>
      <c r="CR1179" s="72">
        <v>0</v>
      </c>
      <c r="CS1179" s="72">
        <v>0</v>
      </c>
      <c r="CT1179" s="89">
        <v>0</v>
      </c>
      <c r="CV1179" s="72"/>
      <c r="CX1179" s="94" t="s">
        <v>965</v>
      </c>
      <c r="CY1179" s="72" t="s">
        <v>2733</v>
      </c>
      <c r="CZ1179" s="88">
        <v>2.1510464841145217E-4</v>
      </c>
      <c r="DA1179" s="88">
        <v>0</v>
      </c>
      <c r="DB1179" s="88">
        <v>7.0107406341131462E-3</v>
      </c>
      <c r="DC1179" s="88">
        <v>0</v>
      </c>
      <c r="DD1179" s="88">
        <v>2.5961348743989949E-4</v>
      </c>
      <c r="DE1179" s="88">
        <v>0</v>
      </c>
      <c r="DF1179" s="88">
        <v>0</v>
      </c>
      <c r="DG1179" s="88">
        <v>0</v>
      </c>
      <c r="DH1179">
        <f t="shared" si="54"/>
        <v>7.4854587699644979E-3</v>
      </c>
      <c r="DI1179">
        <f t="shared" si="55"/>
        <v>0</v>
      </c>
      <c r="DJ1179">
        <f t="shared" si="56"/>
        <v>7.4854587699644979E-3</v>
      </c>
    </row>
    <row r="1180" spans="1:114" s="74" customFormat="1" x14ac:dyDescent="0.2">
      <c r="A1180" s="74" t="s">
        <v>452</v>
      </c>
      <c r="B1180" s="74" t="s">
        <v>2220</v>
      </c>
      <c r="C1180" s="88">
        <v>0.14329627660803845</v>
      </c>
      <c r="D1180" s="88">
        <v>0</v>
      </c>
      <c r="E1180" s="88">
        <v>0</v>
      </c>
      <c r="F1180" s="88">
        <v>0</v>
      </c>
      <c r="G1180" s="88">
        <v>5.4907128514056228E-2</v>
      </c>
      <c r="H1180" s="88">
        <v>4.3020929682290434E-4</v>
      </c>
      <c r="I1180" s="88">
        <v>0</v>
      </c>
      <c r="J1180" s="88">
        <v>0</v>
      </c>
      <c r="K1180" s="72">
        <v>0</v>
      </c>
      <c r="L1180" s="72">
        <v>0.3129890453834116</v>
      </c>
      <c r="M1180" s="72">
        <v>0</v>
      </c>
      <c r="N1180" s="89">
        <v>0</v>
      </c>
      <c r="O1180" s="91">
        <v>0</v>
      </c>
      <c r="P1180" s="88">
        <v>0</v>
      </c>
      <c r="Q1180" s="88">
        <v>0</v>
      </c>
      <c r="R1180" s="88">
        <v>7.6714570654119576E-3</v>
      </c>
      <c r="S1180" s="88">
        <v>2.8173154658369878E-2</v>
      </c>
      <c r="T1180" s="88">
        <v>0</v>
      </c>
      <c r="U1180" s="88">
        <v>0</v>
      </c>
      <c r="V1180" s="88">
        <v>0.24769561862995898</v>
      </c>
      <c r="W1180" s="72">
        <v>0</v>
      </c>
      <c r="X1180" s="72">
        <v>9.3945720250521919E-2</v>
      </c>
      <c r="Y1180" s="72">
        <v>0</v>
      </c>
      <c r="Z1180" s="89">
        <v>0</v>
      </c>
      <c r="AA1180" s="91">
        <v>8.9818905665873666E-2</v>
      </c>
      <c r="AB1180" s="88">
        <v>0</v>
      </c>
      <c r="AC1180" s="88">
        <v>3.4268980342066734E-2</v>
      </c>
      <c r="AD1180" s="88">
        <v>0</v>
      </c>
      <c r="AE1180" s="88">
        <v>3.4844483568075117E-2</v>
      </c>
      <c r="AF1180" s="88">
        <v>0</v>
      </c>
      <c r="AG1180" s="88">
        <v>2.2540968209721168E-3</v>
      </c>
      <c r="AH1180" s="88">
        <v>0</v>
      </c>
      <c r="AI1180" s="72">
        <v>0</v>
      </c>
      <c r="AJ1180" s="72">
        <v>4.8038430744595677E-2</v>
      </c>
      <c r="AK1180" s="72">
        <v>8.9867445517861147E-3</v>
      </c>
      <c r="AL1180" s="89">
        <v>0</v>
      </c>
      <c r="AM1180" s="91">
        <v>0</v>
      </c>
      <c r="AN1180" s="88">
        <v>0</v>
      </c>
      <c r="AO1180" s="88">
        <v>0</v>
      </c>
      <c r="AP1180" s="88">
        <v>0</v>
      </c>
      <c r="AQ1180" s="88">
        <v>6.5703022339027592E-3</v>
      </c>
      <c r="AR1180" s="88">
        <v>0</v>
      </c>
      <c r="AS1180" s="88">
        <v>6.0785141409877584E-2</v>
      </c>
      <c r="AT1180" s="88">
        <v>0</v>
      </c>
      <c r="AU1180" s="72">
        <v>0</v>
      </c>
      <c r="AV1180" s="72">
        <v>0</v>
      </c>
      <c r="AW1180" s="72">
        <v>0</v>
      </c>
      <c r="AX1180" s="89">
        <v>0</v>
      </c>
      <c r="AY1180" s="72">
        <v>0</v>
      </c>
      <c r="AZ1180" s="72">
        <v>0</v>
      </c>
      <c r="BA1180" s="72">
        <v>0</v>
      </c>
      <c r="BB1180" s="72">
        <v>0</v>
      </c>
      <c r="BC1180" s="72">
        <v>0</v>
      </c>
      <c r="BD1180" s="72">
        <v>0.50256629597946967</v>
      </c>
      <c r="BE1180" s="72">
        <v>0</v>
      </c>
      <c r="BF1180" s="72">
        <v>0</v>
      </c>
      <c r="BG1180" s="72">
        <v>0</v>
      </c>
      <c r="BH1180" s="72">
        <v>0</v>
      </c>
      <c r="BI1180" s="72">
        <v>0</v>
      </c>
      <c r="BJ1180" s="89">
        <v>0</v>
      </c>
      <c r="BK1180" s="72">
        <v>0</v>
      </c>
      <c r="BL1180" s="72">
        <v>0</v>
      </c>
      <c r="BM1180" s="72">
        <v>0</v>
      </c>
      <c r="BN1180" s="72">
        <v>0</v>
      </c>
      <c r="BO1180" s="72">
        <v>0</v>
      </c>
      <c r="BP1180" s="72">
        <v>0</v>
      </c>
      <c r="BQ1180" s="72">
        <v>0</v>
      </c>
      <c r="BR1180" s="72">
        <v>5.0859996301091177E-2</v>
      </c>
      <c r="BS1180" s="72">
        <v>0</v>
      </c>
      <c r="BT1180" s="72">
        <v>0</v>
      </c>
      <c r="BU1180" s="72">
        <v>4.1096453376073643E-2</v>
      </c>
      <c r="BV1180" s="89">
        <v>0</v>
      </c>
      <c r="BW1180" s="72">
        <v>0.19805902158843333</v>
      </c>
      <c r="BX1180" s="72">
        <v>0</v>
      </c>
      <c r="BY1180" s="72">
        <v>0</v>
      </c>
      <c r="BZ1180" s="72">
        <v>1.7668468850489416E-3</v>
      </c>
      <c r="CA1180" s="72">
        <v>0</v>
      </c>
      <c r="CB1180" s="72">
        <v>0</v>
      </c>
      <c r="CC1180" s="72">
        <v>4.2603953646898431E-2</v>
      </c>
      <c r="CD1180" s="72">
        <v>0</v>
      </c>
      <c r="CE1180" s="72">
        <v>0</v>
      </c>
      <c r="CF1180" s="72">
        <v>0</v>
      </c>
      <c r="CG1180" s="72">
        <v>0</v>
      </c>
      <c r="CH1180" s="89">
        <v>3.863390511512904E-3</v>
      </c>
      <c r="CI1180" s="72">
        <v>0</v>
      </c>
      <c r="CJ1180" s="72">
        <v>0</v>
      </c>
      <c r="CK1180" s="72">
        <v>0</v>
      </c>
      <c r="CL1180" s="72">
        <v>0</v>
      </c>
      <c r="CM1180" s="72">
        <v>0</v>
      </c>
      <c r="CN1180" s="72">
        <v>0</v>
      </c>
      <c r="CO1180" s="72">
        <v>0</v>
      </c>
      <c r="CP1180" s="72">
        <v>0</v>
      </c>
      <c r="CQ1180" s="72">
        <v>0</v>
      </c>
      <c r="CR1180" s="72">
        <v>0</v>
      </c>
      <c r="CS1180" s="72">
        <v>5.7020191856174955E-2</v>
      </c>
      <c r="CT1180" s="89">
        <v>0</v>
      </c>
      <c r="CV1180" s="72"/>
      <c r="CX1180" s="94" t="s">
        <v>1279</v>
      </c>
      <c r="CY1180" s="72" t="s">
        <v>3047</v>
      </c>
      <c r="CZ1180" s="88">
        <v>0</v>
      </c>
      <c r="DA1180" s="88">
        <v>0</v>
      </c>
      <c r="DB1180" s="88">
        <v>0</v>
      </c>
      <c r="DC1180" s="88">
        <v>3.8813317077402887E-3</v>
      </c>
      <c r="DD1180" s="88">
        <v>1.2980674371994975E-3</v>
      </c>
      <c r="DE1180" s="88">
        <v>2.253644465049194E-3</v>
      </c>
      <c r="DF1180" s="88">
        <v>0</v>
      </c>
      <c r="DG1180" s="88">
        <v>0</v>
      </c>
      <c r="DH1180">
        <f t="shared" si="54"/>
        <v>1.2980674371994975E-3</v>
      </c>
      <c r="DI1180">
        <f t="shared" si="55"/>
        <v>6.1349761727894827E-3</v>
      </c>
      <c r="DJ1180">
        <f t="shared" si="56"/>
        <v>7.4330436099889798E-3</v>
      </c>
    </row>
    <row r="1181" spans="1:114" s="74" customFormat="1" x14ac:dyDescent="0.2">
      <c r="A1181" s="74" t="s">
        <v>803</v>
      </c>
      <c r="B1181" s="74" t="s">
        <v>2571</v>
      </c>
      <c r="C1181" s="88">
        <v>2.3112302678715882E-3</v>
      </c>
      <c r="D1181" s="88">
        <v>0</v>
      </c>
      <c r="E1181" s="88">
        <v>0</v>
      </c>
      <c r="F1181" s="88">
        <v>0.16351968406762926</v>
      </c>
      <c r="G1181" s="88">
        <v>1.5687751004016062E-3</v>
      </c>
      <c r="H1181" s="88">
        <v>0</v>
      </c>
      <c r="I1181" s="88">
        <v>0</v>
      </c>
      <c r="J1181" s="88">
        <v>0</v>
      </c>
      <c r="K1181" s="72">
        <v>0</v>
      </c>
      <c r="L1181" s="72">
        <v>0</v>
      </c>
      <c r="M1181" s="72">
        <v>0</v>
      </c>
      <c r="N1181" s="89">
        <v>0</v>
      </c>
      <c r="O1181" s="91">
        <v>0</v>
      </c>
      <c r="P1181" s="88">
        <v>0</v>
      </c>
      <c r="Q1181" s="88">
        <v>0</v>
      </c>
      <c r="R1181" s="88">
        <v>0</v>
      </c>
      <c r="S1181" s="88">
        <v>2.4498395355104239E-3</v>
      </c>
      <c r="T1181" s="88">
        <v>0</v>
      </c>
      <c r="U1181" s="88">
        <v>0</v>
      </c>
      <c r="V1181" s="88">
        <v>0</v>
      </c>
      <c r="W1181" s="72">
        <v>0</v>
      </c>
      <c r="X1181" s="72">
        <v>1.0438413361169102E-2</v>
      </c>
      <c r="Y1181" s="72">
        <v>0</v>
      </c>
      <c r="Z1181" s="89">
        <v>0</v>
      </c>
      <c r="AA1181" s="91">
        <v>4.8550759819391172E-3</v>
      </c>
      <c r="AB1181" s="88">
        <v>0</v>
      </c>
      <c r="AC1181" s="88">
        <v>2.4922894794230349E-2</v>
      </c>
      <c r="AD1181" s="88">
        <v>0</v>
      </c>
      <c r="AE1181" s="88">
        <v>0</v>
      </c>
      <c r="AF1181" s="88">
        <v>0</v>
      </c>
      <c r="AG1181" s="88">
        <v>2.2540968209721168E-3</v>
      </c>
      <c r="AH1181" s="88">
        <v>0</v>
      </c>
      <c r="AI1181" s="72">
        <v>0</v>
      </c>
      <c r="AJ1181" s="72">
        <v>1.0675206832132371E-2</v>
      </c>
      <c r="AK1181" s="72">
        <v>0</v>
      </c>
      <c r="AL1181" s="89">
        <v>0</v>
      </c>
      <c r="AM1181" s="91">
        <v>0</v>
      </c>
      <c r="AN1181" s="88">
        <v>0</v>
      </c>
      <c r="AO1181" s="88">
        <v>0</v>
      </c>
      <c r="AP1181" s="88">
        <v>0</v>
      </c>
      <c r="AQ1181" s="88">
        <v>0</v>
      </c>
      <c r="AR1181" s="88">
        <v>0</v>
      </c>
      <c r="AS1181" s="88">
        <v>0</v>
      </c>
      <c r="AT1181" s="88">
        <v>0</v>
      </c>
      <c r="AU1181" s="72">
        <v>0</v>
      </c>
      <c r="AV1181" s="72">
        <v>0</v>
      </c>
      <c r="AW1181" s="72">
        <v>0</v>
      </c>
      <c r="AX1181" s="89">
        <v>0</v>
      </c>
      <c r="AY1181" s="72">
        <v>0</v>
      </c>
      <c r="AZ1181" s="72">
        <v>0</v>
      </c>
      <c r="BA1181" s="72">
        <v>0</v>
      </c>
      <c r="BB1181" s="72">
        <v>0</v>
      </c>
      <c r="BC1181" s="72">
        <v>0</v>
      </c>
      <c r="BD1181" s="72">
        <v>0</v>
      </c>
      <c r="BE1181" s="72">
        <v>0</v>
      </c>
      <c r="BF1181" s="72">
        <v>3.7405766242734652E-2</v>
      </c>
      <c r="BG1181" s="72">
        <v>0</v>
      </c>
      <c r="BH1181" s="72">
        <v>0</v>
      </c>
      <c r="BI1181" s="72">
        <v>0</v>
      </c>
      <c r="BJ1181" s="89">
        <v>4.6464353129083778E-2</v>
      </c>
      <c r="BK1181" s="72">
        <v>0</v>
      </c>
      <c r="BL1181" s="72">
        <v>0</v>
      </c>
      <c r="BM1181" s="72">
        <v>0.20284539290874737</v>
      </c>
      <c r="BN1181" s="72">
        <v>0</v>
      </c>
      <c r="BO1181" s="72">
        <v>0</v>
      </c>
      <c r="BP1181" s="72">
        <v>0</v>
      </c>
      <c r="BQ1181" s="72">
        <v>0</v>
      </c>
      <c r="BR1181" s="72">
        <v>0</v>
      </c>
      <c r="BS1181" s="72">
        <v>0</v>
      </c>
      <c r="BT1181" s="72">
        <v>0</v>
      </c>
      <c r="BU1181" s="72">
        <v>3.1507280921656458E-2</v>
      </c>
      <c r="BV1181" s="89">
        <v>0</v>
      </c>
      <c r="BW1181" s="72">
        <v>0</v>
      </c>
      <c r="BX1181" s="72">
        <v>0</v>
      </c>
      <c r="BY1181" s="72">
        <v>0.12169640191958851</v>
      </c>
      <c r="BZ1181" s="72">
        <v>0</v>
      </c>
      <c r="CA1181" s="72">
        <v>0</v>
      </c>
      <c r="CB1181" s="72">
        <v>0</v>
      </c>
      <c r="CC1181" s="72">
        <v>9.5858895705521474E-3</v>
      </c>
      <c r="CD1181" s="72">
        <v>0</v>
      </c>
      <c r="CE1181" s="72">
        <v>0</v>
      </c>
      <c r="CF1181" s="72">
        <v>0</v>
      </c>
      <c r="CG1181" s="72">
        <v>0</v>
      </c>
      <c r="CH1181" s="89">
        <v>5.4087467161180652E-2</v>
      </c>
      <c r="CI1181" s="72">
        <v>0</v>
      </c>
      <c r="CJ1181" s="72">
        <v>0.24038461538461539</v>
      </c>
      <c r="CK1181" s="72">
        <v>0</v>
      </c>
      <c r="CL1181" s="72">
        <v>0</v>
      </c>
      <c r="CM1181" s="72">
        <v>0</v>
      </c>
      <c r="CN1181" s="72">
        <v>0</v>
      </c>
      <c r="CO1181" s="72">
        <v>0</v>
      </c>
      <c r="CP1181" s="72">
        <v>0</v>
      </c>
      <c r="CQ1181" s="72">
        <v>0</v>
      </c>
      <c r="CR1181" s="72">
        <v>0</v>
      </c>
      <c r="CS1181" s="72">
        <v>2.6833031461729391E-2</v>
      </c>
      <c r="CT1181" s="89">
        <v>0</v>
      </c>
      <c r="CV1181" s="72"/>
      <c r="CX1181" s="94" t="s">
        <v>1717</v>
      </c>
      <c r="CY1181" s="72" t="s">
        <v>3485</v>
      </c>
      <c r="CZ1181" s="88">
        <v>0</v>
      </c>
      <c r="DA1181" s="88">
        <v>0</v>
      </c>
      <c r="DB1181" s="88">
        <v>0</v>
      </c>
      <c r="DC1181" s="88">
        <v>7.4170827939091305E-3</v>
      </c>
      <c r="DD1181" s="88">
        <v>0</v>
      </c>
      <c r="DE1181" s="88">
        <v>0</v>
      </c>
      <c r="DF1181" s="88">
        <v>0</v>
      </c>
      <c r="DG1181" s="88">
        <v>0</v>
      </c>
      <c r="DH1181">
        <f t="shared" si="54"/>
        <v>0</v>
      </c>
      <c r="DI1181">
        <f t="shared" si="55"/>
        <v>7.4170827939091305E-3</v>
      </c>
      <c r="DJ1181">
        <f t="shared" si="56"/>
        <v>7.4170827939091305E-3</v>
      </c>
    </row>
    <row r="1182" spans="1:114" s="74" customFormat="1" x14ac:dyDescent="0.2">
      <c r="A1182" s="74" t="s">
        <v>1615</v>
      </c>
      <c r="B1182" s="74" t="s">
        <v>3383</v>
      </c>
      <c r="C1182" s="88">
        <v>0</v>
      </c>
      <c r="D1182" s="88">
        <v>0</v>
      </c>
      <c r="E1182" s="88">
        <v>0</v>
      </c>
      <c r="F1182" s="88">
        <v>0</v>
      </c>
      <c r="G1182" s="88">
        <v>0</v>
      </c>
      <c r="H1182" s="88">
        <v>8.6041859364580867E-4</v>
      </c>
      <c r="I1182" s="88">
        <v>0</v>
      </c>
      <c r="J1182" s="88">
        <v>0</v>
      </c>
      <c r="K1182" s="72">
        <v>0</v>
      </c>
      <c r="L1182" s="72">
        <v>0</v>
      </c>
      <c r="M1182" s="72">
        <v>0</v>
      </c>
      <c r="N1182" s="89">
        <v>0</v>
      </c>
      <c r="O1182" s="91">
        <v>0</v>
      </c>
      <c r="P1182" s="88">
        <v>0</v>
      </c>
      <c r="Q1182" s="88">
        <v>0</v>
      </c>
      <c r="R1182" s="88">
        <v>0</v>
      </c>
      <c r="S1182" s="88">
        <v>0</v>
      </c>
      <c r="T1182" s="88">
        <v>0</v>
      </c>
      <c r="U1182" s="88">
        <v>0</v>
      </c>
      <c r="V1182" s="88">
        <v>0</v>
      </c>
      <c r="W1182" s="72">
        <v>0</v>
      </c>
      <c r="X1182" s="72">
        <v>0</v>
      </c>
      <c r="Y1182" s="72">
        <v>0</v>
      </c>
      <c r="Z1182" s="89">
        <v>0</v>
      </c>
      <c r="AA1182" s="91">
        <v>0</v>
      </c>
      <c r="AB1182" s="88">
        <v>0</v>
      </c>
      <c r="AC1182" s="88">
        <v>0</v>
      </c>
      <c r="AD1182" s="88">
        <v>0</v>
      </c>
      <c r="AE1182" s="88">
        <v>0</v>
      </c>
      <c r="AF1182" s="88">
        <v>0</v>
      </c>
      <c r="AG1182" s="88">
        <v>0</v>
      </c>
      <c r="AH1182" s="88">
        <v>0</v>
      </c>
      <c r="AI1182" s="72">
        <v>0</v>
      </c>
      <c r="AJ1182" s="72">
        <v>0</v>
      </c>
      <c r="AK1182" s="72">
        <v>0</v>
      </c>
      <c r="AL1182" s="89">
        <v>0</v>
      </c>
      <c r="AM1182" s="91">
        <v>0</v>
      </c>
      <c r="AN1182" s="88">
        <v>0</v>
      </c>
      <c r="AO1182" s="88">
        <v>0</v>
      </c>
      <c r="AP1182" s="88">
        <v>0</v>
      </c>
      <c r="AQ1182" s="88">
        <v>0</v>
      </c>
      <c r="AR1182" s="88">
        <v>0</v>
      </c>
      <c r="AS1182" s="88">
        <v>0</v>
      </c>
      <c r="AT1182" s="88">
        <v>0</v>
      </c>
      <c r="AU1182" s="72">
        <v>0</v>
      </c>
      <c r="AV1182" s="72">
        <v>0</v>
      </c>
      <c r="AW1182" s="72">
        <v>0</v>
      </c>
      <c r="AX1182" s="89">
        <v>0</v>
      </c>
      <c r="AY1182" s="72">
        <v>0</v>
      </c>
      <c r="AZ1182" s="72">
        <v>0</v>
      </c>
      <c r="BA1182" s="72">
        <v>0</v>
      </c>
      <c r="BB1182" s="72">
        <v>0</v>
      </c>
      <c r="BC1182" s="72">
        <v>0</v>
      </c>
      <c r="BD1182" s="72">
        <v>0</v>
      </c>
      <c r="BE1182" s="72">
        <v>0</v>
      </c>
      <c r="BF1182" s="72">
        <v>0</v>
      </c>
      <c r="BG1182" s="72">
        <v>0</v>
      </c>
      <c r="BH1182" s="72">
        <v>0</v>
      </c>
      <c r="BI1182" s="72">
        <v>0</v>
      </c>
      <c r="BJ1182" s="89">
        <v>0</v>
      </c>
      <c r="BK1182" s="72">
        <v>0</v>
      </c>
      <c r="BL1182" s="72">
        <v>0</v>
      </c>
      <c r="BM1182" s="72">
        <v>0</v>
      </c>
      <c r="BN1182" s="72">
        <v>0</v>
      </c>
      <c r="BO1182" s="72">
        <v>0</v>
      </c>
      <c r="BP1182" s="72">
        <v>0</v>
      </c>
      <c r="BQ1182" s="72">
        <v>0</v>
      </c>
      <c r="BR1182" s="72">
        <v>0</v>
      </c>
      <c r="BS1182" s="72">
        <v>0</v>
      </c>
      <c r="BT1182" s="72">
        <v>0</v>
      </c>
      <c r="BU1182" s="72">
        <v>0</v>
      </c>
      <c r="BV1182" s="89">
        <v>0</v>
      </c>
      <c r="BW1182" s="72">
        <v>0</v>
      </c>
      <c r="BX1182" s="72">
        <v>0</v>
      </c>
      <c r="BY1182" s="72">
        <v>0</v>
      </c>
      <c r="BZ1182" s="72">
        <v>0</v>
      </c>
      <c r="CA1182" s="72">
        <v>0</v>
      </c>
      <c r="CB1182" s="72">
        <v>0</v>
      </c>
      <c r="CC1182" s="72">
        <v>0</v>
      </c>
      <c r="CD1182" s="72">
        <v>0</v>
      </c>
      <c r="CE1182" s="72">
        <v>0</v>
      </c>
      <c r="CF1182" s="72">
        <v>0</v>
      </c>
      <c r="CG1182" s="72">
        <v>0</v>
      </c>
      <c r="CH1182" s="89">
        <v>0</v>
      </c>
      <c r="CI1182" s="72">
        <v>0</v>
      </c>
      <c r="CJ1182" s="72">
        <v>0</v>
      </c>
      <c r="CK1182" s="72">
        <v>0</v>
      </c>
      <c r="CL1182" s="72">
        <v>0</v>
      </c>
      <c r="CM1182" s="72">
        <v>0</v>
      </c>
      <c r="CN1182" s="72">
        <v>0</v>
      </c>
      <c r="CO1182" s="72">
        <v>0</v>
      </c>
      <c r="CP1182" s="72">
        <v>0</v>
      </c>
      <c r="CQ1182" s="72">
        <v>0</v>
      </c>
      <c r="CR1182" s="72">
        <v>0</v>
      </c>
      <c r="CS1182" s="72">
        <v>0</v>
      </c>
      <c r="CT1182" s="89">
        <v>0</v>
      </c>
      <c r="CV1182" s="72"/>
      <c r="CX1182" s="94" t="s">
        <v>1090</v>
      </c>
      <c r="CY1182" s="72" t="s">
        <v>2858</v>
      </c>
      <c r="CZ1182" s="88">
        <v>1.3207763895080789E-3</v>
      </c>
      <c r="DA1182" s="88">
        <v>0</v>
      </c>
      <c r="DB1182" s="88">
        <v>1.7353030043198837E-3</v>
      </c>
      <c r="DC1182" s="88">
        <v>3.3105476330725987E-3</v>
      </c>
      <c r="DD1182" s="88">
        <v>1.0339369201157701E-3</v>
      </c>
      <c r="DE1182" s="88">
        <v>0</v>
      </c>
      <c r="DF1182" s="88">
        <v>0</v>
      </c>
      <c r="DG1182" s="88">
        <v>0</v>
      </c>
      <c r="DH1182">
        <f t="shared" si="54"/>
        <v>4.0900163139437323E-3</v>
      </c>
      <c r="DI1182">
        <f t="shared" si="55"/>
        <v>3.3105476330725987E-3</v>
      </c>
      <c r="DJ1182">
        <f t="shared" si="56"/>
        <v>7.4005639470163306E-3</v>
      </c>
    </row>
    <row r="1183" spans="1:114" s="74" customFormat="1" x14ac:dyDescent="0.2">
      <c r="A1183" s="74" t="s">
        <v>1781</v>
      </c>
      <c r="B1183" s="74" t="s">
        <v>3549</v>
      </c>
      <c r="C1183" s="88">
        <v>0</v>
      </c>
      <c r="D1183" s="88">
        <v>0</v>
      </c>
      <c r="E1183" s="88">
        <v>0</v>
      </c>
      <c r="F1183" s="88">
        <v>0</v>
      </c>
      <c r="G1183" s="88">
        <v>0</v>
      </c>
      <c r="H1183" s="88">
        <v>0</v>
      </c>
      <c r="I1183" s="88">
        <v>0</v>
      </c>
      <c r="J1183" s="88">
        <v>0</v>
      </c>
      <c r="K1183" s="72">
        <v>0</v>
      </c>
      <c r="L1183" s="72">
        <v>0</v>
      </c>
      <c r="M1183" s="72">
        <v>0</v>
      </c>
      <c r="N1183" s="89">
        <v>0</v>
      </c>
      <c r="O1183" s="91">
        <v>0</v>
      </c>
      <c r="P1183" s="88">
        <v>0</v>
      </c>
      <c r="Q1183" s="88">
        <v>0</v>
      </c>
      <c r="R1183" s="88">
        <v>0</v>
      </c>
      <c r="S1183" s="88">
        <v>0</v>
      </c>
      <c r="T1183" s="88">
        <v>0</v>
      </c>
      <c r="U1183" s="88">
        <v>0</v>
      </c>
      <c r="V1183" s="88">
        <v>0</v>
      </c>
      <c r="W1183" s="72">
        <v>0</v>
      </c>
      <c r="X1183" s="72">
        <v>0</v>
      </c>
      <c r="Y1183" s="72">
        <v>0</v>
      </c>
      <c r="Z1183" s="89">
        <v>0</v>
      </c>
      <c r="AA1183" s="91">
        <v>0</v>
      </c>
      <c r="AB1183" s="88">
        <v>0</v>
      </c>
      <c r="AC1183" s="88">
        <v>0</v>
      </c>
      <c r="AD1183" s="88">
        <v>0</v>
      </c>
      <c r="AE1183" s="88">
        <v>0</v>
      </c>
      <c r="AF1183" s="88">
        <v>0</v>
      </c>
      <c r="AG1183" s="88">
        <v>0</v>
      </c>
      <c r="AH1183" s="88">
        <v>0</v>
      </c>
      <c r="AI1183" s="72">
        <v>0</v>
      </c>
      <c r="AJ1183" s="72">
        <v>0</v>
      </c>
      <c r="AK1183" s="72">
        <v>0</v>
      </c>
      <c r="AL1183" s="89">
        <v>0</v>
      </c>
      <c r="AM1183" s="91">
        <v>0</v>
      </c>
      <c r="AN1183" s="88">
        <v>0</v>
      </c>
      <c r="AO1183" s="88">
        <v>0</v>
      </c>
      <c r="AP1183" s="88">
        <v>0</v>
      </c>
      <c r="AQ1183" s="88">
        <v>0</v>
      </c>
      <c r="AR1183" s="88">
        <v>0</v>
      </c>
      <c r="AS1183" s="88">
        <v>0</v>
      </c>
      <c r="AT1183" s="88">
        <v>0</v>
      </c>
      <c r="AU1183" s="72">
        <v>0</v>
      </c>
      <c r="AV1183" s="72">
        <v>0</v>
      </c>
      <c r="AW1183" s="72">
        <v>0</v>
      </c>
      <c r="AX1183" s="89">
        <v>0</v>
      </c>
      <c r="AY1183" s="72">
        <v>0</v>
      </c>
      <c r="AZ1183" s="72">
        <v>0</v>
      </c>
      <c r="BA1183" s="72">
        <v>0</v>
      </c>
      <c r="BB1183" s="72">
        <v>0</v>
      </c>
      <c r="BC1183" s="72">
        <v>0</v>
      </c>
      <c r="BD1183" s="72">
        <v>0</v>
      </c>
      <c r="BE1183" s="72">
        <v>0</v>
      </c>
      <c r="BF1183" s="72">
        <v>0</v>
      </c>
      <c r="BG1183" s="72">
        <v>0</v>
      </c>
      <c r="BH1183" s="72">
        <v>0</v>
      </c>
      <c r="BI1183" s="72">
        <v>0</v>
      </c>
      <c r="BJ1183" s="89">
        <v>2.9040220705677361E-3</v>
      </c>
      <c r="BK1183" s="72">
        <v>0</v>
      </c>
      <c r="BL1183" s="72">
        <v>0</v>
      </c>
      <c r="BM1183" s="72">
        <v>0</v>
      </c>
      <c r="BN1183" s="72">
        <v>0</v>
      </c>
      <c r="BO1183" s="72">
        <v>0</v>
      </c>
      <c r="BP1183" s="72">
        <v>0</v>
      </c>
      <c r="BQ1183" s="72">
        <v>0</v>
      </c>
      <c r="BR1183" s="72">
        <v>0</v>
      </c>
      <c r="BS1183" s="72">
        <v>0</v>
      </c>
      <c r="BT1183" s="72">
        <v>0</v>
      </c>
      <c r="BU1183" s="72">
        <v>0</v>
      </c>
      <c r="BV1183" s="89">
        <v>0</v>
      </c>
      <c r="BW1183" s="72">
        <v>0</v>
      </c>
      <c r="BX1183" s="72">
        <v>0</v>
      </c>
      <c r="BY1183" s="72">
        <v>0</v>
      </c>
      <c r="BZ1183" s="72">
        <v>0</v>
      </c>
      <c r="CA1183" s="72">
        <v>0</v>
      </c>
      <c r="CB1183" s="72">
        <v>0</v>
      </c>
      <c r="CC1183" s="72">
        <v>0</v>
      </c>
      <c r="CD1183" s="72">
        <v>0</v>
      </c>
      <c r="CE1183" s="72">
        <v>0</v>
      </c>
      <c r="CF1183" s="72">
        <v>0</v>
      </c>
      <c r="CG1183" s="72">
        <v>0</v>
      </c>
      <c r="CH1183" s="89">
        <v>0</v>
      </c>
      <c r="CI1183" s="72">
        <v>0</v>
      </c>
      <c r="CJ1183" s="72">
        <v>0</v>
      </c>
      <c r="CK1183" s="72">
        <v>0</v>
      </c>
      <c r="CL1183" s="72">
        <v>0</v>
      </c>
      <c r="CM1183" s="72">
        <v>0</v>
      </c>
      <c r="CN1183" s="72">
        <v>0</v>
      </c>
      <c r="CO1183" s="72">
        <v>0</v>
      </c>
      <c r="CP1183" s="72">
        <v>0</v>
      </c>
      <c r="CQ1183" s="72">
        <v>0</v>
      </c>
      <c r="CR1183" s="72">
        <v>0</v>
      </c>
      <c r="CS1183" s="72">
        <v>0</v>
      </c>
      <c r="CT1183" s="89">
        <v>0</v>
      </c>
      <c r="CV1183" s="72"/>
      <c r="CX1183" s="94" t="s">
        <v>966</v>
      </c>
      <c r="CY1183" s="72" t="s">
        <v>2734</v>
      </c>
      <c r="CZ1183" s="88">
        <v>0</v>
      </c>
      <c r="DA1183" s="88">
        <v>0</v>
      </c>
      <c r="DB1183" s="88">
        <v>4.103772463632002E-3</v>
      </c>
      <c r="DC1183" s="88">
        <v>0</v>
      </c>
      <c r="DD1183" s="88">
        <v>3.2261219563034598E-3</v>
      </c>
      <c r="DE1183" s="88">
        <v>0</v>
      </c>
      <c r="DF1183" s="88">
        <v>0</v>
      </c>
      <c r="DG1183" s="88">
        <v>0</v>
      </c>
      <c r="DH1183">
        <f t="shared" si="54"/>
        <v>7.3298944199354614E-3</v>
      </c>
      <c r="DI1183">
        <f t="shared" si="55"/>
        <v>0</v>
      </c>
      <c r="DJ1183">
        <f t="shared" si="56"/>
        <v>7.3298944199354614E-3</v>
      </c>
    </row>
    <row r="1184" spans="1:114" s="74" customFormat="1" x14ac:dyDescent="0.2">
      <c r="A1184" s="74" t="s">
        <v>123</v>
      </c>
      <c r="B1184" s="74" t="s">
        <v>1891</v>
      </c>
      <c r="C1184" s="88">
        <v>0.14214066147410265</v>
      </c>
      <c r="D1184" s="88">
        <v>1.1632223734686302</v>
      </c>
      <c r="E1184" s="88">
        <v>8.9177138224564245E-2</v>
      </c>
      <c r="F1184" s="88">
        <v>0</v>
      </c>
      <c r="G1184" s="88">
        <v>0.17884036144578314</v>
      </c>
      <c r="H1184" s="88">
        <v>2.0219836950676504E-2</v>
      </c>
      <c r="I1184" s="88">
        <v>4.413506879650636E-2</v>
      </c>
      <c r="J1184" s="88">
        <v>7.1489848441521307E-3</v>
      </c>
      <c r="K1184" s="72">
        <v>1.6399088210695485E-3</v>
      </c>
      <c r="L1184" s="72">
        <v>0.59836141029181622</v>
      </c>
      <c r="M1184" s="72">
        <v>0</v>
      </c>
      <c r="N1184" s="89">
        <v>4.1633766420213908E-2</v>
      </c>
      <c r="O1184" s="91">
        <v>0</v>
      </c>
      <c r="P1184" s="88">
        <v>0.49202487158691544</v>
      </c>
      <c r="Q1184" s="88">
        <v>0.27334851936218679</v>
      </c>
      <c r="R1184" s="88">
        <v>0.59070219403672075</v>
      </c>
      <c r="S1184" s="88">
        <v>0.28295646635145399</v>
      </c>
      <c r="T1184" s="88">
        <v>0</v>
      </c>
      <c r="U1184" s="88">
        <v>8.5189034467483354E-2</v>
      </c>
      <c r="V1184" s="88">
        <v>0.32484671295732326</v>
      </c>
      <c r="W1184" s="72">
        <v>0</v>
      </c>
      <c r="X1184" s="72">
        <v>0.21572720946416143</v>
      </c>
      <c r="Y1184" s="72">
        <v>0</v>
      </c>
      <c r="Z1184" s="89">
        <v>2.8392958546280523E-3</v>
      </c>
      <c r="AA1184" s="91">
        <v>0.15536243142205175</v>
      </c>
      <c r="AB1184" s="88">
        <v>0</v>
      </c>
      <c r="AC1184" s="88">
        <v>0.35670893174242185</v>
      </c>
      <c r="AD1184" s="88">
        <v>0</v>
      </c>
      <c r="AE1184" s="88">
        <v>9.1696009389671362E-4</v>
      </c>
      <c r="AF1184" s="88">
        <v>0.52263749620176236</v>
      </c>
      <c r="AG1184" s="88">
        <v>3.1557355493609635E-2</v>
      </c>
      <c r="AH1184" s="88">
        <v>1.1165155869997789</v>
      </c>
      <c r="AI1184" s="72">
        <v>0.27272727272727276</v>
      </c>
      <c r="AJ1184" s="72">
        <v>0.19215372297838271</v>
      </c>
      <c r="AK1184" s="72">
        <v>1.7973489103572229E-2</v>
      </c>
      <c r="AL1184" s="89">
        <v>3.4612419565456805E-2</v>
      </c>
      <c r="AM1184" s="91">
        <v>1.074447256578005</v>
      </c>
      <c r="AN1184" s="88">
        <v>0</v>
      </c>
      <c r="AO1184" s="88">
        <v>0.52922406412950429</v>
      </c>
      <c r="AP1184" s="88">
        <v>0.40448538245895072</v>
      </c>
      <c r="AQ1184" s="88">
        <v>0.47963206307490142</v>
      </c>
      <c r="AR1184" s="88">
        <v>0.13104013104013104</v>
      </c>
      <c r="AS1184" s="88">
        <v>0.25495989869143099</v>
      </c>
      <c r="AT1184" s="88">
        <v>0</v>
      </c>
      <c r="AU1184" s="72">
        <v>0.28979285177632286</v>
      </c>
      <c r="AV1184" s="72">
        <v>0.27530873908597497</v>
      </c>
      <c r="AW1184" s="72">
        <v>0.12672417994833554</v>
      </c>
      <c r="AX1184" s="89">
        <v>6.7834934991520643E-2</v>
      </c>
      <c r="AY1184" s="72">
        <v>0</v>
      </c>
      <c r="AZ1184" s="72">
        <v>1.5583606046439146E-2</v>
      </c>
      <c r="BA1184" s="72">
        <v>0.22948938611589212</v>
      </c>
      <c r="BB1184" s="72">
        <v>0.84469299778632179</v>
      </c>
      <c r="BC1184" s="72">
        <v>0</v>
      </c>
      <c r="BD1184" s="72">
        <v>0</v>
      </c>
      <c r="BE1184" s="72">
        <v>1.5682584489923939E-3</v>
      </c>
      <c r="BF1184" s="72">
        <v>0</v>
      </c>
      <c r="BG1184" s="72">
        <v>0.28092278879713972</v>
      </c>
      <c r="BH1184" s="72">
        <v>0</v>
      </c>
      <c r="BI1184" s="72">
        <v>0.53114765225949867</v>
      </c>
      <c r="BJ1184" s="89">
        <v>2.9040220705677362E-2</v>
      </c>
      <c r="BK1184" s="72">
        <v>0</v>
      </c>
      <c r="BL1184" s="72">
        <v>6.4480606876300017</v>
      </c>
      <c r="BM1184" s="72">
        <v>0</v>
      </c>
      <c r="BN1184" s="72">
        <v>0.79313693752023318</v>
      </c>
      <c r="BO1184" s="72">
        <v>4.9613018456042867E-3</v>
      </c>
      <c r="BP1184" s="72">
        <v>0.39622292168117018</v>
      </c>
      <c r="BQ1184" s="72">
        <v>0.52865325897701188</v>
      </c>
      <c r="BR1184" s="72">
        <v>0</v>
      </c>
      <c r="BS1184" s="72">
        <v>0.40238075278732505</v>
      </c>
      <c r="BT1184" s="72">
        <v>0.12761402931006091</v>
      </c>
      <c r="BU1184" s="72">
        <v>0.12191947834901849</v>
      </c>
      <c r="BV1184" s="89">
        <v>0.14700193423597679</v>
      </c>
      <c r="BW1184" s="72">
        <v>0</v>
      </c>
      <c r="BX1184" s="72">
        <v>0</v>
      </c>
      <c r="BY1184" s="72">
        <v>5.9700121696401924E-2</v>
      </c>
      <c r="BZ1184" s="72">
        <v>0.28622919537792857</v>
      </c>
      <c r="CA1184" s="72">
        <v>1.5995028130315323</v>
      </c>
      <c r="CB1184" s="72">
        <v>0.58433258262827925</v>
      </c>
      <c r="CC1184" s="72">
        <v>0.19810838445807771</v>
      </c>
      <c r="CD1184" s="72">
        <v>4.5630846452201692E-3</v>
      </c>
      <c r="CE1184" s="72">
        <v>0.31885523194773885</v>
      </c>
      <c r="CF1184" s="72">
        <v>1.8521948508983144E-2</v>
      </c>
      <c r="CG1184" s="72">
        <v>1.2879750490932194</v>
      </c>
      <c r="CH1184" s="89">
        <v>0.11976510585690002</v>
      </c>
      <c r="CI1184" s="72">
        <v>0</v>
      </c>
      <c r="CJ1184" s="72">
        <v>4.9058084772370482E-2</v>
      </c>
      <c r="CK1184" s="72">
        <v>0</v>
      </c>
      <c r="CL1184" s="72">
        <v>0</v>
      </c>
      <c r="CM1184" s="72">
        <v>1.9358299200312075</v>
      </c>
      <c r="CN1184" s="72">
        <v>0</v>
      </c>
      <c r="CO1184" s="72">
        <v>0.19967692721888181</v>
      </c>
      <c r="CP1184" s="72">
        <v>0</v>
      </c>
      <c r="CQ1184" s="72">
        <v>0</v>
      </c>
      <c r="CR1184" s="72">
        <v>1.7304331274117912E-3</v>
      </c>
      <c r="CS1184" s="72">
        <v>7.6026922474899936E-2</v>
      </c>
      <c r="CT1184" s="89">
        <v>1.3503781058696434E-2</v>
      </c>
      <c r="CV1184" s="72"/>
      <c r="CX1184" s="94" t="s">
        <v>1718</v>
      </c>
      <c r="CY1184" s="72" t="s">
        <v>3486</v>
      </c>
      <c r="CZ1184" s="88">
        <v>0</v>
      </c>
      <c r="DA1184" s="88">
        <v>0</v>
      </c>
      <c r="DB1184" s="88">
        <v>0</v>
      </c>
      <c r="DC1184" s="88">
        <v>7.3060361557464254E-3</v>
      </c>
      <c r="DD1184" s="88">
        <v>0</v>
      </c>
      <c r="DE1184" s="88">
        <v>0</v>
      </c>
      <c r="DF1184" s="88">
        <v>0</v>
      </c>
      <c r="DG1184" s="88">
        <v>0</v>
      </c>
      <c r="DH1184">
        <f t="shared" si="54"/>
        <v>0</v>
      </c>
      <c r="DI1184">
        <f t="shared" si="55"/>
        <v>7.3060361557464254E-3</v>
      </c>
      <c r="DJ1184">
        <f t="shared" si="56"/>
        <v>7.3060361557464254E-3</v>
      </c>
    </row>
    <row r="1185" spans="1:114" s="74" customFormat="1" x14ac:dyDescent="0.2">
      <c r="A1185" s="74" t="s">
        <v>1200</v>
      </c>
      <c r="B1185" s="74" t="s">
        <v>2968</v>
      </c>
      <c r="C1185" s="88">
        <v>0</v>
      </c>
      <c r="D1185" s="88">
        <v>0</v>
      </c>
      <c r="E1185" s="88">
        <v>0</v>
      </c>
      <c r="F1185" s="88">
        <v>0</v>
      </c>
      <c r="G1185" s="88">
        <v>0</v>
      </c>
      <c r="H1185" s="88">
        <v>0</v>
      </c>
      <c r="I1185" s="88">
        <v>0</v>
      </c>
      <c r="J1185" s="88">
        <v>0</v>
      </c>
      <c r="K1185" s="72">
        <v>0</v>
      </c>
      <c r="L1185" s="72">
        <v>0</v>
      </c>
      <c r="M1185" s="72">
        <v>0</v>
      </c>
      <c r="N1185" s="89">
        <v>0</v>
      </c>
      <c r="O1185" s="91">
        <v>0</v>
      </c>
      <c r="P1185" s="88">
        <v>0</v>
      </c>
      <c r="Q1185" s="88">
        <v>0</v>
      </c>
      <c r="R1185" s="88">
        <v>0</v>
      </c>
      <c r="S1185" s="88">
        <v>0</v>
      </c>
      <c r="T1185" s="88">
        <v>0</v>
      </c>
      <c r="U1185" s="88">
        <v>0</v>
      </c>
      <c r="V1185" s="88">
        <v>0</v>
      </c>
      <c r="W1185" s="72">
        <v>0</v>
      </c>
      <c r="X1185" s="72">
        <v>3.4794711203897009E-3</v>
      </c>
      <c r="Y1185" s="72">
        <v>0</v>
      </c>
      <c r="Z1185" s="89">
        <v>0</v>
      </c>
      <c r="AA1185" s="91">
        <v>9.7101519638782344E-3</v>
      </c>
      <c r="AB1185" s="88">
        <v>0</v>
      </c>
      <c r="AC1185" s="88">
        <v>0</v>
      </c>
      <c r="AD1185" s="88">
        <v>0</v>
      </c>
      <c r="AE1185" s="88">
        <v>0</v>
      </c>
      <c r="AF1185" s="88">
        <v>0</v>
      </c>
      <c r="AG1185" s="88">
        <v>0</v>
      </c>
      <c r="AH1185" s="88">
        <v>0</v>
      </c>
      <c r="AI1185" s="72">
        <v>0</v>
      </c>
      <c r="AJ1185" s="72">
        <v>5.3376034160661856E-3</v>
      </c>
      <c r="AK1185" s="72">
        <v>0</v>
      </c>
      <c r="AL1185" s="89">
        <v>0</v>
      </c>
      <c r="AM1185" s="91">
        <v>0</v>
      </c>
      <c r="AN1185" s="88">
        <v>0</v>
      </c>
      <c r="AO1185" s="88">
        <v>0</v>
      </c>
      <c r="AP1185" s="88">
        <v>0</v>
      </c>
      <c r="AQ1185" s="88">
        <v>0</v>
      </c>
      <c r="AR1185" s="88">
        <v>0</v>
      </c>
      <c r="AS1185" s="88">
        <v>0</v>
      </c>
      <c r="AT1185" s="88">
        <v>0</v>
      </c>
      <c r="AU1185" s="72">
        <v>0</v>
      </c>
      <c r="AV1185" s="72">
        <v>7.8659639738849988E-3</v>
      </c>
      <c r="AW1185" s="72">
        <v>0</v>
      </c>
      <c r="AX1185" s="89">
        <v>0</v>
      </c>
      <c r="AY1185" s="72">
        <v>0</v>
      </c>
      <c r="AZ1185" s="72">
        <v>0</v>
      </c>
      <c r="BA1185" s="72">
        <v>0</v>
      </c>
      <c r="BB1185" s="72">
        <v>0</v>
      </c>
      <c r="BC1185" s="72">
        <v>0</v>
      </c>
      <c r="BD1185" s="72">
        <v>0</v>
      </c>
      <c r="BE1185" s="72">
        <v>0</v>
      </c>
      <c r="BF1185" s="72">
        <v>0</v>
      </c>
      <c r="BG1185" s="72">
        <v>0</v>
      </c>
      <c r="BH1185" s="72">
        <v>0</v>
      </c>
      <c r="BI1185" s="72">
        <v>0</v>
      </c>
      <c r="BJ1185" s="89">
        <v>0</v>
      </c>
      <c r="BK1185" s="72">
        <v>0</v>
      </c>
      <c r="BL1185" s="72">
        <v>0</v>
      </c>
      <c r="BM1185" s="72">
        <v>0</v>
      </c>
      <c r="BN1185" s="72">
        <v>0</v>
      </c>
      <c r="BO1185" s="72">
        <v>0</v>
      </c>
      <c r="BP1185" s="72">
        <v>0</v>
      </c>
      <c r="BQ1185" s="72">
        <v>0</v>
      </c>
      <c r="BR1185" s="72">
        <v>0</v>
      </c>
      <c r="BS1185" s="72">
        <v>0</v>
      </c>
      <c r="BT1185" s="72">
        <v>0</v>
      </c>
      <c r="BU1185" s="72">
        <v>0</v>
      </c>
      <c r="BV1185" s="89">
        <v>0</v>
      </c>
      <c r="BW1185" s="72">
        <v>0</v>
      </c>
      <c r="BX1185" s="72">
        <v>0</v>
      </c>
      <c r="BY1185" s="72">
        <v>0</v>
      </c>
      <c r="BZ1185" s="72">
        <v>0</v>
      </c>
      <c r="CA1185" s="72">
        <v>0</v>
      </c>
      <c r="CB1185" s="72">
        <v>0</v>
      </c>
      <c r="CC1185" s="72">
        <v>0</v>
      </c>
      <c r="CD1185" s="72">
        <v>0</v>
      </c>
      <c r="CE1185" s="72">
        <v>0</v>
      </c>
      <c r="CF1185" s="72">
        <v>0</v>
      </c>
      <c r="CG1185" s="72">
        <v>0</v>
      </c>
      <c r="CH1185" s="89">
        <v>0</v>
      </c>
      <c r="CI1185" s="72">
        <v>0</v>
      </c>
      <c r="CJ1185" s="72">
        <v>0</v>
      </c>
      <c r="CK1185" s="72">
        <v>0</v>
      </c>
      <c r="CL1185" s="72">
        <v>0</v>
      </c>
      <c r="CM1185" s="72">
        <v>0</v>
      </c>
      <c r="CN1185" s="72">
        <v>0</v>
      </c>
      <c r="CO1185" s="72">
        <v>0</v>
      </c>
      <c r="CP1185" s="72">
        <v>0</v>
      </c>
      <c r="CQ1185" s="72">
        <v>0</v>
      </c>
      <c r="CR1185" s="72">
        <v>0</v>
      </c>
      <c r="CS1185" s="72">
        <v>1.1180429775720579E-3</v>
      </c>
      <c r="CT1185" s="89">
        <v>0</v>
      </c>
      <c r="CV1185" s="72"/>
      <c r="CX1185" s="94" t="s">
        <v>1254</v>
      </c>
      <c r="CY1185" s="72" t="s">
        <v>3022</v>
      </c>
      <c r="CZ1185" s="88">
        <v>0</v>
      </c>
      <c r="DA1185" s="88">
        <v>4.3427053875959923E-3</v>
      </c>
      <c r="DB1185" s="88">
        <v>0</v>
      </c>
      <c r="DC1185" s="88">
        <v>1.3485605079834784E-3</v>
      </c>
      <c r="DD1185" s="88">
        <v>1.5576809246393968E-3</v>
      </c>
      <c r="DE1185" s="88">
        <v>0</v>
      </c>
      <c r="DF1185" s="88">
        <v>0</v>
      </c>
      <c r="DG1185" s="88">
        <v>0</v>
      </c>
      <c r="DH1185">
        <f t="shared" si="54"/>
        <v>1.5576809246393968E-3</v>
      </c>
      <c r="DI1185">
        <f t="shared" si="55"/>
        <v>5.6912658955794709E-3</v>
      </c>
      <c r="DJ1185">
        <f t="shared" si="56"/>
        <v>7.2489468202188677E-3</v>
      </c>
    </row>
    <row r="1186" spans="1:114" s="74" customFormat="1" x14ac:dyDescent="0.2">
      <c r="A1186" s="74" t="s">
        <v>499</v>
      </c>
      <c r="B1186" s="74" t="s">
        <v>2267</v>
      </c>
      <c r="C1186" s="88">
        <v>1.1556151339357941E-3</v>
      </c>
      <c r="D1186" s="88">
        <v>0</v>
      </c>
      <c r="E1186" s="88">
        <v>0</v>
      </c>
      <c r="F1186" s="88">
        <v>0</v>
      </c>
      <c r="G1186" s="88">
        <v>1.5687751004016065E-2</v>
      </c>
      <c r="H1186" s="88">
        <v>4.3020929682290434E-4</v>
      </c>
      <c r="I1186" s="88">
        <v>0</v>
      </c>
      <c r="J1186" s="88">
        <v>0</v>
      </c>
      <c r="K1186" s="72">
        <v>0.15415142918053756</v>
      </c>
      <c r="L1186" s="72">
        <v>0</v>
      </c>
      <c r="M1186" s="72">
        <v>0</v>
      </c>
      <c r="N1186" s="89">
        <v>7.7524944368674187E-2</v>
      </c>
      <c r="O1186" s="91">
        <v>0</v>
      </c>
      <c r="P1186" s="88">
        <v>0</v>
      </c>
      <c r="Q1186" s="88">
        <v>0</v>
      </c>
      <c r="R1186" s="88">
        <v>0.21224364547639749</v>
      </c>
      <c r="S1186" s="88">
        <v>1.5923956980817756E-2</v>
      </c>
      <c r="T1186" s="88">
        <v>0</v>
      </c>
      <c r="U1186" s="88">
        <v>0</v>
      </c>
      <c r="V1186" s="88">
        <v>0</v>
      </c>
      <c r="W1186" s="72">
        <v>0</v>
      </c>
      <c r="X1186" s="72">
        <v>3.4794711203897009E-3</v>
      </c>
      <c r="Y1186" s="72">
        <v>0</v>
      </c>
      <c r="Z1186" s="89">
        <v>0</v>
      </c>
      <c r="AA1186" s="91">
        <v>0</v>
      </c>
      <c r="AB1186" s="88">
        <v>0</v>
      </c>
      <c r="AC1186" s="88">
        <v>3.7384342191345524E-2</v>
      </c>
      <c r="AD1186" s="88">
        <v>0</v>
      </c>
      <c r="AE1186" s="88">
        <v>0</v>
      </c>
      <c r="AF1186" s="88">
        <v>0</v>
      </c>
      <c r="AG1186" s="88">
        <v>1.5027312139814111E-3</v>
      </c>
      <c r="AH1186" s="88">
        <v>0</v>
      </c>
      <c r="AI1186" s="72">
        <v>0</v>
      </c>
      <c r="AJ1186" s="72">
        <v>5.3376034160661856E-3</v>
      </c>
      <c r="AK1186" s="72">
        <v>0</v>
      </c>
      <c r="AL1186" s="89">
        <v>0</v>
      </c>
      <c r="AM1186" s="91">
        <v>0</v>
      </c>
      <c r="AN1186" s="88">
        <v>0</v>
      </c>
      <c r="AO1186" s="88">
        <v>0</v>
      </c>
      <c r="AP1186" s="88">
        <v>9.6115338406087297E-2</v>
      </c>
      <c r="AQ1186" s="88">
        <v>0.10512483574244415</v>
      </c>
      <c r="AR1186" s="88">
        <v>0</v>
      </c>
      <c r="AS1186" s="88">
        <v>0</v>
      </c>
      <c r="AT1186" s="88">
        <v>0.1993421708362404</v>
      </c>
      <c r="AU1186" s="72">
        <v>0</v>
      </c>
      <c r="AV1186" s="72">
        <v>7.8659639738849988E-3</v>
      </c>
      <c r="AW1186" s="72">
        <v>0</v>
      </c>
      <c r="AX1186" s="89">
        <v>0</v>
      </c>
      <c r="AY1186" s="72">
        <v>0</v>
      </c>
      <c r="AZ1186" s="72">
        <v>0</v>
      </c>
      <c r="BA1186" s="72">
        <v>0</v>
      </c>
      <c r="BB1186" s="72">
        <v>0</v>
      </c>
      <c r="BC1186" s="72">
        <v>0</v>
      </c>
      <c r="BD1186" s="72">
        <v>0</v>
      </c>
      <c r="BE1186" s="72">
        <v>0</v>
      </c>
      <c r="BF1186" s="72">
        <v>0</v>
      </c>
      <c r="BG1186" s="72">
        <v>0</v>
      </c>
      <c r="BH1186" s="72">
        <v>0</v>
      </c>
      <c r="BI1186" s="72">
        <v>0</v>
      </c>
      <c r="BJ1186" s="89">
        <v>0</v>
      </c>
      <c r="BK1186" s="72">
        <v>0</v>
      </c>
      <c r="BL1186" s="72">
        <v>0</v>
      </c>
      <c r="BM1186" s="72">
        <v>0.36123152161831723</v>
      </c>
      <c r="BN1186" s="72">
        <v>0</v>
      </c>
      <c r="BO1186" s="72">
        <v>0</v>
      </c>
      <c r="BP1186" s="72">
        <v>0</v>
      </c>
      <c r="BQ1186" s="72">
        <v>0</v>
      </c>
      <c r="BR1186" s="72">
        <v>0</v>
      </c>
      <c r="BS1186" s="72">
        <v>0</v>
      </c>
      <c r="BT1186" s="72">
        <v>0</v>
      </c>
      <c r="BU1186" s="72">
        <v>0</v>
      </c>
      <c r="BV1186" s="89">
        <v>0</v>
      </c>
      <c r="BW1186" s="72">
        <v>0</v>
      </c>
      <c r="BX1186" s="72">
        <v>0</v>
      </c>
      <c r="BY1186" s="72">
        <v>0</v>
      </c>
      <c r="BZ1186" s="72">
        <v>1.7668468850489416E-3</v>
      </c>
      <c r="CA1186" s="72">
        <v>0</v>
      </c>
      <c r="CB1186" s="72">
        <v>0.1308661513177917</v>
      </c>
      <c r="CC1186" s="72">
        <v>0</v>
      </c>
      <c r="CD1186" s="72">
        <v>0</v>
      </c>
      <c r="CE1186" s="72">
        <v>0</v>
      </c>
      <c r="CF1186" s="72">
        <v>0</v>
      </c>
      <c r="CG1186" s="72">
        <v>0</v>
      </c>
      <c r="CH1186" s="89">
        <v>0</v>
      </c>
      <c r="CI1186" s="72">
        <v>0</v>
      </c>
      <c r="CJ1186" s="72">
        <v>0</v>
      </c>
      <c r="CK1186" s="72">
        <v>0</v>
      </c>
      <c r="CL1186" s="72">
        <v>0</v>
      </c>
      <c r="CM1186" s="72">
        <v>0</v>
      </c>
      <c r="CN1186" s="72">
        <v>0</v>
      </c>
      <c r="CO1186" s="72">
        <v>0</v>
      </c>
      <c r="CP1186" s="72">
        <v>0</v>
      </c>
      <c r="CQ1186" s="72">
        <v>0</v>
      </c>
      <c r="CR1186" s="72">
        <v>0</v>
      </c>
      <c r="CS1186" s="72">
        <v>0</v>
      </c>
      <c r="CT1186" s="89">
        <v>0</v>
      </c>
      <c r="CV1186" s="72"/>
      <c r="CX1186" s="94" t="s">
        <v>1076</v>
      </c>
      <c r="CY1186" s="72" t="s">
        <v>2844</v>
      </c>
      <c r="CZ1186" s="88">
        <v>0</v>
      </c>
      <c r="DA1186" s="88">
        <v>0</v>
      </c>
      <c r="DB1186" s="88">
        <v>5.7991185339828348E-4</v>
      </c>
      <c r="DC1186" s="88">
        <v>6.4474532559638932E-4</v>
      </c>
      <c r="DD1186" s="88">
        <v>3.7980935170299035E-3</v>
      </c>
      <c r="DE1186" s="88">
        <v>2.226169736597942E-3</v>
      </c>
      <c r="DF1186" s="88">
        <v>0</v>
      </c>
      <c r="DG1186" s="88">
        <v>0</v>
      </c>
      <c r="DH1186">
        <f t="shared" si="54"/>
        <v>4.3780053704281872E-3</v>
      </c>
      <c r="DI1186">
        <f t="shared" si="55"/>
        <v>2.8709150621943312E-3</v>
      </c>
      <c r="DJ1186">
        <f t="shared" si="56"/>
        <v>7.2489204326225184E-3</v>
      </c>
    </row>
    <row r="1187" spans="1:114" s="74" customFormat="1" x14ac:dyDescent="0.2">
      <c r="A1187" s="74" t="s">
        <v>1757</v>
      </c>
      <c r="B1187" s="74" t="s">
        <v>3525</v>
      </c>
      <c r="C1187" s="88">
        <v>0</v>
      </c>
      <c r="D1187" s="88">
        <v>0</v>
      </c>
      <c r="E1187" s="88">
        <v>0</v>
      </c>
      <c r="F1187" s="88">
        <v>0</v>
      </c>
      <c r="G1187" s="88">
        <v>0</v>
      </c>
      <c r="H1187" s="88">
        <v>0</v>
      </c>
      <c r="I1187" s="88">
        <v>0</v>
      </c>
      <c r="J1187" s="88">
        <v>0</v>
      </c>
      <c r="K1187" s="72">
        <v>0</v>
      </c>
      <c r="L1187" s="72">
        <v>0</v>
      </c>
      <c r="M1187" s="72">
        <v>0</v>
      </c>
      <c r="N1187" s="89">
        <v>0</v>
      </c>
      <c r="O1187" s="91">
        <v>0</v>
      </c>
      <c r="P1187" s="88">
        <v>0</v>
      </c>
      <c r="Q1187" s="88">
        <v>0</v>
      </c>
      <c r="R1187" s="88">
        <v>0</v>
      </c>
      <c r="S1187" s="88">
        <v>0</v>
      </c>
      <c r="T1187" s="88">
        <v>0</v>
      </c>
      <c r="U1187" s="88">
        <v>0</v>
      </c>
      <c r="V1187" s="88">
        <v>0</v>
      </c>
      <c r="W1187" s="72">
        <v>0</v>
      </c>
      <c r="X1187" s="72">
        <v>0</v>
      </c>
      <c r="Y1187" s="72">
        <v>0</v>
      </c>
      <c r="Z1187" s="89">
        <v>0</v>
      </c>
      <c r="AA1187" s="91">
        <v>0</v>
      </c>
      <c r="AB1187" s="88">
        <v>0</v>
      </c>
      <c r="AC1187" s="88">
        <v>0</v>
      </c>
      <c r="AD1187" s="88">
        <v>0</v>
      </c>
      <c r="AE1187" s="88">
        <v>0</v>
      </c>
      <c r="AF1187" s="88">
        <v>0</v>
      </c>
      <c r="AG1187" s="88">
        <v>0</v>
      </c>
      <c r="AH1187" s="88">
        <v>0</v>
      </c>
      <c r="AI1187" s="72">
        <v>0</v>
      </c>
      <c r="AJ1187" s="72">
        <v>0</v>
      </c>
      <c r="AK1187" s="72">
        <v>0</v>
      </c>
      <c r="AL1187" s="89">
        <v>0</v>
      </c>
      <c r="AM1187" s="91">
        <v>0</v>
      </c>
      <c r="AN1187" s="88">
        <v>0</v>
      </c>
      <c r="AO1187" s="88">
        <v>0</v>
      </c>
      <c r="AP1187" s="88">
        <v>0</v>
      </c>
      <c r="AQ1187" s="88">
        <v>0</v>
      </c>
      <c r="AR1187" s="88">
        <v>0</v>
      </c>
      <c r="AS1187" s="88">
        <v>0</v>
      </c>
      <c r="AT1187" s="88">
        <v>0</v>
      </c>
      <c r="AU1187" s="72">
        <v>0</v>
      </c>
      <c r="AV1187" s="72">
        <v>0</v>
      </c>
      <c r="AW1187" s="72">
        <v>0</v>
      </c>
      <c r="AX1187" s="89">
        <v>0</v>
      </c>
      <c r="AY1187" s="72">
        <v>0</v>
      </c>
      <c r="AZ1187" s="72">
        <v>0</v>
      </c>
      <c r="BA1187" s="72">
        <v>0</v>
      </c>
      <c r="BB1187" s="72">
        <v>0</v>
      </c>
      <c r="BC1187" s="72">
        <v>0</v>
      </c>
      <c r="BD1187" s="72">
        <v>0</v>
      </c>
      <c r="BE1187" s="72">
        <v>0</v>
      </c>
      <c r="BF1187" s="72">
        <v>0</v>
      </c>
      <c r="BG1187" s="72">
        <v>0</v>
      </c>
      <c r="BH1187" s="72">
        <v>0</v>
      </c>
      <c r="BI1187" s="72">
        <v>0</v>
      </c>
      <c r="BJ1187" s="89">
        <v>0</v>
      </c>
      <c r="BK1187" s="72">
        <v>0</v>
      </c>
      <c r="BL1187" s="72">
        <v>0</v>
      </c>
      <c r="BM1187" s="72">
        <v>0</v>
      </c>
      <c r="BN1187" s="72">
        <v>0</v>
      </c>
      <c r="BO1187" s="72">
        <v>0</v>
      </c>
      <c r="BP1187" s="72">
        <v>0</v>
      </c>
      <c r="BQ1187" s="72">
        <v>0</v>
      </c>
      <c r="BR1187" s="72">
        <v>0</v>
      </c>
      <c r="BS1187" s="72">
        <v>0</v>
      </c>
      <c r="BT1187" s="72">
        <v>0</v>
      </c>
      <c r="BU1187" s="72">
        <v>0</v>
      </c>
      <c r="BV1187" s="89">
        <v>2.321083172147002E-2</v>
      </c>
      <c r="BW1187" s="72">
        <v>0</v>
      </c>
      <c r="BX1187" s="72">
        <v>0</v>
      </c>
      <c r="BY1187" s="72">
        <v>0</v>
      </c>
      <c r="BZ1187" s="72">
        <v>0</v>
      </c>
      <c r="CA1187" s="72">
        <v>0</v>
      </c>
      <c r="CB1187" s="72">
        <v>0</v>
      </c>
      <c r="CC1187" s="72">
        <v>0</v>
      </c>
      <c r="CD1187" s="72">
        <v>0</v>
      </c>
      <c r="CE1187" s="72">
        <v>0</v>
      </c>
      <c r="CF1187" s="72">
        <v>0</v>
      </c>
      <c r="CG1187" s="72">
        <v>0</v>
      </c>
      <c r="CH1187" s="89">
        <v>0</v>
      </c>
      <c r="CI1187" s="72">
        <v>0</v>
      </c>
      <c r="CJ1187" s="72">
        <v>0</v>
      </c>
      <c r="CK1187" s="72">
        <v>0</v>
      </c>
      <c r="CL1187" s="72">
        <v>0</v>
      </c>
      <c r="CM1187" s="72">
        <v>0</v>
      </c>
      <c r="CN1187" s="72">
        <v>0</v>
      </c>
      <c r="CO1187" s="72">
        <v>0</v>
      </c>
      <c r="CP1187" s="72">
        <v>0</v>
      </c>
      <c r="CQ1187" s="72">
        <v>0</v>
      </c>
      <c r="CR1187" s="72">
        <v>0</v>
      </c>
      <c r="CS1187" s="72">
        <v>0</v>
      </c>
      <c r="CT1187" s="89">
        <v>0</v>
      </c>
      <c r="CV1187" s="72"/>
      <c r="CX1187" s="94" t="s">
        <v>1043</v>
      </c>
      <c r="CY1187" s="72" t="s">
        <v>2811</v>
      </c>
      <c r="CZ1187" s="88">
        <v>5.142128429799663E-3</v>
      </c>
      <c r="DA1187" s="88">
        <v>0</v>
      </c>
      <c r="DB1187" s="88">
        <v>0</v>
      </c>
      <c r="DC1187" s="88">
        <v>0</v>
      </c>
      <c r="DD1187" s="88">
        <v>0</v>
      </c>
      <c r="DE1187" s="88">
        <v>0</v>
      </c>
      <c r="DF1187" s="88">
        <v>0</v>
      </c>
      <c r="DG1187" s="88">
        <v>2.0440868655154367E-3</v>
      </c>
      <c r="DH1187">
        <f t="shared" si="54"/>
        <v>5.142128429799663E-3</v>
      </c>
      <c r="DI1187">
        <f t="shared" si="55"/>
        <v>2.0440868655154367E-3</v>
      </c>
      <c r="DJ1187">
        <f t="shared" si="56"/>
        <v>7.1862152953150998E-3</v>
      </c>
    </row>
    <row r="1188" spans="1:114" s="74" customFormat="1" x14ac:dyDescent="0.2">
      <c r="A1188" s="74" t="s">
        <v>844</v>
      </c>
      <c r="B1188" s="74" t="s">
        <v>2612</v>
      </c>
      <c r="C1188" s="88">
        <v>0</v>
      </c>
      <c r="D1188" s="88">
        <v>0</v>
      </c>
      <c r="E1188" s="88">
        <v>0</v>
      </c>
      <c r="F1188" s="88">
        <v>0</v>
      </c>
      <c r="G1188" s="88">
        <v>0</v>
      </c>
      <c r="H1188" s="88">
        <v>0</v>
      </c>
      <c r="I1188" s="88">
        <v>0</v>
      </c>
      <c r="J1188" s="88">
        <v>0</v>
      </c>
      <c r="K1188" s="72">
        <v>0</v>
      </c>
      <c r="L1188" s="72">
        <v>0</v>
      </c>
      <c r="M1188" s="72">
        <v>0</v>
      </c>
      <c r="N1188" s="89">
        <v>0</v>
      </c>
      <c r="O1188" s="91">
        <v>0</v>
      </c>
      <c r="P1188" s="88">
        <v>0.178426601784266</v>
      </c>
      <c r="Q1188" s="88">
        <v>0</v>
      </c>
      <c r="R1188" s="88">
        <v>0</v>
      </c>
      <c r="S1188" s="88">
        <v>0</v>
      </c>
      <c r="T1188" s="88">
        <v>0</v>
      </c>
      <c r="U1188" s="88">
        <v>0</v>
      </c>
      <c r="V1188" s="88">
        <v>0</v>
      </c>
      <c r="W1188" s="72">
        <v>0</v>
      </c>
      <c r="X1188" s="72">
        <v>0</v>
      </c>
      <c r="Y1188" s="72">
        <v>0</v>
      </c>
      <c r="Z1188" s="89">
        <v>0</v>
      </c>
      <c r="AA1188" s="91">
        <v>0</v>
      </c>
      <c r="AB1188" s="88">
        <v>0</v>
      </c>
      <c r="AC1188" s="88">
        <v>0</v>
      </c>
      <c r="AD1188" s="88">
        <v>0</v>
      </c>
      <c r="AE1188" s="88">
        <v>0</v>
      </c>
      <c r="AF1188" s="88">
        <v>0</v>
      </c>
      <c r="AG1188" s="88">
        <v>0</v>
      </c>
      <c r="AH1188" s="88">
        <v>0</v>
      </c>
      <c r="AI1188" s="72">
        <v>0</v>
      </c>
      <c r="AJ1188" s="72">
        <v>0</v>
      </c>
      <c r="AK1188" s="72">
        <v>0</v>
      </c>
      <c r="AL1188" s="89">
        <v>0</v>
      </c>
      <c r="AM1188" s="91">
        <v>0</v>
      </c>
      <c r="AN1188" s="88">
        <v>0</v>
      </c>
      <c r="AO1188" s="88">
        <v>0</v>
      </c>
      <c r="AP1188" s="88">
        <v>0</v>
      </c>
      <c r="AQ1188" s="88">
        <v>0</v>
      </c>
      <c r="AR1188" s="88">
        <v>0</v>
      </c>
      <c r="AS1188" s="88">
        <v>0</v>
      </c>
      <c r="AT1188" s="88">
        <v>0</v>
      </c>
      <c r="AU1188" s="72">
        <v>0</v>
      </c>
      <c r="AV1188" s="72">
        <v>0</v>
      </c>
      <c r="AW1188" s="72">
        <v>0</v>
      </c>
      <c r="AX1188" s="89">
        <v>0</v>
      </c>
      <c r="AY1188" s="72">
        <v>0</v>
      </c>
      <c r="AZ1188" s="72">
        <v>0</v>
      </c>
      <c r="BA1188" s="72">
        <v>0</v>
      </c>
      <c r="BB1188" s="72">
        <v>0</v>
      </c>
      <c r="BC1188" s="72">
        <v>0</v>
      </c>
      <c r="BD1188" s="72">
        <v>0</v>
      </c>
      <c r="BE1188" s="72">
        <v>0</v>
      </c>
      <c r="BF1188" s="72">
        <v>0</v>
      </c>
      <c r="BG1188" s="72">
        <v>0</v>
      </c>
      <c r="BH1188" s="72">
        <v>0</v>
      </c>
      <c r="BI1188" s="72">
        <v>0</v>
      </c>
      <c r="BJ1188" s="89">
        <v>0</v>
      </c>
      <c r="BK1188" s="72">
        <v>0</v>
      </c>
      <c r="BL1188" s="72">
        <v>0</v>
      </c>
      <c r="BM1188" s="72">
        <v>0</v>
      </c>
      <c r="BN1188" s="72">
        <v>0</v>
      </c>
      <c r="BO1188" s="72">
        <v>0</v>
      </c>
      <c r="BP1188" s="72">
        <v>0</v>
      </c>
      <c r="BQ1188" s="72">
        <v>0</v>
      </c>
      <c r="BR1188" s="72">
        <v>0</v>
      </c>
      <c r="BS1188" s="72">
        <v>0</v>
      </c>
      <c r="BT1188" s="72">
        <v>0</v>
      </c>
      <c r="BU1188" s="72">
        <v>1.3698817792024548E-3</v>
      </c>
      <c r="BV1188" s="89">
        <v>0</v>
      </c>
      <c r="BW1188" s="72">
        <v>0</v>
      </c>
      <c r="BX1188" s="72">
        <v>0</v>
      </c>
      <c r="BY1188" s="72">
        <v>0</v>
      </c>
      <c r="BZ1188" s="72">
        <v>0</v>
      </c>
      <c r="CA1188" s="72">
        <v>0</v>
      </c>
      <c r="CB1188" s="72">
        <v>0</v>
      </c>
      <c r="CC1188" s="72">
        <v>0</v>
      </c>
      <c r="CD1188" s="72">
        <v>0</v>
      </c>
      <c r="CE1188" s="72">
        <v>0</v>
      </c>
      <c r="CF1188" s="72">
        <v>0</v>
      </c>
      <c r="CG1188" s="72">
        <v>0</v>
      </c>
      <c r="CH1188" s="89">
        <v>0</v>
      </c>
      <c r="CI1188" s="72">
        <v>0</v>
      </c>
      <c r="CJ1188" s="72">
        <v>0</v>
      </c>
      <c r="CK1188" s="72">
        <v>0</v>
      </c>
      <c r="CL1188" s="72">
        <v>0</v>
      </c>
      <c r="CM1188" s="72">
        <v>0</v>
      </c>
      <c r="CN1188" s="72">
        <v>0</v>
      </c>
      <c r="CO1188" s="72">
        <v>0</v>
      </c>
      <c r="CP1188" s="72">
        <v>0</v>
      </c>
      <c r="CQ1188" s="72">
        <v>0</v>
      </c>
      <c r="CR1188" s="72">
        <v>0</v>
      </c>
      <c r="CS1188" s="72">
        <v>0</v>
      </c>
      <c r="CT1188" s="89">
        <v>0</v>
      </c>
      <c r="CV1188" s="72"/>
      <c r="CX1188" s="94" t="s">
        <v>974</v>
      </c>
      <c r="CY1188" s="72" t="s">
        <v>2742</v>
      </c>
      <c r="CZ1188" s="88">
        <v>0</v>
      </c>
      <c r="DA1188" s="88">
        <v>0</v>
      </c>
      <c r="DB1188" s="88">
        <v>0</v>
      </c>
      <c r="DC1188" s="88">
        <v>0</v>
      </c>
      <c r="DD1188" s="88">
        <v>7.1164383889034807E-3</v>
      </c>
      <c r="DE1188" s="88">
        <v>0</v>
      </c>
      <c r="DF1188" s="88">
        <v>0</v>
      </c>
      <c r="DG1188" s="88">
        <v>0</v>
      </c>
      <c r="DH1188">
        <f t="shared" si="54"/>
        <v>7.1164383889034807E-3</v>
      </c>
      <c r="DI1188">
        <f t="shared" si="55"/>
        <v>0</v>
      </c>
      <c r="DJ1188">
        <f t="shared" si="56"/>
        <v>7.1164383889034807E-3</v>
      </c>
    </row>
    <row r="1189" spans="1:114" s="74" customFormat="1" x14ac:dyDescent="0.2">
      <c r="A1189" s="74" t="s">
        <v>976</v>
      </c>
      <c r="B1189" s="74" t="s">
        <v>2744</v>
      </c>
      <c r="C1189" s="88">
        <v>0</v>
      </c>
      <c r="D1189" s="88">
        <v>0</v>
      </c>
      <c r="E1189" s="88">
        <v>0</v>
      </c>
      <c r="F1189" s="88">
        <v>0</v>
      </c>
      <c r="G1189" s="88">
        <v>0</v>
      </c>
      <c r="H1189" s="88">
        <v>8.6041859364580867E-4</v>
      </c>
      <c r="I1189" s="88">
        <v>0</v>
      </c>
      <c r="J1189" s="88">
        <v>0</v>
      </c>
      <c r="K1189" s="72">
        <v>0</v>
      </c>
      <c r="L1189" s="72">
        <v>0</v>
      </c>
      <c r="M1189" s="72">
        <v>0</v>
      </c>
      <c r="N1189" s="89">
        <v>0</v>
      </c>
      <c r="O1189" s="91">
        <v>0</v>
      </c>
      <c r="P1189" s="88">
        <v>0</v>
      </c>
      <c r="Q1189" s="88">
        <v>0</v>
      </c>
      <c r="R1189" s="88">
        <v>0</v>
      </c>
      <c r="S1189" s="88">
        <v>1.2249197677552119E-3</v>
      </c>
      <c r="T1189" s="88">
        <v>0</v>
      </c>
      <c r="U1189" s="88">
        <v>0</v>
      </c>
      <c r="V1189" s="88">
        <v>0</v>
      </c>
      <c r="W1189" s="72">
        <v>0</v>
      </c>
      <c r="X1189" s="72">
        <v>3.4794711203897009E-3</v>
      </c>
      <c r="Y1189" s="72">
        <v>0</v>
      </c>
      <c r="Z1189" s="89">
        <v>0</v>
      </c>
      <c r="AA1189" s="91">
        <v>0</v>
      </c>
      <c r="AB1189" s="88">
        <v>0</v>
      </c>
      <c r="AC1189" s="88">
        <v>1.4019128321754573E-2</v>
      </c>
      <c r="AD1189" s="88">
        <v>0</v>
      </c>
      <c r="AE1189" s="88">
        <v>0</v>
      </c>
      <c r="AF1189" s="88">
        <v>0</v>
      </c>
      <c r="AG1189" s="88">
        <v>7.5136560699070557E-4</v>
      </c>
      <c r="AH1189" s="88">
        <v>0</v>
      </c>
      <c r="AI1189" s="72">
        <v>0</v>
      </c>
      <c r="AJ1189" s="72">
        <v>0</v>
      </c>
      <c r="AK1189" s="72">
        <v>0</v>
      </c>
      <c r="AL1189" s="89">
        <v>0</v>
      </c>
      <c r="AM1189" s="91">
        <v>0</v>
      </c>
      <c r="AN1189" s="88">
        <v>0</v>
      </c>
      <c r="AO1189" s="88">
        <v>0</v>
      </c>
      <c r="AP1189" s="88">
        <v>0</v>
      </c>
      <c r="AQ1189" s="88">
        <v>0</v>
      </c>
      <c r="AR1189" s="88">
        <v>0</v>
      </c>
      <c r="AS1189" s="88">
        <v>0</v>
      </c>
      <c r="AT1189" s="88">
        <v>0</v>
      </c>
      <c r="AU1189" s="72">
        <v>0</v>
      </c>
      <c r="AV1189" s="72">
        <v>0</v>
      </c>
      <c r="AW1189" s="72">
        <v>6.3362089974167771E-2</v>
      </c>
      <c r="AX1189" s="89">
        <v>0</v>
      </c>
      <c r="AY1189" s="72">
        <v>0</v>
      </c>
      <c r="AZ1189" s="72">
        <v>0</v>
      </c>
      <c r="BA1189" s="72">
        <v>0</v>
      </c>
      <c r="BB1189" s="72">
        <v>0</v>
      </c>
      <c r="BC1189" s="72">
        <v>0</v>
      </c>
      <c r="BD1189" s="72">
        <v>0</v>
      </c>
      <c r="BE1189" s="72">
        <v>0</v>
      </c>
      <c r="BF1189" s="72">
        <v>0</v>
      </c>
      <c r="BG1189" s="72">
        <v>0</v>
      </c>
      <c r="BH1189" s="72">
        <v>0</v>
      </c>
      <c r="BI1189" s="72">
        <v>0</v>
      </c>
      <c r="BJ1189" s="89">
        <v>0</v>
      </c>
      <c r="BK1189" s="72">
        <v>0</v>
      </c>
      <c r="BL1189" s="72">
        <v>0</v>
      </c>
      <c r="BM1189" s="72">
        <v>0</v>
      </c>
      <c r="BN1189" s="72">
        <v>0</v>
      </c>
      <c r="BO1189" s="72">
        <v>0</v>
      </c>
      <c r="BP1189" s="72">
        <v>0</v>
      </c>
      <c r="BQ1189" s="72">
        <v>0</v>
      </c>
      <c r="BR1189" s="72">
        <v>0</v>
      </c>
      <c r="BS1189" s="72">
        <v>0</v>
      </c>
      <c r="BT1189" s="72">
        <v>0.1070311213568253</v>
      </c>
      <c r="BU1189" s="72">
        <v>2.3287990246441733E-2</v>
      </c>
      <c r="BV1189" s="89">
        <v>0</v>
      </c>
      <c r="BW1189" s="72">
        <v>0</v>
      </c>
      <c r="BX1189" s="72">
        <v>0</v>
      </c>
      <c r="BY1189" s="72">
        <v>0</v>
      </c>
      <c r="BZ1189" s="72">
        <v>0</v>
      </c>
      <c r="CA1189" s="72">
        <v>0</v>
      </c>
      <c r="CB1189" s="72">
        <v>0</v>
      </c>
      <c r="CC1189" s="72">
        <v>0</v>
      </c>
      <c r="CD1189" s="72">
        <v>0</v>
      </c>
      <c r="CE1189" s="72">
        <v>0</v>
      </c>
      <c r="CF1189" s="72">
        <v>0</v>
      </c>
      <c r="CG1189" s="72">
        <v>0</v>
      </c>
      <c r="CH1189" s="89">
        <v>5.4087467161180652E-2</v>
      </c>
      <c r="CI1189" s="72">
        <v>0</v>
      </c>
      <c r="CJ1189" s="72">
        <v>0</v>
      </c>
      <c r="CK1189" s="72">
        <v>0</v>
      </c>
      <c r="CL1189" s="72">
        <v>0</v>
      </c>
      <c r="CM1189" s="72">
        <v>0</v>
      </c>
      <c r="CN1189" s="72">
        <v>0</v>
      </c>
      <c r="CO1189" s="72">
        <v>0</v>
      </c>
      <c r="CP1189" s="72">
        <v>0</v>
      </c>
      <c r="CQ1189" s="72">
        <v>0</v>
      </c>
      <c r="CR1189" s="72">
        <v>1.7304331274117912E-3</v>
      </c>
      <c r="CS1189" s="72">
        <v>0</v>
      </c>
      <c r="CT1189" s="89">
        <v>0</v>
      </c>
      <c r="CV1189" s="72"/>
      <c r="CX1189" s="94" t="s">
        <v>975</v>
      </c>
      <c r="CY1189" s="72" t="s">
        <v>2743</v>
      </c>
      <c r="CZ1189" s="88">
        <v>6.8116471996959853E-4</v>
      </c>
      <c r="DA1189" s="88">
        <v>0</v>
      </c>
      <c r="DB1189" s="88">
        <v>2.8995592669914174E-4</v>
      </c>
      <c r="DC1189" s="88">
        <v>0</v>
      </c>
      <c r="DD1189" s="88">
        <v>3.7568280349535278E-4</v>
      </c>
      <c r="DE1189" s="88">
        <v>0</v>
      </c>
      <c r="DF1189" s="88">
        <v>5.7404267344920165E-3</v>
      </c>
      <c r="DG1189" s="88">
        <v>0</v>
      </c>
      <c r="DH1189">
        <f t="shared" si="54"/>
        <v>7.0872301846561098E-3</v>
      </c>
      <c r="DI1189">
        <f t="shared" si="55"/>
        <v>0</v>
      </c>
      <c r="DJ1189">
        <f t="shared" si="56"/>
        <v>7.0872301846561098E-3</v>
      </c>
    </row>
    <row r="1190" spans="1:114" s="74" customFormat="1" x14ac:dyDescent="0.2">
      <c r="A1190" s="74" t="s">
        <v>873</v>
      </c>
      <c r="B1190" s="74" t="s">
        <v>2641</v>
      </c>
      <c r="C1190" s="88">
        <v>0</v>
      </c>
      <c r="D1190" s="88">
        <v>0</v>
      </c>
      <c r="E1190" s="88">
        <v>0</v>
      </c>
      <c r="F1190" s="88">
        <v>0</v>
      </c>
      <c r="G1190" s="88">
        <v>3.9219377510040163E-2</v>
      </c>
      <c r="H1190" s="88">
        <v>0</v>
      </c>
      <c r="I1190" s="88">
        <v>0</v>
      </c>
      <c r="J1190" s="88">
        <v>0</v>
      </c>
      <c r="K1190" s="72">
        <v>0</v>
      </c>
      <c r="L1190" s="72">
        <v>0</v>
      </c>
      <c r="M1190" s="72">
        <v>0</v>
      </c>
      <c r="N1190" s="89">
        <v>0</v>
      </c>
      <c r="O1190" s="91">
        <v>0</v>
      </c>
      <c r="P1190" s="88">
        <v>0</v>
      </c>
      <c r="Q1190" s="88">
        <v>0</v>
      </c>
      <c r="R1190" s="88">
        <v>0</v>
      </c>
      <c r="S1190" s="88">
        <v>0</v>
      </c>
      <c r="T1190" s="88">
        <v>0</v>
      </c>
      <c r="U1190" s="88">
        <v>0</v>
      </c>
      <c r="V1190" s="88">
        <v>0</v>
      </c>
      <c r="W1190" s="72">
        <v>0</v>
      </c>
      <c r="X1190" s="72">
        <v>1.3917884481558803E-2</v>
      </c>
      <c r="Y1190" s="72">
        <v>0</v>
      </c>
      <c r="Z1190" s="89">
        <v>0</v>
      </c>
      <c r="AA1190" s="91">
        <v>5.0978297810360729E-2</v>
      </c>
      <c r="AB1190" s="88">
        <v>0</v>
      </c>
      <c r="AC1190" s="88">
        <v>3.8942023115984922E-2</v>
      </c>
      <c r="AD1190" s="88">
        <v>0</v>
      </c>
      <c r="AE1190" s="88">
        <v>0</v>
      </c>
      <c r="AF1190" s="88">
        <v>0</v>
      </c>
      <c r="AG1190" s="88">
        <v>3.7568280349535277E-3</v>
      </c>
      <c r="AH1190" s="88">
        <v>0</v>
      </c>
      <c r="AI1190" s="72">
        <v>0</v>
      </c>
      <c r="AJ1190" s="72">
        <v>5.3376034160661856E-3</v>
      </c>
      <c r="AK1190" s="72">
        <v>0</v>
      </c>
      <c r="AL1190" s="89">
        <v>0</v>
      </c>
      <c r="AM1190" s="91">
        <v>0</v>
      </c>
      <c r="AN1190" s="88">
        <v>0</v>
      </c>
      <c r="AO1190" s="88">
        <v>0</v>
      </c>
      <c r="AP1190" s="88">
        <v>0</v>
      </c>
      <c r="AQ1190" s="88">
        <v>0</v>
      </c>
      <c r="AR1190" s="88">
        <v>0</v>
      </c>
      <c r="AS1190" s="88">
        <v>0</v>
      </c>
      <c r="AT1190" s="88">
        <v>0</v>
      </c>
      <c r="AU1190" s="72">
        <v>0</v>
      </c>
      <c r="AV1190" s="72">
        <v>0</v>
      </c>
      <c r="AW1190" s="72">
        <v>0</v>
      </c>
      <c r="AX1190" s="89">
        <v>0</v>
      </c>
      <c r="AY1190" s="72">
        <v>0</v>
      </c>
      <c r="AZ1190" s="72">
        <v>0</v>
      </c>
      <c r="BA1190" s="72">
        <v>0</v>
      </c>
      <c r="BB1190" s="72">
        <v>0</v>
      </c>
      <c r="BC1190" s="72">
        <v>0</v>
      </c>
      <c r="BD1190" s="72">
        <v>0</v>
      </c>
      <c r="BE1190" s="72">
        <v>0</v>
      </c>
      <c r="BF1190" s="72">
        <v>0</v>
      </c>
      <c r="BG1190" s="72">
        <v>0</v>
      </c>
      <c r="BH1190" s="72">
        <v>0</v>
      </c>
      <c r="BI1190" s="72">
        <v>0</v>
      </c>
      <c r="BJ1190" s="89">
        <v>0</v>
      </c>
      <c r="BK1190" s="72">
        <v>0</v>
      </c>
      <c r="BL1190" s="72">
        <v>0</v>
      </c>
      <c r="BM1190" s="72">
        <v>0</v>
      </c>
      <c r="BN1190" s="72">
        <v>0</v>
      </c>
      <c r="BO1190" s="72">
        <v>0</v>
      </c>
      <c r="BP1190" s="72">
        <v>0</v>
      </c>
      <c r="BQ1190" s="72">
        <v>0</v>
      </c>
      <c r="BR1190" s="72">
        <v>0</v>
      </c>
      <c r="BS1190" s="72">
        <v>0</v>
      </c>
      <c r="BT1190" s="72">
        <v>0</v>
      </c>
      <c r="BU1190" s="72">
        <v>0</v>
      </c>
      <c r="BV1190" s="89">
        <v>0</v>
      </c>
      <c r="BW1190" s="72">
        <v>0</v>
      </c>
      <c r="BX1190" s="72">
        <v>0</v>
      </c>
      <c r="BY1190" s="72">
        <v>0</v>
      </c>
      <c r="BZ1190" s="72">
        <v>0</v>
      </c>
      <c r="CA1190" s="72">
        <v>0</v>
      </c>
      <c r="CB1190" s="72">
        <v>0</v>
      </c>
      <c r="CC1190" s="72">
        <v>0</v>
      </c>
      <c r="CD1190" s="72">
        <v>0</v>
      </c>
      <c r="CE1190" s="72">
        <v>0</v>
      </c>
      <c r="CF1190" s="72">
        <v>0</v>
      </c>
      <c r="CG1190" s="72">
        <v>0</v>
      </c>
      <c r="CH1190" s="89">
        <v>0</v>
      </c>
      <c r="CI1190" s="72">
        <v>0</v>
      </c>
      <c r="CJ1190" s="72">
        <v>0</v>
      </c>
      <c r="CK1190" s="72">
        <v>0</v>
      </c>
      <c r="CL1190" s="72">
        <v>0</v>
      </c>
      <c r="CM1190" s="72">
        <v>0</v>
      </c>
      <c r="CN1190" s="72">
        <v>0</v>
      </c>
      <c r="CO1190" s="72">
        <v>0</v>
      </c>
      <c r="CP1190" s="72">
        <v>0</v>
      </c>
      <c r="CQ1190" s="72">
        <v>0</v>
      </c>
      <c r="CR1190" s="72">
        <v>0</v>
      </c>
      <c r="CS1190" s="72">
        <v>2.7951074439301449E-2</v>
      </c>
      <c r="CT1190" s="89">
        <v>0</v>
      </c>
      <c r="CV1190" s="72"/>
      <c r="CX1190" s="94" t="s">
        <v>989</v>
      </c>
      <c r="CY1190" s="72" t="s">
        <v>2757</v>
      </c>
      <c r="CZ1190" s="88">
        <v>2.9162679527793751E-3</v>
      </c>
      <c r="DA1190" s="88">
        <v>0</v>
      </c>
      <c r="DB1190" s="88">
        <v>0</v>
      </c>
      <c r="DC1190" s="88">
        <v>5.7078407466768953E-4</v>
      </c>
      <c r="DD1190" s="88">
        <v>3.556301531335954E-3</v>
      </c>
      <c r="DE1190" s="88">
        <v>0</v>
      </c>
      <c r="DF1190" s="88">
        <v>0</v>
      </c>
      <c r="DG1190" s="88">
        <v>0</v>
      </c>
      <c r="DH1190">
        <f t="shared" si="54"/>
        <v>6.4725694841153286E-3</v>
      </c>
      <c r="DI1190">
        <f t="shared" si="55"/>
        <v>5.7078407466768953E-4</v>
      </c>
      <c r="DJ1190">
        <f t="shared" si="56"/>
        <v>7.0433535587830186E-3</v>
      </c>
    </row>
    <row r="1191" spans="1:114" s="74" customFormat="1" x14ac:dyDescent="0.2">
      <c r="A1191" s="74" t="s">
        <v>1230</v>
      </c>
      <c r="B1191" s="74" t="s">
        <v>2998</v>
      </c>
      <c r="C1191" s="88">
        <v>0</v>
      </c>
      <c r="D1191" s="88">
        <v>0</v>
      </c>
      <c r="E1191" s="88">
        <v>0</v>
      </c>
      <c r="F1191" s="88">
        <v>0</v>
      </c>
      <c r="G1191" s="88">
        <v>2.0394076305220884E-2</v>
      </c>
      <c r="H1191" s="88">
        <v>0</v>
      </c>
      <c r="I1191" s="88">
        <v>0</v>
      </c>
      <c r="J1191" s="88">
        <v>0</v>
      </c>
      <c r="K1191" s="72">
        <v>0</v>
      </c>
      <c r="L1191" s="72">
        <v>0</v>
      </c>
      <c r="M1191" s="72">
        <v>0</v>
      </c>
      <c r="N1191" s="89">
        <v>0</v>
      </c>
      <c r="O1191" s="91">
        <v>0</v>
      </c>
      <c r="P1191" s="88">
        <v>0</v>
      </c>
      <c r="Q1191" s="88">
        <v>0</v>
      </c>
      <c r="R1191" s="88">
        <v>0</v>
      </c>
      <c r="S1191" s="88">
        <v>0</v>
      </c>
      <c r="T1191" s="88">
        <v>0</v>
      </c>
      <c r="U1191" s="88">
        <v>0</v>
      </c>
      <c r="V1191" s="88">
        <v>0</v>
      </c>
      <c r="W1191" s="72">
        <v>0</v>
      </c>
      <c r="X1191" s="72">
        <v>0</v>
      </c>
      <c r="Y1191" s="72">
        <v>0</v>
      </c>
      <c r="Z1191" s="89">
        <v>0</v>
      </c>
      <c r="AA1191" s="91">
        <v>0</v>
      </c>
      <c r="AB1191" s="88">
        <v>0</v>
      </c>
      <c r="AC1191" s="88">
        <v>1.5576809246393968E-3</v>
      </c>
      <c r="AD1191" s="88">
        <v>0</v>
      </c>
      <c r="AE1191" s="88">
        <v>0</v>
      </c>
      <c r="AF1191" s="88">
        <v>0</v>
      </c>
      <c r="AG1191" s="88">
        <v>0</v>
      </c>
      <c r="AH1191" s="88">
        <v>0</v>
      </c>
      <c r="AI1191" s="72">
        <v>0</v>
      </c>
      <c r="AJ1191" s="72">
        <v>0</v>
      </c>
      <c r="AK1191" s="72">
        <v>0</v>
      </c>
      <c r="AL1191" s="89">
        <v>0</v>
      </c>
      <c r="AM1191" s="91">
        <v>0</v>
      </c>
      <c r="AN1191" s="88">
        <v>0</v>
      </c>
      <c r="AO1191" s="88">
        <v>0</v>
      </c>
      <c r="AP1191" s="88">
        <v>0</v>
      </c>
      <c r="AQ1191" s="88">
        <v>0</v>
      </c>
      <c r="AR1191" s="88">
        <v>0</v>
      </c>
      <c r="AS1191" s="88">
        <v>0</v>
      </c>
      <c r="AT1191" s="88">
        <v>0</v>
      </c>
      <c r="AU1191" s="72">
        <v>0</v>
      </c>
      <c r="AV1191" s="72">
        <v>0</v>
      </c>
      <c r="AW1191" s="72">
        <v>0</v>
      </c>
      <c r="AX1191" s="89">
        <v>0</v>
      </c>
      <c r="AY1191" s="72">
        <v>0</v>
      </c>
      <c r="AZ1191" s="72">
        <v>0</v>
      </c>
      <c r="BA1191" s="72">
        <v>0</v>
      </c>
      <c r="BB1191" s="72">
        <v>0</v>
      </c>
      <c r="BC1191" s="72">
        <v>0</v>
      </c>
      <c r="BD1191" s="72">
        <v>0</v>
      </c>
      <c r="BE1191" s="72">
        <v>0</v>
      </c>
      <c r="BF1191" s="72">
        <v>0</v>
      </c>
      <c r="BG1191" s="72">
        <v>0</v>
      </c>
      <c r="BH1191" s="72">
        <v>0</v>
      </c>
      <c r="BI1191" s="72">
        <v>0</v>
      </c>
      <c r="BJ1191" s="89">
        <v>0</v>
      </c>
      <c r="BK1191" s="72">
        <v>0</v>
      </c>
      <c r="BL1191" s="72">
        <v>0</v>
      </c>
      <c r="BM1191" s="72">
        <v>0</v>
      </c>
      <c r="BN1191" s="72">
        <v>0</v>
      </c>
      <c r="BO1191" s="72">
        <v>0</v>
      </c>
      <c r="BP1191" s="72">
        <v>0</v>
      </c>
      <c r="BQ1191" s="72">
        <v>0</v>
      </c>
      <c r="BR1191" s="72">
        <v>0</v>
      </c>
      <c r="BS1191" s="72">
        <v>0</v>
      </c>
      <c r="BT1191" s="72">
        <v>0</v>
      </c>
      <c r="BU1191" s="72">
        <v>0</v>
      </c>
      <c r="BV1191" s="89">
        <v>0</v>
      </c>
      <c r="BW1191" s="72">
        <v>0</v>
      </c>
      <c r="BX1191" s="72">
        <v>0</v>
      </c>
      <c r="BY1191" s="72">
        <v>5.7403963169617232E-2</v>
      </c>
      <c r="BZ1191" s="72">
        <v>0</v>
      </c>
      <c r="CA1191" s="72">
        <v>0</v>
      </c>
      <c r="CB1191" s="72">
        <v>0</v>
      </c>
      <c r="CC1191" s="72">
        <v>2.1301976823449218E-3</v>
      </c>
      <c r="CD1191" s="72">
        <v>0</v>
      </c>
      <c r="CE1191" s="72">
        <v>0</v>
      </c>
      <c r="CF1191" s="72">
        <v>0</v>
      </c>
      <c r="CG1191" s="72">
        <v>0</v>
      </c>
      <c r="CH1191" s="89">
        <v>0</v>
      </c>
      <c r="CI1191" s="72">
        <v>0</v>
      </c>
      <c r="CJ1191" s="72">
        <v>0</v>
      </c>
      <c r="CK1191" s="72">
        <v>0</v>
      </c>
      <c r="CL1191" s="72">
        <v>0</v>
      </c>
      <c r="CM1191" s="72">
        <v>0</v>
      </c>
      <c r="CN1191" s="72">
        <v>0</v>
      </c>
      <c r="CO1191" s="72">
        <v>0</v>
      </c>
      <c r="CP1191" s="72">
        <v>0</v>
      </c>
      <c r="CQ1191" s="72">
        <v>0</v>
      </c>
      <c r="CR1191" s="72">
        <v>0</v>
      </c>
      <c r="CS1191" s="72">
        <v>0</v>
      </c>
      <c r="CT1191" s="89">
        <v>0</v>
      </c>
      <c r="CV1191" s="72"/>
      <c r="CX1191" s="94" t="s">
        <v>1016</v>
      </c>
      <c r="CY1191" s="72" t="s">
        <v>2784</v>
      </c>
      <c r="CZ1191" s="88">
        <v>3.5850774735242028E-5</v>
      </c>
      <c r="DA1191" s="88">
        <v>3.4446649029982361E-4</v>
      </c>
      <c r="DB1191" s="88">
        <v>1.8580862227474463E-3</v>
      </c>
      <c r="DC1191" s="88">
        <v>0</v>
      </c>
      <c r="DD1191" s="88">
        <v>0</v>
      </c>
      <c r="DE1191" s="88">
        <v>6.0427530037917741E-4</v>
      </c>
      <c r="DF1191" s="88">
        <v>3.9329819869424994E-3</v>
      </c>
      <c r="DG1191" s="88">
        <v>1.8696341499895301E-4</v>
      </c>
      <c r="DH1191">
        <f t="shared" si="54"/>
        <v>5.8269189844251876E-3</v>
      </c>
      <c r="DI1191">
        <f t="shared" si="55"/>
        <v>1.1357052056779541E-3</v>
      </c>
      <c r="DJ1191">
        <f t="shared" si="56"/>
        <v>6.9626241901031422E-3</v>
      </c>
    </row>
    <row r="1192" spans="1:114" s="74" customFormat="1" x14ac:dyDescent="0.2">
      <c r="A1192" s="74" t="s">
        <v>135</v>
      </c>
      <c r="B1192" s="74" t="s">
        <v>1903</v>
      </c>
      <c r="C1192" s="88">
        <v>8.4359904777312963E-2</v>
      </c>
      <c r="D1192" s="88">
        <v>0</v>
      </c>
      <c r="E1192" s="88">
        <v>0.15287509409925298</v>
      </c>
      <c r="F1192" s="88">
        <v>0.38565963223497468</v>
      </c>
      <c r="G1192" s="88">
        <v>0.16315261044176707</v>
      </c>
      <c r="H1192" s="88">
        <v>8.1739766396351828E-3</v>
      </c>
      <c r="I1192" s="88">
        <v>4.103787098622521E-2</v>
      </c>
      <c r="J1192" s="88">
        <v>0</v>
      </c>
      <c r="K1192" s="72">
        <v>0.5395300021318814</v>
      </c>
      <c r="L1192" s="72">
        <v>0.43266132744177482</v>
      </c>
      <c r="M1192" s="72">
        <v>0</v>
      </c>
      <c r="N1192" s="89">
        <v>4.3069413538152322E-2</v>
      </c>
      <c r="O1192" s="91">
        <v>0.77190274025472794</v>
      </c>
      <c r="P1192" s="88">
        <v>0.71911327385779944</v>
      </c>
      <c r="Q1192" s="88">
        <v>0</v>
      </c>
      <c r="R1192" s="88">
        <v>0.23014371196235869</v>
      </c>
      <c r="S1192" s="88">
        <v>0.19598716284083395</v>
      </c>
      <c r="T1192" s="88">
        <v>0.20855904658721561</v>
      </c>
      <c r="U1192" s="88">
        <v>0.30156918201489108</v>
      </c>
      <c r="V1192" s="88">
        <v>0</v>
      </c>
      <c r="W1192" s="72">
        <v>0</v>
      </c>
      <c r="X1192" s="72">
        <v>0.21224773834377175</v>
      </c>
      <c r="Y1192" s="72">
        <v>0</v>
      </c>
      <c r="Z1192" s="89">
        <v>0.44009085746734811</v>
      </c>
      <c r="AA1192" s="91">
        <v>0.33985531873573821</v>
      </c>
      <c r="AB1192" s="88">
        <v>0</v>
      </c>
      <c r="AC1192" s="88">
        <v>0.23053677684663076</v>
      </c>
      <c r="AD1192" s="88">
        <v>0</v>
      </c>
      <c r="AE1192" s="88">
        <v>6.4187206572769953E-2</v>
      </c>
      <c r="AF1192" s="88">
        <v>0.37678517168034031</v>
      </c>
      <c r="AG1192" s="88">
        <v>1.8784140174767639E-2</v>
      </c>
      <c r="AH1192" s="88">
        <v>0</v>
      </c>
      <c r="AI1192" s="72">
        <v>0.2690909090909091</v>
      </c>
      <c r="AJ1192" s="72">
        <v>0.35228182546036829</v>
      </c>
      <c r="AK1192" s="72">
        <v>9.4360817793754215E-2</v>
      </c>
      <c r="AL1192" s="89">
        <v>4.5625462154465786E-2</v>
      </c>
      <c r="AM1192" s="91">
        <v>0</v>
      </c>
      <c r="AN1192" s="88">
        <v>0.50339126748622298</v>
      </c>
      <c r="AO1192" s="88">
        <v>0</v>
      </c>
      <c r="AP1192" s="88">
        <v>0</v>
      </c>
      <c r="AQ1192" s="88">
        <v>5.9132720105124832E-2</v>
      </c>
      <c r="AR1192" s="88">
        <v>0.23478023478023477</v>
      </c>
      <c r="AS1192" s="88">
        <v>0.2397636133389616</v>
      </c>
      <c r="AT1192" s="88">
        <v>0.57809229542509721</v>
      </c>
      <c r="AU1192" s="72">
        <v>0.53665342921541259</v>
      </c>
      <c r="AV1192" s="72">
        <v>0.1573192794777</v>
      </c>
      <c r="AW1192" s="72">
        <v>0</v>
      </c>
      <c r="AX1192" s="89">
        <v>0.11305822498586772</v>
      </c>
      <c r="AY1192" s="72">
        <v>0.1984126984126984</v>
      </c>
      <c r="AZ1192" s="72">
        <v>1.020726196041764</v>
      </c>
      <c r="BA1192" s="72">
        <v>0</v>
      </c>
      <c r="BB1192" s="72">
        <v>1.2874286380053594</v>
      </c>
      <c r="BC1192" s="72">
        <v>0</v>
      </c>
      <c r="BD1192" s="72">
        <v>0.67721699458226403</v>
      </c>
      <c r="BE1192" s="72">
        <v>3.6869756135811178</v>
      </c>
      <c r="BF1192" s="72">
        <v>0.40283132876791161</v>
      </c>
      <c r="BG1192" s="72">
        <v>0</v>
      </c>
      <c r="BH1192" s="72">
        <v>0</v>
      </c>
      <c r="BI1192" s="72">
        <v>0</v>
      </c>
      <c r="BJ1192" s="89">
        <v>0.43269928851459272</v>
      </c>
      <c r="BK1192" s="72">
        <v>0.91954022988505746</v>
      </c>
      <c r="BL1192" s="72">
        <v>0</v>
      </c>
      <c r="BM1192" s="72">
        <v>0</v>
      </c>
      <c r="BN1192" s="72">
        <v>0</v>
      </c>
      <c r="BO1192" s="72">
        <v>0.51597539194284581</v>
      </c>
      <c r="BP1192" s="72">
        <v>0</v>
      </c>
      <c r="BQ1192" s="72">
        <v>0.73052562517348407</v>
      </c>
      <c r="BR1192" s="72">
        <v>0.123682263732199</v>
      </c>
      <c r="BS1192" s="72">
        <v>0</v>
      </c>
      <c r="BT1192" s="72">
        <v>1.3708216696854931</v>
      </c>
      <c r="BU1192" s="72">
        <v>5.2055507609693283E-2</v>
      </c>
      <c r="BV1192" s="89">
        <v>0.25531914893617019</v>
      </c>
      <c r="BW1192" s="72">
        <v>0.80984133271714964</v>
      </c>
      <c r="BX1192" s="72">
        <v>0.4979894834519023</v>
      </c>
      <c r="BY1192" s="72">
        <v>0</v>
      </c>
      <c r="BZ1192" s="72">
        <v>1.0442065090639245</v>
      </c>
      <c r="CA1192" s="72">
        <v>0</v>
      </c>
      <c r="CB1192" s="72">
        <v>0.55237689451579519</v>
      </c>
      <c r="CC1192" s="72">
        <v>0.60284594410361281</v>
      </c>
      <c r="CD1192" s="72">
        <v>0.15970796258270592</v>
      </c>
      <c r="CE1192" s="72">
        <v>0</v>
      </c>
      <c r="CF1192" s="72">
        <v>0</v>
      </c>
      <c r="CG1192" s="72">
        <v>0</v>
      </c>
      <c r="CH1192" s="89">
        <v>0.16226240148354196</v>
      </c>
      <c r="CI1192" s="72">
        <v>0.23538642604943116</v>
      </c>
      <c r="CJ1192" s="72">
        <v>1.1626766091051806</v>
      </c>
      <c r="CK1192" s="72">
        <v>0.78677156954260563</v>
      </c>
      <c r="CL1192" s="72">
        <v>0</v>
      </c>
      <c r="CM1192" s="72">
        <v>0</v>
      </c>
      <c r="CN1192" s="72">
        <v>0.85648038612596411</v>
      </c>
      <c r="CO1192" s="72">
        <v>0.48236561069729877</v>
      </c>
      <c r="CP1192" s="72">
        <v>0</v>
      </c>
      <c r="CQ1192" s="72">
        <v>0</v>
      </c>
      <c r="CR1192" s="72">
        <v>0.48798214193012512</v>
      </c>
      <c r="CS1192" s="72">
        <v>0.10397799691420138</v>
      </c>
      <c r="CT1192" s="89">
        <v>0</v>
      </c>
      <c r="CV1192" s="72"/>
      <c r="CX1192" s="94" t="s">
        <v>979</v>
      </c>
      <c r="CY1192" s="72" t="s">
        <v>2747</v>
      </c>
      <c r="CZ1192" s="88">
        <v>3.3990127175368141E-3</v>
      </c>
      <c r="DA1192" s="88">
        <v>0</v>
      </c>
      <c r="DB1192" s="88">
        <v>0</v>
      </c>
      <c r="DC1192" s="88">
        <v>0</v>
      </c>
      <c r="DD1192" s="88">
        <v>3.4792227733841303E-3</v>
      </c>
      <c r="DE1192" s="88">
        <v>0</v>
      </c>
      <c r="DF1192" s="88">
        <v>0</v>
      </c>
      <c r="DG1192" s="88">
        <v>0</v>
      </c>
      <c r="DH1192">
        <f t="shared" si="54"/>
        <v>6.8782354909209444E-3</v>
      </c>
      <c r="DI1192">
        <f t="shared" si="55"/>
        <v>0</v>
      </c>
      <c r="DJ1192">
        <f t="shared" si="56"/>
        <v>6.8782354909209444E-3</v>
      </c>
    </row>
    <row r="1193" spans="1:114" s="74" customFormat="1" x14ac:dyDescent="0.2">
      <c r="A1193" s="74" t="s">
        <v>458</v>
      </c>
      <c r="B1193" s="74" t="s">
        <v>2226</v>
      </c>
      <c r="C1193" s="88">
        <v>0</v>
      </c>
      <c r="D1193" s="88">
        <v>0</v>
      </c>
      <c r="E1193" s="88">
        <v>0</v>
      </c>
      <c r="F1193" s="88">
        <v>0</v>
      </c>
      <c r="G1193" s="88">
        <v>5.961345381526105E-2</v>
      </c>
      <c r="H1193" s="88">
        <v>0</v>
      </c>
      <c r="I1193" s="88">
        <v>0</v>
      </c>
      <c r="J1193" s="88">
        <v>0</v>
      </c>
      <c r="K1193" s="72">
        <v>0</v>
      </c>
      <c r="L1193" s="72">
        <v>0</v>
      </c>
      <c r="M1193" s="72">
        <v>0</v>
      </c>
      <c r="N1193" s="89">
        <v>0</v>
      </c>
      <c r="O1193" s="91">
        <v>0</v>
      </c>
      <c r="P1193" s="88">
        <v>0</v>
      </c>
      <c r="Q1193" s="88">
        <v>0</v>
      </c>
      <c r="R1193" s="88">
        <v>0</v>
      </c>
      <c r="S1193" s="88">
        <v>0</v>
      </c>
      <c r="T1193" s="88">
        <v>0</v>
      </c>
      <c r="U1193" s="88">
        <v>0</v>
      </c>
      <c r="V1193" s="88">
        <v>0</v>
      </c>
      <c r="W1193" s="72">
        <v>0</v>
      </c>
      <c r="X1193" s="72">
        <v>2.7835768963117607E-2</v>
      </c>
      <c r="Y1193" s="72">
        <v>0</v>
      </c>
      <c r="Z1193" s="89">
        <v>0</v>
      </c>
      <c r="AA1193" s="91">
        <v>3.3985531873573824E-2</v>
      </c>
      <c r="AB1193" s="88">
        <v>0</v>
      </c>
      <c r="AC1193" s="88">
        <v>0.13240287859434874</v>
      </c>
      <c r="AD1193" s="88">
        <v>0</v>
      </c>
      <c r="AE1193" s="88">
        <v>0</v>
      </c>
      <c r="AF1193" s="88">
        <v>0</v>
      </c>
      <c r="AG1193" s="88">
        <v>7.5136560699070557E-4</v>
      </c>
      <c r="AH1193" s="88">
        <v>0</v>
      </c>
      <c r="AI1193" s="72">
        <v>1.8181818181818182E-3</v>
      </c>
      <c r="AJ1193" s="72">
        <v>7.4726447824926615E-2</v>
      </c>
      <c r="AK1193" s="72">
        <v>0</v>
      </c>
      <c r="AL1193" s="89">
        <v>2.0452793379588111E-2</v>
      </c>
      <c r="AM1193" s="91">
        <v>0</v>
      </c>
      <c r="AN1193" s="88">
        <v>0</v>
      </c>
      <c r="AO1193" s="88">
        <v>0</v>
      </c>
      <c r="AP1193" s="88">
        <v>0</v>
      </c>
      <c r="AQ1193" s="88">
        <v>0</v>
      </c>
      <c r="AR1193" s="88">
        <v>0</v>
      </c>
      <c r="AS1193" s="88">
        <v>0</v>
      </c>
      <c r="AT1193" s="88">
        <v>0.16944084521080433</v>
      </c>
      <c r="AU1193" s="72">
        <v>0</v>
      </c>
      <c r="AV1193" s="72">
        <v>6.292771179107999E-2</v>
      </c>
      <c r="AW1193" s="72">
        <v>0.23395233221231174</v>
      </c>
      <c r="AX1193" s="89">
        <v>0.33917467495760317</v>
      </c>
      <c r="AY1193" s="72">
        <v>3.7202380952380952E-2</v>
      </c>
      <c r="AZ1193" s="72">
        <v>0</v>
      </c>
      <c r="BA1193" s="72">
        <v>0</v>
      </c>
      <c r="BB1193" s="72">
        <v>0</v>
      </c>
      <c r="BC1193" s="72">
        <v>0</v>
      </c>
      <c r="BD1193" s="72">
        <v>0</v>
      </c>
      <c r="BE1193" s="72">
        <v>7.0571630204657732E-2</v>
      </c>
      <c r="BF1193" s="72">
        <v>0</v>
      </c>
      <c r="BG1193" s="72">
        <v>0</v>
      </c>
      <c r="BH1193" s="72">
        <v>1.8672392867145923E-3</v>
      </c>
      <c r="BI1193" s="72">
        <v>0</v>
      </c>
      <c r="BJ1193" s="89">
        <v>3.775228691738057E-2</v>
      </c>
      <c r="BK1193" s="72">
        <v>0</v>
      </c>
      <c r="BL1193" s="72">
        <v>0</v>
      </c>
      <c r="BM1193" s="72">
        <v>0.16116483272201845</v>
      </c>
      <c r="BN1193" s="72">
        <v>0.24279702168986728</v>
      </c>
      <c r="BO1193" s="72">
        <v>0.38202024211153007</v>
      </c>
      <c r="BP1193" s="72">
        <v>0</v>
      </c>
      <c r="BQ1193" s="72">
        <v>0</v>
      </c>
      <c r="BR1193" s="72">
        <v>3.0053634177917513E-2</v>
      </c>
      <c r="BS1193" s="72">
        <v>0</v>
      </c>
      <c r="BT1193" s="72">
        <v>0.22641198748559196</v>
      </c>
      <c r="BU1193" s="72">
        <v>5.2055507609693283E-2</v>
      </c>
      <c r="BV1193" s="89">
        <v>3.0947775628626689E-2</v>
      </c>
      <c r="BW1193" s="72">
        <v>0</v>
      </c>
      <c r="BX1193" s="72">
        <v>0</v>
      </c>
      <c r="BY1193" s="72">
        <v>0.11940024339280385</v>
      </c>
      <c r="BZ1193" s="72">
        <v>0</v>
      </c>
      <c r="CA1193" s="72">
        <v>0</v>
      </c>
      <c r="CB1193" s="72">
        <v>1.5216994339278106E-3</v>
      </c>
      <c r="CC1193" s="72">
        <v>4.8994546693933202E-2</v>
      </c>
      <c r="CD1193" s="72">
        <v>0</v>
      </c>
      <c r="CE1193" s="72">
        <v>0</v>
      </c>
      <c r="CF1193" s="72">
        <v>0</v>
      </c>
      <c r="CG1193" s="72">
        <v>0</v>
      </c>
      <c r="CH1193" s="89">
        <v>6.5677638695719354E-2</v>
      </c>
      <c r="CI1193" s="72">
        <v>0</v>
      </c>
      <c r="CJ1193" s="72">
        <v>0</v>
      </c>
      <c r="CK1193" s="72">
        <v>0</v>
      </c>
      <c r="CL1193" s="72">
        <v>0</v>
      </c>
      <c r="CM1193" s="72">
        <v>0</v>
      </c>
      <c r="CN1193" s="72">
        <v>0.25079259925235414</v>
      </c>
      <c r="CO1193" s="72">
        <v>0</v>
      </c>
      <c r="CP1193" s="72">
        <v>0</v>
      </c>
      <c r="CQ1193" s="72">
        <v>0</v>
      </c>
      <c r="CR1193" s="72">
        <v>0.43953001436259492</v>
      </c>
      <c r="CS1193" s="72">
        <v>4.4721719102882314E-2</v>
      </c>
      <c r="CT1193" s="89">
        <v>0</v>
      </c>
      <c r="CV1193" s="72"/>
      <c r="CX1193" s="94" t="s">
        <v>981</v>
      </c>
      <c r="CY1193" s="72" t="s">
        <v>2749</v>
      </c>
      <c r="CZ1193" s="88">
        <v>6.4524954380857256E-5</v>
      </c>
      <c r="DA1193" s="88">
        <v>0</v>
      </c>
      <c r="DB1193" s="88">
        <v>0</v>
      </c>
      <c r="DC1193" s="88">
        <v>0</v>
      </c>
      <c r="DD1193" s="88">
        <v>6.7292804672492261E-3</v>
      </c>
      <c r="DE1193" s="88">
        <v>0</v>
      </c>
      <c r="DF1193" s="88">
        <v>0</v>
      </c>
      <c r="DG1193" s="88">
        <v>0</v>
      </c>
      <c r="DH1193">
        <f t="shared" si="54"/>
        <v>6.7938054216300833E-3</v>
      </c>
      <c r="DI1193">
        <f t="shared" si="55"/>
        <v>0</v>
      </c>
      <c r="DJ1193">
        <f t="shared" si="56"/>
        <v>6.7938054216300833E-3</v>
      </c>
    </row>
    <row r="1194" spans="1:114" s="74" customFormat="1" x14ac:dyDescent="0.2">
      <c r="A1194" s="74" t="s">
        <v>1380</v>
      </c>
      <c r="B1194" s="74" t="s">
        <v>3148</v>
      </c>
      <c r="C1194" s="88">
        <v>0</v>
      </c>
      <c r="D1194" s="88">
        <v>0</v>
      </c>
      <c r="E1194" s="88">
        <v>0</v>
      </c>
      <c r="F1194" s="88">
        <v>0</v>
      </c>
      <c r="G1194" s="88">
        <v>0</v>
      </c>
      <c r="H1194" s="88">
        <v>3.0114650777603304E-3</v>
      </c>
      <c r="I1194" s="88">
        <v>0</v>
      </c>
      <c r="J1194" s="88">
        <v>0</v>
      </c>
      <c r="K1194" s="72">
        <v>0</v>
      </c>
      <c r="L1194" s="72">
        <v>0</v>
      </c>
      <c r="M1194" s="72">
        <v>0</v>
      </c>
      <c r="N1194" s="89">
        <v>0</v>
      </c>
      <c r="O1194" s="91">
        <v>0</v>
      </c>
      <c r="P1194" s="88">
        <v>0</v>
      </c>
      <c r="Q1194" s="88">
        <v>0</v>
      </c>
      <c r="R1194" s="88">
        <v>0</v>
      </c>
      <c r="S1194" s="88">
        <v>0</v>
      </c>
      <c r="T1194" s="88">
        <v>0</v>
      </c>
      <c r="U1194" s="88">
        <v>0</v>
      </c>
      <c r="V1194" s="88">
        <v>0</v>
      </c>
      <c r="W1194" s="72">
        <v>0</v>
      </c>
      <c r="X1194" s="72">
        <v>0</v>
      </c>
      <c r="Y1194" s="72">
        <v>0</v>
      </c>
      <c r="Z1194" s="89">
        <v>0</v>
      </c>
      <c r="AA1194" s="91">
        <v>0</v>
      </c>
      <c r="AB1194" s="88">
        <v>0</v>
      </c>
      <c r="AC1194" s="88">
        <v>0</v>
      </c>
      <c r="AD1194" s="88">
        <v>0</v>
      </c>
      <c r="AE1194" s="88">
        <v>0</v>
      </c>
      <c r="AF1194" s="88">
        <v>0</v>
      </c>
      <c r="AG1194" s="88">
        <v>0</v>
      </c>
      <c r="AH1194" s="88">
        <v>0</v>
      </c>
      <c r="AI1194" s="72">
        <v>0</v>
      </c>
      <c r="AJ1194" s="72">
        <v>5.3376034160661856E-3</v>
      </c>
      <c r="AK1194" s="72">
        <v>0</v>
      </c>
      <c r="AL1194" s="89">
        <v>0</v>
      </c>
      <c r="AM1194" s="91">
        <v>0</v>
      </c>
      <c r="AN1194" s="88">
        <v>0</v>
      </c>
      <c r="AO1194" s="88">
        <v>0</v>
      </c>
      <c r="AP1194" s="88">
        <v>0</v>
      </c>
      <c r="AQ1194" s="88">
        <v>0</v>
      </c>
      <c r="AR1194" s="88">
        <v>0</v>
      </c>
      <c r="AS1194" s="88">
        <v>0</v>
      </c>
      <c r="AT1194" s="88">
        <v>0</v>
      </c>
      <c r="AU1194" s="72">
        <v>0</v>
      </c>
      <c r="AV1194" s="72">
        <v>0</v>
      </c>
      <c r="AW1194" s="72">
        <v>0</v>
      </c>
      <c r="AX1194" s="89">
        <v>0</v>
      </c>
      <c r="AY1194" s="72">
        <v>0</v>
      </c>
      <c r="AZ1194" s="72">
        <v>0</v>
      </c>
      <c r="BA1194" s="72">
        <v>0</v>
      </c>
      <c r="BB1194" s="72">
        <v>0</v>
      </c>
      <c r="BC1194" s="72">
        <v>0</v>
      </c>
      <c r="BD1194" s="72">
        <v>0</v>
      </c>
      <c r="BE1194" s="72">
        <v>0</v>
      </c>
      <c r="BF1194" s="72">
        <v>0</v>
      </c>
      <c r="BG1194" s="72">
        <v>0</v>
      </c>
      <c r="BH1194" s="72">
        <v>3.7344785734291846E-3</v>
      </c>
      <c r="BI1194" s="72">
        <v>0.6719951127628162</v>
      </c>
      <c r="BJ1194" s="89">
        <v>0</v>
      </c>
      <c r="BK1194" s="72">
        <v>0</v>
      </c>
      <c r="BL1194" s="72">
        <v>0</v>
      </c>
      <c r="BM1194" s="72">
        <v>0</v>
      </c>
      <c r="BN1194" s="72">
        <v>0</v>
      </c>
      <c r="BO1194" s="72">
        <v>0</v>
      </c>
      <c r="BP1194" s="72">
        <v>0</v>
      </c>
      <c r="BQ1194" s="72">
        <v>0</v>
      </c>
      <c r="BR1194" s="72">
        <v>0</v>
      </c>
      <c r="BS1194" s="72">
        <v>0</v>
      </c>
      <c r="BT1194" s="72">
        <v>0</v>
      </c>
      <c r="BU1194" s="72">
        <v>0</v>
      </c>
      <c r="BV1194" s="89">
        <v>0</v>
      </c>
      <c r="BW1194" s="72">
        <v>0</v>
      </c>
      <c r="BX1194" s="72">
        <v>0</v>
      </c>
      <c r="BY1194" s="72">
        <v>0</v>
      </c>
      <c r="BZ1194" s="72">
        <v>0</v>
      </c>
      <c r="CA1194" s="72">
        <v>0</v>
      </c>
      <c r="CB1194" s="72">
        <v>0</v>
      </c>
      <c r="CC1194" s="72">
        <v>0</v>
      </c>
      <c r="CD1194" s="72">
        <v>0</v>
      </c>
      <c r="CE1194" s="72">
        <v>0</v>
      </c>
      <c r="CF1194" s="72">
        <v>0</v>
      </c>
      <c r="CG1194" s="72">
        <v>0</v>
      </c>
      <c r="CH1194" s="89">
        <v>0</v>
      </c>
      <c r="CI1194" s="72">
        <v>0</v>
      </c>
      <c r="CJ1194" s="72">
        <v>0</v>
      </c>
      <c r="CK1194" s="72">
        <v>0</v>
      </c>
      <c r="CL1194" s="72">
        <v>0</v>
      </c>
      <c r="CM1194" s="72">
        <v>0</v>
      </c>
      <c r="CN1194" s="72">
        <v>0</v>
      </c>
      <c r="CO1194" s="72">
        <v>0</v>
      </c>
      <c r="CP1194" s="72">
        <v>0</v>
      </c>
      <c r="CQ1194" s="72">
        <v>0</v>
      </c>
      <c r="CR1194" s="72">
        <v>0</v>
      </c>
      <c r="CS1194" s="72">
        <v>0</v>
      </c>
      <c r="CT1194" s="89">
        <v>0</v>
      </c>
      <c r="CV1194" s="72"/>
      <c r="CX1194" s="94" t="s">
        <v>1230</v>
      </c>
      <c r="CY1194" s="72" t="s">
        <v>2998</v>
      </c>
      <c r="CZ1194" s="88">
        <v>1.6995063587684071E-3</v>
      </c>
      <c r="DA1194" s="88">
        <v>0</v>
      </c>
      <c r="DB1194" s="88">
        <v>0</v>
      </c>
      <c r="DC1194" s="88">
        <v>0</v>
      </c>
      <c r="DD1194" s="88">
        <v>1.2980674371994974E-4</v>
      </c>
      <c r="DE1194" s="88">
        <v>4.9611800709968464E-3</v>
      </c>
      <c r="DF1194" s="88">
        <v>0</v>
      </c>
      <c r="DG1194" s="88">
        <v>0</v>
      </c>
      <c r="DH1194">
        <f t="shared" si="54"/>
        <v>1.8293131024883567E-3</v>
      </c>
      <c r="DI1194">
        <f t="shared" si="55"/>
        <v>4.9611800709968464E-3</v>
      </c>
      <c r="DJ1194">
        <f t="shared" si="56"/>
        <v>6.7904931734852035E-3</v>
      </c>
    </row>
    <row r="1195" spans="1:114" s="74" customFormat="1" x14ac:dyDescent="0.2">
      <c r="A1195" s="74" t="s">
        <v>923</v>
      </c>
      <c r="B1195" s="74" t="s">
        <v>2691</v>
      </c>
      <c r="C1195" s="88">
        <v>8.0893059375505578E-3</v>
      </c>
      <c r="D1195" s="88">
        <v>0</v>
      </c>
      <c r="E1195" s="88">
        <v>0</v>
      </c>
      <c r="F1195" s="88">
        <v>0</v>
      </c>
      <c r="G1195" s="88">
        <v>0</v>
      </c>
      <c r="H1195" s="88">
        <v>0</v>
      </c>
      <c r="I1195" s="88">
        <v>0</v>
      </c>
      <c r="J1195" s="88">
        <v>0</v>
      </c>
      <c r="K1195" s="72">
        <v>0</v>
      </c>
      <c r="L1195" s="72">
        <v>0</v>
      </c>
      <c r="M1195" s="72">
        <v>0</v>
      </c>
      <c r="N1195" s="89">
        <v>0</v>
      </c>
      <c r="O1195" s="91">
        <v>0</v>
      </c>
      <c r="P1195" s="88">
        <v>0</v>
      </c>
      <c r="Q1195" s="88">
        <v>0</v>
      </c>
      <c r="R1195" s="88">
        <v>0</v>
      </c>
      <c r="S1195" s="88">
        <v>0</v>
      </c>
      <c r="T1195" s="88">
        <v>0</v>
      </c>
      <c r="U1195" s="88">
        <v>0</v>
      </c>
      <c r="V1195" s="88">
        <v>0</v>
      </c>
      <c r="W1195" s="72">
        <v>0</v>
      </c>
      <c r="X1195" s="72">
        <v>1.0438413361169102E-2</v>
      </c>
      <c r="Y1195" s="72">
        <v>0</v>
      </c>
      <c r="Z1195" s="89">
        <v>0</v>
      </c>
      <c r="AA1195" s="91">
        <v>1.9420303927756469E-2</v>
      </c>
      <c r="AB1195" s="88">
        <v>0</v>
      </c>
      <c r="AC1195" s="88">
        <v>2.6480575718869744E-2</v>
      </c>
      <c r="AD1195" s="88">
        <v>0</v>
      </c>
      <c r="AE1195" s="88">
        <v>0</v>
      </c>
      <c r="AF1195" s="88">
        <v>0</v>
      </c>
      <c r="AG1195" s="88">
        <v>1.5027312139814111E-3</v>
      </c>
      <c r="AH1195" s="88">
        <v>0</v>
      </c>
      <c r="AI1195" s="72">
        <v>0</v>
      </c>
      <c r="AJ1195" s="72">
        <v>4.8038430744595677E-2</v>
      </c>
      <c r="AK1195" s="72">
        <v>0</v>
      </c>
      <c r="AL1195" s="89">
        <v>0</v>
      </c>
      <c r="AM1195" s="91">
        <v>0</v>
      </c>
      <c r="AN1195" s="88">
        <v>0</v>
      </c>
      <c r="AO1195" s="88">
        <v>0</v>
      </c>
      <c r="AP1195" s="88">
        <v>0</v>
      </c>
      <c r="AQ1195" s="88">
        <v>6.5703022339027592E-3</v>
      </c>
      <c r="AR1195" s="88">
        <v>0</v>
      </c>
      <c r="AS1195" s="88">
        <v>0</v>
      </c>
      <c r="AT1195" s="88">
        <v>0</v>
      </c>
      <c r="AU1195" s="72">
        <v>0</v>
      </c>
      <c r="AV1195" s="72">
        <v>0</v>
      </c>
      <c r="AW1195" s="72">
        <v>0</v>
      </c>
      <c r="AX1195" s="89">
        <v>0</v>
      </c>
      <c r="AY1195" s="72">
        <v>0</v>
      </c>
      <c r="AZ1195" s="72">
        <v>0</v>
      </c>
      <c r="BA1195" s="72">
        <v>0</v>
      </c>
      <c r="BB1195" s="72">
        <v>0</v>
      </c>
      <c r="BC1195" s="72">
        <v>0</v>
      </c>
      <c r="BD1195" s="72">
        <v>0</v>
      </c>
      <c r="BE1195" s="72">
        <v>0</v>
      </c>
      <c r="BF1195" s="72">
        <v>0</v>
      </c>
      <c r="BG1195" s="72">
        <v>0</v>
      </c>
      <c r="BH1195" s="72">
        <v>0</v>
      </c>
      <c r="BI1195" s="72">
        <v>0</v>
      </c>
      <c r="BJ1195" s="89">
        <v>8.1312617975896617E-2</v>
      </c>
      <c r="BK1195" s="72">
        <v>0</v>
      </c>
      <c r="BL1195" s="72">
        <v>0</v>
      </c>
      <c r="BM1195" s="72">
        <v>0</v>
      </c>
      <c r="BN1195" s="72">
        <v>0</v>
      </c>
      <c r="BO1195" s="72">
        <v>0</v>
      </c>
      <c r="BP1195" s="72">
        <v>0</v>
      </c>
      <c r="BQ1195" s="72">
        <v>0</v>
      </c>
      <c r="BR1195" s="72">
        <v>0.18841316811540595</v>
      </c>
      <c r="BS1195" s="72">
        <v>0.47782714393494846</v>
      </c>
      <c r="BT1195" s="72">
        <v>0</v>
      </c>
      <c r="BU1195" s="72">
        <v>4.3836216934478554E-2</v>
      </c>
      <c r="BV1195" s="89">
        <v>1.5473887814313345E-2</v>
      </c>
      <c r="BW1195" s="72">
        <v>0</v>
      </c>
      <c r="BX1195" s="72">
        <v>0</v>
      </c>
      <c r="BY1195" s="72">
        <v>0</v>
      </c>
      <c r="BZ1195" s="72">
        <v>0</v>
      </c>
      <c r="CA1195" s="72">
        <v>0</v>
      </c>
      <c r="CB1195" s="72">
        <v>0</v>
      </c>
      <c r="CC1195" s="72">
        <v>4.4734151329243355E-2</v>
      </c>
      <c r="CD1195" s="72">
        <v>0.63426876568560342</v>
      </c>
      <c r="CE1195" s="72">
        <v>0</v>
      </c>
      <c r="CF1195" s="72">
        <v>0</v>
      </c>
      <c r="CG1195" s="72">
        <v>0</v>
      </c>
      <c r="CH1195" s="89">
        <v>0</v>
      </c>
      <c r="CI1195" s="72">
        <v>0</v>
      </c>
      <c r="CJ1195" s="72">
        <v>0</v>
      </c>
      <c r="CK1195" s="72">
        <v>0</v>
      </c>
      <c r="CL1195" s="72">
        <v>0</v>
      </c>
      <c r="CM1195" s="72">
        <v>0</v>
      </c>
      <c r="CN1195" s="72">
        <v>0.21293711257275352</v>
      </c>
      <c r="CO1195" s="72">
        <v>0</v>
      </c>
      <c r="CP1195" s="72">
        <v>0</v>
      </c>
      <c r="CQ1195" s="72">
        <v>0</v>
      </c>
      <c r="CR1195" s="72">
        <v>0</v>
      </c>
      <c r="CS1195" s="72">
        <v>2.571498848415733E-2</v>
      </c>
      <c r="CT1195" s="89">
        <v>0</v>
      </c>
      <c r="CV1195" s="72"/>
      <c r="CX1195" s="94" t="s">
        <v>1274</v>
      </c>
      <c r="CY1195" s="72" t="s">
        <v>3042</v>
      </c>
      <c r="CZ1195" s="88">
        <v>1.3073125836680053E-3</v>
      </c>
      <c r="DA1195" s="88">
        <v>0</v>
      </c>
      <c r="DB1195" s="88">
        <v>0</v>
      </c>
      <c r="DC1195" s="88">
        <v>0</v>
      </c>
      <c r="DD1195" s="88">
        <v>0</v>
      </c>
      <c r="DE1195" s="88">
        <v>5.4731365579766128E-3</v>
      </c>
      <c r="DF1195" s="88">
        <v>0</v>
      </c>
      <c r="DG1195" s="88">
        <v>0</v>
      </c>
      <c r="DH1195">
        <f t="shared" si="54"/>
        <v>1.3073125836680053E-3</v>
      </c>
      <c r="DI1195">
        <f t="shared" si="55"/>
        <v>5.4731365579766128E-3</v>
      </c>
      <c r="DJ1195">
        <f t="shared" si="56"/>
        <v>6.7804491416446179E-3</v>
      </c>
    </row>
    <row r="1196" spans="1:114" s="74" customFormat="1" x14ac:dyDescent="0.2">
      <c r="A1196" s="74" t="s">
        <v>606</v>
      </c>
      <c r="B1196" s="74" t="s">
        <v>2374</v>
      </c>
      <c r="C1196" s="88">
        <v>0</v>
      </c>
      <c r="D1196" s="88">
        <v>0</v>
      </c>
      <c r="E1196" s="88">
        <v>0</v>
      </c>
      <c r="F1196" s="88">
        <v>0</v>
      </c>
      <c r="G1196" s="88">
        <v>0</v>
      </c>
      <c r="H1196" s="88">
        <v>1.1185441717395514E-2</v>
      </c>
      <c r="I1196" s="88">
        <v>0</v>
      </c>
      <c r="J1196" s="88">
        <v>0</v>
      </c>
      <c r="K1196" s="72">
        <v>0</v>
      </c>
      <c r="L1196" s="72">
        <v>0</v>
      </c>
      <c r="M1196" s="72">
        <v>0</v>
      </c>
      <c r="N1196" s="89">
        <v>0</v>
      </c>
      <c r="O1196" s="91">
        <v>0</v>
      </c>
      <c r="P1196" s="88">
        <v>0.31359826980264938</v>
      </c>
      <c r="Q1196" s="88">
        <v>0</v>
      </c>
      <c r="R1196" s="88">
        <v>0</v>
      </c>
      <c r="S1196" s="88">
        <v>6.1245988387760596E-2</v>
      </c>
      <c r="T1196" s="88">
        <v>0</v>
      </c>
      <c r="U1196" s="88">
        <v>0</v>
      </c>
      <c r="V1196" s="88">
        <v>0</v>
      </c>
      <c r="W1196" s="72">
        <v>0</v>
      </c>
      <c r="X1196" s="72">
        <v>3.1315240083507306E-2</v>
      </c>
      <c r="Y1196" s="72">
        <v>0</v>
      </c>
      <c r="Z1196" s="89">
        <v>0</v>
      </c>
      <c r="AA1196" s="91">
        <v>1.4565227945817353E-2</v>
      </c>
      <c r="AB1196" s="88">
        <v>0</v>
      </c>
      <c r="AC1196" s="88">
        <v>2.9595937568148541E-2</v>
      </c>
      <c r="AD1196" s="88">
        <v>0</v>
      </c>
      <c r="AE1196" s="88">
        <v>0</v>
      </c>
      <c r="AF1196" s="88">
        <v>0</v>
      </c>
      <c r="AG1196" s="88">
        <v>3.7568280349535277E-3</v>
      </c>
      <c r="AH1196" s="88">
        <v>0</v>
      </c>
      <c r="AI1196" s="72">
        <v>0</v>
      </c>
      <c r="AJ1196" s="72">
        <v>5.3376034160661856E-3</v>
      </c>
      <c r="AK1196" s="72">
        <v>0</v>
      </c>
      <c r="AL1196" s="89">
        <v>6.4504963735624046E-2</v>
      </c>
      <c r="AM1196" s="91">
        <v>0</v>
      </c>
      <c r="AN1196" s="88">
        <v>0</v>
      </c>
      <c r="AO1196" s="88">
        <v>0</v>
      </c>
      <c r="AP1196" s="88">
        <v>0</v>
      </c>
      <c r="AQ1196" s="88">
        <v>3.9421813403416557E-2</v>
      </c>
      <c r="AR1196" s="88">
        <v>0</v>
      </c>
      <c r="AS1196" s="88">
        <v>0</v>
      </c>
      <c r="AT1196" s="88">
        <v>0</v>
      </c>
      <c r="AU1196" s="72">
        <v>0</v>
      </c>
      <c r="AV1196" s="72">
        <v>0</v>
      </c>
      <c r="AW1196" s="72">
        <v>0</v>
      </c>
      <c r="AX1196" s="89">
        <v>0</v>
      </c>
      <c r="AY1196" s="72">
        <v>5.3736772486772486E-2</v>
      </c>
      <c r="AZ1196" s="72">
        <v>0</v>
      </c>
      <c r="BA1196" s="72">
        <v>0</v>
      </c>
      <c r="BB1196" s="72">
        <v>0</v>
      </c>
      <c r="BC1196" s="72">
        <v>0</v>
      </c>
      <c r="BD1196" s="72">
        <v>0</v>
      </c>
      <c r="BE1196" s="72">
        <v>0</v>
      </c>
      <c r="BF1196" s="72">
        <v>0</v>
      </c>
      <c r="BG1196" s="72">
        <v>0</v>
      </c>
      <c r="BH1196" s="72">
        <v>0</v>
      </c>
      <c r="BI1196" s="72">
        <v>0</v>
      </c>
      <c r="BJ1196" s="89">
        <v>0</v>
      </c>
      <c r="BK1196" s="72">
        <v>0</v>
      </c>
      <c r="BL1196" s="72">
        <v>0</v>
      </c>
      <c r="BM1196" s="72">
        <v>0</v>
      </c>
      <c r="BN1196" s="72">
        <v>0</v>
      </c>
      <c r="BO1196" s="72">
        <v>0</v>
      </c>
      <c r="BP1196" s="72">
        <v>0</v>
      </c>
      <c r="BQ1196" s="72">
        <v>0</v>
      </c>
      <c r="BR1196" s="72">
        <v>0</v>
      </c>
      <c r="BS1196" s="72">
        <v>0</v>
      </c>
      <c r="BT1196" s="72">
        <v>0</v>
      </c>
      <c r="BU1196" s="72">
        <v>3.8356689817668731E-2</v>
      </c>
      <c r="BV1196" s="89">
        <v>0</v>
      </c>
      <c r="BW1196" s="72">
        <v>0</v>
      </c>
      <c r="BX1196" s="72">
        <v>0</v>
      </c>
      <c r="BY1196" s="72">
        <v>0</v>
      </c>
      <c r="BZ1196" s="72">
        <v>0</v>
      </c>
      <c r="CA1196" s="72">
        <v>0</v>
      </c>
      <c r="CB1196" s="72">
        <v>0</v>
      </c>
      <c r="CC1196" s="72">
        <v>0</v>
      </c>
      <c r="CD1196" s="72">
        <v>0</v>
      </c>
      <c r="CE1196" s="72">
        <v>0</v>
      </c>
      <c r="CF1196" s="72">
        <v>0</v>
      </c>
      <c r="CG1196" s="72">
        <v>0</v>
      </c>
      <c r="CH1196" s="89">
        <v>0</v>
      </c>
      <c r="CI1196" s="72">
        <v>0.68654374264417417</v>
      </c>
      <c r="CJ1196" s="72">
        <v>0</v>
      </c>
      <c r="CK1196" s="72">
        <v>0</v>
      </c>
      <c r="CL1196" s="72">
        <v>0</v>
      </c>
      <c r="CM1196" s="72">
        <v>0</v>
      </c>
      <c r="CN1196" s="72">
        <v>0</v>
      </c>
      <c r="CO1196" s="72">
        <v>0</v>
      </c>
      <c r="CP1196" s="72">
        <v>0</v>
      </c>
      <c r="CQ1196" s="72">
        <v>0</v>
      </c>
      <c r="CR1196" s="72">
        <v>0</v>
      </c>
      <c r="CS1196" s="72">
        <v>0</v>
      </c>
      <c r="CT1196" s="89">
        <v>0</v>
      </c>
      <c r="CV1196" s="72"/>
      <c r="CX1196" s="94" t="s">
        <v>986</v>
      </c>
      <c r="CY1196" s="72" t="s">
        <v>2754</v>
      </c>
      <c r="CZ1196" s="88">
        <v>9.6677280685007142E-4</v>
      </c>
      <c r="DA1196" s="88">
        <v>0</v>
      </c>
      <c r="DB1196" s="88">
        <v>2.8995592669914174E-4</v>
      </c>
      <c r="DC1196" s="88">
        <v>0</v>
      </c>
      <c r="DD1196" s="88">
        <v>5.3373529095193939E-3</v>
      </c>
      <c r="DE1196" s="88">
        <v>0</v>
      </c>
      <c r="DF1196" s="88">
        <v>0</v>
      </c>
      <c r="DG1196" s="88">
        <v>0</v>
      </c>
      <c r="DH1196">
        <f t="shared" si="54"/>
        <v>6.5940816430686069E-3</v>
      </c>
      <c r="DI1196">
        <f t="shared" si="55"/>
        <v>0</v>
      </c>
      <c r="DJ1196">
        <f t="shared" si="56"/>
        <v>6.5940816430686069E-3</v>
      </c>
    </row>
    <row r="1197" spans="1:114" s="74" customFormat="1" x14ac:dyDescent="0.2">
      <c r="A1197" s="74" t="s">
        <v>842</v>
      </c>
      <c r="B1197" s="74" t="s">
        <v>2610</v>
      </c>
      <c r="C1197" s="88">
        <v>1.1556151339357941E-3</v>
      </c>
      <c r="D1197" s="88">
        <v>0</v>
      </c>
      <c r="E1197" s="88">
        <v>0</v>
      </c>
      <c r="F1197" s="88">
        <v>0</v>
      </c>
      <c r="G1197" s="88">
        <v>2.3531626506024098E-2</v>
      </c>
      <c r="H1197" s="88">
        <v>0</v>
      </c>
      <c r="I1197" s="88">
        <v>0</v>
      </c>
      <c r="J1197" s="88">
        <v>0</v>
      </c>
      <c r="K1197" s="72">
        <v>0</v>
      </c>
      <c r="L1197" s="72">
        <v>0</v>
      </c>
      <c r="M1197" s="72">
        <v>0</v>
      </c>
      <c r="N1197" s="89">
        <v>0</v>
      </c>
      <c r="O1197" s="91">
        <v>0</v>
      </c>
      <c r="P1197" s="88">
        <v>0</v>
      </c>
      <c r="Q1197" s="88">
        <v>0</v>
      </c>
      <c r="R1197" s="88">
        <v>0</v>
      </c>
      <c r="S1197" s="88">
        <v>0</v>
      </c>
      <c r="T1197" s="88">
        <v>0</v>
      </c>
      <c r="U1197" s="88">
        <v>0</v>
      </c>
      <c r="V1197" s="88">
        <v>0</v>
      </c>
      <c r="W1197" s="72">
        <v>0</v>
      </c>
      <c r="X1197" s="72">
        <v>1.3917884481558803E-2</v>
      </c>
      <c r="Y1197" s="72">
        <v>0</v>
      </c>
      <c r="Z1197" s="89">
        <v>0</v>
      </c>
      <c r="AA1197" s="91">
        <v>0</v>
      </c>
      <c r="AB1197" s="88">
        <v>0</v>
      </c>
      <c r="AC1197" s="88">
        <v>2.3365213869590954E-2</v>
      </c>
      <c r="AD1197" s="88">
        <v>0</v>
      </c>
      <c r="AE1197" s="88">
        <v>0</v>
      </c>
      <c r="AF1197" s="88">
        <v>0</v>
      </c>
      <c r="AG1197" s="88">
        <v>0</v>
      </c>
      <c r="AH1197" s="88">
        <v>0</v>
      </c>
      <c r="AI1197" s="72">
        <v>0</v>
      </c>
      <c r="AJ1197" s="72">
        <v>0</v>
      </c>
      <c r="AK1197" s="72">
        <v>0</v>
      </c>
      <c r="AL1197" s="89">
        <v>0</v>
      </c>
      <c r="AM1197" s="91">
        <v>0</v>
      </c>
      <c r="AN1197" s="88">
        <v>0</v>
      </c>
      <c r="AO1197" s="88">
        <v>0</v>
      </c>
      <c r="AP1197" s="88">
        <v>0</v>
      </c>
      <c r="AQ1197" s="88">
        <v>0</v>
      </c>
      <c r="AR1197" s="88">
        <v>0</v>
      </c>
      <c r="AS1197" s="88">
        <v>0</v>
      </c>
      <c r="AT1197" s="88">
        <v>0</v>
      </c>
      <c r="AU1197" s="72">
        <v>0</v>
      </c>
      <c r="AV1197" s="72">
        <v>0.11798945960827499</v>
      </c>
      <c r="AW1197" s="72">
        <v>0</v>
      </c>
      <c r="AX1197" s="89">
        <v>0</v>
      </c>
      <c r="AY1197" s="72">
        <v>0</v>
      </c>
      <c r="AZ1197" s="72">
        <v>0</v>
      </c>
      <c r="BA1197" s="72">
        <v>0</v>
      </c>
      <c r="BB1197" s="72">
        <v>0</v>
      </c>
      <c r="BC1197" s="72">
        <v>0</v>
      </c>
      <c r="BD1197" s="72">
        <v>0</v>
      </c>
      <c r="BE1197" s="72">
        <v>0</v>
      </c>
      <c r="BF1197" s="72">
        <v>0</v>
      </c>
      <c r="BG1197" s="72">
        <v>0</v>
      </c>
      <c r="BH1197" s="72">
        <v>0</v>
      </c>
      <c r="BI1197" s="72">
        <v>0</v>
      </c>
      <c r="BJ1197" s="89">
        <v>0</v>
      </c>
      <c r="BK1197" s="72">
        <v>0</v>
      </c>
      <c r="BL1197" s="72">
        <v>0</v>
      </c>
      <c r="BM1197" s="72">
        <v>0</v>
      </c>
      <c r="BN1197" s="72">
        <v>0</v>
      </c>
      <c r="BO1197" s="72">
        <v>0</v>
      </c>
      <c r="BP1197" s="72">
        <v>0</v>
      </c>
      <c r="BQ1197" s="72">
        <v>0</v>
      </c>
      <c r="BR1197" s="72">
        <v>0</v>
      </c>
      <c r="BS1197" s="72">
        <v>0</v>
      </c>
      <c r="BT1197" s="72">
        <v>0</v>
      </c>
      <c r="BU1197" s="72">
        <v>0</v>
      </c>
      <c r="BV1197" s="89">
        <v>0</v>
      </c>
      <c r="BW1197" s="72">
        <v>0</v>
      </c>
      <c r="BX1197" s="72">
        <v>0</v>
      </c>
      <c r="BY1197" s="72">
        <v>0</v>
      </c>
      <c r="BZ1197" s="72">
        <v>0</v>
      </c>
      <c r="CA1197" s="72">
        <v>0</v>
      </c>
      <c r="CB1197" s="72">
        <v>0</v>
      </c>
      <c r="CC1197" s="72">
        <v>0</v>
      </c>
      <c r="CD1197" s="72">
        <v>0</v>
      </c>
      <c r="CE1197" s="72">
        <v>0</v>
      </c>
      <c r="CF1197" s="72">
        <v>0</v>
      </c>
      <c r="CG1197" s="72">
        <v>0</v>
      </c>
      <c r="CH1197" s="89">
        <v>0</v>
      </c>
      <c r="CI1197" s="72">
        <v>0</v>
      </c>
      <c r="CJ1197" s="72">
        <v>0</v>
      </c>
      <c r="CK1197" s="72">
        <v>0</v>
      </c>
      <c r="CL1197" s="72">
        <v>0</v>
      </c>
      <c r="CM1197" s="72">
        <v>0</v>
      </c>
      <c r="CN1197" s="72">
        <v>0</v>
      </c>
      <c r="CO1197" s="72">
        <v>0</v>
      </c>
      <c r="CP1197" s="72">
        <v>0</v>
      </c>
      <c r="CQ1197" s="72">
        <v>0</v>
      </c>
      <c r="CR1197" s="72">
        <v>0</v>
      </c>
      <c r="CS1197" s="72">
        <v>0</v>
      </c>
      <c r="CT1197" s="89">
        <v>0</v>
      </c>
      <c r="CV1197" s="72"/>
      <c r="CX1197" s="94" t="s">
        <v>987</v>
      </c>
      <c r="CY1197" s="72" t="s">
        <v>2755</v>
      </c>
      <c r="CZ1197" s="88">
        <v>0</v>
      </c>
      <c r="DA1197" s="88">
        <v>0</v>
      </c>
      <c r="DB1197" s="88">
        <v>0</v>
      </c>
      <c r="DC1197" s="88">
        <v>0</v>
      </c>
      <c r="DD1197" s="88">
        <v>1.9471011557992462E-3</v>
      </c>
      <c r="DE1197" s="88">
        <v>0</v>
      </c>
      <c r="DF1197" s="88">
        <v>4.5884789847662494E-3</v>
      </c>
      <c r="DG1197" s="88">
        <v>0</v>
      </c>
      <c r="DH1197">
        <f t="shared" si="54"/>
        <v>6.5355801405654959E-3</v>
      </c>
      <c r="DI1197">
        <f t="shared" si="55"/>
        <v>0</v>
      </c>
      <c r="DJ1197">
        <f t="shared" si="56"/>
        <v>6.5355801405654959E-3</v>
      </c>
    </row>
    <row r="1198" spans="1:114" s="74" customFormat="1" x14ac:dyDescent="0.2">
      <c r="A1198" s="74" t="s">
        <v>940</v>
      </c>
      <c r="B1198" s="74" t="s">
        <v>2708</v>
      </c>
      <c r="C1198" s="88">
        <v>2.0801072410844293E-2</v>
      </c>
      <c r="D1198" s="88">
        <v>0</v>
      </c>
      <c r="E1198" s="88">
        <v>0</v>
      </c>
      <c r="F1198" s="88">
        <v>0</v>
      </c>
      <c r="G1198" s="88">
        <v>0</v>
      </c>
      <c r="H1198" s="88">
        <v>0</v>
      </c>
      <c r="I1198" s="88">
        <v>7.7429945257028712E-4</v>
      </c>
      <c r="J1198" s="88">
        <v>0</v>
      </c>
      <c r="K1198" s="72">
        <v>0</v>
      </c>
      <c r="L1198" s="72">
        <v>0</v>
      </c>
      <c r="M1198" s="72">
        <v>0</v>
      </c>
      <c r="N1198" s="89">
        <v>0</v>
      </c>
      <c r="O1198" s="91">
        <v>0</v>
      </c>
      <c r="P1198" s="88">
        <v>0</v>
      </c>
      <c r="Q1198" s="88">
        <v>0</v>
      </c>
      <c r="R1198" s="88">
        <v>0</v>
      </c>
      <c r="S1198" s="88">
        <v>0</v>
      </c>
      <c r="T1198" s="88">
        <v>0</v>
      </c>
      <c r="U1198" s="88">
        <v>0</v>
      </c>
      <c r="V1198" s="88">
        <v>0</v>
      </c>
      <c r="W1198" s="72">
        <v>0</v>
      </c>
      <c r="X1198" s="72">
        <v>0</v>
      </c>
      <c r="Y1198" s="72">
        <v>0</v>
      </c>
      <c r="Z1198" s="89">
        <v>0</v>
      </c>
      <c r="AA1198" s="91">
        <v>0</v>
      </c>
      <c r="AB1198" s="88">
        <v>0</v>
      </c>
      <c r="AC1198" s="88">
        <v>0</v>
      </c>
      <c r="AD1198" s="88">
        <v>0</v>
      </c>
      <c r="AE1198" s="88">
        <v>0</v>
      </c>
      <c r="AF1198" s="88">
        <v>0</v>
      </c>
      <c r="AG1198" s="88">
        <v>0</v>
      </c>
      <c r="AH1198" s="88">
        <v>0</v>
      </c>
      <c r="AI1198" s="72">
        <v>0</v>
      </c>
      <c r="AJ1198" s="72">
        <v>0</v>
      </c>
      <c r="AK1198" s="72">
        <v>0</v>
      </c>
      <c r="AL1198" s="89">
        <v>0</v>
      </c>
      <c r="AM1198" s="91">
        <v>0</v>
      </c>
      <c r="AN1198" s="88">
        <v>0</v>
      </c>
      <c r="AO1198" s="88">
        <v>0</v>
      </c>
      <c r="AP1198" s="88">
        <v>0</v>
      </c>
      <c r="AQ1198" s="88">
        <v>0</v>
      </c>
      <c r="AR1198" s="88">
        <v>0</v>
      </c>
      <c r="AS1198" s="88">
        <v>0</v>
      </c>
      <c r="AT1198" s="88">
        <v>0</v>
      </c>
      <c r="AU1198" s="72">
        <v>0</v>
      </c>
      <c r="AV1198" s="72">
        <v>0</v>
      </c>
      <c r="AW1198" s="72">
        <v>8.2858117658527075E-2</v>
      </c>
      <c r="AX1198" s="89">
        <v>0</v>
      </c>
      <c r="AY1198" s="72">
        <v>5.3736772486772486E-2</v>
      </c>
      <c r="AZ1198" s="72">
        <v>0</v>
      </c>
      <c r="BA1198" s="72">
        <v>0</v>
      </c>
      <c r="BB1198" s="72">
        <v>0</v>
      </c>
      <c r="BC1198" s="72">
        <v>0</v>
      </c>
      <c r="BD1198" s="72">
        <v>0</v>
      </c>
      <c r="BE1198" s="72">
        <v>0</v>
      </c>
      <c r="BF1198" s="72">
        <v>0</v>
      </c>
      <c r="BG1198" s="72">
        <v>0</v>
      </c>
      <c r="BH1198" s="72">
        <v>0</v>
      </c>
      <c r="BI1198" s="72">
        <v>0</v>
      </c>
      <c r="BJ1198" s="89">
        <v>0</v>
      </c>
      <c r="BK1198" s="72">
        <v>0</v>
      </c>
      <c r="BL1198" s="72">
        <v>0</v>
      </c>
      <c r="BM1198" s="72">
        <v>0</v>
      </c>
      <c r="BN1198" s="72">
        <v>0</v>
      </c>
      <c r="BO1198" s="72">
        <v>0</v>
      </c>
      <c r="BP1198" s="72">
        <v>0</v>
      </c>
      <c r="BQ1198" s="72">
        <v>0</v>
      </c>
      <c r="BR1198" s="72">
        <v>0</v>
      </c>
      <c r="BS1198" s="72">
        <v>0</v>
      </c>
      <c r="BT1198" s="72">
        <v>0</v>
      </c>
      <c r="BU1198" s="72">
        <v>0</v>
      </c>
      <c r="BV1198" s="89">
        <v>0</v>
      </c>
      <c r="BW1198" s="72">
        <v>2.2006557954270373E-3</v>
      </c>
      <c r="BX1198" s="72">
        <v>0</v>
      </c>
      <c r="BY1198" s="72">
        <v>0</v>
      </c>
      <c r="BZ1198" s="72">
        <v>0</v>
      </c>
      <c r="CA1198" s="72">
        <v>0</v>
      </c>
      <c r="CB1198" s="72">
        <v>0</v>
      </c>
      <c r="CC1198" s="72">
        <v>0</v>
      </c>
      <c r="CD1198" s="72">
        <v>0</v>
      </c>
      <c r="CE1198" s="72">
        <v>0</v>
      </c>
      <c r="CF1198" s="72">
        <v>0</v>
      </c>
      <c r="CG1198" s="72">
        <v>0</v>
      </c>
      <c r="CH1198" s="89">
        <v>0</v>
      </c>
      <c r="CI1198" s="72">
        <v>0</v>
      </c>
      <c r="CJ1198" s="72">
        <v>0</v>
      </c>
      <c r="CK1198" s="72">
        <v>0</v>
      </c>
      <c r="CL1198" s="72">
        <v>0</v>
      </c>
      <c r="CM1198" s="72">
        <v>0</v>
      </c>
      <c r="CN1198" s="72">
        <v>0</v>
      </c>
      <c r="CO1198" s="72">
        <v>0</v>
      </c>
      <c r="CP1198" s="72">
        <v>0</v>
      </c>
      <c r="CQ1198" s="72">
        <v>0</v>
      </c>
      <c r="CR1198" s="72">
        <v>3.4608662548235823E-3</v>
      </c>
      <c r="CS1198" s="72">
        <v>1.1180429775720579E-3</v>
      </c>
      <c r="CT1198" s="89">
        <v>0</v>
      </c>
      <c r="CV1198" s="72"/>
      <c r="CX1198" s="94" t="s">
        <v>990</v>
      </c>
      <c r="CY1198" s="72" t="s">
        <v>2758</v>
      </c>
      <c r="CZ1198" s="88">
        <v>0</v>
      </c>
      <c r="DA1198" s="88">
        <v>0</v>
      </c>
      <c r="DB1198" s="88">
        <v>0</v>
      </c>
      <c r="DC1198" s="88">
        <v>0</v>
      </c>
      <c r="DD1198" s="88">
        <v>0</v>
      </c>
      <c r="DE1198" s="88">
        <v>0</v>
      </c>
      <c r="DF1198" s="88">
        <v>6.4986758947864374E-3</v>
      </c>
      <c r="DG1198" s="88">
        <v>0</v>
      </c>
      <c r="DH1198">
        <f t="shared" si="54"/>
        <v>6.4986758947864374E-3</v>
      </c>
      <c r="DI1198">
        <f t="shared" si="55"/>
        <v>0</v>
      </c>
      <c r="DJ1198">
        <f t="shared" si="56"/>
        <v>6.4986758947864374E-3</v>
      </c>
    </row>
    <row r="1199" spans="1:114" s="74" customFormat="1" x14ac:dyDescent="0.2">
      <c r="A1199" s="74" t="s">
        <v>380</v>
      </c>
      <c r="B1199" s="74" t="s">
        <v>2148</v>
      </c>
      <c r="C1199" s="88">
        <v>1.8489842142972706E-2</v>
      </c>
      <c r="D1199" s="88">
        <v>0</v>
      </c>
      <c r="E1199" s="88">
        <v>1.1581446522670683E-3</v>
      </c>
      <c r="F1199" s="88">
        <v>0</v>
      </c>
      <c r="G1199" s="88">
        <v>8.0007530120481923E-2</v>
      </c>
      <c r="H1199" s="88">
        <v>0</v>
      </c>
      <c r="I1199" s="88">
        <v>0</v>
      </c>
      <c r="J1199" s="88">
        <v>0</v>
      </c>
      <c r="K1199" s="72">
        <v>0</v>
      </c>
      <c r="L1199" s="72">
        <v>0</v>
      </c>
      <c r="M1199" s="72">
        <v>0</v>
      </c>
      <c r="N1199" s="89">
        <v>0</v>
      </c>
      <c r="O1199" s="91">
        <v>0</v>
      </c>
      <c r="P1199" s="88">
        <v>0.28656393619897269</v>
      </c>
      <c r="Q1199" s="88">
        <v>0</v>
      </c>
      <c r="R1199" s="88">
        <v>0</v>
      </c>
      <c r="S1199" s="88">
        <v>0.18618780469879223</v>
      </c>
      <c r="T1199" s="88">
        <v>0</v>
      </c>
      <c r="U1199" s="88">
        <v>3.5779394476343006E-2</v>
      </c>
      <c r="V1199" s="88">
        <v>0</v>
      </c>
      <c r="W1199" s="72">
        <v>0.41262472971096431</v>
      </c>
      <c r="X1199" s="72">
        <v>7.6548364648573411E-2</v>
      </c>
      <c r="Y1199" s="72">
        <v>0</v>
      </c>
      <c r="Z1199" s="89">
        <v>0</v>
      </c>
      <c r="AA1199" s="91">
        <v>0</v>
      </c>
      <c r="AB1199" s="88">
        <v>0</v>
      </c>
      <c r="AC1199" s="88">
        <v>0.17290258263497305</v>
      </c>
      <c r="AD1199" s="88">
        <v>0</v>
      </c>
      <c r="AE1199" s="88">
        <v>0</v>
      </c>
      <c r="AF1199" s="88">
        <v>0</v>
      </c>
      <c r="AG1199" s="88">
        <v>1.9535505781758347E-2</v>
      </c>
      <c r="AH1199" s="88">
        <v>0</v>
      </c>
      <c r="AI1199" s="72">
        <v>0</v>
      </c>
      <c r="AJ1199" s="72">
        <v>2.1350413664264743E-2</v>
      </c>
      <c r="AK1199" s="72">
        <v>0.17973489103572229</v>
      </c>
      <c r="AL1199" s="89">
        <v>0</v>
      </c>
      <c r="AM1199" s="91">
        <v>0</v>
      </c>
      <c r="AN1199" s="88">
        <v>0</v>
      </c>
      <c r="AO1199" s="88">
        <v>0</v>
      </c>
      <c r="AP1199" s="88">
        <v>0</v>
      </c>
      <c r="AQ1199" s="88">
        <v>0</v>
      </c>
      <c r="AR1199" s="88">
        <v>0</v>
      </c>
      <c r="AS1199" s="88">
        <v>0</v>
      </c>
      <c r="AT1199" s="88">
        <v>0</v>
      </c>
      <c r="AU1199" s="72">
        <v>0</v>
      </c>
      <c r="AV1199" s="72">
        <v>2.3597891921654998E-2</v>
      </c>
      <c r="AW1199" s="72">
        <v>0</v>
      </c>
      <c r="AX1199" s="89">
        <v>7.9140757490107405E-2</v>
      </c>
      <c r="AY1199" s="72">
        <v>0</v>
      </c>
      <c r="AZ1199" s="72">
        <v>0</v>
      </c>
      <c r="BA1199" s="72">
        <v>0</v>
      </c>
      <c r="BB1199" s="72">
        <v>0</v>
      </c>
      <c r="BC1199" s="72">
        <v>0</v>
      </c>
      <c r="BD1199" s="72">
        <v>0</v>
      </c>
      <c r="BE1199" s="72">
        <v>0</v>
      </c>
      <c r="BF1199" s="72">
        <v>0</v>
      </c>
      <c r="BG1199" s="72">
        <v>0</v>
      </c>
      <c r="BH1199" s="72">
        <v>0</v>
      </c>
      <c r="BI1199" s="72">
        <v>0</v>
      </c>
      <c r="BJ1199" s="89">
        <v>5.8080441411354725E-2</v>
      </c>
      <c r="BK1199" s="72">
        <v>0</v>
      </c>
      <c r="BL1199" s="72">
        <v>0</v>
      </c>
      <c r="BM1199" s="72">
        <v>0</v>
      </c>
      <c r="BN1199" s="72">
        <v>0</v>
      </c>
      <c r="BO1199" s="72">
        <v>0</v>
      </c>
      <c r="BP1199" s="72">
        <v>0</v>
      </c>
      <c r="BQ1199" s="72">
        <v>0.2725276943652376</v>
      </c>
      <c r="BR1199" s="72">
        <v>0</v>
      </c>
      <c r="BS1199" s="72">
        <v>0</v>
      </c>
      <c r="BT1199" s="72">
        <v>0.35814259838630003</v>
      </c>
      <c r="BU1199" s="72">
        <v>0</v>
      </c>
      <c r="BV1199" s="89">
        <v>0</v>
      </c>
      <c r="BW1199" s="72">
        <v>0</v>
      </c>
      <c r="BX1199" s="72">
        <v>0</v>
      </c>
      <c r="BY1199" s="72">
        <v>0</v>
      </c>
      <c r="BZ1199" s="72">
        <v>0</v>
      </c>
      <c r="CA1199" s="72">
        <v>0</v>
      </c>
      <c r="CB1199" s="72">
        <v>0</v>
      </c>
      <c r="CC1199" s="72">
        <v>6.6036128152692566E-2</v>
      </c>
      <c r="CD1199" s="72">
        <v>0</v>
      </c>
      <c r="CE1199" s="72">
        <v>0</v>
      </c>
      <c r="CF1199" s="72">
        <v>0</v>
      </c>
      <c r="CG1199" s="72">
        <v>0</v>
      </c>
      <c r="CH1199" s="89">
        <v>5.022407664966775E-2</v>
      </c>
      <c r="CI1199" s="72">
        <v>0</v>
      </c>
      <c r="CJ1199" s="72">
        <v>0</v>
      </c>
      <c r="CK1199" s="72">
        <v>0</v>
      </c>
      <c r="CL1199" s="72">
        <v>0</v>
      </c>
      <c r="CM1199" s="72">
        <v>0</v>
      </c>
      <c r="CN1199" s="72">
        <v>0</v>
      </c>
      <c r="CO1199" s="72">
        <v>0</v>
      </c>
      <c r="CP1199" s="72">
        <v>0</v>
      </c>
      <c r="CQ1199" s="72">
        <v>0</v>
      </c>
      <c r="CR1199" s="72">
        <v>0.25091280347470973</v>
      </c>
      <c r="CS1199" s="72">
        <v>5.4784105901030833E-2</v>
      </c>
      <c r="CT1199" s="89">
        <v>0</v>
      </c>
      <c r="CV1199" s="72"/>
      <c r="CX1199" s="94" t="s">
        <v>1100</v>
      </c>
      <c r="CY1199" s="72" t="s">
        <v>2868</v>
      </c>
      <c r="CZ1199" s="88">
        <v>7.1701549470484056E-5</v>
      </c>
      <c r="DA1199" s="88">
        <v>0</v>
      </c>
      <c r="DB1199" s="88">
        <v>1.90690826846643E-3</v>
      </c>
      <c r="DC1199" s="88">
        <v>0</v>
      </c>
      <c r="DD1199" s="88">
        <v>1.8172944120792964E-3</v>
      </c>
      <c r="DE1199" s="88">
        <v>2.6788516145821377E-3</v>
      </c>
      <c r="DF1199" s="88">
        <v>0</v>
      </c>
      <c r="DG1199" s="88">
        <v>0</v>
      </c>
      <c r="DH1199">
        <f t="shared" si="54"/>
        <v>3.7959042300162102E-3</v>
      </c>
      <c r="DI1199">
        <f t="shared" si="55"/>
        <v>2.6788516145821377E-3</v>
      </c>
      <c r="DJ1199">
        <f t="shared" si="56"/>
        <v>6.4747558445983483E-3</v>
      </c>
    </row>
    <row r="1200" spans="1:114" s="74" customFormat="1" x14ac:dyDescent="0.2">
      <c r="A1200" s="74" t="s">
        <v>1633</v>
      </c>
      <c r="B1200" s="74" t="s">
        <v>3401</v>
      </c>
      <c r="C1200" s="88">
        <v>0</v>
      </c>
      <c r="D1200" s="88">
        <v>0</v>
      </c>
      <c r="E1200" s="88">
        <v>0</v>
      </c>
      <c r="F1200" s="88">
        <v>0</v>
      </c>
      <c r="G1200" s="88">
        <v>0</v>
      </c>
      <c r="H1200" s="88">
        <v>4.3020929682290434E-4</v>
      </c>
      <c r="I1200" s="88">
        <v>0</v>
      </c>
      <c r="J1200" s="88">
        <v>0</v>
      </c>
      <c r="K1200" s="72">
        <v>0</v>
      </c>
      <c r="L1200" s="72">
        <v>0</v>
      </c>
      <c r="M1200" s="72">
        <v>0</v>
      </c>
      <c r="N1200" s="89">
        <v>0</v>
      </c>
      <c r="O1200" s="91">
        <v>0</v>
      </c>
      <c r="P1200" s="88">
        <v>0</v>
      </c>
      <c r="Q1200" s="88">
        <v>0</v>
      </c>
      <c r="R1200" s="88">
        <v>0</v>
      </c>
      <c r="S1200" s="88">
        <v>0</v>
      </c>
      <c r="T1200" s="88">
        <v>0</v>
      </c>
      <c r="U1200" s="88">
        <v>0</v>
      </c>
      <c r="V1200" s="88">
        <v>0</v>
      </c>
      <c r="W1200" s="72">
        <v>0</v>
      </c>
      <c r="X1200" s="72">
        <v>0</v>
      </c>
      <c r="Y1200" s="72">
        <v>0</v>
      </c>
      <c r="Z1200" s="89">
        <v>0</v>
      </c>
      <c r="AA1200" s="91">
        <v>0</v>
      </c>
      <c r="AB1200" s="88">
        <v>0</v>
      </c>
      <c r="AC1200" s="88">
        <v>0</v>
      </c>
      <c r="AD1200" s="88">
        <v>0</v>
      </c>
      <c r="AE1200" s="88">
        <v>0</v>
      </c>
      <c r="AF1200" s="88">
        <v>0</v>
      </c>
      <c r="AG1200" s="88">
        <v>0</v>
      </c>
      <c r="AH1200" s="88">
        <v>0</v>
      </c>
      <c r="AI1200" s="72">
        <v>0</v>
      </c>
      <c r="AJ1200" s="72">
        <v>0</v>
      </c>
      <c r="AK1200" s="72">
        <v>0</v>
      </c>
      <c r="AL1200" s="89">
        <v>0</v>
      </c>
      <c r="AM1200" s="91">
        <v>0</v>
      </c>
      <c r="AN1200" s="88">
        <v>0</v>
      </c>
      <c r="AO1200" s="88">
        <v>0</v>
      </c>
      <c r="AP1200" s="88">
        <v>0</v>
      </c>
      <c r="AQ1200" s="88">
        <v>0</v>
      </c>
      <c r="AR1200" s="88">
        <v>0</v>
      </c>
      <c r="AS1200" s="88">
        <v>0</v>
      </c>
      <c r="AT1200" s="88">
        <v>0</v>
      </c>
      <c r="AU1200" s="72">
        <v>0</v>
      </c>
      <c r="AV1200" s="72">
        <v>0</v>
      </c>
      <c r="AW1200" s="72">
        <v>0</v>
      </c>
      <c r="AX1200" s="89">
        <v>0</v>
      </c>
      <c r="AY1200" s="72">
        <v>0</v>
      </c>
      <c r="AZ1200" s="72">
        <v>0</v>
      </c>
      <c r="BA1200" s="72">
        <v>0</v>
      </c>
      <c r="BB1200" s="72">
        <v>0</v>
      </c>
      <c r="BC1200" s="72">
        <v>0</v>
      </c>
      <c r="BD1200" s="72">
        <v>0</v>
      </c>
      <c r="BE1200" s="72">
        <v>0</v>
      </c>
      <c r="BF1200" s="72">
        <v>0</v>
      </c>
      <c r="BG1200" s="72">
        <v>0</v>
      </c>
      <c r="BH1200" s="72">
        <v>0</v>
      </c>
      <c r="BI1200" s="72">
        <v>0</v>
      </c>
      <c r="BJ1200" s="89">
        <v>0</v>
      </c>
      <c r="BK1200" s="72">
        <v>0</v>
      </c>
      <c r="BL1200" s="72">
        <v>0</v>
      </c>
      <c r="BM1200" s="72">
        <v>0</v>
      </c>
      <c r="BN1200" s="72">
        <v>1.3272903852379412</v>
      </c>
      <c r="BO1200" s="72">
        <v>0</v>
      </c>
      <c r="BP1200" s="72">
        <v>0</v>
      </c>
      <c r="BQ1200" s="72">
        <v>0</v>
      </c>
      <c r="BR1200" s="72">
        <v>0</v>
      </c>
      <c r="BS1200" s="72">
        <v>0</v>
      </c>
      <c r="BT1200" s="72">
        <v>0</v>
      </c>
      <c r="BU1200" s="72">
        <v>0</v>
      </c>
      <c r="BV1200" s="89">
        <v>0</v>
      </c>
      <c r="BW1200" s="72">
        <v>0</v>
      </c>
      <c r="BX1200" s="72">
        <v>0</v>
      </c>
      <c r="BY1200" s="72">
        <v>0</v>
      </c>
      <c r="BZ1200" s="72">
        <v>0</v>
      </c>
      <c r="CA1200" s="72">
        <v>0</v>
      </c>
      <c r="CB1200" s="72">
        <v>0</v>
      </c>
      <c r="CC1200" s="72">
        <v>0</v>
      </c>
      <c r="CD1200" s="72">
        <v>0</v>
      </c>
      <c r="CE1200" s="72">
        <v>0</v>
      </c>
      <c r="CF1200" s="72">
        <v>0</v>
      </c>
      <c r="CG1200" s="72">
        <v>0</v>
      </c>
      <c r="CH1200" s="89">
        <v>0</v>
      </c>
      <c r="CI1200" s="72">
        <v>0</v>
      </c>
      <c r="CJ1200" s="72">
        <v>0</v>
      </c>
      <c r="CK1200" s="72">
        <v>0</v>
      </c>
      <c r="CL1200" s="72">
        <v>0</v>
      </c>
      <c r="CM1200" s="72">
        <v>0</v>
      </c>
      <c r="CN1200" s="72">
        <v>0</v>
      </c>
      <c r="CO1200" s="72">
        <v>0</v>
      </c>
      <c r="CP1200" s="72">
        <v>0</v>
      </c>
      <c r="CQ1200" s="72">
        <v>0</v>
      </c>
      <c r="CR1200" s="72">
        <v>0</v>
      </c>
      <c r="CS1200" s="72">
        <v>0</v>
      </c>
      <c r="CT1200" s="89">
        <v>0</v>
      </c>
      <c r="CV1200" s="72"/>
      <c r="CX1200" s="94" t="s">
        <v>993</v>
      </c>
      <c r="CY1200" s="72" t="s">
        <v>2761</v>
      </c>
      <c r="CZ1200" s="88">
        <v>3.8661622301334173E-3</v>
      </c>
      <c r="DA1200" s="88">
        <v>0</v>
      </c>
      <c r="DB1200" s="88">
        <v>1.8743602379871071E-3</v>
      </c>
      <c r="DC1200" s="88">
        <v>0</v>
      </c>
      <c r="DD1200" s="88">
        <v>6.9791009151781106E-4</v>
      </c>
      <c r="DE1200" s="88">
        <v>0</v>
      </c>
      <c r="DF1200" s="88">
        <v>0</v>
      </c>
      <c r="DG1200" s="88">
        <v>0</v>
      </c>
      <c r="DH1200">
        <f t="shared" si="54"/>
        <v>6.4384325596383357E-3</v>
      </c>
      <c r="DI1200">
        <f t="shared" si="55"/>
        <v>0</v>
      </c>
      <c r="DJ1200">
        <f t="shared" si="56"/>
        <v>6.4384325596383357E-3</v>
      </c>
    </row>
    <row r="1201" spans="1:114" s="74" customFormat="1" x14ac:dyDescent="0.2">
      <c r="A1201" s="74" t="s">
        <v>1584</v>
      </c>
      <c r="B1201" s="74" t="s">
        <v>3352</v>
      </c>
      <c r="C1201" s="88">
        <v>0</v>
      </c>
      <c r="D1201" s="88">
        <v>0</v>
      </c>
      <c r="E1201" s="88">
        <v>0</v>
      </c>
      <c r="F1201" s="88">
        <v>0</v>
      </c>
      <c r="G1201" s="88">
        <v>0</v>
      </c>
      <c r="H1201" s="88">
        <v>0</v>
      </c>
      <c r="I1201" s="88">
        <v>0</v>
      </c>
      <c r="J1201" s="88">
        <v>0</v>
      </c>
      <c r="K1201" s="72">
        <v>0</v>
      </c>
      <c r="L1201" s="72">
        <v>0</v>
      </c>
      <c r="M1201" s="72">
        <v>0</v>
      </c>
      <c r="N1201" s="89">
        <v>0</v>
      </c>
      <c r="O1201" s="91">
        <v>0</v>
      </c>
      <c r="P1201" s="88">
        <v>0</v>
      </c>
      <c r="Q1201" s="88">
        <v>0</v>
      </c>
      <c r="R1201" s="88">
        <v>0</v>
      </c>
      <c r="S1201" s="88">
        <v>1.2249197677552119E-3</v>
      </c>
      <c r="T1201" s="88">
        <v>0</v>
      </c>
      <c r="U1201" s="88">
        <v>0</v>
      </c>
      <c r="V1201" s="88">
        <v>0</v>
      </c>
      <c r="W1201" s="72">
        <v>0</v>
      </c>
      <c r="X1201" s="72">
        <v>0</v>
      </c>
      <c r="Y1201" s="72">
        <v>0</v>
      </c>
      <c r="Z1201" s="89">
        <v>0</v>
      </c>
      <c r="AA1201" s="91">
        <v>0</v>
      </c>
      <c r="AB1201" s="88">
        <v>0</v>
      </c>
      <c r="AC1201" s="88">
        <v>0</v>
      </c>
      <c r="AD1201" s="88">
        <v>0</v>
      </c>
      <c r="AE1201" s="88">
        <v>0</v>
      </c>
      <c r="AF1201" s="88">
        <v>0</v>
      </c>
      <c r="AG1201" s="88">
        <v>0</v>
      </c>
      <c r="AH1201" s="88">
        <v>0</v>
      </c>
      <c r="AI1201" s="72">
        <v>0</v>
      </c>
      <c r="AJ1201" s="72">
        <v>0</v>
      </c>
      <c r="AK1201" s="72">
        <v>0</v>
      </c>
      <c r="AL1201" s="89">
        <v>0</v>
      </c>
      <c r="AM1201" s="91">
        <v>0</v>
      </c>
      <c r="AN1201" s="88">
        <v>0</v>
      </c>
      <c r="AO1201" s="88">
        <v>0</v>
      </c>
      <c r="AP1201" s="88">
        <v>0</v>
      </c>
      <c r="AQ1201" s="88">
        <v>0</v>
      </c>
      <c r="AR1201" s="88">
        <v>0</v>
      </c>
      <c r="AS1201" s="88">
        <v>0</v>
      </c>
      <c r="AT1201" s="88">
        <v>0</v>
      </c>
      <c r="AU1201" s="72">
        <v>0</v>
      </c>
      <c r="AV1201" s="72">
        <v>0</v>
      </c>
      <c r="AW1201" s="72">
        <v>0</v>
      </c>
      <c r="AX1201" s="89">
        <v>0</v>
      </c>
      <c r="AY1201" s="72">
        <v>0</v>
      </c>
      <c r="AZ1201" s="72">
        <v>0</v>
      </c>
      <c r="BA1201" s="72">
        <v>0</v>
      </c>
      <c r="BB1201" s="72">
        <v>0</v>
      </c>
      <c r="BC1201" s="72">
        <v>0</v>
      </c>
      <c r="BD1201" s="72">
        <v>0</v>
      </c>
      <c r="BE1201" s="72">
        <v>0</v>
      </c>
      <c r="BF1201" s="72">
        <v>0</v>
      </c>
      <c r="BG1201" s="72">
        <v>0</v>
      </c>
      <c r="BH1201" s="72">
        <v>0</v>
      </c>
      <c r="BI1201" s="72">
        <v>0</v>
      </c>
      <c r="BJ1201" s="89">
        <v>0</v>
      </c>
      <c r="BK1201" s="72">
        <v>0</v>
      </c>
      <c r="BL1201" s="72">
        <v>0</v>
      </c>
      <c r="BM1201" s="72">
        <v>0</v>
      </c>
      <c r="BN1201" s="72">
        <v>0</v>
      </c>
      <c r="BO1201" s="72">
        <v>0</v>
      </c>
      <c r="BP1201" s="72">
        <v>0</v>
      </c>
      <c r="BQ1201" s="72">
        <v>0</v>
      </c>
      <c r="BR1201" s="72">
        <v>0</v>
      </c>
      <c r="BS1201" s="72">
        <v>0</v>
      </c>
      <c r="BT1201" s="72">
        <v>0</v>
      </c>
      <c r="BU1201" s="72">
        <v>0</v>
      </c>
      <c r="BV1201" s="89">
        <v>0</v>
      </c>
      <c r="BW1201" s="72">
        <v>0</v>
      </c>
      <c r="BX1201" s="72">
        <v>0</v>
      </c>
      <c r="BY1201" s="72">
        <v>0</v>
      </c>
      <c r="BZ1201" s="72">
        <v>0</v>
      </c>
      <c r="CA1201" s="72">
        <v>0</v>
      </c>
      <c r="CB1201" s="72">
        <v>0</v>
      </c>
      <c r="CC1201" s="72">
        <v>0</v>
      </c>
      <c r="CD1201" s="72">
        <v>0</v>
      </c>
      <c r="CE1201" s="72">
        <v>0</v>
      </c>
      <c r="CF1201" s="72">
        <v>0</v>
      </c>
      <c r="CG1201" s="72">
        <v>0</v>
      </c>
      <c r="CH1201" s="89">
        <v>0</v>
      </c>
      <c r="CI1201" s="72">
        <v>0</v>
      </c>
      <c r="CJ1201" s="72">
        <v>0</v>
      </c>
      <c r="CK1201" s="72">
        <v>0</v>
      </c>
      <c r="CL1201" s="72">
        <v>0</v>
      </c>
      <c r="CM1201" s="72">
        <v>0</v>
      </c>
      <c r="CN1201" s="72">
        <v>0</v>
      </c>
      <c r="CO1201" s="72">
        <v>0</v>
      </c>
      <c r="CP1201" s="72">
        <v>0</v>
      </c>
      <c r="CQ1201" s="72">
        <v>0</v>
      </c>
      <c r="CR1201" s="72">
        <v>0</v>
      </c>
      <c r="CS1201" s="72">
        <v>0</v>
      </c>
      <c r="CT1201" s="89">
        <v>0</v>
      </c>
      <c r="CV1201" s="72"/>
      <c r="CX1201" s="94" t="s">
        <v>992</v>
      </c>
      <c r="CY1201" s="72" t="s">
        <v>2760</v>
      </c>
      <c r="CZ1201" s="88">
        <v>0</v>
      </c>
      <c r="DA1201" s="88">
        <v>0</v>
      </c>
      <c r="DB1201" s="88">
        <v>4.4262764208104653E-3</v>
      </c>
      <c r="DC1201" s="88">
        <v>0</v>
      </c>
      <c r="DD1201" s="88">
        <v>2.0024812093115789E-3</v>
      </c>
      <c r="DE1201" s="88">
        <v>0</v>
      </c>
      <c r="DF1201" s="88">
        <v>0</v>
      </c>
      <c r="DG1201" s="88">
        <v>0</v>
      </c>
      <c r="DH1201">
        <f t="shared" si="54"/>
        <v>6.4287576301220442E-3</v>
      </c>
      <c r="DI1201">
        <f t="shared" si="55"/>
        <v>0</v>
      </c>
      <c r="DJ1201">
        <f t="shared" si="56"/>
        <v>6.4287576301220442E-3</v>
      </c>
    </row>
    <row r="1202" spans="1:114" s="74" customFormat="1" x14ac:dyDescent="0.2">
      <c r="A1202" s="74" t="s">
        <v>166</v>
      </c>
      <c r="B1202" s="74" t="s">
        <v>1934</v>
      </c>
      <c r="C1202" s="88">
        <v>0.76732844893336727</v>
      </c>
      <c r="D1202" s="88">
        <v>1.2374706100730107E-2</v>
      </c>
      <c r="E1202" s="88">
        <v>0</v>
      </c>
      <c r="F1202" s="88">
        <v>0</v>
      </c>
      <c r="G1202" s="88">
        <v>0.29963604417670681</v>
      </c>
      <c r="H1202" s="88">
        <v>3.1835487964894917E-2</v>
      </c>
      <c r="I1202" s="88">
        <v>0</v>
      </c>
      <c r="J1202" s="88">
        <v>0.15012868172719473</v>
      </c>
      <c r="K1202" s="72">
        <v>0.35422030535102245</v>
      </c>
      <c r="L1202" s="72">
        <v>0.81008929393353579</v>
      </c>
      <c r="M1202" s="72">
        <v>0</v>
      </c>
      <c r="N1202" s="89">
        <v>0</v>
      </c>
      <c r="O1202" s="91">
        <v>0</v>
      </c>
      <c r="P1202" s="88">
        <v>0.62178967288456333</v>
      </c>
      <c r="Q1202" s="88">
        <v>0</v>
      </c>
      <c r="R1202" s="88">
        <v>0</v>
      </c>
      <c r="S1202" s="88">
        <v>0.38952448614615742</v>
      </c>
      <c r="T1202" s="88">
        <v>0</v>
      </c>
      <c r="U1202" s="88">
        <v>0.10222684136098001</v>
      </c>
      <c r="V1202" s="88">
        <v>0.11369634953506313</v>
      </c>
      <c r="W1202" s="72">
        <v>0</v>
      </c>
      <c r="X1202" s="72">
        <v>0.441892832289492</v>
      </c>
      <c r="Y1202" s="72">
        <v>0</v>
      </c>
      <c r="Z1202" s="89">
        <v>0</v>
      </c>
      <c r="AA1202" s="91">
        <v>0.4029713065009467</v>
      </c>
      <c r="AB1202" s="88">
        <v>0</v>
      </c>
      <c r="AC1202" s="88">
        <v>0.3364590797221097</v>
      </c>
      <c r="AD1202" s="88">
        <v>0</v>
      </c>
      <c r="AE1202" s="88">
        <v>3.6678403755868545E-3</v>
      </c>
      <c r="AF1202" s="88">
        <v>0</v>
      </c>
      <c r="AG1202" s="88">
        <v>6.7622904629163497E-2</v>
      </c>
      <c r="AH1202" s="88">
        <v>0</v>
      </c>
      <c r="AI1202" s="72">
        <v>0</v>
      </c>
      <c r="AJ1202" s="72">
        <v>6.4051240992794231E-2</v>
      </c>
      <c r="AK1202" s="72">
        <v>0</v>
      </c>
      <c r="AL1202" s="89">
        <v>0.16519563883513477</v>
      </c>
      <c r="AM1202" s="91">
        <v>0.65421899622749635</v>
      </c>
      <c r="AN1202" s="88">
        <v>0.35502331496396777</v>
      </c>
      <c r="AO1202" s="88">
        <v>0</v>
      </c>
      <c r="AP1202" s="88">
        <v>0.38846615939126955</v>
      </c>
      <c r="AQ1202" s="88">
        <v>0.14454664914586071</v>
      </c>
      <c r="AR1202" s="88">
        <v>0.14196014196014195</v>
      </c>
      <c r="AS1202" s="88">
        <v>0</v>
      </c>
      <c r="AT1202" s="88">
        <v>0</v>
      </c>
      <c r="AU1202" s="72">
        <v>0</v>
      </c>
      <c r="AV1202" s="72">
        <v>7.8659639738849998E-2</v>
      </c>
      <c r="AW1202" s="72">
        <v>6.82360968952576E-2</v>
      </c>
      <c r="AX1202" s="89">
        <v>0</v>
      </c>
      <c r="AY1202" s="72">
        <v>0.35135582010582006</v>
      </c>
      <c r="AZ1202" s="72">
        <v>0</v>
      </c>
      <c r="BA1202" s="72">
        <v>0</v>
      </c>
      <c r="BB1202" s="72">
        <v>0</v>
      </c>
      <c r="BC1202" s="72">
        <v>0</v>
      </c>
      <c r="BD1202" s="72">
        <v>0</v>
      </c>
      <c r="BE1202" s="72">
        <v>0</v>
      </c>
      <c r="BF1202" s="72">
        <v>5.7547332681130228E-2</v>
      </c>
      <c r="BG1202" s="72">
        <v>0</v>
      </c>
      <c r="BH1202" s="72">
        <v>0</v>
      </c>
      <c r="BI1202" s="72">
        <v>0</v>
      </c>
      <c r="BJ1202" s="89">
        <v>0.11035283868157397</v>
      </c>
      <c r="BK1202" s="72">
        <v>0</v>
      </c>
      <c r="BL1202" s="72">
        <v>0</v>
      </c>
      <c r="BM1202" s="72">
        <v>0</v>
      </c>
      <c r="BN1202" s="72">
        <v>0</v>
      </c>
      <c r="BO1202" s="72">
        <v>0</v>
      </c>
      <c r="BP1202" s="72">
        <v>0</v>
      </c>
      <c r="BQ1202" s="72">
        <v>0.56398092306139447</v>
      </c>
      <c r="BR1202" s="72">
        <v>0</v>
      </c>
      <c r="BS1202" s="72">
        <v>0</v>
      </c>
      <c r="BT1202" s="72">
        <v>0.30462703770788735</v>
      </c>
      <c r="BU1202" s="72">
        <v>0.23561966602282225</v>
      </c>
      <c r="BV1202" s="89">
        <v>0.30174081237911027</v>
      </c>
      <c r="BW1202" s="72">
        <v>7.0420985453665194E-2</v>
      </c>
      <c r="BX1202" s="72">
        <v>0</v>
      </c>
      <c r="BY1202" s="72">
        <v>0.1285848774999426</v>
      </c>
      <c r="BZ1202" s="72">
        <v>0.12544612883847484</v>
      </c>
      <c r="CA1202" s="72">
        <v>0</v>
      </c>
      <c r="CB1202" s="72">
        <v>0.16738693773205915</v>
      </c>
      <c r="CC1202" s="72">
        <v>0</v>
      </c>
      <c r="CD1202" s="72">
        <v>0</v>
      </c>
      <c r="CE1202" s="72">
        <v>0.6377104638954777</v>
      </c>
      <c r="CF1202" s="72">
        <v>0.87317757256634831</v>
      </c>
      <c r="CG1202" s="72">
        <v>0</v>
      </c>
      <c r="CH1202" s="89">
        <v>8.1131200741770979E-2</v>
      </c>
      <c r="CI1202" s="72">
        <v>7.8462142016477054E-2</v>
      </c>
      <c r="CJ1202" s="72">
        <v>0</v>
      </c>
      <c r="CK1202" s="72">
        <v>0</v>
      </c>
      <c r="CL1202" s="72">
        <v>0</v>
      </c>
      <c r="CM1202" s="72">
        <v>0</v>
      </c>
      <c r="CN1202" s="72">
        <v>0</v>
      </c>
      <c r="CO1202" s="72">
        <v>0</v>
      </c>
      <c r="CP1202" s="72">
        <v>0</v>
      </c>
      <c r="CQ1202" s="72">
        <v>0</v>
      </c>
      <c r="CR1202" s="72">
        <v>0</v>
      </c>
      <c r="CS1202" s="72">
        <v>0.2526777129312851</v>
      </c>
      <c r="CT1202" s="89">
        <v>0</v>
      </c>
      <c r="CV1202" s="72"/>
      <c r="CX1202" s="94" t="s">
        <v>1094</v>
      </c>
      <c r="CY1202" s="72" t="s">
        <v>2862</v>
      </c>
      <c r="CZ1202" s="88">
        <v>0</v>
      </c>
      <c r="DA1202" s="88">
        <v>0</v>
      </c>
      <c r="DB1202" s="88">
        <v>2.0296914868939918E-3</v>
      </c>
      <c r="DC1202" s="88">
        <v>0</v>
      </c>
      <c r="DD1202" s="88">
        <v>1.860864112737758E-3</v>
      </c>
      <c r="DE1202" s="88">
        <v>1.2877968371709681E-3</v>
      </c>
      <c r="DF1202" s="88">
        <v>0</v>
      </c>
      <c r="DG1202" s="88">
        <v>1.2112132257030626E-3</v>
      </c>
      <c r="DH1202">
        <f t="shared" si="54"/>
        <v>3.89055559963175E-3</v>
      </c>
      <c r="DI1202">
        <f t="shared" si="55"/>
        <v>2.4990100628740309E-3</v>
      </c>
      <c r="DJ1202">
        <f t="shared" si="56"/>
        <v>6.389565662505781E-3</v>
      </c>
    </row>
    <row r="1203" spans="1:114" s="74" customFormat="1" x14ac:dyDescent="0.2">
      <c r="A1203" s="74" t="s">
        <v>679</v>
      </c>
      <c r="B1203" s="74" t="s">
        <v>2447</v>
      </c>
      <c r="C1203" s="88">
        <v>5.7780756696789705E-2</v>
      </c>
      <c r="D1203" s="88">
        <v>0</v>
      </c>
      <c r="E1203" s="88">
        <v>0</v>
      </c>
      <c r="F1203" s="88">
        <v>0</v>
      </c>
      <c r="G1203" s="88">
        <v>2.5100401606425699E-2</v>
      </c>
      <c r="H1203" s="88">
        <v>0</v>
      </c>
      <c r="I1203" s="88">
        <v>0</v>
      </c>
      <c r="J1203" s="88">
        <v>0</v>
      </c>
      <c r="K1203" s="72">
        <v>0</v>
      </c>
      <c r="L1203" s="72">
        <v>0</v>
      </c>
      <c r="M1203" s="72">
        <v>0</v>
      </c>
      <c r="N1203" s="89">
        <v>0</v>
      </c>
      <c r="O1203" s="91">
        <v>0</v>
      </c>
      <c r="P1203" s="88">
        <v>0</v>
      </c>
      <c r="Q1203" s="88">
        <v>0</v>
      </c>
      <c r="R1203" s="88">
        <v>0</v>
      </c>
      <c r="S1203" s="88">
        <v>0</v>
      </c>
      <c r="T1203" s="88">
        <v>0</v>
      </c>
      <c r="U1203" s="88">
        <v>0</v>
      </c>
      <c r="V1203" s="88">
        <v>0</v>
      </c>
      <c r="W1203" s="72">
        <v>0</v>
      </c>
      <c r="X1203" s="72">
        <v>0</v>
      </c>
      <c r="Y1203" s="72">
        <v>0</v>
      </c>
      <c r="Z1203" s="89">
        <v>0</v>
      </c>
      <c r="AA1203" s="91">
        <v>0</v>
      </c>
      <c r="AB1203" s="88">
        <v>0</v>
      </c>
      <c r="AC1203" s="88">
        <v>0</v>
      </c>
      <c r="AD1203" s="88">
        <v>0</v>
      </c>
      <c r="AE1203" s="88">
        <v>0</v>
      </c>
      <c r="AF1203" s="88">
        <v>0</v>
      </c>
      <c r="AG1203" s="88">
        <v>9.0163872838884673E-3</v>
      </c>
      <c r="AH1203" s="88">
        <v>0</v>
      </c>
      <c r="AI1203" s="72">
        <v>0</v>
      </c>
      <c r="AJ1203" s="72">
        <v>5.3376034160661856E-3</v>
      </c>
      <c r="AK1203" s="72">
        <v>0</v>
      </c>
      <c r="AL1203" s="89">
        <v>0</v>
      </c>
      <c r="AM1203" s="91">
        <v>0.32472183754357481</v>
      </c>
      <c r="AN1203" s="88">
        <v>0</v>
      </c>
      <c r="AO1203" s="88">
        <v>0</v>
      </c>
      <c r="AP1203" s="88">
        <v>0</v>
      </c>
      <c r="AQ1203" s="88">
        <v>0</v>
      </c>
      <c r="AR1203" s="88">
        <v>0</v>
      </c>
      <c r="AS1203" s="88">
        <v>0</v>
      </c>
      <c r="AT1203" s="88">
        <v>0</v>
      </c>
      <c r="AU1203" s="72">
        <v>0</v>
      </c>
      <c r="AV1203" s="72">
        <v>0</v>
      </c>
      <c r="AW1203" s="72">
        <v>0</v>
      </c>
      <c r="AX1203" s="89">
        <v>0</v>
      </c>
      <c r="AY1203" s="72">
        <v>0</v>
      </c>
      <c r="AZ1203" s="72">
        <v>0</v>
      </c>
      <c r="BA1203" s="72">
        <v>0</v>
      </c>
      <c r="BB1203" s="72">
        <v>0</v>
      </c>
      <c r="BC1203" s="72">
        <v>0</v>
      </c>
      <c r="BD1203" s="72">
        <v>0</v>
      </c>
      <c r="BE1203" s="72">
        <v>0</v>
      </c>
      <c r="BF1203" s="72">
        <v>0</v>
      </c>
      <c r="BG1203" s="72">
        <v>0</v>
      </c>
      <c r="BH1203" s="72">
        <v>0</v>
      </c>
      <c r="BI1203" s="72">
        <v>0</v>
      </c>
      <c r="BJ1203" s="89">
        <v>0</v>
      </c>
      <c r="BK1203" s="72">
        <v>0</v>
      </c>
      <c r="BL1203" s="72">
        <v>0</v>
      </c>
      <c r="BM1203" s="72">
        <v>0</v>
      </c>
      <c r="BN1203" s="72">
        <v>0</v>
      </c>
      <c r="BO1203" s="72">
        <v>0</v>
      </c>
      <c r="BP1203" s="72">
        <v>0</v>
      </c>
      <c r="BQ1203" s="72">
        <v>0</v>
      </c>
      <c r="BR1203" s="72">
        <v>0</v>
      </c>
      <c r="BS1203" s="72">
        <v>0</v>
      </c>
      <c r="BT1203" s="72">
        <v>7.4098468631648276E-2</v>
      </c>
      <c r="BU1203" s="72">
        <v>0</v>
      </c>
      <c r="BV1203" s="89">
        <v>0</v>
      </c>
      <c r="BW1203" s="72">
        <v>0</v>
      </c>
      <c r="BX1203" s="72">
        <v>0</v>
      </c>
      <c r="BY1203" s="72">
        <v>0</v>
      </c>
      <c r="BZ1203" s="72">
        <v>0</v>
      </c>
      <c r="CA1203" s="72">
        <v>0</v>
      </c>
      <c r="CB1203" s="72">
        <v>0</v>
      </c>
      <c r="CC1203" s="72">
        <v>0</v>
      </c>
      <c r="CD1203" s="72">
        <v>0</v>
      </c>
      <c r="CE1203" s="72">
        <v>0</v>
      </c>
      <c r="CF1203" s="72">
        <v>0</v>
      </c>
      <c r="CG1203" s="72">
        <v>0</v>
      </c>
      <c r="CH1203" s="89">
        <v>6.1814248184206465E-2</v>
      </c>
      <c r="CI1203" s="72">
        <v>0</v>
      </c>
      <c r="CJ1203" s="72">
        <v>0</v>
      </c>
      <c r="CK1203" s="72">
        <v>0</v>
      </c>
      <c r="CL1203" s="72">
        <v>0</v>
      </c>
      <c r="CM1203" s="72">
        <v>0</v>
      </c>
      <c r="CN1203" s="72">
        <v>0</v>
      </c>
      <c r="CO1203" s="72">
        <v>0</v>
      </c>
      <c r="CP1203" s="72">
        <v>0</v>
      </c>
      <c r="CQ1203" s="72">
        <v>0</v>
      </c>
      <c r="CR1203" s="72">
        <v>0</v>
      </c>
      <c r="CS1203" s="72">
        <v>0</v>
      </c>
      <c r="CT1203" s="89">
        <v>0</v>
      </c>
      <c r="CV1203" s="72"/>
      <c r="CX1203" s="94" t="s">
        <v>1206</v>
      </c>
      <c r="CY1203" s="72" t="s">
        <v>2974</v>
      </c>
      <c r="CZ1203" s="88">
        <v>1.3853879649894576E-3</v>
      </c>
      <c r="DA1203" s="88">
        <v>0</v>
      </c>
      <c r="DB1203" s="88">
        <v>3.3868463519860537E-4</v>
      </c>
      <c r="DC1203" s="88">
        <v>0</v>
      </c>
      <c r="DD1203" s="88">
        <v>4.4480028467218212E-4</v>
      </c>
      <c r="DE1203" s="88">
        <v>4.2096239657719295E-3</v>
      </c>
      <c r="DF1203" s="88">
        <v>0</v>
      </c>
      <c r="DG1203" s="88">
        <v>0</v>
      </c>
      <c r="DH1203">
        <f t="shared" si="54"/>
        <v>2.168872884860245E-3</v>
      </c>
      <c r="DI1203">
        <f t="shared" si="55"/>
        <v>4.2096239657719295E-3</v>
      </c>
      <c r="DJ1203">
        <f t="shared" si="56"/>
        <v>6.3784968506321749E-3</v>
      </c>
    </row>
    <row r="1204" spans="1:114" s="74" customFormat="1" x14ac:dyDescent="0.2">
      <c r="A1204" s="74" t="s">
        <v>1124</v>
      </c>
      <c r="B1204" s="74" t="s">
        <v>2892</v>
      </c>
      <c r="C1204" s="88">
        <v>3.4668454018073822E-3</v>
      </c>
      <c r="D1204" s="88">
        <v>0</v>
      </c>
      <c r="E1204" s="88">
        <v>0</v>
      </c>
      <c r="F1204" s="88">
        <v>0</v>
      </c>
      <c r="G1204" s="88">
        <v>1.5687751004016062E-3</v>
      </c>
      <c r="H1204" s="88">
        <v>2.1510464841145217E-3</v>
      </c>
      <c r="I1204" s="88">
        <v>0</v>
      </c>
      <c r="J1204" s="88">
        <v>0</v>
      </c>
      <c r="K1204" s="72">
        <v>0</v>
      </c>
      <c r="L1204" s="72">
        <v>0</v>
      </c>
      <c r="M1204" s="72">
        <v>0</v>
      </c>
      <c r="N1204" s="89">
        <v>5.742588471753643E-3</v>
      </c>
      <c r="O1204" s="91">
        <v>0</v>
      </c>
      <c r="P1204" s="88">
        <v>0</v>
      </c>
      <c r="Q1204" s="88">
        <v>0</v>
      </c>
      <c r="R1204" s="88">
        <v>0</v>
      </c>
      <c r="S1204" s="88">
        <v>1.9598716284083391E-2</v>
      </c>
      <c r="T1204" s="88">
        <v>0</v>
      </c>
      <c r="U1204" s="88">
        <v>0</v>
      </c>
      <c r="V1204" s="88">
        <v>0</v>
      </c>
      <c r="W1204" s="72">
        <v>0</v>
      </c>
      <c r="X1204" s="72">
        <v>6.9589422407794017E-3</v>
      </c>
      <c r="Y1204" s="72">
        <v>0</v>
      </c>
      <c r="Z1204" s="89">
        <v>0</v>
      </c>
      <c r="AA1204" s="91">
        <v>0</v>
      </c>
      <c r="AB1204" s="88">
        <v>0</v>
      </c>
      <c r="AC1204" s="88">
        <v>0</v>
      </c>
      <c r="AD1204" s="88">
        <v>0</v>
      </c>
      <c r="AE1204" s="88">
        <v>0</v>
      </c>
      <c r="AF1204" s="88">
        <v>0</v>
      </c>
      <c r="AG1204" s="88">
        <v>0</v>
      </c>
      <c r="AH1204" s="88">
        <v>0</v>
      </c>
      <c r="AI1204" s="72">
        <v>0</v>
      </c>
      <c r="AJ1204" s="72">
        <v>0</v>
      </c>
      <c r="AK1204" s="72">
        <v>0</v>
      </c>
      <c r="AL1204" s="89">
        <v>0</v>
      </c>
      <c r="AM1204" s="91">
        <v>0</v>
      </c>
      <c r="AN1204" s="88">
        <v>0</v>
      </c>
      <c r="AO1204" s="88">
        <v>0</v>
      </c>
      <c r="AP1204" s="88">
        <v>0</v>
      </c>
      <c r="AQ1204" s="88">
        <v>0</v>
      </c>
      <c r="AR1204" s="88">
        <v>0</v>
      </c>
      <c r="AS1204" s="88">
        <v>0</v>
      </c>
      <c r="AT1204" s="88">
        <v>0</v>
      </c>
      <c r="AU1204" s="72">
        <v>0</v>
      </c>
      <c r="AV1204" s="72">
        <v>0</v>
      </c>
      <c r="AW1204" s="72">
        <v>0</v>
      </c>
      <c r="AX1204" s="89">
        <v>0</v>
      </c>
      <c r="AY1204" s="72">
        <v>0</v>
      </c>
      <c r="AZ1204" s="72">
        <v>0</v>
      </c>
      <c r="BA1204" s="72">
        <v>0</v>
      </c>
      <c r="BB1204" s="72">
        <v>0</v>
      </c>
      <c r="BC1204" s="72">
        <v>0</v>
      </c>
      <c r="BD1204" s="72">
        <v>0</v>
      </c>
      <c r="BE1204" s="72">
        <v>0</v>
      </c>
      <c r="BF1204" s="72">
        <v>0</v>
      </c>
      <c r="BG1204" s="72">
        <v>0</v>
      </c>
      <c r="BH1204" s="72">
        <v>0</v>
      </c>
      <c r="BI1204" s="72">
        <v>0</v>
      </c>
      <c r="BJ1204" s="89">
        <v>0</v>
      </c>
      <c r="BK1204" s="72">
        <v>0</v>
      </c>
      <c r="BL1204" s="72">
        <v>0</v>
      </c>
      <c r="BM1204" s="72">
        <v>0</v>
      </c>
      <c r="BN1204" s="72">
        <v>0</v>
      </c>
      <c r="BO1204" s="72">
        <v>0</v>
      </c>
      <c r="BP1204" s="72">
        <v>0</v>
      </c>
      <c r="BQ1204" s="72">
        <v>0</v>
      </c>
      <c r="BR1204" s="72">
        <v>0</v>
      </c>
      <c r="BS1204" s="72">
        <v>0</v>
      </c>
      <c r="BT1204" s="72">
        <v>0</v>
      </c>
      <c r="BU1204" s="72">
        <v>1.3698817792024548E-3</v>
      </c>
      <c r="BV1204" s="89">
        <v>0</v>
      </c>
      <c r="BW1204" s="72">
        <v>0</v>
      </c>
      <c r="BX1204" s="72">
        <v>0</v>
      </c>
      <c r="BY1204" s="72">
        <v>0</v>
      </c>
      <c r="BZ1204" s="72">
        <v>0</v>
      </c>
      <c r="CA1204" s="72">
        <v>0</v>
      </c>
      <c r="CB1204" s="72">
        <v>0</v>
      </c>
      <c r="CC1204" s="72">
        <v>0</v>
      </c>
      <c r="CD1204" s="72">
        <v>0</v>
      </c>
      <c r="CE1204" s="72">
        <v>0</v>
      </c>
      <c r="CF1204" s="72">
        <v>0</v>
      </c>
      <c r="CG1204" s="72">
        <v>0</v>
      </c>
      <c r="CH1204" s="89">
        <v>0</v>
      </c>
      <c r="CI1204" s="72">
        <v>0</v>
      </c>
      <c r="CJ1204" s="72">
        <v>0</v>
      </c>
      <c r="CK1204" s="72">
        <v>0</v>
      </c>
      <c r="CL1204" s="72">
        <v>0</v>
      </c>
      <c r="CM1204" s="72">
        <v>0</v>
      </c>
      <c r="CN1204" s="72">
        <v>0</v>
      </c>
      <c r="CO1204" s="72">
        <v>0</v>
      </c>
      <c r="CP1204" s="72">
        <v>0</v>
      </c>
      <c r="CQ1204" s="72">
        <v>0</v>
      </c>
      <c r="CR1204" s="72">
        <v>0</v>
      </c>
      <c r="CS1204" s="72">
        <v>0</v>
      </c>
      <c r="CT1204" s="89">
        <v>0</v>
      </c>
      <c r="CV1204" s="72"/>
      <c r="CX1204" s="94" t="s">
        <v>995</v>
      </c>
      <c r="CY1204" s="72" t="s">
        <v>2763</v>
      </c>
      <c r="CZ1204" s="88">
        <v>2.9452318391911918E-3</v>
      </c>
      <c r="DA1204" s="88">
        <v>0</v>
      </c>
      <c r="DB1204" s="88">
        <v>0</v>
      </c>
      <c r="DC1204" s="88">
        <v>0</v>
      </c>
      <c r="DD1204" s="88">
        <v>1.252276011651176E-4</v>
      </c>
      <c r="DE1204" s="88">
        <v>0</v>
      </c>
      <c r="DF1204" s="88">
        <v>3.2774849891187498E-3</v>
      </c>
      <c r="DG1204" s="88">
        <v>0</v>
      </c>
      <c r="DH1204">
        <f t="shared" si="54"/>
        <v>6.3479444294750591E-3</v>
      </c>
      <c r="DI1204">
        <f t="shared" si="55"/>
        <v>0</v>
      </c>
      <c r="DJ1204">
        <f t="shared" si="56"/>
        <v>6.3479444294750591E-3</v>
      </c>
    </row>
    <row r="1205" spans="1:114" s="74" customFormat="1" x14ac:dyDescent="0.2">
      <c r="A1205" s="74" t="s">
        <v>914</v>
      </c>
      <c r="B1205" s="74" t="s">
        <v>2682</v>
      </c>
      <c r="C1205" s="88">
        <v>0</v>
      </c>
      <c r="D1205" s="88">
        <v>0</v>
      </c>
      <c r="E1205" s="88">
        <v>0</v>
      </c>
      <c r="F1205" s="88">
        <v>0</v>
      </c>
      <c r="G1205" s="88">
        <v>4.2356927710843373E-2</v>
      </c>
      <c r="H1205" s="88">
        <v>0</v>
      </c>
      <c r="I1205" s="88">
        <v>0</v>
      </c>
      <c r="J1205" s="88">
        <v>0</v>
      </c>
      <c r="K1205" s="72">
        <v>0</v>
      </c>
      <c r="L1205" s="72">
        <v>0</v>
      </c>
      <c r="M1205" s="72">
        <v>0</v>
      </c>
      <c r="N1205" s="89">
        <v>0</v>
      </c>
      <c r="O1205" s="91">
        <v>0</v>
      </c>
      <c r="P1205" s="88">
        <v>0</v>
      </c>
      <c r="Q1205" s="88">
        <v>0</v>
      </c>
      <c r="R1205" s="88">
        <v>0</v>
      </c>
      <c r="S1205" s="88">
        <v>0</v>
      </c>
      <c r="T1205" s="88">
        <v>0</v>
      </c>
      <c r="U1205" s="88">
        <v>0</v>
      </c>
      <c r="V1205" s="88">
        <v>0</v>
      </c>
      <c r="W1205" s="72">
        <v>0</v>
      </c>
      <c r="X1205" s="72">
        <v>6.9589422407794017E-3</v>
      </c>
      <c r="Y1205" s="72">
        <v>0</v>
      </c>
      <c r="Z1205" s="89">
        <v>0</v>
      </c>
      <c r="AA1205" s="91">
        <v>0</v>
      </c>
      <c r="AB1205" s="88">
        <v>0</v>
      </c>
      <c r="AC1205" s="88">
        <v>0</v>
      </c>
      <c r="AD1205" s="88">
        <v>0</v>
      </c>
      <c r="AE1205" s="88">
        <v>0</v>
      </c>
      <c r="AF1205" s="88">
        <v>0</v>
      </c>
      <c r="AG1205" s="88">
        <v>0</v>
      </c>
      <c r="AH1205" s="88">
        <v>0</v>
      </c>
      <c r="AI1205" s="72">
        <v>0</v>
      </c>
      <c r="AJ1205" s="72">
        <v>0</v>
      </c>
      <c r="AK1205" s="72">
        <v>0</v>
      </c>
      <c r="AL1205" s="89">
        <v>0</v>
      </c>
      <c r="AM1205" s="91">
        <v>0</v>
      </c>
      <c r="AN1205" s="88">
        <v>0</v>
      </c>
      <c r="AO1205" s="88">
        <v>0</v>
      </c>
      <c r="AP1205" s="88">
        <v>0</v>
      </c>
      <c r="AQ1205" s="88">
        <v>7.8843626806833114E-2</v>
      </c>
      <c r="AR1205" s="88">
        <v>0</v>
      </c>
      <c r="AS1205" s="88">
        <v>0</v>
      </c>
      <c r="AT1205" s="88">
        <v>0</v>
      </c>
      <c r="AU1205" s="72">
        <v>0</v>
      </c>
      <c r="AV1205" s="72">
        <v>0</v>
      </c>
      <c r="AW1205" s="72">
        <v>0</v>
      </c>
      <c r="AX1205" s="89">
        <v>0</v>
      </c>
      <c r="AY1205" s="72">
        <v>0</v>
      </c>
      <c r="AZ1205" s="72">
        <v>0</v>
      </c>
      <c r="BA1205" s="72">
        <v>0</v>
      </c>
      <c r="BB1205" s="72">
        <v>0</v>
      </c>
      <c r="BC1205" s="72">
        <v>0</v>
      </c>
      <c r="BD1205" s="72">
        <v>0</v>
      </c>
      <c r="BE1205" s="72">
        <v>0</v>
      </c>
      <c r="BF1205" s="72">
        <v>0</v>
      </c>
      <c r="BG1205" s="72">
        <v>0</v>
      </c>
      <c r="BH1205" s="72">
        <v>0</v>
      </c>
      <c r="BI1205" s="72">
        <v>0</v>
      </c>
      <c r="BJ1205" s="89">
        <v>0</v>
      </c>
      <c r="BK1205" s="72">
        <v>0</v>
      </c>
      <c r="BL1205" s="72">
        <v>0</v>
      </c>
      <c r="BM1205" s="72">
        <v>0</v>
      </c>
      <c r="BN1205" s="72">
        <v>0</v>
      </c>
      <c r="BO1205" s="72">
        <v>0</v>
      </c>
      <c r="BP1205" s="72">
        <v>0</v>
      </c>
      <c r="BQ1205" s="72">
        <v>0</v>
      </c>
      <c r="BR1205" s="72">
        <v>0</v>
      </c>
      <c r="BS1205" s="72">
        <v>0</v>
      </c>
      <c r="BT1205" s="72">
        <v>0</v>
      </c>
      <c r="BU1205" s="72">
        <v>0</v>
      </c>
      <c r="BV1205" s="89">
        <v>0</v>
      </c>
      <c r="BW1205" s="72">
        <v>0</v>
      </c>
      <c r="BX1205" s="72">
        <v>0</v>
      </c>
      <c r="BY1205" s="72">
        <v>0</v>
      </c>
      <c r="BZ1205" s="72">
        <v>0</v>
      </c>
      <c r="CA1205" s="72">
        <v>0</v>
      </c>
      <c r="CB1205" s="72">
        <v>0</v>
      </c>
      <c r="CC1205" s="72">
        <v>0</v>
      </c>
      <c r="CD1205" s="72">
        <v>0</v>
      </c>
      <c r="CE1205" s="72">
        <v>0</v>
      </c>
      <c r="CF1205" s="72">
        <v>0</v>
      </c>
      <c r="CG1205" s="72">
        <v>0</v>
      </c>
      <c r="CH1205" s="89">
        <v>0</v>
      </c>
      <c r="CI1205" s="72">
        <v>0</v>
      </c>
      <c r="CJ1205" s="72">
        <v>0</v>
      </c>
      <c r="CK1205" s="72">
        <v>0</v>
      </c>
      <c r="CL1205" s="72">
        <v>0</v>
      </c>
      <c r="CM1205" s="72">
        <v>0</v>
      </c>
      <c r="CN1205" s="72">
        <v>0</v>
      </c>
      <c r="CO1205" s="72">
        <v>0</v>
      </c>
      <c r="CP1205" s="72">
        <v>0</v>
      </c>
      <c r="CQ1205" s="72">
        <v>0</v>
      </c>
      <c r="CR1205" s="72">
        <v>0</v>
      </c>
      <c r="CS1205" s="72">
        <v>0</v>
      </c>
      <c r="CT1205" s="89">
        <v>0</v>
      </c>
      <c r="CV1205" s="72"/>
      <c r="CX1205" s="94" t="s">
        <v>998</v>
      </c>
      <c r="CY1205" s="72" t="s">
        <v>2766</v>
      </c>
      <c r="CZ1205" s="88">
        <v>2.6964353125168527E-3</v>
      </c>
      <c r="DA1205" s="88">
        <v>0</v>
      </c>
      <c r="DB1205" s="88">
        <v>0</v>
      </c>
      <c r="DC1205" s="88">
        <v>0</v>
      </c>
      <c r="DD1205" s="88">
        <v>3.6413069864543383E-3</v>
      </c>
      <c r="DE1205" s="88">
        <v>0</v>
      </c>
      <c r="DF1205" s="88">
        <v>0</v>
      </c>
      <c r="DG1205" s="88">
        <v>0</v>
      </c>
      <c r="DH1205">
        <f t="shared" si="54"/>
        <v>6.3377422989711911E-3</v>
      </c>
      <c r="DI1205">
        <f t="shared" si="55"/>
        <v>0</v>
      </c>
      <c r="DJ1205">
        <f t="shared" si="56"/>
        <v>6.3377422989711911E-3</v>
      </c>
    </row>
    <row r="1206" spans="1:114" s="74" customFormat="1" x14ac:dyDescent="0.2">
      <c r="A1206" s="74" t="s">
        <v>440</v>
      </c>
      <c r="B1206" s="74" t="s">
        <v>2208</v>
      </c>
      <c r="C1206" s="88">
        <v>0</v>
      </c>
      <c r="D1206" s="88">
        <v>0</v>
      </c>
      <c r="E1206" s="88">
        <v>0</v>
      </c>
      <c r="F1206" s="88">
        <v>0</v>
      </c>
      <c r="G1206" s="88">
        <v>6.1182228915662655E-2</v>
      </c>
      <c r="H1206" s="88">
        <v>4.3020929682290434E-4</v>
      </c>
      <c r="I1206" s="88">
        <v>0</v>
      </c>
      <c r="J1206" s="88">
        <v>0</v>
      </c>
      <c r="K1206" s="72">
        <v>0</v>
      </c>
      <c r="L1206" s="72">
        <v>0.17490564300837705</v>
      </c>
      <c r="M1206" s="72">
        <v>0</v>
      </c>
      <c r="N1206" s="89">
        <v>0</v>
      </c>
      <c r="O1206" s="91">
        <v>0</v>
      </c>
      <c r="P1206" s="88">
        <v>0</v>
      </c>
      <c r="Q1206" s="88">
        <v>0</v>
      </c>
      <c r="R1206" s="88">
        <v>0</v>
      </c>
      <c r="S1206" s="88">
        <v>7.227026629755752E-2</v>
      </c>
      <c r="T1206" s="88">
        <v>0</v>
      </c>
      <c r="U1206" s="88">
        <v>0</v>
      </c>
      <c r="V1206" s="88">
        <v>0</v>
      </c>
      <c r="W1206" s="72">
        <v>0</v>
      </c>
      <c r="X1206" s="72">
        <v>3.1315240083507306E-2</v>
      </c>
      <c r="Y1206" s="72">
        <v>0.6936092854146273</v>
      </c>
      <c r="Z1206" s="89">
        <v>0</v>
      </c>
      <c r="AA1206" s="91">
        <v>7.2826139729086761E-2</v>
      </c>
      <c r="AB1206" s="88">
        <v>0</v>
      </c>
      <c r="AC1206" s="88">
        <v>4.2057384965263712E-2</v>
      </c>
      <c r="AD1206" s="88">
        <v>0</v>
      </c>
      <c r="AE1206" s="88">
        <v>0</v>
      </c>
      <c r="AF1206" s="88">
        <v>0</v>
      </c>
      <c r="AG1206" s="88">
        <v>1.5027312139814111E-3</v>
      </c>
      <c r="AH1206" s="88">
        <v>0</v>
      </c>
      <c r="AI1206" s="72">
        <v>0</v>
      </c>
      <c r="AJ1206" s="72">
        <v>1.6012810248198558E-2</v>
      </c>
      <c r="AK1206" s="72">
        <v>0</v>
      </c>
      <c r="AL1206" s="89">
        <v>0</v>
      </c>
      <c r="AM1206" s="91">
        <v>0</v>
      </c>
      <c r="AN1206" s="88">
        <v>0</v>
      </c>
      <c r="AO1206" s="88">
        <v>0</v>
      </c>
      <c r="AP1206" s="88">
        <v>0</v>
      </c>
      <c r="AQ1206" s="88">
        <v>0</v>
      </c>
      <c r="AR1206" s="88">
        <v>0</v>
      </c>
      <c r="AS1206" s="88">
        <v>0</v>
      </c>
      <c r="AT1206" s="88">
        <v>2.990132562543606E-2</v>
      </c>
      <c r="AU1206" s="72">
        <v>0</v>
      </c>
      <c r="AV1206" s="72">
        <v>0</v>
      </c>
      <c r="AW1206" s="72">
        <v>3.41180484476288E-2</v>
      </c>
      <c r="AX1206" s="89">
        <v>0</v>
      </c>
      <c r="AY1206" s="72">
        <v>6.2003968253968249E-2</v>
      </c>
      <c r="AZ1206" s="72">
        <v>0</v>
      </c>
      <c r="BA1206" s="72">
        <v>0</v>
      </c>
      <c r="BB1206" s="72">
        <v>0</v>
      </c>
      <c r="BC1206" s="72">
        <v>0</v>
      </c>
      <c r="BD1206" s="72">
        <v>0</v>
      </c>
      <c r="BE1206" s="72">
        <v>0</v>
      </c>
      <c r="BF1206" s="72">
        <v>0</v>
      </c>
      <c r="BG1206" s="72">
        <v>0</v>
      </c>
      <c r="BH1206" s="72">
        <v>0</v>
      </c>
      <c r="BI1206" s="72">
        <v>3.3939147109233142E-3</v>
      </c>
      <c r="BJ1206" s="89">
        <v>0</v>
      </c>
      <c r="BK1206" s="72">
        <v>0</v>
      </c>
      <c r="BL1206" s="72">
        <v>1.223540927444023E-2</v>
      </c>
      <c r="BM1206" s="72">
        <v>0</v>
      </c>
      <c r="BN1206" s="72">
        <v>0</v>
      </c>
      <c r="BO1206" s="72">
        <v>0</v>
      </c>
      <c r="BP1206" s="72">
        <v>0</v>
      </c>
      <c r="BQ1206" s="72">
        <v>0</v>
      </c>
      <c r="BR1206" s="72">
        <v>0</v>
      </c>
      <c r="BS1206" s="72">
        <v>0</v>
      </c>
      <c r="BT1206" s="72">
        <v>0</v>
      </c>
      <c r="BU1206" s="72">
        <v>1.6438581350429457E-2</v>
      </c>
      <c r="BV1206" s="89">
        <v>3.8684719535783361E-2</v>
      </c>
      <c r="BW1206" s="72">
        <v>0</v>
      </c>
      <c r="BX1206" s="72">
        <v>0</v>
      </c>
      <c r="BY1206" s="72">
        <v>0</v>
      </c>
      <c r="BZ1206" s="72">
        <v>7.2440722287006612E-2</v>
      </c>
      <c r="CA1206" s="72">
        <v>0</v>
      </c>
      <c r="CB1206" s="72">
        <v>0</v>
      </c>
      <c r="CC1206" s="72">
        <v>0</v>
      </c>
      <c r="CD1206" s="72">
        <v>0</v>
      </c>
      <c r="CE1206" s="72">
        <v>0</v>
      </c>
      <c r="CF1206" s="72">
        <v>0</v>
      </c>
      <c r="CG1206" s="72">
        <v>0</v>
      </c>
      <c r="CH1206" s="89">
        <v>0</v>
      </c>
      <c r="CI1206" s="72">
        <v>0</v>
      </c>
      <c r="CJ1206" s="72">
        <v>0</v>
      </c>
      <c r="CK1206" s="72">
        <v>0</v>
      </c>
      <c r="CL1206" s="72">
        <v>0</v>
      </c>
      <c r="CM1206" s="72">
        <v>0</v>
      </c>
      <c r="CN1206" s="72">
        <v>0</v>
      </c>
      <c r="CO1206" s="72">
        <v>0</v>
      </c>
      <c r="CP1206" s="72">
        <v>0</v>
      </c>
      <c r="CQ1206" s="72">
        <v>0</v>
      </c>
      <c r="CR1206" s="72">
        <v>0</v>
      </c>
      <c r="CS1206" s="72">
        <v>0</v>
      </c>
      <c r="CT1206" s="89">
        <v>0</v>
      </c>
      <c r="CV1206" s="72"/>
      <c r="CX1206" s="94" t="s">
        <v>1151</v>
      </c>
      <c r="CY1206" s="72" t="s">
        <v>2919</v>
      </c>
      <c r="CZ1206" s="88">
        <v>2.1510464841145217E-4</v>
      </c>
      <c r="DA1206" s="88">
        <v>0</v>
      </c>
      <c r="DB1206" s="88">
        <v>0</v>
      </c>
      <c r="DC1206" s="88">
        <v>0</v>
      </c>
      <c r="DD1206" s="88">
        <v>2.6298328235503554E-3</v>
      </c>
      <c r="DE1206" s="88">
        <v>3.4238237263375733E-3</v>
      </c>
      <c r="DF1206" s="88">
        <v>0</v>
      </c>
      <c r="DG1206" s="88">
        <v>0</v>
      </c>
      <c r="DH1206">
        <f t="shared" si="54"/>
        <v>2.8449374719618078E-3</v>
      </c>
      <c r="DI1206">
        <f t="shared" si="55"/>
        <v>3.4238237263375733E-3</v>
      </c>
      <c r="DJ1206">
        <f t="shared" si="56"/>
        <v>6.2687611982993816E-3</v>
      </c>
    </row>
    <row r="1207" spans="1:114" s="74" customFormat="1" x14ac:dyDescent="0.2">
      <c r="A1207" s="74" t="s">
        <v>457</v>
      </c>
      <c r="B1207" s="74" t="s">
        <v>2225</v>
      </c>
      <c r="C1207" s="88">
        <v>1.3867381607229529E-2</v>
      </c>
      <c r="D1207" s="88">
        <v>0</v>
      </c>
      <c r="E1207" s="88">
        <v>0</v>
      </c>
      <c r="F1207" s="88">
        <v>0</v>
      </c>
      <c r="G1207" s="88">
        <v>4.549447791164659E-2</v>
      </c>
      <c r="H1207" s="88">
        <v>2.581255780937426E-3</v>
      </c>
      <c r="I1207" s="88">
        <v>0</v>
      </c>
      <c r="J1207" s="88">
        <v>0</v>
      </c>
      <c r="K1207" s="72">
        <v>0</v>
      </c>
      <c r="L1207" s="72">
        <v>0</v>
      </c>
      <c r="M1207" s="72">
        <v>0</v>
      </c>
      <c r="N1207" s="89">
        <v>0</v>
      </c>
      <c r="O1207" s="91">
        <v>0</v>
      </c>
      <c r="P1207" s="88">
        <v>5.406866720735334E-3</v>
      </c>
      <c r="Q1207" s="88">
        <v>0</v>
      </c>
      <c r="R1207" s="88">
        <v>0</v>
      </c>
      <c r="S1207" s="88">
        <v>6.2470908155515814E-2</v>
      </c>
      <c r="T1207" s="88">
        <v>0</v>
      </c>
      <c r="U1207" s="88">
        <v>0</v>
      </c>
      <c r="V1207" s="88">
        <v>0</v>
      </c>
      <c r="W1207" s="72">
        <v>0</v>
      </c>
      <c r="X1207" s="72">
        <v>3.1315240083507306E-2</v>
      </c>
      <c r="Y1207" s="72">
        <v>0</v>
      </c>
      <c r="Z1207" s="89">
        <v>0.70414537194775695</v>
      </c>
      <c r="AA1207" s="91">
        <v>7.0398601738117197E-2</v>
      </c>
      <c r="AB1207" s="88">
        <v>0</v>
      </c>
      <c r="AC1207" s="88">
        <v>4.517274681454251E-2</v>
      </c>
      <c r="AD1207" s="88">
        <v>0</v>
      </c>
      <c r="AE1207" s="88">
        <v>0</v>
      </c>
      <c r="AF1207" s="88">
        <v>0</v>
      </c>
      <c r="AG1207" s="88">
        <v>0</v>
      </c>
      <c r="AH1207" s="88">
        <v>0</v>
      </c>
      <c r="AI1207" s="72">
        <v>0</v>
      </c>
      <c r="AJ1207" s="72">
        <v>0.11742727515345611</v>
      </c>
      <c r="AK1207" s="72">
        <v>0</v>
      </c>
      <c r="AL1207" s="89">
        <v>0</v>
      </c>
      <c r="AM1207" s="91">
        <v>0</v>
      </c>
      <c r="AN1207" s="88">
        <v>0</v>
      </c>
      <c r="AO1207" s="88">
        <v>0</v>
      </c>
      <c r="AP1207" s="88">
        <v>0</v>
      </c>
      <c r="AQ1207" s="88">
        <v>0</v>
      </c>
      <c r="AR1207" s="88">
        <v>0</v>
      </c>
      <c r="AS1207" s="88">
        <v>0</v>
      </c>
      <c r="AT1207" s="88">
        <v>0</v>
      </c>
      <c r="AU1207" s="72">
        <v>0</v>
      </c>
      <c r="AV1207" s="72">
        <v>6.292771179107999E-2</v>
      </c>
      <c r="AW1207" s="72">
        <v>0</v>
      </c>
      <c r="AX1207" s="89">
        <v>0</v>
      </c>
      <c r="AY1207" s="72">
        <v>0</v>
      </c>
      <c r="AZ1207" s="72">
        <v>0</v>
      </c>
      <c r="BA1207" s="72">
        <v>0</v>
      </c>
      <c r="BB1207" s="72">
        <v>0</v>
      </c>
      <c r="BC1207" s="72">
        <v>0</v>
      </c>
      <c r="BD1207" s="72">
        <v>0</v>
      </c>
      <c r="BE1207" s="72">
        <v>0</v>
      </c>
      <c r="BF1207" s="72">
        <v>0.11221729872820393</v>
      </c>
      <c r="BG1207" s="72">
        <v>0</v>
      </c>
      <c r="BH1207" s="72">
        <v>0</v>
      </c>
      <c r="BI1207" s="72">
        <v>0</v>
      </c>
      <c r="BJ1207" s="89">
        <v>0</v>
      </c>
      <c r="BK1207" s="72">
        <v>0.15325670498084293</v>
      </c>
      <c r="BL1207" s="72">
        <v>0</v>
      </c>
      <c r="BM1207" s="72">
        <v>0</v>
      </c>
      <c r="BN1207" s="72">
        <v>0</v>
      </c>
      <c r="BO1207" s="72">
        <v>0</v>
      </c>
      <c r="BP1207" s="72">
        <v>0</v>
      </c>
      <c r="BQ1207" s="72">
        <v>0</v>
      </c>
      <c r="BR1207" s="72">
        <v>1.1559090068429814E-3</v>
      </c>
      <c r="BS1207" s="72">
        <v>0</v>
      </c>
      <c r="BT1207" s="72">
        <v>0</v>
      </c>
      <c r="BU1207" s="72">
        <v>0</v>
      </c>
      <c r="BV1207" s="89">
        <v>0</v>
      </c>
      <c r="BW1207" s="72">
        <v>0</v>
      </c>
      <c r="BX1207" s="72">
        <v>0</v>
      </c>
      <c r="BY1207" s="72">
        <v>0</v>
      </c>
      <c r="BZ1207" s="72">
        <v>0</v>
      </c>
      <c r="CA1207" s="72">
        <v>0</v>
      </c>
      <c r="CB1207" s="72">
        <v>0</v>
      </c>
      <c r="CC1207" s="72">
        <v>0</v>
      </c>
      <c r="CD1207" s="72">
        <v>0</v>
      </c>
      <c r="CE1207" s="72">
        <v>0</v>
      </c>
      <c r="CF1207" s="72">
        <v>0</v>
      </c>
      <c r="CG1207" s="72">
        <v>0</v>
      </c>
      <c r="CH1207" s="89">
        <v>0</v>
      </c>
      <c r="CI1207" s="72">
        <v>0</v>
      </c>
      <c r="CJ1207" s="72">
        <v>0</v>
      </c>
      <c r="CK1207" s="72">
        <v>0</v>
      </c>
      <c r="CL1207" s="72">
        <v>0</v>
      </c>
      <c r="CM1207" s="72">
        <v>0</v>
      </c>
      <c r="CN1207" s="72">
        <v>0</v>
      </c>
      <c r="CO1207" s="72">
        <v>0</v>
      </c>
      <c r="CP1207" s="72">
        <v>0</v>
      </c>
      <c r="CQ1207" s="72">
        <v>0</v>
      </c>
      <c r="CR1207" s="72">
        <v>0</v>
      </c>
      <c r="CS1207" s="72">
        <v>0</v>
      </c>
      <c r="CT1207" s="89">
        <v>0</v>
      </c>
      <c r="CV1207" s="72"/>
      <c r="CX1207" s="94" t="s">
        <v>1001</v>
      </c>
      <c r="CY1207" s="72" t="s">
        <v>2769</v>
      </c>
      <c r="CZ1207" s="88">
        <v>4.4448627844712188E-3</v>
      </c>
      <c r="DA1207" s="88">
        <v>0</v>
      </c>
      <c r="DB1207" s="88">
        <v>1.7353030043198837E-3</v>
      </c>
      <c r="DC1207" s="88">
        <v>0</v>
      </c>
      <c r="DD1207" s="88">
        <v>0</v>
      </c>
      <c r="DE1207" s="88">
        <v>0</v>
      </c>
      <c r="DF1207" s="88">
        <v>0</v>
      </c>
      <c r="DG1207" s="88">
        <v>0</v>
      </c>
      <c r="DH1207">
        <f t="shared" si="54"/>
        <v>6.1801657887911024E-3</v>
      </c>
      <c r="DI1207">
        <f t="shared" si="55"/>
        <v>0</v>
      </c>
      <c r="DJ1207">
        <f t="shared" si="56"/>
        <v>6.1801657887911024E-3</v>
      </c>
    </row>
    <row r="1208" spans="1:114" s="74" customFormat="1" x14ac:dyDescent="0.2">
      <c r="A1208" s="74" t="s">
        <v>880</v>
      </c>
      <c r="B1208" s="74" t="s">
        <v>2648</v>
      </c>
      <c r="C1208" s="88">
        <v>0</v>
      </c>
      <c r="D1208" s="88">
        <v>0</v>
      </c>
      <c r="E1208" s="88">
        <v>0</v>
      </c>
      <c r="F1208" s="88">
        <v>0</v>
      </c>
      <c r="G1208" s="88">
        <v>0</v>
      </c>
      <c r="H1208" s="88">
        <v>0</v>
      </c>
      <c r="I1208" s="88">
        <v>0</v>
      </c>
      <c r="J1208" s="88">
        <v>0</v>
      </c>
      <c r="K1208" s="72">
        <v>0</v>
      </c>
      <c r="L1208" s="72">
        <v>0</v>
      </c>
      <c r="M1208" s="72">
        <v>0</v>
      </c>
      <c r="N1208" s="89">
        <v>0</v>
      </c>
      <c r="O1208" s="91">
        <v>0</v>
      </c>
      <c r="P1208" s="88">
        <v>0</v>
      </c>
      <c r="Q1208" s="88">
        <v>0</v>
      </c>
      <c r="R1208" s="88">
        <v>0</v>
      </c>
      <c r="S1208" s="88">
        <v>0</v>
      </c>
      <c r="T1208" s="88">
        <v>0</v>
      </c>
      <c r="U1208" s="88">
        <v>0</v>
      </c>
      <c r="V1208" s="88">
        <v>0</v>
      </c>
      <c r="W1208" s="72">
        <v>0</v>
      </c>
      <c r="X1208" s="72">
        <v>0</v>
      </c>
      <c r="Y1208" s="72">
        <v>0</v>
      </c>
      <c r="Z1208" s="89">
        <v>0</v>
      </c>
      <c r="AA1208" s="91">
        <v>0</v>
      </c>
      <c r="AB1208" s="88">
        <v>0</v>
      </c>
      <c r="AC1208" s="88">
        <v>0</v>
      </c>
      <c r="AD1208" s="88">
        <v>0</v>
      </c>
      <c r="AE1208" s="88">
        <v>0</v>
      </c>
      <c r="AF1208" s="88">
        <v>0</v>
      </c>
      <c r="AG1208" s="88">
        <v>0</v>
      </c>
      <c r="AH1208" s="88">
        <v>0</v>
      </c>
      <c r="AI1208" s="72">
        <v>0.14727272727272728</v>
      </c>
      <c r="AJ1208" s="72">
        <v>0</v>
      </c>
      <c r="AK1208" s="72">
        <v>0</v>
      </c>
      <c r="AL1208" s="89">
        <v>0</v>
      </c>
      <c r="AM1208" s="91">
        <v>0</v>
      </c>
      <c r="AN1208" s="88">
        <v>0</v>
      </c>
      <c r="AO1208" s="88">
        <v>0</v>
      </c>
      <c r="AP1208" s="88">
        <v>0</v>
      </c>
      <c r="AQ1208" s="88">
        <v>0</v>
      </c>
      <c r="AR1208" s="88">
        <v>0</v>
      </c>
      <c r="AS1208" s="88">
        <v>0</v>
      </c>
      <c r="AT1208" s="88">
        <v>0</v>
      </c>
      <c r="AU1208" s="72">
        <v>0</v>
      </c>
      <c r="AV1208" s="72">
        <v>0</v>
      </c>
      <c r="AW1208" s="72">
        <v>0</v>
      </c>
      <c r="AX1208" s="89">
        <v>0</v>
      </c>
      <c r="AY1208" s="72">
        <v>0</v>
      </c>
      <c r="AZ1208" s="72">
        <v>0</v>
      </c>
      <c r="BA1208" s="72">
        <v>0</v>
      </c>
      <c r="BB1208" s="72">
        <v>0</v>
      </c>
      <c r="BC1208" s="72">
        <v>0</v>
      </c>
      <c r="BD1208" s="72">
        <v>0</v>
      </c>
      <c r="BE1208" s="72">
        <v>0</v>
      </c>
      <c r="BF1208" s="72">
        <v>0</v>
      </c>
      <c r="BG1208" s="72">
        <v>0</v>
      </c>
      <c r="BH1208" s="72">
        <v>0</v>
      </c>
      <c r="BI1208" s="72">
        <v>0</v>
      </c>
      <c r="BJ1208" s="89">
        <v>0</v>
      </c>
      <c r="BK1208" s="72">
        <v>0</v>
      </c>
      <c r="BL1208" s="72">
        <v>0</v>
      </c>
      <c r="BM1208" s="72">
        <v>0</v>
      </c>
      <c r="BN1208" s="72">
        <v>0</v>
      </c>
      <c r="BO1208" s="72">
        <v>0</v>
      </c>
      <c r="BP1208" s="72">
        <v>0</v>
      </c>
      <c r="BQ1208" s="72">
        <v>0</v>
      </c>
      <c r="BR1208" s="72">
        <v>0</v>
      </c>
      <c r="BS1208" s="72">
        <v>0</v>
      </c>
      <c r="BT1208" s="72">
        <v>0</v>
      </c>
      <c r="BU1208" s="72">
        <v>0</v>
      </c>
      <c r="BV1208" s="89">
        <v>0</v>
      </c>
      <c r="BW1208" s="72">
        <v>0</v>
      </c>
      <c r="BX1208" s="72">
        <v>0</v>
      </c>
      <c r="BY1208" s="72">
        <v>0</v>
      </c>
      <c r="BZ1208" s="72">
        <v>0</v>
      </c>
      <c r="CA1208" s="72">
        <v>0</v>
      </c>
      <c r="CB1208" s="72">
        <v>0</v>
      </c>
      <c r="CC1208" s="72">
        <v>0</v>
      </c>
      <c r="CD1208" s="72">
        <v>0</v>
      </c>
      <c r="CE1208" s="72">
        <v>0</v>
      </c>
      <c r="CF1208" s="72">
        <v>0</v>
      </c>
      <c r="CG1208" s="72">
        <v>0</v>
      </c>
      <c r="CH1208" s="89">
        <v>0</v>
      </c>
      <c r="CI1208" s="72">
        <v>0</v>
      </c>
      <c r="CJ1208" s="72">
        <v>0</v>
      </c>
      <c r="CK1208" s="72">
        <v>0</v>
      </c>
      <c r="CL1208" s="72">
        <v>0</v>
      </c>
      <c r="CM1208" s="72">
        <v>0</v>
      </c>
      <c r="CN1208" s="72">
        <v>0</v>
      </c>
      <c r="CO1208" s="72">
        <v>0</v>
      </c>
      <c r="CP1208" s="72">
        <v>0</v>
      </c>
      <c r="CQ1208" s="72">
        <v>0</v>
      </c>
      <c r="CR1208" s="72">
        <v>0</v>
      </c>
      <c r="CS1208" s="72">
        <v>0</v>
      </c>
      <c r="CT1208" s="89">
        <v>0</v>
      </c>
      <c r="CV1208" s="72"/>
      <c r="CX1208" s="94" t="s">
        <v>1006</v>
      </c>
      <c r="CY1208" s="72" t="s">
        <v>2774</v>
      </c>
      <c r="CZ1208" s="88">
        <v>0</v>
      </c>
      <c r="DA1208" s="88">
        <v>0</v>
      </c>
      <c r="DB1208" s="88">
        <v>6.043228762577753E-3</v>
      </c>
      <c r="DC1208" s="88">
        <v>0</v>
      </c>
      <c r="DD1208" s="88">
        <v>1.2980674371994974E-4</v>
      </c>
      <c r="DE1208" s="88">
        <v>0</v>
      </c>
      <c r="DF1208" s="88">
        <v>0</v>
      </c>
      <c r="DG1208" s="88">
        <v>0</v>
      </c>
      <c r="DH1208">
        <f t="shared" si="54"/>
        <v>6.1730355062977029E-3</v>
      </c>
      <c r="DI1208">
        <f t="shared" si="55"/>
        <v>0</v>
      </c>
      <c r="DJ1208">
        <f t="shared" si="56"/>
        <v>6.1730355062977029E-3</v>
      </c>
    </row>
    <row r="1209" spans="1:114" s="74" customFormat="1" x14ac:dyDescent="0.2">
      <c r="A1209" s="74" t="s">
        <v>178</v>
      </c>
      <c r="B1209" s="74" t="s">
        <v>1946</v>
      </c>
      <c r="C1209" s="88">
        <v>0.60323109991448454</v>
      </c>
      <c r="D1209" s="88">
        <v>0</v>
      </c>
      <c r="E1209" s="88">
        <v>1.1581446522670683E-3</v>
      </c>
      <c r="F1209" s="88">
        <v>0.15734912995186967</v>
      </c>
      <c r="G1209" s="88">
        <v>0.25727911646586343</v>
      </c>
      <c r="H1209" s="88">
        <v>3.4416743745832347E-2</v>
      </c>
      <c r="I1209" s="88">
        <v>7.7429945257028712E-4</v>
      </c>
      <c r="J1209" s="88">
        <v>0</v>
      </c>
      <c r="K1209" s="72">
        <v>0</v>
      </c>
      <c r="L1209" s="72">
        <v>0.16570008285004142</v>
      </c>
      <c r="M1209" s="72">
        <v>0</v>
      </c>
      <c r="N1209" s="89">
        <v>0</v>
      </c>
      <c r="O1209" s="91">
        <v>0</v>
      </c>
      <c r="P1209" s="88">
        <v>5.406866720735334E-3</v>
      </c>
      <c r="Q1209" s="88">
        <v>0</v>
      </c>
      <c r="R1209" s="88">
        <v>0.57791643226103406</v>
      </c>
      <c r="S1209" s="88">
        <v>0.26948234890614664</v>
      </c>
      <c r="T1209" s="88">
        <v>0</v>
      </c>
      <c r="U1209" s="88">
        <v>0.20274990203261034</v>
      </c>
      <c r="V1209" s="88">
        <v>0.61314817070694771</v>
      </c>
      <c r="W1209" s="72">
        <v>0.73201214068916265</v>
      </c>
      <c r="X1209" s="72">
        <v>0.24008350730688935</v>
      </c>
      <c r="Y1209" s="72">
        <v>0</v>
      </c>
      <c r="Z1209" s="89">
        <v>0</v>
      </c>
      <c r="AA1209" s="91">
        <v>0.72340632130892846</v>
      </c>
      <c r="AB1209" s="88">
        <v>0</v>
      </c>
      <c r="AC1209" s="88">
        <v>0.42524689242655533</v>
      </c>
      <c r="AD1209" s="88">
        <v>0</v>
      </c>
      <c r="AE1209" s="88">
        <v>7.335680751173709E-3</v>
      </c>
      <c r="AF1209" s="88">
        <v>0</v>
      </c>
      <c r="AG1209" s="88">
        <v>5.7855151738284337E-2</v>
      </c>
      <c r="AH1209" s="88">
        <v>0</v>
      </c>
      <c r="AI1209" s="72">
        <v>0.4745454545454546</v>
      </c>
      <c r="AJ1209" s="72">
        <v>0.15479049906591941</v>
      </c>
      <c r="AK1209" s="72">
        <v>0</v>
      </c>
      <c r="AL1209" s="89">
        <v>1.7306209782728402E-2</v>
      </c>
      <c r="AM1209" s="91">
        <v>0</v>
      </c>
      <c r="AN1209" s="88">
        <v>0</v>
      </c>
      <c r="AO1209" s="88">
        <v>0</v>
      </c>
      <c r="AP1209" s="88">
        <v>0</v>
      </c>
      <c r="AQ1209" s="88">
        <v>0.10512483574244415</v>
      </c>
      <c r="AR1209" s="88">
        <v>0.19110019110019108</v>
      </c>
      <c r="AS1209" s="88">
        <v>0</v>
      </c>
      <c r="AT1209" s="88">
        <v>0</v>
      </c>
      <c r="AU1209" s="72">
        <v>0</v>
      </c>
      <c r="AV1209" s="72">
        <v>0.27530873908597497</v>
      </c>
      <c r="AW1209" s="72">
        <v>3.8992055368718623E-2</v>
      </c>
      <c r="AX1209" s="89">
        <v>0</v>
      </c>
      <c r="AY1209" s="72">
        <v>4.1335978835978834E-3</v>
      </c>
      <c r="AZ1209" s="72">
        <v>0</v>
      </c>
      <c r="BA1209" s="72">
        <v>0</v>
      </c>
      <c r="BB1209" s="72">
        <v>0</v>
      </c>
      <c r="BC1209" s="72">
        <v>0</v>
      </c>
      <c r="BD1209" s="72">
        <v>1.115625891074993</v>
      </c>
      <c r="BE1209" s="72">
        <v>0</v>
      </c>
      <c r="BF1209" s="72">
        <v>2.8773666340565118E-3</v>
      </c>
      <c r="BG1209" s="72">
        <v>0</v>
      </c>
      <c r="BH1209" s="72">
        <v>0</v>
      </c>
      <c r="BI1209" s="72">
        <v>0</v>
      </c>
      <c r="BJ1209" s="89">
        <v>2.9040220705677361E-3</v>
      </c>
      <c r="BK1209" s="72">
        <v>5.108556832694764E-3</v>
      </c>
      <c r="BL1209" s="72">
        <v>0</v>
      </c>
      <c r="BM1209" s="72">
        <v>0</v>
      </c>
      <c r="BN1209" s="72">
        <v>0</v>
      </c>
      <c r="BO1209" s="72">
        <v>0</v>
      </c>
      <c r="BP1209" s="72">
        <v>1.1109053878911312E-2</v>
      </c>
      <c r="BQ1209" s="72">
        <v>0</v>
      </c>
      <c r="BR1209" s="72">
        <v>0.12137044571851303</v>
      </c>
      <c r="BS1209" s="72">
        <v>0</v>
      </c>
      <c r="BT1209" s="72">
        <v>0.17289642680717932</v>
      </c>
      <c r="BU1209" s="72">
        <v>0.37123796216386523</v>
      </c>
      <c r="BV1209" s="89">
        <v>0.10058027079303675</v>
      </c>
      <c r="BW1209" s="72">
        <v>2.2006557954270373E-3</v>
      </c>
      <c r="BX1209" s="72">
        <v>0</v>
      </c>
      <c r="BY1209" s="72">
        <v>0</v>
      </c>
      <c r="BZ1209" s="72">
        <v>0.50531820912399728</v>
      </c>
      <c r="CA1209" s="72">
        <v>0</v>
      </c>
      <c r="CB1209" s="72">
        <v>0</v>
      </c>
      <c r="CC1209" s="72">
        <v>8.3077709611451944E-2</v>
      </c>
      <c r="CD1209" s="72">
        <v>0</v>
      </c>
      <c r="CE1209" s="72">
        <v>0</v>
      </c>
      <c r="CF1209" s="72">
        <v>2.6459926441404491E-3</v>
      </c>
      <c r="CG1209" s="72">
        <v>0</v>
      </c>
      <c r="CH1209" s="89">
        <v>0.16612579199505487</v>
      </c>
      <c r="CI1209" s="72">
        <v>0.51000392310710085</v>
      </c>
      <c r="CJ1209" s="72">
        <v>0</v>
      </c>
      <c r="CK1209" s="72">
        <v>0</v>
      </c>
      <c r="CL1209" s="72">
        <v>0</v>
      </c>
      <c r="CM1209" s="72">
        <v>0</v>
      </c>
      <c r="CN1209" s="72">
        <v>0.11356646003880189</v>
      </c>
      <c r="CO1209" s="72">
        <v>0</v>
      </c>
      <c r="CP1209" s="72">
        <v>0</v>
      </c>
      <c r="CQ1209" s="72">
        <v>2.1415569118749332E-2</v>
      </c>
      <c r="CR1209" s="72">
        <v>0</v>
      </c>
      <c r="CS1209" s="72">
        <v>0.14758167303951164</v>
      </c>
      <c r="CT1209" s="89">
        <v>0.66618653222902413</v>
      </c>
      <c r="CV1209" s="72"/>
      <c r="CX1209" s="94" t="s">
        <v>1005</v>
      </c>
      <c r="CY1209" s="72" t="s">
        <v>2773</v>
      </c>
      <c r="CZ1209" s="88">
        <v>6.1705541157595955E-3</v>
      </c>
      <c r="DA1209" s="88">
        <v>0</v>
      </c>
      <c r="DB1209" s="88">
        <v>0</v>
      </c>
      <c r="DC1209" s="88">
        <v>0</v>
      </c>
      <c r="DD1209" s="88">
        <v>0</v>
      </c>
      <c r="DE1209" s="88">
        <v>0</v>
      </c>
      <c r="DF1209" s="88">
        <v>0</v>
      </c>
      <c r="DG1209" s="88">
        <v>0</v>
      </c>
      <c r="DH1209">
        <f t="shared" si="54"/>
        <v>6.1705541157595955E-3</v>
      </c>
      <c r="DI1209">
        <f t="shared" si="55"/>
        <v>0</v>
      </c>
      <c r="DJ1209">
        <f t="shared" si="56"/>
        <v>6.1705541157595955E-3</v>
      </c>
    </row>
    <row r="1210" spans="1:114" s="74" customFormat="1" x14ac:dyDescent="0.2">
      <c r="A1210" s="74" t="s">
        <v>112</v>
      </c>
      <c r="B1210" s="74" t="s">
        <v>1880</v>
      </c>
      <c r="C1210" s="88">
        <v>0.70261400143296282</v>
      </c>
      <c r="D1210" s="88">
        <v>0.33411706471971286</v>
      </c>
      <c r="E1210" s="88">
        <v>0</v>
      </c>
      <c r="F1210" s="88">
        <v>0</v>
      </c>
      <c r="G1210" s="88">
        <v>0.5506400602409639</v>
      </c>
      <c r="H1210" s="88">
        <v>8.6472068661403764E-2</v>
      </c>
      <c r="I1210" s="88">
        <v>7.7429945257028712E-4</v>
      </c>
      <c r="J1210" s="88">
        <v>0</v>
      </c>
      <c r="K1210" s="72">
        <v>0</v>
      </c>
      <c r="L1210" s="72">
        <v>0</v>
      </c>
      <c r="M1210" s="72">
        <v>0</v>
      </c>
      <c r="N1210" s="89">
        <v>0.1091091809633192</v>
      </c>
      <c r="O1210" s="91">
        <v>0</v>
      </c>
      <c r="P1210" s="88">
        <v>1.5842119491754527</v>
      </c>
      <c r="Q1210" s="88">
        <v>0</v>
      </c>
      <c r="R1210" s="88">
        <v>0</v>
      </c>
      <c r="S1210" s="88">
        <v>0.76679977461476279</v>
      </c>
      <c r="T1210" s="88">
        <v>0.60400866738894909</v>
      </c>
      <c r="U1210" s="88">
        <v>0</v>
      </c>
      <c r="V1210" s="88">
        <v>0.98266130669590279</v>
      </c>
      <c r="W1210" s="72">
        <v>0</v>
      </c>
      <c r="X1210" s="72">
        <v>0.72720946416144749</v>
      </c>
      <c r="Y1210" s="72">
        <v>2.7968116347364003E-3</v>
      </c>
      <c r="Z1210" s="89">
        <v>0.86314593980692778</v>
      </c>
      <c r="AA1210" s="91">
        <v>0.53891343399524205</v>
      </c>
      <c r="AB1210" s="88">
        <v>0</v>
      </c>
      <c r="AC1210" s="88">
        <v>0.52182310975419788</v>
      </c>
      <c r="AD1210" s="88">
        <v>0</v>
      </c>
      <c r="AE1210" s="88">
        <v>7.335680751173709E-3</v>
      </c>
      <c r="AF1210" s="88">
        <v>0</v>
      </c>
      <c r="AG1210" s="88">
        <v>9.4672066480828918E-2</v>
      </c>
      <c r="AH1210" s="88">
        <v>0</v>
      </c>
      <c r="AI1210" s="72">
        <v>0.39636363636363636</v>
      </c>
      <c r="AJ1210" s="72">
        <v>0.39498265278889783</v>
      </c>
      <c r="AK1210" s="72">
        <v>0</v>
      </c>
      <c r="AL1210" s="89">
        <v>5.3491921146615058E-2</v>
      </c>
      <c r="AM1210" s="91">
        <v>0</v>
      </c>
      <c r="AN1210" s="88">
        <v>0.2172530733361594</v>
      </c>
      <c r="AO1210" s="88">
        <v>0</v>
      </c>
      <c r="AP1210" s="88">
        <v>0.56868241890268323</v>
      </c>
      <c r="AQ1210" s="88">
        <v>0.76872536136662284</v>
      </c>
      <c r="AR1210" s="88">
        <v>0.54054054054054057</v>
      </c>
      <c r="AS1210" s="88">
        <v>0</v>
      </c>
      <c r="AT1210" s="88">
        <v>0</v>
      </c>
      <c r="AU1210" s="72">
        <v>0</v>
      </c>
      <c r="AV1210" s="72">
        <v>0.36183434279870996</v>
      </c>
      <c r="AW1210" s="72">
        <v>0</v>
      </c>
      <c r="AX1210" s="89">
        <v>0</v>
      </c>
      <c r="AY1210" s="72">
        <v>0</v>
      </c>
      <c r="AZ1210" s="72">
        <v>0</v>
      </c>
      <c r="BA1210" s="72">
        <v>0</v>
      </c>
      <c r="BB1210" s="72">
        <v>0</v>
      </c>
      <c r="BC1210" s="72">
        <v>0</v>
      </c>
      <c r="BD1210" s="72">
        <v>0</v>
      </c>
      <c r="BE1210" s="72">
        <v>0</v>
      </c>
      <c r="BF1210" s="72">
        <v>0.3251424296483858</v>
      </c>
      <c r="BG1210" s="72">
        <v>0</v>
      </c>
      <c r="BH1210" s="72">
        <v>0</v>
      </c>
      <c r="BI1210" s="72">
        <v>0</v>
      </c>
      <c r="BJ1210" s="89">
        <v>0.25845796428052853</v>
      </c>
      <c r="BK1210" s="72">
        <v>0</v>
      </c>
      <c r="BL1210" s="72">
        <v>0</v>
      </c>
      <c r="BM1210" s="72">
        <v>0</v>
      </c>
      <c r="BN1210" s="72">
        <v>0</v>
      </c>
      <c r="BO1210" s="72">
        <v>0</v>
      </c>
      <c r="BP1210" s="72">
        <v>0</v>
      </c>
      <c r="BQ1210" s="72">
        <v>0</v>
      </c>
      <c r="BR1210" s="72">
        <v>0.79873312372850014</v>
      </c>
      <c r="BS1210" s="72">
        <v>0</v>
      </c>
      <c r="BT1210" s="72">
        <v>0.4157747406553598</v>
      </c>
      <c r="BU1210" s="72">
        <v>0.67809148070521519</v>
      </c>
      <c r="BV1210" s="89">
        <v>0.40232108317214699</v>
      </c>
      <c r="BW1210" s="72">
        <v>0.11223344556677892</v>
      </c>
      <c r="BX1210" s="72">
        <v>0</v>
      </c>
      <c r="BY1210" s="72">
        <v>0</v>
      </c>
      <c r="BZ1210" s="72">
        <v>0</v>
      </c>
      <c r="CA1210" s="72">
        <v>0</v>
      </c>
      <c r="CB1210" s="72">
        <v>0.57368068659078464</v>
      </c>
      <c r="CC1210" s="72">
        <v>2.1301976823449215E-2</v>
      </c>
      <c r="CD1210" s="72">
        <v>0.80310289755874975</v>
      </c>
      <c r="CE1210" s="72">
        <v>0</v>
      </c>
      <c r="CF1210" s="72">
        <v>0</v>
      </c>
      <c r="CG1210" s="72">
        <v>1.7384775326325517</v>
      </c>
      <c r="CH1210" s="89">
        <v>0</v>
      </c>
      <c r="CI1210" s="72">
        <v>0.7257748136524127</v>
      </c>
      <c r="CJ1210" s="72">
        <v>0</v>
      </c>
      <c r="CK1210" s="72">
        <v>0</v>
      </c>
      <c r="CL1210" s="72">
        <v>0</v>
      </c>
      <c r="CM1210" s="72">
        <v>0</v>
      </c>
      <c r="CN1210" s="72">
        <v>0</v>
      </c>
      <c r="CO1210" s="72">
        <v>0</v>
      </c>
      <c r="CP1210" s="72">
        <v>0.94963921187422895</v>
      </c>
      <c r="CQ1210" s="72">
        <v>3.2123353678124002E-2</v>
      </c>
      <c r="CR1210" s="72">
        <v>0</v>
      </c>
      <c r="CS1210" s="72">
        <v>0.24149728315556451</v>
      </c>
      <c r="CT1210" s="89">
        <v>0</v>
      </c>
      <c r="CV1210" s="72"/>
      <c r="CX1210" s="94" t="s">
        <v>1008</v>
      </c>
      <c r="CY1210" s="72" t="s">
        <v>2776</v>
      </c>
      <c r="CZ1210" s="88">
        <v>5.2116509352018066E-3</v>
      </c>
      <c r="DA1210" s="88">
        <v>0</v>
      </c>
      <c r="DB1210" s="88">
        <v>0</v>
      </c>
      <c r="DC1210" s="88">
        <v>0</v>
      </c>
      <c r="DD1210" s="88">
        <v>8.8960056934436424E-4</v>
      </c>
      <c r="DE1210" s="88">
        <v>0</v>
      </c>
      <c r="DF1210" s="88">
        <v>0</v>
      </c>
      <c r="DG1210" s="88">
        <v>0</v>
      </c>
      <c r="DH1210">
        <f t="shared" si="54"/>
        <v>6.1012515045461707E-3</v>
      </c>
      <c r="DI1210">
        <f t="shared" si="55"/>
        <v>0</v>
      </c>
      <c r="DJ1210">
        <f t="shared" si="56"/>
        <v>6.1012515045461707E-3</v>
      </c>
    </row>
    <row r="1211" spans="1:114" s="74" customFormat="1" x14ac:dyDescent="0.2">
      <c r="A1211" s="74" t="s">
        <v>311</v>
      </c>
      <c r="B1211" s="74" t="s">
        <v>2079</v>
      </c>
      <c r="C1211" s="88">
        <v>9.1293595580927728E-2</v>
      </c>
      <c r="D1211" s="88">
        <v>0</v>
      </c>
      <c r="E1211" s="88">
        <v>0</v>
      </c>
      <c r="F1211" s="88">
        <v>9.2558311736393936E-2</v>
      </c>
      <c r="G1211" s="88">
        <v>8.3145080321285147E-2</v>
      </c>
      <c r="H1211" s="88">
        <v>6.4531394523435646E-3</v>
      </c>
      <c r="I1211" s="88">
        <v>6.194395620562297E-3</v>
      </c>
      <c r="J1211" s="88">
        <v>0</v>
      </c>
      <c r="K1211" s="72">
        <v>0.30010331425572739</v>
      </c>
      <c r="L1211" s="72">
        <v>0</v>
      </c>
      <c r="M1211" s="72">
        <v>0</v>
      </c>
      <c r="N1211" s="89">
        <v>0</v>
      </c>
      <c r="O1211" s="91">
        <v>0</v>
      </c>
      <c r="P1211" s="88">
        <v>0</v>
      </c>
      <c r="Q1211" s="88">
        <v>0</v>
      </c>
      <c r="R1211" s="88">
        <v>0</v>
      </c>
      <c r="S1211" s="88">
        <v>6.1245988387760596E-2</v>
      </c>
      <c r="T1211" s="88">
        <v>0</v>
      </c>
      <c r="U1211" s="88">
        <v>0</v>
      </c>
      <c r="V1211" s="88">
        <v>0.49945182117188452</v>
      </c>
      <c r="W1211" s="72">
        <v>0</v>
      </c>
      <c r="X1211" s="72">
        <v>0.10786360473208072</v>
      </c>
      <c r="Y1211" s="72">
        <v>0</v>
      </c>
      <c r="Z1211" s="89">
        <v>0</v>
      </c>
      <c r="AA1211" s="91">
        <v>6.0688449774238963E-2</v>
      </c>
      <c r="AB1211" s="88">
        <v>0</v>
      </c>
      <c r="AC1211" s="88">
        <v>0.19782547742920342</v>
      </c>
      <c r="AD1211" s="88">
        <v>0</v>
      </c>
      <c r="AE1211" s="88">
        <v>1.1920481220657277E-2</v>
      </c>
      <c r="AF1211" s="88">
        <v>0.19902765116985721</v>
      </c>
      <c r="AG1211" s="88">
        <v>1.4275946532823406E-2</v>
      </c>
      <c r="AH1211" s="88">
        <v>0</v>
      </c>
      <c r="AI1211" s="72">
        <v>0</v>
      </c>
      <c r="AJ1211" s="72">
        <v>6.4051240992794231E-2</v>
      </c>
      <c r="AK1211" s="72">
        <v>0</v>
      </c>
      <c r="AL1211" s="89">
        <v>0</v>
      </c>
      <c r="AM1211" s="91">
        <v>0</v>
      </c>
      <c r="AN1211" s="88">
        <v>0</v>
      </c>
      <c r="AO1211" s="88">
        <v>0</v>
      </c>
      <c r="AP1211" s="88">
        <v>0</v>
      </c>
      <c r="AQ1211" s="88">
        <v>0</v>
      </c>
      <c r="AR1211" s="88">
        <v>0.48048048048048048</v>
      </c>
      <c r="AS1211" s="88">
        <v>0</v>
      </c>
      <c r="AT1211" s="88">
        <v>0</v>
      </c>
      <c r="AU1211" s="72">
        <v>0</v>
      </c>
      <c r="AV1211" s="72">
        <v>0.12585542358215998</v>
      </c>
      <c r="AW1211" s="72">
        <v>0</v>
      </c>
      <c r="AX1211" s="89">
        <v>0</v>
      </c>
      <c r="AY1211" s="72">
        <v>3.7202380952380952E-2</v>
      </c>
      <c r="AZ1211" s="72">
        <v>0</v>
      </c>
      <c r="BA1211" s="72">
        <v>0</v>
      </c>
      <c r="BB1211" s="72">
        <v>0</v>
      </c>
      <c r="BC1211" s="72">
        <v>0</v>
      </c>
      <c r="BD1211" s="72">
        <v>0</v>
      </c>
      <c r="BE1211" s="72">
        <v>1.5682584489923939E-3</v>
      </c>
      <c r="BF1211" s="72">
        <v>4.028313287679116E-2</v>
      </c>
      <c r="BG1211" s="72">
        <v>0</v>
      </c>
      <c r="BH1211" s="72">
        <v>0</v>
      </c>
      <c r="BI1211" s="72">
        <v>0</v>
      </c>
      <c r="BJ1211" s="89">
        <v>0.11906490489327719</v>
      </c>
      <c r="BK1211" s="72">
        <v>0.20434227330779056</v>
      </c>
      <c r="BL1211" s="72">
        <v>0</v>
      </c>
      <c r="BM1211" s="72">
        <v>0</v>
      </c>
      <c r="BN1211" s="72">
        <v>0</v>
      </c>
      <c r="BO1211" s="72">
        <v>0</v>
      </c>
      <c r="BP1211" s="72">
        <v>0</v>
      </c>
      <c r="BQ1211" s="72">
        <v>0</v>
      </c>
      <c r="BR1211" s="72">
        <v>9.4784538561124468E-2</v>
      </c>
      <c r="BS1211" s="72">
        <v>0</v>
      </c>
      <c r="BT1211" s="72">
        <v>0.10291453976617818</v>
      </c>
      <c r="BU1211" s="72">
        <v>1.6438581350429457E-2</v>
      </c>
      <c r="BV1211" s="89">
        <v>0.24758220502901351</v>
      </c>
      <c r="BW1211" s="72">
        <v>0.20246033317928741</v>
      </c>
      <c r="BX1211" s="72">
        <v>0</v>
      </c>
      <c r="BY1211" s="72">
        <v>7.3477072857110054E-2</v>
      </c>
      <c r="BZ1211" s="72">
        <v>8.1274956712251323E-2</v>
      </c>
      <c r="CA1211" s="72">
        <v>0</v>
      </c>
      <c r="CB1211" s="72">
        <v>0</v>
      </c>
      <c r="CC1211" s="72">
        <v>0.14911383776414452</v>
      </c>
      <c r="CD1211" s="72">
        <v>9.1261692904403384E-3</v>
      </c>
      <c r="CE1211" s="72">
        <v>0</v>
      </c>
      <c r="CF1211" s="72">
        <v>0</v>
      </c>
      <c r="CG1211" s="72">
        <v>0</v>
      </c>
      <c r="CH1211" s="89">
        <v>0.12362849636841293</v>
      </c>
      <c r="CI1211" s="72">
        <v>0.33346410357002743</v>
      </c>
      <c r="CJ1211" s="72">
        <v>0</v>
      </c>
      <c r="CK1211" s="72">
        <v>0</v>
      </c>
      <c r="CL1211" s="72">
        <v>0</v>
      </c>
      <c r="CM1211" s="72">
        <v>0</v>
      </c>
      <c r="CN1211" s="72">
        <v>0.24606066341740407</v>
      </c>
      <c r="CO1211" s="72">
        <v>0</v>
      </c>
      <c r="CP1211" s="72">
        <v>0</v>
      </c>
      <c r="CQ1211" s="72">
        <v>0</v>
      </c>
      <c r="CR1211" s="72">
        <v>0</v>
      </c>
      <c r="CS1211" s="72">
        <v>1.1180429775720579E-3</v>
      </c>
      <c r="CT1211" s="89">
        <v>9.902772776377386E-2</v>
      </c>
      <c r="CV1211" s="72"/>
      <c r="CX1211" s="94" t="s">
        <v>1011</v>
      </c>
      <c r="CY1211" s="72" t="s">
        <v>2779</v>
      </c>
      <c r="CZ1211" s="88">
        <v>3.4668454018073822E-3</v>
      </c>
      <c r="DA1211" s="88">
        <v>0</v>
      </c>
      <c r="DB1211" s="88">
        <v>0</v>
      </c>
      <c r="DC1211" s="88">
        <v>0</v>
      </c>
      <c r="DD1211" s="88">
        <v>2.6298328235503554E-3</v>
      </c>
      <c r="DE1211" s="88">
        <v>0</v>
      </c>
      <c r="DF1211" s="88">
        <v>0</v>
      </c>
      <c r="DG1211" s="88">
        <v>0</v>
      </c>
      <c r="DH1211">
        <f t="shared" si="54"/>
        <v>6.0966782253577372E-3</v>
      </c>
      <c r="DI1211">
        <f t="shared" si="55"/>
        <v>0</v>
      </c>
      <c r="DJ1211">
        <f t="shared" si="56"/>
        <v>6.0966782253577372E-3</v>
      </c>
    </row>
    <row r="1212" spans="1:114" s="74" customFormat="1" x14ac:dyDescent="0.2">
      <c r="A1212" s="74" t="s">
        <v>891</v>
      </c>
      <c r="B1212" s="74" t="s">
        <v>2659</v>
      </c>
      <c r="C1212" s="88">
        <v>1.1556151339357941E-3</v>
      </c>
      <c r="D1212" s="88">
        <v>0</v>
      </c>
      <c r="E1212" s="88">
        <v>0</v>
      </c>
      <c r="F1212" s="88">
        <v>3.0852770578797977E-3</v>
      </c>
      <c r="G1212" s="88">
        <v>0</v>
      </c>
      <c r="H1212" s="88">
        <v>0</v>
      </c>
      <c r="I1212" s="88">
        <v>9.2915934308434433E-3</v>
      </c>
      <c r="J1212" s="88">
        <v>0</v>
      </c>
      <c r="K1212" s="72">
        <v>0</v>
      </c>
      <c r="L1212" s="72">
        <v>0</v>
      </c>
      <c r="M1212" s="72">
        <v>0</v>
      </c>
      <c r="N1212" s="89">
        <v>0</v>
      </c>
      <c r="O1212" s="91">
        <v>4.8243921265920496E-3</v>
      </c>
      <c r="P1212" s="88">
        <v>0</v>
      </c>
      <c r="Q1212" s="88">
        <v>0</v>
      </c>
      <c r="R1212" s="88">
        <v>0</v>
      </c>
      <c r="S1212" s="88">
        <v>4.2872191871432416E-2</v>
      </c>
      <c r="T1212" s="88">
        <v>0</v>
      </c>
      <c r="U1212" s="88">
        <v>0</v>
      </c>
      <c r="V1212" s="88">
        <v>0</v>
      </c>
      <c r="W1212" s="72">
        <v>0</v>
      </c>
      <c r="X1212" s="72">
        <v>1.3917884481558803E-2</v>
      </c>
      <c r="Y1212" s="72">
        <v>0</v>
      </c>
      <c r="Z1212" s="89">
        <v>0</v>
      </c>
      <c r="AA1212" s="91">
        <v>0</v>
      </c>
      <c r="AB1212" s="88">
        <v>0</v>
      </c>
      <c r="AC1212" s="88">
        <v>3.5826661266706125E-2</v>
      </c>
      <c r="AD1212" s="88">
        <v>0</v>
      </c>
      <c r="AE1212" s="88">
        <v>0</v>
      </c>
      <c r="AF1212" s="88">
        <v>0</v>
      </c>
      <c r="AG1212" s="88">
        <v>7.5136560699070557E-4</v>
      </c>
      <c r="AH1212" s="88">
        <v>0</v>
      </c>
      <c r="AI1212" s="72">
        <v>0</v>
      </c>
      <c r="AJ1212" s="72">
        <v>1.6012810248198558E-2</v>
      </c>
      <c r="AK1212" s="72">
        <v>0</v>
      </c>
      <c r="AL1212" s="89">
        <v>1.2586334387438839E-2</v>
      </c>
      <c r="AM1212" s="91">
        <v>0</v>
      </c>
      <c r="AN1212" s="88">
        <v>0</v>
      </c>
      <c r="AO1212" s="88">
        <v>0</v>
      </c>
      <c r="AP1212" s="88">
        <v>0</v>
      </c>
      <c r="AQ1212" s="88">
        <v>0</v>
      </c>
      <c r="AR1212" s="88">
        <v>0</v>
      </c>
      <c r="AS1212" s="88">
        <v>0</v>
      </c>
      <c r="AT1212" s="88">
        <v>0</v>
      </c>
      <c r="AU1212" s="72">
        <v>0</v>
      </c>
      <c r="AV1212" s="72">
        <v>0</v>
      </c>
      <c r="AW1212" s="72">
        <v>0</v>
      </c>
      <c r="AX1212" s="89">
        <v>0</v>
      </c>
      <c r="AY1212" s="72">
        <v>0</v>
      </c>
      <c r="AZ1212" s="72">
        <v>0</v>
      </c>
      <c r="BA1212" s="72">
        <v>0</v>
      </c>
      <c r="BB1212" s="72">
        <v>0</v>
      </c>
      <c r="BC1212" s="72">
        <v>0</v>
      </c>
      <c r="BD1212" s="72">
        <v>0</v>
      </c>
      <c r="BE1212" s="72">
        <v>0</v>
      </c>
      <c r="BF1212" s="72">
        <v>0</v>
      </c>
      <c r="BG1212" s="72">
        <v>0</v>
      </c>
      <c r="BH1212" s="72">
        <v>0</v>
      </c>
      <c r="BI1212" s="72">
        <v>0</v>
      </c>
      <c r="BJ1212" s="89">
        <v>0</v>
      </c>
      <c r="BK1212" s="72">
        <v>0</v>
      </c>
      <c r="BL1212" s="72">
        <v>0</v>
      </c>
      <c r="BM1212" s="72">
        <v>0</v>
      </c>
      <c r="BN1212" s="72">
        <v>0.22661055357720947</v>
      </c>
      <c r="BO1212" s="72">
        <v>0</v>
      </c>
      <c r="BP1212" s="72">
        <v>0</v>
      </c>
      <c r="BQ1212" s="72">
        <v>0</v>
      </c>
      <c r="BR1212" s="72">
        <v>0</v>
      </c>
      <c r="BS1212" s="72">
        <v>0</v>
      </c>
      <c r="BT1212" s="72">
        <v>0</v>
      </c>
      <c r="BU1212" s="72">
        <v>1.2328936012822093E-2</v>
      </c>
      <c r="BV1212" s="89">
        <v>0</v>
      </c>
      <c r="BW1212" s="72">
        <v>0</v>
      </c>
      <c r="BX1212" s="72">
        <v>0</v>
      </c>
      <c r="BY1212" s="72">
        <v>0</v>
      </c>
      <c r="BZ1212" s="72">
        <v>0</v>
      </c>
      <c r="CA1212" s="72">
        <v>0</v>
      </c>
      <c r="CB1212" s="72">
        <v>0</v>
      </c>
      <c r="CC1212" s="72">
        <v>0</v>
      </c>
      <c r="CD1212" s="72">
        <v>0.5703855806525211</v>
      </c>
      <c r="CE1212" s="72">
        <v>0</v>
      </c>
      <c r="CF1212" s="72">
        <v>0</v>
      </c>
      <c r="CG1212" s="72">
        <v>0</v>
      </c>
      <c r="CH1212" s="89">
        <v>4.2497295626641944E-2</v>
      </c>
      <c r="CI1212" s="72">
        <v>0</v>
      </c>
      <c r="CJ1212" s="72">
        <v>0</v>
      </c>
      <c r="CK1212" s="72">
        <v>0</v>
      </c>
      <c r="CL1212" s="72">
        <v>0</v>
      </c>
      <c r="CM1212" s="72">
        <v>0</v>
      </c>
      <c r="CN1212" s="72">
        <v>0</v>
      </c>
      <c r="CO1212" s="72">
        <v>0</v>
      </c>
      <c r="CP1212" s="72">
        <v>0</v>
      </c>
      <c r="CQ1212" s="72">
        <v>0</v>
      </c>
      <c r="CR1212" s="72">
        <v>0</v>
      </c>
      <c r="CS1212" s="72">
        <v>1.6770644663580869E-2</v>
      </c>
      <c r="CT1212" s="89">
        <v>0</v>
      </c>
      <c r="CV1212" s="72"/>
      <c r="CX1212" s="94" t="s">
        <v>1010</v>
      </c>
      <c r="CY1212" s="72" t="s">
        <v>2778</v>
      </c>
      <c r="CZ1212" s="88">
        <v>0</v>
      </c>
      <c r="DA1212" s="88">
        <v>0</v>
      </c>
      <c r="DB1212" s="88">
        <v>5.9411521152648193E-3</v>
      </c>
      <c r="DC1212" s="88">
        <v>0</v>
      </c>
      <c r="DD1212" s="88">
        <v>1.2980674371994974E-4</v>
      </c>
      <c r="DE1212" s="88">
        <v>0</v>
      </c>
      <c r="DF1212" s="88">
        <v>0</v>
      </c>
      <c r="DG1212" s="88">
        <v>0</v>
      </c>
      <c r="DH1212">
        <f t="shared" si="54"/>
        <v>6.0709588589847692E-3</v>
      </c>
      <c r="DI1212">
        <f t="shared" si="55"/>
        <v>0</v>
      </c>
      <c r="DJ1212">
        <f t="shared" si="56"/>
        <v>6.0709588589847692E-3</v>
      </c>
    </row>
    <row r="1213" spans="1:114" s="74" customFormat="1" x14ac:dyDescent="0.2">
      <c r="A1213" s="74" t="s">
        <v>1179</v>
      </c>
      <c r="B1213" s="74" t="s">
        <v>2947</v>
      </c>
      <c r="C1213" s="88">
        <v>3.4668454018073822E-3</v>
      </c>
      <c r="D1213" s="88">
        <v>0</v>
      </c>
      <c r="E1213" s="88">
        <v>2.3162893045341366E-3</v>
      </c>
      <c r="F1213" s="88">
        <v>0</v>
      </c>
      <c r="G1213" s="88">
        <v>3.1375502008032124E-3</v>
      </c>
      <c r="H1213" s="88">
        <v>4.3020929682290434E-4</v>
      </c>
      <c r="I1213" s="88">
        <v>3.0971978102811485E-3</v>
      </c>
      <c r="J1213" s="88">
        <v>0</v>
      </c>
      <c r="K1213" s="72">
        <v>0</v>
      </c>
      <c r="L1213" s="72">
        <v>0</v>
      </c>
      <c r="M1213" s="72">
        <v>0</v>
      </c>
      <c r="N1213" s="89">
        <v>0</v>
      </c>
      <c r="O1213" s="91">
        <v>0</v>
      </c>
      <c r="P1213" s="88">
        <v>0</v>
      </c>
      <c r="Q1213" s="88">
        <v>0</v>
      </c>
      <c r="R1213" s="88">
        <v>0</v>
      </c>
      <c r="S1213" s="88">
        <v>0</v>
      </c>
      <c r="T1213" s="88">
        <v>0</v>
      </c>
      <c r="U1213" s="88">
        <v>0</v>
      </c>
      <c r="V1213" s="88">
        <v>0</v>
      </c>
      <c r="W1213" s="72">
        <v>0</v>
      </c>
      <c r="X1213" s="72">
        <v>0</v>
      </c>
      <c r="Y1213" s="72">
        <v>0</v>
      </c>
      <c r="Z1213" s="89">
        <v>0</v>
      </c>
      <c r="AA1213" s="91">
        <v>9.7101519638782344E-3</v>
      </c>
      <c r="AB1213" s="88">
        <v>0</v>
      </c>
      <c r="AC1213" s="88">
        <v>3.1153618492787936E-3</v>
      </c>
      <c r="AD1213" s="88">
        <v>0</v>
      </c>
      <c r="AE1213" s="88">
        <v>0</v>
      </c>
      <c r="AF1213" s="88">
        <v>0</v>
      </c>
      <c r="AG1213" s="88">
        <v>0</v>
      </c>
      <c r="AH1213" s="88">
        <v>0</v>
      </c>
      <c r="AI1213" s="72">
        <v>0</v>
      </c>
      <c r="AJ1213" s="72">
        <v>5.3376034160661856E-3</v>
      </c>
      <c r="AK1213" s="72">
        <v>0</v>
      </c>
      <c r="AL1213" s="89">
        <v>0</v>
      </c>
      <c r="AM1213" s="91">
        <v>0</v>
      </c>
      <c r="AN1213" s="88">
        <v>0</v>
      </c>
      <c r="AO1213" s="88">
        <v>0</v>
      </c>
      <c r="AP1213" s="88">
        <v>0</v>
      </c>
      <c r="AQ1213" s="88">
        <v>0</v>
      </c>
      <c r="AR1213" s="88">
        <v>0</v>
      </c>
      <c r="AS1213" s="88">
        <v>0</v>
      </c>
      <c r="AT1213" s="88">
        <v>0</v>
      </c>
      <c r="AU1213" s="72">
        <v>0</v>
      </c>
      <c r="AV1213" s="72">
        <v>0</v>
      </c>
      <c r="AW1213" s="72">
        <v>0</v>
      </c>
      <c r="AX1213" s="89">
        <v>0</v>
      </c>
      <c r="AY1213" s="72">
        <v>0</v>
      </c>
      <c r="AZ1213" s="72">
        <v>0</v>
      </c>
      <c r="BA1213" s="72">
        <v>0</v>
      </c>
      <c r="BB1213" s="72">
        <v>0</v>
      </c>
      <c r="BC1213" s="72">
        <v>0</v>
      </c>
      <c r="BD1213" s="72">
        <v>0</v>
      </c>
      <c r="BE1213" s="72">
        <v>0</v>
      </c>
      <c r="BF1213" s="72">
        <v>4.603786614490419E-2</v>
      </c>
      <c r="BG1213" s="72">
        <v>0</v>
      </c>
      <c r="BH1213" s="72">
        <v>0</v>
      </c>
      <c r="BI1213" s="72">
        <v>0</v>
      </c>
      <c r="BJ1213" s="89">
        <v>2.9040220705677361E-3</v>
      </c>
      <c r="BK1213" s="72">
        <v>0</v>
      </c>
      <c r="BL1213" s="72">
        <v>0</v>
      </c>
      <c r="BM1213" s="72">
        <v>0</v>
      </c>
      <c r="BN1213" s="72">
        <v>0</v>
      </c>
      <c r="BO1213" s="72">
        <v>0</v>
      </c>
      <c r="BP1213" s="72">
        <v>0</v>
      </c>
      <c r="BQ1213" s="72">
        <v>0</v>
      </c>
      <c r="BR1213" s="72">
        <v>0</v>
      </c>
      <c r="BS1213" s="72">
        <v>0</v>
      </c>
      <c r="BT1213" s="72">
        <v>0</v>
      </c>
      <c r="BU1213" s="72">
        <v>0</v>
      </c>
      <c r="BV1213" s="89">
        <v>6.9632495164410058E-2</v>
      </c>
      <c r="BW1213" s="72">
        <v>0</v>
      </c>
      <c r="BX1213" s="72">
        <v>0</v>
      </c>
      <c r="BY1213" s="72">
        <v>0</v>
      </c>
      <c r="BZ1213" s="72">
        <v>0</v>
      </c>
      <c r="CA1213" s="72">
        <v>0</v>
      </c>
      <c r="CB1213" s="72">
        <v>0</v>
      </c>
      <c r="CC1213" s="72">
        <v>2.1301976823449215E-2</v>
      </c>
      <c r="CD1213" s="72">
        <v>0</v>
      </c>
      <c r="CE1213" s="72">
        <v>0</v>
      </c>
      <c r="CF1213" s="72">
        <v>0</v>
      </c>
      <c r="CG1213" s="72">
        <v>0</v>
      </c>
      <c r="CH1213" s="89">
        <v>3.863390511512904E-3</v>
      </c>
      <c r="CI1213" s="72">
        <v>0</v>
      </c>
      <c r="CJ1213" s="72">
        <v>0</v>
      </c>
      <c r="CK1213" s="72">
        <v>0</v>
      </c>
      <c r="CL1213" s="72">
        <v>0</v>
      </c>
      <c r="CM1213" s="72">
        <v>0</v>
      </c>
      <c r="CN1213" s="72">
        <v>0</v>
      </c>
      <c r="CO1213" s="72">
        <v>0</v>
      </c>
      <c r="CP1213" s="72">
        <v>0</v>
      </c>
      <c r="CQ1213" s="72">
        <v>0</v>
      </c>
      <c r="CR1213" s="72">
        <v>0</v>
      </c>
      <c r="CS1213" s="72">
        <v>2.2360859551441158E-3</v>
      </c>
      <c r="CT1213" s="89">
        <v>0</v>
      </c>
      <c r="CV1213" s="72"/>
      <c r="CX1213" s="94" t="s">
        <v>1014</v>
      </c>
      <c r="CY1213" s="72" t="s">
        <v>2782</v>
      </c>
      <c r="CZ1213" s="88">
        <v>6.0729842351185377E-4</v>
      </c>
      <c r="DA1213" s="88">
        <v>0</v>
      </c>
      <c r="DB1213" s="88">
        <v>5.4100623075855198E-3</v>
      </c>
      <c r="DC1213" s="88">
        <v>0</v>
      </c>
      <c r="DD1213" s="88">
        <v>0</v>
      </c>
      <c r="DE1213" s="88">
        <v>0</v>
      </c>
      <c r="DF1213" s="88">
        <v>0</v>
      </c>
      <c r="DG1213" s="88">
        <v>0</v>
      </c>
      <c r="DH1213">
        <f t="shared" si="54"/>
        <v>6.0173607310973739E-3</v>
      </c>
      <c r="DI1213">
        <f t="shared" si="55"/>
        <v>0</v>
      </c>
      <c r="DJ1213">
        <f t="shared" si="56"/>
        <v>6.0173607310973739E-3</v>
      </c>
    </row>
    <row r="1214" spans="1:114" s="74" customFormat="1" x14ac:dyDescent="0.2">
      <c r="A1214" s="74" t="s">
        <v>1215</v>
      </c>
      <c r="B1214" s="74" t="s">
        <v>2983</v>
      </c>
      <c r="C1214" s="88">
        <v>0</v>
      </c>
      <c r="D1214" s="88">
        <v>0</v>
      </c>
      <c r="E1214" s="88">
        <v>0</v>
      </c>
      <c r="F1214" s="88">
        <v>0</v>
      </c>
      <c r="G1214" s="88">
        <v>0</v>
      </c>
      <c r="H1214" s="88">
        <v>0</v>
      </c>
      <c r="I1214" s="88">
        <v>0</v>
      </c>
      <c r="J1214" s="88">
        <v>0</v>
      </c>
      <c r="K1214" s="72">
        <v>0</v>
      </c>
      <c r="L1214" s="72">
        <v>0</v>
      </c>
      <c r="M1214" s="72">
        <v>0</v>
      </c>
      <c r="N1214" s="89">
        <v>0</v>
      </c>
      <c r="O1214" s="91">
        <v>0</v>
      </c>
      <c r="P1214" s="88">
        <v>0</v>
      </c>
      <c r="Q1214" s="88">
        <v>0</v>
      </c>
      <c r="R1214" s="88">
        <v>0</v>
      </c>
      <c r="S1214" s="88">
        <v>0</v>
      </c>
      <c r="T1214" s="88">
        <v>0</v>
      </c>
      <c r="U1214" s="88">
        <v>0</v>
      </c>
      <c r="V1214" s="88">
        <v>0</v>
      </c>
      <c r="W1214" s="72">
        <v>0</v>
      </c>
      <c r="X1214" s="72">
        <v>0</v>
      </c>
      <c r="Y1214" s="72">
        <v>0</v>
      </c>
      <c r="Z1214" s="89">
        <v>0</v>
      </c>
      <c r="AA1214" s="91">
        <v>2.4275379909695586E-2</v>
      </c>
      <c r="AB1214" s="88">
        <v>0</v>
      </c>
      <c r="AC1214" s="88">
        <v>0</v>
      </c>
      <c r="AD1214" s="88">
        <v>0</v>
      </c>
      <c r="AE1214" s="88">
        <v>0</v>
      </c>
      <c r="AF1214" s="88">
        <v>0</v>
      </c>
      <c r="AG1214" s="88">
        <v>0</v>
      </c>
      <c r="AH1214" s="88">
        <v>0</v>
      </c>
      <c r="AI1214" s="72">
        <v>0</v>
      </c>
      <c r="AJ1214" s="72">
        <v>0</v>
      </c>
      <c r="AK1214" s="72">
        <v>0</v>
      </c>
      <c r="AL1214" s="89">
        <v>0</v>
      </c>
      <c r="AM1214" s="91">
        <v>0</v>
      </c>
      <c r="AN1214" s="88">
        <v>0</v>
      </c>
      <c r="AO1214" s="88">
        <v>0</v>
      </c>
      <c r="AP1214" s="88">
        <v>0</v>
      </c>
      <c r="AQ1214" s="88">
        <v>0</v>
      </c>
      <c r="AR1214" s="88">
        <v>0</v>
      </c>
      <c r="AS1214" s="88">
        <v>0</v>
      </c>
      <c r="AT1214" s="88">
        <v>0</v>
      </c>
      <c r="AU1214" s="72">
        <v>0</v>
      </c>
      <c r="AV1214" s="72">
        <v>0</v>
      </c>
      <c r="AW1214" s="72">
        <v>0</v>
      </c>
      <c r="AX1214" s="89">
        <v>0</v>
      </c>
      <c r="AY1214" s="72">
        <v>0</v>
      </c>
      <c r="AZ1214" s="72">
        <v>0</v>
      </c>
      <c r="BA1214" s="72">
        <v>0</v>
      </c>
      <c r="BB1214" s="72">
        <v>0</v>
      </c>
      <c r="BC1214" s="72">
        <v>0</v>
      </c>
      <c r="BD1214" s="72">
        <v>0</v>
      </c>
      <c r="BE1214" s="72">
        <v>0</v>
      </c>
      <c r="BF1214" s="72">
        <v>0</v>
      </c>
      <c r="BG1214" s="72">
        <v>0</v>
      </c>
      <c r="BH1214" s="72">
        <v>0</v>
      </c>
      <c r="BI1214" s="72">
        <v>0</v>
      </c>
      <c r="BJ1214" s="89">
        <v>0</v>
      </c>
      <c r="BK1214" s="72">
        <v>0</v>
      </c>
      <c r="BL1214" s="72">
        <v>0</v>
      </c>
      <c r="BM1214" s="72">
        <v>0</v>
      </c>
      <c r="BN1214" s="72">
        <v>0</v>
      </c>
      <c r="BO1214" s="72">
        <v>0</v>
      </c>
      <c r="BP1214" s="72">
        <v>0</v>
      </c>
      <c r="BQ1214" s="72">
        <v>0</v>
      </c>
      <c r="BR1214" s="72">
        <v>0</v>
      </c>
      <c r="BS1214" s="72">
        <v>0</v>
      </c>
      <c r="BT1214" s="72">
        <v>0</v>
      </c>
      <c r="BU1214" s="72">
        <v>0</v>
      </c>
      <c r="BV1214" s="89">
        <v>0</v>
      </c>
      <c r="BW1214" s="72">
        <v>0</v>
      </c>
      <c r="BX1214" s="72">
        <v>0</v>
      </c>
      <c r="BY1214" s="72">
        <v>0</v>
      </c>
      <c r="BZ1214" s="72">
        <v>0</v>
      </c>
      <c r="CA1214" s="72">
        <v>0</v>
      </c>
      <c r="CB1214" s="72">
        <v>0</v>
      </c>
      <c r="CC1214" s="72">
        <v>0</v>
      </c>
      <c r="CD1214" s="72">
        <v>0</v>
      </c>
      <c r="CE1214" s="72">
        <v>0</v>
      </c>
      <c r="CF1214" s="72">
        <v>0</v>
      </c>
      <c r="CG1214" s="72">
        <v>0</v>
      </c>
      <c r="CH1214" s="89">
        <v>0</v>
      </c>
      <c r="CI1214" s="72">
        <v>0</v>
      </c>
      <c r="CJ1214" s="72">
        <v>0</v>
      </c>
      <c r="CK1214" s="72">
        <v>0</v>
      </c>
      <c r="CL1214" s="72">
        <v>0</v>
      </c>
      <c r="CM1214" s="72">
        <v>0</v>
      </c>
      <c r="CN1214" s="72">
        <v>0</v>
      </c>
      <c r="CO1214" s="72">
        <v>0</v>
      </c>
      <c r="CP1214" s="72">
        <v>0</v>
      </c>
      <c r="CQ1214" s="72">
        <v>0</v>
      </c>
      <c r="CR1214" s="72">
        <v>0</v>
      </c>
      <c r="CS1214" s="72">
        <v>0</v>
      </c>
      <c r="CT1214" s="89">
        <v>0</v>
      </c>
      <c r="CV1214" s="72"/>
      <c r="CX1214" s="94" t="s">
        <v>1719</v>
      </c>
      <c r="CY1214" s="72" t="s">
        <v>3487</v>
      </c>
      <c r="CZ1214" s="88">
        <v>0</v>
      </c>
      <c r="DA1214" s="88">
        <v>0</v>
      </c>
      <c r="DB1214" s="88">
        <v>0</v>
      </c>
      <c r="DC1214" s="88">
        <v>5.3954893708859399E-3</v>
      </c>
      <c r="DD1214" s="88">
        <v>0</v>
      </c>
      <c r="DE1214" s="88">
        <v>5.8894896168298048E-4</v>
      </c>
      <c r="DF1214" s="88">
        <v>0</v>
      </c>
      <c r="DG1214" s="88">
        <v>0</v>
      </c>
      <c r="DH1214">
        <f t="shared" si="54"/>
        <v>0</v>
      </c>
      <c r="DI1214">
        <f t="shared" si="55"/>
        <v>5.9844383325689202E-3</v>
      </c>
      <c r="DJ1214">
        <f t="shared" si="56"/>
        <v>5.9844383325689202E-3</v>
      </c>
    </row>
    <row r="1215" spans="1:114" s="74" customFormat="1" x14ac:dyDescent="0.2">
      <c r="A1215" s="74" t="s">
        <v>1535</v>
      </c>
      <c r="B1215" s="74" t="s">
        <v>3303</v>
      </c>
      <c r="C1215" s="88">
        <v>1.1556151339357941E-3</v>
      </c>
      <c r="D1215" s="88">
        <v>0</v>
      </c>
      <c r="E1215" s="88">
        <v>1.1581446522670683E-3</v>
      </c>
      <c r="F1215" s="88">
        <v>0</v>
      </c>
      <c r="G1215" s="88">
        <v>0</v>
      </c>
      <c r="H1215" s="88">
        <v>0</v>
      </c>
      <c r="I1215" s="88">
        <v>0</v>
      </c>
      <c r="J1215" s="88">
        <v>0</v>
      </c>
      <c r="K1215" s="72">
        <v>0</v>
      </c>
      <c r="L1215" s="72">
        <v>0</v>
      </c>
      <c r="M1215" s="72">
        <v>0</v>
      </c>
      <c r="N1215" s="89">
        <v>0</v>
      </c>
      <c r="O1215" s="91">
        <v>0</v>
      </c>
      <c r="P1215" s="88">
        <v>0</v>
      </c>
      <c r="Q1215" s="88">
        <v>0</v>
      </c>
      <c r="R1215" s="88">
        <v>0</v>
      </c>
      <c r="S1215" s="88">
        <v>0</v>
      </c>
      <c r="T1215" s="88">
        <v>0</v>
      </c>
      <c r="U1215" s="88">
        <v>0</v>
      </c>
      <c r="V1215" s="88">
        <v>0</v>
      </c>
      <c r="W1215" s="72">
        <v>0</v>
      </c>
      <c r="X1215" s="72">
        <v>0</v>
      </c>
      <c r="Y1215" s="72">
        <v>0</v>
      </c>
      <c r="Z1215" s="89">
        <v>0</v>
      </c>
      <c r="AA1215" s="91">
        <v>0</v>
      </c>
      <c r="AB1215" s="88">
        <v>0</v>
      </c>
      <c r="AC1215" s="88">
        <v>0</v>
      </c>
      <c r="AD1215" s="88">
        <v>0</v>
      </c>
      <c r="AE1215" s="88">
        <v>0</v>
      </c>
      <c r="AF1215" s="88">
        <v>0</v>
      </c>
      <c r="AG1215" s="88">
        <v>0</v>
      </c>
      <c r="AH1215" s="88">
        <v>0</v>
      </c>
      <c r="AI1215" s="72">
        <v>0</v>
      </c>
      <c r="AJ1215" s="72">
        <v>0</v>
      </c>
      <c r="AK1215" s="72">
        <v>0</v>
      </c>
      <c r="AL1215" s="89">
        <v>0</v>
      </c>
      <c r="AM1215" s="91">
        <v>0</v>
      </c>
      <c r="AN1215" s="88">
        <v>0</v>
      </c>
      <c r="AO1215" s="88">
        <v>0</v>
      </c>
      <c r="AP1215" s="88">
        <v>0</v>
      </c>
      <c r="AQ1215" s="88">
        <v>0</v>
      </c>
      <c r="AR1215" s="88">
        <v>0</v>
      </c>
      <c r="AS1215" s="88">
        <v>0</v>
      </c>
      <c r="AT1215" s="88">
        <v>0</v>
      </c>
      <c r="AU1215" s="72">
        <v>0</v>
      </c>
      <c r="AV1215" s="72">
        <v>0</v>
      </c>
      <c r="AW1215" s="72">
        <v>0</v>
      </c>
      <c r="AX1215" s="89">
        <v>0</v>
      </c>
      <c r="AY1215" s="72">
        <v>0</v>
      </c>
      <c r="AZ1215" s="72">
        <v>0</v>
      </c>
      <c r="BA1215" s="72">
        <v>0</v>
      </c>
      <c r="BB1215" s="72">
        <v>0</v>
      </c>
      <c r="BC1215" s="72">
        <v>0</v>
      </c>
      <c r="BD1215" s="72">
        <v>0</v>
      </c>
      <c r="BE1215" s="72">
        <v>0</v>
      </c>
      <c r="BF1215" s="72">
        <v>0</v>
      </c>
      <c r="BG1215" s="72">
        <v>0</v>
      </c>
      <c r="BH1215" s="72">
        <v>0</v>
      </c>
      <c r="BI1215" s="72">
        <v>0</v>
      </c>
      <c r="BJ1215" s="89">
        <v>0</v>
      </c>
      <c r="BK1215" s="72">
        <v>0</v>
      </c>
      <c r="BL1215" s="72">
        <v>0</v>
      </c>
      <c r="BM1215" s="72">
        <v>0</v>
      </c>
      <c r="BN1215" s="72">
        <v>0</v>
      </c>
      <c r="BO1215" s="72">
        <v>0</v>
      </c>
      <c r="BP1215" s="72">
        <v>0</v>
      </c>
      <c r="BQ1215" s="72">
        <v>0</v>
      </c>
      <c r="BR1215" s="72">
        <v>0</v>
      </c>
      <c r="BS1215" s="72">
        <v>0</v>
      </c>
      <c r="BT1215" s="72">
        <v>0</v>
      </c>
      <c r="BU1215" s="72">
        <v>0</v>
      </c>
      <c r="BV1215" s="89">
        <v>0</v>
      </c>
      <c r="BW1215" s="72">
        <v>0</v>
      </c>
      <c r="BX1215" s="72">
        <v>0</v>
      </c>
      <c r="BY1215" s="72">
        <v>0</v>
      </c>
      <c r="BZ1215" s="72">
        <v>0</v>
      </c>
      <c r="CA1215" s="72">
        <v>0</v>
      </c>
      <c r="CB1215" s="72">
        <v>0</v>
      </c>
      <c r="CC1215" s="72">
        <v>0</v>
      </c>
      <c r="CD1215" s="72">
        <v>0</v>
      </c>
      <c r="CE1215" s="72">
        <v>0</v>
      </c>
      <c r="CF1215" s="72">
        <v>0</v>
      </c>
      <c r="CG1215" s="72">
        <v>0</v>
      </c>
      <c r="CH1215" s="89">
        <v>0</v>
      </c>
      <c r="CI1215" s="72">
        <v>0</v>
      </c>
      <c r="CJ1215" s="72">
        <v>0</v>
      </c>
      <c r="CK1215" s="72">
        <v>0</v>
      </c>
      <c r="CL1215" s="72">
        <v>0</v>
      </c>
      <c r="CM1215" s="72">
        <v>0</v>
      </c>
      <c r="CN1215" s="72">
        <v>0</v>
      </c>
      <c r="CO1215" s="72">
        <v>0</v>
      </c>
      <c r="CP1215" s="72">
        <v>0</v>
      </c>
      <c r="CQ1215" s="72">
        <v>0</v>
      </c>
      <c r="CR1215" s="72">
        <v>0</v>
      </c>
      <c r="CS1215" s="72">
        <v>0</v>
      </c>
      <c r="CT1215" s="89">
        <v>0</v>
      </c>
      <c r="CV1215" s="72"/>
      <c r="CX1215" s="94" t="s">
        <v>1134</v>
      </c>
      <c r="CY1215" s="72" t="s">
        <v>2902</v>
      </c>
      <c r="CZ1215" s="88">
        <v>1.0226711327733298E-3</v>
      </c>
      <c r="DA1215" s="88">
        <v>0</v>
      </c>
      <c r="DB1215" s="88">
        <v>1.4497796334957088E-3</v>
      </c>
      <c r="DC1215" s="88">
        <v>2.7397635584049096E-3</v>
      </c>
      <c r="DD1215" s="88">
        <v>6.4903371859974875E-4</v>
      </c>
      <c r="DE1215" s="88">
        <v>0</v>
      </c>
      <c r="DF1215" s="88">
        <v>0</v>
      </c>
      <c r="DG1215" s="88">
        <v>0</v>
      </c>
      <c r="DH1215">
        <f t="shared" si="54"/>
        <v>3.1214844848687874E-3</v>
      </c>
      <c r="DI1215">
        <f t="shared" si="55"/>
        <v>2.7397635584049096E-3</v>
      </c>
      <c r="DJ1215">
        <f t="shared" si="56"/>
        <v>5.8612480432736966E-3</v>
      </c>
    </row>
    <row r="1216" spans="1:114" s="74" customFormat="1" x14ac:dyDescent="0.2">
      <c r="A1216" s="74" t="s">
        <v>1072</v>
      </c>
      <c r="B1216" s="74" t="s">
        <v>2840</v>
      </c>
      <c r="C1216" s="88">
        <v>3.4668454018073822E-3</v>
      </c>
      <c r="D1216" s="88">
        <v>0</v>
      </c>
      <c r="E1216" s="88">
        <v>0</v>
      </c>
      <c r="F1216" s="88">
        <v>0</v>
      </c>
      <c r="G1216" s="88">
        <v>0</v>
      </c>
      <c r="H1216" s="88">
        <v>3.4416743745832347E-3</v>
      </c>
      <c r="I1216" s="88">
        <v>0</v>
      </c>
      <c r="J1216" s="88">
        <v>0</v>
      </c>
      <c r="K1216" s="72">
        <v>0</v>
      </c>
      <c r="L1216" s="72">
        <v>0</v>
      </c>
      <c r="M1216" s="72">
        <v>0</v>
      </c>
      <c r="N1216" s="89">
        <v>1.4356471179384107E-3</v>
      </c>
      <c r="O1216" s="91">
        <v>0</v>
      </c>
      <c r="P1216" s="88">
        <v>0</v>
      </c>
      <c r="Q1216" s="88">
        <v>0</v>
      </c>
      <c r="R1216" s="88">
        <v>0</v>
      </c>
      <c r="S1216" s="88">
        <v>0</v>
      </c>
      <c r="T1216" s="88">
        <v>0</v>
      </c>
      <c r="U1216" s="88">
        <v>0</v>
      </c>
      <c r="V1216" s="88">
        <v>0</v>
      </c>
      <c r="W1216" s="72">
        <v>0</v>
      </c>
      <c r="X1216" s="72">
        <v>3.4794711203897009E-3</v>
      </c>
      <c r="Y1216" s="72">
        <v>0</v>
      </c>
      <c r="Z1216" s="89">
        <v>0</v>
      </c>
      <c r="AA1216" s="91">
        <v>2.4275379909695586E-3</v>
      </c>
      <c r="AB1216" s="88">
        <v>0</v>
      </c>
      <c r="AC1216" s="88">
        <v>0</v>
      </c>
      <c r="AD1216" s="88">
        <v>0</v>
      </c>
      <c r="AE1216" s="88">
        <v>0</v>
      </c>
      <c r="AF1216" s="88">
        <v>0</v>
      </c>
      <c r="AG1216" s="88">
        <v>1.0519118497869878E-2</v>
      </c>
      <c r="AH1216" s="88">
        <v>0</v>
      </c>
      <c r="AI1216" s="72">
        <v>0</v>
      </c>
      <c r="AJ1216" s="72">
        <v>0</v>
      </c>
      <c r="AK1216" s="72">
        <v>0</v>
      </c>
      <c r="AL1216" s="89">
        <v>0</v>
      </c>
      <c r="AM1216" s="91">
        <v>0</v>
      </c>
      <c r="AN1216" s="88">
        <v>0</v>
      </c>
      <c r="AO1216" s="88">
        <v>0</v>
      </c>
      <c r="AP1216" s="88">
        <v>2.803364036844213E-2</v>
      </c>
      <c r="AQ1216" s="88">
        <v>0</v>
      </c>
      <c r="AR1216" s="88">
        <v>0</v>
      </c>
      <c r="AS1216" s="88">
        <v>0</v>
      </c>
      <c r="AT1216" s="88">
        <v>0</v>
      </c>
      <c r="AU1216" s="72">
        <v>0</v>
      </c>
      <c r="AV1216" s="72">
        <v>0</v>
      </c>
      <c r="AW1216" s="72">
        <v>0</v>
      </c>
      <c r="AX1216" s="89">
        <v>0</v>
      </c>
      <c r="AY1216" s="72">
        <v>0</v>
      </c>
      <c r="AZ1216" s="72">
        <v>0</v>
      </c>
      <c r="BA1216" s="72">
        <v>0</v>
      </c>
      <c r="BB1216" s="72">
        <v>0</v>
      </c>
      <c r="BC1216" s="72">
        <v>0</v>
      </c>
      <c r="BD1216" s="72">
        <v>0</v>
      </c>
      <c r="BE1216" s="72">
        <v>0</v>
      </c>
      <c r="BF1216" s="72">
        <v>0</v>
      </c>
      <c r="BG1216" s="72">
        <v>0</v>
      </c>
      <c r="BH1216" s="72">
        <v>0</v>
      </c>
      <c r="BI1216" s="72">
        <v>0</v>
      </c>
      <c r="BJ1216" s="89">
        <v>8.4216640046464356E-2</v>
      </c>
      <c r="BK1216" s="72">
        <v>0</v>
      </c>
      <c r="BL1216" s="72">
        <v>0</v>
      </c>
      <c r="BM1216" s="72">
        <v>0</v>
      </c>
      <c r="BN1216" s="72">
        <v>0</v>
      </c>
      <c r="BO1216" s="72">
        <v>0</v>
      </c>
      <c r="BP1216" s="72">
        <v>0</v>
      </c>
      <c r="BQ1216" s="72">
        <v>0</v>
      </c>
      <c r="BR1216" s="72">
        <v>0</v>
      </c>
      <c r="BS1216" s="72">
        <v>0</v>
      </c>
      <c r="BT1216" s="72">
        <v>0</v>
      </c>
      <c r="BU1216" s="72">
        <v>0</v>
      </c>
      <c r="BV1216" s="89">
        <v>0</v>
      </c>
      <c r="BW1216" s="72">
        <v>0</v>
      </c>
      <c r="BX1216" s="72">
        <v>0</v>
      </c>
      <c r="BY1216" s="72">
        <v>0</v>
      </c>
      <c r="BZ1216" s="72">
        <v>0</v>
      </c>
      <c r="CA1216" s="72">
        <v>0</v>
      </c>
      <c r="CB1216" s="72">
        <v>0</v>
      </c>
      <c r="CC1216" s="72">
        <v>9.5858895705521474E-3</v>
      </c>
      <c r="CD1216" s="72">
        <v>0</v>
      </c>
      <c r="CE1216" s="72">
        <v>0</v>
      </c>
      <c r="CF1216" s="72">
        <v>0</v>
      </c>
      <c r="CG1216" s="72">
        <v>0</v>
      </c>
      <c r="CH1216" s="89">
        <v>0</v>
      </c>
      <c r="CI1216" s="72">
        <v>0</v>
      </c>
      <c r="CJ1216" s="72">
        <v>0</v>
      </c>
      <c r="CK1216" s="72">
        <v>0</v>
      </c>
      <c r="CL1216" s="72">
        <v>0</v>
      </c>
      <c r="CM1216" s="72">
        <v>0</v>
      </c>
      <c r="CN1216" s="72">
        <v>0</v>
      </c>
      <c r="CO1216" s="72">
        <v>0</v>
      </c>
      <c r="CP1216" s="72">
        <v>0</v>
      </c>
      <c r="CQ1216" s="72">
        <v>0</v>
      </c>
      <c r="CR1216" s="72">
        <v>0</v>
      </c>
      <c r="CS1216" s="72">
        <v>0</v>
      </c>
      <c r="CT1216" s="89">
        <v>0</v>
      </c>
      <c r="CV1216" s="72"/>
      <c r="CX1216" s="94" t="s">
        <v>1400</v>
      </c>
      <c r="CY1216" s="72" t="s">
        <v>3168</v>
      </c>
      <c r="CZ1216" s="88">
        <v>0</v>
      </c>
      <c r="DA1216" s="88">
        <v>0</v>
      </c>
      <c r="DB1216" s="88">
        <v>5.7991185339828348E-4</v>
      </c>
      <c r="DC1216" s="88">
        <v>5.2512134869427433E-3</v>
      </c>
      <c r="DD1216" s="88">
        <v>0</v>
      </c>
      <c r="DE1216" s="88">
        <v>0</v>
      </c>
      <c r="DF1216" s="88">
        <v>0</v>
      </c>
      <c r="DG1216" s="88">
        <v>0</v>
      </c>
      <c r="DH1216">
        <f t="shared" si="54"/>
        <v>5.7991185339828348E-4</v>
      </c>
      <c r="DI1216">
        <f t="shared" si="55"/>
        <v>5.2512134869427433E-3</v>
      </c>
      <c r="DJ1216">
        <f t="shared" si="56"/>
        <v>5.8311253403410266E-3</v>
      </c>
    </row>
    <row r="1217" spans="1:114" s="74" customFormat="1" x14ac:dyDescent="0.2">
      <c r="A1217" s="74" t="s">
        <v>141</v>
      </c>
      <c r="B1217" s="74" t="s">
        <v>1909</v>
      </c>
      <c r="C1217" s="88">
        <v>0.67834608362031112</v>
      </c>
      <c r="D1217" s="88">
        <v>1.274594728375201</v>
      </c>
      <c r="E1217" s="88">
        <v>1.1581446522670683E-3</v>
      </c>
      <c r="F1217" s="88">
        <v>0.25916327286190299</v>
      </c>
      <c r="G1217" s="88">
        <v>8.4713855421686746E-2</v>
      </c>
      <c r="H1217" s="88">
        <v>6.2810557336144032E-2</v>
      </c>
      <c r="I1217" s="88">
        <v>1.5485989051405742E-3</v>
      </c>
      <c r="J1217" s="88">
        <v>0</v>
      </c>
      <c r="K1217" s="72">
        <v>0.41489693173059583</v>
      </c>
      <c r="L1217" s="72">
        <v>0.46948356807511737</v>
      </c>
      <c r="M1217" s="72">
        <v>0</v>
      </c>
      <c r="N1217" s="89">
        <v>6.6039767425166887E-2</v>
      </c>
      <c r="O1217" s="91">
        <v>0</v>
      </c>
      <c r="P1217" s="88">
        <v>0</v>
      </c>
      <c r="Q1217" s="88">
        <v>0</v>
      </c>
      <c r="R1217" s="88">
        <v>0.30174397790620366</v>
      </c>
      <c r="S1217" s="88">
        <v>6.6145667458781449E-2</v>
      </c>
      <c r="T1217" s="88">
        <v>0.40899241603466963</v>
      </c>
      <c r="U1217" s="88">
        <v>0</v>
      </c>
      <c r="V1217" s="88">
        <v>0.18678685995046088</v>
      </c>
      <c r="W1217" s="72">
        <v>0</v>
      </c>
      <c r="X1217" s="72">
        <v>3.1315240083507306E-2</v>
      </c>
      <c r="Y1217" s="72">
        <v>0</v>
      </c>
      <c r="Z1217" s="89">
        <v>0</v>
      </c>
      <c r="AA1217" s="91">
        <v>0.4393843763654901</v>
      </c>
      <c r="AB1217" s="88">
        <v>0</v>
      </c>
      <c r="AC1217" s="88">
        <v>0.11059534564939717</v>
      </c>
      <c r="AD1217" s="88">
        <v>0</v>
      </c>
      <c r="AE1217" s="88">
        <v>2.3840962441314555E-2</v>
      </c>
      <c r="AF1217" s="88">
        <v>0</v>
      </c>
      <c r="AG1217" s="88">
        <v>7.8893388734024086E-2</v>
      </c>
      <c r="AH1217" s="88">
        <v>1.0280787088215786</v>
      </c>
      <c r="AI1217" s="72">
        <v>0.38363636363636366</v>
      </c>
      <c r="AJ1217" s="72">
        <v>0.20282892981051509</v>
      </c>
      <c r="AK1217" s="72">
        <v>0.55717816221073913</v>
      </c>
      <c r="AL1217" s="89">
        <v>0.16047576343984518</v>
      </c>
      <c r="AM1217" s="91">
        <v>0</v>
      </c>
      <c r="AN1217" s="88">
        <v>5.2988554472233997E-3</v>
      </c>
      <c r="AO1217" s="88">
        <v>0</v>
      </c>
      <c r="AP1217" s="88">
        <v>2.803364036844213E-2</v>
      </c>
      <c r="AQ1217" s="88">
        <v>3.9421813403416557E-2</v>
      </c>
      <c r="AR1217" s="88">
        <v>0.31668031668031671</v>
      </c>
      <c r="AS1217" s="88">
        <v>0</v>
      </c>
      <c r="AT1217" s="88">
        <v>0.14950662812718032</v>
      </c>
      <c r="AU1217" s="72">
        <v>0.69764945798003641</v>
      </c>
      <c r="AV1217" s="72">
        <v>7.8659639738849998E-2</v>
      </c>
      <c r="AW1217" s="72">
        <v>0.19008626992250327</v>
      </c>
      <c r="AX1217" s="89">
        <v>0</v>
      </c>
      <c r="AY1217" s="72">
        <v>0.34722222222222221</v>
      </c>
      <c r="AZ1217" s="72">
        <v>0</v>
      </c>
      <c r="BA1217" s="72">
        <v>0</v>
      </c>
      <c r="BB1217" s="72">
        <v>0</v>
      </c>
      <c r="BC1217" s="72">
        <v>0</v>
      </c>
      <c r="BD1217" s="72">
        <v>6.4157399486740804E-2</v>
      </c>
      <c r="BE1217" s="72">
        <v>1.5682584489923939E-3</v>
      </c>
      <c r="BF1217" s="72">
        <v>0.37981239569545949</v>
      </c>
      <c r="BG1217" s="72">
        <v>0</v>
      </c>
      <c r="BH1217" s="72">
        <v>0</v>
      </c>
      <c r="BI1217" s="72">
        <v>0.21890749885455379</v>
      </c>
      <c r="BJ1217" s="89">
        <v>0.15972121388122551</v>
      </c>
      <c r="BK1217" s="72">
        <v>0.41890166028097059</v>
      </c>
      <c r="BL1217" s="72">
        <v>0</v>
      </c>
      <c r="BM1217" s="72">
        <v>0.44737134600422357</v>
      </c>
      <c r="BN1217" s="72">
        <v>0</v>
      </c>
      <c r="BO1217" s="72">
        <v>0</v>
      </c>
      <c r="BP1217" s="72">
        <v>0</v>
      </c>
      <c r="BQ1217" s="72">
        <v>0.43907239647732715</v>
      </c>
      <c r="BR1217" s="72">
        <v>0.33636952099130757</v>
      </c>
      <c r="BS1217" s="72">
        <v>0</v>
      </c>
      <c r="BT1217" s="72">
        <v>0</v>
      </c>
      <c r="BU1217" s="72">
        <v>0.2753462376196934</v>
      </c>
      <c r="BV1217" s="89">
        <v>0.46421663442940037</v>
      </c>
      <c r="BW1217" s="72">
        <v>0.17605246363416299</v>
      </c>
      <c r="BX1217" s="72">
        <v>0</v>
      </c>
      <c r="BY1217" s="72">
        <v>0.22961585267846893</v>
      </c>
      <c r="BZ1217" s="72">
        <v>0</v>
      </c>
      <c r="CA1217" s="72">
        <v>0</v>
      </c>
      <c r="CB1217" s="72">
        <v>0.13238785075171952</v>
      </c>
      <c r="CC1217" s="72">
        <v>0</v>
      </c>
      <c r="CD1217" s="72">
        <v>0</v>
      </c>
      <c r="CE1217" s="72">
        <v>0</v>
      </c>
      <c r="CF1217" s="72">
        <v>0</v>
      </c>
      <c r="CG1217" s="72">
        <v>1.1551345731777751</v>
      </c>
      <c r="CH1217" s="89">
        <v>0.42883634677793231</v>
      </c>
      <c r="CI1217" s="72">
        <v>0.21577089054531187</v>
      </c>
      <c r="CJ1217" s="72">
        <v>0</v>
      </c>
      <c r="CK1217" s="72">
        <v>0.28003733831177491</v>
      </c>
      <c r="CL1217" s="72">
        <v>0</v>
      </c>
      <c r="CM1217" s="72">
        <v>0</v>
      </c>
      <c r="CN1217" s="72">
        <v>0.40694648180570675</v>
      </c>
      <c r="CO1217" s="72">
        <v>0</v>
      </c>
      <c r="CP1217" s="72">
        <v>0</v>
      </c>
      <c r="CQ1217" s="72">
        <v>0</v>
      </c>
      <c r="CR1217" s="72">
        <v>0</v>
      </c>
      <c r="CS1217" s="72">
        <v>0.41255785872408934</v>
      </c>
      <c r="CT1217" s="89">
        <v>1.435902052574721</v>
      </c>
      <c r="CV1217" s="72"/>
      <c r="CX1217" s="94" t="s">
        <v>1341</v>
      </c>
      <c r="CY1217" s="72" t="s">
        <v>3109</v>
      </c>
      <c r="CZ1217" s="88">
        <v>0</v>
      </c>
      <c r="DA1217" s="88">
        <v>0</v>
      </c>
      <c r="DB1217" s="88">
        <v>0</v>
      </c>
      <c r="DC1217" s="88">
        <v>4.9126132790826707E-3</v>
      </c>
      <c r="DD1217" s="88">
        <v>8.8960056934436424E-4</v>
      </c>
      <c r="DE1217" s="88">
        <v>0</v>
      </c>
      <c r="DF1217" s="88">
        <v>0</v>
      </c>
      <c r="DG1217" s="88">
        <v>0</v>
      </c>
      <c r="DH1217">
        <f t="shared" si="54"/>
        <v>8.8960056934436424E-4</v>
      </c>
      <c r="DI1217">
        <f t="shared" si="55"/>
        <v>4.9126132790826707E-3</v>
      </c>
      <c r="DJ1217">
        <f t="shared" si="56"/>
        <v>5.8022138484270349E-3</v>
      </c>
    </row>
    <row r="1218" spans="1:114" s="74" customFormat="1" x14ac:dyDescent="0.2">
      <c r="A1218" s="74" t="s">
        <v>1651</v>
      </c>
      <c r="B1218" s="74" t="s">
        <v>3419</v>
      </c>
      <c r="C1218" s="88">
        <v>0</v>
      </c>
      <c r="D1218" s="88">
        <v>0</v>
      </c>
      <c r="E1218" s="88">
        <v>0</v>
      </c>
      <c r="F1218" s="88">
        <v>0</v>
      </c>
      <c r="G1218" s="88">
        <v>0</v>
      </c>
      <c r="H1218" s="88">
        <v>0</v>
      </c>
      <c r="I1218" s="88">
        <v>0</v>
      </c>
      <c r="J1218" s="88">
        <v>0</v>
      </c>
      <c r="K1218" s="72">
        <v>0</v>
      </c>
      <c r="L1218" s="72">
        <v>0</v>
      </c>
      <c r="M1218" s="72">
        <v>0</v>
      </c>
      <c r="N1218" s="89">
        <v>0</v>
      </c>
      <c r="O1218" s="91">
        <v>0</v>
      </c>
      <c r="P1218" s="88">
        <v>0</v>
      </c>
      <c r="Q1218" s="88">
        <v>0</v>
      </c>
      <c r="R1218" s="88">
        <v>0</v>
      </c>
      <c r="S1218" s="88">
        <v>0</v>
      </c>
      <c r="T1218" s="88">
        <v>0</v>
      </c>
      <c r="U1218" s="88">
        <v>0</v>
      </c>
      <c r="V1218" s="88">
        <v>0</v>
      </c>
      <c r="W1218" s="72">
        <v>0</v>
      </c>
      <c r="X1218" s="72">
        <v>0</v>
      </c>
      <c r="Y1218" s="72">
        <v>0</v>
      </c>
      <c r="Z1218" s="89">
        <v>0</v>
      </c>
      <c r="AA1218" s="91">
        <v>0</v>
      </c>
      <c r="AB1218" s="88">
        <v>0</v>
      </c>
      <c r="AC1218" s="88">
        <v>0</v>
      </c>
      <c r="AD1218" s="88">
        <v>0</v>
      </c>
      <c r="AE1218" s="88">
        <v>0</v>
      </c>
      <c r="AF1218" s="88">
        <v>0</v>
      </c>
      <c r="AG1218" s="88">
        <v>0</v>
      </c>
      <c r="AH1218" s="88">
        <v>0</v>
      </c>
      <c r="AI1218" s="72">
        <v>0</v>
      </c>
      <c r="AJ1218" s="72">
        <v>0</v>
      </c>
      <c r="AK1218" s="72">
        <v>0</v>
      </c>
      <c r="AL1218" s="89">
        <v>0</v>
      </c>
      <c r="AM1218" s="91">
        <v>0</v>
      </c>
      <c r="AN1218" s="88">
        <v>0</v>
      </c>
      <c r="AO1218" s="88">
        <v>0</v>
      </c>
      <c r="AP1218" s="88">
        <v>0</v>
      </c>
      <c r="AQ1218" s="88">
        <v>0</v>
      </c>
      <c r="AR1218" s="88">
        <v>0</v>
      </c>
      <c r="AS1218" s="88">
        <v>0</v>
      </c>
      <c r="AT1218" s="88">
        <v>0</v>
      </c>
      <c r="AU1218" s="72">
        <v>0</v>
      </c>
      <c r="AV1218" s="72">
        <v>0</v>
      </c>
      <c r="AW1218" s="72">
        <v>0</v>
      </c>
      <c r="AX1218" s="89">
        <v>0</v>
      </c>
      <c r="AY1218" s="72">
        <v>0</v>
      </c>
      <c r="AZ1218" s="72">
        <v>0</v>
      </c>
      <c r="BA1218" s="72">
        <v>0</v>
      </c>
      <c r="BB1218" s="72">
        <v>0</v>
      </c>
      <c r="BC1218" s="72">
        <v>0</v>
      </c>
      <c r="BD1218" s="72">
        <v>0</v>
      </c>
      <c r="BE1218" s="72">
        <v>0</v>
      </c>
      <c r="BF1218" s="72">
        <v>0</v>
      </c>
      <c r="BG1218" s="72">
        <v>0</v>
      </c>
      <c r="BH1218" s="72">
        <v>0</v>
      </c>
      <c r="BI1218" s="72">
        <v>0</v>
      </c>
      <c r="BJ1218" s="89">
        <v>0</v>
      </c>
      <c r="BK1218" s="72">
        <v>0</v>
      </c>
      <c r="BL1218" s="72">
        <v>0</v>
      </c>
      <c r="BM1218" s="72">
        <v>0</v>
      </c>
      <c r="BN1218" s="72">
        <v>0.87406927808352219</v>
      </c>
      <c r="BO1218" s="72">
        <v>0</v>
      </c>
      <c r="BP1218" s="72">
        <v>0</v>
      </c>
      <c r="BQ1218" s="72">
        <v>0</v>
      </c>
      <c r="BR1218" s="72">
        <v>0</v>
      </c>
      <c r="BS1218" s="72">
        <v>0</v>
      </c>
      <c r="BT1218" s="72">
        <v>0</v>
      </c>
      <c r="BU1218" s="72">
        <v>0</v>
      </c>
      <c r="BV1218" s="89">
        <v>0</v>
      </c>
      <c r="BW1218" s="72">
        <v>0</v>
      </c>
      <c r="BX1218" s="72">
        <v>0</v>
      </c>
      <c r="BY1218" s="72">
        <v>0</v>
      </c>
      <c r="BZ1218" s="72">
        <v>0</v>
      </c>
      <c r="CA1218" s="72">
        <v>0</v>
      </c>
      <c r="CB1218" s="72">
        <v>0</v>
      </c>
      <c r="CC1218" s="72">
        <v>0</v>
      </c>
      <c r="CD1218" s="72">
        <v>0</v>
      </c>
      <c r="CE1218" s="72">
        <v>0</v>
      </c>
      <c r="CF1218" s="72">
        <v>0</v>
      </c>
      <c r="CG1218" s="72">
        <v>0</v>
      </c>
      <c r="CH1218" s="89">
        <v>0</v>
      </c>
      <c r="CI1218" s="72">
        <v>0</v>
      </c>
      <c r="CJ1218" s="72">
        <v>0</v>
      </c>
      <c r="CK1218" s="72">
        <v>0</v>
      </c>
      <c r="CL1218" s="72">
        <v>0</v>
      </c>
      <c r="CM1218" s="72">
        <v>0</v>
      </c>
      <c r="CN1218" s="72">
        <v>0</v>
      </c>
      <c r="CO1218" s="72">
        <v>0</v>
      </c>
      <c r="CP1218" s="72">
        <v>0</v>
      </c>
      <c r="CQ1218" s="72">
        <v>0</v>
      </c>
      <c r="CR1218" s="72">
        <v>0</v>
      </c>
      <c r="CS1218" s="72">
        <v>0</v>
      </c>
      <c r="CT1218" s="89">
        <v>0</v>
      </c>
      <c r="CV1218" s="72"/>
      <c r="CX1218" s="94" t="s">
        <v>1189</v>
      </c>
      <c r="CY1218" s="72" t="s">
        <v>2957</v>
      </c>
      <c r="CZ1218" s="88">
        <v>1.3103649319217935E-3</v>
      </c>
      <c r="DA1218" s="88">
        <v>0</v>
      </c>
      <c r="DB1218" s="88">
        <v>9.7194442741035947E-4</v>
      </c>
      <c r="DC1218" s="88">
        <v>0</v>
      </c>
      <c r="DD1218" s="88">
        <v>0</v>
      </c>
      <c r="DE1218" s="88">
        <v>0</v>
      </c>
      <c r="DF1218" s="88">
        <v>1.4070634585619811E-4</v>
      </c>
      <c r="DG1218" s="88">
        <v>3.3541289327161735E-3</v>
      </c>
      <c r="DH1218">
        <f t="shared" si="54"/>
        <v>2.4230157051883514E-3</v>
      </c>
      <c r="DI1218">
        <f t="shared" si="55"/>
        <v>3.3541289327161735E-3</v>
      </c>
      <c r="DJ1218">
        <f t="shared" si="56"/>
        <v>5.7771446379045249E-3</v>
      </c>
    </row>
    <row r="1219" spans="1:114" s="74" customFormat="1" x14ac:dyDescent="0.2">
      <c r="A1219" s="74" t="s">
        <v>799</v>
      </c>
      <c r="B1219" s="74" t="s">
        <v>2567</v>
      </c>
      <c r="C1219" s="88">
        <v>1.3867381607229529E-2</v>
      </c>
      <c r="D1219" s="88">
        <v>0</v>
      </c>
      <c r="E1219" s="88">
        <v>4.8642075395216866E-2</v>
      </c>
      <c r="F1219" s="88">
        <v>0</v>
      </c>
      <c r="G1219" s="88">
        <v>9.4126506024096394E-3</v>
      </c>
      <c r="H1219" s="88">
        <v>0</v>
      </c>
      <c r="I1219" s="88">
        <v>0</v>
      </c>
      <c r="J1219" s="88">
        <v>0</v>
      </c>
      <c r="K1219" s="72">
        <v>0</v>
      </c>
      <c r="L1219" s="72">
        <v>0</v>
      </c>
      <c r="M1219" s="72">
        <v>0</v>
      </c>
      <c r="N1219" s="89">
        <v>0</v>
      </c>
      <c r="O1219" s="91">
        <v>0</v>
      </c>
      <c r="P1219" s="88">
        <v>0</v>
      </c>
      <c r="Q1219" s="88">
        <v>0</v>
      </c>
      <c r="R1219" s="88">
        <v>0</v>
      </c>
      <c r="S1219" s="88">
        <v>0</v>
      </c>
      <c r="T1219" s="88">
        <v>0</v>
      </c>
      <c r="U1219" s="88">
        <v>0</v>
      </c>
      <c r="V1219" s="88">
        <v>0</v>
      </c>
      <c r="W1219" s="72">
        <v>0</v>
      </c>
      <c r="X1219" s="72">
        <v>2.0876826722338204E-2</v>
      </c>
      <c r="Y1219" s="72">
        <v>0</v>
      </c>
      <c r="Z1219" s="89">
        <v>0</v>
      </c>
      <c r="AA1219" s="91">
        <v>4.1268145846482501E-2</v>
      </c>
      <c r="AB1219" s="88">
        <v>0</v>
      </c>
      <c r="AC1219" s="88">
        <v>0</v>
      </c>
      <c r="AD1219" s="88">
        <v>0</v>
      </c>
      <c r="AE1219" s="88">
        <v>0</v>
      </c>
      <c r="AF1219" s="88">
        <v>0</v>
      </c>
      <c r="AG1219" s="88">
        <v>0</v>
      </c>
      <c r="AH1219" s="88">
        <v>0</v>
      </c>
      <c r="AI1219" s="72">
        <v>0</v>
      </c>
      <c r="AJ1219" s="72">
        <v>0</v>
      </c>
      <c r="AK1219" s="72">
        <v>0</v>
      </c>
      <c r="AL1219" s="89">
        <v>0</v>
      </c>
      <c r="AM1219" s="91">
        <v>0</v>
      </c>
      <c r="AN1219" s="88">
        <v>0</v>
      </c>
      <c r="AO1219" s="88">
        <v>0</v>
      </c>
      <c r="AP1219" s="88">
        <v>0</v>
      </c>
      <c r="AQ1219" s="88">
        <v>0</v>
      </c>
      <c r="AR1219" s="88">
        <v>0</v>
      </c>
      <c r="AS1219" s="88">
        <v>0</v>
      </c>
      <c r="AT1219" s="88">
        <v>0</v>
      </c>
      <c r="AU1219" s="72">
        <v>0</v>
      </c>
      <c r="AV1219" s="72">
        <v>9.4391567686619993E-2</v>
      </c>
      <c r="AW1219" s="72">
        <v>0</v>
      </c>
      <c r="AX1219" s="89">
        <v>0</v>
      </c>
      <c r="AY1219" s="72">
        <v>0</v>
      </c>
      <c r="AZ1219" s="72">
        <v>0</v>
      </c>
      <c r="BA1219" s="72">
        <v>0</v>
      </c>
      <c r="BB1219" s="72">
        <v>0</v>
      </c>
      <c r="BC1219" s="72">
        <v>0</v>
      </c>
      <c r="BD1219" s="72">
        <v>0</v>
      </c>
      <c r="BE1219" s="72">
        <v>0</v>
      </c>
      <c r="BF1219" s="72">
        <v>0</v>
      </c>
      <c r="BG1219" s="72">
        <v>0</v>
      </c>
      <c r="BH1219" s="72">
        <v>0</v>
      </c>
      <c r="BI1219" s="72">
        <v>0</v>
      </c>
      <c r="BJ1219" s="89">
        <v>0</v>
      </c>
      <c r="BK1219" s="72">
        <v>0</v>
      </c>
      <c r="BL1219" s="72">
        <v>0</v>
      </c>
      <c r="BM1219" s="72">
        <v>0</v>
      </c>
      <c r="BN1219" s="72">
        <v>0</v>
      </c>
      <c r="BO1219" s="72">
        <v>0</v>
      </c>
      <c r="BP1219" s="72">
        <v>0</v>
      </c>
      <c r="BQ1219" s="72">
        <v>0</v>
      </c>
      <c r="BR1219" s="72">
        <v>0</v>
      </c>
      <c r="BS1219" s="72">
        <v>0</v>
      </c>
      <c r="BT1219" s="72">
        <v>0</v>
      </c>
      <c r="BU1219" s="72">
        <v>0</v>
      </c>
      <c r="BV1219" s="89">
        <v>0</v>
      </c>
      <c r="BW1219" s="72">
        <v>0</v>
      </c>
      <c r="BX1219" s="72">
        <v>0</v>
      </c>
      <c r="BY1219" s="72">
        <v>4.592317053569378E-2</v>
      </c>
      <c r="BZ1219" s="72">
        <v>0</v>
      </c>
      <c r="CA1219" s="72">
        <v>0</v>
      </c>
      <c r="CB1219" s="72">
        <v>0</v>
      </c>
      <c r="CC1219" s="72">
        <v>0</v>
      </c>
      <c r="CD1219" s="72">
        <v>0</v>
      </c>
      <c r="CE1219" s="72">
        <v>0</v>
      </c>
      <c r="CF1219" s="72">
        <v>0</v>
      </c>
      <c r="CG1219" s="72">
        <v>0</v>
      </c>
      <c r="CH1219" s="89">
        <v>0</v>
      </c>
      <c r="CI1219" s="72">
        <v>0</v>
      </c>
      <c r="CJ1219" s="72">
        <v>0</v>
      </c>
      <c r="CK1219" s="72">
        <v>0</v>
      </c>
      <c r="CL1219" s="72">
        <v>0</v>
      </c>
      <c r="CM1219" s="72">
        <v>0</v>
      </c>
      <c r="CN1219" s="72">
        <v>0</v>
      </c>
      <c r="CO1219" s="72">
        <v>0</v>
      </c>
      <c r="CP1219" s="72">
        <v>0</v>
      </c>
      <c r="CQ1219" s="72">
        <v>0</v>
      </c>
      <c r="CR1219" s="72">
        <v>0</v>
      </c>
      <c r="CS1219" s="72">
        <v>1.7888687641152926E-2</v>
      </c>
      <c r="CT1219" s="89">
        <v>0</v>
      </c>
      <c r="CV1219" s="72"/>
      <c r="CX1219" s="94" t="s">
        <v>1720</v>
      </c>
      <c r="CY1219" s="72" t="s">
        <v>3488</v>
      </c>
      <c r="CZ1219" s="88">
        <v>0</v>
      </c>
      <c r="DA1219" s="88">
        <v>0</v>
      </c>
      <c r="DB1219" s="88">
        <v>0</v>
      </c>
      <c r="DC1219" s="88">
        <v>0</v>
      </c>
      <c r="DD1219" s="88">
        <v>0</v>
      </c>
      <c r="DE1219" s="88">
        <v>5.7422523764090599E-3</v>
      </c>
      <c r="DF1219" s="88">
        <v>0</v>
      </c>
      <c r="DG1219" s="88">
        <v>0</v>
      </c>
      <c r="DH1219">
        <f t="shared" ref="DH1219:DH1282" si="57">CZ1219+DB1219+DD1219+DF1219</f>
        <v>0</v>
      </c>
      <c r="DI1219">
        <f t="shared" ref="DI1219:DI1282" si="58">DA1219+DC1219+DE1219+DG1219</f>
        <v>5.7422523764090599E-3</v>
      </c>
      <c r="DJ1219">
        <f t="shared" ref="DJ1219:DJ1282" si="59">SUM(DH1219:DI1219)</f>
        <v>5.7422523764090599E-3</v>
      </c>
    </row>
    <row r="1220" spans="1:114" s="74" customFormat="1" x14ac:dyDescent="0.2">
      <c r="A1220" s="74" t="s">
        <v>1470</v>
      </c>
      <c r="B1220" s="74" t="s">
        <v>3238</v>
      </c>
      <c r="C1220" s="88">
        <v>2.3112302678715882E-3</v>
      </c>
      <c r="D1220" s="88">
        <v>0</v>
      </c>
      <c r="E1220" s="88">
        <v>0</v>
      </c>
      <c r="F1220" s="88">
        <v>0</v>
      </c>
      <c r="G1220" s="88">
        <v>0</v>
      </c>
      <c r="H1220" s="88">
        <v>0</v>
      </c>
      <c r="I1220" s="88">
        <v>0</v>
      </c>
      <c r="J1220" s="88">
        <v>0</v>
      </c>
      <c r="K1220" s="72">
        <v>0</v>
      </c>
      <c r="L1220" s="72">
        <v>0</v>
      </c>
      <c r="M1220" s="72">
        <v>0</v>
      </c>
      <c r="N1220" s="89">
        <v>0</v>
      </c>
      <c r="O1220" s="91">
        <v>0</v>
      </c>
      <c r="P1220" s="88">
        <v>0</v>
      </c>
      <c r="Q1220" s="88">
        <v>0</v>
      </c>
      <c r="R1220" s="88">
        <v>0</v>
      </c>
      <c r="S1220" s="88">
        <v>0</v>
      </c>
      <c r="T1220" s="88">
        <v>0</v>
      </c>
      <c r="U1220" s="88">
        <v>0</v>
      </c>
      <c r="V1220" s="88">
        <v>0</v>
      </c>
      <c r="W1220" s="72">
        <v>0</v>
      </c>
      <c r="X1220" s="72">
        <v>0</v>
      </c>
      <c r="Y1220" s="72">
        <v>0</v>
      </c>
      <c r="Z1220" s="89">
        <v>0</v>
      </c>
      <c r="AA1220" s="91">
        <v>0</v>
      </c>
      <c r="AB1220" s="88">
        <v>0</v>
      </c>
      <c r="AC1220" s="88">
        <v>1.5576809246393968E-3</v>
      </c>
      <c r="AD1220" s="88">
        <v>0</v>
      </c>
      <c r="AE1220" s="88">
        <v>0</v>
      </c>
      <c r="AF1220" s="88">
        <v>0</v>
      </c>
      <c r="AG1220" s="88">
        <v>0</v>
      </c>
      <c r="AH1220" s="88">
        <v>0</v>
      </c>
      <c r="AI1220" s="72">
        <v>0</v>
      </c>
      <c r="AJ1220" s="72">
        <v>0</v>
      </c>
      <c r="AK1220" s="72">
        <v>0</v>
      </c>
      <c r="AL1220" s="89">
        <v>0</v>
      </c>
      <c r="AM1220" s="91">
        <v>0</v>
      </c>
      <c r="AN1220" s="88">
        <v>0</v>
      </c>
      <c r="AO1220" s="88">
        <v>0</v>
      </c>
      <c r="AP1220" s="88">
        <v>0</v>
      </c>
      <c r="AQ1220" s="88">
        <v>0</v>
      </c>
      <c r="AR1220" s="88">
        <v>0</v>
      </c>
      <c r="AS1220" s="88">
        <v>0</v>
      </c>
      <c r="AT1220" s="88">
        <v>0</v>
      </c>
      <c r="AU1220" s="72">
        <v>0</v>
      </c>
      <c r="AV1220" s="72">
        <v>0</v>
      </c>
      <c r="AW1220" s="72">
        <v>0</v>
      </c>
      <c r="AX1220" s="89">
        <v>0</v>
      </c>
      <c r="AY1220" s="72">
        <v>0</v>
      </c>
      <c r="AZ1220" s="72">
        <v>0</v>
      </c>
      <c r="BA1220" s="72">
        <v>0</v>
      </c>
      <c r="BB1220" s="72">
        <v>0</v>
      </c>
      <c r="BC1220" s="72">
        <v>0</v>
      </c>
      <c r="BD1220" s="72">
        <v>0</v>
      </c>
      <c r="BE1220" s="72">
        <v>0</v>
      </c>
      <c r="BF1220" s="72">
        <v>0</v>
      </c>
      <c r="BG1220" s="72">
        <v>0</v>
      </c>
      <c r="BH1220" s="72">
        <v>0</v>
      </c>
      <c r="BI1220" s="72">
        <v>0</v>
      </c>
      <c r="BJ1220" s="89">
        <v>0</v>
      </c>
      <c r="BK1220" s="72">
        <v>0</v>
      </c>
      <c r="BL1220" s="72">
        <v>0</v>
      </c>
      <c r="BM1220" s="72">
        <v>0</v>
      </c>
      <c r="BN1220" s="72">
        <v>0</v>
      </c>
      <c r="BO1220" s="72">
        <v>0</v>
      </c>
      <c r="BP1220" s="72">
        <v>0</v>
      </c>
      <c r="BQ1220" s="72">
        <v>0</v>
      </c>
      <c r="BR1220" s="72">
        <v>0</v>
      </c>
      <c r="BS1220" s="72">
        <v>0</v>
      </c>
      <c r="BT1220" s="72">
        <v>0</v>
      </c>
      <c r="BU1220" s="72">
        <v>0</v>
      </c>
      <c r="BV1220" s="89">
        <v>0</v>
      </c>
      <c r="BW1220" s="72">
        <v>2.2006557954270373E-3</v>
      </c>
      <c r="BX1220" s="72">
        <v>0</v>
      </c>
      <c r="BY1220" s="72">
        <v>0</v>
      </c>
      <c r="BZ1220" s="72">
        <v>0</v>
      </c>
      <c r="CA1220" s="72">
        <v>0</v>
      </c>
      <c r="CB1220" s="72">
        <v>0</v>
      </c>
      <c r="CC1220" s="72">
        <v>0</v>
      </c>
      <c r="CD1220" s="72">
        <v>0</v>
      </c>
      <c r="CE1220" s="72">
        <v>0</v>
      </c>
      <c r="CF1220" s="72">
        <v>0</v>
      </c>
      <c r="CG1220" s="72">
        <v>0</v>
      </c>
      <c r="CH1220" s="89">
        <v>0</v>
      </c>
      <c r="CI1220" s="72">
        <v>0</v>
      </c>
      <c r="CJ1220" s="72">
        <v>0</v>
      </c>
      <c r="CK1220" s="72">
        <v>0</v>
      </c>
      <c r="CL1220" s="72">
        <v>0</v>
      </c>
      <c r="CM1220" s="72">
        <v>0</v>
      </c>
      <c r="CN1220" s="72">
        <v>0</v>
      </c>
      <c r="CO1220" s="72">
        <v>0</v>
      </c>
      <c r="CP1220" s="72">
        <v>0</v>
      </c>
      <c r="CQ1220" s="72">
        <v>0</v>
      </c>
      <c r="CR1220" s="72">
        <v>0</v>
      </c>
      <c r="CS1220" s="72">
        <v>4.4721719102882316E-3</v>
      </c>
      <c r="CT1220" s="89">
        <v>0</v>
      </c>
      <c r="CV1220" s="72"/>
      <c r="CX1220" s="94" t="s">
        <v>1721</v>
      </c>
      <c r="CY1220" s="72" t="s">
        <v>3489</v>
      </c>
      <c r="CZ1220" s="88">
        <v>0</v>
      </c>
      <c r="DA1220" s="88">
        <v>0</v>
      </c>
      <c r="DB1220" s="88">
        <v>0</v>
      </c>
      <c r="DC1220" s="88">
        <v>5.7078407466768953E-3</v>
      </c>
      <c r="DD1220" s="88">
        <v>0</v>
      </c>
      <c r="DE1220" s="88">
        <v>0</v>
      </c>
      <c r="DF1220" s="88">
        <v>0</v>
      </c>
      <c r="DG1220" s="88">
        <v>0</v>
      </c>
      <c r="DH1220">
        <f t="shared" si="57"/>
        <v>0</v>
      </c>
      <c r="DI1220">
        <f t="shared" si="58"/>
        <v>5.7078407466768953E-3</v>
      </c>
      <c r="DJ1220">
        <f t="shared" si="59"/>
        <v>5.7078407466768953E-3</v>
      </c>
    </row>
    <row r="1221" spans="1:114" s="74" customFormat="1" x14ac:dyDescent="0.2">
      <c r="A1221" s="74" t="s">
        <v>1591</v>
      </c>
      <c r="B1221" s="74" t="s">
        <v>3359</v>
      </c>
      <c r="C1221" s="88">
        <v>1.1556151339357941E-3</v>
      </c>
      <c r="D1221" s="88">
        <v>0</v>
      </c>
      <c r="E1221" s="88">
        <v>0</v>
      </c>
      <c r="F1221" s="88">
        <v>0</v>
      </c>
      <c r="G1221" s="88">
        <v>0</v>
      </c>
      <c r="H1221" s="88">
        <v>0</v>
      </c>
      <c r="I1221" s="88">
        <v>0</v>
      </c>
      <c r="J1221" s="88">
        <v>0</v>
      </c>
      <c r="K1221" s="72">
        <v>0</v>
      </c>
      <c r="L1221" s="72">
        <v>0</v>
      </c>
      <c r="M1221" s="72">
        <v>0</v>
      </c>
      <c r="N1221" s="89">
        <v>0</v>
      </c>
      <c r="O1221" s="91">
        <v>0</v>
      </c>
      <c r="P1221" s="88">
        <v>0</v>
      </c>
      <c r="Q1221" s="88">
        <v>0</v>
      </c>
      <c r="R1221" s="88">
        <v>0</v>
      </c>
      <c r="S1221" s="88">
        <v>0</v>
      </c>
      <c r="T1221" s="88">
        <v>0</v>
      </c>
      <c r="U1221" s="88">
        <v>0</v>
      </c>
      <c r="V1221" s="88">
        <v>0</v>
      </c>
      <c r="W1221" s="72">
        <v>0</v>
      </c>
      <c r="X1221" s="72">
        <v>0</v>
      </c>
      <c r="Y1221" s="72">
        <v>0</v>
      </c>
      <c r="Z1221" s="89">
        <v>0</v>
      </c>
      <c r="AA1221" s="91">
        <v>0</v>
      </c>
      <c r="AB1221" s="88">
        <v>0</v>
      </c>
      <c r="AC1221" s="88">
        <v>0</v>
      </c>
      <c r="AD1221" s="88">
        <v>0</v>
      </c>
      <c r="AE1221" s="88">
        <v>0</v>
      </c>
      <c r="AF1221" s="88">
        <v>0</v>
      </c>
      <c r="AG1221" s="88">
        <v>0</v>
      </c>
      <c r="AH1221" s="88">
        <v>0</v>
      </c>
      <c r="AI1221" s="72">
        <v>0</v>
      </c>
      <c r="AJ1221" s="72">
        <v>0</v>
      </c>
      <c r="AK1221" s="72">
        <v>0</v>
      </c>
      <c r="AL1221" s="89">
        <v>0</v>
      </c>
      <c r="AM1221" s="91">
        <v>0</v>
      </c>
      <c r="AN1221" s="88">
        <v>0</v>
      </c>
      <c r="AO1221" s="88">
        <v>0</v>
      </c>
      <c r="AP1221" s="88">
        <v>0</v>
      </c>
      <c r="AQ1221" s="88">
        <v>0</v>
      </c>
      <c r="AR1221" s="88">
        <v>0</v>
      </c>
      <c r="AS1221" s="88">
        <v>0</v>
      </c>
      <c r="AT1221" s="88">
        <v>0</v>
      </c>
      <c r="AU1221" s="72">
        <v>0</v>
      </c>
      <c r="AV1221" s="72">
        <v>0</v>
      </c>
      <c r="AW1221" s="72">
        <v>0</v>
      </c>
      <c r="AX1221" s="89">
        <v>0</v>
      </c>
      <c r="AY1221" s="72">
        <v>0</v>
      </c>
      <c r="AZ1221" s="72">
        <v>0</v>
      </c>
      <c r="BA1221" s="72">
        <v>0</v>
      </c>
      <c r="BB1221" s="72">
        <v>0</v>
      </c>
      <c r="BC1221" s="72">
        <v>0</v>
      </c>
      <c r="BD1221" s="72">
        <v>0</v>
      </c>
      <c r="BE1221" s="72">
        <v>0</v>
      </c>
      <c r="BF1221" s="72">
        <v>0</v>
      </c>
      <c r="BG1221" s="72">
        <v>0</v>
      </c>
      <c r="BH1221" s="72">
        <v>0</v>
      </c>
      <c r="BI1221" s="72">
        <v>0</v>
      </c>
      <c r="BJ1221" s="89">
        <v>0</v>
      </c>
      <c r="BK1221" s="72">
        <v>0</v>
      </c>
      <c r="BL1221" s="72">
        <v>0</v>
      </c>
      <c r="BM1221" s="72">
        <v>0</v>
      </c>
      <c r="BN1221" s="72">
        <v>0</v>
      </c>
      <c r="BO1221" s="72">
        <v>0</v>
      </c>
      <c r="BP1221" s="72">
        <v>0</v>
      </c>
      <c r="BQ1221" s="72">
        <v>0</v>
      </c>
      <c r="BR1221" s="72">
        <v>0</v>
      </c>
      <c r="BS1221" s="72">
        <v>0</v>
      </c>
      <c r="BT1221" s="72">
        <v>0</v>
      </c>
      <c r="BU1221" s="72">
        <v>1.3698817792024548E-3</v>
      </c>
      <c r="BV1221" s="89">
        <v>0</v>
      </c>
      <c r="BW1221" s="72">
        <v>0</v>
      </c>
      <c r="BX1221" s="72">
        <v>0</v>
      </c>
      <c r="BY1221" s="72">
        <v>0</v>
      </c>
      <c r="BZ1221" s="72">
        <v>0</v>
      </c>
      <c r="CA1221" s="72">
        <v>0</v>
      </c>
      <c r="CB1221" s="72">
        <v>0</v>
      </c>
      <c r="CC1221" s="72">
        <v>0</v>
      </c>
      <c r="CD1221" s="72">
        <v>0</v>
      </c>
      <c r="CE1221" s="72">
        <v>0</v>
      </c>
      <c r="CF1221" s="72">
        <v>0</v>
      </c>
      <c r="CG1221" s="72">
        <v>0</v>
      </c>
      <c r="CH1221" s="89">
        <v>0</v>
      </c>
      <c r="CI1221" s="72">
        <v>0</v>
      </c>
      <c r="CJ1221" s="72">
        <v>0</v>
      </c>
      <c r="CK1221" s="72">
        <v>0</v>
      </c>
      <c r="CL1221" s="72">
        <v>0</v>
      </c>
      <c r="CM1221" s="72">
        <v>0</v>
      </c>
      <c r="CN1221" s="72">
        <v>0</v>
      </c>
      <c r="CO1221" s="72">
        <v>0</v>
      </c>
      <c r="CP1221" s="72">
        <v>0</v>
      </c>
      <c r="CQ1221" s="72">
        <v>0</v>
      </c>
      <c r="CR1221" s="72">
        <v>0</v>
      </c>
      <c r="CS1221" s="72">
        <v>0</v>
      </c>
      <c r="CT1221" s="89">
        <v>0</v>
      </c>
      <c r="CV1221" s="72"/>
      <c r="CX1221" s="94" t="s">
        <v>1054</v>
      </c>
      <c r="CY1221" s="72" t="s">
        <v>2822</v>
      </c>
      <c r="CZ1221" s="88">
        <v>3.0816403571621177E-3</v>
      </c>
      <c r="DA1221" s="88">
        <v>0</v>
      </c>
      <c r="DB1221" s="88">
        <v>0</v>
      </c>
      <c r="DC1221" s="88">
        <v>0</v>
      </c>
      <c r="DD1221" s="88">
        <v>1.6987798996675504E-3</v>
      </c>
      <c r="DE1221" s="88">
        <v>8.8758236764371727E-4</v>
      </c>
      <c r="DF1221" s="88">
        <v>0</v>
      </c>
      <c r="DG1221" s="88">
        <v>0</v>
      </c>
      <c r="DH1221">
        <f t="shared" si="57"/>
        <v>4.7804202568296683E-3</v>
      </c>
      <c r="DI1221">
        <f t="shared" si="58"/>
        <v>8.8758236764371727E-4</v>
      </c>
      <c r="DJ1221">
        <f t="shared" si="59"/>
        <v>5.6680026244733854E-3</v>
      </c>
    </row>
    <row r="1222" spans="1:114" s="74" customFormat="1" x14ac:dyDescent="0.2">
      <c r="A1222" s="74" t="s">
        <v>461</v>
      </c>
      <c r="B1222" s="74" t="s">
        <v>2229</v>
      </c>
      <c r="C1222" s="88">
        <v>0</v>
      </c>
      <c r="D1222" s="88">
        <v>0</v>
      </c>
      <c r="E1222" s="88">
        <v>0</v>
      </c>
      <c r="F1222" s="88">
        <v>0.17277551524126866</v>
      </c>
      <c r="G1222" s="88">
        <v>0</v>
      </c>
      <c r="H1222" s="88">
        <v>0</v>
      </c>
      <c r="I1222" s="88">
        <v>0</v>
      </c>
      <c r="J1222" s="88">
        <v>0</v>
      </c>
      <c r="K1222" s="72">
        <v>0</v>
      </c>
      <c r="L1222" s="72">
        <v>0</v>
      </c>
      <c r="M1222" s="72">
        <v>0</v>
      </c>
      <c r="N1222" s="89">
        <v>0</v>
      </c>
      <c r="O1222" s="91">
        <v>0</v>
      </c>
      <c r="P1222" s="88">
        <v>0</v>
      </c>
      <c r="Q1222" s="88">
        <v>0</v>
      </c>
      <c r="R1222" s="88">
        <v>0</v>
      </c>
      <c r="S1222" s="88">
        <v>0</v>
      </c>
      <c r="T1222" s="88">
        <v>0</v>
      </c>
      <c r="U1222" s="88">
        <v>0</v>
      </c>
      <c r="V1222" s="88">
        <v>0</v>
      </c>
      <c r="W1222" s="72">
        <v>0</v>
      </c>
      <c r="X1222" s="72">
        <v>6.9589422407794017E-3</v>
      </c>
      <c r="Y1222" s="72">
        <v>0</v>
      </c>
      <c r="Z1222" s="89">
        <v>0</v>
      </c>
      <c r="AA1222" s="91">
        <v>0</v>
      </c>
      <c r="AB1222" s="88">
        <v>0</v>
      </c>
      <c r="AC1222" s="88">
        <v>3.1153618492787936E-3</v>
      </c>
      <c r="AD1222" s="88">
        <v>0</v>
      </c>
      <c r="AE1222" s="88">
        <v>0</v>
      </c>
      <c r="AF1222" s="88">
        <v>0</v>
      </c>
      <c r="AG1222" s="88">
        <v>0</v>
      </c>
      <c r="AH1222" s="88">
        <v>0</v>
      </c>
      <c r="AI1222" s="72">
        <v>0</v>
      </c>
      <c r="AJ1222" s="72">
        <v>0</v>
      </c>
      <c r="AK1222" s="72">
        <v>0</v>
      </c>
      <c r="AL1222" s="89">
        <v>0</v>
      </c>
      <c r="AM1222" s="91">
        <v>0</v>
      </c>
      <c r="AN1222" s="88">
        <v>0</v>
      </c>
      <c r="AO1222" s="88">
        <v>0</v>
      </c>
      <c r="AP1222" s="88">
        <v>0</v>
      </c>
      <c r="AQ1222" s="88">
        <v>0</v>
      </c>
      <c r="AR1222" s="88">
        <v>0</v>
      </c>
      <c r="AS1222" s="88">
        <v>0</v>
      </c>
      <c r="AT1222" s="88">
        <v>0</v>
      </c>
      <c r="AU1222" s="72">
        <v>0.95792637114951151</v>
      </c>
      <c r="AV1222" s="72">
        <v>0</v>
      </c>
      <c r="AW1222" s="72">
        <v>0</v>
      </c>
      <c r="AX1222" s="89">
        <v>0</v>
      </c>
      <c r="AY1222" s="72">
        <v>0</v>
      </c>
      <c r="AZ1222" s="72">
        <v>0</v>
      </c>
      <c r="BA1222" s="72">
        <v>0</v>
      </c>
      <c r="BB1222" s="72">
        <v>0</v>
      </c>
      <c r="BC1222" s="72">
        <v>0</v>
      </c>
      <c r="BD1222" s="72">
        <v>0</v>
      </c>
      <c r="BE1222" s="72">
        <v>0.5300713557594291</v>
      </c>
      <c r="BF1222" s="72">
        <v>0</v>
      </c>
      <c r="BG1222" s="72">
        <v>0</v>
      </c>
      <c r="BH1222" s="72">
        <v>0</v>
      </c>
      <c r="BI1222" s="72">
        <v>0</v>
      </c>
      <c r="BJ1222" s="89">
        <v>0</v>
      </c>
      <c r="BK1222" s="72">
        <v>0</v>
      </c>
      <c r="BL1222" s="72">
        <v>0</v>
      </c>
      <c r="BM1222" s="72">
        <v>0</v>
      </c>
      <c r="BN1222" s="72">
        <v>0</v>
      </c>
      <c r="BO1222" s="72">
        <v>0</v>
      </c>
      <c r="BP1222" s="72">
        <v>0</v>
      </c>
      <c r="BQ1222" s="72">
        <v>0.32551919049181155</v>
      </c>
      <c r="BR1222" s="72">
        <v>1.5026817088958757E-2</v>
      </c>
      <c r="BS1222" s="72">
        <v>0</v>
      </c>
      <c r="BT1222" s="72">
        <v>0</v>
      </c>
      <c r="BU1222" s="72">
        <v>1.3698817792024548E-3</v>
      </c>
      <c r="BV1222" s="89">
        <v>0</v>
      </c>
      <c r="BW1222" s="72">
        <v>0</v>
      </c>
      <c r="BX1222" s="72">
        <v>0</v>
      </c>
      <c r="BY1222" s="72">
        <v>0</v>
      </c>
      <c r="BZ1222" s="72">
        <v>0</v>
      </c>
      <c r="CA1222" s="72">
        <v>0</v>
      </c>
      <c r="CB1222" s="72">
        <v>0</v>
      </c>
      <c r="CC1222" s="72">
        <v>0.14378834355828221</v>
      </c>
      <c r="CD1222" s="72">
        <v>0</v>
      </c>
      <c r="CE1222" s="72">
        <v>0</v>
      </c>
      <c r="CF1222" s="72">
        <v>0</v>
      </c>
      <c r="CG1222" s="72">
        <v>0</v>
      </c>
      <c r="CH1222" s="89">
        <v>0</v>
      </c>
      <c r="CI1222" s="72">
        <v>0</v>
      </c>
      <c r="CJ1222" s="72">
        <v>0</v>
      </c>
      <c r="CK1222" s="72">
        <v>0</v>
      </c>
      <c r="CL1222" s="72">
        <v>0</v>
      </c>
      <c r="CM1222" s="72">
        <v>1.0239906377998831</v>
      </c>
      <c r="CN1222" s="72">
        <v>0</v>
      </c>
      <c r="CO1222" s="72">
        <v>0</v>
      </c>
      <c r="CP1222" s="72">
        <v>0</v>
      </c>
      <c r="CQ1222" s="72">
        <v>0</v>
      </c>
      <c r="CR1222" s="72">
        <v>0</v>
      </c>
      <c r="CS1222" s="72">
        <v>0</v>
      </c>
      <c r="CT1222" s="89">
        <v>0</v>
      </c>
      <c r="CV1222" s="72"/>
      <c r="CX1222" s="94" t="s">
        <v>1118</v>
      </c>
      <c r="CY1222" s="72" t="s">
        <v>2886</v>
      </c>
      <c r="CZ1222" s="88">
        <v>7.1701549470484056E-5</v>
      </c>
      <c r="DA1222" s="88">
        <v>0</v>
      </c>
      <c r="DB1222" s="88">
        <v>2.0296914868939918E-3</v>
      </c>
      <c r="DC1222" s="88">
        <v>2.2831362986707581E-3</v>
      </c>
      <c r="DD1222" s="88">
        <v>1.2790208005042136E-3</v>
      </c>
      <c r="DE1222" s="88">
        <v>0</v>
      </c>
      <c r="DF1222" s="88">
        <v>0</v>
      </c>
      <c r="DG1222" s="88">
        <v>0</v>
      </c>
      <c r="DH1222">
        <f t="shared" si="57"/>
        <v>3.3804138368686894E-3</v>
      </c>
      <c r="DI1222">
        <f t="shared" si="58"/>
        <v>2.2831362986707581E-3</v>
      </c>
      <c r="DJ1222">
        <f t="shared" si="59"/>
        <v>5.6635501355394476E-3</v>
      </c>
    </row>
    <row r="1223" spans="1:114" s="74" customFormat="1" x14ac:dyDescent="0.2">
      <c r="A1223" s="74" t="s">
        <v>1572</v>
      </c>
      <c r="B1223" s="74" t="s">
        <v>3340</v>
      </c>
      <c r="C1223" s="88">
        <v>0</v>
      </c>
      <c r="D1223" s="88">
        <v>0</v>
      </c>
      <c r="E1223" s="88">
        <v>0</v>
      </c>
      <c r="F1223" s="88">
        <v>0</v>
      </c>
      <c r="G1223" s="88">
        <v>0</v>
      </c>
      <c r="H1223" s="88">
        <v>1.290627890468713E-3</v>
      </c>
      <c r="I1223" s="88">
        <v>0</v>
      </c>
      <c r="J1223" s="88">
        <v>0</v>
      </c>
      <c r="K1223" s="72">
        <v>0</v>
      </c>
      <c r="L1223" s="72">
        <v>0</v>
      </c>
      <c r="M1223" s="72">
        <v>0</v>
      </c>
      <c r="N1223" s="89">
        <v>0</v>
      </c>
      <c r="O1223" s="91">
        <v>0</v>
      </c>
      <c r="P1223" s="88">
        <v>0</v>
      </c>
      <c r="Q1223" s="88">
        <v>0</v>
      </c>
      <c r="R1223" s="88">
        <v>0</v>
      </c>
      <c r="S1223" s="88">
        <v>0</v>
      </c>
      <c r="T1223" s="88">
        <v>0</v>
      </c>
      <c r="U1223" s="88">
        <v>0</v>
      </c>
      <c r="V1223" s="88">
        <v>0</v>
      </c>
      <c r="W1223" s="72">
        <v>0</v>
      </c>
      <c r="X1223" s="72">
        <v>0</v>
      </c>
      <c r="Y1223" s="72">
        <v>0</v>
      </c>
      <c r="Z1223" s="89">
        <v>0</v>
      </c>
      <c r="AA1223" s="91">
        <v>0</v>
      </c>
      <c r="AB1223" s="88">
        <v>0</v>
      </c>
      <c r="AC1223" s="88">
        <v>0</v>
      </c>
      <c r="AD1223" s="88">
        <v>0</v>
      </c>
      <c r="AE1223" s="88">
        <v>0</v>
      </c>
      <c r="AF1223" s="88">
        <v>0</v>
      </c>
      <c r="AG1223" s="88">
        <v>0</v>
      </c>
      <c r="AH1223" s="88">
        <v>0</v>
      </c>
      <c r="AI1223" s="72">
        <v>0</v>
      </c>
      <c r="AJ1223" s="72">
        <v>0</v>
      </c>
      <c r="AK1223" s="72">
        <v>0</v>
      </c>
      <c r="AL1223" s="89">
        <v>0</v>
      </c>
      <c r="AM1223" s="91">
        <v>0</v>
      </c>
      <c r="AN1223" s="88">
        <v>0</v>
      </c>
      <c r="AO1223" s="88">
        <v>0</v>
      </c>
      <c r="AP1223" s="88">
        <v>0</v>
      </c>
      <c r="AQ1223" s="88">
        <v>0</v>
      </c>
      <c r="AR1223" s="88">
        <v>0</v>
      </c>
      <c r="AS1223" s="88">
        <v>0</v>
      </c>
      <c r="AT1223" s="88">
        <v>0</v>
      </c>
      <c r="AU1223" s="72">
        <v>0</v>
      </c>
      <c r="AV1223" s="72">
        <v>0</v>
      </c>
      <c r="AW1223" s="72">
        <v>0</v>
      </c>
      <c r="AX1223" s="89">
        <v>0</v>
      </c>
      <c r="AY1223" s="72">
        <v>0</v>
      </c>
      <c r="AZ1223" s="72">
        <v>0</v>
      </c>
      <c r="BA1223" s="72">
        <v>0</v>
      </c>
      <c r="BB1223" s="72">
        <v>0</v>
      </c>
      <c r="BC1223" s="72">
        <v>0</v>
      </c>
      <c r="BD1223" s="72">
        <v>0</v>
      </c>
      <c r="BE1223" s="72">
        <v>0</v>
      </c>
      <c r="BF1223" s="72">
        <v>0</v>
      </c>
      <c r="BG1223" s="72">
        <v>0</v>
      </c>
      <c r="BH1223" s="72">
        <v>0</v>
      </c>
      <c r="BI1223" s="72">
        <v>0</v>
      </c>
      <c r="BJ1223" s="89">
        <v>0</v>
      </c>
      <c r="BK1223" s="72">
        <v>0</v>
      </c>
      <c r="BL1223" s="72">
        <v>0</v>
      </c>
      <c r="BM1223" s="72">
        <v>0</v>
      </c>
      <c r="BN1223" s="72">
        <v>0</v>
      </c>
      <c r="BO1223" s="72">
        <v>0</v>
      </c>
      <c r="BP1223" s="72">
        <v>0</v>
      </c>
      <c r="BQ1223" s="72">
        <v>0</v>
      </c>
      <c r="BR1223" s="72">
        <v>0</v>
      </c>
      <c r="BS1223" s="72">
        <v>0</v>
      </c>
      <c r="BT1223" s="72">
        <v>0</v>
      </c>
      <c r="BU1223" s="72">
        <v>0</v>
      </c>
      <c r="BV1223" s="89">
        <v>0</v>
      </c>
      <c r="BW1223" s="72">
        <v>0</v>
      </c>
      <c r="BX1223" s="72">
        <v>0</v>
      </c>
      <c r="BY1223" s="72">
        <v>0</v>
      </c>
      <c r="BZ1223" s="72">
        <v>0</v>
      </c>
      <c r="CA1223" s="72">
        <v>0</v>
      </c>
      <c r="CB1223" s="72">
        <v>0</v>
      </c>
      <c r="CC1223" s="72">
        <v>0</v>
      </c>
      <c r="CD1223" s="72">
        <v>0</v>
      </c>
      <c r="CE1223" s="72">
        <v>0</v>
      </c>
      <c r="CF1223" s="72">
        <v>0</v>
      </c>
      <c r="CG1223" s="72">
        <v>0</v>
      </c>
      <c r="CH1223" s="89">
        <v>0</v>
      </c>
      <c r="CI1223" s="72">
        <v>0</v>
      </c>
      <c r="CJ1223" s="72">
        <v>0</v>
      </c>
      <c r="CK1223" s="72">
        <v>0</v>
      </c>
      <c r="CL1223" s="72">
        <v>0</v>
      </c>
      <c r="CM1223" s="72">
        <v>0</v>
      </c>
      <c r="CN1223" s="72">
        <v>0</v>
      </c>
      <c r="CO1223" s="72">
        <v>0</v>
      </c>
      <c r="CP1223" s="72">
        <v>0</v>
      </c>
      <c r="CQ1223" s="72">
        <v>0</v>
      </c>
      <c r="CR1223" s="72">
        <v>0</v>
      </c>
      <c r="CS1223" s="72">
        <v>0</v>
      </c>
      <c r="CT1223" s="89">
        <v>0</v>
      </c>
      <c r="CV1223" s="72"/>
      <c r="CX1223" s="94" t="s">
        <v>1103</v>
      </c>
      <c r="CY1223" s="72" t="s">
        <v>2871</v>
      </c>
      <c r="CZ1223" s="88">
        <v>7.0977449818942974E-4</v>
      </c>
      <c r="DA1223" s="88">
        <v>0</v>
      </c>
      <c r="DB1223" s="88">
        <v>0</v>
      </c>
      <c r="DC1223" s="88">
        <v>3.4247044480061371E-4</v>
      </c>
      <c r="DD1223" s="88">
        <v>3.0154759469905551E-3</v>
      </c>
      <c r="DE1223" s="88">
        <v>0</v>
      </c>
      <c r="DF1223" s="88">
        <v>0</v>
      </c>
      <c r="DG1223" s="88">
        <v>1.583894218227082E-3</v>
      </c>
      <c r="DH1223">
        <f t="shared" si="57"/>
        <v>3.7252504451799847E-3</v>
      </c>
      <c r="DI1223">
        <f t="shared" si="58"/>
        <v>1.9263646630276958E-3</v>
      </c>
      <c r="DJ1223">
        <f t="shared" si="59"/>
        <v>5.6516151082076803E-3</v>
      </c>
    </row>
    <row r="1224" spans="1:114" s="74" customFormat="1" x14ac:dyDescent="0.2">
      <c r="A1224" s="74" t="s">
        <v>969</v>
      </c>
      <c r="B1224" s="74" t="s">
        <v>2737</v>
      </c>
      <c r="C1224" s="88">
        <v>5.77807566967897E-3</v>
      </c>
      <c r="D1224" s="88">
        <v>0</v>
      </c>
      <c r="E1224" s="88">
        <v>0</v>
      </c>
      <c r="F1224" s="88">
        <v>0</v>
      </c>
      <c r="G1224" s="88">
        <v>0</v>
      </c>
      <c r="H1224" s="88">
        <v>1.290627890468713E-3</v>
      </c>
      <c r="I1224" s="88">
        <v>0</v>
      </c>
      <c r="J1224" s="88">
        <v>0</v>
      </c>
      <c r="K1224" s="72">
        <v>1.6399088210695485E-3</v>
      </c>
      <c r="L1224" s="72">
        <v>0</v>
      </c>
      <c r="M1224" s="72">
        <v>0</v>
      </c>
      <c r="N1224" s="89">
        <v>0</v>
      </c>
      <c r="O1224" s="91">
        <v>0</v>
      </c>
      <c r="P1224" s="88">
        <v>0</v>
      </c>
      <c r="Q1224" s="88">
        <v>0</v>
      </c>
      <c r="R1224" s="88">
        <v>0</v>
      </c>
      <c r="S1224" s="88">
        <v>0</v>
      </c>
      <c r="T1224" s="88">
        <v>0</v>
      </c>
      <c r="U1224" s="88">
        <v>0</v>
      </c>
      <c r="V1224" s="88">
        <v>0</v>
      </c>
      <c r="W1224" s="72">
        <v>0</v>
      </c>
      <c r="X1224" s="72">
        <v>0</v>
      </c>
      <c r="Y1224" s="72">
        <v>0</v>
      </c>
      <c r="Z1224" s="89">
        <v>0</v>
      </c>
      <c r="AA1224" s="91">
        <v>0</v>
      </c>
      <c r="AB1224" s="88">
        <v>0</v>
      </c>
      <c r="AC1224" s="88">
        <v>1.5576809246393968E-3</v>
      </c>
      <c r="AD1224" s="88">
        <v>0</v>
      </c>
      <c r="AE1224" s="88">
        <v>1.2837441314553992E-2</v>
      </c>
      <c r="AF1224" s="88">
        <v>0</v>
      </c>
      <c r="AG1224" s="88">
        <v>0</v>
      </c>
      <c r="AH1224" s="88">
        <v>0</v>
      </c>
      <c r="AI1224" s="72">
        <v>0</v>
      </c>
      <c r="AJ1224" s="72">
        <v>0</v>
      </c>
      <c r="AK1224" s="72">
        <v>0</v>
      </c>
      <c r="AL1224" s="89">
        <v>0</v>
      </c>
      <c r="AM1224" s="91">
        <v>0</v>
      </c>
      <c r="AN1224" s="88">
        <v>0</v>
      </c>
      <c r="AO1224" s="88">
        <v>0</v>
      </c>
      <c r="AP1224" s="88">
        <v>0</v>
      </c>
      <c r="AQ1224" s="88">
        <v>0</v>
      </c>
      <c r="AR1224" s="88">
        <v>0</v>
      </c>
      <c r="AS1224" s="88">
        <v>0</v>
      </c>
      <c r="AT1224" s="88">
        <v>0</v>
      </c>
      <c r="AU1224" s="72">
        <v>0</v>
      </c>
      <c r="AV1224" s="72">
        <v>0</v>
      </c>
      <c r="AW1224" s="72">
        <v>6.3362089974167771E-2</v>
      </c>
      <c r="AX1224" s="89">
        <v>0</v>
      </c>
      <c r="AY1224" s="72">
        <v>0</v>
      </c>
      <c r="AZ1224" s="72">
        <v>0</v>
      </c>
      <c r="BA1224" s="72">
        <v>0</v>
      </c>
      <c r="BB1224" s="72">
        <v>0</v>
      </c>
      <c r="BC1224" s="72">
        <v>0</v>
      </c>
      <c r="BD1224" s="72">
        <v>0</v>
      </c>
      <c r="BE1224" s="72">
        <v>0</v>
      </c>
      <c r="BF1224" s="72">
        <v>0</v>
      </c>
      <c r="BG1224" s="72">
        <v>0</v>
      </c>
      <c r="BH1224" s="72">
        <v>0</v>
      </c>
      <c r="BI1224" s="72">
        <v>0</v>
      </c>
      <c r="BJ1224" s="89">
        <v>0</v>
      </c>
      <c r="BK1224" s="72">
        <v>0</v>
      </c>
      <c r="BL1224" s="72">
        <v>0</v>
      </c>
      <c r="BM1224" s="72">
        <v>0</v>
      </c>
      <c r="BN1224" s="72">
        <v>0</v>
      </c>
      <c r="BO1224" s="72">
        <v>0</v>
      </c>
      <c r="BP1224" s="72">
        <v>0</v>
      </c>
      <c r="BQ1224" s="72">
        <v>0</v>
      </c>
      <c r="BR1224" s="72">
        <v>0</v>
      </c>
      <c r="BS1224" s="72">
        <v>0</v>
      </c>
      <c r="BT1224" s="72">
        <v>0</v>
      </c>
      <c r="BU1224" s="72">
        <v>3.1507280921656458E-2</v>
      </c>
      <c r="BV1224" s="89">
        <v>0</v>
      </c>
      <c r="BW1224" s="72">
        <v>0</v>
      </c>
      <c r="BX1224" s="72">
        <v>0</v>
      </c>
      <c r="BY1224" s="72">
        <v>0</v>
      </c>
      <c r="BZ1224" s="72">
        <v>0</v>
      </c>
      <c r="CA1224" s="72">
        <v>0</v>
      </c>
      <c r="CB1224" s="72">
        <v>1.5216994339278106E-3</v>
      </c>
      <c r="CC1224" s="72">
        <v>0</v>
      </c>
      <c r="CD1224" s="72">
        <v>0</v>
      </c>
      <c r="CE1224" s="72">
        <v>0</v>
      </c>
      <c r="CF1224" s="72">
        <v>0</v>
      </c>
      <c r="CG1224" s="72">
        <v>0</v>
      </c>
      <c r="CH1224" s="89">
        <v>0</v>
      </c>
      <c r="CI1224" s="72">
        <v>0</v>
      </c>
      <c r="CJ1224" s="72">
        <v>0</v>
      </c>
      <c r="CK1224" s="72">
        <v>0</v>
      </c>
      <c r="CL1224" s="72">
        <v>0</v>
      </c>
      <c r="CM1224" s="72">
        <v>0</v>
      </c>
      <c r="CN1224" s="72">
        <v>0</v>
      </c>
      <c r="CO1224" s="72">
        <v>0</v>
      </c>
      <c r="CP1224" s="72">
        <v>0</v>
      </c>
      <c r="CQ1224" s="72">
        <v>0</v>
      </c>
      <c r="CR1224" s="72">
        <v>0</v>
      </c>
      <c r="CS1224" s="72">
        <v>0</v>
      </c>
      <c r="CT1224" s="89">
        <v>0</v>
      </c>
      <c r="CV1224" s="72"/>
      <c r="CX1224" s="94" t="s">
        <v>1021</v>
      </c>
      <c r="CY1224" s="72" t="s">
        <v>2789</v>
      </c>
      <c r="CZ1224" s="88">
        <v>0</v>
      </c>
      <c r="DA1224" s="88">
        <v>0</v>
      </c>
      <c r="DB1224" s="88">
        <v>0</v>
      </c>
      <c r="DC1224" s="88">
        <v>0</v>
      </c>
      <c r="DD1224" s="88">
        <v>1.8172944120792964E-3</v>
      </c>
      <c r="DE1224" s="88">
        <v>0</v>
      </c>
      <c r="DF1224" s="88">
        <v>3.8326763031099431E-3</v>
      </c>
      <c r="DG1224" s="88">
        <v>0</v>
      </c>
      <c r="DH1224">
        <f t="shared" si="57"/>
        <v>5.6499707151892392E-3</v>
      </c>
      <c r="DI1224">
        <f t="shared" si="58"/>
        <v>0</v>
      </c>
      <c r="DJ1224">
        <f t="shared" si="59"/>
        <v>5.6499707151892392E-3</v>
      </c>
    </row>
    <row r="1225" spans="1:114" s="74" customFormat="1" x14ac:dyDescent="0.2">
      <c r="A1225" s="74" t="s">
        <v>1498</v>
      </c>
      <c r="B1225" s="74" t="s">
        <v>3266</v>
      </c>
      <c r="C1225" s="88">
        <v>0</v>
      </c>
      <c r="D1225" s="88">
        <v>0</v>
      </c>
      <c r="E1225" s="88">
        <v>0</v>
      </c>
      <c r="F1225" s="88">
        <v>0</v>
      </c>
      <c r="G1225" s="88">
        <v>0</v>
      </c>
      <c r="H1225" s="88">
        <v>0</v>
      </c>
      <c r="I1225" s="88">
        <v>0</v>
      </c>
      <c r="J1225" s="88">
        <v>0</v>
      </c>
      <c r="K1225" s="72">
        <v>0</v>
      </c>
      <c r="L1225" s="72">
        <v>0</v>
      </c>
      <c r="M1225" s="72">
        <v>0</v>
      </c>
      <c r="N1225" s="89">
        <v>0</v>
      </c>
      <c r="O1225" s="91">
        <v>0</v>
      </c>
      <c r="P1225" s="88">
        <v>0</v>
      </c>
      <c r="Q1225" s="88">
        <v>0</v>
      </c>
      <c r="R1225" s="88">
        <v>0</v>
      </c>
      <c r="S1225" s="88">
        <v>0</v>
      </c>
      <c r="T1225" s="88">
        <v>0</v>
      </c>
      <c r="U1225" s="88">
        <v>0</v>
      </c>
      <c r="V1225" s="88">
        <v>0</v>
      </c>
      <c r="W1225" s="72">
        <v>0</v>
      </c>
      <c r="X1225" s="72">
        <v>3.4794711203897009E-3</v>
      </c>
      <c r="Y1225" s="72">
        <v>0</v>
      </c>
      <c r="Z1225" s="89">
        <v>0</v>
      </c>
      <c r="AA1225" s="91">
        <v>0</v>
      </c>
      <c r="AB1225" s="88">
        <v>0</v>
      </c>
      <c r="AC1225" s="88">
        <v>0</v>
      </c>
      <c r="AD1225" s="88">
        <v>0</v>
      </c>
      <c r="AE1225" s="88">
        <v>0</v>
      </c>
      <c r="AF1225" s="88">
        <v>0</v>
      </c>
      <c r="AG1225" s="88">
        <v>0</v>
      </c>
      <c r="AH1225" s="88">
        <v>0</v>
      </c>
      <c r="AI1225" s="72">
        <v>0</v>
      </c>
      <c r="AJ1225" s="72">
        <v>0</v>
      </c>
      <c r="AK1225" s="72">
        <v>0</v>
      </c>
      <c r="AL1225" s="89">
        <v>0</v>
      </c>
      <c r="AM1225" s="91">
        <v>0</v>
      </c>
      <c r="AN1225" s="88">
        <v>0</v>
      </c>
      <c r="AO1225" s="88">
        <v>0</v>
      </c>
      <c r="AP1225" s="88">
        <v>0</v>
      </c>
      <c r="AQ1225" s="88">
        <v>0</v>
      </c>
      <c r="AR1225" s="88">
        <v>0</v>
      </c>
      <c r="AS1225" s="88">
        <v>0</v>
      </c>
      <c r="AT1225" s="88">
        <v>0</v>
      </c>
      <c r="AU1225" s="72">
        <v>0</v>
      </c>
      <c r="AV1225" s="72">
        <v>0</v>
      </c>
      <c r="AW1225" s="72">
        <v>0</v>
      </c>
      <c r="AX1225" s="89">
        <v>0</v>
      </c>
      <c r="AY1225" s="72">
        <v>0</v>
      </c>
      <c r="AZ1225" s="72">
        <v>0</v>
      </c>
      <c r="BA1225" s="72">
        <v>0</v>
      </c>
      <c r="BB1225" s="72">
        <v>0</v>
      </c>
      <c r="BC1225" s="72">
        <v>0</v>
      </c>
      <c r="BD1225" s="72">
        <v>0</v>
      </c>
      <c r="BE1225" s="72">
        <v>0</v>
      </c>
      <c r="BF1225" s="72">
        <v>0</v>
      </c>
      <c r="BG1225" s="72">
        <v>0</v>
      </c>
      <c r="BH1225" s="72">
        <v>0</v>
      </c>
      <c r="BI1225" s="72">
        <v>0</v>
      </c>
      <c r="BJ1225" s="89">
        <v>0</v>
      </c>
      <c r="BK1225" s="72">
        <v>0</v>
      </c>
      <c r="BL1225" s="72">
        <v>0</v>
      </c>
      <c r="BM1225" s="72">
        <v>0</v>
      </c>
      <c r="BN1225" s="72">
        <v>0</v>
      </c>
      <c r="BO1225" s="72">
        <v>0</v>
      </c>
      <c r="BP1225" s="72">
        <v>0</v>
      </c>
      <c r="BQ1225" s="72">
        <v>0</v>
      </c>
      <c r="BR1225" s="72">
        <v>0</v>
      </c>
      <c r="BS1225" s="72">
        <v>0</v>
      </c>
      <c r="BT1225" s="72">
        <v>0</v>
      </c>
      <c r="BU1225" s="72">
        <v>0</v>
      </c>
      <c r="BV1225" s="89">
        <v>0</v>
      </c>
      <c r="BW1225" s="72">
        <v>0</v>
      </c>
      <c r="BX1225" s="72">
        <v>0</v>
      </c>
      <c r="BY1225" s="72">
        <v>0</v>
      </c>
      <c r="BZ1225" s="72">
        <v>0</v>
      </c>
      <c r="CA1225" s="72">
        <v>0</v>
      </c>
      <c r="CB1225" s="72">
        <v>0</v>
      </c>
      <c r="CC1225" s="72">
        <v>0</v>
      </c>
      <c r="CD1225" s="72">
        <v>0</v>
      </c>
      <c r="CE1225" s="72">
        <v>0</v>
      </c>
      <c r="CF1225" s="72">
        <v>0</v>
      </c>
      <c r="CG1225" s="72">
        <v>0</v>
      </c>
      <c r="CH1225" s="89">
        <v>0</v>
      </c>
      <c r="CI1225" s="72">
        <v>0</v>
      </c>
      <c r="CJ1225" s="72">
        <v>0</v>
      </c>
      <c r="CK1225" s="72">
        <v>0</v>
      </c>
      <c r="CL1225" s="72">
        <v>0</v>
      </c>
      <c r="CM1225" s="72">
        <v>0</v>
      </c>
      <c r="CN1225" s="72">
        <v>0</v>
      </c>
      <c r="CO1225" s="72">
        <v>0</v>
      </c>
      <c r="CP1225" s="72">
        <v>0</v>
      </c>
      <c r="CQ1225" s="72">
        <v>0</v>
      </c>
      <c r="CR1225" s="72">
        <v>0</v>
      </c>
      <c r="CS1225" s="72">
        <v>0</v>
      </c>
      <c r="CT1225" s="89">
        <v>0</v>
      </c>
      <c r="CV1225" s="72"/>
      <c r="CX1225" s="94" t="s">
        <v>1031</v>
      </c>
      <c r="CY1225" s="72" t="s">
        <v>2799</v>
      </c>
      <c r="CZ1225" s="88">
        <v>3.1375502008032133E-3</v>
      </c>
      <c r="DA1225" s="88">
        <v>0</v>
      </c>
      <c r="DB1225" s="88">
        <v>2.2294122256448939E-3</v>
      </c>
      <c r="DC1225" s="88">
        <v>0</v>
      </c>
      <c r="DD1225" s="88">
        <v>0</v>
      </c>
      <c r="DE1225" s="88">
        <v>2.5361657232130175E-4</v>
      </c>
      <c r="DF1225" s="88">
        <v>0</v>
      </c>
      <c r="DG1225" s="88">
        <v>0</v>
      </c>
      <c r="DH1225">
        <f t="shared" si="57"/>
        <v>5.3669624264481072E-3</v>
      </c>
      <c r="DI1225">
        <f t="shared" si="58"/>
        <v>2.5361657232130175E-4</v>
      </c>
      <c r="DJ1225">
        <f t="shared" si="59"/>
        <v>5.6205789987694085E-3</v>
      </c>
    </row>
    <row r="1226" spans="1:114" s="74" customFormat="1" x14ac:dyDescent="0.2">
      <c r="A1226" s="74" t="s">
        <v>572</v>
      </c>
      <c r="B1226" s="74" t="s">
        <v>2340</v>
      </c>
      <c r="C1226" s="88">
        <v>0</v>
      </c>
      <c r="D1226" s="88">
        <v>0</v>
      </c>
      <c r="E1226" s="88">
        <v>1.1581446522670683E-3</v>
      </c>
      <c r="F1226" s="88">
        <v>0</v>
      </c>
      <c r="G1226" s="88">
        <v>0</v>
      </c>
      <c r="H1226" s="88">
        <v>0</v>
      </c>
      <c r="I1226" s="88">
        <v>0</v>
      </c>
      <c r="J1226" s="88">
        <v>0</v>
      </c>
      <c r="K1226" s="72">
        <v>0</v>
      </c>
      <c r="L1226" s="72">
        <v>0</v>
      </c>
      <c r="M1226" s="72">
        <v>0</v>
      </c>
      <c r="N1226" s="89">
        <v>0</v>
      </c>
      <c r="O1226" s="91">
        <v>0</v>
      </c>
      <c r="P1226" s="88">
        <v>0</v>
      </c>
      <c r="Q1226" s="88">
        <v>0</v>
      </c>
      <c r="R1226" s="88">
        <v>0</v>
      </c>
      <c r="S1226" s="88">
        <v>0</v>
      </c>
      <c r="T1226" s="88">
        <v>0</v>
      </c>
      <c r="U1226" s="88">
        <v>0</v>
      </c>
      <c r="V1226" s="88">
        <v>0</v>
      </c>
      <c r="W1226" s="72">
        <v>0</v>
      </c>
      <c r="X1226" s="72">
        <v>0</v>
      </c>
      <c r="Y1226" s="72">
        <v>0</v>
      </c>
      <c r="Z1226" s="89">
        <v>0</v>
      </c>
      <c r="AA1226" s="91">
        <v>0</v>
      </c>
      <c r="AB1226" s="88">
        <v>0</v>
      </c>
      <c r="AC1226" s="88">
        <v>0</v>
      </c>
      <c r="AD1226" s="88">
        <v>0</v>
      </c>
      <c r="AE1226" s="88">
        <v>0</v>
      </c>
      <c r="AF1226" s="88">
        <v>0</v>
      </c>
      <c r="AG1226" s="88">
        <v>0</v>
      </c>
      <c r="AH1226" s="88">
        <v>0</v>
      </c>
      <c r="AI1226" s="72">
        <v>0</v>
      </c>
      <c r="AJ1226" s="72">
        <v>0</v>
      </c>
      <c r="AK1226" s="72">
        <v>0</v>
      </c>
      <c r="AL1226" s="89">
        <v>0</v>
      </c>
      <c r="AM1226" s="91">
        <v>0</v>
      </c>
      <c r="AN1226" s="88">
        <v>0.59877066553624425</v>
      </c>
      <c r="AO1226" s="88">
        <v>0</v>
      </c>
      <c r="AP1226" s="88">
        <v>0</v>
      </c>
      <c r="AQ1226" s="88">
        <v>0</v>
      </c>
      <c r="AR1226" s="88">
        <v>0</v>
      </c>
      <c r="AS1226" s="88">
        <v>6.9227522161249472E-2</v>
      </c>
      <c r="AT1226" s="88">
        <v>0</v>
      </c>
      <c r="AU1226" s="72">
        <v>0</v>
      </c>
      <c r="AV1226" s="72">
        <v>0</v>
      </c>
      <c r="AW1226" s="72">
        <v>0</v>
      </c>
      <c r="AX1226" s="89">
        <v>0</v>
      </c>
      <c r="AY1226" s="72">
        <v>0</v>
      </c>
      <c r="AZ1226" s="72">
        <v>0</v>
      </c>
      <c r="BA1226" s="72">
        <v>0</v>
      </c>
      <c r="BB1226" s="72">
        <v>0</v>
      </c>
      <c r="BC1226" s="72">
        <v>0</v>
      </c>
      <c r="BD1226" s="72">
        <v>0</v>
      </c>
      <c r="BE1226" s="72">
        <v>0</v>
      </c>
      <c r="BF1226" s="72">
        <v>0</v>
      </c>
      <c r="BG1226" s="72">
        <v>0</v>
      </c>
      <c r="BH1226" s="72">
        <v>0</v>
      </c>
      <c r="BI1226" s="72">
        <v>0</v>
      </c>
      <c r="BJ1226" s="89">
        <v>0</v>
      </c>
      <c r="BK1226" s="72">
        <v>0</v>
      </c>
      <c r="BL1226" s="72">
        <v>0</v>
      </c>
      <c r="BM1226" s="72">
        <v>0</v>
      </c>
      <c r="BN1226" s="72">
        <v>0</v>
      </c>
      <c r="BO1226" s="72">
        <v>0</v>
      </c>
      <c r="BP1226" s="72">
        <v>0</v>
      </c>
      <c r="BQ1226" s="72">
        <v>0</v>
      </c>
      <c r="BR1226" s="72">
        <v>0</v>
      </c>
      <c r="BS1226" s="72">
        <v>0</v>
      </c>
      <c r="BT1226" s="72">
        <v>0</v>
      </c>
      <c r="BU1226" s="72">
        <v>6.1644680064110474E-2</v>
      </c>
      <c r="BV1226" s="89">
        <v>0</v>
      </c>
      <c r="BW1226" s="72">
        <v>0</v>
      </c>
      <c r="BX1226" s="72">
        <v>0</v>
      </c>
      <c r="BY1226" s="72">
        <v>0</v>
      </c>
      <c r="BZ1226" s="72">
        <v>0</v>
      </c>
      <c r="CA1226" s="72">
        <v>0</v>
      </c>
      <c r="CB1226" s="72">
        <v>0</v>
      </c>
      <c r="CC1226" s="72">
        <v>0</v>
      </c>
      <c r="CD1226" s="72">
        <v>0</v>
      </c>
      <c r="CE1226" s="72">
        <v>0</v>
      </c>
      <c r="CF1226" s="72">
        <v>0</v>
      </c>
      <c r="CG1226" s="72">
        <v>0</v>
      </c>
      <c r="CH1226" s="89">
        <v>0</v>
      </c>
      <c r="CI1226" s="72">
        <v>0</v>
      </c>
      <c r="CJ1226" s="72">
        <v>0</v>
      </c>
      <c r="CK1226" s="72">
        <v>0</v>
      </c>
      <c r="CL1226" s="72">
        <v>0</v>
      </c>
      <c r="CM1226" s="72">
        <v>0</v>
      </c>
      <c r="CN1226" s="72">
        <v>0</v>
      </c>
      <c r="CO1226" s="72">
        <v>0</v>
      </c>
      <c r="CP1226" s="72">
        <v>0</v>
      </c>
      <c r="CQ1226" s="72">
        <v>0</v>
      </c>
      <c r="CR1226" s="72">
        <v>0</v>
      </c>
      <c r="CS1226" s="72">
        <v>0</v>
      </c>
      <c r="CT1226" s="89">
        <v>0</v>
      </c>
      <c r="CV1226" s="72"/>
      <c r="CX1226" s="94" t="s">
        <v>1026</v>
      </c>
      <c r="CY1226" s="72" t="s">
        <v>2794</v>
      </c>
      <c r="CZ1226" s="88">
        <v>0</v>
      </c>
      <c r="DA1226" s="88">
        <v>0</v>
      </c>
      <c r="DB1226" s="88">
        <v>5.5372872403864175E-3</v>
      </c>
      <c r="DC1226" s="88">
        <v>0</v>
      </c>
      <c r="DD1226" s="88">
        <v>0</v>
      </c>
      <c r="DE1226" s="88">
        <v>0</v>
      </c>
      <c r="DF1226" s="88">
        <v>0</v>
      </c>
      <c r="DG1226" s="88">
        <v>0</v>
      </c>
      <c r="DH1226">
        <f t="shared" si="57"/>
        <v>5.5372872403864175E-3</v>
      </c>
      <c r="DI1226">
        <f t="shared" si="58"/>
        <v>0</v>
      </c>
      <c r="DJ1226">
        <f t="shared" si="59"/>
        <v>5.5372872403864175E-3</v>
      </c>
    </row>
    <row r="1227" spans="1:114" s="74" customFormat="1" x14ac:dyDescent="0.2">
      <c r="A1227" s="74" t="s">
        <v>1564</v>
      </c>
      <c r="B1227" s="74" t="s">
        <v>3332</v>
      </c>
      <c r="C1227" s="88">
        <v>0</v>
      </c>
      <c r="D1227" s="88">
        <v>0</v>
      </c>
      <c r="E1227" s="88">
        <v>0</v>
      </c>
      <c r="F1227" s="88">
        <v>0</v>
      </c>
      <c r="G1227" s="88">
        <v>0</v>
      </c>
      <c r="H1227" s="88">
        <v>0</v>
      </c>
      <c r="I1227" s="88">
        <v>1.5485989051405742E-3</v>
      </c>
      <c r="J1227" s="88">
        <v>0</v>
      </c>
      <c r="K1227" s="72">
        <v>0</v>
      </c>
      <c r="L1227" s="72">
        <v>0</v>
      </c>
      <c r="M1227" s="72">
        <v>0</v>
      </c>
      <c r="N1227" s="89">
        <v>0</v>
      </c>
      <c r="O1227" s="91">
        <v>0</v>
      </c>
      <c r="P1227" s="88">
        <v>0</v>
      </c>
      <c r="Q1227" s="88">
        <v>0</v>
      </c>
      <c r="R1227" s="88">
        <v>0</v>
      </c>
      <c r="S1227" s="88">
        <v>0</v>
      </c>
      <c r="T1227" s="88">
        <v>0</v>
      </c>
      <c r="U1227" s="88">
        <v>0</v>
      </c>
      <c r="V1227" s="88">
        <v>0</v>
      </c>
      <c r="W1227" s="72">
        <v>0</v>
      </c>
      <c r="X1227" s="72">
        <v>0</v>
      </c>
      <c r="Y1227" s="72">
        <v>0</v>
      </c>
      <c r="Z1227" s="89">
        <v>0</v>
      </c>
      <c r="AA1227" s="91">
        <v>0</v>
      </c>
      <c r="AB1227" s="88">
        <v>0</v>
      </c>
      <c r="AC1227" s="88">
        <v>0</v>
      </c>
      <c r="AD1227" s="88">
        <v>0</v>
      </c>
      <c r="AE1227" s="88">
        <v>0</v>
      </c>
      <c r="AF1227" s="88">
        <v>0</v>
      </c>
      <c r="AG1227" s="88">
        <v>0</v>
      </c>
      <c r="AH1227" s="88">
        <v>0</v>
      </c>
      <c r="AI1227" s="72">
        <v>0</v>
      </c>
      <c r="AJ1227" s="72">
        <v>0</v>
      </c>
      <c r="AK1227" s="72">
        <v>0</v>
      </c>
      <c r="AL1227" s="89">
        <v>0</v>
      </c>
      <c r="AM1227" s="91">
        <v>0</v>
      </c>
      <c r="AN1227" s="88">
        <v>0</v>
      </c>
      <c r="AO1227" s="88">
        <v>0</v>
      </c>
      <c r="AP1227" s="88">
        <v>0</v>
      </c>
      <c r="AQ1227" s="88">
        <v>0</v>
      </c>
      <c r="AR1227" s="88">
        <v>0</v>
      </c>
      <c r="AS1227" s="88">
        <v>0</v>
      </c>
      <c r="AT1227" s="88">
        <v>0</v>
      </c>
      <c r="AU1227" s="72">
        <v>0</v>
      </c>
      <c r="AV1227" s="72">
        <v>0</v>
      </c>
      <c r="AW1227" s="72">
        <v>0</v>
      </c>
      <c r="AX1227" s="89">
        <v>0</v>
      </c>
      <c r="AY1227" s="72">
        <v>0</v>
      </c>
      <c r="AZ1227" s="72">
        <v>0</v>
      </c>
      <c r="BA1227" s="72">
        <v>0</v>
      </c>
      <c r="BB1227" s="72">
        <v>0</v>
      </c>
      <c r="BC1227" s="72">
        <v>0</v>
      </c>
      <c r="BD1227" s="72">
        <v>0</v>
      </c>
      <c r="BE1227" s="72">
        <v>0</v>
      </c>
      <c r="BF1227" s="72">
        <v>0</v>
      </c>
      <c r="BG1227" s="72">
        <v>0</v>
      </c>
      <c r="BH1227" s="72">
        <v>0</v>
      </c>
      <c r="BI1227" s="72">
        <v>0</v>
      </c>
      <c r="BJ1227" s="89">
        <v>0</v>
      </c>
      <c r="BK1227" s="72">
        <v>0</v>
      </c>
      <c r="BL1227" s="72">
        <v>0</v>
      </c>
      <c r="BM1227" s="72">
        <v>0</v>
      </c>
      <c r="BN1227" s="72">
        <v>0</v>
      </c>
      <c r="BO1227" s="72">
        <v>0</v>
      </c>
      <c r="BP1227" s="72">
        <v>0</v>
      </c>
      <c r="BQ1227" s="72">
        <v>0</v>
      </c>
      <c r="BR1227" s="72">
        <v>0</v>
      </c>
      <c r="BS1227" s="72">
        <v>0</v>
      </c>
      <c r="BT1227" s="72">
        <v>0</v>
      </c>
      <c r="BU1227" s="72">
        <v>0</v>
      </c>
      <c r="BV1227" s="89">
        <v>0</v>
      </c>
      <c r="BW1227" s="72">
        <v>0</v>
      </c>
      <c r="BX1227" s="72">
        <v>0</v>
      </c>
      <c r="BY1227" s="72">
        <v>0</v>
      </c>
      <c r="BZ1227" s="72">
        <v>0</v>
      </c>
      <c r="CA1227" s="72">
        <v>0</v>
      </c>
      <c r="CB1227" s="72">
        <v>0</v>
      </c>
      <c r="CC1227" s="72">
        <v>0</v>
      </c>
      <c r="CD1227" s="72">
        <v>0</v>
      </c>
      <c r="CE1227" s="72">
        <v>0</v>
      </c>
      <c r="CF1227" s="72">
        <v>0</v>
      </c>
      <c r="CG1227" s="72">
        <v>0</v>
      </c>
      <c r="CH1227" s="89">
        <v>0</v>
      </c>
      <c r="CI1227" s="72">
        <v>0</v>
      </c>
      <c r="CJ1227" s="72">
        <v>0</v>
      </c>
      <c r="CK1227" s="72">
        <v>0</v>
      </c>
      <c r="CL1227" s="72">
        <v>0</v>
      </c>
      <c r="CM1227" s="72">
        <v>0</v>
      </c>
      <c r="CN1227" s="72">
        <v>0</v>
      </c>
      <c r="CO1227" s="72">
        <v>0</v>
      </c>
      <c r="CP1227" s="72">
        <v>0</v>
      </c>
      <c r="CQ1227" s="72">
        <v>0</v>
      </c>
      <c r="CR1227" s="72">
        <v>0</v>
      </c>
      <c r="CS1227" s="72">
        <v>0</v>
      </c>
      <c r="CT1227" s="89">
        <v>0</v>
      </c>
      <c r="CV1227" s="72"/>
      <c r="CX1227" s="94" t="s">
        <v>1065</v>
      </c>
      <c r="CY1227" s="72" t="s">
        <v>2833</v>
      </c>
      <c r="CZ1227" s="88">
        <v>5.2842027895174293E-4</v>
      </c>
      <c r="DA1227" s="88">
        <v>2.42001839213978E-4</v>
      </c>
      <c r="DB1227" s="88">
        <v>9.1868982581640906E-4</v>
      </c>
      <c r="DC1227" s="88">
        <v>2.2831362986707579E-4</v>
      </c>
      <c r="DD1227" s="88">
        <v>2.5039513321276183E-3</v>
      </c>
      <c r="DE1227" s="88">
        <v>4.6918644971348712E-4</v>
      </c>
      <c r="DF1227" s="88">
        <v>5.4752518615856327E-4</v>
      </c>
      <c r="DG1227" s="88">
        <v>9.3170248131004829E-5</v>
      </c>
      <c r="DH1227">
        <f t="shared" si="57"/>
        <v>4.4985866230543336E-3</v>
      </c>
      <c r="DI1227">
        <f t="shared" si="58"/>
        <v>1.0326721669255458E-3</v>
      </c>
      <c r="DJ1227">
        <f t="shared" si="59"/>
        <v>5.5312587899798791E-3</v>
      </c>
    </row>
    <row r="1228" spans="1:114" s="74" customFormat="1" x14ac:dyDescent="0.2">
      <c r="A1228" s="74" t="s">
        <v>848</v>
      </c>
      <c r="B1228" s="74" t="s">
        <v>2616</v>
      </c>
      <c r="C1228" s="88">
        <v>2.1956687544780088E-2</v>
      </c>
      <c r="D1228" s="88">
        <v>0</v>
      </c>
      <c r="E1228" s="88">
        <v>0</v>
      </c>
      <c r="F1228" s="88">
        <v>0</v>
      </c>
      <c r="G1228" s="88">
        <v>1.255020080321285E-2</v>
      </c>
      <c r="H1228" s="88">
        <v>0</v>
      </c>
      <c r="I1228" s="88">
        <v>1.5485989051405742E-3</v>
      </c>
      <c r="J1228" s="88">
        <v>0</v>
      </c>
      <c r="K1228" s="72">
        <v>0</v>
      </c>
      <c r="L1228" s="72">
        <v>0</v>
      </c>
      <c r="M1228" s="72">
        <v>0</v>
      </c>
      <c r="N1228" s="89">
        <v>0</v>
      </c>
      <c r="O1228" s="91">
        <v>0</v>
      </c>
      <c r="P1228" s="88">
        <v>0</v>
      </c>
      <c r="Q1228" s="88">
        <v>0</v>
      </c>
      <c r="R1228" s="88">
        <v>0</v>
      </c>
      <c r="S1228" s="88">
        <v>0</v>
      </c>
      <c r="T1228" s="88">
        <v>0</v>
      </c>
      <c r="U1228" s="88">
        <v>0</v>
      </c>
      <c r="V1228" s="88">
        <v>0</v>
      </c>
      <c r="W1228" s="72">
        <v>0</v>
      </c>
      <c r="X1228" s="72">
        <v>0</v>
      </c>
      <c r="Y1228" s="72">
        <v>0</v>
      </c>
      <c r="Z1228" s="89">
        <v>0</v>
      </c>
      <c r="AA1228" s="91">
        <v>1.2137689954847793E-2</v>
      </c>
      <c r="AB1228" s="88">
        <v>0</v>
      </c>
      <c r="AC1228" s="88">
        <v>8.2557089005888026E-2</v>
      </c>
      <c r="AD1228" s="88">
        <v>0</v>
      </c>
      <c r="AE1228" s="88">
        <v>0</v>
      </c>
      <c r="AF1228" s="88">
        <v>0</v>
      </c>
      <c r="AG1228" s="88">
        <v>7.5136560699070557E-4</v>
      </c>
      <c r="AH1228" s="88">
        <v>0</v>
      </c>
      <c r="AI1228" s="72">
        <v>0</v>
      </c>
      <c r="AJ1228" s="72">
        <v>1.6012810248198558E-2</v>
      </c>
      <c r="AK1228" s="72">
        <v>0</v>
      </c>
      <c r="AL1228" s="89">
        <v>0</v>
      </c>
      <c r="AM1228" s="91">
        <v>0</v>
      </c>
      <c r="AN1228" s="88">
        <v>0</v>
      </c>
      <c r="AO1228" s="88">
        <v>0</v>
      </c>
      <c r="AP1228" s="88">
        <v>0</v>
      </c>
      <c r="AQ1228" s="88">
        <v>2.6281208935611037E-2</v>
      </c>
      <c r="AR1228" s="88">
        <v>0</v>
      </c>
      <c r="AS1228" s="88">
        <v>0</v>
      </c>
      <c r="AT1228" s="88">
        <v>0</v>
      </c>
      <c r="AU1228" s="72">
        <v>0</v>
      </c>
      <c r="AV1228" s="72">
        <v>0</v>
      </c>
      <c r="AW1228" s="72">
        <v>0</v>
      </c>
      <c r="AX1228" s="89">
        <v>0</v>
      </c>
      <c r="AY1228" s="72">
        <v>0</v>
      </c>
      <c r="AZ1228" s="72">
        <v>0</v>
      </c>
      <c r="BA1228" s="72">
        <v>0</v>
      </c>
      <c r="BB1228" s="72">
        <v>0</v>
      </c>
      <c r="BC1228" s="72">
        <v>0</v>
      </c>
      <c r="BD1228" s="72">
        <v>0</v>
      </c>
      <c r="BE1228" s="72">
        <v>0</v>
      </c>
      <c r="BF1228" s="72">
        <v>0</v>
      </c>
      <c r="BG1228" s="72">
        <v>0</v>
      </c>
      <c r="BH1228" s="72">
        <v>0</v>
      </c>
      <c r="BI1228" s="72">
        <v>0</v>
      </c>
      <c r="BJ1228" s="89">
        <v>0</v>
      </c>
      <c r="BK1228" s="72">
        <v>0</v>
      </c>
      <c r="BL1228" s="72">
        <v>0</v>
      </c>
      <c r="BM1228" s="72">
        <v>0</v>
      </c>
      <c r="BN1228" s="72">
        <v>0</v>
      </c>
      <c r="BO1228" s="72">
        <v>0</v>
      </c>
      <c r="BP1228" s="72">
        <v>0</v>
      </c>
      <c r="BQ1228" s="72">
        <v>0</v>
      </c>
      <c r="BR1228" s="72">
        <v>0</v>
      </c>
      <c r="BS1228" s="72">
        <v>0</v>
      </c>
      <c r="BT1228" s="72">
        <v>0</v>
      </c>
      <c r="BU1228" s="72">
        <v>0</v>
      </c>
      <c r="BV1228" s="89">
        <v>0</v>
      </c>
      <c r="BW1228" s="72">
        <v>0</v>
      </c>
      <c r="BX1228" s="72">
        <v>0</v>
      </c>
      <c r="BY1228" s="72">
        <v>0</v>
      </c>
      <c r="BZ1228" s="72">
        <v>0</v>
      </c>
      <c r="CA1228" s="72">
        <v>0</v>
      </c>
      <c r="CB1228" s="72">
        <v>0</v>
      </c>
      <c r="CC1228" s="72">
        <v>0</v>
      </c>
      <c r="CD1228" s="72">
        <v>0</v>
      </c>
      <c r="CE1228" s="72">
        <v>0</v>
      </c>
      <c r="CF1228" s="72">
        <v>0</v>
      </c>
      <c r="CG1228" s="72">
        <v>0</v>
      </c>
      <c r="CH1228" s="89">
        <v>4.636068613815484E-2</v>
      </c>
      <c r="CI1228" s="72">
        <v>0</v>
      </c>
      <c r="CJ1228" s="72">
        <v>0</v>
      </c>
      <c r="CK1228" s="72">
        <v>0</v>
      </c>
      <c r="CL1228" s="72">
        <v>0</v>
      </c>
      <c r="CM1228" s="72">
        <v>0</v>
      </c>
      <c r="CN1228" s="72">
        <v>0</v>
      </c>
      <c r="CO1228" s="72">
        <v>0</v>
      </c>
      <c r="CP1228" s="72">
        <v>0</v>
      </c>
      <c r="CQ1228" s="72">
        <v>0</v>
      </c>
      <c r="CR1228" s="72">
        <v>0</v>
      </c>
      <c r="CS1228" s="72">
        <v>0</v>
      </c>
      <c r="CT1228" s="89">
        <v>0</v>
      </c>
      <c r="CV1228" s="72"/>
      <c r="CX1228" s="94" t="s">
        <v>1027</v>
      </c>
      <c r="CY1228" s="72" t="s">
        <v>2795</v>
      </c>
      <c r="CZ1228" s="88">
        <v>0</v>
      </c>
      <c r="DA1228" s="88">
        <v>0</v>
      </c>
      <c r="DB1228" s="88">
        <v>0</v>
      </c>
      <c r="DC1228" s="88">
        <v>0</v>
      </c>
      <c r="DD1228" s="88">
        <v>2.8843682971214004E-3</v>
      </c>
      <c r="DE1228" s="88">
        <v>0</v>
      </c>
      <c r="DF1228" s="88">
        <v>2.6219879912949997E-3</v>
      </c>
      <c r="DG1228" s="88">
        <v>0</v>
      </c>
      <c r="DH1228">
        <f t="shared" si="57"/>
        <v>5.5063562884164006E-3</v>
      </c>
      <c r="DI1228">
        <f t="shared" si="58"/>
        <v>0</v>
      </c>
      <c r="DJ1228">
        <f t="shared" si="59"/>
        <v>5.5063562884164006E-3</v>
      </c>
    </row>
    <row r="1229" spans="1:114" s="74" customFormat="1" x14ac:dyDescent="0.2">
      <c r="A1229" s="74" t="s">
        <v>1803</v>
      </c>
      <c r="B1229" s="74" t="s">
        <v>3571</v>
      </c>
      <c r="C1229" s="88">
        <v>0</v>
      </c>
      <c r="D1229" s="88">
        <v>0</v>
      </c>
      <c r="E1229" s="88">
        <v>0</v>
      </c>
      <c r="F1229" s="88">
        <v>0</v>
      </c>
      <c r="G1229" s="88">
        <v>0</v>
      </c>
      <c r="H1229" s="88">
        <v>0</v>
      </c>
      <c r="I1229" s="88">
        <v>0</v>
      </c>
      <c r="J1229" s="88">
        <v>0</v>
      </c>
      <c r="K1229" s="72">
        <v>0</v>
      </c>
      <c r="L1229" s="72">
        <v>0</v>
      </c>
      <c r="M1229" s="72">
        <v>0</v>
      </c>
      <c r="N1229" s="89">
        <v>0</v>
      </c>
      <c r="O1229" s="91">
        <v>0</v>
      </c>
      <c r="P1229" s="88">
        <v>0</v>
      </c>
      <c r="Q1229" s="88">
        <v>0</v>
      </c>
      <c r="R1229" s="88">
        <v>0</v>
      </c>
      <c r="S1229" s="88">
        <v>0</v>
      </c>
      <c r="T1229" s="88">
        <v>0</v>
      </c>
      <c r="U1229" s="88">
        <v>0</v>
      </c>
      <c r="V1229" s="88">
        <v>0</v>
      </c>
      <c r="W1229" s="72">
        <v>0</v>
      </c>
      <c r="X1229" s="72">
        <v>0</v>
      </c>
      <c r="Y1229" s="72">
        <v>0</v>
      </c>
      <c r="Z1229" s="89">
        <v>0</v>
      </c>
      <c r="AA1229" s="91">
        <v>0</v>
      </c>
      <c r="AB1229" s="88">
        <v>0</v>
      </c>
      <c r="AC1229" s="88">
        <v>0</v>
      </c>
      <c r="AD1229" s="88">
        <v>0</v>
      </c>
      <c r="AE1229" s="88">
        <v>0</v>
      </c>
      <c r="AF1229" s="88">
        <v>0</v>
      </c>
      <c r="AG1229" s="88">
        <v>0</v>
      </c>
      <c r="AH1229" s="88">
        <v>0</v>
      </c>
      <c r="AI1229" s="72">
        <v>0</v>
      </c>
      <c r="AJ1229" s="72">
        <v>0</v>
      </c>
      <c r="AK1229" s="72">
        <v>0</v>
      </c>
      <c r="AL1229" s="89">
        <v>0</v>
      </c>
      <c r="AM1229" s="91">
        <v>0</v>
      </c>
      <c r="AN1229" s="88">
        <v>0</v>
      </c>
      <c r="AO1229" s="88">
        <v>0</v>
      </c>
      <c r="AP1229" s="88">
        <v>0</v>
      </c>
      <c r="AQ1229" s="88">
        <v>0</v>
      </c>
      <c r="AR1229" s="88">
        <v>0</v>
      </c>
      <c r="AS1229" s="88">
        <v>0</v>
      </c>
      <c r="AT1229" s="88">
        <v>0</v>
      </c>
      <c r="AU1229" s="72">
        <v>0</v>
      </c>
      <c r="AV1229" s="72">
        <v>0</v>
      </c>
      <c r="AW1229" s="72">
        <v>0</v>
      </c>
      <c r="AX1229" s="89">
        <v>0</v>
      </c>
      <c r="AY1229" s="72">
        <v>0</v>
      </c>
      <c r="AZ1229" s="72">
        <v>0</v>
      </c>
      <c r="BA1229" s="72">
        <v>0</v>
      </c>
      <c r="BB1229" s="72">
        <v>0</v>
      </c>
      <c r="BC1229" s="72">
        <v>0</v>
      </c>
      <c r="BD1229" s="72">
        <v>0</v>
      </c>
      <c r="BE1229" s="72">
        <v>0</v>
      </c>
      <c r="BF1229" s="72">
        <v>0</v>
      </c>
      <c r="BG1229" s="72">
        <v>0</v>
      </c>
      <c r="BH1229" s="72">
        <v>0</v>
      </c>
      <c r="BI1229" s="72">
        <v>0</v>
      </c>
      <c r="BJ1229" s="89">
        <v>0</v>
      </c>
      <c r="BK1229" s="72">
        <v>0</v>
      </c>
      <c r="BL1229" s="72">
        <v>0</v>
      </c>
      <c r="BM1229" s="72">
        <v>0</v>
      </c>
      <c r="BN1229" s="72">
        <v>0</v>
      </c>
      <c r="BO1229" s="72">
        <v>0</v>
      </c>
      <c r="BP1229" s="72">
        <v>0</v>
      </c>
      <c r="BQ1229" s="72">
        <v>0</v>
      </c>
      <c r="BR1229" s="72">
        <v>0</v>
      </c>
      <c r="BS1229" s="72">
        <v>0</v>
      </c>
      <c r="BT1229" s="72">
        <v>0</v>
      </c>
      <c r="BU1229" s="72">
        <v>0</v>
      </c>
      <c r="BV1229" s="89">
        <v>0</v>
      </c>
      <c r="BW1229" s="72">
        <v>0</v>
      </c>
      <c r="BX1229" s="72">
        <v>0</v>
      </c>
      <c r="BY1229" s="72">
        <v>0</v>
      </c>
      <c r="BZ1229" s="72">
        <v>0</v>
      </c>
      <c r="CA1229" s="72">
        <v>0</v>
      </c>
      <c r="CB1229" s="72">
        <v>0</v>
      </c>
      <c r="CC1229" s="72">
        <v>0</v>
      </c>
      <c r="CD1229" s="72">
        <v>0</v>
      </c>
      <c r="CE1229" s="72">
        <v>0</v>
      </c>
      <c r="CF1229" s="72">
        <v>0</v>
      </c>
      <c r="CG1229" s="72">
        <v>0</v>
      </c>
      <c r="CH1229" s="89">
        <v>0</v>
      </c>
      <c r="CI1229" s="72">
        <v>0</v>
      </c>
      <c r="CJ1229" s="72">
        <v>0</v>
      </c>
      <c r="CK1229" s="72">
        <v>0</v>
      </c>
      <c r="CL1229" s="72">
        <v>0</v>
      </c>
      <c r="CM1229" s="72">
        <v>0</v>
      </c>
      <c r="CN1229" s="72">
        <v>0</v>
      </c>
      <c r="CO1229" s="72">
        <v>0</v>
      </c>
      <c r="CP1229" s="72">
        <v>0</v>
      </c>
      <c r="CQ1229" s="72">
        <v>0</v>
      </c>
      <c r="CR1229" s="72">
        <v>0</v>
      </c>
      <c r="CS1229" s="72">
        <v>1.1180429775720579E-3</v>
      </c>
      <c r="CT1229" s="89">
        <v>0</v>
      </c>
      <c r="CV1229" s="72"/>
      <c r="CX1229" s="94" t="s">
        <v>1153</v>
      </c>
      <c r="CY1229" s="72" t="s">
        <v>2921</v>
      </c>
      <c r="CZ1229" s="88">
        <v>2.8281706363898142E-3</v>
      </c>
      <c r="DA1229" s="88">
        <v>0</v>
      </c>
      <c r="DB1229" s="88">
        <v>0</v>
      </c>
      <c r="DC1229" s="88">
        <v>2.6256067434713717E-3</v>
      </c>
      <c r="DD1229" s="88">
        <v>0</v>
      </c>
      <c r="DE1229" s="88">
        <v>0</v>
      </c>
      <c r="DF1229" s="88">
        <v>0</v>
      </c>
      <c r="DG1229" s="88">
        <v>0</v>
      </c>
      <c r="DH1229">
        <f t="shared" si="57"/>
        <v>2.8281706363898142E-3</v>
      </c>
      <c r="DI1229">
        <f t="shared" si="58"/>
        <v>2.6256067434713717E-3</v>
      </c>
      <c r="DJ1229">
        <f t="shared" si="59"/>
        <v>5.4537773798611858E-3</v>
      </c>
    </row>
    <row r="1230" spans="1:114" s="74" customFormat="1" x14ac:dyDescent="0.2">
      <c r="A1230" s="74" t="s">
        <v>1409</v>
      </c>
      <c r="B1230" s="74" t="s">
        <v>3177</v>
      </c>
      <c r="C1230" s="88">
        <v>1.1556151339357941E-3</v>
      </c>
      <c r="D1230" s="88">
        <v>0</v>
      </c>
      <c r="E1230" s="88">
        <v>0</v>
      </c>
      <c r="F1230" s="88">
        <v>0</v>
      </c>
      <c r="G1230" s="88">
        <v>0</v>
      </c>
      <c r="H1230" s="88">
        <v>0</v>
      </c>
      <c r="I1230" s="88">
        <v>3.0971978102811485E-3</v>
      </c>
      <c r="J1230" s="88">
        <v>0</v>
      </c>
      <c r="K1230" s="72">
        <v>0</v>
      </c>
      <c r="L1230" s="72">
        <v>0</v>
      </c>
      <c r="M1230" s="72">
        <v>0</v>
      </c>
      <c r="N1230" s="89">
        <v>0</v>
      </c>
      <c r="O1230" s="91">
        <v>0</v>
      </c>
      <c r="P1230" s="88">
        <v>0</v>
      </c>
      <c r="Q1230" s="88">
        <v>0</v>
      </c>
      <c r="R1230" s="88">
        <v>2.5571523551373189E-3</v>
      </c>
      <c r="S1230" s="88">
        <v>0</v>
      </c>
      <c r="T1230" s="88">
        <v>0</v>
      </c>
      <c r="U1230" s="88">
        <v>0</v>
      </c>
      <c r="V1230" s="88">
        <v>0</v>
      </c>
      <c r="W1230" s="72">
        <v>0</v>
      </c>
      <c r="X1230" s="72">
        <v>0</v>
      </c>
      <c r="Y1230" s="72">
        <v>0</v>
      </c>
      <c r="Z1230" s="89">
        <v>0</v>
      </c>
      <c r="AA1230" s="91">
        <v>0</v>
      </c>
      <c r="AB1230" s="88">
        <v>0</v>
      </c>
      <c r="AC1230" s="88">
        <v>0</v>
      </c>
      <c r="AD1230" s="88">
        <v>0</v>
      </c>
      <c r="AE1230" s="88">
        <v>0</v>
      </c>
      <c r="AF1230" s="88">
        <v>0</v>
      </c>
      <c r="AG1230" s="88">
        <v>0</v>
      </c>
      <c r="AH1230" s="88">
        <v>0</v>
      </c>
      <c r="AI1230" s="72">
        <v>0</v>
      </c>
      <c r="AJ1230" s="72">
        <v>0</v>
      </c>
      <c r="AK1230" s="72">
        <v>0</v>
      </c>
      <c r="AL1230" s="89">
        <v>0</v>
      </c>
      <c r="AM1230" s="91">
        <v>0</v>
      </c>
      <c r="AN1230" s="88">
        <v>0</v>
      </c>
      <c r="AO1230" s="88">
        <v>0</v>
      </c>
      <c r="AP1230" s="88">
        <v>0</v>
      </c>
      <c r="AQ1230" s="88">
        <v>0</v>
      </c>
      <c r="AR1230" s="88">
        <v>0</v>
      </c>
      <c r="AS1230" s="88">
        <v>0</v>
      </c>
      <c r="AT1230" s="88">
        <v>0</v>
      </c>
      <c r="AU1230" s="72">
        <v>0</v>
      </c>
      <c r="AV1230" s="72">
        <v>0</v>
      </c>
      <c r="AW1230" s="72">
        <v>0</v>
      </c>
      <c r="AX1230" s="89">
        <v>0</v>
      </c>
      <c r="AY1230" s="72">
        <v>0</v>
      </c>
      <c r="AZ1230" s="72">
        <v>0</v>
      </c>
      <c r="BA1230" s="72">
        <v>0</v>
      </c>
      <c r="BB1230" s="72">
        <v>0</v>
      </c>
      <c r="BC1230" s="72">
        <v>0</v>
      </c>
      <c r="BD1230" s="72">
        <v>0</v>
      </c>
      <c r="BE1230" s="72">
        <v>0</v>
      </c>
      <c r="BF1230" s="72">
        <v>0</v>
      </c>
      <c r="BG1230" s="72">
        <v>0</v>
      </c>
      <c r="BH1230" s="72">
        <v>0</v>
      </c>
      <c r="BI1230" s="72">
        <v>0</v>
      </c>
      <c r="BJ1230" s="89">
        <v>0</v>
      </c>
      <c r="BK1230" s="72">
        <v>0</v>
      </c>
      <c r="BL1230" s="72">
        <v>0</v>
      </c>
      <c r="BM1230" s="72">
        <v>8.0582416361009226E-2</v>
      </c>
      <c r="BN1230" s="72">
        <v>2.2013596633214632</v>
      </c>
      <c r="BO1230" s="72">
        <v>0</v>
      </c>
      <c r="BP1230" s="72">
        <v>0</v>
      </c>
      <c r="BQ1230" s="72">
        <v>0</v>
      </c>
      <c r="BR1230" s="72">
        <v>0</v>
      </c>
      <c r="BS1230" s="72">
        <v>0</v>
      </c>
      <c r="BT1230" s="72">
        <v>0</v>
      </c>
      <c r="BU1230" s="72">
        <v>0</v>
      </c>
      <c r="BV1230" s="89">
        <v>7.7369439071566723E-3</v>
      </c>
      <c r="BW1230" s="72">
        <v>0</v>
      </c>
      <c r="BX1230" s="72">
        <v>0</v>
      </c>
      <c r="BY1230" s="72">
        <v>2.7553902321416267E-2</v>
      </c>
      <c r="BZ1230" s="72">
        <v>0</v>
      </c>
      <c r="CA1230" s="72">
        <v>0</v>
      </c>
      <c r="CB1230" s="72">
        <v>0</v>
      </c>
      <c r="CC1230" s="72">
        <v>2.5562372188139063E-2</v>
      </c>
      <c r="CD1230" s="72">
        <v>0</v>
      </c>
      <c r="CE1230" s="72">
        <v>0</v>
      </c>
      <c r="CF1230" s="72">
        <v>0</v>
      </c>
      <c r="CG1230" s="72">
        <v>0</v>
      </c>
      <c r="CH1230" s="89">
        <v>3.863390511512904E-3</v>
      </c>
      <c r="CI1230" s="72">
        <v>0</v>
      </c>
      <c r="CJ1230" s="72">
        <v>0</v>
      </c>
      <c r="CK1230" s="72">
        <v>0</v>
      </c>
      <c r="CL1230" s="72">
        <v>0</v>
      </c>
      <c r="CM1230" s="72">
        <v>0</v>
      </c>
      <c r="CN1230" s="72">
        <v>0</v>
      </c>
      <c r="CO1230" s="72">
        <v>0</v>
      </c>
      <c r="CP1230" s="72">
        <v>0</v>
      </c>
      <c r="CQ1230" s="72">
        <v>0</v>
      </c>
      <c r="CR1230" s="72">
        <v>0</v>
      </c>
      <c r="CS1230" s="72">
        <v>1.6770644663580869E-2</v>
      </c>
      <c r="CT1230" s="89">
        <v>0</v>
      </c>
      <c r="CV1230" s="72"/>
      <c r="CX1230" s="94" t="s">
        <v>1722</v>
      </c>
      <c r="CY1230" s="72" t="s">
        <v>3490</v>
      </c>
      <c r="CZ1230" s="88">
        <v>0</v>
      </c>
      <c r="DA1230" s="88">
        <v>0</v>
      </c>
      <c r="DB1230" s="88">
        <v>0</v>
      </c>
      <c r="DC1230" s="88">
        <v>5.3954893708859399E-3</v>
      </c>
      <c r="DD1230" s="88">
        <v>0</v>
      </c>
      <c r="DE1230" s="88">
        <v>0</v>
      </c>
      <c r="DF1230" s="88">
        <v>0</v>
      </c>
      <c r="DG1230" s="88">
        <v>0</v>
      </c>
      <c r="DH1230">
        <f t="shared" si="57"/>
        <v>0</v>
      </c>
      <c r="DI1230">
        <f t="shared" si="58"/>
        <v>5.3954893708859399E-3</v>
      </c>
      <c r="DJ1230">
        <f t="shared" si="59"/>
        <v>5.3954893708859399E-3</v>
      </c>
    </row>
    <row r="1231" spans="1:114" s="74" customFormat="1" x14ac:dyDescent="0.2">
      <c r="A1231" s="74" t="s">
        <v>1543</v>
      </c>
      <c r="B1231" s="74" t="s">
        <v>3311</v>
      </c>
      <c r="C1231" s="88">
        <v>0</v>
      </c>
      <c r="D1231" s="88">
        <v>0</v>
      </c>
      <c r="E1231" s="88">
        <v>0</v>
      </c>
      <c r="F1231" s="88">
        <v>0</v>
      </c>
      <c r="G1231" s="88">
        <v>0</v>
      </c>
      <c r="H1231" s="88">
        <v>2.1510464841145217E-3</v>
      </c>
      <c r="I1231" s="88">
        <v>0</v>
      </c>
      <c r="J1231" s="88">
        <v>0</v>
      </c>
      <c r="K1231" s="72">
        <v>0</v>
      </c>
      <c r="L1231" s="72">
        <v>0</v>
      </c>
      <c r="M1231" s="72">
        <v>0</v>
      </c>
      <c r="N1231" s="89">
        <v>0</v>
      </c>
      <c r="O1231" s="91">
        <v>0</v>
      </c>
      <c r="P1231" s="88">
        <v>0</v>
      </c>
      <c r="Q1231" s="88">
        <v>0</v>
      </c>
      <c r="R1231" s="88">
        <v>0</v>
      </c>
      <c r="S1231" s="88">
        <v>0</v>
      </c>
      <c r="T1231" s="88">
        <v>0</v>
      </c>
      <c r="U1231" s="88">
        <v>0</v>
      </c>
      <c r="V1231" s="88">
        <v>0</v>
      </c>
      <c r="W1231" s="72">
        <v>0</v>
      </c>
      <c r="X1231" s="72">
        <v>0</v>
      </c>
      <c r="Y1231" s="72">
        <v>0</v>
      </c>
      <c r="Z1231" s="89">
        <v>0</v>
      </c>
      <c r="AA1231" s="91">
        <v>0</v>
      </c>
      <c r="AB1231" s="88">
        <v>0</v>
      </c>
      <c r="AC1231" s="88">
        <v>0</v>
      </c>
      <c r="AD1231" s="88">
        <v>0</v>
      </c>
      <c r="AE1231" s="88">
        <v>0</v>
      </c>
      <c r="AF1231" s="88">
        <v>0</v>
      </c>
      <c r="AG1231" s="88">
        <v>0</v>
      </c>
      <c r="AH1231" s="88">
        <v>0</v>
      </c>
      <c r="AI1231" s="72">
        <v>0</v>
      </c>
      <c r="AJ1231" s="72">
        <v>0</v>
      </c>
      <c r="AK1231" s="72">
        <v>0</v>
      </c>
      <c r="AL1231" s="89">
        <v>0</v>
      </c>
      <c r="AM1231" s="91">
        <v>0</v>
      </c>
      <c r="AN1231" s="88">
        <v>0</v>
      </c>
      <c r="AO1231" s="88">
        <v>0</v>
      </c>
      <c r="AP1231" s="88">
        <v>0</v>
      </c>
      <c r="AQ1231" s="88">
        <v>0</v>
      </c>
      <c r="AR1231" s="88">
        <v>0</v>
      </c>
      <c r="AS1231" s="88">
        <v>0</v>
      </c>
      <c r="AT1231" s="88">
        <v>0</v>
      </c>
      <c r="AU1231" s="72">
        <v>0</v>
      </c>
      <c r="AV1231" s="72">
        <v>0</v>
      </c>
      <c r="AW1231" s="72">
        <v>0</v>
      </c>
      <c r="AX1231" s="89">
        <v>0</v>
      </c>
      <c r="AY1231" s="72">
        <v>0</v>
      </c>
      <c r="AZ1231" s="72">
        <v>0</v>
      </c>
      <c r="BA1231" s="72">
        <v>0</v>
      </c>
      <c r="BB1231" s="72">
        <v>0</v>
      </c>
      <c r="BC1231" s="72">
        <v>0</v>
      </c>
      <c r="BD1231" s="72">
        <v>0</v>
      </c>
      <c r="BE1231" s="72">
        <v>0</v>
      </c>
      <c r="BF1231" s="72">
        <v>0</v>
      </c>
      <c r="BG1231" s="72">
        <v>0</v>
      </c>
      <c r="BH1231" s="72">
        <v>0</v>
      </c>
      <c r="BI1231" s="72">
        <v>0</v>
      </c>
      <c r="BJ1231" s="89">
        <v>0</v>
      </c>
      <c r="BK1231" s="72">
        <v>0</v>
      </c>
      <c r="BL1231" s="72">
        <v>0</v>
      </c>
      <c r="BM1231" s="72">
        <v>0</v>
      </c>
      <c r="BN1231" s="72">
        <v>0</v>
      </c>
      <c r="BO1231" s="72">
        <v>0</v>
      </c>
      <c r="BP1231" s="72">
        <v>0</v>
      </c>
      <c r="BQ1231" s="72">
        <v>0</v>
      </c>
      <c r="BR1231" s="72">
        <v>0</v>
      </c>
      <c r="BS1231" s="72">
        <v>0</v>
      </c>
      <c r="BT1231" s="72">
        <v>0</v>
      </c>
      <c r="BU1231" s="72">
        <v>0</v>
      </c>
      <c r="BV1231" s="89">
        <v>0</v>
      </c>
      <c r="BW1231" s="72">
        <v>0</v>
      </c>
      <c r="BX1231" s="72">
        <v>0</v>
      </c>
      <c r="BY1231" s="72">
        <v>0</v>
      </c>
      <c r="BZ1231" s="72">
        <v>0</v>
      </c>
      <c r="CA1231" s="72">
        <v>0</v>
      </c>
      <c r="CB1231" s="72">
        <v>0</v>
      </c>
      <c r="CC1231" s="72">
        <v>0</v>
      </c>
      <c r="CD1231" s="72">
        <v>0</v>
      </c>
      <c r="CE1231" s="72">
        <v>0</v>
      </c>
      <c r="CF1231" s="72">
        <v>0</v>
      </c>
      <c r="CG1231" s="72">
        <v>0</v>
      </c>
      <c r="CH1231" s="89">
        <v>0</v>
      </c>
      <c r="CI1231" s="72">
        <v>0</v>
      </c>
      <c r="CJ1231" s="72">
        <v>0</v>
      </c>
      <c r="CK1231" s="72">
        <v>0</v>
      </c>
      <c r="CL1231" s="72">
        <v>0</v>
      </c>
      <c r="CM1231" s="72">
        <v>0</v>
      </c>
      <c r="CN1231" s="72">
        <v>0</v>
      </c>
      <c r="CO1231" s="72">
        <v>0</v>
      </c>
      <c r="CP1231" s="72">
        <v>0</v>
      </c>
      <c r="CQ1231" s="72">
        <v>0</v>
      </c>
      <c r="CR1231" s="72">
        <v>0</v>
      </c>
      <c r="CS1231" s="72">
        <v>1.1180429775720579E-3</v>
      </c>
      <c r="CT1231" s="89">
        <v>0</v>
      </c>
      <c r="CV1231" s="72"/>
      <c r="CX1231" s="94" t="s">
        <v>1156</v>
      </c>
      <c r="CY1231" s="72" t="s">
        <v>2924</v>
      </c>
      <c r="CZ1231" s="88">
        <v>1.4340309894096811E-4</v>
      </c>
      <c r="DA1231" s="88">
        <v>0</v>
      </c>
      <c r="DB1231" s="88">
        <v>2.2131382104052326E-3</v>
      </c>
      <c r="DC1231" s="88">
        <v>0</v>
      </c>
      <c r="DD1231" s="88">
        <v>4.4480028467218212E-4</v>
      </c>
      <c r="DE1231" s="88">
        <v>2.5755936743419362E-3</v>
      </c>
      <c r="DF1231" s="88">
        <v>0</v>
      </c>
      <c r="DG1231" s="88">
        <v>0</v>
      </c>
      <c r="DH1231">
        <f t="shared" si="57"/>
        <v>2.8013415940183828E-3</v>
      </c>
      <c r="DI1231">
        <f t="shared" si="58"/>
        <v>2.5755936743419362E-3</v>
      </c>
      <c r="DJ1231">
        <f t="shared" si="59"/>
        <v>5.3769352683603194E-3</v>
      </c>
    </row>
    <row r="1232" spans="1:114" s="74" customFormat="1" x14ac:dyDescent="0.2">
      <c r="A1232" s="74" t="s">
        <v>871</v>
      </c>
      <c r="B1232" s="74" t="s">
        <v>2639</v>
      </c>
      <c r="C1232" s="88">
        <v>1.1556151339357941E-3</v>
      </c>
      <c r="D1232" s="88">
        <v>0</v>
      </c>
      <c r="E1232" s="88">
        <v>0</v>
      </c>
      <c r="F1232" s="88">
        <v>0</v>
      </c>
      <c r="G1232" s="88">
        <v>0</v>
      </c>
      <c r="H1232" s="88">
        <v>0</v>
      </c>
      <c r="I1232" s="88">
        <v>0</v>
      </c>
      <c r="J1232" s="88">
        <v>0</v>
      </c>
      <c r="K1232" s="72">
        <v>0</v>
      </c>
      <c r="L1232" s="72">
        <v>0</v>
      </c>
      <c r="M1232" s="72">
        <v>0</v>
      </c>
      <c r="N1232" s="89">
        <v>0</v>
      </c>
      <c r="O1232" s="91">
        <v>0</v>
      </c>
      <c r="P1232" s="88">
        <v>0</v>
      </c>
      <c r="Q1232" s="88">
        <v>0</v>
      </c>
      <c r="R1232" s="88">
        <v>0</v>
      </c>
      <c r="S1232" s="88">
        <v>0</v>
      </c>
      <c r="T1232" s="88">
        <v>0</v>
      </c>
      <c r="U1232" s="88">
        <v>0</v>
      </c>
      <c r="V1232" s="88">
        <v>0</v>
      </c>
      <c r="W1232" s="72">
        <v>0</v>
      </c>
      <c r="X1232" s="72">
        <v>3.4794711203897009E-3</v>
      </c>
      <c r="Y1232" s="72">
        <v>0</v>
      </c>
      <c r="Z1232" s="89">
        <v>0</v>
      </c>
      <c r="AA1232" s="91">
        <v>0</v>
      </c>
      <c r="AB1232" s="88">
        <v>0</v>
      </c>
      <c r="AC1232" s="88">
        <v>6.2307236985575873E-3</v>
      </c>
      <c r="AD1232" s="88">
        <v>0</v>
      </c>
      <c r="AE1232" s="88">
        <v>0</v>
      </c>
      <c r="AF1232" s="88">
        <v>0</v>
      </c>
      <c r="AG1232" s="88">
        <v>0</v>
      </c>
      <c r="AH1232" s="88">
        <v>0</v>
      </c>
      <c r="AI1232" s="72">
        <v>0</v>
      </c>
      <c r="AJ1232" s="72">
        <v>0</v>
      </c>
      <c r="AK1232" s="72">
        <v>0</v>
      </c>
      <c r="AL1232" s="89">
        <v>0</v>
      </c>
      <c r="AM1232" s="91">
        <v>0</v>
      </c>
      <c r="AN1232" s="88">
        <v>0</v>
      </c>
      <c r="AO1232" s="88">
        <v>0.14592575297688537</v>
      </c>
      <c r="AP1232" s="88">
        <v>0</v>
      </c>
      <c r="AQ1232" s="88">
        <v>0</v>
      </c>
      <c r="AR1232" s="88">
        <v>0</v>
      </c>
      <c r="AS1232" s="88">
        <v>0</v>
      </c>
      <c r="AT1232" s="88">
        <v>0</v>
      </c>
      <c r="AU1232" s="72">
        <v>0</v>
      </c>
      <c r="AV1232" s="72">
        <v>0</v>
      </c>
      <c r="AW1232" s="72">
        <v>0</v>
      </c>
      <c r="AX1232" s="89">
        <v>0</v>
      </c>
      <c r="AY1232" s="72">
        <v>0</v>
      </c>
      <c r="AZ1232" s="72">
        <v>0</v>
      </c>
      <c r="BA1232" s="72">
        <v>0</v>
      </c>
      <c r="BB1232" s="72">
        <v>0</v>
      </c>
      <c r="BC1232" s="72">
        <v>0</v>
      </c>
      <c r="BD1232" s="72">
        <v>0</v>
      </c>
      <c r="BE1232" s="72">
        <v>0</v>
      </c>
      <c r="BF1232" s="72">
        <v>0</v>
      </c>
      <c r="BG1232" s="72">
        <v>0</v>
      </c>
      <c r="BH1232" s="72">
        <v>0</v>
      </c>
      <c r="BI1232" s="72">
        <v>0</v>
      </c>
      <c r="BJ1232" s="89">
        <v>0.15972121388122551</v>
      </c>
      <c r="BK1232" s="72">
        <v>0</v>
      </c>
      <c r="BL1232" s="72">
        <v>0</v>
      </c>
      <c r="BM1232" s="72">
        <v>0</v>
      </c>
      <c r="BN1232" s="72">
        <v>0</v>
      </c>
      <c r="BO1232" s="72">
        <v>0</v>
      </c>
      <c r="BP1232" s="72">
        <v>0</v>
      </c>
      <c r="BQ1232" s="72">
        <v>0.19430215246410457</v>
      </c>
      <c r="BR1232" s="72">
        <v>0</v>
      </c>
      <c r="BS1232" s="72">
        <v>0</v>
      </c>
      <c r="BT1232" s="72">
        <v>0</v>
      </c>
      <c r="BU1232" s="72">
        <v>0</v>
      </c>
      <c r="BV1232" s="89">
        <v>0</v>
      </c>
      <c r="BW1232" s="72">
        <v>0.15844721727074668</v>
      </c>
      <c r="BX1232" s="72">
        <v>0</v>
      </c>
      <c r="BY1232" s="72">
        <v>0</v>
      </c>
      <c r="BZ1232" s="72">
        <v>0</v>
      </c>
      <c r="CA1232" s="72">
        <v>0</v>
      </c>
      <c r="CB1232" s="72">
        <v>0</v>
      </c>
      <c r="CC1232" s="72">
        <v>5.3254942058623038E-3</v>
      </c>
      <c r="CD1232" s="72">
        <v>0</v>
      </c>
      <c r="CE1232" s="72">
        <v>0</v>
      </c>
      <c r="CF1232" s="72">
        <v>0</v>
      </c>
      <c r="CG1232" s="72">
        <v>0</v>
      </c>
      <c r="CH1232" s="89">
        <v>0</v>
      </c>
      <c r="CI1232" s="72">
        <v>0</v>
      </c>
      <c r="CJ1232" s="72">
        <v>0</v>
      </c>
      <c r="CK1232" s="72">
        <v>0</v>
      </c>
      <c r="CL1232" s="72">
        <v>0</v>
      </c>
      <c r="CM1232" s="72">
        <v>0</v>
      </c>
      <c r="CN1232" s="72">
        <v>0</v>
      </c>
      <c r="CO1232" s="72">
        <v>0</v>
      </c>
      <c r="CP1232" s="72">
        <v>0</v>
      </c>
      <c r="CQ1232" s="72">
        <v>0</v>
      </c>
      <c r="CR1232" s="72">
        <v>0</v>
      </c>
      <c r="CS1232" s="72">
        <v>0.13081102837593075</v>
      </c>
      <c r="CT1232" s="89">
        <v>0</v>
      </c>
      <c r="CV1232" s="72"/>
      <c r="CX1232" s="94" t="s">
        <v>1723</v>
      </c>
      <c r="CY1232" s="72" t="s">
        <v>3491</v>
      </c>
      <c r="CZ1232" s="88">
        <v>0</v>
      </c>
      <c r="DA1232" s="88">
        <v>0</v>
      </c>
      <c r="DB1232" s="88">
        <v>0</v>
      </c>
      <c r="DC1232" s="88">
        <v>0</v>
      </c>
      <c r="DD1232" s="88">
        <v>0</v>
      </c>
      <c r="DE1232" s="88">
        <v>5.3577032291642753E-3</v>
      </c>
      <c r="DF1232" s="88">
        <v>0</v>
      </c>
      <c r="DG1232" s="88">
        <v>0</v>
      </c>
      <c r="DH1232">
        <f t="shared" si="57"/>
        <v>0</v>
      </c>
      <c r="DI1232">
        <f t="shared" si="58"/>
        <v>5.3577032291642753E-3</v>
      </c>
      <c r="DJ1232">
        <f t="shared" si="59"/>
        <v>5.3577032291642753E-3</v>
      </c>
    </row>
    <row r="1233" spans="1:114" s="74" customFormat="1" x14ac:dyDescent="0.2">
      <c r="A1233" s="74" t="s">
        <v>1593</v>
      </c>
      <c r="B1233" s="74" t="s">
        <v>3361</v>
      </c>
      <c r="C1233" s="88">
        <v>0</v>
      </c>
      <c r="D1233" s="88">
        <v>0</v>
      </c>
      <c r="E1233" s="88">
        <v>1.1581446522670683E-3</v>
      </c>
      <c r="F1233" s="88">
        <v>0</v>
      </c>
      <c r="G1233" s="88">
        <v>0</v>
      </c>
      <c r="H1233" s="88">
        <v>0</v>
      </c>
      <c r="I1233" s="88">
        <v>0</v>
      </c>
      <c r="J1233" s="88">
        <v>0</v>
      </c>
      <c r="K1233" s="72">
        <v>0</v>
      </c>
      <c r="L1233" s="72">
        <v>0</v>
      </c>
      <c r="M1233" s="72">
        <v>0</v>
      </c>
      <c r="N1233" s="89">
        <v>0</v>
      </c>
      <c r="O1233" s="91">
        <v>0</v>
      </c>
      <c r="P1233" s="88">
        <v>0</v>
      </c>
      <c r="Q1233" s="88">
        <v>0</v>
      </c>
      <c r="R1233" s="88">
        <v>0</v>
      </c>
      <c r="S1233" s="88">
        <v>0</v>
      </c>
      <c r="T1233" s="88">
        <v>0</v>
      </c>
      <c r="U1233" s="88">
        <v>0</v>
      </c>
      <c r="V1233" s="88">
        <v>0</v>
      </c>
      <c r="W1233" s="72">
        <v>0</v>
      </c>
      <c r="X1233" s="72">
        <v>0</v>
      </c>
      <c r="Y1233" s="72">
        <v>0</v>
      </c>
      <c r="Z1233" s="89">
        <v>0</v>
      </c>
      <c r="AA1233" s="91">
        <v>0</v>
      </c>
      <c r="AB1233" s="88">
        <v>0</v>
      </c>
      <c r="AC1233" s="88">
        <v>0</v>
      </c>
      <c r="AD1233" s="88">
        <v>0</v>
      </c>
      <c r="AE1233" s="88">
        <v>0</v>
      </c>
      <c r="AF1233" s="88">
        <v>0</v>
      </c>
      <c r="AG1233" s="88">
        <v>0</v>
      </c>
      <c r="AH1233" s="88">
        <v>0</v>
      </c>
      <c r="AI1233" s="72">
        <v>0</v>
      </c>
      <c r="AJ1233" s="72">
        <v>0</v>
      </c>
      <c r="AK1233" s="72">
        <v>0</v>
      </c>
      <c r="AL1233" s="89">
        <v>0</v>
      </c>
      <c r="AM1233" s="91">
        <v>0</v>
      </c>
      <c r="AN1233" s="88">
        <v>0</v>
      </c>
      <c r="AO1233" s="88">
        <v>0</v>
      </c>
      <c r="AP1233" s="88">
        <v>0</v>
      </c>
      <c r="AQ1233" s="88">
        <v>0</v>
      </c>
      <c r="AR1233" s="88">
        <v>0</v>
      </c>
      <c r="AS1233" s="88">
        <v>0</v>
      </c>
      <c r="AT1233" s="88">
        <v>0</v>
      </c>
      <c r="AU1233" s="72">
        <v>0</v>
      </c>
      <c r="AV1233" s="72">
        <v>0</v>
      </c>
      <c r="AW1233" s="72">
        <v>0</v>
      </c>
      <c r="AX1233" s="89">
        <v>0</v>
      </c>
      <c r="AY1233" s="72">
        <v>0</v>
      </c>
      <c r="AZ1233" s="72">
        <v>0</v>
      </c>
      <c r="BA1233" s="72">
        <v>0</v>
      </c>
      <c r="BB1233" s="72">
        <v>0</v>
      </c>
      <c r="BC1233" s="72">
        <v>0</v>
      </c>
      <c r="BD1233" s="72">
        <v>0</v>
      </c>
      <c r="BE1233" s="72">
        <v>0</v>
      </c>
      <c r="BF1233" s="72">
        <v>0</v>
      </c>
      <c r="BG1233" s="72">
        <v>0</v>
      </c>
      <c r="BH1233" s="72">
        <v>0</v>
      </c>
      <c r="BI1233" s="72">
        <v>0</v>
      </c>
      <c r="BJ1233" s="89">
        <v>0</v>
      </c>
      <c r="BK1233" s="72">
        <v>0</v>
      </c>
      <c r="BL1233" s="72">
        <v>0</v>
      </c>
      <c r="BM1233" s="72">
        <v>0</v>
      </c>
      <c r="BN1233" s="72">
        <v>0</v>
      </c>
      <c r="BO1233" s="72">
        <v>0</v>
      </c>
      <c r="BP1233" s="72">
        <v>0</v>
      </c>
      <c r="BQ1233" s="72">
        <v>0</v>
      </c>
      <c r="BR1233" s="72">
        <v>0</v>
      </c>
      <c r="BS1233" s="72">
        <v>0</v>
      </c>
      <c r="BT1233" s="72">
        <v>0</v>
      </c>
      <c r="BU1233" s="72">
        <v>0</v>
      </c>
      <c r="BV1233" s="89">
        <v>0</v>
      </c>
      <c r="BW1233" s="72">
        <v>0</v>
      </c>
      <c r="BX1233" s="72">
        <v>0</v>
      </c>
      <c r="BY1233" s="72">
        <v>0</v>
      </c>
      <c r="BZ1233" s="72">
        <v>0</v>
      </c>
      <c r="CA1233" s="72">
        <v>0</v>
      </c>
      <c r="CB1233" s="72">
        <v>0</v>
      </c>
      <c r="CC1233" s="72">
        <v>0</v>
      </c>
      <c r="CD1233" s="72">
        <v>0</v>
      </c>
      <c r="CE1233" s="72">
        <v>0</v>
      </c>
      <c r="CF1233" s="72">
        <v>0</v>
      </c>
      <c r="CG1233" s="72">
        <v>0</v>
      </c>
      <c r="CH1233" s="89">
        <v>0</v>
      </c>
      <c r="CI1233" s="72">
        <v>0</v>
      </c>
      <c r="CJ1233" s="72">
        <v>0</v>
      </c>
      <c r="CK1233" s="72">
        <v>0</v>
      </c>
      <c r="CL1233" s="72">
        <v>0</v>
      </c>
      <c r="CM1233" s="72">
        <v>0</v>
      </c>
      <c r="CN1233" s="72">
        <v>0</v>
      </c>
      <c r="CO1233" s="72">
        <v>0</v>
      </c>
      <c r="CP1233" s="72">
        <v>0</v>
      </c>
      <c r="CQ1233" s="72">
        <v>0</v>
      </c>
      <c r="CR1233" s="72">
        <v>0</v>
      </c>
      <c r="CS1233" s="72">
        <v>0</v>
      </c>
      <c r="CT1233" s="89">
        <v>0</v>
      </c>
      <c r="CV1233" s="72"/>
      <c r="CX1233" s="94" t="s">
        <v>1040</v>
      </c>
      <c r="CY1233" s="72" t="s">
        <v>2808</v>
      </c>
      <c r="CZ1233" s="88">
        <v>2.8170579751732954E-3</v>
      </c>
      <c r="DA1233" s="88">
        <v>0</v>
      </c>
      <c r="DB1233" s="88">
        <v>1.0740210747232938E-3</v>
      </c>
      <c r="DC1233" s="88">
        <v>0</v>
      </c>
      <c r="DD1233" s="88">
        <v>1.3192480200933207E-3</v>
      </c>
      <c r="DE1233" s="88">
        <v>0</v>
      </c>
      <c r="DF1233" s="88">
        <v>0</v>
      </c>
      <c r="DG1233" s="88">
        <v>9.3170248131004829E-5</v>
      </c>
      <c r="DH1233">
        <f t="shared" si="57"/>
        <v>5.2103270699899095E-3</v>
      </c>
      <c r="DI1233">
        <f t="shared" si="58"/>
        <v>9.3170248131004829E-5</v>
      </c>
      <c r="DJ1233">
        <f t="shared" si="59"/>
        <v>5.3034973181209141E-3</v>
      </c>
    </row>
    <row r="1234" spans="1:114" s="74" customFormat="1" x14ac:dyDescent="0.2">
      <c r="A1234" s="74" t="s">
        <v>74</v>
      </c>
      <c r="B1234" s="74" t="s">
        <v>1842</v>
      </c>
      <c r="C1234" s="88">
        <v>0.50615942866387775</v>
      </c>
      <c r="D1234" s="88">
        <v>0</v>
      </c>
      <c r="E1234" s="88">
        <v>1.0990792750014478</v>
      </c>
      <c r="F1234" s="88">
        <v>0.95026533382697764</v>
      </c>
      <c r="G1234" s="88">
        <v>0.17099648594377509</v>
      </c>
      <c r="H1234" s="88">
        <v>7.7437673428122781E-3</v>
      </c>
      <c r="I1234" s="88">
        <v>0.45451377865875853</v>
      </c>
      <c r="J1234" s="88">
        <v>3.2527881040892193</v>
      </c>
      <c r="K1234" s="72">
        <v>0.54280981977402054</v>
      </c>
      <c r="L1234" s="72">
        <v>0.69041701187517257</v>
      </c>
      <c r="M1234" s="72">
        <v>0</v>
      </c>
      <c r="N1234" s="89">
        <v>8.9010121312181473E-2</v>
      </c>
      <c r="O1234" s="91">
        <v>1.1096101891161714</v>
      </c>
      <c r="P1234" s="88">
        <v>0.91376047580427144</v>
      </c>
      <c r="Q1234" s="88">
        <v>5.0620096178182741E-3</v>
      </c>
      <c r="R1234" s="88">
        <v>1.3220477676059941</v>
      </c>
      <c r="S1234" s="88">
        <v>2.8173154658369878E-2</v>
      </c>
      <c r="T1234" s="88">
        <v>0.48212351029252437</v>
      </c>
      <c r="U1234" s="88">
        <v>0.74966350331385345</v>
      </c>
      <c r="V1234" s="88">
        <v>0.44260364640435296</v>
      </c>
      <c r="W1234" s="72">
        <v>0</v>
      </c>
      <c r="X1234" s="72">
        <v>0.12178148921363954</v>
      </c>
      <c r="Y1234" s="72">
        <v>0.68521885051041809</v>
      </c>
      <c r="Z1234" s="89">
        <v>0</v>
      </c>
      <c r="AA1234" s="91">
        <v>0.29858717288925574</v>
      </c>
      <c r="AB1234" s="88">
        <v>0</v>
      </c>
      <c r="AC1234" s="88">
        <v>0.3395744415713885</v>
      </c>
      <c r="AD1234" s="88">
        <v>0.54668621003842643</v>
      </c>
      <c r="AE1234" s="88">
        <v>0.11828785211267605</v>
      </c>
      <c r="AF1234" s="88">
        <v>0.65785475539349736</v>
      </c>
      <c r="AG1234" s="88">
        <v>1.8784140174767639E-2</v>
      </c>
      <c r="AH1234" s="88">
        <v>4.1454786646031394</v>
      </c>
      <c r="AI1234" s="72">
        <v>0.55999999999999994</v>
      </c>
      <c r="AJ1234" s="72">
        <v>0.16546570589805176</v>
      </c>
      <c r="AK1234" s="72">
        <v>0.40440350483037524</v>
      </c>
      <c r="AL1234" s="89">
        <v>3.9332294960746375E-2</v>
      </c>
      <c r="AM1234" s="91">
        <v>0</v>
      </c>
      <c r="AN1234" s="88">
        <v>1.2876218736752862</v>
      </c>
      <c r="AO1234" s="88">
        <v>0</v>
      </c>
      <c r="AP1234" s="88">
        <v>0.72086503804565483</v>
      </c>
      <c r="AQ1234" s="88">
        <v>0.19710906701708278</v>
      </c>
      <c r="AR1234" s="88">
        <v>0.44226044226044231</v>
      </c>
      <c r="AS1234" s="88">
        <v>0.90671169269734064</v>
      </c>
      <c r="AT1234" s="88">
        <v>1.0565135054320742</v>
      </c>
      <c r="AU1234" s="72">
        <v>0.58495223784479977</v>
      </c>
      <c r="AV1234" s="72">
        <v>0.22811295524266498</v>
      </c>
      <c r="AW1234" s="72">
        <v>0.36067651216064728</v>
      </c>
      <c r="AX1234" s="89">
        <v>0</v>
      </c>
      <c r="AY1234" s="72">
        <v>0.57870370370370372</v>
      </c>
      <c r="AZ1234" s="72">
        <v>3.5063113604488078E-2</v>
      </c>
      <c r="BA1234" s="72">
        <v>0</v>
      </c>
      <c r="BB1234" s="72">
        <v>0.1339857858557614</v>
      </c>
      <c r="BC1234" s="72">
        <v>0</v>
      </c>
      <c r="BD1234" s="72">
        <v>1.1655260906757912</v>
      </c>
      <c r="BE1234" s="72">
        <v>0.31365168979847879</v>
      </c>
      <c r="BF1234" s="72">
        <v>1.0185877884560051</v>
      </c>
      <c r="BG1234" s="72">
        <v>0</v>
      </c>
      <c r="BH1234" s="72">
        <v>0.33797031089534124</v>
      </c>
      <c r="BI1234" s="72">
        <v>1.455989410986102</v>
      </c>
      <c r="BJ1234" s="89">
        <v>0.38623493538550896</v>
      </c>
      <c r="BK1234" s="72">
        <v>0.93486590038314188</v>
      </c>
      <c r="BL1234" s="72">
        <v>1.223540927444023E-2</v>
      </c>
      <c r="BM1234" s="72">
        <v>2.6508836278759587</v>
      </c>
      <c r="BN1234" s="72">
        <v>0</v>
      </c>
      <c r="BO1234" s="72">
        <v>0.18356816828735861</v>
      </c>
      <c r="BP1234" s="72">
        <v>1.281244214034438</v>
      </c>
      <c r="BQ1234" s="72">
        <v>0.53748517499810744</v>
      </c>
      <c r="BR1234" s="72">
        <v>0.52478268910671355</v>
      </c>
      <c r="BS1234" s="72">
        <v>0.65386872327940315</v>
      </c>
      <c r="BT1234" s="72">
        <v>0.16054668203523795</v>
      </c>
      <c r="BU1234" s="72">
        <v>1.4671433855258291</v>
      </c>
      <c r="BV1234" s="89">
        <v>0.31721470019342357</v>
      </c>
      <c r="BW1234" s="72">
        <v>0.61178231112871628</v>
      </c>
      <c r="BX1234" s="72">
        <v>0.28765852149706156</v>
      </c>
      <c r="BY1234" s="72">
        <v>3.0033753530343734</v>
      </c>
      <c r="BZ1234" s="72">
        <v>0</v>
      </c>
      <c r="CA1234" s="72">
        <v>0</v>
      </c>
      <c r="CB1234" s="72">
        <v>0.16130013999634793</v>
      </c>
      <c r="CC1234" s="72">
        <v>0.39089127471029311</v>
      </c>
      <c r="CD1234" s="72">
        <v>0.24640657084188913</v>
      </c>
      <c r="CE1234" s="72">
        <v>0.64159894233386472</v>
      </c>
      <c r="CF1234" s="72">
        <v>0</v>
      </c>
      <c r="CG1234" s="72">
        <v>1.5305533094605521</v>
      </c>
      <c r="CH1234" s="89">
        <v>0.83835574099830001</v>
      </c>
      <c r="CI1234" s="72">
        <v>0.33346410357002743</v>
      </c>
      <c r="CJ1234" s="72">
        <v>1.7857142857142856</v>
      </c>
      <c r="CK1234" s="72">
        <v>5.7074276570209364</v>
      </c>
      <c r="CL1234" s="72">
        <v>0.81405312767780635</v>
      </c>
      <c r="CM1234" s="72">
        <v>1.2141603276770041</v>
      </c>
      <c r="CN1234" s="72">
        <v>8.5411441820848903</v>
      </c>
      <c r="CO1234" s="72">
        <v>0</v>
      </c>
      <c r="CP1234" s="72">
        <v>1.8469361049837363</v>
      </c>
      <c r="CQ1234" s="72">
        <v>0</v>
      </c>
      <c r="CR1234" s="72">
        <v>5.8834726332000903E-2</v>
      </c>
      <c r="CS1234" s="72">
        <v>2.5536101607745798</v>
      </c>
      <c r="CT1234" s="89">
        <v>4.5012603528988117E-3</v>
      </c>
      <c r="CV1234" s="72"/>
      <c r="CX1234" s="94" t="s">
        <v>1035</v>
      </c>
      <c r="CY1234" s="72" t="s">
        <v>2803</v>
      </c>
      <c r="CZ1234" s="88">
        <v>3.4013406175261288E-3</v>
      </c>
      <c r="DA1234" s="88">
        <v>0</v>
      </c>
      <c r="DB1234" s="88">
        <v>0</v>
      </c>
      <c r="DC1234" s="88">
        <v>0</v>
      </c>
      <c r="DD1234" s="88">
        <v>1.8829740043991375E-3</v>
      </c>
      <c r="DE1234" s="88">
        <v>0</v>
      </c>
      <c r="DF1234" s="88">
        <v>0</v>
      </c>
      <c r="DG1234" s="88">
        <v>0</v>
      </c>
      <c r="DH1234">
        <f t="shared" si="57"/>
        <v>5.2843146219252665E-3</v>
      </c>
      <c r="DI1234">
        <f t="shared" si="58"/>
        <v>0</v>
      </c>
      <c r="DJ1234">
        <f t="shared" si="59"/>
        <v>5.2843146219252665E-3</v>
      </c>
    </row>
    <row r="1235" spans="1:114" s="74" customFormat="1" x14ac:dyDescent="0.2">
      <c r="A1235" s="74" t="s">
        <v>1647</v>
      </c>
      <c r="B1235" s="74" t="s">
        <v>3415</v>
      </c>
      <c r="C1235" s="88">
        <v>0</v>
      </c>
      <c r="D1235" s="88">
        <v>0</v>
      </c>
      <c r="E1235" s="88">
        <v>0</v>
      </c>
      <c r="F1235" s="88">
        <v>0</v>
      </c>
      <c r="G1235" s="88">
        <v>0</v>
      </c>
      <c r="H1235" s="88">
        <v>0</v>
      </c>
      <c r="I1235" s="88">
        <v>0</v>
      </c>
      <c r="J1235" s="88">
        <v>0</v>
      </c>
      <c r="K1235" s="72">
        <v>0</v>
      </c>
      <c r="L1235" s="72">
        <v>0</v>
      </c>
      <c r="M1235" s="72">
        <v>0</v>
      </c>
      <c r="N1235" s="89">
        <v>0</v>
      </c>
      <c r="O1235" s="91">
        <v>0</v>
      </c>
      <c r="P1235" s="88">
        <v>0</v>
      </c>
      <c r="Q1235" s="88">
        <v>0</v>
      </c>
      <c r="R1235" s="88">
        <v>0</v>
      </c>
      <c r="S1235" s="88">
        <v>0</v>
      </c>
      <c r="T1235" s="88">
        <v>0</v>
      </c>
      <c r="U1235" s="88">
        <v>0</v>
      </c>
      <c r="V1235" s="88">
        <v>0</v>
      </c>
      <c r="W1235" s="72">
        <v>0</v>
      </c>
      <c r="X1235" s="72">
        <v>0</v>
      </c>
      <c r="Y1235" s="72">
        <v>0</v>
      </c>
      <c r="Z1235" s="89">
        <v>0</v>
      </c>
      <c r="AA1235" s="91">
        <v>0</v>
      </c>
      <c r="AB1235" s="88">
        <v>0</v>
      </c>
      <c r="AC1235" s="88">
        <v>0</v>
      </c>
      <c r="AD1235" s="88">
        <v>0</v>
      </c>
      <c r="AE1235" s="88">
        <v>0</v>
      </c>
      <c r="AF1235" s="88">
        <v>0</v>
      </c>
      <c r="AG1235" s="88">
        <v>0</v>
      </c>
      <c r="AH1235" s="88">
        <v>0</v>
      </c>
      <c r="AI1235" s="72">
        <v>0</v>
      </c>
      <c r="AJ1235" s="72">
        <v>0</v>
      </c>
      <c r="AK1235" s="72">
        <v>0</v>
      </c>
      <c r="AL1235" s="89">
        <v>0</v>
      </c>
      <c r="AM1235" s="91">
        <v>0</v>
      </c>
      <c r="AN1235" s="88">
        <v>0</v>
      </c>
      <c r="AO1235" s="88">
        <v>0</v>
      </c>
      <c r="AP1235" s="88">
        <v>0</v>
      </c>
      <c r="AQ1235" s="88">
        <v>0</v>
      </c>
      <c r="AR1235" s="88">
        <v>0</v>
      </c>
      <c r="AS1235" s="88">
        <v>0</v>
      </c>
      <c r="AT1235" s="88">
        <v>0</v>
      </c>
      <c r="AU1235" s="72">
        <v>0</v>
      </c>
      <c r="AV1235" s="72">
        <v>0</v>
      </c>
      <c r="AW1235" s="72">
        <v>0</v>
      </c>
      <c r="AX1235" s="89">
        <v>0</v>
      </c>
      <c r="AY1235" s="72">
        <v>0</v>
      </c>
      <c r="AZ1235" s="72">
        <v>0</v>
      </c>
      <c r="BA1235" s="72">
        <v>0</v>
      </c>
      <c r="BB1235" s="72">
        <v>0</v>
      </c>
      <c r="BC1235" s="72">
        <v>0</v>
      </c>
      <c r="BD1235" s="72">
        <v>0</v>
      </c>
      <c r="BE1235" s="72">
        <v>0</v>
      </c>
      <c r="BF1235" s="72">
        <v>0</v>
      </c>
      <c r="BG1235" s="72">
        <v>0</v>
      </c>
      <c r="BH1235" s="72">
        <v>0</v>
      </c>
      <c r="BI1235" s="72">
        <v>0</v>
      </c>
      <c r="BJ1235" s="89">
        <v>0</v>
      </c>
      <c r="BK1235" s="72">
        <v>0</v>
      </c>
      <c r="BL1235" s="72">
        <v>0</v>
      </c>
      <c r="BM1235" s="72">
        <v>0</v>
      </c>
      <c r="BN1235" s="72">
        <v>1.343476853350599</v>
      </c>
      <c r="BO1235" s="72">
        <v>0</v>
      </c>
      <c r="BP1235" s="72">
        <v>0</v>
      </c>
      <c r="BQ1235" s="72">
        <v>0</v>
      </c>
      <c r="BR1235" s="72">
        <v>0</v>
      </c>
      <c r="BS1235" s="72">
        <v>0</v>
      </c>
      <c r="BT1235" s="72">
        <v>0</v>
      </c>
      <c r="BU1235" s="72">
        <v>0</v>
      </c>
      <c r="BV1235" s="89">
        <v>0</v>
      </c>
      <c r="BW1235" s="72">
        <v>0</v>
      </c>
      <c r="BX1235" s="72">
        <v>0</v>
      </c>
      <c r="BY1235" s="72">
        <v>0</v>
      </c>
      <c r="BZ1235" s="72">
        <v>0</v>
      </c>
      <c r="CA1235" s="72">
        <v>0</v>
      </c>
      <c r="CB1235" s="72">
        <v>0</v>
      </c>
      <c r="CC1235" s="72">
        <v>0</v>
      </c>
      <c r="CD1235" s="72">
        <v>0</v>
      </c>
      <c r="CE1235" s="72">
        <v>0</v>
      </c>
      <c r="CF1235" s="72">
        <v>0</v>
      </c>
      <c r="CG1235" s="72">
        <v>0</v>
      </c>
      <c r="CH1235" s="89">
        <v>0</v>
      </c>
      <c r="CI1235" s="72">
        <v>0</v>
      </c>
      <c r="CJ1235" s="72">
        <v>0</v>
      </c>
      <c r="CK1235" s="72">
        <v>0</v>
      </c>
      <c r="CL1235" s="72">
        <v>0</v>
      </c>
      <c r="CM1235" s="72">
        <v>0</v>
      </c>
      <c r="CN1235" s="72">
        <v>0</v>
      </c>
      <c r="CO1235" s="72">
        <v>0</v>
      </c>
      <c r="CP1235" s="72">
        <v>0</v>
      </c>
      <c r="CQ1235" s="72">
        <v>0</v>
      </c>
      <c r="CR1235" s="72">
        <v>0</v>
      </c>
      <c r="CS1235" s="72">
        <v>0</v>
      </c>
      <c r="CT1235" s="89">
        <v>0</v>
      </c>
      <c r="CV1235" s="72"/>
      <c r="CX1235" s="94" t="s">
        <v>1034</v>
      </c>
      <c r="CY1235" s="72" t="s">
        <v>2802</v>
      </c>
      <c r="CZ1235" s="88">
        <v>0</v>
      </c>
      <c r="DA1235" s="88">
        <v>0</v>
      </c>
      <c r="DB1235" s="88">
        <v>0</v>
      </c>
      <c r="DC1235" s="88">
        <v>0</v>
      </c>
      <c r="DD1235" s="88">
        <v>0</v>
      </c>
      <c r="DE1235" s="88">
        <v>0</v>
      </c>
      <c r="DF1235" s="88">
        <v>5.2801741645139809E-3</v>
      </c>
      <c r="DG1235" s="88">
        <v>0</v>
      </c>
      <c r="DH1235">
        <f t="shared" si="57"/>
        <v>5.2801741645139809E-3</v>
      </c>
      <c r="DI1235">
        <f t="shared" si="58"/>
        <v>0</v>
      </c>
      <c r="DJ1235">
        <f t="shared" si="59"/>
        <v>5.2801741645139809E-3</v>
      </c>
    </row>
    <row r="1236" spans="1:114" s="74" customFormat="1" x14ac:dyDescent="0.2">
      <c r="A1236" s="74" t="s">
        <v>1722</v>
      </c>
      <c r="B1236" s="74" t="s">
        <v>3490</v>
      </c>
      <c r="C1236" s="88">
        <v>0</v>
      </c>
      <c r="D1236" s="88">
        <v>0</v>
      </c>
      <c r="E1236" s="88">
        <v>0</v>
      </c>
      <c r="F1236" s="88">
        <v>0</v>
      </c>
      <c r="G1236" s="88">
        <v>0</v>
      </c>
      <c r="H1236" s="88">
        <v>0</v>
      </c>
      <c r="I1236" s="88">
        <v>0</v>
      </c>
      <c r="J1236" s="88">
        <v>0</v>
      </c>
      <c r="K1236" s="72">
        <v>0</v>
      </c>
      <c r="L1236" s="72">
        <v>0</v>
      </c>
      <c r="M1236" s="72">
        <v>0</v>
      </c>
      <c r="N1236" s="89">
        <v>0</v>
      </c>
      <c r="O1236" s="91">
        <v>0</v>
      </c>
      <c r="P1236" s="88">
        <v>0</v>
      </c>
      <c r="Q1236" s="88">
        <v>0</v>
      </c>
      <c r="R1236" s="88">
        <v>0</v>
      </c>
      <c r="S1236" s="88">
        <v>0</v>
      </c>
      <c r="T1236" s="88">
        <v>0</v>
      </c>
      <c r="U1236" s="88">
        <v>0</v>
      </c>
      <c r="V1236" s="88">
        <v>0</v>
      </c>
      <c r="W1236" s="72">
        <v>0</v>
      </c>
      <c r="X1236" s="72">
        <v>0</v>
      </c>
      <c r="Y1236" s="72">
        <v>0</v>
      </c>
      <c r="Z1236" s="89">
        <v>0</v>
      </c>
      <c r="AA1236" s="91">
        <v>0</v>
      </c>
      <c r="AB1236" s="88">
        <v>0</v>
      </c>
      <c r="AC1236" s="88">
        <v>0</v>
      </c>
      <c r="AD1236" s="88">
        <v>0</v>
      </c>
      <c r="AE1236" s="88">
        <v>0</v>
      </c>
      <c r="AF1236" s="88">
        <v>0</v>
      </c>
      <c r="AG1236" s="88">
        <v>0</v>
      </c>
      <c r="AH1236" s="88">
        <v>0</v>
      </c>
      <c r="AI1236" s="72">
        <v>0</v>
      </c>
      <c r="AJ1236" s="72">
        <v>0</v>
      </c>
      <c r="AK1236" s="72">
        <v>0</v>
      </c>
      <c r="AL1236" s="89">
        <v>0</v>
      </c>
      <c r="AM1236" s="91">
        <v>0</v>
      </c>
      <c r="AN1236" s="88">
        <v>0</v>
      </c>
      <c r="AO1236" s="88">
        <v>0</v>
      </c>
      <c r="AP1236" s="88">
        <v>0</v>
      </c>
      <c r="AQ1236" s="88">
        <v>0</v>
      </c>
      <c r="AR1236" s="88">
        <v>0</v>
      </c>
      <c r="AS1236" s="88">
        <v>0</v>
      </c>
      <c r="AT1236" s="88">
        <v>0</v>
      </c>
      <c r="AU1236" s="72">
        <v>0</v>
      </c>
      <c r="AV1236" s="72">
        <v>0</v>
      </c>
      <c r="AW1236" s="72">
        <v>0</v>
      </c>
      <c r="AX1236" s="89">
        <v>0</v>
      </c>
      <c r="AY1236" s="72">
        <v>0</v>
      </c>
      <c r="AZ1236" s="72">
        <v>0</v>
      </c>
      <c r="BA1236" s="72">
        <v>0</v>
      </c>
      <c r="BB1236" s="72">
        <v>0</v>
      </c>
      <c r="BC1236" s="72">
        <v>0</v>
      </c>
      <c r="BD1236" s="72">
        <v>0</v>
      </c>
      <c r="BE1236" s="72">
        <v>0</v>
      </c>
      <c r="BF1236" s="72">
        <v>0</v>
      </c>
      <c r="BG1236" s="72">
        <v>0</v>
      </c>
      <c r="BH1236" s="72">
        <v>0</v>
      </c>
      <c r="BI1236" s="72">
        <v>0</v>
      </c>
      <c r="BJ1236" s="89">
        <v>0</v>
      </c>
      <c r="BK1236" s="72">
        <v>0</v>
      </c>
      <c r="BL1236" s="72">
        <v>0</v>
      </c>
      <c r="BM1236" s="72">
        <v>0</v>
      </c>
      <c r="BN1236" s="72">
        <v>6.4745872450631278E-2</v>
      </c>
      <c r="BO1236" s="72">
        <v>0</v>
      </c>
      <c r="BP1236" s="72">
        <v>0</v>
      </c>
      <c r="BQ1236" s="72">
        <v>0</v>
      </c>
      <c r="BR1236" s="72">
        <v>0</v>
      </c>
      <c r="BS1236" s="72">
        <v>0</v>
      </c>
      <c r="BT1236" s="72">
        <v>0</v>
      </c>
      <c r="BU1236" s="72">
        <v>0</v>
      </c>
      <c r="BV1236" s="89">
        <v>0</v>
      </c>
      <c r="BW1236" s="72">
        <v>0</v>
      </c>
      <c r="BX1236" s="72">
        <v>0</v>
      </c>
      <c r="BY1236" s="72">
        <v>0</v>
      </c>
      <c r="BZ1236" s="72">
        <v>0</v>
      </c>
      <c r="CA1236" s="72">
        <v>0</v>
      </c>
      <c r="CB1236" s="72">
        <v>0</v>
      </c>
      <c r="CC1236" s="72">
        <v>0</v>
      </c>
      <c r="CD1236" s="72">
        <v>0</v>
      </c>
      <c r="CE1236" s="72">
        <v>0</v>
      </c>
      <c r="CF1236" s="72">
        <v>0</v>
      </c>
      <c r="CG1236" s="72">
        <v>0</v>
      </c>
      <c r="CH1236" s="89">
        <v>0</v>
      </c>
      <c r="CI1236" s="72">
        <v>0</v>
      </c>
      <c r="CJ1236" s="72">
        <v>0</v>
      </c>
      <c r="CK1236" s="72">
        <v>0</v>
      </c>
      <c r="CL1236" s="72">
        <v>0</v>
      </c>
      <c r="CM1236" s="72">
        <v>0</v>
      </c>
      <c r="CN1236" s="72">
        <v>0</v>
      </c>
      <c r="CO1236" s="72">
        <v>0</v>
      </c>
      <c r="CP1236" s="72">
        <v>0</v>
      </c>
      <c r="CQ1236" s="72">
        <v>0</v>
      </c>
      <c r="CR1236" s="72">
        <v>0</v>
      </c>
      <c r="CS1236" s="72">
        <v>0</v>
      </c>
      <c r="CT1236" s="89">
        <v>0</v>
      </c>
      <c r="CV1236" s="72"/>
      <c r="CX1236" s="94" t="s">
        <v>1036</v>
      </c>
      <c r="CY1236" s="72" t="s">
        <v>2804</v>
      </c>
      <c r="CZ1236" s="88">
        <v>0</v>
      </c>
      <c r="DA1236" s="88">
        <v>0</v>
      </c>
      <c r="DB1236" s="88">
        <v>0</v>
      </c>
      <c r="DC1236" s="88">
        <v>0</v>
      </c>
      <c r="DD1236" s="88">
        <v>0</v>
      </c>
      <c r="DE1236" s="88">
        <v>0</v>
      </c>
      <c r="DF1236" s="88">
        <v>5.2439759825899995E-3</v>
      </c>
      <c r="DG1236" s="88">
        <v>0</v>
      </c>
      <c r="DH1236">
        <f t="shared" si="57"/>
        <v>5.2439759825899995E-3</v>
      </c>
      <c r="DI1236">
        <f t="shared" si="58"/>
        <v>0</v>
      </c>
      <c r="DJ1236">
        <f t="shared" si="59"/>
        <v>5.2439759825899995E-3</v>
      </c>
    </row>
    <row r="1237" spans="1:114" s="74" customFormat="1" x14ac:dyDescent="0.2">
      <c r="A1237" s="74" t="s">
        <v>1228</v>
      </c>
      <c r="B1237" s="74" t="s">
        <v>2996</v>
      </c>
      <c r="C1237" s="88">
        <v>0</v>
      </c>
      <c r="D1237" s="88">
        <v>0</v>
      </c>
      <c r="E1237" s="88">
        <v>0</v>
      </c>
      <c r="F1237" s="88">
        <v>0</v>
      </c>
      <c r="G1237" s="88">
        <v>1.0981425702811244E-2</v>
      </c>
      <c r="H1237" s="88">
        <v>0</v>
      </c>
      <c r="I1237" s="88">
        <v>7.7429945257028712E-4</v>
      </c>
      <c r="J1237" s="88">
        <v>0</v>
      </c>
      <c r="K1237" s="72">
        <v>0</v>
      </c>
      <c r="L1237" s="72">
        <v>0</v>
      </c>
      <c r="M1237" s="72">
        <v>0</v>
      </c>
      <c r="N1237" s="89">
        <v>0</v>
      </c>
      <c r="O1237" s="91">
        <v>0</v>
      </c>
      <c r="P1237" s="88">
        <v>0</v>
      </c>
      <c r="Q1237" s="88">
        <v>0</v>
      </c>
      <c r="R1237" s="88">
        <v>0</v>
      </c>
      <c r="S1237" s="88">
        <v>0</v>
      </c>
      <c r="T1237" s="88">
        <v>0</v>
      </c>
      <c r="U1237" s="88">
        <v>0</v>
      </c>
      <c r="V1237" s="88">
        <v>0</v>
      </c>
      <c r="W1237" s="72">
        <v>0</v>
      </c>
      <c r="X1237" s="72">
        <v>0</v>
      </c>
      <c r="Y1237" s="72">
        <v>0</v>
      </c>
      <c r="Z1237" s="89">
        <v>0</v>
      </c>
      <c r="AA1237" s="91">
        <v>0</v>
      </c>
      <c r="AB1237" s="88">
        <v>0</v>
      </c>
      <c r="AC1237" s="88">
        <v>0</v>
      </c>
      <c r="AD1237" s="88">
        <v>0</v>
      </c>
      <c r="AE1237" s="88">
        <v>0</v>
      </c>
      <c r="AF1237" s="88">
        <v>0</v>
      </c>
      <c r="AG1237" s="88">
        <v>0</v>
      </c>
      <c r="AH1237" s="88">
        <v>0</v>
      </c>
      <c r="AI1237" s="72">
        <v>0</v>
      </c>
      <c r="AJ1237" s="72">
        <v>1.0675206832132371E-2</v>
      </c>
      <c r="AK1237" s="72">
        <v>0</v>
      </c>
      <c r="AL1237" s="89">
        <v>0</v>
      </c>
      <c r="AM1237" s="91">
        <v>0</v>
      </c>
      <c r="AN1237" s="88">
        <v>0</v>
      </c>
      <c r="AO1237" s="88">
        <v>0</v>
      </c>
      <c r="AP1237" s="88">
        <v>0</v>
      </c>
      <c r="AQ1237" s="88">
        <v>0</v>
      </c>
      <c r="AR1237" s="88">
        <v>0</v>
      </c>
      <c r="AS1237" s="88">
        <v>0</v>
      </c>
      <c r="AT1237" s="88">
        <v>0</v>
      </c>
      <c r="AU1237" s="72">
        <v>0</v>
      </c>
      <c r="AV1237" s="72">
        <v>0</v>
      </c>
      <c r="AW1237" s="72">
        <v>0</v>
      </c>
      <c r="AX1237" s="89">
        <v>0</v>
      </c>
      <c r="AY1237" s="72">
        <v>0</v>
      </c>
      <c r="AZ1237" s="72">
        <v>0</v>
      </c>
      <c r="BA1237" s="72">
        <v>0</v>
      </c>
      <c r="BB1237" s="72">
        <v>0</v>
      </c>
      <c r="BC1237" s="72">
        <v>0</v>
      </c>
      <c r="BD1237" s="72">
        <v>0</v>
      </c>
      <c r="BE1237" s="72">
        <v>0</v>
      </c>
      <c r="BF1237" s="72">
        <v>0</v>
      </c>
      <c r="BG1237" s="72">
        <v>0</v>
      </c>
      <c r="BH1237" s="72">
        <v>0</v>
      </c>
      <c r="BI1237" s="72">
        <v>0</v>
      </c>
      <c r="BJ1237" s="89">
        <v>0</v>
      </c>
      <c r="BK1237" s="72">
        <v>0</v>
      </c>
      <c r="BL1237" s="72">
        <v>0</v>
      </c>
      <c r="BM1237" s="72">
        <v>0</v>
      </c>
      <c r="BN1237" s="72">
        <v>0</v>
      </c>
      <c r="BO1237" s="72">
        <v>0</v>
      </c>
      <c r="BP1237" s="72">
        <v>0</v>
      </c>
      <c r="BQ1237" s="72">
        <v>0</v>
      </c>
      <c r="BR1237" s="72">
        <v>0</v>
      </c>
      <c r="BS1237" s="72">
        <v>0</v>
      </c>
      <c r="BT1237" s="72">
        <v>0</v>
      </c>
      <c r="BU1237" s="72">
        <v>0</v>
      </c>
      <c r="BV1237" s="89">
        <v>0</v>
      </c>
      <c r="BW1237" s="72">
        <v>0</v>
      </c>
      <c r="BX1237" s="72">
        <v>0</v>
      </c>
      <c r="BY1237" s="72">
        <v>0</v>
      </c>
      <c r="BZ1237" s="72">
        <v>0</v>
      </c>
      <c r="CA1237" s="72">
        <v>0</v>
      </c>
      <c r="CB1237" s="72">
        <v>0</v>
      </c>
      <c r="CC1237" s="72">
        <v>0</v>
      </c>
      <c r="CD1237" s="72">
        <v>0</v>
      </c>
      <c r="CE1237" s="72">
        <v>0</v>
      </c>
      <c r="CF1237" s="72">
        <v>0</v>
      </c>
      <c r="CG1237" s="72">
        <v>0</v>
      </c>
      <c r="CH1237" s="89">
        <v>0</v>
      </c>
      <c r="CI1237" s="72">
        <v>0</v>
      </c>
      <c r="CJ1237" s="72">
        <v>0</v>
      </c>
      <c r="CK1237" s="72">
        <v>0</v>
      </c>
      <c r="CL1237" s="72">
        <v>0</v>
      </c>
      <c r="CM1237" s="72">
        <v>0</v>
      </c>
      <c r="CN1237" s="72">
        <v>0</v>
      </c>
      <c r="CO1237" s="72">
        <v>0</v>
      </c>
      <c r="CP1237" s="72">
        <v>0</v>
      </c>
      <c r="CQ1237" s="72">
        <v>2.1415569118749332E-2</v>
      </c>
      <c r="CR1237" s="72">
        <v>0</v>
      </c>
      <c r="CS1237" s="72">
        <v>0</v>
      </c>
      <c r="CT1237" s="89">
        <v>0</v>
      </c>
      <c r="CV1237" s="72"/>
      <c r="CX1237" s="94" t="s">
        <v>1037</v>
      </c>
      <c r="CY1237" s="72" t="s">
        <v>2805</v>
      </c>
      <c r="CZ1237" s="88">
        <v>0</v>
      </c>
      <c r="DA1237" s="88">
        <v>0</v>
      </c>
      <c r="DB1237" s="88">
        <v>0</v>
      </c>
      <c r="DC1237" s="88">
        <v>0</v>
      </c>
      <c r="DD1237" s="88">
        <v>5.22596769794935E-3</v>
      </c>
      <c r="DE1237" s="88">
        <v>0</v>
      </c>
      <c r="DF1237" s="88">
        <v>0</v>
      </c>
      <c r="DG1237" s="88">
        <v>0</v>
      </c>
      <c r="DH1237">
        <f t="shared" si="57"/>
        <v>5.22596769794935E-3</v>
      </c>
      <c r="DI1237">
        <f t="shared" si="58"/>
        <v>0</v>
      </c>
      <c r="DJ1237">
        <f t="shared" si="59"/>
        <v>5.22596769794935E-3</v>
      </c>
    </row>
    <row r="1238" spans="1:114" s="74" customFormat="1" x14ac:dyDescent="0.2">
      <c r="A1238" s="74" t="s">
        <v>1033</v>
      </c>
      <c r="B1238" s="74" t="s">
        <v>2801</v>
      </c>
      <c r="C1238" s="88">
        <v>0</v>
      </c>
      <c r="D1238" s="88">
        <v>0</v>
      </c>
      <c r="E1238" s="88">
        <v>0</v>
      </c>
      <c r="F1238" s="88">
        <v>0</v>
      </c>
      <c r="G1238" s="88">
        <v>0</v>
      </c>
      <c r="H1238" s="88">
        <v>0</v>
      </c>
      <c r="I1238" s="88">
        <v>0</v>
      </c>
      <c r="J1238" s="88">
        <v>0</v>
      </c>
      <c r="K1238" s="72">
        <v>0</v>
      </c>
      <c r="L1238" s="72">
        <v>0</v>
      </c>
      <c r="M1238" s="72">
        <v>0</v>
      </c>
      <c r="N1238" s="89">
        <v>0</v>
      </c>
      <c r="O1238" s="91">
        <v>0</v>
      </c>
      <c r="P1238" s="88">
        <v>0</v>
      </c>
      <c r="Q1238" s="88">
        <v>0</v>
      </c>
      <c r="R1238" s="88">
        <v>0</v>
      </c>
      <c r="S1238" s="88">
        <v>0</v>
      </c>
      <c r="T1238" s="88">
        <v>0</v>
      </c>
      <c r="U1238" s="88">
        <v>0</v>
      </c>
      <c r="V1238" s="88">
        <v>0</v>
      </c>
      <c r="W1238" s="72">
        <v>0</v>
      </c>
      <c r="X1238" s="72">
        <v>0</v>
      </c>
      <c r="Y1238" s="72">
        <v>0</v>
      </c>
      <c r="Z1238" s="89">
        <v>0</v>
      </c>
      <c r="AA1238" s="91">
        <v>0</v>
      </c>
      <c r="AB1238" s="88">
        <v>0</v>
      </c>
      <c r="AC1238" s="88">
        <v>6.2307236985575873E-3</v>
      </c>
      <c r="AD1238" s="88">
        <v>0</v>
      </c>
      <c r="AE1238" s="88">
        <v>0</v>
      </c>
      <c r="AF1238" s="88">
        <v>0</v>
      </c>
      <c r="AG1238" s="88">
        <v>2.2540968209721168E-3</v>
      </c>
      <c r="AH1238" s="88">
        <v>0</v>
      </c>
      <c r="AI1238" s="72">
        <v>0</v>
      </c>
      <c r="AJ1238" s="72">
        <v>0</v>
      </c>
      <c r="AK1238" s="72">
        <v>0</v>
      </c>
      <c r="AL1238" s="89">
        <v>0</v>
      </c>
      <c r="AM1238" s="91">
        <v>0</v>
      </c>
      <c r="AN1238" s="88">
        <v>0</v>
      </c>
      <c r="AO1238" s="88">
        <v>0</v>
      </c>
      <c r="AP1238" s="88">
        <v>0</v>
      </c>
      <c r="AQ1238" s="88">
        <v>0</v>
      </c>
      <c r="AR1238" s="88">
        <v>0</v>
      </c>
      <c r="AS1238" s="88">
        <v>0</v>
      </c>
      <c r="AT1238" s="88">
        <v>0</v>
      </c>
      <c r="AU1238" s="72">
        <v>0</v>
      </c>
      <c r="AV1238" s="72">
        <v>5.5061747817194993E-2</v>
      </c>
      <c r="AW1238" s="72">
        <v>0</v>
      </c>
      <c r="AX1238" s="89">
        <v>0</v>
      </c>
      <c r="AY1238" s="72">
        <v>0</v>
      </c>
      <c r="AZ1238" s="72">
        <v>0</v>
      </c>
      <c r="BA1238" s="72">
        <v>0</v>
      </c>
      <c r="BB1238" s="72">
        <v>0</v>
      </c>
      <c r="BC1238" s="72">
        <v>0</v>
      </c>
      <c r="BD1238" s="72">
        <v>0</v>
      </c>
      <c r="BE1238" s="72">
        <v>0</v>
      </c>
      <c r="BF1238" s="72">
        <v>0</v>
      </c>
      <c r="BG1238" s="72">
        <v>0</v>
      </c>
      <c r="BH1238" s="72">
        <v>0</v>
      </c>
      <c r="BI1238" s="72">
        <v>0</v>
      </c>
      <c r="BJ1238" s="89">
        <v>0</v>
      </c>
      <c r="BK1238" s="72">
        <v>0</v>
      </c>
      <c r="BL1238" s="72">
        <v>0</v>
      </c>
      <c r="BM1238" s="72">
        <v>0.29176392130710238</v>
      </c>
      <c r="BN1238" s="72">
        <v>0</v>
      </c>
      <c r="BO1238" s="72">
        <v>0</v>
      </c>
      <c r="BP1238" s="72">
        <v>0</v>
      </c>
      <c r="BQ1238" s="72">
        <v>0</v>
      </c>
      <c r="BR1238" s="72">
        <v>0</v>
      </c>
      <c r="BS1238" s="72">
        <v>0</v>
      </c>
      <c r="BT1238" s="72">
        <v>0</v>
      </c>
      <c r="BU1238" s="72">
        <v>0</v>
      </c>
      <c r="BV1238" s="89">
        <v>0</v>
      </c>
      <c r="BW1238" s="72">
        <v>0</v>
      </c>
      <c r="BX1238" s="72">
        <v>0</v>
      </c>
      <c r="BY1238" s="72">
        <v>0</v>
      </c>
      <c r="BZ1238" s="72">
        <v>0</v>
      </c>
      <c r="CA1238" s="72">
        <v>0</v>
      </c>
      <c r="CB1238" s="72">
        <v>0</v>
      </c>
      <c r="CC1238" s="72">
        <v>0</v>
      </c>
      <c r="CD1238" s="72">
        <v>0</v>
      </c>
      <c r="CE1238" s="72">
        <v>0</v>
      </c>
      <c r="CF1238" s="72">
        <v>0</v>
      </c>
      <c r="CG1238" s="72">
        <v>0</v>
      </c>
      <c r="CH1238" s="89">
        <v>0</v>
      </c>
      <c r="CI1238" s="72">
        <v>0</v>
      </c>
      <c r="CJ1238" s="72">
        <v>0</v>
      </c>
      <c r="CK1238" s="72">
        <v>0</v>
      </c>
      <c r="CL1238" s="72">
        <v>0</v>
      </c>
      <c r="CM1238" s="72">
        <v>0</v>
      </c>
      <c r="CN1238" s="72">
        <v>0</v>
      </c>
      <c r="CO1238" s="72">
        <v>0</v>
      </c>
      <c r="CP1238" s="72">
        <v>0</v>
      </c>
      <c r="CQ1238" s="72">
        <v>0</v>
      </c>
      <c r="CR1238" s="72">
        <v>0</v>
      </c>
      <c r="CS1238" s="72">
        <v>0</v>
      </c>
      <c r="CT1238" s="89">
        <v>0</v>
      </c>
      <c r="CV1238" s="72"/>
      <c r="CX1238" s="94" t="s">
        <v>1041</v>
      </c>
      <c r="CY1238" s="72" t="s">
        <v>2809</v>
      </c>
      <c r="CZ1238" s="88">
        <v>5.1857221339724055E-3</v>
      </c>
      <c r="DA1238" s="88">
        <v>0</v>
      </c>
      <c r="DB1238" s="88">
        <v>0</v>
      </c>
      <c r="DC1238" s="88">
        <v>0</v>
      </c>
      <c r="DD1238" s="88">
        <v>0</v>
      </c>
      <c r="DE1238" s="88">
        <v>0</v>
      </c>
      <c r="DF1238" s="88">
        <v>0</v>
      </c>
      <c r="DG1238" s="88">
        <v>0</v>
      </c>
      <c r="DH1238">
        <f t="shared" si="57"/>
        <v>5.1857221339724055E-3</v>
      </c>
      <c r="DI1238">
        <f t="shared" si="58"/>
        <v>0</v>
      </c>
      <c r="DJ1238">
        <f t="shared" si="59"/>
        <v>5.1857221339724055E-3</v>
      </c>
    </row>
    <row r="1239" spans="1:114" s="74" customFormat="1" x14ac:dyDescent="0.2">
      <c r="A1239" s="74" t="s">
        <v>1703</v>
      </c>
      <c r="B1239" s="74" t="s">
        <v>3471</v>
      </c>
      <c r="C1239" s="88">
        <v>0</v>
      </c>
      <c r="D1239" s="88">
        <v>0</v>
      </c>
      <c r="E1239" s="88">
        <v>0</v>
      </c>
      <c r="F1239" s="88">
        <v>0</v>
      </c>
      <c r="G1239" s="88">
        <v>0</v>
      </c>
      <c r="H1239" s="88">
        <v>0</v>
      </c>
      <c r="I1239" s="88">
        <v>0</v>
      </c>
      <c r="J1239" s="88">
        <v>0</v>
      </c>
      <c r="K1239" s="72">
        <v>0</v>
      </c>
      <c r="L1239" s="72">
        <v>0</v>
      </c>
      <c r="M1239" s="72">
        <v>0</v>
      </c>
      <c r="N1239" s="89">
        <v>0</v>
      </c>
      <c r="O1239" s="91">
        <v>0</v>
      </c>
      <c r="P1239" s="88">
        <v>0</v>
      </c>
      <c r="Q1239" s="88">
        <v>0</v>
      </c>
      <c r="R1239" s="88">
        <v>0</v>
      </c>
      <c r="S1239" s="88">
        <v>0</v>
      </c>
      <c r="T1239" s="88">
        <v>0</v>
      </c>
      <c r="U1239" s="88">
        <v>0</v>
      </c>
      <c r="V1239" s="88">
        <v>0</v>
      </c>
      <c r="W1239" s="72">
        <v>0</v>
      </c>
      <c r="X1239" s="72">
        <v>0</v>
      </c>
      <c r="Y1239" s="72">
        <v>0</v>
      </c>
      <c r="Z1239" s="89">
        <v>0</v>
      </c>
      <c r="AA1239" s="91">
        <v>0</v>
      </c>
      <c r="AB1239" s="88">
        <v>0</v>
      </c>
      <c r="AC1239" s="88">
        <v>0</v>
      </c>
      <c r="AD1239" s="88">
        <v>0</v>
      </c>
      <c r="AE1239" s="88">
        <v>0</v>
      </c>
      <c r="AF1239" s="88">
        <v>0</v>
      </c>
      <c r="AG1239" s="88">
        <v>0</v>
      </c>
      <c r="AH1239" s="88">
        <v>0</v>
      </c>
      <c r="AI1239" s="72">
        <v>0</v>
      </c>
      <c r="AJ1239" s="72">
        <v>0</v>
      </c>
      <c r="AK1239" s="72">
        <v>0</v>
      </c>
      <c r="AL1239" s="89">
        <v>0</v>
      </c>
      <c r="AM1239" s="91">
        <v>0</v>
      </c>
      <c r="AN1239" s="88">
        <v>0</v>
      </c>
      <c r="AO1239" s="88">
        <v>0</v>
      </c>
      <c r="AP1239" s="88">
        <v>0</v>
      </c>
      <c r="AQ1239" s="88">
        <v>0</v>
      </c>
      <c r="AR1239" s="88">
        <v>0</v>
      </c>
      <c r="AS1239" s="88">
        <v>0</v>
      </c>
      <c r="AT1239" s="88">
        <v>0</v>
      </c>
      <c r="AU1239" s="72">
        <v>0</v>
      </c>
      <c r="AV1239" s="72">
        <v>0</v>
      </c>
      <c r="AW1239" s="72">
        <v>0</v>
      </c>
      <c r="AX1239" s="89">
        <v>0</v>
      </c>
      <c r="AY1239" s="72">
        <v>0</v>
      </c>
      <c r="AZ1239" s="72">
        <v>0</v>
      </c>
      <c r="BA1239" s="72">
        <v>0</v>
      </c>
      <c r="BB1239" s="72">
        <v>0.15728766165676336</v>
      </c>
      <c r="BC1239" s="72">
        <v>0</v>
      </c>
      <c r="BD1239" s="72">
        <v>0</v>
      </c>
      <c r="BE1239" s="72">
        <v>0</v>
      </c>
      <c r="BF1239" s="72">
        <v>0</v>
      </c>
      <c r="BG1239" s="72">
        <v>0</v>
      </c>
      <c r="BH1239" s="72">
        <v>0</v>
      </c>
      <c r="BI1239" s="72">
        <v>0</v>
      </c>
      <c r="BJ1239" s="89">
        <v>0</v>
      </c>
      <c r="BK1239" s="72">
        <v>0</v>
      </c>
      <c r="BL1239" s="72">
        <v>0</v>
      </c>
      <c r="BM1239" s="72">
        <v>0</v>
      </c>
      <c r="BN1239" s="72">
        <v>0</v>
      </c>
      <c r="BO1239" s="72">
        <v>0</v>
      </c>
      <c r="BP1239" s="72">
        <v>0</v>
      </c>
      <c r="BQ1239" s="72">
        <v>0</v>
      </c>
      <c r="BR1239" s="72">
        <v>0</v>
      </c>
      <c r="BS1239" s="72">
        <v>0</v>
      </c>
      <c r="BT1239" s="72">
        <v>0</v>
      </c>
      <c r="BU1239" s="72">
        <v>0</v>
      </c>
      <c r="BV1239" s="89">
        <v>0</v>
      </c>
      <c r="BW1239" s="72">
        <v>0</v>
      </c>
      <c r="BX1239" s="72">
        <v>0</v>
      </c>
      <c r="BY1239" s="72">
        <v>0</v>
      </c>
      <c r="BZ1239" s="72">
        <v>0</v>
      </c>
      <c r="CA1239" s="72">
        <v>0</v>
      </c>
      <c r="CB1239" s="72">
        <v>0</v>
      </c>
      <c r="CC1239" s="72">
        <v>0</v>
      </c>
      <c r="CD1239" s="72">
        <v>0</v>
      </c>
      <c r="CE1239" s="72">
        <v>0</v>
      </c>
      <c r="CF1239" s="72">
        <v>0</v>
      </c>
      <c r="CG1239" s="72">
        <v>0</v>
      </c>
      <c r="CH1239" s="89">
        <v>0</v>
      </c>
      <c r="CI1239" s="72">
        <v>0</v>
      </c>
      <c r="CJ1239" s="72">
        <v>0</v>
      </c>
      <c r="CK1239" s="72">
        <v>0</v>
      </c>
      <c r="CL1239" s="72">
        <v>0</v>
      </c>
      <c r="CM1239" s="72">
        <v>0</v>
      </c>
      <c r="CN1239" s="72">
        <v>0</v>
      </c>
      <c r="CO1239" s="72">
        <v>0</v>
      </c>
      <c r="CP1239" s="72">
        <v>0</v>
      </c>
      <c r="CQ1239" s="72">
        <v>0</v>
      </c>
      <c r="CR1239" s="72">
        <v>0</v>
      </c>
      <c r="CS1239" s="72">
        <v>0</v>
      </c>
      <c r="CT1239" s="89">
        <v>0</v>
      </c>
      <c r="CV1239" s="72"/>
      <c r="CX1239" s="94" t="s">
        <v>1046</v>
      </c>
      <c r="CY1239" s="72" t="s">
        <v>2814</v>
      </c>
      <c r="CZ1239" s="88">
        <v>2.7453564257028111E-3</v>
      </c>
      <c r="DA1239" s="88">
        <v>0</v>
      </c>
      <c r="DB1239" s="88">
        <v>5.7991185339828348E-4</v>
      </c>
      <c r="DC1239" s="88">
        <v>0</v>
      </c>
      <c r="DD1239" s="88">
        <v>1.7792011386887285E-3</v>
      </c>
      <c r="DE1239" s="88">
        <v>0</v>
      </c>
      <c r="DF1239" s="88">
        <v>0</v>
      </c>
      <c r="DG1239" s="88">
        <v>0</v>
      </c>
      <c r="DH1239">
        <f t="shared" si="57"/>
        <v>5.1044694177898231E-3</v>
      </c>
      <c r="DI1239">
        <f t="shared" si="58"/>
        <v>0</v>
      </c>
      <c r="DJ1239">
        <f t="shared" si="59"/>
        <v>5.1044694177898231E-3</v>
      </c>
    </row>
    <row r="1240" spans="1:114" s="74" customFormat="1" x14ac:dyDescent="0.2">
      <c r="A1240" s="74" t="s">
        <v>148</v>
      </c>
      <c r="B1240" s="74" t="s">
        <v>1916</v>
      </c>
      <c r="C1240" s="88">
        <v>0.4275775995562438</v>
      </c>
      <c r="D1240" s="88">
        <v>0</v>
      </c>
      <c r="E1240" s="88">
        <v>0.17951242110139556</v>
      </c>
      <c r="F1240" s="88">
        <v>1.8511662347278787E-2</v>
      </c>
      <c r="G1240" s="88">
        <v>0.19139056224899598</v>
      </c>
      <c r="H1240" s="88">
        <v>2.194067413796812E-2</v>
      </c>
      <c r="I1240" s="88">
        <v>0.15176269270377626</v>
      </c>
      <c r="J1240" s="88">
        <v>0</v>
      </c>
      <c r="K1240" s="72">
        <v>0.62152544318535896</v>
      </c>
      <c r="L1240" s="72">
        <v>0.44186688760011045</v>
      </c>
      <c r="M1240" s="72">
        <v>0.80967169476486245</v>
      </c>
      <c r="N1240" s="89">
        <v>0</v>
      </c>
      <c r="O1240" s="91">
        <v>0</v>
      </c>
      <c r="P1240" s="88">
        <v>0.24330900243309003</v>
      </c>
      <c r="Q1240" s="88">
        <v>0</v>
      </c>
      <c r="R1240" s="88">
        <v>5.1143047102746378E-3</v>
      </c>
      <c r="S1240" s="88">
        <v>5.2671550013474122E-2</v>
      </c>
      <c r="T1240" s="88">
        <v>0</v>
      </c>
      <c r="U1240" s="88">
        <v>0.20615746341130972</v>
      </c>
      <c r="V1240" s="88">
        <v>0.13805985300686238</v>
      </c>
      <c r="W1240" s="72">
        <v>0</v>
      </c>
      <c r="X1240" s="72">
        <v>0.12178148921363954</v>
      </c>
      <c r="Y1240" s="72">
        <v>0</v>
      </c>
      <c r="Z1240" s="89">
        <v>0</v>
      </c>
      <c r="AA1240" s="91">
        <v>0.21362334320532117</v>
      </c>
      <c r="AB1240" s="88">
        <v>0</v>
      </c>
      <c r="AC1240" s="88">
        <v>0.29440169475684602</v>
      </c>
      <c r="AD1240" s="88">
        <v>0</v>
      </c>
      <c r="AE1240" s="88">
        <v>3.0259683098591547E-2</v>
      </c>
      <c r="AF1240" s="88">
        <v>0</v>
      </c>
      <c r="AG1240" s="88">
        <v>1.6530043353795525E-2</v>
      </c>
      <c r="AH1240" s="88">
        <v>0</v>
      </c>
      <c r="AI1240" s="72">
        <v>0.30909090909090908</v>
      </c>
      <c r="AJ1240" s="72">
        <v>0.2882305844675741</v>
      </c>
      <c r="AK1240" s="72">
        <v>0.16625477420804313</v>
      </c>
      <c r="AL1240" s="89">
        <v>8.33844653167823E-2</v>
      </c>
      <c r="AM1240" s="91">
        <v>0.53483596771882913</v>
      </c>
      <c r="AN1240" s="88">
        <v>0</v>
      </c>
      <c r="AO1240" s="88">
        <v>0.74713985524165305</v>
      </c>
      <c r="AP1240" s="88">
        <v>0</v>
      </c>
      <c r="AQ1240" s="88">
        <v>0.3876478318002628</v>
      </c>
      <c r="AR1240" s="88">
        <v>0</v>
      </c>
      <c r="AS1240" s="88">
        <v>0.75306036302237234</v>
      </c>
      <c r="AT1240" s="88">
        <v>0.30898036479617264</v>
      </c>
      <c r="AU1240" s="72">
        <v>0</v>
      </c>
      <c r="AV1240" s="72">
        <v>0.13372138755604498</v>
      </c>
      <c r="AW1240" s="72">
        <v>0</v>
      </c>
      <c r="AX1240" s="89">
        <v>0.24872809496890902</v>
      </c>
      <c r="AY1240" s="72">
        <v>0.3430886243386243</v>
      </c>
      <c r="AZ1240" s="72">
        <v>0.26102540127785573</v>
      </c>
      <c r="BA1240" s="72">
        <v>0</v>
      </c>
      <c r="BB1240" s="72">
        <v>0</v>
      </c>
      <c r="BC1240" s="72">
        <v>0</v>
      </c>
      <c r="BD1240" s="72">
        <v>0</v>
      </c>
      <c r="BE1240" s="72">
        <v>1.5682584489923939E-3</v>
      </c>
      <c r="BF1240" s="72">
        <v>1.4386833170282557E-2</v>
      </c>
      <c r="BG1240" s="72">
        <v>0</v>
      </c>
      <c r="BH1240" s="72">
        <v>0</v>
      </c>
      <c r="BI1240" s="72">
        <v>0</v>
      </c>
      <c r="BJ1240" s="89">
        <v>0</v>
      </c>
      <c r="BK1240" s="72">
        <v>0.49553001277139214</v>
      </c>
      <c r="BL1240" s="72">
        <v>0</v>
      </c>
      <c r="BM1240" s="72">
        <v>0.10003334444814939</v>
      </c>
      <c r="BN1240" s="72">
        <v>0</v>
      </c>
      <c r="BO1240" s="72">
        <v>0</v>
      </c>
      <c r="BP1240" s="72">
        <v>0</v>
      </c>
      <c r="BQ1240" s="72">
        <v>0.25738726690050218</v>
      </c>
      <c r="BR1240" s="72">
        <v>8.3225448492694656E-2</v>
      </c>
      <c r="BS1240" s="72">
        <v>0</v>
      </c>
      <c r="BT1240" s="72">
        <v>0.28404412975465171</v>
      </c>
      <c r="BU1240" s="72">
        <v>0.80960013150865073</v>
      </c>
      <c r="BV1240" s="89">
        <v>2.321083172147002E-2</v>
      </c>
      <c r="BW1240" s="72">
        <v>0.31909509033692041</v>
      </c>
      <c r="BX1240" s="72">
        <v>0</v>
      </c>
      <c r="BY1240" s="72">
        <v>6.4292438749971301E-2</v>
      </c>
      <c r="BZ1240" s="72">
        <v>0</v>
      </c>
      <c r="CA1240" s="72">
        <v>0</v>
      </c>
      <c r="CB1240" s="72">
        <v>0.29064459188021186</v>
      </c>
      <c r="CC1240" s="72">
        <v>0.41538854805725967</v>
      </c>
      <c r="CD1240" s="72">
        <v>0.76203513575176818</v>
      </c>
      <c r="CE1240" s="72">
        <v>0</v>
      </c>
      <c r="CF1240" s="72">
        <v>0</v>
      </c>
      <c r="CG1240" s="72">
        <v>0</v>
      </c>
      <c r="CH1240" s="89">
        <v>1.124246638850255</v>
      </c>
      <c r="CI1240" s="72">
        <v>0</v>
      </c>
      <c r="CJ1240" s="72">
        <v>0.75549450549450547</v>
      </c>
      <c r="CK1240" s="72">
        <v>0</v>
      </c>
      <c r="CL1240" s="72">
        <v>0</v>
      </c>
      <c r="CM1240" s="72">
        <v>0</v>
      </c>
      <c r="CN1240" s="72">
        <v>0</v>
      </c>
      <c r="CO1240" s="72">
        <v>0</v>
      </c>
      <c r="CP1240" s="72">
        <v>0</v>
      </c>
      <c r="CQ1240" s="72">
        <v>0</v>
      </c>
      <c r="CR1240" s="72">
        <v>0.33397359359047568</v>
      </c>
      <c r="CS1240" s="72">
        <v>0.26721227163972183</v>
      </c>
      <c r="CT1240" s="89">
        <v>0</v>
      </c>
      <c r="CV1240" s="72"/>
      <c r="CX1240" s="94" t="s">
        <v>1724</v>
      </c>
      <c r="CY1240" s="72" t="s">
        <v>3492</v>
      </c>
      <c r="CZ1240" s="88">
        <v>0</v>
      </c>
      <c r="DA1240" s="88">
        <v>0</v>
      </c>
      <c r="DB1240" s="88">
        <v>0</v>
      </c>
      <c r="DC1240" s="88">
        <v>0</v>
      </c>
      <c r="DD1240" s="88">
        <v>0</v>
      </c>
      <c r="DE1240" s="88">
        <v>5.0060661743053349E-3</v>
      </c>
      <c r="DF1240" s="88">
        <v>0</v>
      </c>
      <c r="DG1240" s="88">
        <v>0</v>
      </c>
      <c r="DH1240">
        <f t="shared" si="57"/>
        <v>0</v>
      </c>
      <c r="DI1240">
        <f t="shared" si="58"/>
        <v>5.0060661743053349E-3</v>
      </c>
      <c r="DJ1240">
        <f t="shared" si="59"/>
        <v>5.0060661743053349E-3</v>
      </c>
    </row>
    <row r="1241" spans="1:114" s="74" customFormat="1" x14ac:dyDescent="0.2">
      <c r="A1241" s="74" t="s">
        <v>977</v>
      </c>
      <c r="B1241" s="74" t="s">
        <v>2745</v>
      </c>
      <c r="C1241" s="88">
        <v>8.0893059375505578E-3</v>
      </c>
      <c r="D1241" s="88">
        <v>0</v>
      </c>
      <c r="E1241" s="88">
        <v>1.1581446522670683E-3</v>
      </c>
      <c r="F1241" s="88">
        <v>0</v>
      </c>
      <c r="G1241" s="88">
        <v>3.1375502008032124E-3</v>
      </c>
      <c r="H1241" s="88">
        <v>3.0114650777603304E-3</v>
      </c>
      <c r="I1241" s="88">
        <v>6.194395620562297E-3</v>
      </c>
      <c r="J1241" s="88">
        <v>0</v>
      </c>
      <c r="K1241" s="72">
        <v>1.6399088210695485E-3</v>
      </c>
      <c r="L1241" s="72">
        <v>0</v>
      </c>
      <c r="M1241" s="72">
        <v>0</v>
      </c>
      <c r="N1241" s="89">
        <v>0</v>
      </c>
      <c r="O1241" s="91">
        <v>0</v>
      </c>
      <c r="P1241" s="88">
        <v>0</v>
      </c>
      <c r="Q1241" s="88">
        <v>0</v>
      </c>
      <c r="R1241" s="88">
        <v>0</v>
      </c>
      <c r="S1241" s="88">
        <v>2.4498395355104239E-3</v>
      </c>
      <c r="T1241" s="88">
        <v>0</v>
      </c>
      <c r="U1241" s="88">
        <v>0</v>
      </c>
      <c r="V1241" s="88">
        <v>4.0605839119665409E-3</v>
      </c>
      <c r="W1241" s="72">
        <v>1.9837727389950205E-3</v>
      </c>
      <c r="X1241" s="72">
        <v>6.9589422407794017E-3</v>
      </c>
      <c r="Y1241" s="72">
        <v>0</v>
      </c>
      <c r="Z1241" s="89">
        <v>0</v>
      </c>
      <c r="AA1241" s="91">
        <v>4.8550759819391172E-3</v>
      </c>
      <c r="AB1241" s="88">
        <v>0</v>
      </c>
      <c r="AC1241" s="88">
        <v>1.557680924639397E-2</v>
      </c>
      <c r="AD1241" s="88">
        <v>0</v>
      </c>
      <c r="AE1241" s="88">
        <v>9.1696009389671362E-4</v>
      </c>
      <c r="AF1241" s="88">
        <v>0</v>
      </c>
      <c r="AG1241" s="88">
        <v>1.5027312139814111E-3</v>
      </c>
      <c r="AH1241" s="88">
        <v>0</v>
      </c>
      <c r="AI1241" s="72">
        <v>0</v>
      </c>
      <c r="AJ1241" s="72">
        <v>1.6012810248198558E-2</v>
      </c>
      <c r="AK1241" s="72">
        <v>0</v>
      </c>
      <c r="AL1241" s="89">
        <v>0</v>
      </c>
      <c r="AM1241" s="91">
        <v>4.7753211403466882E-3</v>
      </c>
      <c r="AN1241" s="88">
        <v>0</v>
      </c>
      <c r="AO1241" s="88">
        <v>0</v>
      </c>
      <c r="AP1241" s="88">
        <v>0</v>
      </c>
      <c r="AQ1241" s="88">
        <v>0</v>
      </c>
      <c r="AR1241" s="88">
        <v>0</v>
      </c>
      <c r="AS1241" s="88">
        <v>0</v>
      </c>
      <c r="AT1241" s="88">
        <v>0</v>
      </c>
      <c r="AU1241" s="72">
        <v>0</v>
      </c>
      <c r="AV1241" s="72">
        <v>0</v>
      </c>
      <c r="AW1241" s="72">
        <v>0</v>
      </c>
      <c r="AX1241" s="89">
        <v>0</v>
      </c>
      <c r="AY1241" s="72">
        <v>0</v>
      </c>
      <c r="AZ1241" s="72">
        <v>0</v>
      </c>
      <c r="BA1241" s="72">
        <v>0</v>
      </c>
      <c r="BB1241" s="72">
        <v>0</v>
      </c>
      <c r="BC1241" s="72">
        <v>0</v>
      </c>
      <c r="BD1241" s="72">
        <v>0</v>
      </c>
      <c r="BE1241" s="72">
        <v>0</v>
      </c>
      <c r="BF1241" s="72">
        <v>0</v>
      </c>
      <c r="BG1241" s="72">
        <v>0</v>
      </c>
      <c r="BH1241" s="72">
        <v>0</v>
      </c>
      <c r="BI1241" s="72">
        <v>0</v>
      </c>
      <c r="BJ1241" s="89">
        <v>2.9040220705677361E-3</v>
      </c>
      <c r="BK1241" s="72">
        <v>0</v>
      </c>
      <c r="BL1241" s="72">
        <v>0</v>
      </c>
      <c r="BM1241" s="72">
        <v>2.7787040124485937E-3</v>
      </c>
      <c r="BN1241" s="72">
        <v>0</v>
      </c>
      <c r="BO1241" s="72">
        <v>0</v>
      </c>
      <c r="BP1241" s="72">
        <v>0</v>
      </c>
      <c r="BQ1241" s="72">
        <v>0</v>
      </c>
      <c r="BR1241" s="72">
        <v>0</v>
      </c>
      <c r="BS1241" s="72">
        <v>0</v>
      </c>
      <c r="BT1241" s="72">
        <v>0</v>
      </c>
      <c r="BU1241" s="72">
        <v>1.3698817792024548E-3</v>
      </c>
      <c r="BV1241" s="89">
        <v>0</v>
      </c>
      <c r="BW1241" s="72">
        <v>2.2006557954270373E-3</v>
      </c>
      <c r="BX1241" s="72">
        <v>0</v>
      </c>
      <c r="BY1241" s="72">
        <v>0</v>
      </c>
      <c r="BZ1241" s="72">
        <v>0</v>
      </c>
      <c r="CA1241" s="72">
        <v>0</v>
      </c>
      <c r="CB1241" s="72">
        <v>0</v>
      </c>
      <c r="CC1241" s="72">
        <v>1.0650988411724609E-3</v>
      </c>
      <c r="CD1241" s="72">
        <v>0</v>
      </c>
      <c r="CE1241" s="72">
        <v>0</v>
      </c>
      <c r="CF1241" s="72">
        <v>2.6459926441404491E-3</v>
      </c>
      <c r="CG1241" s="72">
        <v>0</v>
      </c>
      <c r="CH1241" s="89">
        <v>1.5453562046051616E-2</v>
      </c>
      <c r="CI1241" s="72">
        <v>0</v>
      </c>
      <c r="CJ1241" s="72">
        <v>0</v>
      </c>
      <c r="CK1241" s="72">
        <v>0</v>
      </c>
      <c r="CL1241" s="72">
        <v>0</v>
      </c>
      <c r="CM1241" s="72">
        <v>0</v>
      </c>
      <c r="CN1241" s="72">
        <v>0</v>
      </c>
      <c r="CO1241" s="72">
        <v>0</v>
      </c>
      <c r="CP1241" s="72">
        <v>0</v>
      </c>
      <c r="CQ1241" s="72">
        <v>0</v>
      </c>
      <c r="CR1241" s="72">
        <v>0</v>
      </c>
      <c r="CS1241" s="72">
        <v>6.7082578654323478E-3</v>
      </c>
      <c r="CT1241" s="89">
        <v>0</v>
      </c>
      <c r="CV1241" s="72"/>
      <c r="CX1241" s="94" t="s">
        <v>1536</v>
      </c>
      <c r="CY1241" s="72" t="s">
        <v>3304</v>
      </c>
      <c r="CZ1241" s="88">
        <v>0</v>
      </c>
      <c r="DA1241" s="88">
        <v>0</v>
      </c>
      <c r="DB1241" s="88">
        <v>0</v>
      </c>
      <c r="DC1241" s="88">
        <v>4.1420072745206836E-3</v>
      </c>
      <c r="DD1241" s="88">
        <v>1.9242054430250853E-4</v>
      </c>
      <c r="DE1241" s="88">
        <v>1.9134654389872411E-4</v>
      </c>
      <c r="DF1241" s="88">
        <v>0</v>
      </c>
      <c r="DG1241" s="88">
        <v>4.658512406550241E-4</v>
      </c>
      <c r="DH1241">
        <f t="shared" si="57"/>
        <v>1.9242054430250853E-4</v>
      </c>
      <c r="DI1241">
        <f t="shared" si="58"/>
        <v>4.7992050590744319E-3</v>
      </c>
      <c r="DJ1241">
        <f t="shared" si="59"/>
        <v>4.9916256033769408E-3</v>
      </c>
    </row>
    <row r="1242" spans="1:114" s="74" customFormat="1" x14ac:dyDescent="0.2">
      <c r="A1242" s="74" t="s">
        <v>1602</v>
      </c>
      <c r="B1242" s="74" t="s">
        <v>3370</v>
      </c>
      <c r="C1242" s="88">
        <v>1.1556151339357941E-3</v>
      </c>
      <c r="D1242" s="88">
        <v>0</v>
      </c>
      <c r="E1242" s="88">
        <v>0</v>
      </c>
      <c r="F1242" s="88">
        <v>0</v>
      </c>
      <c r="G1242" s="88">
        <v>0</v>
      </c>
      <c r="H1242" s="88">
        <v>0</v>
      </c>
      <c r="I1242" s="88">
        <v>0</v>
      </c>
      <c r="J1242" s="88">
        <v>0</v>
      </c>
      <c r="K1242" s="72">
        <v>0</v>
      </c>
      <c r="L1242" s="72">
        <v>0</v>
      </c>
      <c r="M1242" s="72">
        <v>0</v>
      </c>
      <c r="N1242" s="89">
        <v>0</v>
      </c>
      <c r="O1242" s="91">
        <v>0</v>
      </c>
      <c r="P1242" s="88">
        <v>0</v>
      </c>
      <c r="Q1242" s="88">
        <v>0</v>
      </c>
      <c r="R1242" s="88">
        <v>0</v>
      </c>
      <c r="S1242" s="88">
        <v>0</v>
      </c>
      <c r="T1242" s="88">
        <v>0</v>
      </c>
      <c r="U1242" s="88">
        <v>0</v>
      </c>
      <c r="V1242" s="88">
        <v>0</v>
      </c>
      <c r="W1242" s="72">
        <v>0</v>
      </c>
      <c r="X1242" s="72">
        <v>0</v>
      </c>
      <c r="Y1242" s="72">
        <v>0</v>
      </c>
      <c r="Z1242" s="89">
        <v>0</v>
      </c>
      <c r="AA1242" s="91">
        <v>0</v>
      </c>
      <c r="AB1242" s="88">
        <v>0</v>
      </c>
      <c r="AC1242" s="88">
        <v>0</v>
      </c>
      <c r="AD1242" s="88">
        <v>0</v>
      </c>
      <c r="AE1242" s="88">
        <v>0</v>
      </c>
      <c r="AF1242" s="88">
        <v>0</v>
      </c>
      <c r="AG1242" s="88">
        <v>0</v>
      </c>
      <c r="AH1242" s="88">
        <v>0</v>
      </c>
      <c r="AI1242" s="72">
        <v>0</v>
      </c>
      <c r="AJ1242" s="72">
        <v>0</v>
      </c>
      <c r="AK1242" s="72">
        <v>0</v>
      </c>
      <c r="AL1242" s="89">
        <v>0</v>
      </c>
      <c r="AM1242" s="91">
        <v>0</v>
      </c>
      <c r="AN1242" s="88">
        <v>0</v>
      </c>
      <c r="AO1242" s="88">
        <v>0</v>
      </c>
      <c r="AP1242" s="88">
        <v>0</v>
      </c>
      <c r="AQ1242" s="88">
        <v>0</v>
      </c>
      <c r="AR1242" s="88">
        <v>0</v>
      </c>
      <c r="AS1242" s="88">
        <v>0</v>
      </c>
      <c r="AT1242" s="88">
        <v>0</v>
      </c>
      <c r="AU1242" s="72">
        <v>0</v>
      </c>
      <c r="AV1242" s="72">
        <v>0</v>
      </c>
      <c r="AW1242" s="72">
        <v>0</v>
      </c>
      <c r="AX1242" s="89">
        <v>0</v>
      </c>
      <c r="AY1242" s="72">
        <v>0</v>
      </c>
      <c r="AZ1242" s="72">
        <v>0</v>
      </c>
      <c r="BA1242" s="72">
        <v>0</v>
      </c>
      <c r="BB1242" s="72">
        <v>0</v>
      </c>
      <c r="BC1242" s="72">
        <v>0</v>
      </c>
      <c r="BD1242" s="72">
        <v>0</v>
      </c>
      <c r="BE1242" s="72">
        <v>0</v>
      </c>
      <c r="BF1242" s="72">
        <v>0</v>
      </c>
      <c r="BG1242" s="72">
        <v>0</v>
      </c>
      <c r="BH1242" s="72">
        <v>0</v>
      </c>
      <c r="BI1242" s="72">
        <v>0</v>
      </c>
      <c r="BJ1242" s="89">
        <v>0</v>
      </c>
      <c r="BK1242" s="72">
        <v>0</v>
      </c>
      <c r="BL1242" s="72">
        <v>0</v>
      </c>
      <c r="BM1242" s="72">
        <v>0</v>
      </c>
      <c r="BN1242" s="72">
        <v>0</v>
      </c>
      <c r="BO1242" s="72">
        <v>0</v>
      </c>
      <c r="BP1242" s="72">
        <v>0</v>
      </c>
      <c r="BQ1242" s="72">
        <v>0</v>
      </c>
      <c r="BR1242" s="72">
        <v>0</v>
      </c>
      <c r="BS1242" s="72">
        <v>0</v>
      </c>
      <c r="BT1242" s="72">
        <v>0</v>
      </c>
      <c r="BU1242" s="72">
        <v>0</v>
      </c>
      <c r="BV1242" s="89">
        <v>0</v>
      </c>
      <c r="BW1242" s="72">
        <v>0</v>
      </c>
      <c r="BX1242" s="72">
        <v>0</v>
      </c>
      <c r="BY1242" s="72">
        <v>0</v>
      </c>
      <c r="BZ1242" s="72">
        <v>0</v>
      </c>
      <c r="CA1242" s="72">
        <v>0</v>
      </c>
      <c r="CB1242" s="72">
        <v>0</v>
      </c>
      <c r="CC1242" s="72">
        <v>0</v>
      </c>
      <c r="CD1242" s="72">
        <v>0</v>
      </c>
      <c r="CE1242" s="72">
        <v>0</v>
      </c>
      <c r="CF1242" s="72">
        <v>0</v>
      </c>
      <c r="CG1242" s="72">
        <v>0</v>
      </c>
      <c r="CH1242" s="89">
        <v>0</v>
      </c>
      <c r="CI1242" s="72">
        <v>0</v>
      </c>
      <c r="CJ1242" s="72">
        <v>0</v>
      </c>
      <c r="CK1242" s="72">
        <v>0</v>
      </c>
      <c r="CL1242" s="72">
        <v>0</v>
      </c>
      <c r="CM1242" s="72">
        <v>0</v>
      </c>
      <c r="CN1242" s="72">
        <v>0</v>
      </c>
      <c r="CO1242" s="72">
        <v>0</v>
      </c>
      <c r="CP1242" s="72">
        <v>0</v>
      </c>
      <c r="CQ1242" s="72">
        <v>0</v>
      </c>
      <c r="CR1242" s="72">
        <v>0</v>
      </c>
      <c r="CS1242" s="72">
        <v>0</v>
      </c>
      <c r="CT1242" s="89">
        <v>0</v>
      </c>
      <c r="CV1242" s="72"/>
      <c r="CX1242" s="94" t="s">
        <v>1725</v>
      </c>
      <c r="CY1242" s="72" t="s">
        <v>3493</v>
      </c>
      <c r="CZ1242" s="88">
        <v>0</v>
      </c>
      <c r="DA1242" s="88">
        <v>0</v>
      </c>
      <c r="DB1242" s="88">
        <v>0</v>
      </c>
      <c r="DC1242" s="88">
        <v>4.9087430421421302E-3</v>
      </c>
      <c r="DD1242" s="88">
        <v>0</v>
      </c>
      <c r="DE1242" s="88">
        <v>0</v>
      </c>
      <c r="DF1242" s="88">
        <v>0</v>
      </c>
      <c r="DG1242" s="88">
        <v>0</v>
      </c>
      <c r="DH1242">
        <f t="shared" si="57"/>
        <v>0</v>
      </c>
      <c r="DI1242">
        <f t="shared" si="58"/>
        <v>4.9087430421421302E-3</v>
      </c>
      <c r="DJ1242">
        <f t="shared" si="59"/>
        <v>4.9087430421421302E-3</v>
      </c>
    </row>
    <row r="1243" spans="1:114" s="74" customFormat="1" x14ac:dyDescent="0.2">
      <c r="A1243" s="74" t="s">
        <v>1773</v>
      </c>
      <c r="B1243" s="74" t="s">
        <v>3541</v>
      </c>
      <c r="C1243" s="88">
        <v>0</v>
      </c>
      <c r="D1243" s="88">
        <v>0</v>
      </c>
      <c r="E1243" s="88">
        <v>0</v>
      </c>
      <c r="F1243" s="88">
        <v>0</v>
      </c>
      <c r="G1243" s="88">
        <v>0</v>
      </c>
      <c r="H1243" s="88">
        <v>0</v>
      </c>
      <c r="I1243" s="88">
        <v>0</v>
      </c>
      <c r="J1243" s="88">
        <v>0</v>
      </c>
      <c r="K1243" s="72">
        <v>0</v>
      </c>
      <c r="L1243" s="72">
        <v>0</v>
      </c>
      <c r="M1243" s="72">
        <v>0</v>
      </c>
      <c r="N1243" s="89">
        <v>0</v>
      </c>
      <c r="O1243" s="91">
        <v>0</v>
      </c>
      <c r="P1243" s="88">
        <v>0</v>
      </c>
      <c r="Q1243" s="88">
        <v>0</v>
      </c>
      <c r="R1243" s="88">
        <v>0</v>
      </c>
      <c r="S1243" s="88">
        <v>0</v>
      </c>
      <c r="T1243" s="88">
        <v>0</v>
      </c>
      <c r="U1243" s="88">
        <v>0</v>
      </c>
      <c r="V1243" s="88">
        <v>0</v>
      </c>
      <c r="W1243" s="72">
        <v>0</v>
      </c>
      <c r="X1243" s="72">
        <v>0</v>
      </c>
      <c r="Y1243" s="72">
        <v>0</v>
      </c>
      <c r="Z1243" s="89">
        <v>0</v>
      </c>
      <c r="AA1243" s="91">
        <v>0</v>
      </c>
      <c r="AB1243" s="88">
        <v>0</v>
      </c>
      <c r="AC1243" s="88">
        <v>0</v>
      </c>
      <c r="AD1243" s="88">
        <v>0</v>
      </c>
      <c r="AE1243" s="88">
        <v>0</v>
      </c>
      <c r="AF1243" s="88">
        <v>0</v>
      </c>
      <c r="AG1243" s="88">
        <v>0</v>
      </c>
      <c r="AH1243" s="88">
        <v>0</v>
      </c>
      <c r="AI1243" s="72">
        <v>0</v>
      </c>
      <c r="AJ1243" s="72">
        <v>0</v>
      </c>
      <c r="AK1243" s="72">
        <v>0</v>
      </c>
      <c r="AL1243" s="89">
        <v>0</v>
      </c>
      <c r="AM1243" s="91">
        <v>0</v>
      </c>
      <c r="AN1243" s="88">
        <v>0</v>
      </c>
      <c r="AO1243" s="88">
        <v>0</v>
      </c>
      <c r="AP1243" s="88">
        <v>0</v>
      </c>
      <c r="AQ1243" s="88">
        <v>0</v>
      </c>
      <c r="AR1243" s="88">
        <v>0</v>
      </c>
      <c r="AS1243" s="88">
        <v>0</v>
      </c>
      <c r="AT1243" s="88">
        <v>0</v>
      </c>
      <c r="AU1243" s="72">
        <v>0</v>
      </c>
      <c r="AV1243" s="72">
        <v>0</v>
      </c>
      <c r="AW1243" s="72">
        <v>0</v>
      </c>
      <c r="AX1243" s="89">
        <v>0</v>
      </c>
      <c r="AY1243" s="72">
        <v>0</v>
      </c>
      <c r="AZ1243" s="72">
        <v>0</v>
      </c>
      <c r="BA1243" s="72">
        <v>0</v>
      </c>
      <c r="BB1243" s="72">
        <v>0</v>
      </c>
      <c r="BC1243" s="72">
        <v>0</v>
      </c>
      <c r="BD1243" s="72">
        <v>0</v>
      </c>
      <c r="BE1243" s="72">
        <v>0</v>
      </c>
      <c r="BF1243" s="72">
        <v>0</v>
      </c>
      <c r="BG1243" s="72">
        <v>0</v>
      </c>
      <c r="BH1243" s="72">
        <v>0</v>
      </c>
      <c r="BI1243" s="72">
        <v>0</v>
      </c>
      <c r="BJ1243" s="89">
        <v>0</v>
      </c>
      <c r="BK1243" s="72">
        <v>0</v>
      </c>
      <c r="BL1243" s="72">
        <v>0</v>
      </c>
      <c r="BM1243" s="72">
        <v>0</v>
      </c>
      <c r="BN1243" s="72">
        <v>0</v>
      </c>
      <c r="BO1243" s="72">
        <v>0</v>
      </c>
      <c r="BP1243" s="72">
        <v>0</v>
      </c>
      <c r="BQ1243" s="72">
        <v>0</v>
      </c>
      <c r="BR1243" s="72">
        <v>0</v>
      </c>
      <c r="BS1243" s="72">
        <v>0</v>
      </c>
      <c r="BT1243" s="72">
        <v>0</v>
      </c>
      <c r="BU1243" s="72">
        <v>0</v>
      </c>
      <c r="BV1243" s="89">
        <v>0</v>
      </c>
      <c r="BW1243" s="72">
        <v>0</v>
      </c>
      <c r="BX1243" s="72">
        <v>0</v>
      </c>
      <c r="BY1243" s="72">
        <v>0</v>
      </c>
      <c r="BZ1243" s="72">
        <v>1.236792819534259E-2</v>
      </c>
      <c r="CA1243" s="72">
        <v>0</v>
      </c>
      <c r="CB1243" s="72">
        <v>0</v>
      </c>
      <c r="CC1243" s="72">
        <v>0</v>
      </c>
      <c r="CD1243" s="72">
        <v>0</v>
      </c>
      <c r="CE1243" s="72">
        <v>0</v>
      </c>
      <c r="CF1243" s="72">
        <v>0</v>
      </c>
      <c r="CG1243" s="72">
        <v>0</v>
      </c>
      <c r="CH1243" s="89">
        <v>0</v>
      </c>
      <c r="CI1243" s="72">
        <v>0</v>
      </c>
      <c r="CJ1243" s="72">
        <v>0</v>
      </c>
      <c r="CK1243" s="72">
        <v>0</v>
      </c>
      <c r="CL1243" s="72">
        <v>0</v>
      </c>
      <c r="CM1243" s="72">
        <v>0</v>
      </c>
      <c r="CN1243" s="72">
        <v>0</v>
      </c>
      <c r="CO1243" s="72">
        <v>0</v>
      </c>
      <c r="CP1243" s="72">
        <v>0</v>
      </c>
      <c r="CQ1243" s="72">
        <v>0</v>
      </c>
      <c r="CR1243" s="72">
        <v>0</v>
      </c>
      <c r="CS1243" s="72">
        <v>0</v>
      </c>
      <c r="CT1243" s="89">
        <v>0</v>
      </c>
      <c r="CV1243" s="72"/>
      <c r="CX1243" s="94" t="s">
        <v>1322</v>
      </c>
      <c r="CY1243" s="72" t="s">
        <v>3090</v>
      </c>
      <c r="CZ1243" s="88">
        <v>7.3246172895327503E-4</v>
      </c>
      <c r="DA1243" s="88">
        <v>0</v>
      </c>
      <c r="DB1243" s="88">
        <v>2.8995592669914174E-4</v>
      </c>
      <c r="DC1243" s="88">
        <v>0</v>
      </c>
      <c r="DD1243" s="88">
        <v>0</v>
      </c>
      <c r="DE1243" s="88">
        <v>3.8633905115129032E-3</v>
      </c>
      <c r="DF1243" s="88">
        <v>0</v>
      </c>
      <c r="DG1243" s="88">
        <v>0</v>
      </c>
      <c r="DH1243">
        <f t="shared" si="57"/>
        <v>1.0224176556524168E-3</v>
      </c>
      <c r="DI1243">
        <f t="shared" si="58"/>
        <v>3.8633905115129032E-3</v>
      </c>
      <c r="DJ1243">
        <f t="shared" si="59"/>
        <v>4.8858081671653199E-3</v>
      </c>
    </row>
    <row r="1244" spans="1:114" s="74" customFormat="1" x14ac:dyDescent="0.2">
      <c r="A1244" s="74" t="s">
        <v>1650</v>
      </c>
      <c r="B1244" s="74" t="s">
        <v>3418</v>
      </c>
      <c r="C1244" s="88">
        <v>0</v>
      </c>
      <c r="D1244" s="88">
        <v>0</v>
      </c>
      <c r="E1244" s="88">
        <v>0</v>
      </c>
      <c r="F1244" s="88">
        <v>0</v>
      </c>
      <c r="G1244" s="88">
        <v>0</v>
      </c>
      <c r="H1244" s="88">
        <v>0</v>
      </c>
      <c r="I1244" s="88">
        <v>0</v>
      </c>
      <c r="J1244" s="88">
        <v>0</v>
      </c>
      <c r="K1244" s="72">
        <v>0</v>
      </c>
      <c r="L1244" s="72">
        <v>0</v>
      </c>
      <c r="M1244" s="72">
        <v>0</v>
      </c>
      <c r="N1244" s="89">
        <v>0</v>
      </c>
      <c r="O1244" s="91">
        <v>0</v>
      </c>
      <c r="P1244" s="88">
        <v>0</v>
      </c>
      <c r="Q1244" s="88">
        <v>0</v>
      </c>
      <c r="R1244" s="88">
        <v>0</v>
      </c>
      <c r="S1244" s="88">
        <v>0</v>
      </c>
      <c r="T1244" s="88">
        <v>0</v>
      </c>
      <c r="U1244" s="88">
        <v>0</v>
      </c>
      <c r="V1244" s="88">
        <v>0</v>
      </c>
      <c r="W1244" s="72">
        <v>0</v>
      </c>
      <c r="X1244" s="72">
        <v>0</v>
      </c>
      <c r="Y1244" s="72">
        <v>0</v>
      </c>
      <c r="Z1244" s="89">
        <v>0</v>
      </c>
      <c r="AA1244" s="91">
        <v>0</v>
      </c>
      <c r="AB1244" s="88">
        <v>0</v>
      </c>
      <c r="AC1244" s="88">
        <v>0</v>
      </c>
      <c r="AD1244" s="88">
        <v>0</v>
      </c>
      <c r="AE1244" s="88">
        <v>0</v>
      </c>
      <c r="AF1244" s="88">
        <v>0</v>
      </c>
      <c r="AG1244" s="88">
        <v>0</v>
      </c>
      <c r="AH1244" s="88">
        <v>0</v>
      </c>
      <c r="AI1244" s="72">
        <v>0</v>
      </c>
      <c r="AJ1244" s="72">
        <v>0</v>
      </c>
      <c r="AK1244" s="72">
        <v>0</v>
      </c>
      <c r="AL1244" s="89">
        <v>0</v>
      </c>
      <c r="AM1244" s="91">
        <v>0</v>
      </c>
      <c r="AN1244" s="88">
        <v>0</v>
      </c>
      <c r="AO1244" s="88">
        <v>0</v>
      </c>
      <c r="AP1244" s="88">
        <v>0</v>
      </c>
      <c r="AQ1244" s="88">
        <v>0</v>
      </c>
      <c r="AR1244" s="88">
        <v>0</v>
      </c>
      <c r="AS1244" s="88">
        <v>0</v>
      </c>
      <c r="AT1244" s="88">
        <v>0</v>
      </c>
      <c r="AU1244" s="72">
        <v>0</v>
      </c>
      <c r="AV1244" s="72">
        <v>0</v>
      </c>
      <c r="AW1244" s="72">
        <v>0</v>
      </c>
      <c r="AX1244" s="89">
        <v>0</v>
      </c>
      <c r="AY1244" s="72">
        <v>0</v>
      </c>
      <c r="AZ1244" s="72">
        <v>0</v>
      </c>
      <c r="BA1244" s="72">
        <v>0</v>
      </c>
      <c r="BB1244" s="72">
        <v>0</v>
      </c>
      <c r="BC1244" s="72">
        <v>0</v>
      </c>
      <c r="BD1244" s="72">
        <v>0</v>
      </c>
      <c r="BE1244" s="72">
        <v>0</v>
      </c>
      <c r="BF1244" s="72">
        <v>0</v>
      </c>
      <c r="BG1244" s="72">
        <v>0</v>
      </c>
      <c r="BH1244" s="72">
        <v>0</v>
      </c>
      <c r="BI1244" s="72">
        <v>0</v>
      </c>
      <c r="BJ1244" s="89">
        <v>0</v>
      </c>
      <c r="BK1244" s="72">
        <v>0</v>
      </c>
      <c r="BL1244" s="72">
        <v>0</v>
      </c>
      <c r="BM1244" s="72">
        <v>0</v>
      </c>
      <c r="BN1244" s="72">
        <v>0.90644221430883787</v>
      </c>
      <c r="BO1244" s="72">
        <v>0</v>
      </c>
      <c r="BP1244" s="72">
        <v>0</v>
      </c>
      <c r="BQ1244" s="72">
        <v>0</v>
      </c>
      <c r="BR1244" s="72">
        <v>0</v>
      </c>
      <c r="BS1244" s="72">
        <v>0</v>
      </c>
      <c r="BT1244" s="72">
        <v>0</v>
      </c>
      <c r="BU1244" s="72">
        <v>0</v>
      </c>
      <c r="BV1244" s="89">
        <v>0</v>
      </c>
      <c r="BW1244" s="72">
        <v>0</v>
      </c>
      <c r="BX1244" s="72">
        <v>0</v>
      </c>
      <c r="BY1244" s="72">
        <v>0</v>
      </c>
      <c r="BZ1244" s="72">
        <v>0</v>
      </c>
      <c r="CA1244" s="72">
        <v>0</v>
      </c>
      <c r="CB1244" s="72">
        <v>0</v>
      </c>
      <c r="CC1244" s="72">
        <v>0</v>
      </c>
      <c r="CD1244" s="72">
        <v>0</v>
      </c>
      <c r="CE1244" s="72">
        <v>0</v>
      </c>
      <c r="CF1244" s="72">
        <v>0</v>
      </c>
      <c r="CG1244" s="72">
        <v>0</v>
      </c>
      <c r="CH1244" s="89">
        <v>0</v>
      </c>
      <c r="CI1244" s="72">
        <v>0</v>
      </c>
      <c r="CJ1244" s="72">
        <v>0</v>
      </c>
      <c r="CK1244" s="72">
        <v>0</v>
      </c>
      <c r="CL1244" s="72">
        <v>0</v>
      </c>
      <c r="CM1244" s="72">
        <v>0</v>
      </c>
      <c r="CN1244" s="72">
        <v>0</v>
      </c>
      <c r="CO1244" s="72">
        <v>0</v>
      </c>
      <c r="CP1244" s="72">
        <v>0</v>
      </c>
      <c r="CQ1244" s="72">
        <v>0</v>
      </c>
      <c r="CR1244" s="72">
        <v>0</v>
      </c>
      <c r="CS1244" s="72">
        <v>0</v>
      </c>
      <c r="CT1244" s="89">
        <v>0</v>
      </c>
      <c r="CV1244" s="72"/>
      <c r="CX1244" s="94" t="s">
        <v>1726</v>
      </c>
      <c r="CY1244" s="72" t="s">
        <v>3494</v>
      </c>
      <c r="CZ1244" s="88">
        <v>0</v>
      </c>
      <c r="DA1244" s="88">
        <v>0</v>
      </c>
      <c r="DB1244" s="88">
        <v>0</v>
      </c>
      <c r="DC1244" s="88">
        <v>0</v>
      </c>
      <c r="DD1244" s="88">
        <v>0</v>
      </c>
      <c r="DE1244" s="88">
        <v>4.8817030220404461E-3</v>
      </c>
      <c r="DF1244" s="88">
        <v>0</v>
      </c>
      <c r="DG1244" s="88">
        <v>0</v>
      </c>
      <c r="DH1244">
        <f t="shared" si="57"/>
        <v>0</v>
      </c>
      <c r="DI1244">
        <f t="shared" si="58"/>
        <v>4.8817030220404461E-3</v>
      </c>
      <c r="DJ1244">
        <f t="shared" si="59"/>
        <v>4.8817030220404461E-3</v>
      </c>
    </row>
    <row r="1245" spans="1:114" s="74" customFormat="1" x14ac:dyDescent="0.2">
      <c r="A1245" s="74" t="s">
        <v>885</v>
      </c>
      <c r="B1245" s="74" t="s">
        <v>2653</v>
      </c>
      <c r="C1245" s="88">
        <v>4.6224605357431765E-3</v>
      </c>
      <c r="D1245" s="88">
        <v>0</v>
      </c>
      <c r="E1245" s="88">
        <v>3.9376918177080319E-2</v>
      </c>
      <c r="F1245" s="88">
        <v>0</v>
      </c>
      <c r="G1245" s="88">
        <v>4.7063253012048197E-3</v>
      </c>
      <c r="H1245" s="88">
        <v>0</v>
      </c>
      <c r="I1245" s="88">
        <v>9.2915934308434433E-3</v>
      </c>
      <c r="J1245" s="88">
        <v>0</v>
      </c>
      <c r="K1245" s="72">
        <v>1.6399088210695485E-3</v>
      </c>
      <c r="L1245" s="72">
        <v>0</v>
      </c>
      <c r="M1245" s="72">
        <v>0</v>
      </c>
      <c r="N1245" s="89">
        <v>0</v>
      </c>
      <c r="O1245" s="91">
        <v>0</v>
      </c>
      <c r="P1245" s="88">
        <v>0</v>
      </c>
      <c r="Q1245" s="88">
        <v>0</v>
      </c>
      <c r="R1245" s="88">
        <v>0</v>
      </c>
      <c r="S1245" s="88">
        <v>0</v>
      </c>
      <c r="T1245" s="88">
        <v>0</v>
      </c>
      <c r="U1245" s="88">
        <v>0</v>
      </c>
      <c r="V1245" s="88">
        <v>0</v>
      </c>
      <c r="W1245" s="72">
        <v>0</v>
      </c>
      <c r="X1245" s="72">
        <v>1.0438413361169102E-2</v>
      </c>
      <c r="Y1245" s="72">
        <v>0</v>
      </c>
      <c r="Z1245" s="89">
        <v>0</v>
      </c>
      <c r="AA1245" s="91">
        <v>4.8550759819391172E-3</v>
      </c>
      <c r="AB1245" s="88">
        <v>0</v>
      </c>
      <c r="AC1245" s="88">
        <v>3.115361849278794E-2</v>
      </c>
      <c r="AD1245" s="88">
        <v>0</v>
      </c>
      <c r="AE1245" s="88">
        <v>2.7508802816901411E-3</v>
      </c>
      <c r="AF1245" s="88">
        <v>0</v>
      </c>
      <c r="AG1245" s="88">
        <v>3.0054624279628223E-3</v>
      </c>
      <c r="AH1245" s="88">
        <v>0</v>
      </c>
      <c r="AI1245" s="72">
        <v>1.8181818181818182E-3</v>
      </c>
      <c r="AJ1245" s="72">
        <v>1.0675206832132371E-2</v>
      </c>
      <c r="AK1245" s="72">
        <v>0</v>
      </c>
      <c r="AL1245" s="89">
        <v>1.5732917984298549E-3</v>
      </c>
      <c r="AM1245" s="91">
        <v>0</v>
      </c>
      <c r="AN1245" s="88">
        <v>0</v>
      </c>
      <c r="AO1245" s="88">
        <v>1.9456767063584716E-3</v>
      </c>
      <c r="AP1245" s="88">
        <v>0</v>
      </c>
      <c r="AQ1245" s="88">
        <v>0</v>
      </c>
      <c r="AR1245" s="88">
        <v>0</v>
      </c>
      <c r="AS1245" s="88">
        <v>0</v>
      </c>
      <c r="AT1245" s="88">
        <v>0</v>
      </c>
      <c r="AU1245" s="72">
        <v>0</v>
      </c>
      <c r="AV1245" s="72">
        <v>1.5731927947769998E-2</v>
      </c>
      <c r="AW1245" s="72">
        <v>0</v>
      </c>
      <c r="AX1245" s="89">
        <v>0</v>
      </c>
      <c r="AY1245" s="72">
        <v>0</v>
      </c>
      <c r="AZ1245" s="72">
        <v>0</v>
      </c>
      <c r="BA1245" s="72">
        <v>0</v>
      </c>
      <c r="BB1245" s="72">
        <v>0</v>
      </c>
      <c r="BC1245" s="72">
        <v>0</v>
      </c>
      <c r="BD1245" s="72">
        <v>0</v>
      </c>
      <c r="BE1245" s="72">
        <v>0</v>
      </c>
      <c r="BF1245" s="72">
        <v>6.6179432583299766E-2</v>
      </c>
      <c r="BG1245" s="72">
        <v>0</v>
      </c>
      <c r="BH1245" s="72">
        <v>0</v>
      </c>
      <c r="BI1245" s="72">
        <v>0</v>
      </c>
      <c r="BJ1245" s="89">
        <v>2.9040220705677361E-3</v>
      </c>
      <c r="BK1245" s="72">
        <v>0</v>
      </c>
      <c r="BL1245" s="72">
        <v>0</v>
      </c>
      <c r="BM1245" s="72">
        <v>2.7787040124485937E-3</v>
      </c>
      <c r="BN1245" s="72">
        <v>0</v>
      </c>
      <c r="BO1245" s="72">
        <v>0</v>
      </c>
      <c r="BP1245" s="72">
        <v>0</v>
      </c>
      <c r="BQ1245" s="72">
        <v>1.1355320598551566E-2</v>
      </c>
      <c r="BR1245" s="72">
        <v>1.1559090068429814E-3</v>
      </c>
      <c r="BS1245" s="72">
        <v>0</v>
      </c>
      <c r="BT1245" s="72">
        <v>0</v>
      </c>
      <c r="BU1245" s="72">
        <v>4.1096453376073643E-3</v>
      </c>
      <c r="BV1245" s="89">
        <v>7.7369439071566723E-3</v>
      </c>
      <c r="BW1245" s="72">
        <v>0</v>
      </c>
      <c r="BX1245" s="72">
        <v>0</v>
      </c>
      <c r="BY1245" s="72">
        <v>2.2961585267846892E-3</v>
      </c>
      <c r="BZ1245" s="72">
        <v>0</v>
      </c>
      <c r="CA1245" s="72">
        <v>0</v>
      </c>
      <c r="CB1245" s="72">
        <v>0</v>
      </c>
      <c r="CC1245" s="72">
        <v>0</v>
      </c>
      <c r="CD1245" s="72">
        <v>0</v>
      </c>
      <c r="CE1245" s="72">
        <v>0</v>
      </c>
      <c r="CF1245" s="72">
        <v>0</v>
      </c>
      <c r="CG1245" s="72">
        <v>0</v>
      </c>
      <c r="CH1245" s="89">
        <v>1.5453562046051616E-2</v>
      </c>
      <c r="CI1245" s="72">
        <v>0</v>
      </c>
      <c r="CJ1245" s="72">
        <v>0</v>
      </c>
      <c r="CK1245" s="72">
        <v>0</v>
      </c>
      <c r="CL1245" s="72">
        <v>0</v>
      </c>
      <c r="CM1245" s="72">
        <v>0</v>
      </c>
      <c r="CN1245" s="72">
        <v>0</v>
      </c>
      <c r="CO1245" s="72">
        <v>0</v>
      </c>
      <c r="CP1245" s="72">
        <v>0</v>
      </c>
      <c r="CQ1245" s="72">
        <v>0</v>
      </c>
      <c r="CR1245" s="72">
        <v>0</v>
      </c>
      <c r="CS1245" s="72">
        <v>4.4721719102882316E-3</v>
      </c>
      <c r="CT1245" s="89">
        <v>0</v>
      </c>
      <c r="CV1245" s="72"/>
      <c r="CX1245" s="94" t="s">
        <v>1727</v>
      </c>
      <c r="CY1245" s="72" t="s">
        <v>3495</v>
      </c>
      <c r="CZ1245" s="88">
        <v>0</v>
      </c>
      <c r="DA1245" s="88">
        <v>4.8400367842795604E-3</v>
      </c>
      <c r="DB1245" s="88">
        <v>0</v>
      </c>
      <c r="DC1245" s="88">
        <v>0</v>
      </c>
      <c r="DD1245" s="88">
        <v>0</v>
      </c>
      <c r="DE1245" s="88">
        <v>0</v>
      </c>
      <c r="DF1245" s="88">
        <v>0</v>
      </c>
      <c r="DG1245" s="88">
        <v>0</v>
      </c>
      <c r="DH1245">
        <f t="shared" si="57"/>
        <v>0</v>
      </c>
      <c r="DI1245">
        <f t="shared" si="58"/>
        <v>4.8400367842795604E-3</v>
      </c>
      <c r="DJ1245">
        <f t="shared" si="59"/>
        <v>4.8400367842795604E-3</v>
      </c>
    </row>
    <row r="1246" spans="1:114" s="74" customFormat="1" x14ac:dyDescent="0.2">
      <c r="A1246" s="74" t="s">
        <v>68</v>
      </c>
      <c r="B1246" s="74" t="s">
        <v>1836</v>
      </c>
      <c r="C1246" s="88">
        <v>0.24499040839438832</v>
      </c>
      <c r="D1246" s="88">
        <v>0</v>
      </c>
      <c r="E1246" s="88">
        <v>1.5136950605130581</v>
      </c>
      <c r="F1246" s="88">
        <v>1.1909169443416019</v>
      </c>
      <c r="G1246" s="88">
        <v>0.23217871485943772</v>
      </c>
      <c r="H1246" s="88">
        <v>1.3766697498332939E-2</v>
      </c>
      <c r="I1246" s="88">
        <v>0.78668824381141167</v>
      </c>
      <c r="J1246" s="88">
        <v>1.2510723477266228</v>
      </c>
      <c r="K1246" s="72">
        <v>1.1167779071483626</v>
      </c>
      <c r="L1246" s="72">
        <v>0</v>
      </c>
      <c r="M1246" s="72">
        <v>0</v>
      </c>
      <c r="N1246" s="89">
        <v>0.12920824061445699</v>
      </c>
      <c r="O1246" s="91">
        <v>0.67541489772288688</v>
      </c>
      <c r="P1246" s="88">
        <v>0.45958367126250332</v>
      </c>
      <c r="Q1246" s="88">
        <v>2.5816249050873199</v>
      </c>
      <c r="R1246" s="88">
        <v>1.5726486984094512</v>
      </c>
      <c r="S1246" s="88">
        <v>4.8996790710208488E-2</v>
      </c>
      <c r="T1246" s="88">
        <v>0</v>
      </c>
      <c r="U1246" s="88">
        <v>1.494215664559658</v>
      </c>
      <c r="V1246" s="88">
        <v>0.64969342591464652</v>
      </c>
      <c r="W1246" s="72">
        <v>0.97799996032454528</v>
      </c>
      <c r="X1246" s="72">
        <v>1.3917884481558803E-2</v>
      </c>
      <c r="Y1246" s="72">
        <v>2.1731226401901829</v>
      </c>
      <c r="Z1246" s="89">
        <v>0.8375922771152754</v>
      </c>
      <c r="AA1246" s="91">
        <v>0.19663057726853425</v>
      </c>
      <c r="AB1246" s="88">
        <v>0</v>
      </c>
      <c r="AC1246" s="88">
        <v>0.10747998380011839</v>
      </c>
      <c r="AD1246" s="88">
        <v>2.2620132313908807</v>
      </c>
      <c r="AE1246" s="88">
        <v>8.8945129107981219E-2</v>
      </c>
      <c r="AF1246" s="88">
        <v>1.1288362199939228</v>
      </c>
      <c r="AG1246" s="88">
        <v>2.7800527458656108E-2</v>
      </c>
      <c r="AH1246" s="88">
        <v>0.34269290294052623</v>
      </c>
      <c r="AI1246" s="72">
        <v>1.0181818181818183</v>
      </c>
      <c r="AJ1246" s="72">
        <v>0.48038430744595673</v>
      </c>
      <c r="AK1246" s="72">
        <v>0</v>
      </c>
      <c r="AL1246" s="89">
        <v>0.26588631393464546</v>
      </c>
      <c r="AM1246" s="91">
        <v>1.6522611145599542</v>
      </c>
      <c r="AN1246" s="88">
        <v>0</v>
      </c>
      <c r="AO1246" s="88">
        <v>2.2608763327885439</v>
      </c>
      <c r="AP1246" s="88">
        <v>4.0048057669203043E-3</v>
      </c>
      <c r="AQ1246" s="88">
        <v>0.23653088042049933</v>
      </c>
      <c r="AR1246" s="88">
        <v>0.55146055146055151</v>
      </c>
      <c r="AS1246" s="88">
        <v>0.72435626846770795</v>
      </c>
      <c r="AT1246" s="88">
        <v>0</v>
      </c>
      <c r="AU1246" s="72">
        <v>0</v>
      </c>
      <c r="AV1246" s="72">
        <v>7.0793675764964994E-2</v>
      </c>
      <c r="AW1246" s="72">
        <v>0.51664473363552177</v>
      </c>
      <c r="AX1246" s="89">
        <v>0.36178631995477673</v>
      </c>
      <c r="AY1246" s="72">
        <v>0.1736111111111111</v>
      </c>
      <c r="AZ1246" s="72">
        <v>0.29998441639395357</v>
      </c>
      <c r="BA1246" s="72">
        <v>0</v>
      </c>
      <c r="BB1246" s="72">
        <v>0</v>
      </c>
      <c r="BC1246" s="72">
        <v>0</v>
      </c>
      <c r="BD1246" s="72">
        <v>1.390076988879384</v>
      </c>
      <c r="BE1246" s="72">
        <v>0</v>
      </c>
      <c r="BF1246" s="72">
        <v>0.38268976232951601</v>
      </c>
      <c r="BG1246" s="72">
        <v>0</v>
      </c>
      <c r="BH1246" s="72">
        <v>0.4481374288115022</v>
      </c>
      <c r="BI1246" s="72">
        <v>1.9956218500229088</v>
      </c>
      <c r="BJ1246" s="89">
        <v>0.19747350079860607</v>
      </c>
      <c r="BK1246" s="72">
        <v>0.32183908045977011</v>
      </c>
      <c r="BL1246" s="72">
        <v>0</v>
      </c>
      <c r="BM1246" s="72">
        <v>1.7700344559297543</v>
      </c>
      <c r="BN1246" s="72">
        <v>0</v>
      </c>
      <c r="BO1246" s="72">
        <v>0</v>
      </c>
      <c r="BP1246" s="72">
        <v>0.80355489724125173</v>
      </c>
      <c r="BQ1246" s="72">
        <v>0.14635746549244238</v>
      </c>
      <c r="BR1246" s="72">
        <v>0.33290179397077863</v>
      </c>
      <c r="BS1246" s="72">
        <v>0.5868052644815156</v>
      </c>
      <c r="BT1246" s="72">
        <v>0.41989132224600689</v>
      </c>
      <c r="BU1246" s="72">
        <v>0.2767161193988959</v>
      </c>
      <c r="BV1246" s="89">
        <v>0.2243713733075435</v>
      </c>
      <c r="BW1246" s="72">
        <v>0.19805902158843333</v>
      </c>
      <c r="BX1246" s="72">
        <v>0</v>
      </c>
      <c r="BY1246" s="72">
        <v>0.60618585107115797</v>
      </c>
      <c r="BZ1246" s="72">
        <v>0.22085586063111773</v>
      </c>
      <c r="CA1246" s="72">
        <v>0</v>
      </c>
      <c r="CB1246" s="72">
        <v>0.65280905715503068</v>
      </c>
      <c r="CC1246" s="72">
        <v>5.858043626448535E-2</v>
      </c>
      <c r="CD1246" s="72">
        <v>5.0193931097421859E-2</v>
      </c>
      <c r="CE1246" s="72">
        <v>0.94101178208966829</v>
      </c>
      <c r="CF1246" s="72">
        <v>0</v>
      </c>
      <c r="CG1246" s="72">
        <v>0</v>
      </c>
      <c r="CH1246" s="89">
        <v>0.94266728480914852</v>
      </c>
      <c r="CI1246" s="72">
        <v>0</v>
      </c>
      <c r="CJ1246" s="72">
        <v>0</v>
      </c>
      <c r="CK1246" s="72">
        <v>0.97346312841712235</v>
      </c>
      <c r="CL1246" s="72">
        <v>1.8423307626392458</v>
      </c>
      <c r="CM1246" s="72">
        <v>1.6432611663740979</v>
      </c>
      <c r="CN1246" s="72">
        <v>0.85174845029101409</v>
      </c>
      <c r="CO1246" s="72">
        <v>0</v>
      </c>
      <c r="CP1246" s="72">
        <v>0</v>
      </c>
      <c r="CQ1246" s="72">
        <v>0.14990898383124532</v>
      </c>
      <c r="CR1246" s="72">
        <v>0.25091280347470973</v>
      </c>
      <c r="CS1246" s="72">
        <v>0.31193399074260414</v>
      </c>
      <c r="CT1246" s="89">
        <v>0.50414115952466687</v>
      </c>
      <c r="CV1246" s="72"/>
      <c r="CX1246" s="94" t="s">
        <v>1198</v>
      </c>
      <c r="CY1246" s="72" t="s">
        <v>2966</v>
      </c>
      <c r="CZ1246" s="88">
        <v>0</v>
      </c>
      <c r="DA1246" s="88">
        <v>0</v>
      </c>
      <c r="DB1246" s="88">
        <v>2.2294122256448939E-3</v>
      </c>
      <c r="DC1246" s="88">
        <v>1.9342359767891683E-3</v>
      </c>
      <c r="DD1246" s="88">
        <v>0</v>
      </c>
      <c r="DE1246" s="88">
        <v>6.4389841858548404E-4</v>
      </c>
      <c r="DF1246" s="88">
        <v>0</v>
      </c>
      <c r="DG1246" s="88">
        <v>0</v>
      </c>
      <c r="DH1246">
        <f t="shared" si="57"/>
        <v>2.2294122256448939E-3</v>
      </c>
      <c r="DI1246">
        <f t="shared" si="58"/>
        <v>2.5781343953746524E-3</v>
      </c>
      <c r="DJ1246">
        <f t="shared" si="59"/>
        <v>4.8075466210195459E-3</v>
      </c>
    </row>
    <row r="1247" spans="1:114" s="74" customFormat="1" x14ac:dyDescent="0.2">
      <c r="A1247" s="74" t="s">
        <v>1625</v>
      </c>
      <c r="B1247" s="74" t="s">
        <v>3393</v>
      </c>
      <c r="C1247" s="88">
        <v>0</v>
      </c>
      <c r="D1247" s="88">
        <v>0</v>
      </c>
      <c r="E1247" s="88">
        <v>0</v>
      </c>
      <c r="F1247" s="88">
        <v>0</v>
      </c>
      <c r="G1247" s="88">
        <v>0</v>
      </c>
      <c r="H1247" s="88">
        <v>0</v>
      </c>
      <c r="I1247" s="88">
        <v>7.7429945257028712E-4</v>
      </c>
      <c r="J1247" s="88">
        <v>0</v>
      </c>
      <c r="K1247" s="72">
        <v>0</v>
      </c>
      <c r="L1247" s="72">
        <v>0</v>
      </c>
      <c r="M1247" s="72">
        <v>0</v>
      </c>
      <c r="N1247" s="89">
        <v>0</v>
      </c>
      <c r="O1247" s="91">
        <v>0</v>
      </c>
      <c r="P1247" s="88">
        <v>0</v>
      </c>
      <c r="Q1247" s="88">
        <v>0</v>
      </c>
      <c r="R1247" s="88">
        <v>0</v>
      </c>
      <c r="S1247" s="88">
        <v>0</v>
      </c>
      <c r="T1247" s="88">
        <v>0</v>
      </c>
      <c r="U1247" s="88">
        <v>0</v>
      </c>
      <c r="V1247" s="88">
        <v>0</v>
      </c>
      <c r="W1247" s="72">
        <v>0</v>
      </c>
      <c r="X1247" s="72">
        <v>0</v>
      </c>
      <c r="Y1247" s="72">
        <v>0</v>
      </c>
      <c r="Z1247" s="89">
        <v>0</v>
      </c>
      <c r="AA1247" s="91">
        <v>0</v>
      </c>
      <c r="AB1247" s="88">
        <v>0</v>
      </c>
      <c r="AC1247" s="88">
        <v>0</v>
      </c>
      <c r="AD1247" s="88">
        <v>0</v>
      </c>
      <c r="AE1247" s="88">
        <v>0</v>
      </c>
      <c r="AF1247" s="88">
        <v>0</v>
      </c>
      <c r="AG1247" s="88">
        <v>0</v>
      </c>
      <c r="AH1247" s="88">
        <v>0</v>
      </c>
      <c r="AI1247" s="72">
        <v>0</v>
      </c>
      <c r="AJ1247" s="72">
        <v>0</v>
      </c>
      <c r="AK1247" s="72">
        <v>0</v>
      </c>
      <c r="AL1247" s="89">
        <v>0</v>
      </c>
      <c r="AM1247" s="91">
        <v>0</v>
      </c>
      <c r="AN1247" s="88">
        <v>0</v>
      </c>
      <c r="AO1247" s="88">
        <v>0</v>
      </c>
      <c r="AP1247" s="88">
        <v>0</v>
      </c>
      <c r="AQ1247" s="88">
        <v>0</v>
      </c>
      <c r="AR1247" s="88">
        <v>0</v>
      </c>
      <c r="AS1247" s="88">
        <v>0</v>
      </c>
      <c r="AT1247" s="88">
        <v>0</v>
      </c>
      <c r="AU1247" s="72">
        <v>0</v>
      </c>
      <c r="AV1247" s="72">
        <v>0</v>
      </c>
      <c r="AW1247" s="72">
        <v>0</v>
      </c>
      <c r="AX1247" s="89">
        <v>0</v>
      </c>
      <c r="AY1247" s="72">
        <v>0</v>
      </c>
      <c r="AZ1247" s="72">
        <v>0</v>
      </c>
      <c r="BA1247" s="72">
        <v>0</v>
      </c>
      <c r="BB1247" s="72">
        <v>0</v>
      </c>
      <c r="BC1247" s="72">
        <v>0</v>
      </c>
      <c r="BD1247" s="72">
        <v>0</v>
      </c>
      <c r="BE1247" s="72">
        <v>0</v>
      </c>
      <c r="BF1247" s="72">
        <v>0</v>
      </c>
      <c r="BG1247" s="72">
        <v>0</v>
      </c>
      <c r="BH1247" s="72">
        <v>0</v>
      </c>
      <c r="BI1247" s="72">
        <v>0</v>
      </c>
      <c r="BJ1247" s="89">
        <v>0</v>
      </c>
      <c r="BK1247" s="72">
        <v>0</v>
      </c>
      <c r="BL1247" s="72">
        <v>0</v>
      </c>
      <c r="BM1247" s="72">
        <v>0</v>
      </c>
      <c r="BN1247" s="72">
        <v>0</v>
      </c>
      <c r="BO1247" s="72">
        <v>0</v>
      </c>
      <c r="BP1247" s="72">
        <v>0</v>
      </c>
      <c r="BQ1247" s="72">
        <v>0</v>
      </c>
      <c r="BR1247" s="72">
        <v>0</v>
      </c>
      <c r="BS1247" s="72">
        <v>0</v>
      </c>
      <c r="BT1247" s="72">
        <v>0</v>
      </c>
      <c r="BU1247" s="72">
        <v>0</v>
      </c>
      <c r="BV1247" s="89">
        <v>0</v>
      </c>
      <c r="BW1247" s="72">
        <v>0</v>
      </c>
      <c r="BX1247" s="72">
        <v>0</v>
      </c>
      <c r="BY1247" s="72">
        <v>0</v>
      </c>
      <c r="BZ1247" s="72">
        <v>0</v>
      </c>
      <c r="CA1247" s="72">
        <v>0</v>
      </c>
      <c r="CB1247" s="72">
        <v>0</v>
      </c>
      <c r="CC1247" s="72">
        <v>0</v>
      </c>
      <c r="CD1247" s="72">
        <v>0</v>
      </c>
      <c r="CE1247" s="72">
        <v>0</v>
      </c>
      <c r="CF1247" s="72">
        <v>0</v>
      </c>
      <c r="CG1247" s="72">
        <v>0</v>
      </c>
      <c r="CH1247" s="89">
        <v>0</v>
      </c>
      <c r="CI1247" s="72">
        <v>0</v>
      </c>
      <c r="CJ1247" s="72">
        <v>0</v>
      </c>
      <c r="CK1247" s="72">
        <v>0</v>
      </c>
      <c r="CL1247" s="72">
        <v>0</v>
      </c>
      <c r="CM1247" s="72">
        <v>0</v>
      </c>
      <c r="CN1247" s="72">
        <v>0</v>
      </c>
      <c r="CO1247" s="72">
        <v>0</v>
      </c>
      <c r="CP1247" s="72">
        <v>0</v>
      </c>
      <c r="CQ1247" s="72">
        <v>0</v>
      </c>
      <c r="CR1247" s="72">
        <v>0</v>
      </c>
      <c r="CS1247" s="72">
        <v>0</v>
      </c>
      <c r="CT1247" s="89">
        <v>0</v>
      </c>
      <c r="CV1247" s="72"/>
      <c r="CX1247" s="94" t="s">
        <v>1055</v>
      </c>
      <c r="CY1247" s="72" t="s">
        <v>2823</v>
      </c>
      <c r="CZ1247" s="88">
        <v>0</v>
      </c>
      <c r="DA1247" s="88">
        <v>0</v>
      </c>
      <c r="DB1247" s="88">
        <v>4.7976024237079131E-3</v>
      </c>
      <c r="DC1247" s="88">
        <v>0</v>
      </c>
      <c r="DD1247" s="88">
        <v>0</v>
      </c>
      <c r="DE1247" s="88">
        <v>0</v>
      </c>
      <c r="DF1247" s="88">
        <v>0</v>
      </c>
      <c r="DG1247" s="88">
        <v>0</v>
      </c>
      <c r="DH1247">
        <f t="shared" si="57"/>
        <v>4.7976024237079131E-3</v>
      </c>
      <c r="DI1247">
        <f t="shared" si="58"/>
        <v>0</v>
      </c>
      <c r="DJ1247">
        <f t="shared" si="59"/>
        <v>4.7976024237079131E-3</v>
      </c>
    </row>
    <row r="1248" spans="1:114" s="74" customFormat="1" x14ac:dyDescent="0.2">
      <c r="A1248" s="74" t="s">
        <v>1784</v>
      </c>
      <c r="B1248" s="74" t="s">
        <v>3552</v>
      </c>
      <c r="C1248" s="88">
        <v>0</v>
      </c>
      <c r="D1248" s="88">
        <v>0</v>
      </c>
      <c r="E1248" s="88">
        <v>0</v>
      </c>
      <c r="F1248" s="88">
        <v>0</v>
      </c>
      <c r="G1248" s="88">
        <v>0</v>
      </c>
      <c r="H1248" s="88">
        <v>0</v>
      </c>
      <c r="I1248" s="88">
        <v>0</v>
      </c>
      <c r="J1248" s="88">
        <v>0</v>
      </c>
      <c r="K1248" s="72">
        <v>0</v>
      </c>
      <c r="L1248" s="72">
        <v>0</v>
      </c>
      <c r="M1248" s="72">
        <v>0</v>
      </c>
      <c r="N1248" s="89">
        <v>0</v>
      </c>
      <c r="O1248" s="91">
        <v>0</v>
      </c>
      <c r="P1248" s="88">
        <v>0</v>
      </c>
      <c r="Q1248" s="88">
        <v>0</v>
      </c>
      <c r="R1248" s="88">
        <v>0</v>
      </c>
      <c r="S1248" s="88">
        <v>0</v>
      </c>
      <c r="T1248" s="88">
        <v>0</v>
      </c>
      <c r="U1248" s="88">
        <v>0</v>
      </c>
      <c r="V1248" s="88">
        <v>0</v>
      </c>
      <c r="W1248" s="72">
        <v>0</v>
      </c>
      <c r="X1248" s="72">
        <v>0</v>
      </c>
      <c r="Y1248" s="72">
        <v>0</v>
      </c>
      <c r="Z1248" s="89">
        <v>0</v>
      </c>
      <c r="AA1248" s="91">
        <v>0</v>
      </c>
      <c r="AB1248" s="88">
        <v>0</v>
      </c>
      <c r="AC1248" s="88">
        <v>0</v>
      </c>
      <c r="AD1248" s="88">
        <v>0</v>
      </c>
      <c r="AE1248" s="88">
        <v>0</v>
      </c>
      <c r="AF1248" s="88">
        <v>0</v>
      </c>
      <c r="AG1248" s="88">
        <v>0</v>
      </c>
      <c r="AH1248" s="88">
        <v>0</v>
      </c>
      <c r="AI1248" s="72">
        <v>0</v>
      </c>
      <c r="AJ1248" s="72">
        <v>0</v>
      </c>
      <c r="AK1248" s="72">
        <v>0</v>
      </c>
      <c r="AL1248" s="89">
        <v>0</v>
      </c>
      <c r="AM1248" s="91">
        <v>0</v>
      </c>
      <c r="AN1248" s="88">
        <v>0</v>
      </c>
      <c r="AO1248" s="88">
        <v>0</v>
      </c>
      <c r="AP1248" s="88">
        <v>0</v>
      </c>
      <c r="AQ1248" s="88">
        <v>0</v>
      </c>
      <c r="AR1248" s="88">
        <v>0</v>
      </c>
      <c r="AS1248" s="88">
        <v>0</v>
      </c>
      <c r="AT1248" s="88">
        <v>0</v>
      </c>
      <c r="AU1248" s="72">
        <v>0</v>
      </c>
      <c r="AV1248" s="72">
        <v>0</v>
      </c>
      <c r="AW1248" s="72">
        <v>0</v>
      </c>
      <c r="AX1248" s="89">
        <v>0</v>
      </c>
      <c r="AY1248" s="72">
        <v>0</v>
      </c>
      <c r="AZ1248" s="72">
        <v>0</v>
      </c>
      <c r="BA1248" s="72">
        <v>0</v>
      </c>
      <c r="BB1248" s="72">
        <v>0</v>
      </c>
      <c r="BC1248" s="72">
        <v>0</v>
      </c>
      <c r="BD1248" s="72">
        <v>0</v>
      </c>
      <c r="BE1248" s="72">
        <v>0</v>
      </c>
      <c r="BF1248" s="72">
        <v>2.8773666340565118E-3</v>
      </c>
      <c r="BG1248" s="72">
        <v>0</v>
      </c>
      <c r="BH1248" s="72">
        <v>0</v>
      </c>
      <c r="BI1248" s="72">
        <v>0</v>
      </c>
      <c r="BJ1248" s="89">
        <v>0</v>
      </c>
      <c r="BK1248" s="72">
        <v>0</v>
      </c>
      <c r="BL1248" s="72">
        <v>0</v>
      </c>
      <c r="BM1248" s="72">
        <v>0</v>
      </c>
      <c r="BN1248" s="72">
        <v>0</v>
      </c>
      <c r="BO1248" s="72">
        <v>0</v>
      </c>
      <c r="BP1248" s="72">
        <v>0</v>
      </c>
      <c r="BQ1248" s="72">
        <v>0</v>
      </c>
      <c r="BR1248" s="72">
        <v>0</v>
      </c>
      <c r="BS1248" s="72">
        <v>0</v>
      </c>
      <c r="BT1248" s="72">
        <v>0</v>
      </c>
      <c r="BU1248" s="72">
        <v>0</v>
      </c>
      <c r="BV1248" s="89">
        <v>0</v>
      </c>
      <c r="BW1248" s="72">
        <v>0</v>
      </c>
      <c r="BX1248" s="72">
        <v>0</v>
      </c>
      <c r="BY1248" s="72">
        <v>0</v>
      </c>
      <c r="BZ1248" s="72">
        <v>0</v>
      </c>
      <c r="CA1248" s="72">
        <v>0</v>
      </c>
      <c r="CB1248" s="72">
        <v>0</v>
      </c>
      <c r="CC1248" s="72">
        <v>0</v>
      </c>
      <c r="CD1248" s="72">
        <v>0</v>
      </c>
      <c r="CE1248" s="72">
        <v>0</v>
      </c>
      <c r="CF1248" s="72">
        <v>0</v>
      </c>
      <c r="CG1248" s="72">
        <v>0</v>
      </c>
      <c r="CH1248" s="89">
        <v>0</v>
      </c>
      <c r="CI1248" s="72">
        <v>0</v>
      </c>
      <c r="CJ1248" s="72">
        <v>0</v>
      </c>
      <c r="CK1248" s="72">
        <v>0</v>
      </c>
      <c r="CL1248" s="72">
        <v>0</v>
      </c>
      <c r="CM1248" s="72">
        <v>0</v>
      </c>
      <c r="CN1248" s="72">
        <v>0</v>
      </c>
      <c r="CO1248" s="72">
        <v>0</v>
      </c>
      <c r="CP1248" s="72">
        <v>0</v>
      </c>
      <c r="CQ1248" s="72">
        <v>0</v>
      </c>
      <c r="CR1248" s="72">
        <v>0</v>
      </c>
      <c r="CS1248" s="72">
        <v>0</v>
      </c>
      <c r="CT1248" s="89">
        <v>0</v>
      </c>
      <c r="CV1248" s="72"/>
      <c r="CX1248" s="94" t="s">
        <v>1728</v>
      </c>
      <c r="CY1248" s="72" t="s">
        <v>3496</v>
      </c>
      <c r="CZ1248" s="88">
        <v>0</v>
      </c>
      <c r="DA1248" s="88">
        <v>0</v>
      </c>
      <c r="DB1248" s="88">
        <v>0</v>
      </c>
      <c r="DC1248" s="88">
        <v>4.7945862272085922E-3</v>
      </c>
      <c r="DD1248" s="88">
        <v>0</v>
      </c>
      <c r="DE1248" s="88">
        <v>0</v>
      </c>
      <c r="DF1248" s="88">
        <v>0</v>
      </c>
      <c r="DG1248" s="88">
        <v>0</v>
      </c>
      <c r="DH1248">
        <f t="shared" si="57"/>
        <v>0</v>
      </c>
      <c r="DI1248">
        <f t="shared" si="58"/>
        <v>4.7945862272085922E-3</v>
      </c>
      <c r="DJ1248">
        <f t="shared" si="59"/>
        <v>4.7945862272085922E-3</v>
      </c>
    </row>
    <row r="1249" spans="1:114" s="74" customFormat="1" x14ac:dyDescent="0.2">
      <c r="A1249" s="74" t="s">
        <v>1461</v>
      </c>
      <c r="B1249" s="74" t="s">
        <v>3229</v>
      </c>
      <c r="C1249" s="88">
        <v>0</v>
      </c>
      <c r="D1249" s="88">
        <v>0</v>
      </c>
      <c r="E1249" s="88">
        <v>0</v>
      </c>
      <c r="F1249" s="88">
        <v>0</v>
      </c>
      <c r="G1249" s="88">
        <v>0</v>
      </c>
      <c r="H1249" s="88">
        <v>0</v>
      </c>
      <c r="I1249" s="88">
        <v>7.7429945257028712E-4</v>
      </c>
      <c r="J1249" s="88">
        <v>0</v>
      </c>
      <c r="K1249" s="72">
        <v>0</v>
      </c>
      <c r="L1249" s="72">
        <v>0</v>
      </c>
      <c r="M1249" s="72">
        <v>0</v>
      </c>
      <c r="N1249" s="89">
        <v>0</v>
      </c>
      <c r="O1249" s="91">
        <v>0</v>
      </c>
      <c r="P1249" s="88">
        <v>0</v>
      </c>
      <c r="Q1249" s="88">
        <v>0</v>
      </c>
      <c r="R1249" s="88">
        <v>0</v>
      </c>
      <c r="S1249" s="88">
        <v>0</v>
      </c>
      <c r="T1249" s="88">
        <v>0</v>
      </c>
      <c r="U1249" s="88">
        <v>0</v>
      </c>
      <c r="V1249" s="88">
        <v>0</v>
      </c>
      <c r="W1249" s="72">
        <v>0</v>
      </c>
      <c r="X1249" s="72">
        <v>3.4794711203897009E-3</v>
      </c>
      <c r="Y1249" s="72">
        <v>0</v>
      </c>
      <c r="Z1249" s="89">
        <v>0</v>
      </c>
      <c r="AA1249" s="91">
        <v>0</v>
      </c>
      <c r="AB1249" s="88">
        <v>0</v>
      </c>
      <c r="AC1249" s="88">
        <v>0</v>
      </c>
      <c r="AD1249" s="88">
        <v>0</v>
      </c>
      <c r="AE1249" s="88">
        <v>0</v>
      </c>
      <c r="AF1249" s="88">
        <v>0</v>
      </c>
      <c r="AG1249" s="88">
        <v>0</v>
      </c>
      <c r="AH1249" s="88">
        <v>0</v>
      </c>
      <c r="AI1249" s="72">
        <v>0</v>
      </c>
      <c r="AJ1249" s="72">
        <v>0</v>
      </c>
      <c r="AK1249" s="72">
        <v>0</v>
      </c>
      <c r="AL1249" s="89">
        <v>0</v>
      </c>
      <c r="AM1249" s="91">
        <v>0</v>
      </c>
      <c r="AN1249" s="88">
        <v>0</v>
      </c>
      <c r="AO1249" s="88">
        <v>0</v>
      </c>
      <c r="AP1249" s="88">
        <v>0</v>
      </c>
      <c r="AQ1249" s="88">
        <v>0</v>
      </c>
      <c r="AR1249" s="88">
        <v>0</v>
      </c>
      <c r="AS1249" s="88">
        <v>0</v>
      </c>
      <c r="AT1249" s="88">
        <v>0</v>
      </c>
      <c r="AU1249" s="72">
        <v>0</v>
      </c>
      <c r="AV1249" s="72">
        <v>0</v>
      </c>
      <c r="AW1249" s="72">
        <v>0</v>
      </c>
      <c r="AX1249" s="89">
        <v>0</v>
      </c>
      <c r="AY1249" s="72">
        <v>0</v>
      </c>
      <c r="AZ1249" s="72">
        <v>0</v>
      </c>
      <c r="BA1249" s="72">
        <v>0</v>
      </c>
      <c r="BB1249" s="72">
        <v>0</v>
      </c>
      <c r="BC1249" s="72">
        <v>0</v>
      </c>
      <c r="BD1249" s="72">
        <v>0</v>
      </c>
      <c r="BE1249" s="72">
        <v>0</v>
      </c>
      <c r="BF1249" s="72">
        <v>0</v>
      </c>
      <c r="BG1249" s="72">
        <v>0</v>
      </c>
      <c r="BH1249" s="72">
        <v>0</v>
      </c>
      <c r="BI1249" s="72">
        <v>0</v>
      </c>
      <c r="BJ1249" s="89">
        <v>0</v>
      </c>
      <c r="BK1249" s="72">
        <v>0</v>
      </c>
      <c r="BL1249" s="72">
        <v>0</v>
      </c>
      <c r="BM1249" s="72">
        <v>0</v>
      </c>
      <c r="BN1249" s="72">
        <v>0</v>
      </c>
      <c r="BO1249" s="72">
        <v>0</v>
      </c>
      <c r="BP1249" s="72">
        <v>0</v>
      </c>
      <c r="BQ1249" s="72">
        <v>0</v>
      </c>
      <c r="BR1249" s="72">
        <v>0</v>
      </c>
      <c r="BS1249" s="72">
        <v>0</v>
      </c>
      <c r="BT1249" s="72">
        <v>0</v>
      </c>
      <c r="BU1249" s="72">
        <v>0</v>
      </c>
      <c r="BV1249" s="89">
        <v>0</v>
      </c>
      <c r="BW1249" s="72">
        <v>0</v>
      </c>
      <c r="BX1249" s="72">
        <v>0</v>
      </c>
      <c r="BY1249" s="72">
        <v>0</v>
      </c>
      <c r="BZ1249" s="72">
        <v>0</v>
      </c>
      <c r="CA1249" s="72">
        <v>0</v>
      </c>
      <c r="CB1249" s="72">
        <v>0</v>
      </c>
      <c r="CC1249" s="72">
        <v>0</v>
      </c>
      <c r="CD1249" s="72">
        <v>0</v>
      </c>
      <c r="CE1249" s="72">
        <v>0</v>
      </c>
      <c r="CF1249" s="72">
        <v>0</v>
      </c>
      <c r="CG1249" s="72">
        <v>0</v>
      </c>
      <c r="CH1249" s="89">
        <v>0</v>
      </c>
      <c r="CI1249" s="72">
        <v>0</v>
      </c>
      <c r="CJ1249" s="72">
        <v>0</v>
      </c>
      <c r="CK1249" s="72">
        <v>0</v>
      </c>
      <c r="CL1249" s="72">
        <v>0</v>
      </c>
      <c r="CM1249" s="72">
        <v>0</v>
      </c>
      <c r="CN1249" s="72">
        <v>0</v>
      </c>
      <c r="CO1249" s="72">
        <v>0</v>
      </c>
      <c r="CP1249" s="72">
        <v>0</v>
      </c>
      <c r="CQ1249" s="72">
        <v>0</v>
      </c>
      <c r="CR1249" s="72">
        <v>0</v>
      </c>
      <c r="CS1249" s="72">
        <v>1.1180429775720579E-3</v>
      </c>
      <c r="CT1249" s="89">
        <v>0</v>
      </c>
      <c r="CV1249" s="72"/>
      <c r="CX1249" s="94" t="s">
        <v>1056</v>
      </c>
      <c r="CY1249" s="72" t="s">
        <v>2824</v>
      </c>
      <c r="CZ1249" s="88">
        <v>4.7854903931280361E-3</v>
      </c>
      <c r="DA1249" s="88">
        <v>0</v>
      </c>
      <c r="DB1249" s="88">
        <v>0</v>
      </c>
      <c r="DC1249" s="88">
        <v>0</v>
      </c>
      <c r="DD1249" s="88">
        <v>0</v>
      </c>
      <c r="DE1249" s="88">
        <v>0</v>
      </c>
      <c r="DF1249" s="88">
        <v>0</v>
      </c>
      <c r="DG1249" s="88">
        <v>0</v>
      </c>
      <c r="DH1249">
        <f t="shared" si="57"/>
        <v>4.7854903931280361E-3</v>
      </c>
      <c r="DI1249">
        <f t="shared" si="58"/>
        <v>0</v>
      </c>
      <c r="DJ1249">
        <f t="shared" si="59"/>
        <v>4.7854903931280361E-3</v>
      </c>
    </row>
    <row r="1250" spans="1:114" s="74" customFormat="1" x14ac:dyDescent="0.2">
      <c r="A1250" s="74" t="s">
        <v>862</v>
      </c>
      <c r="B1250" s="74" t="s">
        <v>2630</v>
      </c>
      <c r="C1250" s="88">
        <v>0</v>
      </c>
      <c r="D1250" s="88">
        <v>0</v>
      </c>
      <c r="E1250" s="88">
        <v>0</v>
      </c>
      <c r="F1250" s="88">
        <v>0.16351968406762926</v>
      </c>
      <c r="G1250" s="88">
        <v>0</v>
      </c>
      <c r="H1250" s="88">
        <v>0</v>
      </c>
      <c r="I1250" s="88">
        <v>0</v>
      </c>
      <c r="J1250" s="88">
        <v>0</v>
      </c>
      <c r="K1250" s="72">
        <v>0</v>
      </c>
      <c r="L1250" s="72">
        <v>0</v>
      </c>
      <c r="M1250" s="72">
        <v>0</v>
      </c>
      <c r="N1250" s="89">
        <v>0</v>
      </c>
      <c r="O1250" s="91">
        <v>0</v>
      </c>
      <c r="P1250" s="88">
        <v>0</v>
      </c>
      <c r="Q1250" s="88">
        <v>0</v>
      </c>
      <c r="R1250" s="88">
        <v>0</v>
      </c>
      <c r="S1250" s="88">
        <v>0</v>
      </c>
      <c r="T1250" s="88">
        <v>0</v>
      </c>
      <c r="U1250" s="88">
        <v>0</v>
      </c>
      <c r="V1250" s="88">
        <v>0</v>
      </c>
      <c r="W1250" s="72">
        <v>0</v>
      </c>
      <c r="X1250" s="72">
        <v>0</v>
      </c>
      <c r="Y1250" s="72">
        <v>0</v>
      </c>
      <c r="Z1250" s="89">
        <v>0</v>
      </c>
      <c r="AA1250" s="91">
        <v>0</v>
      </c>
      <c r="AB1250" s="88">
        <v>0</v>
      </c>
      <c r="AC1250" s="88">
        <v>0</v>
      </c>
      <c r="AD1250" s="88">
        <v>0</v>
      </c>
      <c r="AE1250" s="88">
        <v>0</v>
      </c>
      <c r="AF1250" s="88">
        <v>0</v>
      </c>
      <c r="AG1250" s="88">
        <v>0</v>
      </c>
      <c r="AH1250" s="88">
        <v>0</v>
      </c>
      <c r="AI1250" s="72">
        <v>0</v>
      </c>
      <c r="AJ1250" s="72">
        <v>0</v>
      </c>
      <c r="AK1250" s="72">
        <v>0</v>
      </c>
      <c r="AL1250" s="89">
        <v>0</v>
      </c>
      <c r="AM1250" s="91">
        <v>0</v>
      </c>
      <c r="AN1250" s="88">
        <v>0</v>
      </c>
      <c r="AO1250" s="88">
        <v>0</v>
      </c>
      <c r="AP1250" s="88">
        <v>0</v>
      </c>
      <c r="AQ1250" s="88">
        <v>0</v>
      </c>
      <c r="AR1250" s="88">
        <v>0</v>
      </c>
      <c r="AS1250" s="88">
        <v>0</v>
      </c>
      <c r="AT1250" s="88">
        <v>0</v>
      </c>
      <c r="AU1250" s="72">
        <v>0</v>
      </c>
      <c r="AV1250" s="72">
        <v>0</v>
      </c>
      <c r="AW1250" s="72">
        <v>0</v>
      </c>
      <c r="AX1250" s="89">
        <v>0</v>
      </c>
      <c r="AY1250" s="72">
        <v>0</v>
      </c>
      <c r="AZ1250" s="72">
        <v>0</v>
      </c>
      <c r="BA1250" s="72">
        <v>0</v>
      </c>
      <c r="BB1250" s="72">
        <v>2.9127344751252476E-2</v>
      </c>
      <c r="BC1250" s="72">
        <v>0</v>
      </c>
      <c r="BD1250" s="72">
        <v>0</v>
      </c>
      <c r="BE1250" s="72">
        <v>0</v>
      </c>
      <c r="BF1250" s="72">
        <v>0</v>
      </c>
      <c r="BG1250" s="72">
        <v>0</v>
      </c>
      <c r="BH1250" s="72">
        <v>0</v>
      </c>
      <c r="BI1250" s="72">
        <v>0</v>
      </c>
      <c r="BJ1250" s="89">
        <v>0</v>
      </c>
      <c r="BK1250" s="72">
        <v>0</v>
      </c>
      <c r="BL1250" s="72">
        <v>0</v>
      </c>
      <c r="BM1250" s="72">
        <v>0</v>
      </c>
      <c r="BN1250" s="72">
        <v>0.40466170281644548</v>
      </c>
      <c r="BO1250" s="72">
        <v>0</v>
      </c>
      <c r="BP1250" s="72">
        <v>0</v>
      </c>
      <c r="BQ1250" s="72">
        <v>0</v>
      </c>
      <c r="BR1250" s="72">
        <v>0</v>
      </c>
      <c r="BS1250" s="72">
        <v>0</v>
      </c>
      <c r="BT1250" s="72">
        <v>0</v>
      </c>
      <c r="BU1250" s="72">
        <v>0</v>
      </c>
      <c r="BV1250" s="89">
        <v>0</v>
      </c>
      <c r="BW1250" s="72">
        <v>0</v>
      </c>
      <c r="BX1250" s="72">
        <v>0</v>
      </c>
      <c r="BY1250" s="72">
        <v>0</v>
      </c>
      <c r="BZ1250" s="72">
        <v>0.10071027244778967</v>
      </c>
      <c r="CA1250" s="72">
        <v>0</v>
      </c>
      <c r="CB1250" s="72">
        <v>0</v>
      </c>
      <c r="CC1250" s="72">
        <v>0</v>
      </c>
      <c r="CD1250" s="72">
        <v>0</v>
      </c>
      <c r="CE1250" s="72">
        <v>0</v>
      </c>
      <c r="CF1250" s="72">
        <v>0</v>
      </c>
      <c r="CG1250" s="72">
        <v>0</v>
      </c>
      <c r="CH1250" s="89">
        <v>0</v>
      </c>
      <c r="CI1250" s="72">
        <v>0</v>
      </c>
      <c r="CJ1250" s="72">
        <v>0</v>
      </c>
      <c r="CK1250" s="72">
        <v>0</v>
      </c>
      <c r="CL1250" s="72">
        <v>0</v>
      </c>
      <c r="CM1250" s="72">
        <v>0</v>
      </c>
      <c r="CN1250" s="72">
        <v>0</v>
      </c>
      <c r="CO1250" s="72">
        <v>0</v>
      </c>
      <c r="CP1250" s="72">
        <v>0</v>
      </c>
      <c r="CQ1250" s="72">
        <v>0</v>
      </c>
      <c r="CR1250" s="72">
        <v>0</v>
      </c>
      <c r="CS1250" s="72">
        <v>0</v>
      </c>
      <c r="CT1250" s="89">
        <v>0</v>
      </c>
      <c r="CV1250" s="72"/>
      <c r="CX1250" s="94" t="s">
        <v>1081</v>
      </c>
      <c r="CY1250" s="72" t="s">
        <v>2849</v>
      </c>
      <c r="CZ1250" s="88">
        <v>2.5382627873997048E-3</v>
      </c>
      <c r="DA1250" s="88">
        <v>4.7956110567608533E-4</v>
      </c>
      <c r="DB1250" s="88">
        <v>7.8406514802415209E-4</v>
      </c>
      <c r="DC1250" s="88">
        <v>0</v>
      </c>
      <c r="DD1250" s="88">
        <v>9.5221436992692313E-4</v>
      </c>
      <c r="DE1250" s="88">
        <v>0</v>
      </c>
      <c r="DF1250" s="88">
        <v>0</v>
      </c>
      <c r="DG1250" s="88">
        <v>0</v>
      </c>
      <c r="DH1250">
        <f t="shared" si="57"/>
        <v>4.2745423053507803E-3</v>
      </c>
      <c r="DI1250">
        <f t="shared" si="58"/>
        <v>4.7956110567608533E-4</v>
      </c>
      <c r="DJ1250">
        <f t="shared" si="59"/>
        <v>4.7541034110268653E-3</v>
      </c>
    </row>
    <row r="1251" spans="1:114" s="74" customFormat="1" x14ac:dyDescent="0.2">
      <c r="A1251" s="74" t="s">
        <v>1111</v>
      </c>
      <c r="B1251" s="74" t="s">
        <v>2879</v>
      </c>
      <c r="C1251" s="88">
        <v>5.77807566967897E-3</v>
      </c>
      <c r="D1251" s="88">
        <v>0</v>
      </c>
      <c r="E1251" s="88">
        <v>1.1581446522670683E-3</v>
      </c>
      <c r="F1251" s="88">
        <v>0</v>
      </c>
      <c r="G1251" s="88">
        <v>1.5687751004016062E-3</v>
      </c>
      <c r="H1251" s="88">
        <v>1.7208371872916173E-3</v>
      </c>
      <c r="I1251" s="88">
        <v>2.3228983577108608E-3</v>
      </c>
      <c r="J1251" s="88">
        <v>0</v>
      </c>
      <c r="K1251" s="72">
        <v>0</v>
      </c>
      <c r="L1251" s="72">
        <v>0</v>
      </c>
      <c r="M1251" s="72">
        <v>0</v>
      </c>
      <c r="N1251" s="89">
        <v>0</v>
      </c>
      <c r="O1251" s="91">
        <v>0</v>
      </c>
      <c r="P1251" s="88">
        <v>0</v>
      </c>
      <c r="Q1251" s="88">
        <v>0</v>
      </c>
      <c r="R1251" s="88">
        <v>0</v>
      </c>
      <c r="S1251" s="88">
        <v>4.8996790710208477E-3</v>
      </c>
      <c r="T1251" s="88">
        <v>0</v>
      </c>
      <c r="U1251" s="88">
        <v>0</v>
      </c>
      <c r="V1251" s="88">
        <v>0</v>
      </c>
      <c r="W1251" s="72">
        <v>0</v>
      </c>
      <c r="X1251" s="72">
        <v>3.4794711203897009E-3</v>
      </c>
      <c r="Y1251" s="72">
        <v>0</v>
      </c>
      <c r="Z1251" s="89">
        <v>0</v>
      </c>
      <c r="AA1251" s="91">
        <v>0</v>
      </c>
      <c r="AB1251" s="88">
        <v>0</v>
      </c>
      <c r="AC1251" s="88">
        <v>3.1153618492787936E-3</v>
      </c>
      <c r="AD1251" s="88">
        <v>0</v>
      </c>
      <c r="AE1251" s="88">
        <v>0</v>
      </c>
      <c r="AF1251" s="88">
        <v>0</v>
      </c>
      <c r="AG1251" s="88">
        <v>7.5136560699070557E-4</v>
      </c>
      <c r="AH1251" s="88">
        <v>0</v>
      </c>
      <c r="AI1251" s="72">
        <v>0</v>
      </c>
      <c r="AJ1251" s="72">
        <v>1.0675206832132371E-2</v>
      </c>
      <c r="AK1251" s="72">
        <v>0</v>
      </c>
      <c r="AL1251" s="89">
        <v>0</v>
      </c>
      <c r="AM1251" s="91">
        <v>0</v>
      </c>
      <c r="AN1251" s="88">
        <v>0</v>
      </c>
      <c r="AO1251" s="88">
        <v>0</v>
      </c>
      <c r="AP1251" s="88">
        <v>0</v>
      </c>
      <c r="AQ1251" s="88">
        <v>0</v>
      </c>
      <c r="AR1251" s="88">
        <v>0</v>
      </c>
      <c r="AS1251" s="88">
        <v>0</v>
      </c>
      <c r="AT1251" s="88">
        <v>0</v>
      </c>
      <c r="AU1251" s="72">
        <v>0</v>
      </c>
      <c r="AV1251" s="72">
        <v>7.8659639738849988E-3</v>
      </c>
      <c r="AW1251" s="72">
        <v>0</v>
      </c>
      <c r="AX1251" s="89">
        <v>0</v>
      </c>
      <c r="AY1251" s="72">
        <v>4.1335978835978834E-3</v>
      </c>
      <c r="AZ1251" s="72">
        <v>0</v>
      </c>
      <c r="BA1251" s="72">
        <v>0</v>
      </c>
      <c r="BB1251" s="72">
        <v>0</v>
      </c>
      <c r="BC1251" s="72">
        <v>0</v>
      </c>
      <c r="BD1251" s="72">
        <v>0</v>
      </c>
      <c r="BE1251" s="72">
        <v>0</v>
      </c>
      <c r="BF1251" s="72">
        <v>0</v>
      </c>
      <c r="BG1251" s="72">
        <v>0</v>
      </c>
      <c r="BH1251" s="72">
        <v>0</v>
      </c>
      <c r="BI1251" s="72">
        <v>0</v>
      </c>
      <c r="BJ1251" s="89">
        <v>0</v>
      </c>
      <c r="BK1251" s="72">
        <v>0</v>
      </c>
      <c r="BL1251" s="72">
        <v>0</v>
      </c>
      <c r="BM1251" s="72">
        <v>0</v>
      </c>
      <c r="BN1251" s="72">
        <v>0</v>
      </c>
      <c r="BO1251" s="72">
        <v>0</v>
      </c>
      <c r="BP1251" s="72">
        <v>0</v>
      </c>
      <c r="BQ1251" s="72">
        <v>1.2617022887279517E-3</v>
      </c>
      <c r="BR1251" s="72">
        <v>0</v>
      </c>
      <c r="BS1251" s="72">
        <v>2.5148797049207815E-2</v>
      </c>
      <c r="BT1251" s="72">
        <v>0</v>
      </c>
      <c r="BU1251" s="72">
        <v>1.3698817792024548E-3</v>
      </c>
      <c r="BV1251" s="89">
        <v>0</v>
      </c>
      <c r="BW1251" s="72">
        <v>0</v>
      </c>
      <c r="BX1251" s="72">
        <v>0</v>
      </c>
      <c r="BY1251" s="72">
        <v>0.20435810888383732</v>
      </c>
      <c r="BZ1251" s="72">
        <v>0</v>
      </c>
      <c r="CA1251" s="72">
        <v>0</v>
      </c>
      <c r="CB1251" s="72">
        <v>0</v>
      </c>
      <c r="CC1251" s="72">
        <v>1.0650988411724609E-3</v>
      </c>
      <c r="CD1251" s="72">
        <v>0</v>
      </c>
      <c r="CE1251" s="72">
        <v>0</v>
      </c>
      <c r="CF1251" s="72">
        <v>0</v>
      </c>
      <c r="CG1251" s="72">
        <v>0</v>
      </c>
      <c r="CH1251" s="89">
        <v>7.7267810230258081E-3</v>
      </c>
      <c r="CI1251" s="72">
        <v>0</v>
      </c>
      <c r="CJ1251" s="72">
        <v>4.9058084772370487E-3</v>
      </c>
      <c r="CK1251" s="72">
        <v>0</v>
      </c>
      <c r="CL1251" s="72">
        <v>0</v>
      </c>
      <c r="CM1251" s="72">
        <v>0</v>
      </c>
      <c r="CN1251" s="72">
        <v>0</v>
      </c>
      <c r="CO1251" s="72">
        <v>0</v>
      </c>
      <c r="CP1251" s="72">
        <v>0</v>
      </c>
      <c r="CQ1251" s="72">
        <v>0</v>
      </c>
      <c r="CR1251" s="72">
        <v>0</v>
      </c>
      <c r="CS1251" s="72">
        <v>0</v>
      </c>
      <c r="CT1251" s="89">
        <v>0</v>
      </c>
      <c r="CV1251" s="72"/>
      <c r="CX1251" s="94" t="s">
        <v>1394</v>
      </c>
      <c r="CY1251" s="72" t="s">
        <v>3162</v>
      </c>
      <c r="CZ1251" s="88">
        <v>0</v>
      </c>
      <c r="DA1251" s="88">
        <v>4.1140312666376267E-3</v>
      </c>
      <c r="DB1251" s="88">
        <v>4.3193765081161393E-4</v>
      </c>
      <c r="DC1251" s="88">
        <v>0</v>
      </c>
      <c r="DD1251" s="88">
        <v>2.0229483258079654E-4</v>
      </c>
      <c r="DE1251" s="88">
        <v>0</v>
      </c>
      <c r="DF1251" s="88">
        <v>0</v>
      </c>
      <c r="DG1251" s="88">
        <v>0</v>
      </c>
      <c r="DH1251">
        <f t="shared" si="57"/>
        <v>6.342324833924105E-4</v>
      </c>
      <c r="DI1251">
        <f t="shared" si="58"/>
        <v>4.1140312666376267E-3</v>
      </c>
      <c r="DJ1251">
        <f t="shared" si="59"/>
        <v>4.7482637500300372E-3</v>
      </c>
    </row>
    <row r="1252" spans="1:114" s="74" customFormat="1" x14ac:dyDescent="0.2">
      <c r="A1252" s="74" t="s">
        <v>1666</v>
      </c>
      <c r="B1252" s="74" t="s">
        <v>3434</v>
      </c>
      <c r="C1252" s="88">
        <v>0</v>
      </c>
      <c r="D1252" s="88">
        <v>0</v>
      </c>
      <c r="E1252" s="88">
        <v>0</v>
      </c>
      <c r="F1252" s="88">
        <v>0</v>
      </c>
      <c r="G1252" s="88">
        <v>0</v>
      </c>
      <c r="H1252" s="88">
        <v>0</v>
      </c>
      <c r="I1252" s="88">
        <v>0</v>
      </c>
      <c r="J1252" s="88">
        <v>0</v>
      </c>
      <c r="K1252" s="72">
        <v>0</v>
      </c>
      <c r="L1252" s="72">
        <v>0</v>
      </c>
      <c r="M1252" s="72">
        <v>0</v>
      </c>
      <c r="N1252" s="89">
        <v>0</v>
      </c>
      <c r="O1252" s="91">
        <v>0</v>
      </c>
      <c r="P1252" s="88">
        <v>0</v>
      </c>
      <c r="Q1252" s="88">
        <v>0</v>
      </c>
      <c r="R1252" s="88">
        <v>0</v>
      </c>
      <c r="S1252" s="88">
        <v>0</v>
      </c>
      <c r="T1252" s="88">
        <v>0</v>
      </c>
      <c r="U1252" s="88">
        <v>0</v>
      </c>
      <c r="V1252" s="88">
        <v>0</v>
      </c>
      <c r="W1252" s="72">
        <v>0</v>
      </c>
      <c r="X1252" s="72">
        <v>0</v>
      </c>
      <c r="Y1252" s="72">
        <v>0</v>
      </c>
      <c r="Z1252" s="89">
        <v>0</v>
      </c>
      <c r="AA1252" s="91">
        <v>0</v>
      </c>
      <c r="AB1252" s="88">
        <v>0</v>
      </c>
      <c r="AC1252" s="88">
        <v>0</v>
      </c>
      <c r="AD1252" s="88">
        <v>0</v>
      </c>
      <c r="AE1252" s="88">
        <v>0</v>
      </c>
      <c r="AF1252" s="88">
        <v>0</v>
      </c>
      <c r="AG1252" s="88">
        <v>0</v>
      </c>
      <c r="AH1252" s="88">
        <v>0</v>
      </c>
      <c r="AI1252" s="72">
        <v>0</v>
      </c>
      <c r="AJ1252" s="72">
        <v>0</v>
      </c>
      <c r="AK1252" s="72">
        <v>0</v>
      </c>
      <c r="AL1252" s="89">
        <v>0</v>
      </c>
      <c r="AM1252" s="91">
        <v>0</v>
      </c>
      <c r="AN1252" s="88">
        <v>0</v>
      </c>
      <c r="AO1252" s="88">
        <v>0</v>
      </c>
      <c r="AP1252" s="88">
        <v>0</v>
      </c>
      <c r="AQ1252" s="88">
        <v>0</v>
      </c>
      <c r="AR1252" s="88">
        <v>0</v>
      </c>
      <c r="AS1252" s="88">
        <v>0</v>
      </c>
      <c r="AT1252" s="88">
        <v>0</v>
      </c>
      <c r="AU1252" s="72">
        <v>0</v>
      </c>
      <c r="AV1252" s="72">
        <v>0</v>
      </c>
      <c r="AW1252" s="72">
        <v>0</v>
      </c>
      <c r="AX1252" s="89">
        <v>0</v>
      </c>
      <c r="AY1252" s="72">
        <v>0</v>
      </c>
      <c r="AZ1252" s="72">
        <v>0</v>
      </c>
      <c r="BA1252" s="72">
        <v>0</v>
      </c>
      <c r="BB1252" s="72">
        <v>0</v>
      </c>
      <c r="BC1252" s="72">
        <v>0</v>
      </c>
      <c r="BD1252" s="72">
        <v>0</v>
      </c>
      <c r="BE1252" s="72">
        <v>0</v>
      </c>
      <c r="BF1252" s="72">
        <v>0</v>
      </c>
      <c r="BG1252" s="72">
        <v>0</v>
      </c>
      <c r="BH1252" s="72">
        <v>0</v>
      </c>
      <c r="BI1252" s="72">
        <v>0</v>
      </c>
      <c r="BJ1252" s="89">
        <v>0</v>
      </c>
      <c r="BK1252" s="72">
        <v>0</v>
      </c>
      <c r="BL1252" s="72">
        <v>0</v>
      </c>
      <c r="BM1252" s="72">
        <v>0</v>
      </c>
      <c r="BN1252" s="72">
        <v>0.35610229847847202</v>
      </c>
      <c r="BO1252" s="72">
        <v>0</v>
      </c>
      <c r="BP1252" s="72">
        <v>0</v>
      </c>
      <c r="BQ1252" s="72">
        <v>0</v>
      </c>
      <c r="BR1252" s="72">
        <v>0</v>
      </c>
      <c r="BS1252" s="72">
        <v>0</v>
      </c>
      <c r="BT1252" s="72">
        <v>0</v>
      </c>
      <c r="BU1252" s="72">
        <v>0</v>
      </c>
      <c r="BV1252" s="89">
        <v>0</v>
      </c>
      <c r="BW1252" s="72">
        <v>0</v>
      </c>
      <c r="BX1252" s="72">
        <v>0</v>
      </c>
      <c r="BY1252" s="72">
        <v>0</v>
      </c>
      <c r="BZ1252" s="72">
        <v>0</v>
      </c>
      <c r="CA1252" s="72">
        <v>0</v>
      </c>
      <c r="CB1252" s="72">
        <v>0</v>
      </c>
      <c r="CC1252" s="72">
        <v>0</v>
      </c>
      <c r="CD1252" s="72">
        <v>0</v>
      </c>
      <c r="CE1252" s="72">
        <v>0</v>
      </c>
      <c r="CF1252" s="72">
        <v>0</v>
      </c>
      <c r="CG1252" s="72">
        <v>0</v>
      </c>
      <c r="CH1252" s="89">
        <v>0</v>
      </c>
      <c r="CI1252" s="72">
        <v>0</v>
      </c>
      <c r="CJ1252" s="72">
        <v>0</v>
      </c>
      <c r="CK1252" s="72">
        <v>0</v>
      </c>
      <c r="CL1252" s="72">
        <v>0</v>
      </c>
      <c r="CM1252" s="72">
        <v>0</v>
      </c>
      <c r="CN1252" s="72">
        <v>0</v>
      </c>
      <c r="CO1252" s="72">
        <v>0</v>
      </c>
      <c r="CP1252" s="72">
        <v>0</v>
      </c>
      <c r="CQ1252" s="72">
        <v>0</v>
      </c>
      <c r="CR1252" s="72">
        <v>0</v>
      </c>
      <c r="CS1252" s="72">
        <v>0</v>
      </c>
      <c r="CT1252" s="89">
        <v>0</v>
      </c>
      <c r="CV1252" s="72"/>
      <c r="CX1252" s="94" t="s">
        <v>1057</v>
      </c>
      <c r="CY1252" s="72" t="s">
        <v>2825</v>
      </c>
      <c r="CZ1252" s="88">
        <v>1.4380438420348058E-3</v>
      </c>
      <c r="DA1252" s="88">
        <v>0</v>
      </c>
      <c r="DB1252" s="88">
        <v>3.3034333003681879E-3</v>
      </c>
      <c r="DC1252" s="88">
        <v>0</v>
      </c>
      <c r="DD1252" s="88">
        <v>0</v>
      </c>
      <c r="DE1252" s="88">
        <v>0</v>
      </c>
      <c r="DF1252" s="88">
        <v>0</v>
      </c>
      <c r="DG1252" s="88">
        <v>0</v>
      </c>
      <c r="DH1252">
        <f t="shared" si="57"/>
        <v>4.7414771424029939E-3</v>
      </c>
      <c r="DI1252">
        <f t="shared" si="58"/>
        <v>0</v>
      </c>
      <c r="DJ1252">
        <f t="shared" si="59"/>
        <v>4.7414771424029939E-3</v>
      </c>
    </row>
    <row r="1253" spans="1:114" s="74" customFormat="1" x14ac:dyDescent="0.2">
      <c r="A1253" s="74" t="s">
        <v>1503</v>
      </c>
      <c r="B1253" s="74" t="s">
        <v>3271</v>
      </c>
      <c r="C1253" s="88">
        <v>2.3112302678715882E-3</v>
      </c>
      <c r="D1253" s="88">
        <v>0</v>
      </c>
      <c r="E1253" s="88">
        <v>1.1581446522670683E-3</v>
      </c>
      <c r="F1253" s="88">
        <v>0</v>
      </c>
      <c r="G1253" s="88">
        <v>0</v>
      </c>
      <c r="H1253" s="88">
        <v>0</v>
      </c>
      <c r="I1253" s="88">
        <v>0</v>
      </c>
      <c r="J1253" s="88">
        <v>0</v>
      </c>
      <c r="K1253" s="72">
        <v>0</v>
      </c>
      <c r="L1253" s="72">
        <v>0</v>
      </c>
      <c r="M1253" s="72">
        <v>0</v>
      </c>
      <c r="N1253" s="89">
        <v>0</v>
      </c>
      <c r="O1253" s="91">
        <v>0</v>
      </c>
      <c r="P1253" s="88">
        <v>0</v>
      </c>
      <c r="Q1253" s="88">
        <v>0</v>
      </c>
      <c r="R1253" s="88">
        <v>0</v>
      </c>
      <c r="S1253" s="88">
        <v>0</v>
      </c>
      <c r="T1253" s="88">
        <v>0</v>
      </c>
      <c r="U1253" s="88">
        <v>0</v>
      </c>
      <c r="V1253" s="88">
        <v>0</v>
      </c>
      <c r="W1253" s="72">
        <v>0</v>
      </c>
      <c r="X1253" s="72">
        <v>0</v>
      </c>
      <c r="Y1253" s="72">
        <v>0</v>
      </c>
      <c r="Z1253" s="89">
        <v>0</v>
      </c>
      <c r="AA1253" s="91">
        <v>0</v>
      </c>
      <c r="AB1253" s="88">
        <v>0</v>
      </c>
      <c r="AC1253" s="88">
        <v>0</v>
      </c>
      <c r="AD1253" s="88">
        <v>0</v>
      </c>
      <c r="AE1253" s="88">
        <v>0</v>
      </c>
      <c r="AF1253" s="88">
        <v>0</v>
      </c>
      <c r="AG1253" s="88">
        <v>0</v>
      </c>
      <c r="AH1253" s="88">
        <v>0</v>
      </c>
      <c r="AI1253" s="72">
        <v>0</v>
      </c>
      <c r="AJ1253" s="72">
        <v>0</v>
      </c>
      <c r="AK1253" s="72">
        <v>0</v>
      </c>
      <c r="AL1253" s="89">
        <v>0</v>
      </c>
      <c r="AM1253" s="91">
        <v>0</v>
      </c>
      <c r="AN1253" s="88">
        <v>0</v>
      </c>
      <c r="AO1253" s="88">
        <v>0</v>
      </c>
      <c r="AP1253" s="88">
        <v>0</v>
      </c>
      <c r="AQ1253" s="88">
        <v>0</v>
      </c>
      <c r="AR1253" s="88">
        <v>0</v>
      </c>
      <c r="AS1253" s="88">
        <v>0</v>
      </c>
      <c r="AT1253" s="88">
        <v>0</v>
      </c>
      <c r="AU1253" s="72">
        <v>0</v>
      </c>
      <c r="AV1253" s="72">
        <v>0</v>
      </c>
      <c r="AW1253" s="72">
        <v>0</v>
      </c>
      <c r="AX1253" s="89">
        <v>0</v>
      </c>
      <c r="AY1253" s="72">
        <v>0</v>
      </c>
      <c r="AZ1253" s="72">
        <v>0</v>
      </c>
      <c r="BA1253" s="72">
        <v>0</v>
      </c>
      <c r="BB1253" s="72">
        <v>0</v>
      </c>
      <c r="BC1253" s="72">
        <v>0</v>
      </c>
      <c r="BD1253" s="72">
        <v>0</v>
      </c>
      <c r="BE1253" s="72">
        <v>0</v>
      </c>
      <c r="BF1253" s="72">
        <v>0</v>
      </c>
      <c r="BG1253" s="72">
        <v>0</v>
      </c>
      <c r="BH1253" s="72">
        <v>0</v>
      </c>
      <c r="BI1253" s="72">
        <v>0</v>
      </c>
      <c r="BJ1253" s="89">
        <v>0</v>
      </c>
      <c r="BK1253" s="72">
        <v>0</v>
      </c>
      <c r="BL1253" s="72">
        <v>0</v>
      </c>
      <c r="BM1253" s="72">
        <v>0</v>
      </c>
      <c r="BN1253" s="72">
        <v>0</v>
      </c>
      <c r="BO1253" s="72">
        <v>0</v>
      </c>
      <c r="BP1253" s="72">
        <v>0</v>
      </c>
      <c r="BQ1253" s="72">
        <v>0</v>
      </c>
      <c r="BR1253" s="72">
        <v>0</v>
      </c>
      <c r="BS1253" s="72">
        <v>0</v>
      </c>
      <c r="BT1253" s="72">
        <v>0</v>
      </c>
      <c r="BU1253" s="72">
        <v>1.3698817792024548E-3</v>
      </c>
      <c r="BV1253" s="89">
        <v>0</v>
      </c>
      <c r="BW1253" s="72">
        <v>0</v>
      </c>
      <c r="BX1253" s="72">
        <v>0</v>
      </c>
      <c r="BY1253" s="72">
        <v>2.2961585267846892E-3</v>
      </c>
      <c r="BZ1253" s="72">
        <v>0</v>
      </c>
      <c r="CA1253" s="72">
        <v>0</v>
      </c>
      <c r="CB1253" s="72">
        <v>0</v>
      </c>
      <c r="CC1253" s="72">
        <v>1.0650988411724609E-3</v>
      </c>
      <c r="CD1253" s="72">
        <v>0</v>
      </c>
      <c r="CE1253" s="72">
        <v>0</v>
      </c>
      <c r="CF1253" s="72">
        <v>0</v>
      </c>
      <c r="CG1253" s="72">
        <v>0</v>
      </c>
      <c r="CH1253" s="89">
        <v>3.863390511512904E-3</v>
      </c>
      <c r="CI1253" s="72">
        <v>0</v>
      </c>
      <c r="CJ1253" s="72">
        <v>0</v>
      </c>
      <c r="CK1253" s="72">
        <v>0</v>
      </c>
      <c r="CL1253" s="72">
        <v>0</v>
      </c>
      <c r="CM1253" s="72">
        <v>0</v>
      </c>
      <c r="CN1253" s="72">
        <v>0</v>
      </c>
      <c r="CO1253" s="72">
        <v>0</v>
      </c>
      <c r="CP1253" s="72">
        <v>0</v>
      </c>
      <c r="CQ1253" s="72">
        <v>0</v>
      </c>
      <c r="CR1253" s="72">
        <v>0</v>
      </c>
      <c r="CS1253" s="72">
        <v>1.1180429775720579E-3</v>
      </c>
      <c r="CT1253" s="89">
        <v>0</v>
      </c>
      <c r="CV1253" s="72"/>
      <c r="CX1253" s="94" t="s">
        <v>1566</v>
      </c>
      <c r="CY1253" s="72" t="s">
        <v>3334</v>
      </c>
      <c r="CZ1253" s="88">
        <v>0</v>
      </c>
      <c r="DA1253" s="88">
        <v>7.0940098181095882E-4</v>
      </c>
      <c r="DB1253" s="88">
        <v>0</v>
      </c>
      <c r="DC1253" s="88">
        <v>1.9406658538701444E-3</v>
      </c>
      <c r="DD1253" s="88">
        <v>1.252276011651176E-4</v>
      </c>
      <c r="DE1253" s="88">
        <v>0</v>
      </c>
      <c r="DF1253" s="88">
        <v>0</v>
      </c>
      <c r="DG1253" s="88">
        <v>1.9565752107511014E-3</v>
      </c>
      <c r="DH1253">
        <f t="shared" si="57"/>
        <v>1.252276011651176E-4</v>
      </c>
      <c r="DI1253">
        <f t="shared" si="58"/>
        <v>4.6066420464322046E-3</v>
      </c>
      <c r="DJ1253">
        <f t="shared" si="59"/>
        <v>4.7318696475973226E-3</v>
      </c>
    </row>
    <row r="1254" spans="1:114" s="74" customFormat="1" x14ac:dyDescent="0.2">
      <c r="A1254" s="74" t="s">
        <v>1226</v>
      </c>
      <c r="B1254" s="74" t="s">
        <v>2994</v>
      </c>
      <c r="C1254" s="88">
        <v>2.0801072410844293E-2</v>
      </c>
      <c r="D1254" s="88">
        <v>0</v>
      </c>
      <c r="E1254" s="88">
        <v>0</v>
      </c>
      <c r="F1254" s="88">
        <v>0</v>
      </c>
      <c r="G1254" s="88">
        <v>0</v>
      </c>
      <c r="H1254" s="88">
        <v>0</v>
      </c>
      <c r="I1254" s="88">
        <v>0</v>
      </c>
      <c r="J1254" s="88">
        <v>0</v>
      </c>
      <c r="K1254" s="72">
        <v>0</v>
      </c>
      <c r="L1254" s="72">
        <v>0</v>
      </c>
      <c r="M1254" s="72">
        <v>0</v>
      </c>
      <c r="N1254" s="89">
        <v>0</v>
      </c>
      <c r="O1254" s="91">
        <v>0</v>
      </c>
      <c r="P1254" s="88">
        <v>0</v>
      </c>
      <c r="Q1254" s="88">
        <v>0</v>
      </c>
      <c r="R1254" s="88">
        <v>0</v>
      </c>
      <c r="S1254" s="88">
        <v>0</v>
      </c>
      <c r="T1254" s="88">
        <v>0</v>
      </c>
      <c r="U1254" s="88">
        <v>0</v>
      </c>
      <c r="V1254" s="88">
        <v>0</v>
      </c>
      <c r="W1254" s="72">
        <v>0</v>
      </c>
      <c r="X1254" s="72">
        <v>0</v>
      </c>
      <c r="Y1254" s="72">
        <v>0</v>
      </c>
      <c r="Z1254" s="89">
        <v>0</v>
      </c>
      <c r="AA1254" s="91">
        <v>0</v>
      </c>
      <c r="AB1254" s="88">
        <v>0</v>
      </c>
      <c r="AC1254" s="88">
        <v>0</v>
      </c>
      <c r="AD1254" s="88">
        <v>0</v>
      </c>
      <c r="AE1254" s="88">
        <v>0</v>
      </c>
      <c r="AF1254" s="88">
        <v>0</v>
      </c>
      <c r="AG1254" s="88">
        <v>0</v>
      </c>
      <c r="AH1254" s="88">
        <v>0</v>
      </c>
      <c r="AI1254" s="72">
        <v>0</v>
      </c>
      <c r="AJ1254" s="72">
        <v>0</v>
      </c>
      <c r="AK1254" s="72">
        <v>0</v>
      </c>
      <c r="AL1254" s="89">
        <v>0</v>
      </c>
      <c r="AM1254" s="91">
        <v>0</v>
      </c>
      <c r="AN1254" s="88">
        <v>0</v>
      </c>
      <c r="AO1254" s="88">
        <v>0</v>
      </c>
      <c r="AP1254" s="88">
        <v>0</v>
      </c>
      <c r="AQ1254" s="88">
        <v>0</v>
      </c>
      <c r="AR1254" s="88">
        <v>0</v>
      </c>
      <c r="AS1254" s="88">
        <v>1.6884761502743773E-3</v>
      </c>
      <c r="AT1254" s="88">
        <v>0</v>
      </c>
      <c r="AU1254" s="72">
        <v>0</v>
      </c>
      <c r="AV1254" s="72">
        <v>0</v>
      </c>
      <c r="AW1254" s="72">
        <v>0</v>
      </c>
      <c r="AX1254" s="89">
        <v>0</v>
      </c>
      <c r="AY1254" s="72">
        <v>0</v>
      </c>
      <c r="AZ1254" s="72">
        <v>0</v>
      </c>
      <c r="BA1254" s="72">
        <v>0</v>
      </c>
      <c r="BB1254" s="72">
        <v>0</v>
      </c>
      <c r="BC1254" s="72">
        <v>0</v>
      </c>
      <c r="BD1254" s="72">
        <v>0</v>
      </c>
      <c r="BE1254" s="72">
        <v>0</v>
      </c>
      <c r="BF1254" s="72">
        <v>0</v>
      </c>
      <c r="BG1254" s="72">
        <v>0</v>
      </c>
      <c r="BH1254" s="72">
        <v>0</v>
      </c>
      <c r="BI1254" s="72">
        <v>0</v>
      </c>
      <c r="BJ1254" s="89">
        <v>0</v>
      </c>
      <c r="BK1254" s="72">
        <v>0</v>
      </c>
      <c r="BL1254" s="72">
        <v>0</v>
      </c>
      <c r="BM1254" s="72">
        <v>0</v>
      </c>
      <c r="BN1254" s="72">
        <v>0</v>
      </c>
      <c r="BO1254" s="72">
        <v>0</v>
      </c>
      <c r="BP1254" s="72">
        <v>0</v>
      </c>
      <c r="BQ1254" s="72">
        <v>0</v>
      </c>
      <c r="BR1254" s="72">
        <v>0</v>
      </c>
      <c r="BS1254" s="72">
        <v>0</v>
      </c>
      <c r="BT1254" s="72">
        <v>0</v>
      </c>
      <c r="BU1254" s="72">
        <v>0</v>
      </c>
      <c r="BV1254" s="89">
        <v>0</v>
      </c>
      <c r="BW1254" s="72">
        <v>0</v>
      </c>
      <c r="BX1254" s="72">
        <v>0</v>
      </c>
      <c r="BY1254" s="72">
        <v>0</v>
      </c>
      <c r="BZ1254" s="72">
        <v>0</v>
      </c>
      <c r="CA1254" s="72">
        <v>0</v>
      </c>
      <c r="CB1254" s="72">
        <v>0</v>
      </c>
      <c r="CC1254" s="72">
        <v>0</v>
      </c>
      <c r="CD1254" s="72">
        <v>0</v>
      </c>
      <c r="CE1254" s="72">
        <v>0</v>
      </c>
      <c r="CF1254" s="72">
        <v>0</v>
      </c>
      <c r="CG1254" s="72">
        <v>0</v>
      </c>
      <c r="CH1254" s="89">
        <v>0</v>
      </c>
      <c r="CI1254" s="72">
        <v>0</v>
      </c>
      <c r="CJ1254" s="72">
        <v>0</v>
      </c>
      <c r="CK1254" s="72">
        <v>0</v>
      </c>
      <c r="CL1254" s="72">
        <v>0</v>
      </c>
      <c r="CM1254" s="72">
        <v>0</v>
      </c>
      <c r="CN1254" s="72">
        <v>0</v>
      </c>
      <c r="CO1254" s="72">
        <v>0</v>
      </c>
      <c r="CP1254" s="72">
        <v>0</v>
      </c>
      <c r="CQ1254" s="72">
        <v>0</v>
      </c>
      <c r="CR1254" s="72">
        <v>0</v>
      </c>
      <c r="CS1254" s="72">
        <v>0</v>
      </c>
      <c r="CT1254" s="89">
        <v>0</v>
      </c>
      <c r="CV1254" s="72"/>
      <c r="CX1254" s="94" t="s">
        <v>1077</v>
      </c>
      <c r="CY1254" s="72" t="s">
        <v>2845</v>
      </c>
      <c r="CZ1254" s="88">
        <v>2.6625189703815689E-3</v>
      </c>
      <c r="DA1254" s="88">
        <v>0</v>
      </c>
      <c r="DB1254" s="88">
        <v>0</v>
      </c>
      <c r="DC1254" s="88">
        <v>3.4247044480061371E-4</v>
      </c>
      <c r="DD1254" s="88">
        <v>5.9750718868897509E-4</v>
      </c>
      <c r="DE1254" s="88">
        <v>0</v>
      </c>
      <c r="DF1254" s="88">
        <v>1.0950503723171265E-3</v>
      </c>
      <c r="DG1254" s="88">
        <v>0</v>
      </c>
      <c r="DH1254">
        <f t="shared" si="57"/>
        <v>4.3550765313876711E-3</v>
      </c>
      <c r="DI1254">
        <f t="shared" si="58"/>
        <v>3.4247044480061371E-4</v>
      </c>
      <c r="DJ1254">
        <f t="shared" si="59"/>
        <v>4.6975469761882851E-3</v>
      </c>
    </row>
    <row r="1255" spans="1:114" s="74" customFormat="1" x14ac:dyDescent="0.2">
      <c r="A1255" s="74" t="s">
        <v>1522</v>
      </c>
      <c r="B1255" s="74" t="s">
        <v>3290</v>
      </c>
      <c r="C1255" s="88">
        <v>1.1556151339357941E-3</v>
      </c>
      <c r="D1255" s="88">
        <v>0</v>
      </c>
      <c r="E1255" s="88">
        <v>0</v>
      </c>
      <c r="F1255" s="88">
        <v>0</v>
      </c>
      <c r="G1255" s="88">
        <v>1.5687751004016062E-3</v>
      </c>
      <c r="H1255" s="88">
        <v>0</v>
      </c>
      <c r="I1255" s="88">
        <v>0</v>
      </c>
      <c r="J1255" s="88">
        <v>0</v>
      </c>
      <c r="K1255" s="72">
        <v>0</v>
      </c>
      <c r="L1255" s="72">
        <v>0</v>
      </c>
      <c r="M1255" s="72">
        <v>0</v>
      </c>
      <c r="N1255" s="89">
        <v>0</v>
      </c>
      <c r="O1255" s="91">
        <v>0</v>
      </c>
      <c r="P1255" s="88">
        <v>0</v>
      </c>
      <c r="Q1255" s="88">
        <v>0</v>
      </c>
      <c r="R1255" s="88">
        <v>0</v>
      </c>
      <c r="S1255" s="88">
        <v>0</v>
      </c>
      <c r="T1255" s="88">
        <v>0</v>
      </c>
      <c r="U1255" s="88">
        <v>0</v>
      </c>
      <c r="V1255" s="88">
        <v>0</v>
      </c>
      <c r="W1255" s="72">
        <v>0</v>
      </c>
      <c r="X1255" s="72">
        <v>0</v>
      </c>
      <c r="Y1255" s="72">
        <v>0</v>
      </c>
      <c r="Z1255" s="89">
        <v>0</v>
      </c>
      <c r="AA1255" s="91">
        <v>0</v>
      </c>
      <c r="AB1255" s="88">
        <v>0</v>
      </c>
      <c r="AC1255" s="88">
        <v>0</v>
      </c>
      <c r="AD1255" s="88">
        <v>0</v>
      </c>
      <c r="AE1255" s="88">
        <v>0</v>
      </c>
      <c r="AF1255" s="88">
        <v>0</v>
      </c>
      <c r="AG1255" s="88">
        <v>0</v>
      </c>
      <c r="AH1255" s="88">
        <v>0</v>
      </c>
      <c r="AI1255" s="72">
        <v>0</v>
      </c>
      <c r="AJ1255" s="72">
        <v>0</v>
      </c>
      <c r="AK1255" s="72">
        <v>0</v>
      </c>
      <c r="AL1255" s="89">
        <v>0</v>
      </c>
      <c r="AM1255" s="91">
        <v>0</v>
      </c>
      <c r="AN1255" s="88">
        <v>0</v>
      </c>
      <c r="AO1255" s="88">
        <v>0</v>
      </c>
      <c r="AP1255" s="88">
        <v>0</v>
      </c>
      <c r="AQ1255" s="88">
        <v>0</v>
      </c>
      <c r="AR1255" s="88">
        <v>0</v>
      </c>
      <c r="AS1255" s="88">
        <v>0</v>
      </c>
      <c r="AT1255" s="88">
        <v>0</v>
      </c>
      <c r="AU1255" s="72">
        <v>0</v>
      </c>
      <c r="AV1255" s="72">
        <v>0</v>
      </c>
      <c r="AW1255" s="72">
        <v>0</v>
      </c>
      <c r="AX1255" s="89">
        <v>0</v>
      </c>
      <c r="AY1255" s="72">
        <v>0</v>
      </c>
      <c r="AZ1255" s="72">
        <v>0</v>
      </c>
      <c r="BA1255" s="72">
        <v>0</v>
      </c>
      <c r="BB1255" s="72">
        <v>0</v>
      </c>
      <c r="BC1255" s="72">
        <v>0</v>
      </c>
      <c r="BD1255" s="72">
        <v>0</v>
      </c>
      <c r="BE1255" s="72">
        <v>0</v>
      </c>
      <c r="BF1255" s="72">
        <v>0</v>
      </c>
      <c r="BG1255" s="72">
        <v>0</v>
      </c>
      <c r="BH1255" s="72">
        <v>0</v>
      </c>
      <c r="BI1255" s="72">
        <v>0</v>
      </c>
      <c r="BJ1255" s="89">
        <v>0</v>
      </c>
      <c r="BK1255" s="72">
        <v>0</v>
      </c>
      <c r="BL1255" s="72">
        <v>0</v>
      </c>
      <c r="BM1255" s="72">
        <v>0</v>
      </c>
      <c r="BN1255" s="72">
        <v>0</v>
      </c>
      <c r="BO1255" s="72">
        <v>0</v>
      </c>
      <c r="BP1255" s="72">
        <v>0</v>
      </c>
      <c r="BQ1255" s="72">
        <v>0</v>
      </c>
      <c r="BR1255" s="72">
        <v>3.9300906232661366E-2</v>
      </c>
      <c r="BS1255" s="72">
        <v>0</v>
      </c>
      <c r="BT1255" s="72">
        <v>0</v>
      </c>
      <c r="BU1255" s="72">
        <v>0</v>
      </c>
      <c r="BV1255" s="89">
        <v>0</v>
      </c>
      <c r="BW1255" s="72">
        <v>0</v>
      </c>
      <c r="BX1255" s="72">
        <v>0</v>
      </c>
      <c r="BY1255" s="72">
        <v>0</v>
      </c>
      <c r="BZ1255" s="72">
        <v>0</v>
      </c>
      <c r="CA1255" s="72">
        <v>0</v>
      </c>
      <c r="CB1255" s="72">
        <v>0</v>
      </c>
      <c r="CC1255" s="72">
        <v>0</v>
      </c>
      <c r="CD1255" s="72">
        <v>0</v>
      </c>
      <c r="CE1255" s="72">
        <v>0</v>
      </c>
      <c r="CF1255" s="72">
        <v>0</v>
      </c>
      <c r="CG1255" s="72">
        <v>0</v>
      </c>
      <c r="CH1255" s="89">
        <v>0</v>
      </c>
      <c r="CI1255" s="72">
        <v>0</v>
      </c>
      <c r="CJ1255" s="72">
        <v>0</v>
      </c>
      <c r="CK1255" s="72">
        <v>0</v>
      </c>
      <c r="CL1255" s="72">
        <v>0</v>
      </c>
      <c r="CM1255" s="72">
        <v>0</v>
      </c>
      <c r="CN1255" s="72">
        <v>0</v>
      </c>
      <c r="CO1255" s="72">
        <v>0</v>
      </c>
      <c r="CP1255" s="72">
        <v>0</v>
      </c>
      <c r="CQ1255" s="72">
        <v>0</v>
      </c>
      <c r="CR1255" s="72">
        <v>0</v>
      </c>
      <c r="CS1255" s="72">
        <v>0</v>
      </c>
      <c r="CT1255" s="89">
        <v>0</v>
      </c>
      <c r="CV1255" s="72"/>
      <c r="CX1255" s="94" t="s">
        <v>1251</v>
      </c>
      <c r="CY1255" s="72" t="s">
        <v>3019</v>
      </c>
      <c r="CZ1255" s="88">
        <v>0</v>
      </c>
      <c r="DA1255" s="88">
        <v>0</v>
      </c>
      <c r="DB1255" s="88">
        <v>5.7991185339828348E-4</v>
      </c>
      <c r="DC1255" s="88">
        <v>0</v>
      </c>
      <c r="DD1255" s="88">
        <v>1.0114741629039827E-3</v>
      </c>
      <c r="DE1255" s="88">
        <v>1.2877968371709681E-3</v>
      </c>
      <c r="DF1255" s="88">
        <v>0</v>
      </c>
      <c r="DG1255" s="88">
        <v>1.7702347144890917E-3</v>
      </c>
      <c r="DH1255">
        <f t="shared" si="57"/>
        <v>1.5913860163022662E-3</v>
      </c>
      <c r="DI1255">
        <f t="shared" si="58"/>
        <v>3.0580315516600598E-3</v>
      </c>
      <c r="DJ1255">
        <f t="shared" si="59"/>
        <v>4.6494175679623259E-3</v>
      </c>
    </row>
    <row r="1256" spans="1:114" s="74" customFormat="1" x14ac:dyDescent="0.2">
      <c r="A1256" s="74" t="s">
        <v>191</v>
      </c>
      <c r="B1256" s="74" t="s">
        <v>1959</v>
      </c>
      <c r="C1256" s="88">
        <v>0.47495782004761133</v>
      </c>
      <c r="D1256" s="88">
        <v>0</v>
      </c>
      <c r="E1256" s="88">
        <v>4.6325786090682733E-3</v>
      </c>
      <c r="F1256" s="88">
        <v>0.14500802172035049</v>
      </c>
      <c r="G1256" s="88">
        <v>9.412650602409639E-2</v>
      </c>
      <c r="H1256" s="88">
        <v>1.8498999763384885E-2</v>
      </c>
      <c r="I1256" s="88">
        <v>3.0971978102811482E-2</v>
      </c>
      <c r="J1256" s="88">
        <v>0.77209036316843005</v>
      </c>
      <c r="K1256" s="72">
        <v>0</v>
      </c>
      <c r="L1256" s="72">
        <v>0.10126116174169197</v>
      </c>
      <c r="M1256" s="72">
        <v>0</v>
      </c>
      <c r="N1256" s="89">
        <v>3.3019883712583444E-2</v>
      </c>
      <c r="O1256" s="91">
        <v>0</v>
      </c>
      <c r="P1256" s="88">
        <v>0</v>
      </c>
      <c r="Q1256" s="88">
        <v>0</v>
      </c>
      <c r="R1256" s="88">
        <v>0</v>
      </c>
      <c r="S1256" s="88">
        <v>6.3695827923271026E-2</v>
      </c>
      <c r="T1256" s="88">
        <v>0.66630552546045507</v>
      </c>
      <c r="U1256" s="88">
        <v>7.3262569642035674E-2</v>
      </c>
      <c r="V1256" s="88">
        <v>0.51975474073171724</v>
      </c>
      <c r="W1256" s="72">
        <v>0.50189450296574023</v>
      </c>
      <c r="X1256" s="72">
        <v>0.16701461377870563</v>
      </c>
      <c r="Y1256" s="72">
        <v>0</v>
      </c>
      <c r="Z1256" s="89">
        <v>0</v>
      </c>
      <c r="AA1256" s="91">
        <v>0.12380443753944748</v>
      </c>
      <c r="AB1256" s="88">
        <v>0</v>
      </c>
      <c r="AC1256" s="88">
        <v>0.20249852020312159</v>
      </c>
      <c r="AD1256" s="88">
        <v>0</v>
      </c>
      <c r="AE1256" s="88">
        <v>1.3754401408450705E-2</v>
      </c>
      <c r="AF1256" s="88">
        <v>0</v>
      </c>
      <c r="AG1256" s="88">
        <v>6.161197977323786E-2</v>
      </c>
      <c r="AH1256" s="88">
        <v>0</v>
      </c>
      <c r="AI1256" s="72">
        <v>6.545454545454546E-2</v>
      </c>
      <c r="AJ1256" s="72">
        <v>0.17614091273018415</v>
      </c>
      <c r="AK1256" s="72">
        <v>0</v>
      </c>
      <c r="AL1256" s="89">
        <v>0.10541055049480028</v>
      </c>
      <c r="AM1256" s="91">
        <v>0</v>
      </c>
      <c r="AN1256" s="88">
        <v>0.44510385756676557</v>
      </c>
      <c r="AO1256" s="88">
        <v>1.9456767063584716E-3</v>
      </c>
      <c r="AP1256" s="88">
        <v>0.26031237484981978</v>
      </c>
      <c r="AQ1256" s="88">
        <v>9.1984231274638631E-2</v>
      </c>
      <c r="AR1256" s="88">
        <v>2.7300027300027303E-2</v>
      </c>
      <c r="AS1256" s="88">
        <v>0</v>
      </c>
      <c r="AT1256" s="88">
        <v>0.25914482208711254</v>
      </c>
      <c r="AU1256" s="72">
        <v>0</v>
      </c>
      <c r="AV1256" s="72">
        <v>0.23597891921654998</v>
      </c>
      <c r="AW1256" s="72">
        <v>0</v>
      </c>
      <c r="AX1256" s="89">
        <v>0</v>
      </c>
      <c r="AY1256" s="72">
        <v>0</v>
      </c>
      <c r="AZ1256" s="72">
        <v>0</v>
      </c>
      <c r="BA1256" s="72">
        <v>0</v>
      </c>
      <c r="BB1256" s="72">
        <v>0.58837236397530002</v>
      </c>
      <c r="BC1256" s="72">
        <v>0</v>
      </c>
      <c r="BD1256" s="72">
        <v>6.4157399486740804E-2</v>
      </c>
      <c r="BE1256" s="72">
        <v>0.17564494628714811</v>
      </c>
      <c r="BF1256" s="72">
        <v>0.1726419980433907</v>
      </c>
      <c r="BG1256" s="72">
        <v>0</v>
      </c>
      <c r="BH1256" s="72">
        <v>0.28568761086733263</v>
      </c>
      <c r="BI1256" s="72">
        <v>0.59563203176704171</v>
      </c>
      <c r="BJ1256" s="89">
        <v>0.13358501524611588</v>
      </c>
      <c r="BK1256" s="72">
        <v>5.108556832694764E-3</v>
      </c>
      <c r="BL1256" s="72">
        <v>0</v>
      </c>
      <c r="BM1256" s="72">
        <v>0</v>
      </c>
      <c r="BN1256" s="72">
        <v>1.7319520880543866</v>
      </c>
      <c r="BO1256" s="72">
        <v>0</v>
      </c>
      <c r="BP1256" s="72">
        <v>0</v>
      </c>
      <c r="BQ1256" s="72">
        <v>0</v>
      </c>
      <c r="BR1256" s="72">
        <v>0.123682263732199</v>
      </c>
      <c r="BS1256" s="72">
        <v>0</v>
      </c>
      <c r="BT1256" s="72">
        <v>4.1165815906471269E-3</v>
      </c>
      <c r="BU1256" s="72">
        <v>0.16849545884190195</v>
      </c>
      <c r="BV1256" s="89">
        <v>6.1895551257253378E-2</v>
      </c>
      <c r="BW1256" s="72">
        <v>4.4013115908540746E-3</v>
      </c>
      <c r="BX1256" s="72">
        <v>0.2660068048252397</v>
      </c>
      <c r="BY1256" s="72">
        <v>6.8884755803540667E-3</v>
      </c>
      <c r="BZ1256" s="72">
        <v>0</v>
      </c>
      <c r="CA1256" s="72">
        <v>0</v>
      </c>
      <c r="CB1256" s="72">
        <v>5.3259480187473368E-2</v>
      </c>
      <c r="CC1256" s="72">
        <v>5.5385139740967967E-2</v>
      </c>
      <c r="CD1256" s="72">
        <v>3.1941592516541183E-2</v>
      </c>
      <c r="CE1256" s="72">
        <v>0</v>
      </c>
      <c r="CF1256" s="72">
        <v>0</v>
      </c>
      <c r="CG1256" s="72">
        <v>0</v>
      </c>
      <c r="CH1256" s="89">
        <v>0.21634986864472261</v>
      </c>
      <c r="CI1256" s="72">
        <v>1.9615535504119264E-2</v>
      </c>
      <c r="CJ1256" s="72">
        <v>0</v>
      </c>
      <c r="CK1256" s="72">
        <v>0</v>
      </c>
      <c r="CL1256" s="72">
        <v>0</v>
      </c>
      <c r="CM1256" s="72">
        <v>0</v>
      </c>
      <c r="CN1256" s="72">
        <v>0.13249420337860218</v>
      </c>
      <c r="CO1256" s="72">
        <v>0.69550390379610516</v>
      </c>
      <c r="CP1256" s="72">
        <v>0</v>
      </c>
      <c r="CQ1256" s="72">
        <v>0</v>
      </c>
      <c r="CR1256" s="72">
        <v>0</v>
      </c>
      <c r="CS1256" s="72">
        <v>6.7082578654323474E-2</v>
      </c>
      <c r="CT1256" s="89">
        <v>0</v>
      </c>
      <c r="CV1256" s="72"/>
      <c r="CX1256" s="94" t="s">
        <v>1166</v>
      </c>
      <c r="CY1256" s="72" t="s">
        <v>2934</v>
      </c>
      <c r="CZ1256" s="88">
        <v>2.6964353125168527E-3</v>
      </c>
      <c r="DA1256" s="88">
        <v>0</v>
      </c>
      <c r="DB1256" s="88">
        <v>0</v>
      </c>
      <c r="DC1256" s="88">
        <v>1.9406658538701444E-3</v>
      </c>
      <c r="DD1256" s="88">
        <v>0</v>
      </c>
      <c r="DE1256" s="88">
        <v>0</v>
      </c>
      <c r="DF1256" s="88">
        <v>0</v>
      </c>
      <c r="DG1256" s="88">
        <v>0</v>
      </c>
      <c r="DH1256">
        <f t="shared" si="57"/>
        <v>2.6964353125168527E-3</v>
      </c>
      <c r="DI1256">
        <f t="shared" si="58"/>
        <v>1.9406658538701444E-3</v>
      </c>
      <c r="DJ1256">
        <f t="shared" si="59"/>
        <v>4.6371011663869973E-3</v>
      </c>
    </row>
    <row r="1257" spans="1:114" s="74" customFormat="1" x14ac:dyDescent="0.2">
      <c r="A1257" s="74" t="s">
        <v>1306</v>
      </c>
      <c r="B1257" s="74" t="s">
        <v>3074</v>
      </c>
      <c r="C1257" s="88">
        <v>0</v>
      </c>
      <c r="D1257" s="88">
        <v>0</v>
      </c>
      <c r="E1257" s="88">
        <v>0</v>
      </c>
      <c r="F1257" s="88">
        <v>0</v>
      </c>
      <c r="G1257" s="88">
        <v>0</v>
      </c>
      <c r="H1257" s="88">
        <v>0</v>
      </c>
      <c r="I1257" s="88">
        <v>0</v>
      </c>
      <c r="J1257" s="88">
        <v>0</v>
      </c>
      <c r="K1257" s="72">
        <v>0</v>
      </c>
      <c r="L1257" s="72">
        <v>0</v>
      </c>
      <c r="M1257" s="72">
        <v>0</v>
      </c>
      <c r="N1257" s="89">
        <v>0</v>
      </c>
      <c r="O1257" s="91">
        <v>0</v>
      </c>
      <c r="P1257" s="88">
        <v>0</v>
      </c>
      <c r="Q1257" s="88">
        <v>0</v>
      </c>
      <c r="R1257" s="88">
        <v>0</v>
      </c>
      <c r="S1257" s="88">
        <v>0</v>
      </c>
      <c r="T1257" s="88">
        <v>0</v>
      </c>
      <c r="U1257" s="88">
        <v>0</v>
      </c>
      <c r="V1257" s="88">
        <v>0</v>
      </c>
      <c r="W1257" s="72">
        <v>0</v>
      </c>
      <c r="X1257" s="72">
        <v>0</v>
      </c>
      <c r="Y1257" s="72">
        <v>0</v>
      </c>
      <c r="Z1257" s="89">
        <v>0</v>
      </c>
      <c r="AA1257" s="91">
        <v>0</v>
      </c>
      <c r="AB1257" s="88">
        <v>0</v>
      </c>
      <c r="AC1257" s="88">
        <v>3.1153618492787936E-3</v>
      </c>
      <c r="AD1257" s="88">
        <v>0</v>
      </c>
      <c r="AE1257" s="88">
        <v>0</v>
      </c>
      <c r="AF1257" s="88">
        <v>0</v>
      </c>
      <c r="AG1257" s="88">
        <v>0</v>
      </c>
      <c r="AH1257" s="88">
        <v>0</v>
      </c>
      <c r="AI1257" s="72">
        <v>0</v>
      </c>
      <c r="AJ1257" s="72">
        <v>1.0675206832132371E-2</v>
      </c>
      <c r="AK1257" s="72">
        <v>0</v>
      </c>
      <c r="AL1257" s="89">
        <v>0</v>
      </c>
      <c r="AM1257" s="91">
        <v>0</v>
      </c>
      <c r="AN1257" s="88">
        <v>0</v>
      </c>
      <c r="AO1257" s="88">
        <v>0</v>
      </c>
      <c r="AP1257" s="88">
        <v>0</v>
      </c>
      <c r="AQ1257" s="88">
        <v>0</v>
      </c>
      <c r="AR1257" s="88">
        <v>0</v>
      </c>
      <c r="AS1257" s="88">
        <v>0</v>
      </c>
      <c r="AT1257" s="88">
        <v>0</v>
      </c>
      <c r="AU1257" s="72">
        <v>0</v>
      </c>
      <c r="AV1257" s="72">
        <v>0</v>
      </c>
      <c r="AW1257" s="72">
        <v>0</v>
      </c>
      <c r="AX1257" s="89">
        <v>0</v>
      </c>
      <c r="AY1257" s="72">
        <v>0</v>
      </c>
      <c r="AZ1257" s="72">
        <v>0</v>
      </c>
      <c r="BA1257" s="72">
        <v>0</v>
      </c>
      <c r="BB1257" s="72">
        <v>0</v>
      </c>
      <c r="BC1257" s="72">
        <v>0</v>
      </c>
      <c r="BD1257" s="72">
        <v>0</v>
      </c>
      <c r="BE1257" s="72">
        <v>0</v>
      </c>
      <c r="BF1257" s="72">
        <v>0</v>
      </c>
      <c r="BG1257" s="72">
        <v>0</v>
      </c>
      <c r="BH1257" s="72">
        <v>0</v>
      </c>
      <c r="BI1257" s="72">
        <v>0</v>
      </c>
      <c r="BJ1257" s="89">
        <v>0</v>
      </c>
      <c r="BK1257" s="72">
        <v>0</v>
      </c>
      <c r="BL1257" s="72">
        <v>0</v>
      </c>
      <c r="BM1257" s="72">
        <v>0</v>
      </c>
      <c r="BN1257" s="72">
        <v>0</v>
      </c>
      <c r="BO1257" s="72">
        <v>0</v>
      </c>
      <c r="BP1257" s="72">
        <v>0</v>
      </c>
      <c r="BQ1257" s="72">
        <v>0</v>
      </c>
      <c r="BR1257" s="72">
        <v>0</v>
      </c>
      <c r="BS1257" s="72">
        <v>0</v>
      </c>
      <c r="BT1257" s="72">
        <v>0</v>
      </c>
      <c r="BU1257" s="72">
        <v>0</v>
      </c>
      <c r="BV1257" s="89">
        <v>0</v>
      </c>
      <c r="BW1257" s="72">
        <v>0</v>
      </c>
      <c r="BX1257" s="72">
        <v>0</v>
      </c>
      <c r="BY1257" s="72">
        <v>0</v>
      </c>
      <c r="BZ1257" s="72">
        <v>0</v>
      </c>
      <c r="CA1257" s="72">
        <v>0</v>
      </c>
      <c r="CB1257" s="72">
        <v>0</v>
      </c>
      <c r="CC1257" s="72">
        <v>0</v>
      </c>
      <c r="CD1257" s="72">
        <v>0</v>
      </c>
      <c r="CE1257" s="72">
        <v>0</v>
      </c>
      <c r="CF1257" s="72">
        <v>0</v>
      </c>
      <c r="CG1257" s="72">
        <v>0</v>
      </c>
      <c r="CH1257" s="89">
        <v>0</v>
      </c>
      <c r="CI1257" s="72">
        <v>0</v>
      </c>
      <c r="CJ1257" s="72">
        <v>0</v>
      </c>
      <c r="CK1257" s="72">
        <v>0</v>
      </c>
      <c r="CL1257" s="72">
        <v>0</v>
      </c>
      <c r="CM1257" s="72">
        <v>0</v>
      </c>
      <c r="CN1257" s="72">
        <v>0</v>
      </c>
      <c r="CO1257" s="72">
        <v>0</v>
      </c>
      <c r="CP1257" s="72">
        <v>0</v>
      </c>
      <c r="CQ1257" s="72">
        <v>0</v>
      </c>
      <c r="CR1257" s="72">
        <v>0</v>
      </c>
      <c r="CS1257" s="72">
        <v>0</v>
      </c>
      <c r="CT1257" s="89">
        <v>0</v>
      </c>
      <c r="CV1257" s="72"/>
      <c r="CX1257" s="94" t="s">
        <v>1440</v>
      </c>
      <c r="CY1257" s="72" t="s">
        <v>3208</v>
      </c>
      <c r="CZ1257" s="88">
        <v>3.5850774735242028E-5</v>
      </c>
      <c r="DA1257" s="88">
        <v>0</v>
      </c>
      <c r="DB1257" s="88">
        <v>3.9203257401207605E-4</v>
      </c>
      <c r="DC1257" s="88">
        <v>3.8813317077402887E-3</v>
      </c>
      <c r="DD1257" s="88">
        <v>0</v>
      </c>
      <c r="DE1257" s="88">
        <v>3.2194920929274202E-4</v>
      </c>
      <c r="DF1257" s="88">
        <v>0</v>
      </c>
      <c r="DG1257" s="88">
        <v>0</v>
      </c>
      <c r="DH1257">
        <f t="shared" si="57"/>
        <v>4.2788334874731808E-4</v>
      </c>
      <c r="DI1257">
        <f t="shared" si="58"/>
        <v>4.2032809170330305E-3</v>
      </c>
      <c r="DJ1257">
        <f t="shared" si="59"/>
        <v>4.6311642657803484E-3</v>
      </c>
    </row>
    <row r="1258" spans="1:114" s="74" customFormat="1" x14ac:dyDescent="0.2">
      <c r="A1258" s="74" t="s">
        <v>1634</v>
      </c>
      <c r="B1258" s="74" t="s">
        <v>3402</v>
      </c>
      <c r="C1258" s="88">
        <v>0</v>
      </c>
      <c r="D1258" s="88">
        <v>0</v>
      </c>
      <c r="E1258" s="88">
        <v>0</v>
      </c>
      <c r="F1258" s="88">
        <v>0</v>
      </c>
      <c r="G1258" s="88">
        <v>0</v>
      </c>
      <c r="H1258" s="88">
        <v>4.3020929682290434E-4</v>
      </c>
      <c r="I1258" s="88">
        <v>0</v>
      </c>
      <c r="J1258" s="88">
        <v>0</v>
      </c>
      <c r="K1258" s="72">
        <v>0</v>
      </c>
      <c r="L1258" s="72">
        <v>0</v>
      </c>
      <c r="M1258" s="72">
        <v>0</v>
      </c>
      <c r="N1258" s="89">
        <v>0</v>
      </c>
      <c r="O1258" s="91">
        <v>0</v>
      </c>
      <c r="P1258" s="88">
        <v>0</v>
      </c>
      <c r="Q1258" s="88">
        <v>0</v>
      </c>
      <c r="R1258" s="88">
        <v>0</v>
      </c>
      <c r="S1258" s="88">
        <v>0</v>
      </c>
      <c r="T1258" s="88">
        <v>0</v>
      </c>
      <c r="U1258" s="88">
        <v>0</v>
      </c>
      <c r="V1258" s="88">
        <v>0</v>
      </c>
      <c r="W1258" s="72">
        <v>0</v>
      </c>
      <c r="X1258" s="72">
        <v>0</v>
      </c>
      <c r="Y1258" s="72">
        <v>0</v>
      </c>
      <c r="Z1258" s="89">
        <v>0</v>
      </c>
      <c r="AA1258" s="91">
        <v>0</v>
      </c>
      <c r="AB1258" s="88">
        <v>0</v>
      </c>
      <c r="AC1258" s="88">
        <v>0</v>
      </c>
      <c r="AD1258" s="88">
        <v>0</v>
      </c>
      <c r="AE1258" s="88">
        <v>0</v>
      </c>
      <c r="AF1258" s="88">
        <v>0</v>
      </c>
      <c r="AG1258" s="88">
        <v>0</v>
      </c>
      <c r="AH1258" s="88">
        <v>0</v>
      </c>
      <c r="AI1258" s="72">
        <v>0</v>
      </c>
      <c r="AJ1258" s="72">
        <v>0</v>
      </c>
      <c r="AK1258" s="72">
        <v>0</v>
      </c>
      <c r="AL1258" s="89">
        <v>0</v>
      </c>
      <c r="AM1258" s="91">
        <v>0</v>
      </c>
      <c r="AN1258" s="88">
        <v>0</v>
      </c>
      <c r="AO1258" s="88">
        <v>0</v>
      </c>
      <c r="AP1258" s="88">
        <v>0</v>
      </c>
      <c r="AQ1258" s="88">
        <v>0</v>
      </c>
      <c r="AR1258" s="88">
        <v>0</v>
      </c>
      <c r="AS1258" s="88">
        <v>0</v>
      </c>
      <c r="AT1258" s="88">
        <v>0</v>
      </c>
      <c r="AU1258" s="72">
        <v>0</v>
      </c>
      <c r="AV1258" s="72">
        <v>0</v>
      </c>
      <c r="AW1258" s="72">
        <v>0</v>
      </c>
      <c r="AX1258" s="89">
        <v>0</v>
      </c>
      <c r="AY1258" s="72">
        <v>0</v>
      </c>
      <c r="AZ1258" s="72">
        <v>0</v>
      </c>
      <c r="BA1258" s="72">
        <v>0</v>
      </c>
      <c r="BB1258" s="72">
        <v>0</v>
      </c>
      <c r="BC1258" s="72">
        <v>0</v>
      </c>
      <c r="BD1258" s="72">
        <v>0</v>
      </c>
      <c r="BE1258" s="72">
        <v>0</v>
      </c>
      <c r="BF1258" s="72">
        <v>0</v>
      </c>
      <c r="BG1258" s="72">
        <v>0</v>
      </c>
      <c r="BH1258" s="72">
        <v>0</v>
      </c>
      <c r="BI1258" s="72">
        <v>0</v>
      </c>
      <c r="BJ1258" s="89">
        <v>0</v>
      </c>
      <c r="BK1258" s="72">
        <v>0</v>
      </c>
      <c r="BL1258" s="72">
        <v>0</v>
      </c>
      <c r="BM1258" s="72">
        <v>0</v>
      </c>
      <c r="BN1258" s="72">
        <v>0</v>
      </c>
      <c r="BO1258" s="72">
        <v>0</v>
      </c>
      <c r="BP1258" s="72">
        <v>0</v>
      </c>
      <c r="BQ1258" s="72">
        <v>0</v>
      </c>
      <c r="BR1258" s="72">
        <v>0</v>
      </c>
      <c r="BS1258" s="72">
        <v>0</v>
      </c>
      <c r="BT1258" s="72">
        <v>0</v>
      </c>
      <c r="BU1258" s="72">
        <v>0</v>
      </c>
      <c r="BV1258" s="89">
        <v>0</v>
      </c>
      <c r="BW1258" s="72">
        <v>0</v>
      </c>
      <c r="BX1258" s="72">
        <v>0</v>
      </c>
      <c r="BY1258" s="72">
        <v>0</v>
      </c>
      <c r="BZ1258" s="72">
        <v>6.0072794091664015E-2</v>
      </c>
      <c r="CA1258" s="72">
        <v>0</v>
      </c>
      <c r="CB1258" s="72">
        <v>0</v>
      </c>
      <c r="CC1258" s="72">
        <v>0</v>
      </c>
      <c r="CD1258" s="72">
        <v>0</v>
      </c>
      <c r="CE1258" s="72">
        <v>0</v>
      </c>
      <c r="CF1258" s="72">
        <v>0</v>
      </c>
      <c r="CG1258" s="72">
        <v>0</v>
      </c>
      <c r="CH1258" s="89">
        <v>0</v>
      </c>
      <c r="CI1258" s="72">
        <v>0</v>
      </c>
      <c r="CJ1258" s="72">
        <v>0</v>
      </c>
      <c r="CK1258" s="72">
        <v>0</v>
      </c>
      <c r="CL1258" s="72">
        <v>0</v>
      </c>
      <c r="CM1258" s="72">
        <v>0</v>
      </c>
      <c r="CN1258" s="72">
        <v>0</v>
      </c>
      <c r="CO1258" s="72">
        <v>0</v>
      </c>
      <c r="CP1258" s="72">
        <v>0</v>
      </c>
      <c r="CQ1258" s="72">
        <v>0</v>
      </c>
      <c r="CR1258" s="72">
        <v>0</v>
      </c>
      <c r="CS1258" s="72">
        <v>0</v>
      </c>
      <c r="CT1258" s="89">
        <v>0.58966510622974433</v>
      </c>
      <c r="CV1258" s="72"/>
      <c r="CX1258" s="94" t="s">
        <v>1060</v>
      </c>
      <c r="CY1258" s="72" t="s">
        <v>2828</v>
      </c>
      <c r="CZ1258" s="88">
        <v>1.4380438420348058E-3</v>
      </c>
      <c r="DA1258" s="88">
        <v>0</v>
      </c>
      <c r="DB1258" s="88">
        <v>0</v>
      </c>
      <c r="DC1258" s="88">
        <v>0</v>
      </c>
      <c r="DD1258" s="88">
        <v>3.1873458799013053E-3</v>
      </c>
      <c r="DE1258" s="88">
        <v>0</v>
      </c>
      <c r="DF1258" s="88">
        <v>0</v>
      </c>
      <c r="DG1258" s="88">
        <v>0</v>
      </c>
      <c r="DH1258">
        <f t="shared" si="57"/>
        <v>4.6253897219361113E-3</v>
      </c>
      <c r="DI1258">
        <f t="shared" si="58"/>
        <v>0</v>
      </c>
      <c r="DJ1258">
        <f t="shared" si="59"/>
        <v>4.6253897219361113E-3</v>
      </c>
    </row>
    <row r="1259" spans="1:114" s="74" customFormat="1" x14ac:dyDescent="0.2">
      <c r="A1259" s="74" t="s">
        <v>560</v>
      </c>
      <c r="B1259" s="74" t="s">
        <v>2328</v>
      </c>
      <c r="C1259" s="88">
        <v>0</v>
      </c>
      <c r="D1259" s="88">
        <v>0</v>
      </c>
      <c r="E1259" s="88">
        <v>0</v>
      </c>
      <c r="F1259" s="88">
        <v>0</v>
      </c>
      <c r="G1259" s="88">
        <v>0</v>
      </c>
      <c r="H1259" s="88">
        <v>0</v>
      </c>
      <c r="I1259" s="88">
        <v>0</v>
      </c>
      <c r="J1259" s="88">
        <v>0</v>
      </c>
      <c r="K1259" s="72">
        <v>0</v>
      </c>
      <c r="L1259" s="72">
        <v>0</v>
      </c>
      <c r="M1259" s="72">
        <v>0</v>
      </c>
      <c r="N1259" s="89">
        <v>0</v>
      </c>
      <c r="O1259" s="91">
        <v>0</v>
      </c>
      <c r="P1259" s="88">
        <v>0</v>
      </c>
      <c r="Q1259" s="88">
        <v>0</v>
      </c>
      <c r="R1259" s="88">
        <v>0</v>
      </c>
      <c r="S1259" s="88">
        <v>3.4297753497145936E-2</v>
      </c>
      <c r="T1259" s="88">
        <v>0</v>
      </c>
      <c r="U1259" s="88">
        <v>0</v>
      </c>
      <c r="V1259" s="88">
        <v>0</v>
      </c>
      <c r="W1259" s="72">
        <v>0</v>
      </c>
      <c r="X1259" s="72">
        <v>0</v>
      </c>
      <c r="Y1259" s="72">
        <v>0</v>
      </c>
      <c r="Z1259" s="89">
        <v>0</v>
      </c>
      <c r="AA1259" s="91">
        <v>0</v>
      </c>
      <c r="AB1259" s="88">
        <v>0</v>
      </c>
      <c r="AC1259" s="88">
        <v>0</v>
      </c>
      <c r="AD1259" s="88">
        <v>0</v>
      </c>
      <c r="AE1259" s="88">
        <v>0</v>
      </c>
      <c r="AF1259" s="88">
        <v>0</v>
      </c>
      <c r="AG1259" s="88">
        <v>0</v>
      </c>
      <c r="AH1259" s="88">
        <v>0</v>
      </c>
      <c r="AI1259" s="72">
        <v>0</v>
      </c>
      <c r="AJ1259" s="72">
        <v>0</v>
      </c>
      <c r="AK1259" s="72">
        <v>0</v>
      </c>
      <c r="AL1259" s="89">
        <v>0</v>
      </c>
      <c r="AM1259" s="91">
        <v>0</v>
      </c>
      <c r="AN1259" s="88">
        <v>0</v>
      </c>
      <c r="AO1259" s="88">
        <v>0</v>
      </c>
      <c r="AP1259" s="88">
        <v>0</v>
      </c>
      <c r="AQ1259" s="88">
        <v>0</v>
      </c>
      <c r="AR1259" s="88">
        <v>0</v>
      </c>
      <c r="AS1259" s="88">
        <v>0</v>
      </c>
      <c r="AT1259" s="88">
        <v>0</v>
      </c>
      <c r="AU1259" s="72">
        <v>0.66276698508103471</v>
      </c>
      <c r="AV1259" s="72">
        <v>0</v>
      </c>
      <c r="AW1259" s="72">
        <v>0</v>
      </c>
      <c r="AX1259" s="89">
        <v>0</v>
      </c>
      <c r="AY1259" s="72">
        <v>0</v>
      </c>
      <c r="AZ1259" s="72">
        <v>0</v>
      </c>
      <c r="BA1259" s="72">
        <v>0</v>
      </c>
      <c r="BB1259" s="72">
        <v>0</v>
      </c>
      <c r="BC1259" s="72">
        <v>0</v>
      </c>
      <c r="BD1259" s="72">
        <v>0</v>
      </c>
      <c r="BE1259" s="72">
        <v>0</v>
      </c>
      <c r="BF1259" s="72">
        <v>0</v>
      </c>
      <c r="BG1259" s="72">
        <v>0</v>
      </c>
      <c r="BH1259" s="72">
        <v>0</v>
      </c>
      <c r="BI1259" s="72">
        <v>0</v>
      </c>
      <c r="BJ1259" s="89">
        <v>0.10744881661100625</v>
      </c>
      <c r="BK1259" s="72">
        <v>0.10217113665389528</v>
      </c>
      <c r="BL1259" s="72">
        <v>0</v>
      </c>
      <c r="BM1259" s="72">
        <v>0</v>
      </c>
      <c r="BN1259" s="72">
        <v>0</v>
      </c>
      <c r="BO1259" s="72">
        <v>0</v>
      </c>
      <c r="BP1259" s="72">
        <v>0</v>
      </c>
      <c r="BQ1259" s="72">
        <v>0</v>
      </c>
      <c r="BR1259" s="72">
        <v>0</v>
      </c>
      <c r="BS1259" s="72">
        <v>0</v>
      </c>
      <c r="BT1259" s="72">
        <v>0</v>
      </c>
      <c r="BU1259" s="72">
        <v>3.5616926259263826E-2</v>
      </c>
      <c r="BV1259" s="89">
        <v>0</v>
      </c>
      <c r="BW1259" s="72">
        <v>0</v>
      </c>
      <c r="BX1259" s="72">
        <v>0</v>
      </c>
      <c r="BY1259" s="72">
        <v>0</v>
      </c>
      <c r="BZ1259" s="72">
        <v>0</v>
      </c>
      <c r="CA1259" s="72">
        <v>0</v>
      </c>
      <c r="CB1259" s="72">
        <v>0</v>
      </c>
      <c r="CC1259" s="72">
        <v>7.6687116564417179E-2</v>
      </c>
      <c r="CD1259" s="72">
        <v>0</v>
      </c>
      <c r="CE1259" s="72">
        <v>0</v>
      </c>
      <c r="CF1259" s="72">
        <v>0</v>
      </c>
      <c r="CG1259" s="72">
        <v>0</v>
      </c>
      <c r="CH1259" s="89">
        <v>0</v>
      </c>
      <c r="CI1259" s="72">
        <v>0</v>
      </c>
      <c r="CJ1259" s="72">
        <v>0</v>
      </c>
      <c r="CK1259" s="72">
        <v>0</v>
      </c>
      <c r="CL1259" s="72">
        <v>0</v>
      </c>
      <c r="CM1259" s="72">
        <v>0</v>
      </c>
      <c r="CN1259" s="72">
        <v>0</v>
      </c>
      <c r="CO1259" s="72">
        <v>0</v>
      </c>
      <c r="CP1259" s="72">
        <v>0</v>
      </c>
      <c r="CQ1259" s="72">
        <v>0</v>
      </c>
      <c r="CR1259" s="72">
        <v>0</v>
      </c>
      <c r="CS1259" s="72">
        <v>0</v>
      </c>
      <c r="CT1259" s="89">
        <v>0</v>
      </c>
      <c r="CV1259" s="72"/>
      <c r="CX1259" s="94" t="s">
        <v>1180</v>
      </c>
      <c r="CY1259" s="72" t="s">
        <v>2948</v>
      </c>
      <c r="CZ1259" s="88">
        <v>1.302166217131172E-3</v>
      </c>
      <c r="DA1259" s="88">
        <v>6.2319550500715881E-4</v>
      </c>
      <c r="DB1259" s="88">
        <v>5.3194319582107105E-4</v>
      </c>
      <c r="DC1259" s="88">
        <v>1.141568149335379E-4</v>
      </c>
      <c r="DD1259" s="88">
        <v>7.0571467826128652E-4</v>
      </c>
      <c r="DE1259" s="88">
        <v>1.144502586260284E-3</v>
      </c>
      <c r="DF1259" s="88">
        <v>0</v>
      </c>
      <c r="DG1259" s="88">
        <v>1.8634049626200966E-4</v>
      </c>
      <c r="DH1259">
        <f t="shared" si="57"/>
        <v>2.5398240912135298E-3</v>
      </c>
      <c r="DI1259">
        <f t="shared" si="58"/>
        <v>2.0681954024629901E-3</v>
      </c>
      <c r="DJ1259">
        <f t="shared" si="59"/>
        <v>4.6080194936765195E-3</v>
      </c>
    </row>
    <row r="1260" spans="1:114" s="74" customFormat="1" x14ac:dyDescent="0.2">
      <c r="A1260" s="74" t="s">
        <v>221</v>
      </c>
      <c r="B1260" s="74" t="s">
        <v>1989</v>
      </c>
      <c r="C1260" s="88">
        <v>0.2842813229482053</v>
      </c>
      <c r="D1260" s="88">
        <v>0</v>
      </c>
      <c r="E1260" s="88">
        <v>0</v>
      </c>
      <c r="F1260" s="88">
        <v>0</v>
      </c>
      <c r="G1260" s="88">
        <v>7.6869979919678713E-2</v>
      </c>
      <c r="H1260" s="88">
        <v>2.3231302028436835E-2</v>
      </c>
      <c r="I1260" s="88">
        <v>3.0197678650241193E-2</v>
      </c>
      <c r="J1260" s="88">
        <v>0</v>
      </c>
      <c r="K1260" s="72">
        <v>1.6399088210695485E-3</v>
      </c>
      <c r="L1260" s="72">
        <v>1.2059283807419683</v>
      </c>
      <c r="M1260" s="72">
        <v>0</v>
      </c>
      <c r="N1260" s="89">
        <v>0</v>
      </c>
      <c r="O1260" s="91">
        <v>0</v>
      </c>
      <c r="P1260" s="88">
        <v>0</v>
      </c>
      <c r="Q1260" s="88">
        <v>0</v>
      </c>
      <c r="R1260" s="88">
        <v>0</v>
      </c>
      <c r="S1260" s="88">
        <v>2.0823636051838606E-2</v>
      </c>
      <c r="T1260" s="88">
        <v>0</v>
      </c>
      <c r="U1260" s="88">
        <v>0</v>
      </c>
      <c r="V1260" s="88">
        <v>0</v>
      </c>
      <c r="W1260" s="72">
        <v>0</v>
      </c>
      <c r="X1260" s="72">
        <v>7.3068893528183715E-2</v>
      </c>
      <c r="Y1260" s="72">
        <v>0</v>
      </c>
      <c r="Z1260" s="89">
        <v>0</v>
      </c>
      <c r="AA1260" s="91">
        <v>0.30586978686216437</v>
      </c>
      <c r="AB1260" s="88">
        <v>2.4988130637946973E-3</v>
      </c>
      <c r="AC1260" s="88">
        <v>5.7634194211657691E-2</v>
      </c>
      <c r="AD1260" s="88">
        <v>0</v>
      </c>
      <c r="AE1260" s="88">
        <v>2.750880281690141E-2</v>
      </c>
      <c r="AF1260" s="88">
        <v>0</v>
      </c>
      <c r="AG1260" s="88">
        <v>5.3346958096340096E-2</v>
      </c>
      <c r="AH1260" s="88">
        <v>0</v>
      </c>
      <c r="AI1260" s="72">
        <v>0</v>
      </c>
      <c r="AJ1260" s="72">
        <v>0.28289298105150784</v>
      </c>
      <c r="AK1260" s="72">
        <v>0</v>
      </c>
      <c r="AL1260" s="89">
        <v>8.33844653167823E-2</v>
      </c>
      <c r="AM1260" s="91">
        <v>0.54438660999952249</v>
      </c>
      <c r="AN1260" s="88">
        <v>0.1377702416278084</v>
      </c>
      <c r="AO1260" s="88">
        <v>0</v>
      </c>
      <c r="AP1260" s="88">
        <v>0</v>
      </c>
      <c r="AQ1260" s="88">
        <v>3.9421813403416557E-2</v>
      </c>
      <c r="AR1260" s="88">
        <v>0.4095004095004095</v>
      </c>
      <c r="AS1260" s="88">
        <v>0</v>
      </c>
      <c r="AT1260" s="88">
        <v>0</v>
      </c>
      <c r="AU1260" s="72">
        <v>8.0498014382311897E-3</v>
      </c>
      <c r="AV1260" s="72">
        <v>0</v>
      </c>
      <c r="AW1260" s="72">
        <v>0.89194326655943845</v>
      </c>
      <c r="AX1260" s="89">
        <v>5.652911249293386E-2</v>
      </c>
      <c r="AY1260" s="72">
        <v>0</v>
      </c>
      <c r="AZ1260" s="72">
        <v>1.5817360137135732</v>
      </c>
      <c r="BA1260" s="72">
        <v>0</v>
      </c>
      <c r="BB1260" s="72">
        <v>4.8293137597576603</v>
      </c>
      <c r="BC1260" s="72">
        <v>0</v>
      </c>
      <c r="BD1260" s="72">
        <v>1.3793840889649274</v>
      </c>
      <c r="BE1260" s="72">
        <v>0</v>
      </c>
      <c r="BF1260" s="72">
        <v>0</v>
      </c>
      <c r="BG1260" s="72">
        <v>0</v>
      </c>
      <c r="BH1260" s="72">
        <v>0.74876295397255155</v>
      </c>
      <c r="BI1260" s="72">
        <v>0</v>
      </c>
      <c r="BJ1260" s="89">
        <v>0</v>
      </c>
      <c r="BK1260" s="72">
        <v>1.532567049808429E-2</v>
      </c>
      <c r="BL1260" s="72">
        <v>0</v>
      </c>
      <c r="BM1260" s="72">
        <v>0</v>
      </c>
      <c r="BN1260" s="72">
        <v>0</v>
      </c>
      <c r="BO1260" s="72">
        <v>1.0766025004961302</v>
      </c>
      <c r="BP1260" s="72">
        <v>1.3997407887428255</v>
      </c>
      <c r="BQ1260" s="72">
        <v>1.2617022887279517E-3</v>
      </c>
      <c r="BR1260" s="72">
        <v>6.0107268355835027E-2</v>
      </c>
      <c r="BS1260" s="72">
        <v>0.54489060273283596</v>
      </c>
      <c r="BT1260" s="72">
        <v>0.26757780339206322</v>
      </c>
      <c r="BU1260" s="72">
        <v>7.3973616076932563E-2</v>
      </c>
      <c r="BV1260" s="89">
        <v>0.15473887814313345</v>
      </c>
      <c r="BW1260" s="72">
        <v>0</v>
      </c>
      <c r="BX1260" s="72">
        <v>1.0825858335910918</v>
      </c>
      <c r="BY1260" s="72">
        <v>0.19287731624991389</v>
      </c>
      <c r="BZ1260" s="72">
        <v>5.0355136223894839</v>
      </c>
      <c r="CA1260" s="72">
        <v>0</v>
      </c>
      <c r="CB1260" s="72">
        <v>0.23890681112666629</v>
      </c>
      <c r="CC1260" s="72">
        <v>0</v>
      </c>
      <c r="CD1260" s="72">
        <v>0</v>
      </c>
      <c r="CE1260" s="72">
        <v>0.65326437764902601</v>
      </c>
      <c r="CF1260" s="72">
        <v>0</v>
      </c>
      <c r="CG1260" s="72">
        <v>0</v>
      </c>
      <c r="CH1260" s="89">
        <v>0.18544274455261936</v>
      </c>
      <c r="CI1260" s="72">
        <v>0</v>
      </c>
      <c r="CJ1260" s="72">
        <v>0</v>
      </c>
      <c r="CK1260" s="72">
        <v>0</v>
      </c>
      <c r="CL1260" s="72">
        <v>1.5852613538988862</v>
      </c>
      <c r="CM1260" s="72">
        <v>1.4238346011312659</v>
      </c>
      <c r="CN1260" s="72">
        <v>0.8943358728055647</v>
      </c>
      <c r="CO1260" s="72">
        <v>0</v>
      </c>
      <c r="CP1260" s="72">
        <v>0</v>
      </c>
      <c r="CQ1260" s="72">
        <v>8.5662276474997329E-2</v>
      </c>
      <c r="CR1260" s="72">
        <v>0.306286663551887</v>
      </c>
      <c r="CS1260" s="72">
        <v>0</v>
      </c>
      <c r="CT1260" s="89">
        <v>0.56265754411235147</v>
      </c>
      <c r="CV1260" s="72"/>
      <c r="CX1260" s="94" t="s">
        <v>1729</v>
      </c>
      <c r="CY1260" s="72" t="s">
        <v>3497</v>
      </c>
      <c r="CZ1260" s="88">
        <v>0</v>
      </c>
      <c r="DA1260" s="88">
        <v>0</v>
      </c>
      <c r="DB1260" s="88">
        <v>0</v>
      </c>
      <c r="DC1260" s="88">
        <v>4.5662725973415162E-3</v>
      </c>
      <c r="DD1260" s="88">
        <v>0</v>
      </c>
      <c r="DE1260" s="88">
        <v>0</v>
      </c>
      <c r="DF1260" s="88">
        <v>0</v>
      </c>
      <c r="DG1260" s="88">
        <v>0</v>
      </c>
      <c r="DH1260">
        <f t="shared" si="57"/>
        <v>0</v>
      </c>
      <c r="DI1260">
        <f t="shared" si="58"/>
        <v>4.5662725973415162E-3</v>
      </c>
      <c r="DJ1260">
        <f t="shared" si="59"/>
        <v>4.5662725973415162E-3</v>
      </c>
    </row>
    <row r="1261" spans="1:114" s="74" customFormat="1" x14ac:dyDescent="0.2">
      <c r="A1261" s="74" t="s">
        <v>1440</v>
      </c>
      <c r="B1261" s="74" t="s">
        <v>3208</v>
      </c>
      <c r="C1261" s="88">
        <v>0</v>
      </c>
      <c r="D1261" s="88">
        <v>0</v>
      </c>
      <c r="E1261" s="88">
        <v>0</v>
      </c>
      <c r="F1261" s="88">
        <v>0</v>
      </c>
      <c r="G1261" s="88">
        <v>0</v>
      </c>
      <c r="H1261" s="88">
        <v>4.3020929682290434E-4</v>
      </c>
      <c r="I1261" s="88">
        <v>0</v>
      </c>
      <c r="J1261" s="88">
        <v>0</v>
      </c>
      <c r="K1261" s="72">
        <v>0</v>
      </c>
      <c r="L1261" s="72">
        <v>0</v>
      </c>
      <c r="M1261" s="72">
        <v>0</v>
      </c>
      <c r="N1261" s="89">
        <v>0</v>
      </c>
      <c r="O1261" s="91">
        <v>0</v>
      </c>
      <c r="P1261" s="88">
        <v>0</v>
      </c>
      <c r="Q1261" s="88">
        <v>0</v>
      </c>
      <c r="R1261" s="88">
        <v>0</v>
      </c>
      <c r="S1261" s="88">
        <v>1.2249197677552119E-3</v>
      </c>
      <c r="T1261" s="88">
        <v>0</v>
      </c>
      <c r="U1261" s="88">
        <v>0</v>
      </c>
      <c r="V1261" s="88">
        <v>0</v>
      </c>
      <c r="W1261" s="72">
        <v>0</v>
      </c>
      <c r="X1261" s="72">
        <v>3.4794711203897009E-3</v>
      </c>
      <c r="Y1261" s="72">
        <v>0</v>
      </c>
      <c r="Z1261" s="89">
        <v>0</v>
      </c>
      <c r="AA1261" s="91">
        <v>0</v>
      </c>
      <c r="AB1261" s="88">
        <v>0</v>
      </c>
      <c r="AC1261" s="88">
        <v>0</v>
      </c>
      <c r="AD1261" s="88">
        <v>0</v>
      </c>
      <c r="AE1261" s="88">
        <v>0</v>
      </c>
      <c r="AF1261" s="88">
        <v>0</v>
      </c>
      <c r="AG1261" s="88">
        <v>0</v>
      </c>
      <c r="AH1261" s="88">
        <v>0</v>
      </c>
      <c r="AI1261" s="72">
        <v>0</v>
      </c>
      <c r="AJ1261" s="72">
        <v>0</v>
      </c>
      <c r="AK1261" s="72">
        <v>0</v>
      </c>
      <c r="AL1261" s="89">
        <v>0</v>
      </c>
      <c r="AM1261" s="91">
        <v>0</v>
      </c>
      <c r="AN1261" s="88">
        <v>0</v>
      </c>
      <c r="AO1261" s="88">
        <v>0</v>
      </c>
      <c r="AP1261" s="88">
        <v>0</v>
      </c>
      <c r="AQ1261" s="88">
        <v>0</v>
      </c>
      <c r="AR1261" s="88">
        <v>0</v>
      </c>
      <c r="AS1261" s="88">
        <v>0</v>
      </c>
      <c r="AT1261" s="88">
        <v>0</v>
      </c>
      <c r="AU1261" s="72">
        <v>0</v>
      </c>
      <c r="AV1261" s="72">
        <v>0</v>
      </c>
      <c r="AW1261" s="72">
        <v>0</v>
      </c>
      <c r="AX1261" s="89">
        <v>0</v>
      </c>
      <c r="AY1261" s="72">
        <v>0</v>
      </c>
      <c r="AZ1261" s="72">
        <v>0</v>
      </c>
      <c r="BA1261" s="72">
        <v>0</v>
      </c>
      <c r="BB1261" s="72">
        <v>0</v>
      </c>
      <c r="BC1261" s="72">
        <v>0</v>
      </c>
      <c r="BD1261" s="72">
        <v>0</v>
      </c>
      <c r="BE1261" s="72">
        <v>0</v>
      </c>
      <c r="BF1261" s="72">
        <v>0</v>
      </c>
      <c r="BG1261" s="72">
        <v>0</v>
      </c>
      <c r="BH1261" s="72">
        <v>0</v>
      </c>
      <c r="BI1261" s="72">
        <v>0</v>
      </c>
      <c r="BJ1261" s="89">
        <v>0</v>
      </c>
      <c r="BK1261" s="72">
        <v>0</v>
      </c>
      <c r="BL1261" s="72">
        <v>0</v>
      </c>
      <c r="BM1261" s="72">
        <v>0</v>
      </c>
      <c r="BN1261" s="72">
        <v>0</v>
      </c>
      <c r="BO1261" s="72">
        <v>0</v>
      </c>
      <c r="BP1261" s="72">
        <v>0</v>
      </c>
      <c r="BQ1261" s="72">
        <v>0</v>
      </c>
      <c r="BR1261" s="72">
        <v>0</v>
      </c>
      <c r="BS1261" s="72">
        <v>0</v>
      </c>
      <c r="BT1261" s="72">
        <v>0</v>
      </c>
      <c r="BU1261" s="72">
        <v>4.6575980492883466E-2</v>
      </c>
      <c r="BV1261" s="89">
        <v>0</v>
      </c>
      <c r="BW1261" s="72">
        <v>0</v>
      </c>
      <c r="BX1261" s="72">
        <v>0</v>
      </c>
      <c r="BY1261" s="72">
        <v>0</v>
      </c>
      <c r="BZ1261" s="72">
        <v>0</v>
      </c>
      <c r="CA1261" s="72">
        <v>0</v>
      </c>
      <c r="CB1261" s="72">
        <v>0</v>
      </c>
      <c r="CC1261" s="72">
        <v>0</v>
      </c>
      <c r="CD1261" s="72">
        <v>0</v>
      </c>
      <c r="CE1261" s="72">
        <v>0</v>
      </c>
      <c r="CF1261" s="72">
        <v>0</v>
      </c>
      <c r="CG1261" s="72">
        <v>0</v>
      </c>
      <c r="CH1261" s="89">
        <v>3.863390511512904E-3</v>
      </c>
      <c r="CI1261" s="72">
        <v>0</v>
      </c>
      <c r="CJ1261" s="72">
        <v>0</v>
      </c>
      <c r="CK1261" s="72">
        <v>0</v>
      </c>
      <c r="CL1261" s="72">
        <v>0</v>
      </c>
      <c r="CM1261" s="72">
        <v>0</v>
      </c>
      <c r="CN1261" s="72">
        <v>0</v>
      </c>
      <c r="CO1261" s="72">
        <v>0</v>
      </c>
      <c r="CP1261" s="72">
        <v>0</v>
      </c>
      <c r="CQ1261" s="72">
        <v>0</v>
      </c>
      <c r="CR1261" s="72">
        <v>0</v>
      </c>
      <c r="CS1261" s="72">
        <v>0</v>
      </c>
      <c r="CT1261" s="89">
        <v>0</v>
      </c>
      <c r="CV1261" s="72"/>
      <c r="CX1261" s="94" t="s">
        <v>1063</v>
      </c>
      <c r="CY1261" s="72" t="s">
        <v>2831</v>
      </c>
      <c r="CZ1261" s="88">
        <v>7.0812223489524859E-4</v>
      </c>
      <c r="DA1261" s="88">
        <v>0</v>
      </c>
      <c r="DB1261" s="88">
        <v>2.8456269607236421E-3</v>
      </c>
      <c r="DC1261" s="88">
        <v>0</v>
      </c>
      <c r="DD1261" s="88">
        <v>0</v>
      </c>
      <c r="DE1261" s="88">
        <v>0</v>
      </c>
      <c r="DF1261" s="88">
        <v>9.8494442099338682E-4</v>
      </c>
      <c r="DG1261" s="88">
        <v>0</v>
      </c>
      <c r="DH1261">
        <f t="shared" si="57"/>
        <v>4.5386936166122776E-3</v>
      </c>
      <c r="DI1261">
        <f t="shared" si="58"/>
        <v>0</v>
      </c>
      <c r="DJ1261">
        <f t="shared" si="59"/>
        <v>4.5386936166122776E-3</v>
      </c>
    </row>
    <row r="1262" spans="1:114" s="74" customFormat="1" x14ac:dyDescent="0.2">
      <c r="A1262" s="74" t="s">
        <v>758</v>
      </c>
      <c r="B1262" s="74" t="s">
        <v>2526</v>
      </c>
      <c r="C1262" s="88">
        <v>0</v>
      </c>
      <c r="D1262" s="88">
        <v>0</v>
      </c>
      <c r="E1262" s="88">
        <v>0</v>
      </c>
      <c r="F1262" s="88">
        <v>0</v>
      </c>
      <c r="G1262" s="88">
        <v>0</v>
      </c>
      <c r="H1262" s="88">
        <v>0</v>
      </c>
      <c r="I1262" s="88">
        <v>0</v>
      </c>
      <c r="J1262" s="88">
        <v>0</v>
      </c>
      <c r="K1262" s="72">
        <v>0</v>
      </c>
      <c r="L1262" s="72">
        <v>0</v>
      </c>
      <c r="M1262" s="72">
        <v>0</v>
      </c>
      <c r="N1262" s="89">
        <v>0</v>
      </c>
      <c r="O1262" s="91">
        <v>0</v>
      </c>
      <c r="P1262" s="88">
        <v>0</v>
      </c>
      <c r="Q1262" s="88">
        <v>0</v>
      </c>
      <c r="R1262" s="88">
        <v>0</v>
      </c>
      <c r="S1262" s="88">
        <v>0</v>
      </c>
      <c r="T1262" s="88">
        <v>0</v>
      </c>
      <c r="U1262" s="88">
        <v>0</v>
      </c>
      <c r="V1262" s="88">
        <v>0</v>
      </c>
      <c r="W1262" s="72">
        <v>0</v>
      </c>
      <c r="X1262" s="72">
        <v>0</v>
      </c>
      <c r="Y1262" s="72">
        <v>0</v>
      </c>
      <c r="Z1262" s="89">
        <v>0</v>
      </c>
      <c r="AA1262" s="91">
        <v>0</v>
      </c>
      <c r="AB1262" s="88">
        <v>0</v>
      </c>
      <c r="AC1262" s="88">
        <v>1.5576809246393968E-3</v>
      </c>
      <c r="AD1262" s="88">
        <v>0</v>
      </c>
      <c r="AE1262" s="88">
        <v>0</v>
      </c>
      <c r="AF1262" s="88">
        <v>0</v>
      </c>
      <c r="AG1262" s="88">
        <v>0</v>
      </c>
      <c r="AH1262" s="88">
        <v>0</v>
      </c>
      <c r="AI1262" s="72">
        <v>0</v>
      </c>
      <c r="AJ1262" s="72">
        <v>0</v>
      </c>
      <c r="AK1262" s="72">
        <v>0</v>
      </c>
      <c r="AL1262" s="89">
        <v>0</v>
      </c>
      <c r="AM1262" s="91">
        <v>0</v>
      </c>
      <c r="AN1262" s="88">
        <v>0</v>
      </c>
      <c r="AO1262" s="88">
        <v>0</v>
      </c>
      <c r="AP1262" s="88">
        <v>0</v>
      </c>
      <c r="AQ1262" s="88">
        <v>0</v>
      </c>
      <c r="AR1262" s="88">
        <v>0</v>
      </c>
      <c r="AS1262" s="88">
        <v>0</v>
      </c>
      <c r="AT1262" s="88">
        <v>0</v>
      </c>
      <c r="AU1262" s="72">
        <v>0</v>
      </c>
      <c r="AV1262" s="72">
        <v>0</v>
      </c>
      <c r="AW1262" s="72">
        <v>0.26807038065994054</v>
      </c>
      <c r="AX1262" s="89">
        <v>0</v>
      </c>
      <c r="AY1262" s="72">
        <v>0</v>
      </c>
      <c r="AZ1262" s="72">
        <v>0</v>
      </c>
      <c r="BA1262" s="72">
        <v>0.85102314017976666</v>
      </c>
      <c r="BB1262" s="72">
        <v>0</v>
      </c>
      <c r="BC1262" s="72">
        <v>0</v>
      </c>
      <c r="BD1262" s="72">
        <v>0</v>
      </c>
      <c r="BE1262" s="72">
        <v>0</v>
      </c>
      <c r="BF1262" s="72">
        <v>0</v>
      </c>
      <c r="BG1262" s="72">
        <v>0</v>
      </c>
      <c r="BH1262" s="72">
        <v>0</v>
      </c>
      <c r="BI1262" s="72">
        <v>0</v>
      </c>
      <c r="BJ1262" s="89">
        <v>0</v>
      </c>
      <c r="BK1262" s="72">
        <v>0</v>
      </c>
      <c r="BL1262" s="72">
        <v>0</v>
      </c>
      <c r="BM1262" s="72">
        <v>0</v>
      </c>
      <c r="BN1262" s="72">
        <v>0</v>
      </c>
      <c r="BO1262" s="72">
        <v>0</v>
      </c>
      <c r="BP1262" s="72">
        <v>0</v>
      </c>
      <c r="BQ1262" s="72">
        <v>0</v>
      </c>
      <c r="BR1262" s="72">
        <v>0</v>
      </c>
      <c r="BS1262" s="72">
        <v>0</v>
      </c>
      <c r="BT1262" s="72">
        <v>0</v>
      </c>
      <c r="BU1262" s="72">
        <v>0</v>
      </c>
      <c r="BV1262" s="89">
        <v>0</v>
      </c>
      <c r="BW1262" s="72">
        <v>0</v>
      </c>
      <c r="BX1262" s="72">
        <v>0</v>
      </c>
      <c r="BY1262" s="72">
        <v>0</v>
      </c>
      <c r="BZ1262" s="72">
        <v>0</v>
      </c>
      <c r="CA1262" s="72">
        <v>0</v>
      </c>
      <c r="CB1262" s="72">
        <v>0</v>
      </c>
      <c r="CC1262" s="72">
        <v>0</v>
      </c>
      <c r="CD1262" s="72">
        <v>0</v>
      </c>
      <c r="CE1262" s="72">
        <v>0</v>
      </c>
      <c r="CF1262" s="72">
        <v>0</v>
      </c>
      <c r="CG1262" s="72">
        <v>0</v>
      </c>
      <c r="CH1262" s="89">
        <v>0</v>
      </c>
      <c r="CI1262" s="72">
        <v>0</v>
      </c>
      <c r="CJ1262" s="72">
        <v>0</v>
      </c>
      <c r="CK1262" s="72">
        <v>0</v>
      </c>
      <c r="CL1262" s="72">
        <v>0</v>
      </c>
      <c r="CM1262" s="72">
        <v>0</v>
      </c>
      <c r="CN1262" s="72">
        <v>0</v>
      </c>
      <c r="CO1262" s="72">
        <v>0</v>
      </c>
      <c r="CP1262" s="72">
        <v>0</v>
      </c>
      <c r="CQ1262" s="72">
        <v>0</v>
      </c>
      <c r="CR1262" s="72">
        <v>0</v>
      </c>
      <c r="CS1262" s="72">
        <v>0.10397799691420138</v>
      </c>
      <c r="CT1262" s="89">
        <v>0</v>
      </c>
      <c r="CV1262" s="72"/>
      <c r="CX1262" s="94" t="s">
        <v>1068</v>
      </c>
      <c r="CY1262" s="72" t="s">
        <v>2836</v>
      </c>
      <c r="CZ1262" s="88">
        <v>4.2178478182595472E-3</v>
      </c>
      <c r="DA1262" s="88">
        <v>0</v>
      </c>
      <c r="DB1262" s="88">
        <v>2.0415329462586865E-4</v>
      </c>
      <c r="DC1262" s="88">
        <v>1.141568149335379E-4</v>
      </c>
      <c r="DD1262" s="88">
        <v>0</v>
      </c>
      <c r="DE1262" s="88">
        <v>0</v>
      </c>
      <c r="DF1262" s="88">
        <v>0</v>
      </c>
      <c r="DG1262" s="88">
        <v>0</v>
      </c>
      <c r="DH1262">
        <f t="shared" si="57"/>
        <v>4.4220011128854155E-3</v>
      </c>
      <c r="DI1262">
        <f t="shared" si="58"/>
        <v>1.141568149335379E-4</v>
      </c>
      <c r="DJ1262">
        <f t="shared" si="59"/>
        <v>4.5361579278189535E-3</v>
      </c>
    </row>
    <row r="1263" spans="1:114" s="74" customFormat="1" x14ac:dyDescent="0.2">
      <c r="A1263" s="74" t="s">
        <v>1528</v>
      </c>
      <c r="B1263" s="74" t="s">
        <v>3296</v>
      </c>
      <c r="C1263" s="88">
        <v>0</v>
      </c>
      <c r="D1263" s="88">
        <v>0</v>
      </c>
      <c r="E1263" s="88">
        <v>0</v>
      </c>
      <c r="F1263" s="88">
        <v>0</v>
      </c>
      <c r="G1263" s="88">
        <v>0</v>
      </c>
      <c r="H1263" s="88">
        <v>0</v>
      </c>
      <c r="I1263" s="88">
        <v>0</v>
      </c>
      <c r="J1263" s="88">
        <v>0</v>
      </c>
      <c r="K1263" s="72">
        <v>0</v>
      </c>
      <c r="L1263" s="72">
        <v>0</v>
      </c>
      <c r="M1263" s="72">
        <v>0</v>
      </c>
      <c r="N1263" s="89">
        <v>0</v>
      </c>
      <c r="O1263" s="91">
        <v>0</v>
      </c>
      <c r="P1263" s="88">
        <v>0</v>
      </c>
      <c r="Q1263" s="88">
        <v>0</v>
      </c>
      <c r="R1263" s="88">
        <v>0</v>
      </c>
      <c r="S1263" s="88">
        <v>0</v>
      </c>
      <c r="T1263" s="88">
        <v>0</v>
      </c>
      <c r="U1263" s="88">
        <v>0</v>
      </c>
      <c r="V1263" s="88">
        <v>0</v>
      </c>
      <c r="W1263" s="72">
        <v>0</v>
      </c>
      <c r="X1263" s="72">
        <v>0</v>
      </c>
      <c r="Y1263" s="72">
        <v>0</v>
      </c>
      <c r="Z1263" s="89">
        <v>0</v>
      </c>
      <c r="AA1263" s="91">
        <v>2.4275379909695586E-3</v>
      </c>
      <c r="AB1263" s="88">
        <v>0</v>
      </c>
      <c r="AC1263" s="88">
        <v>0</v>
      </c>
      <c r="AD1263" s="88">
        <v>0</v>
      </c>
      <c r="AE1263" s="88">
        <v>0</v>
      </c>
      <c r="AF1263" s="88">
        <v>0</v>
      </c>
      <c r="AG1263" s="88">
        <v>0</v>
      </c>
      <c r="AH1263" s="88">
        <v>0</v>
      </c>
      <c r="AI1263" s="72">
        <v>0</v>
      </c>
      <c r="AJ1263" s="72">
        <v>0</v>
      </c>
      <c r="AK1263" s="72">
        <v>0</v>
      </c>
      <c r="AL1263" s="89">
        <v>0</v>
      </c>
      <c r="AM1263" s="91">
        <v>0</v>
      </c>
      <c r="AN1263" s="88">
        <v>0</v>
      </c>
      <c r="AO1263" s="88">
        <v>0</v>
      </c>
      <c r="AP1263" s="88">
        <v>0</v>
      </c>
      <c r="AQ1263" s="88">
        <v>0</v>
      </c>
      <c r="AR1263" s="88">
        <v>0</v>
      </c>
      <c r="AS1263" s="88">
        <v>0</v>
      </c>
      <c r="AT1263" s="88">
        <v>0</v>
      </c>
      <c r="AU1263" s="72">
        <v>0</v>
      </c>
      <c r="AV1263" s="72">
        <v>0</v>
      </c>
      <c r="AW1263" s="72">
        <v>0</v>
      </c>
      <c r="AX1263" s="89">
        <v>0</v>
      </c>
      <c r="AY1263" s="72">
        <v>0</v>
      </c>
      <c r="AZ1263" s="72">
        <v>0</v>
      </c>
      <c r="BA1263" s="72">
        <v>0</v>
      </c>
      <c r="BB1263" s="72">
        <v>0</v>
      </c>
      <c r="BC1263" s="72">
        <v>0</v>
      </c>
      <c r="BD1263" s="72">
        <v>0</v>
      </c>
      <c r="BE1263" s="72">
        <v>0</v>
      </c>
      <c r="BF1263" s="72">
        <v>0</v>
      </c>
      <c r="BG1263" s="72">
        <v>0</v>
      </c>
      <c r="BH1263" s="72">
        <v>0</v>
      </c>
      <c r="BI1263" s="72">
        <v>0</v>
      </c>
      <c r="BJ1263" s="89">
        <v>0</v>
      </c>
      <c r="BK1263" s="72">
        <v>0</v>
      </c>
      <c r="BL1263" s="72">
        <v>0</v>
      </c>
      <c r="BM1263" s="72">
        <v>0</v>
      </c>
      <c r="BN1263" s="72">
        <v>0</v>
      </c>
      <c r="BO1263" s="72">
        <v>0</v>
      </c>
      <c r="BP1263" s="72">
        <v>0</v>
      </c>
      <c r="BQ1263" s="72">
        <v>0</v>
      </c>
      <c r="BR1263" s="72">
        <v>1.1559090068429814E-3</v>
      </c>
      <c r="BS1263" s="72">
        <v>0</v>
      </c>
      <c r="BT1263" s="72">
        <v>1.4531533014984357</v>
      </c>
      <c r="BU1263" s="72">
        <v>0</v>
      </c>
      <c r="BV1263" s="89">
        <v>0</v>
      </c>
      <c r="BW1263" s="72">
        <v>0</v>
      </c>
      <c r="BX1263" s="72">
        <v>0</v>
      </c>
      <c r="BY1263" s="72">
        <v>0</v>
      </c>
      <c r="BZ1263" s="72">
        <v>0</v>
      </c>
      <c r="CA1263" s="72">
        <v>0</v>
      </c>
      <c r="CB1263" s="72">
        <v>0</v>
      </c>
      <c r="CC1263" s="72">
        <v>0</v>
      </c>
      <c r="CD1263" s="72">
        <v>0</v>
      </c>
      <c r="CE1263" s="72">
        <v>0</v>
      </c>
      <c r="CF1263" s="72">
        <v>0</v>
      </c>
      <c r="CG1263" s="72">
        <v>0</v>
      </c>
      <c r="CH1263" s="89">
        <v>0</v>
      </c>
      <c r="CI1263" s="72">
        <v>0</v>
      </c>
      <c r="CJ1263" s="72">
        <v>0</v>
      </c>
      <c r="CK1263" s="72">
        <v>0</v>
      </c>
      <c r="CL1263" s="72">
        <v>0</v>
      </c>
      <c r="CM1263" s="72">
        <v>0</v>
      </c>
      <c r="CN1263" s="72">
        <v>0</v>
      </c>
      <c r="CO1263" s="72">
        <v>0</v>
      </c>
      <c r="CP1263" s="72">
        <v>0</v>
      </c>
      <c r="CQ1263" s="72">
        <v>0</v>
      </c>
      <c r="CR1263" s="72">
        <v>0</v>
      </c>
      <c r="CS1263" s="72">
        <v>1.1180429775720579E-3</v>
      </c>
      <c r="CT1263" s="89">
        <v>0</v>
      </c>
      <c r="CV1263" s="72"/>
      <c r="CX1263" s="94" t="s">
        <v>1062</v>
      </c>
      <c r="CY1263" s="72" t="s">
        <v>2830</v>
      </c>
      <c r="CZ1263" s="88">
        <v>0</v>
      </c>
      <c r="DA1263" s="88">
        <v>0</v>
      </c>
      <c r="DB1263" s="88">
        <v>8.6986778009742521E-4</v>
      </c>
      <c r="DC1263" s="88">
        <v>0</v>
      </c>
      <c r="DD1263" s="88">
        <v>3.6345888241585927E-3</v>
      </c>
      <c r="DE1263" s="88">
        <v>0</v>
      </c>
      <c r="DF1263" s="88">
        <v>0</v>
      </c>
      <c r="DG1263" s="88">
        <v>0</v>
      </c>
      <c r="DH1263">
        <f t="shared" si="57"/>
        <v>4.504456604256018E-3</v>
      </c>
      <c r="DI1263">
        <f t="shared" si="58"/>
        <v>0</v>
      </c>
      <c r="DJ1263">
        <f t="shared" si="59"/>
        <v>4.504456604256018E-3</v>
      </c>
    </row>
    <row r="1264" spans="1:114" s="74" customFormat="1" x14ac:dyDescent="0.2">
      <c r="A1264" s="74" t="s">
        <v>469</v>
      </c>
      <c r="B1264" s="74" t="s">
        <v>2237</v>
      </c>
      <c r="C1264" s="88">
        <v>3.1201608616266439E-2</v>
      </c>
      <c r="D1264" s="88">
        <v>0</v>
      </c>
      <c r="E1264" s="88">
        <v>0</v>
      </c>
      <c r="F1264" s="88">
        <v>0</v>
      </c>
      <c r="G1264" s="88">
        <v>0</v>
      </c>
      <c r="H1264" s="88">
        <v>0</v>
      </c>
      <c r="I1264" s="88">
        <v>1.2388791241124594E-2</v>
      </c>
      <c r="J1264" s="88">
        <v>0</v>
      </c>
      <c r="K1264" s="72">
        <v>0</v>
      </c>
      <c r="L1264" s="72">
        <v>0.34060572585841847</v>
      </c>
      <c r="M1264" s="72">
        <v>0</v>
      </c>
      <c r="N1264" s="89">
        <v>0</v>
      </c>
      <c r="O1264" s="91">
        <v>0</v>
      </c>
      <c r="P1264" s="88">
        <v>0.58394160583941601</v>
      </c>
      <c r="Q1264" s="88">
        <v>0</v>
      </c>
      <c r="R1264" s="88">
        <v>0</v>
      </c>
      <c r="S1264" s="88">
        <v>0</v>
      </c>
      <c r="T1264" s="88">
        <v>0</v>
      </c>
      <c r="U1264" s="88">
        <v>0</v>
      </c>
      <c r="V1264" s="88">
        <v>0</v>
      </c>
      <c r="W1264" s="72">
        <v>0</v>
      </c>
      <c r="X1264" s="72">
        <v>0</v>
      </c>
      <c r="Y1264" s="72">
        <v>0</v>
      </c>
      <c r="Z1264" s="89">
        <v>0</v>
      </c>
      <c r="AA1264" s="91">
        <v>0</v>
      </c>
      <c r="AB1264" s="88">
        <v>0</v>
      </c>
      <c r="AC1264" s="88">
        <v>0</v>
      </c>
      <c r="AD1264" s="88">
        <v>0</v>
      </c>
      <c r="AE1264" s="88">
        <v>0</v>
      </c>
      <c r="AF1264" s="88">
        <v>0</v>
      </c>
      <c r="AG1264" s="88">
        <v>0</v>
      </c>
      <c r="AH1264" s="88">
        <v>0</v>
      </c>
      <c r="AI1264" s="72">
        <v>0</v>
      </c>
      <c r="AJ1264" s="72">
        <v>0.10141446490525755</v>
      </c>
      <c r="AK1264" s="72">
        <v>0</v>
      </c>
      <c r="AL1264" s="89">
        <v>0</v>
      </c>
      <c r="AM1264" s="91">
        <v>0</v>
      </c>
      <c r="AN1264" s="88">
        <v>0</v>
      </c>
      <c r="AO1264" s="88">
        <v>0</v>
      </c>
      <c r="AP1264" s="88">
        <v>0</v>
      </c>
      <c r="AQ1264" s="88">
        <v>0</v>
      </c>
      <c r="AR1264" s="88">
        <v>0</v>
      </c>
      <c r="AS1264" s="88">
        <v>0</v>
      </c>
      <c r="AT1264" s="88">
        <v>0</v>
      </c>
      <c r="AU1264" s="72">
        <v>0</v>
      </c>
      <c r="AV1264" s="72">
        <v>4.7195783843309996E-2</v>
      </c>
      <c r="AW1264" s="72">
        <v>0</v>
      </c>
      <c r="AX1264" s="89">
        <v>0</v>
      </c>
      <c r="AY1264" s="72">
        <v>0</v>
      </c>
      <c r="AZ1264" s="72">
        <v>0</v>
      </c>
      <c r="BA1264" s="72">
        <v>0</v>
      </c>
      <c r="BB1264" s="72">
        <v>0</v>
      </c>
      <c r="BC1264" s="72">
        <v>0</v>
      </c>
      <c r="BD1264" s="72">
        <v>0</v>
      </c>
      <c r="BE1264" s="72">
        <v>0</v>
      </c>
      <c r="BF1264" s="72">
        <v>0.35103872935489439</v>
      </c>
      <c r="BG1264" s="72">
        <v>0</v>
      </c>
      <c r="BH1264" s="72">
        <v>0</v>
      </c>
      <c r="BI1264" s="72">
        <v>0</v>
      </c>
      <c r="BJ1264" s="89">
        <v>0</v>
      </c>
      <c r="BK1264" s="72">
        <v>5.108556832694764E-3</v>
      </c>
      <c r="BL1264" s="72">
        <v>0</v>
      </c>
      <c r="BM1264" s="72">
        <v>0</v>
      </c>
      <c r="BN1264" s="72">
        <v>0</v>
      </c>
      <c r="BO1264" s="72">
        <v>0</v>
      </c>
      <c r="BP1264" s="72">
        <v>0</v>
      </c>
      <c r="BQ1264" s="72">
        <v>0</v>
      </c>
      <c r="BR1264" s="72">
        <v>0</v>
      </c>
      <c r="BS1264" s="72">
        <v>0.53650767038309999</v>
      </c>
      <c r="BT1264" s="72">
        <v>0.42812448542730119</v>
      </c>
      <c r="BU1264" s="72">
        <v>9.72616063233743E-2</v>
      </c>
      <c r="BV1264" s="89">
        <v>0.23984526112185686</v>
      </c>
      <c r="BW1264" s="72">
        <v>0</v>
      </c>
      <c r="BX1264" s="72">
        <v>0</v>
      </c>
      <c r="BY1264" s="72">
        <v>0</v>
      </c>
      <c r="BZ1264" s="72">
        <v>7.9508109827202383E-2</v>
      </c>
      <c r="CA1264" s="72">
        <v>0</v>
      </c>
      <c r="CB1264" s="72">
        <v>0.32107858055876803</v>
      </c>
      <c r="CC1264" s="72">
        <v>0</v>
      </c>
      <c r="CD1264" s="72">
        <v>0</v>
      </c>
      <c r="CE1264" s="72">
        <v>0</v>
      </c>
      <c r="CF1264" s="72">
        <v>0</v>
      </c>
      <c r="CG1264" s="72">
        <v>0</v>
      </c>
      <c r="CH1264" s="89">
        <v>0</v>
      </c>
      <c r="CI1264" s="72">
        <v>0</v>
      </c>
      <c r="CJ1264" s="72">
        <v>0</v>
      </c>
      <c r="CK1264" s="72">
        <v>0</v>
      </c>
      <c r="CL1264" s="72">
        <v>0</v>
      </c>
      <c r="CM1264" s="72">
        <v>0</v>
      </c>
      <c r="CN1264" s="72">
        <v>0</v>
      </c>
      <c r="CO1264" s="72">
        <v>0</v>
      </c>
      <c r="CP1264" s="72">
        <v>0</v>
      </c>
      <c r="CQ1264" s="72">
        <v>0</v>
      </c>
      <c r="CR1264" s="72">
        <v>0</v>
      </c>
      <c r="CS1264" s="72">
        <v>1.2298472753292638E-2</v>
      </c>
      <c r="CT1264" s="89">
        <v>0</v>
      </c>
      <c r="CV1264" s="72"/>
      <c r="CX1264" s="94" t="s">
        <v>1066</v>
      </c>
      <c r="CY1264" s="72" t="s">
        <v>2834</v>
      </c>
      <c r="CZ1264" s="88">
        <v>2.392745196564018E-3</v>
      </c>
      <c r="DA1264" s="88">
        <v>0</v>
      </c>
      <c r="DB1264" s="88">
        <v>0</v>
      </c>
      <c r="DC1264" s="88">
        <v>0</v>
      </c>
      <c r="DD1264" s="88">
        <v>2.0977223979064732E-3</v>
      </c>
      <c r="DE1264" s="88">
        <v>0</v>
      </c>
      <c r="DF1264" s="88">
        <v>0</v>
      </c>
      <c r="DG1264" s="88">
        <v>0</v>
      </c>
      <c r="DH1264">
        <f t="shared" si="57"/>
        <v>4.4904675944704917E-3</v>
      </c>
      <c r="DI1264">
        <f t="shared" si="58"/>
        <v>0</v>
      </c>
      <c r="DJ1264">
        <f t="shared" si="59"/>
        <v>4.4904675944704917E-3</v>
      </c>
    </row>
    <row r="1265" spans="1:114" s="74" customFormat="1" x14ac:dyDescent="0.2">
      <c r="A1265" s="74" t="s">
        <v>119</v>
      </c>
      <c r="B1265" s="74" t="s">
        <v>1887</v>
      </c>
      <c r="C1265" s="88">
        <v>0</v>
      </c>
      <c r="D1265" s="88">
        <v>0</v>
      </c>
      <c r="E1265" s="88">
        <v>0.18414499971046383</v>
      </c>
      <c r="F1265" s="88">
        <v>0.27150438109342218</v>
      </c>
      <c r="G1265" s="88">
        <v>0</v>
      </c>
      <c r="H1265" s="88">
        <v>3.0114650777603304E-3</v>
      </c>
      <c r="I1265" s="88">
        <v>0.16724868175518201</v>
      </c>
      <c r="J1265" s="88">
        <v>0</v>
      </c>
      <c r="K1265" s="72">
        <v>4.9197264632086461E-3</v>
      </c>
      <c r="L1265" s="72">
        <v>9.2055601583356343E-3</v>
      </c>
      <c r="M1265" s="72">
        <v>0</v>
      </c>
      <c r="N1265" s="89">
        <v>4.3069413538152322E-2</v>
      </c>
      <c r="O1265" s="91">
        <v>0</v>
      </c>
      <c r="P1265" s="88">
        <v>0</v>
      </c>
      <c r="Q1265" s="88">
        <v>0</v>
      </c>
      <c r="R1265" s="88">
        <v>0.46540172863499213</v>
      </c>
      <c r="S1265" s="88">
        <v>0</v>
      </c>
      <c r="T1265" s="88">
        <v>0</v>
      </c>
      <c r="U1265" s="88">
        <v>0.68491983711856608</v>
      </c>
      <c r="V1265" s="88">
        <v>0</v>
      </c>
      <c r="W1265" s="72">
        <v>0</v>
      </c>
      <c r="X1265" s="72">
        <v>3.4794711203897009E-3</v>
      </c>
      <c r="Y1265" s="72">
        <v>0</v>
      </c>
      <c r="Z1265" s="89">
        <v>2.9329926178307781</v>
      </c>
      <c r="AA1265" s="91">
        <v>5.3405835801330293E-2</v>
      </c>
      <c r="AB1265" s="88">
        <v>0</v>
      </c>
      <c r="AC1265" s="88">
        <v>1.4019128321754573E-2</v>
      </c>
      <c r="AD1265" s="88">
        <v>0</v>
      </c>
      <c r="AE1265" s="88">
        <v>2.2007042253521129E-2</v>
      </c>
      <c r="AF1265" s="88">
        <v>0.35703433606806445</v>
      </c>
      <c r="AG1265" s="88">
        <v>1.5027312139814111E-3</v>
      </c>
      <c r="AH1265" s="88">
        <v>0</v>
      </c>
      <c r="AI1265" s="72">
        <v>0</v>
      </c>
      <c r="AJ1265" s="72">
        <v>3.2025620496397116E-2</v>
      </c>
      <c r="AK1265" s="72">
        <v>0</v>
      </c>
      <c r="AL1265" s="89">
        <v>0.18250184861786314</v>
      </c>
      <c r="AM1265" s="91">
        <v>0</v>
      </c>
      <c r="AN1265" s="88">
        <v>0</v>
      </c>
      <c r="AO1265" s="88">
        <v>0.26850338547746905</v>
      </c>
      <c r="AP1265" s="88">
        <v>0</v>
      </c>
      <c r="AQ1265" s="88">
        <v>3.2851511169513799E-2</v>
      </c>
      <c r="AR1265" s="88">
        <v>0</v>
      </c>
      <c r="AS1265" s="88">
        <v>0</v>
      </c>
      <c r="AT1265" s="88">
        <v>0</v>
      </c>
      <c r="AU1265" s="72">
        <v>4.1134485349361389</v>
      </c>
      <c r="AV1265" s="72">
        <v>0</v>
      </c>
      <c r="AW1265" s="72">
        <v>0.85295121119071982</v>
      </c>
      <c r="AX1265" s="89">
        <v>0.53137365743357834</v>
      </c>
      <c r="AY1265" s="72">
        <v>0</v>
      </c>
      <c r="AZ1265" s="72">
        <v>0</v>
      </c>
      <c r="BA1265" s="72">
        <v>0</v>
      </c>
      <c r="BB1265" s="72">
        <v>0.21554235115926831</v>
      </c>
      <c r="BC1265" s="72">
        <v>0</v>
      </c>
      <c r="BD1265" s="72">
        <v>0.35642999714856005</v>
      </c>
      <c r="BE1265" s="72">
        <v>0</v>
      </c>
      <c r="BF1265" s="72">
        <v>0</v>
      </c>
      <c r="BG1265" s="72">
        <v>2.136715757214608</v>
      </c>
      <c r="BH1265" s="72">
        <v>0</v>
      </c>
      <c r="BI1265" s="72">
        <v>0</v>
      </c>
      <c r="BJ1265" s="89">
        <v>2.9040220705677362E-2</v>
      </c>
      <c r="BK1265" s="72">
        <v>0.20434227330779056</v>
      </c>
      <c r="BL1265" s="72">
        <v>0</v>
      </c>
      <c r="BM1265" s="72">
        <v>0</v>
      </c>
      <c r="BN1265" s="72">
        <v>0.24279702168986728</v>
      </c>
      <c r="BO1265" s="72">
        <v>0</v>
      </c>
      <c r="BP1265" s="72">
        <v>0.17033882614330681</v>
      </c>
      <c r="BQ1265" s="72">
        <v>0</v>
      </c>
      <c r="BR1265" s="72">
        <v>0.17800998705381912</v>
      </c>
      <c r="BS1265" s="72">
        <v>0.31016849694022969</v>
      </c>
      <c r="BT1265" s="72">
        <v>4.1165815906471269E-3</v>
      </c>
      <c r="BU1265" s="72">
        <v>0</v>
      </c>
      <c r="BV1265" s="89">
        <v>7.7369439071566723E-2</v>
      </c>
      <c r="BW1265" s="72">
        <v>0</v>
      </c>
      <c r="BX1265" s="72">
        <v>0.64645839777296632</v>
      </c>
      <c r="BY1265" s="72">
        <v>0.21124658446419142</v>
      </c>
      <c r="BZ1265" s="72">
        <v>9.3642884907593912E-2</v>
      </c>
      <c r="CA1265" s="72">
        <v>0</v>
      </c>
      <c r="CB1265" s="72">
        <v>0.31803518169091244</v>
      </c>
      <c r="CC1265" s="72">
        <v>0</v>
      </c>
      <c r="CD1265" s="72">
        <v>0.3376682637462925</v>
      </c>
      <c r="CE1265" s="72">
        <v>1.0304467861725708</v>
      </c>
      <c r="CF1265" s="72">
        <v>0</v>
      </c>
      <c r="CG1265" s="72">
        <v>0</v>
      </c>
      <c r="CH1265" s="89">
        <v>8.4994591253283888E-2</v>
      </c>
      <c r="CI1265" s="72">
        <v>0</v>
      </c>
      <c r="CJ1265" s="72">
        <v>0</v>
      </c>
      <c r="CK1265" s="72">
        <v>0</v>
      </c>
      <c r="CL1265" s="72">
        <v>0.72836332476435306</v>
      </c>
      <c r="CM1265" s="72">
        <v>0.53637604837136732</v>
      </c>
      <c r="CN1265" s="72">
        <v>0</v>
      </c>
      <c r="CO1265" s="72">
        <v>0</v>
      </c>
      <c r="CP1265" s="72">
        <v>0</v>
      </c>
      <c r="CQ1265" s="72">
        <v>3.2123353678124002E-2</v>
      </c>
      <c r="CR1265" s="72">
        <v>0</v>
      </c>
      <c r="CS1265" s="72">
        <v>1.4534558708436751E-2</v>
      </c>
      <c r="CT1265" s="89">
        <v>0</v>
      </c>
      <c r="CV1265" s="72"/>
      <c r="CX1265" s="94" t="s">
        <v>1070</v>
      </c>
      <c r="CY1265" s="72" t="s">
        <v>2838</v>
      </c>
      <c r="CZ1265" s="88">
        <v>1.6995063587684071E-3</v>
      </c>
      <c r="DA1265" s="88">
        <v>0</v>
      </c>
      <c r="DB1265" s="88">
        <v>2.8995592669914174E-4</v>
      </c>
      <c r="DC1265" s="88">
        <v>0</v>
      </c>
      <c r="DD1265" s="88">
        <v>2.4663281306790451E-3</v>
      </c>
      <c r="DE1265" s="88">
        <v>0</v>
      </c>
      <c r="DF1265" s="88">
        <v>0</v>
      </c>
      <c r="DG1265" s="88">
        <v>0</v>
      </c>
      <c r="DH1265">
        <f t="shared" si="57"/>
        <v>4.455790416146594E-3</v>
      </c>
      <c r="DI1265">
        <f t="shared" si="58"/>
        <v>0</v>
      </c>
      <c r="DJ1265">
        <f t="shared" si="59"/>
        <v>4.455790416146594E-3</v>
      </c>
    </row>
    <row r="1266" spans="1:114" s="74" customFormat="1" x14ac:dyDescent="0.2">
      <c r="A1266" s="74" t="s">
        <v>481</v>
      </c>
      <c r="B1266" s="74" t="s">
        <v>2249</v>
      </c>
      <c r="C1266" s="88">
        <v>0</v>
      </c>
      <c r="D1266" s="88">
        <v>0</v>
      </c>
      <c r="E1266" s="88">
        <v>0</v>
      </c>
      <c r="F1266" s="88">
        <v>0</v>
      </c>
      <c r="G1266" s="88">
        <v>0</v>
      </c>
      <c r="H1266" s="88">
        <v>0</v>
      </c>
      <c r="I1266" s="88">
        <v>0</v>
      </c>
      <c r="J1266" s="88">
        <v>0</v>
      </c>
      <c r="K1266" s="72">
        <v>0</v>
      </c>
      <c r="L1266" s="72">
        <v>0</v>
      </c>
      <c r="M1266" s="72">
        <v>1.0536823425022184</v>
      </c>
      <c r="N1266" s="89">
        <v>0</v>
      </c>
      <c r="O1266" s="91">
        <v>0</v>
      </c>
      <c r="P1266" s="88">
        <v>0</v>
      </c>
      <c r="Q1266" s="88">
        <v>0</v>
      </c>
      <c r="R1266" s="88">
        <v>0</v>
      </c>
      <c r="S1266" s="88">
        <v>0</v>
      </c>
      <c r="T1266" s="88">
        <v>0</v>
      </c>
      <c r="U1266" s="88">
        <v>0</v>
      </c>
      <c r="V1266" s="88">
        <v>0</v>
      </c>
      <c r="W1266" s="72">
        <v>0</v>
      </c>
      <c r="X1266" s="72">
        <v>0</v>
      </c>
      <c r="Y1266" s="72">
        <v>0</v>
      </c>
      <c r="Z1266" s="89">
        <v>0</v>
      </c>
      <c r="AA1266" s="91">
        <v>0</v>
      </c>
      <c r="AB1266" s="88">
        <v>0</v>
      </c>
      <c r="AC1266" s="88">
        <v>0</v>
      </c>
      <c r="AD1266" s="88">
        <v>0</v>
      </c>
      <c r="AE1266" s="88">
        <v>0</v>
      </c>
      <c r="AF1266" s="88">
        <v>0</v>
      </c>
      <c r="AG1266" s="88">
        <v>0</v>
      </c>
      <c r="AH1266" s="88">
        <v>0</v>
      </c>
      <c r="AI1266" s="72">
        <v>0</v>
      </c>
      <c r="AJ1266" s="72">
        <v>0</v>
      </c>
      <c r="AK1266" s="72">
        <v>0</v>
      </c>
      <c r="AL1266" s="89">
        <v>0</v>
      </c>
      <c r="AM1266" s="91">
        <v>0</v>
      </c>
      <c r="AN1266" s="88">
        <v>0</v>
      </c>
      <c r="AO1266" s="88">
        <v>0</v>
      </c>
      <c r="AP1266" s="88">
        <v>0</v>
      </c>
      <c r="AQ1266" s="88">
        <v>0</v>
      </c>
      <c r="AR1266" s="88">
        <v>0</v>
      </c>
      <c r="AS1266" s="88">
        <v>0</v>
      </c>
      <c r="AT1266" s="88">
        <v>0</v>
      </c>
      <c r="AU1266" s="72">
        <v>0</v>
      </c>
      <c r="AV1266" s="72">
        <v>0</v>
      </c>
      <c r="AW1266" s="72">
        <v>0</v>
      </c>
      <c r="AX1266" s="89">
        <v>0</v>
      </c>
      <c r="AY1266" s="72">
        <v>0</v>
      </c>
      <c r="AZ1266" s="72">
        <v>0</v>
      </c>
      <c r="BA1266" s="72">
        <v>0</v>
      </c>
      <c r="BB1266" s="72">
        <v>0</v>
      </c>
      <c r="BC1266" s="72">
        <v>0</v>
      </c>
      <c r="BD1266" s="72">
        <v>0</v>
      </c>
      <c r="BE1266" s="72">
        <v>0</v>
      </c>
      <c r="BF1266" s="72">
        <v>0</v>
      </c>
      <c r="BG1266" s="72">
        <v>0</v>
      </c>
      <c r="BH1266" s="72">
        <v>0</v>
      </c>
      <c r="BI1266" s="72">
        <v>0</v>
      </c>
      <c r="BJ1266" s="89">
        <v>0</v>
      </c>
      <c r="BK1266" s="72">
        <v>0</v>
      </c>
      <c r="BL1266" s="72">
        <v>0</v>
      </c>
      <c r="BM1266" s="72">
        <v>0</v>
      </c>
      <c r="BN1266" s="72">
        <v>0</v>
      </c>
      <c r="BO1266" s="72">
        <v>0</v>
      </c>
      <c r="BP1266" s="72">
        <v>0</v>
      </c>
      <c r="BQ1266" s="72">
        <v>0</v>
      </c>
      <c r="BR1266" s="72">
        <v>0</v>
      </c>
      <c r="BS1266" s="72">
        <v>0</v>
      </c>
      <c r="BT1266" s="72">
        <v>0</v>
      </c>
      <c r="BU1266" s="72">
        <v>0</v>
      </c>
      <c r="BV1266" s="89">
        <v>0</v>
      </c>
      <c r="BW1266" s="72">
        <v>0</v>
      </c>
      <c r="BX1266" s="72">
        <v>0</v>
      </c>
      <c r="BY1266" s="72">
        <v>0</v>
      </c>
      <c r="BZ1266" s="72">
        <v>0</v>
      </c>
      <c r="CA1266" s="72">
        <v>0</v>
      </c>
      <c r="CB1266" s="72">
        <v>0</v>
      </c>
      <c r="CC1266" s="72">
        <v>0</v>
      </c>
      <c r="CD1266" s="72">
        <v>0</v>
      </c>
      <c r="CE1266" s="72">
        <v>0</v>
      </c>
      <c r="CF1266" s="72">
        <v>0</v>
      </c>
      <c r="CG1266" s="72">
        <v>0</v>
      </c>
      <c r="CH1266" s="89">
        <v>0</v>
      </c>
      <c r="CI1266" s="72">
        <v>0</v>
      </c>
      <c r="CJ1266" s="72">
        <v>0</v>
      </c>
      <c r="CK1266" s="72">
        <v>0</v>
      </c>
      <c r="CL1266" s="72">
        <v>0</v>
      </c>
      <c r="CM1266" s="72">
        <v>0.93622001170275015</v>
      </c>
      <c r="CN1266" s="72">
        <v>0</v>
      </c>
      <c r="CO1266" s="72">
        <v>0</v>
      </c>
      <c r="CP1266" s="72">
        <v>0</v>
      </c>
      <c r="CQ1266" s="72">
        <v>0</v>
      </c>
      <c r="CR1266" s="72">
        <v>0</v>
      </c>
      <c r="CS1266" s="72">
        <v>0</v>
      </c>
      <c r="CT1266" s="89">
        <v>0</v>
      </c>
      <c r="CV1266" s="72"/>
      <c r="CX1266" s="94" t="s">
        <v>1087</v>
      </c>
      <c r="CY1266" s="72" t="s">
        <v>2855</v>
      </c>
      <c r="CZ1266" s="88">
        <v>0</v>
      </c>
      <c r="DA1266" s="88">
        <v>0</v>
      </c>
      <c r="DB1266" s="88">
        <v>0</v>
      </c>
      <c r="DC1266" s="88">
        <v>0</v>
      </c>
      <c r="DD1266" s="88">
        <v>4.1802095383729242E-3</v>
      </c>
      <c r="DE1266" s="88">
        <v>2.7214621971662485E-4</v>
      </c>
      <c r="DF1266" s="88">
        <v>0</v>
      </c>
      <c r="DG1266" s="88">
        <v>0</v>
      </c>
      <c r="DH1266">
        <f t="shared" si="57"/>
        <v>4.1802095383729242E-3</v>
      </c>
      <c r="DI1266">
        <f t="shared" si="58"/>
        <v>2.7214621971662485E-4</v>
      </c>
      <c r="DJ1266">
        <f t="shared" si="59"/>
        <v>4.4523557580895493E-3</v>
      </c>
    </row>
    <row r="1267" spans="1:114" s="74" customFormat="1" x14ac:dyDescent="0.2">
      <c r="A1267" s="74" t="s">
        <v>1794</v>
      </c>
      <c r="B1267" s="74" t="s">
        <v>3562</v>
      </c>
      <c r="C1267" s="88">
        <v>0</v>
      </c>
      <c r="D1267" s="88">
        <v>0</v>
      </c>
      <c r="E1267" s="88">
        <v>0</v>
      </c>
      <c r="F1267" s="88">
        <v>0</v>
      </c>
      <c r="G1267" s="88">
        <v>0</v>
      </c>
      <c r="H1267" s="88">
        <v>0</v>
      </c>
      <c r="I1267" s="88">
        <v>0</v>
      </c>
      <c r="J1267" s="88">
        <v>0</v>
      </c>
      <c r="K1267" s="72">
        <v>0</v>
      </c>
      <c r="L1267" s="72">
        <v>0</v>
      </c>
      <c r="M1267" s="72">
        <v>0</v>
      </c>
      <c r="N1267" s="89">
        <v>0</v>
      </c>
      <c r="O1267" s="91">
        <v>0</v>
      </c>
      <c r="P1267" s="88">
        <v>0</v>
      </c>
      <c r="Q1267" s="88">
        <v>0</v>
      </c>
      <c r="R1267" s="88">
        <v>0</v>
      </c>
      <c r="S1267" s="88">
        <v>0</v>
      </c>
      <c r="T1267" s="88">
        <v>0</v>
      </c>
      <c r="U1267" s="88">
        <v>0</v>
      </c>
      <c r="V1267" s="88">
        <v>0</v>
      </c>
      <c r="W1267" s="72">
        <v>0</v>
      </c>
      <c r="X1267" s="72">
        <v>0</v>
      </c>
      <c r="Y1267" s="72">
        <v>0</v>
      </c>
      <c r="Z1267" s="89">
        <v>0</v>
      </c>
      <c r="AA1267" s="91">
        <v>0</v>
      </c>
      <c r="AB1267" s="88">
        <v>0</v>
      </c>
      <c r="AC1267" s="88">
        <v>0</v>
      </c>
      <c r="AD1267" s="88">
        <v>0</v>
      </c>
      <c r="AE1267" s="88">
        <v>0</v>
      </c>
      <c r="AF1267" s="88">
        <v>0</v>
      </c>
      <c r="AG1267" s="88">
        <v>0</v>
      </c>
      <c r="AH1267" s="88">
        <v>0</v>
      </c>
      <c r="AI1267" s="72">
        <v>0</v>
      </c>
      <c r="AJ1267" s="72">
        <v>0</v>
      </c>
      <c r="AK1267" s="72">
        <v>0</v>
      </c>
      <c r="AL1267" s="89">
        <v>0</v>
      </c>
      <c r="AM1267" s="91">
        <v>0</v>
      </c>
      <c r="AN1267" s="88">
        <v>0</v>
      </c>
      <c r="AO1267" s="88">
        <v>0</v>
      </c>
      <c r="AP1267" s="88">
        <v>0</v>
      </c>
      <c r="AQ1267" s="88">
        <v>0</v>
      </c>
      <c r="AR1267" s="88">
        <v>0</v>
      </c>
      <c r="AS1267" s="88">
        <v>0</v>
      </c>
      <c r="AT1267" s="88">
        <v>0</v>
      </c>
      <c r="AU1267" s="72">
        <v>0</v>
      </c>
      <c r="AV1267" s="72">
        <v>0</v>
      </c>
      <c r="AW1267" s="72">
        <v>0</v>
      </c>
      <c r="AX1267" s="89">
        <v>0</v>
      </c>
      <c r="AY1267" s="72">
        <v>0</v>
      </c>
      <c r="AZ1267" s="72">
        <v>0</v>
      </c>
      <c r="BA1267" s="72">
        <v>0</v>
      </c>
      <c r="BB1267" s="72">
        <v>0</v>
      </c>
      <c r="BC1267" s="72">
        <v>0</v>
      </c>
      <c r="BD1267" s="72">
        <v>0</v>
      </c>
      <c r="BE1267" s="72">
        <v>0</v>
      </c>
      <c r="BF1267" s="72">
        <v>0</v>
      </c>
      <c r="BG1267" s="72">
        <v>0</v>
      </c>
      <c r="BH1267" s="72">
        <v>0</v>
      </c>
      <c r="BI1267" s="72">
        <v>0</v>
      </c>
      <c r="BJ1267" s="89">
        <v>0</v>
      </c>
      <c r="BK1267" s="72">
        <v>0</v>
      </c>
      <c r="BL1267" s="72">
        <v>0</v>
      </c>
      <c r="BM1267" s="72">
        <v>0</v>
      </c>
      <c r="BN1267" s="72">
        <v>0</v>
      </c>
      <c r="BO1267" s="72">
        <v>0</v>
      </c>
      <c r="BP1267" s="72">
        <v>0</v>
      </c>
      <c r="BQ1267" s="72">
        <v>0</v>
      </c>
      <c r="BR1267" s="72">
        <v>0</v>
      </c>
      <c r="BS1267" s="72">
        <v>0</v>
      </c>
      <c r="BT1267" s="72">
        <v>0</v>
      </c>
      <c r="BU1267" s="72">
        <v>1.3698817792024548E-3</v>
      </c>
      <c r="BV1267" s="89">
        <v>0</v>
      </c>
      <c r="BW1267" s="72">
        <v>0</v>
      </c>
      <c r="BX1267" s="72">
        <v>0</v>
      </c>
      <c r="BY1267" s="72">
        <v>0</v>
      </c>
      <c r="BZ1267" s="72">
        <v>0</v>
      </c>
      <c r="CA1267" s="72">
        <v>0</v>
      </c>
      <c r="CB1267" s="72">
        <v>0</v>
      </c>
      <c r="CC1267" s="72">
        <v>0</v>
      </c>
      <c r="CD1267" s="72">
        <v>0</v>
      </c>
      <c r="CE1267" s="72">
        <v>0</v>
      </c>
      <c r="CF1267" s="72">
        <v>0</v>
      </c>
      <c r="CG1267" s="72">
        <v>0</v>
      </c>
      <c r="CH1267" s="89">
        <v>0</v>
      </c>
      <c r="CI1267" s="72">
        <v>0</v>
      </c>
      <c r="CJ1267" s="72">
        <v>0</v>
      </c>
      <c r="CK1267" s="72">
        <v>0</v>
      </c>
      <c r="CL1267" s="72">
        <v>0</v>
      </c>
      <c r="CM1267" s="72">
        <v>0</v>
      </c>
      <c r="CN1267" s="72">
        <v>0</v>
      </c>
      <c r="CO1267" s="72">
        <v>0</v>
      </c>
      <c r="CP1267" s="72">
        <v>0</v>
      </c>
      <c r="CQ1267" s="72">
        <v>0</v>
      </c>
      <c r="CR1267" s="72">
        <v>0</v>
      </c>
      <c r="CS1267" s="72">
        <v>0</v>
      </c>
      <c r="CT1267" s="89">
        <v>0</v>
      </c>
      <c r="CV1267" s="72"/>
      <c r="CX1267" s="94" t="s">
        <v>1730</v>
      </c>
      <c r="CY1267" s="72" t="s">
        <v>3498</v>
      </c>
      <c r="CZ1267" s="88">
        <v>0</v>
      </c>
      <c r="DA1267" s="88">
        <v>0</v>
      </c>
      <c r="DB1267" s="88">
        <v>0</v>
      </c>
      <c r="DC1267" s="88">
        <v>4.4521157824079782E-3</v>
      </c>
      <c r="DD1267" s="88">
        <v>0</v>
      </c>
      <c r="DE1267" s="88">
        <v>0</v>
      </c>
      <c r="DF1267" s="88">
        <v>0</v>
      </c>
      <c r="DG1267" s="88">
        <v>0</v>
      </c>
      <c r="DH1267">
        <f t="shared" si="57"/>
        <v>0</v>
      </c>
      <c r="DI1267">
        <f t="shared" si="58"/>
        <v>4.4521157824079782E-3</v>
      </c>
      <c r="DJ1267">
        <f t="shared" si="59"/>
        <v>4.4521157824079782E-3</v>
      </c>
    </row>
    <row r="1268" spans="1:114" s="74" customFormat="1" x14ac:dyDescent="0.2">
      <c r="A1268" s="74" t="s">
        <v>1360</v>
      </c>
      <c r="B1268" s="74" t="s">
        <v>3128</v>
      </c>
      <c r="C1268" s="88">
        <v>0</v>
      </c>
      <c r="D1268" s="88">
        <v>0</v>
      </c>
      <c r="E1268" s="88">
        <v>0</v>
      </c>
      <c r="F1268" s="88">
        <v>0</v>
      </c>
      <c r="G1268" s="88">
        <v>0</v>
      </c>
      <c r="H1268" s="88">
        <v>0</v>
      </c>
      <c r="I1268" s="88">
        <v>0</v>
      </c>
      <c r="J1268" s="88">
        <v>0</v>
      </c>
      <c r="K1268" s="72">
        <v>0</v>
      </c>
      <c r="L1268" s="72">
        <v>0</v>
      </c>
      <c r="M1268" s="72">
        <v>0</v>
      </c>
      <c r="N1268" s="89">
        <v>0</v>
      </c>
      <c r="O1268" s="91">
        <v>0</v>
      </c>
      <c r="P1268" s="88">
        <v>0</v>
      </c>
      <c r="Q1268" s="88">
        <v>0</v>
      </c>
      <c r="R1268" s="88">
        <v>0</v>
      </c>
      <c r="S1268" s="88">
        <v>1.2249197677552119E-3</v>
      </c>
      <c r="T1268" s="88">
        <v>0</v>
      </c>
      <c r="U1268" s="88">
        <v>0</v>
      </c>
      <c r="V1268" s="88">
        <v>0</v>
      </c>
      <c r="W1268" s="72">
        <v>0</v>
      </c>
      <c r="X1268" s="72">
        <v>0</v>
      </c>
      <c r="Y1268" s="72">
        <v>0</v>
      </c>
      <c r="Z1268" s="89">
        <v>0</v>
      </c>
      <c r="AA1268" s="91">
        <v>0</v>
      </c>
      <c r="AB1268" s="88">
        <v>0</v>
      </c>
      <c r="AC1268" s="88">
        <v>3.1153618492787936E-3</v>
      </c>
      <c r="AD1268" s="88">
        <v>0</v>
      </c>
      <c r="AE1268" s="88">
        <v>0</v>
      </c>
      <c r="AF1268" s="88">
        <v>0</v>
      </c>
      <c r="AG1268" s="88">
        <v>0</v>
      </c>
      <c r="AH1268" s="88">
        <v>0</v>
      </c>
      <c r="AI1268" s="72">
        <v>0</v>
      </c>
      <c r="AJ1268" s="72">
        <v>5.3376034160661856E-3</v>
      </c>
      <c r="AK1268" s="72">
        <v>0</v>
      </c>
      <c r="AL1268" s="89">
        <v>0</v>
      </c>
      <c r="AM1268" s="91">
        <v>0</v>
      </c>
      <c r="AN1268" s="88">
        <v>0</v>
      </c>
      <c r="AO1268" s="88">
        <v>0</v>
      </c>
      <c r="AP1268" s="88">
        <v>0</v>
      </c>
      <c r="AQ1268" s="88">
        <v>0</v>
      </c>
      <c r="AR1268" s="88">
        <v>0</v>
      </c>
      <c r="AS1268" s="88">
        <v>0</v>
      </c>
      <c r="AT1268" s="88">
        <v>0</v>
      </c>
      <c r="AU1268" s="72">
        <v>0</v>
      </c>
      <c r="AV1268" s="72">
        <v>0</v>
      </c>
      <c r="AW1268" s="72">
        <v>0</v>
      </c>
      <c r="AX1268" s="89">
        <v>0</v>
      </c>
      <c r="AY1268" s="72">
        <v>0</v>
      </c>
      <c r="AZ1268" s="72">
        <v>0</v>
      </c>
      <c r="BA1268" s="72">
        <v>0</v>
      </c>
      <c r="BB1268" s="72">
        <v>0</v>
      </c>
      <c r="BC1268" s="72">
        <v>0</v>
      </c>
      <c r="BD1268" s="72">
        <v>0</v>
      </c>
      <c r="BE1268" s="72">
        <v>0</v>
      </c>
      <c r="BF1268" s="72">
        <v>0</v>
      </c>
      <c r="BG1268" s="72">
        <v>0</v>
      </c>
      <c r="BH1268" s="72">
        <v>0</v>
      </c>
      <c r="BI1268" s="72">
        <v>0</v>
      </c>
      <c r="BJ1268" s="89">
        <v>8.4216640046464356E-2</v>
      </c>
      <c r="BK1268" s="72">
        <v>0</v>
      </c>
      <c r="BL1268" s="72">
        <v>0</v>
      </c>
      <c r="BM1268" s="72">
        <v>0</v>
      </c>
      <c r="BN1268" s="72">
        <v>0</v>
      </c>
      <c r="BO1268" s="72">
        <v>0</v>
      </c>
      <c r="BP1268" s="72">
        <v>0</v>
      </c>
      <c r="BQ1268" s="72">
        <v>0</v>
      </c>
      <c r="BR1268" s="72">
        <v>0</v>
      </c>
      <c r="BS1268" s="72">
        <v>0</v>
      </c>
      <c r="BT1268" s="72">
        <v>0</v>
      </c>
      <c r="BU1268" s="72">
        <v>0</v>
      </c>
      <c r="BV1268" s="89">
        <v>0</v>
      </c>
      <c r="BW1268" s="72">
        <v>0</v>
      </c>
      <c r="BX1268" s="72">
        <v>0</v>
      </c>
      <c r="BY1268" s="72">
        <v>0</v>
      </c>
      <c r="BZ1268" s="72">
        <v>0</v>
      </c>
      <c r="CA1268" s="72">
        <v>0</v>
      </c>
      <c r="CB1268" s="72">
        <v>0</v>
      </c>
      <c r="CC1268" s="72">
        <v>0</v>
      </c>
      <c r="CD1268" s="72">
        <v>0</v>
      </c>
      <c r="CE1268" s="72">
        <v>0</v>
      </c>
      <c r="CF1268" s="72">
        <v>0</v>
      </c>
      <c r="CG1268" s="72">
        <v>0</v>
      </c>
      <c r="CH1268" s="89">
        <v>0</v>
      </c>
      <c r="CI1268" s="72">
        <v>0</v>
      </c>
      <c r="CJ1268" s="72">
        <v>0</v>
      </c>
      <c r="CK1268" s="72">
        <v>0</v>
      </c>
      <c r="CL1268" s="72">
        <v>0</v>
      </c>
      <c r="CM1268" s="72">
        <v>0</v>
      </c>
      <c r="CN1268" s="72">
        <v>0</v>
      </c>
      <c r="CO1268" s="72">
        <v>0</v>
      </c>
      <c r="CP1268" s="72">
        <v>0</v>
      </c>
      <c r="CQ1268" s="72">
        <v>0</v>
      </c>
      <c r="CR1268" s="72">
        <v>0</v>
      </c>
      <c r="CS1268" s="72">
        <v>0</v>
      </c>
      <c r="CT1268" s="89">
        <v>0</v>
      </c>
      <c r="CV1268" s="72"/>
      <c r="CX1268" s="94" t="s">
        <v>1731</v>
      </c>
      <c r="CY1268" s="72" t="s">
        <v>3499</v>
      </c>
      <c r="CZ1268" s="88">
        <v>0</v>
      </c>
      <c r="DA1268" s="88">
        <v>0</v>
      </c>
      <c r="DB1268" s="88">
        <v>0</v>
      </c>
      <c r="DC1268" s="88">
        <v>4.4521157824079782E-3</v>
      </c>
      <c r="DD1268" s="88">
        <v>0</v>
      </c>
      <c r="DE1268" s="88">
        <v>0</v>
      </c>
      <c r="DF1268" s="88">
        <v>0</v>
      </c>
      <c r="DG1268" s="88">
        <v>0</v>
      </c>
      <c r="DH1268">
        <f t="shared" si="57"/>
        <v>0</v>
      </c>
      <c r="DI1268">
        <f t="shared" si="58"/>
        <v>4.4521157824079782E-3</v>
      </c>
      <c r="DJ1268">
        <f t="shared" si="59"/>
        <v>4.4521157824079782E-3</v>
      </c>
    </row>
    <row r="1269" spans="1:114" s="74" customFormat="1" x14ac:dyDescent="0.2">
      <c r="A1269" s="74" t="s">
        <v>1008</v>
      </c>
      <c r="B1269" s="74" t="s">
        <v>2776</v>
      </c>
      <c r="C1269" s="88">
        <v>0</v>
      </c>
      <c r="D1269" s="88">
        <v>0</v>
      </c>
      <c r="E1269" s="88">
        <v>6.2539811222421679E-2</v>
      </c>
      <c r="F1269" s="88">
        <v>0</v>
      </c>
      <c r="G1269" s="88">
        <v>0</v>
      </c>
      <c r="H1269" s="88">
        <v>0</v>
      </c>
      <c r="I1269" s="88">
        <v>0</v>
      </c>
      <c r="J1269" s="88">
        <v>0</v>
      </c>
      <c r="K1269" s="72">
        <v>0</v>
      </c>
      <c r="L1269" s="72">
        <v>0</v>
      </c>
      <c r="M1269" s="72">
        <v>0</v>
      </c>
      <c r="N1269" s="89">
        <v>0</v>
      </c>
      <c r="O1269" s="91">
        <v>0</v>
      </c>
      <c r="P1269" s="88">
        <v>0</v>
      </c>
      <c r="Q1269" s="88">
        <v>0</v>
      </c>
      <c r="R1269" s="88">
        <v>0</v>
      </c>
      <c r="S1269" s="88">
        <v>0</v>
      </c>
      <c r="T1269" s="88">
        <v>0</v>
      </c>
      <c r="U1269" s="88">
        <v>0</v>
      </c>
      <c r="V1269" s="88">
        <v>0</v>
      </c>
      <c r="W1269" s="72">
        <v>0</v>
      </c>
      <c r="X1269" s="72">
        <v>0</v>
      </c>
      <c r="Y1269" s="72">
        <v>0</v>
      </c>
      <c r="Z1269" s="89">
        <v>0</v>
      </c>
      <c r="AA1269" s="91">
        <v>0</v>
      </c>
      <c r="AB1269" s="88">
        <v>0</v>
      </c>
      <c r="AC1269" s="88">
        <v>0</v>
      </c>
      <c r="AD1269" s="88">
        <v>0</v>
      </c>
      <c r="AE1269" s="88">
        <v>0</v>
      </c>
      <c r="AF1269" s="88">
        <v>0</v>
      </c>
      <c r="AG1269" s="88">
        <v>0</v>
      </c>
      <c r="AH1269" s="88">
        <v>0</v>
      </c>
      <c r="AI1269" s="72">
        <v>0</v>
      </c>
      <c r="AJ1269" s="72">
        <v>1.0675206832132371E-2</v>
      </c>
      <c r="AK1269" s="72">
        <v>0</v>
      </c>
      <c r="AL1269" s="89">
        <v>0</v>
      </c>
      <c r="AM1269" s="91">
        <v>0</v>
      </c>
      <c r="AN1269" s="88">
        <v>0</v>
      </c>
      <c r="AO1269" s="88">
        <v>0</v>
      </c>
      <c r="AP1269" s="88">
        <v>0</v>
      </c>
      <c r="AQ1269" s="88">
        <v>0</v>
      </c>
      <c r="AR1269" s="88">
        <v>0</v>
      </c>
      <c r="AS1269" s="88">
        <v>0</v>
      </c>
      <c r="AT1269" s="88">
        <v>0</v>
      </c>
      <c r="AU1269" s="72">
        <v>0</v>
      </c>
      <c r="AV1269" s="72">
        <v>0</v>
      </c>
      <c r="AW1269" s="72">
        <v>0</v>
      </c>
      <c r="AX1269" s="89">
        <v>0</v>
      </c>
      <c r="AY1269" s="72">
        <v>0</v>
      </c>
      <c r="AZ1269" s="72">
        <v>0</v>
      </c>
      <c r="BA1269" s="72">
        <v>0</v>
      </c>
      <c r="BB1269" s="72">
        <v>0</v>
      </c>
      <c r="BC1269" s="72">
        <v>0</v>
      </c>
      <c r="BD1269" s="72">
        <v>0</v>
      </c>
      <c r="BE1269" s="72">
        <v>0</v>
      </c>
      <c r="BF1269" s="72">
        <v>0</v>
      </c>
      <c r="BG1269" s="72">
        <v>0</v>
      </c>
      <c r="BH1269" s="72">
        <v>0</v>
      </c>
      <c r="BI1269" s="72">
        <v>0</v>
      </c>
      <c r="BJ1269" s="89">
        <v>0</v>
      </c>
      <c r="BK1269" s="72">
        <v>0</v>
      </c>
      <c r="BL1269" s="72">
        <v>0</v>
      </c>
      <c r="BM1269" s="72">
        <v>0</v>
      </c>
      <c r="BN1269" s="72">
        <v>0</v>
      </c>
      <c r="BO1269" s="72">
        <v>0</v>
      </c>
      <c r="BP1269" s="72">
        <v>0</v>
      </c>
      <c r="BQ1269" s="72">
        <v>0</v>
      </c>
      <c r="BR1269" s="72">
        <v>0</v>
      </c>
      <c r="BS1269" s="72">
        <v>0</v>
      </c>
      <c r="BT1269" s="72">
        <v>0</v>
      </c>
      <c r="BU1269" s="72">
        <v>0</v>
      </c>
      <c r="BV1269" s="89">
        <v>0</v>
      </c>
      <c r="BW1269" s="72">
        <v>0</v>
      </c>
      <c r="BX1269" s="72">
        <v>0</v>
      </c>
      <c r="BY1269" s="72">
        <v>0</v>
      </c>
      <c r="BZ1269" s="72">
        <v>0</v>
      </c>
      <c r="CA1269" s="72">
        <v>0</v>
      </c>
      <c r="CB1269" s="72">
        <v>0</v>
      </c>
      <c r="CC1269" s="72">
        <v>0</v>
      </c>
      <c r="CD1269" s="72">
        <v>0</v>
      </c>
      <c r="CE1269" s="72">
        <v>0</v>
      </c>
      <c r="CF1269" s="72">
        <v>0</v>
      </c>
      <c r="CG1269" s="72">
        <v>0</v>
      </c>
      <c r="CH1269" s="89">
        <v>0</v>
      </c>
      <c r="CI1269" s="72">
        <v>0</v>
      </c>
      <c r="CJ1269" s="72">
        <v>0</v>
      </c>
      <c r="CK1269" s="72">
        <v>0</v>
      </c>
      <c r="CL1269" s="72">
        <v>0</v>
      </c>
      <c r="CM1269" s="72">
        <v>0</v>
      </c>
      <c r="CN1269" s="72">
        <v>0</v>
      </c>
      <c r="CO1269" s="72">
        <v>0</v>
      </c>
      <c r="CP1269" s="72">
        <v>0</v>
      </c>
      <c r="CQ1269" s="72">
        <v>0</v>
      </c>
      <c r="CR1269" s="72">
        <v>0</v>
      </c>
      <c r="CS1269" s="72">
        <v>0</v>
      </c>
      <c r="CT1269" s="89">
        <v>0</v>
      </c>
      <c r="CV1269" s="72"/>
      <c r="CX1269" s="94" t="s">
        <v>1069</v>
      </c>
      <c r="CY1269" s="72" t="s">
        <v>2837</v>
      </c>
      <c r="CZ1269" s="88">
        <v>2.3139577934098484E-3</v>
      </c>
      <c r="DA1269" s="88">
        <v>0</v>
      </c>
      <c r="DB1269" s="88">
        <v>2.1309602959477657E-3</v>
      </c>
      <c r="DC1269" s="88">
        <v>0</v>
      </c>
      <c r="DD1269" s="88">
        <v>0</v>
      </c>
      <c r="DE1269" s="88">
        <v>0</v>
      </c>
      <c r="DF1269" s="88">
        <v>0</v>
      </c>
      <c r="DG1269" s="88">
        <v>0</v>
      </c>
      <c r="DH1269">
        <f t="shared" si="57"/>
        <v>4.4449180893576141E-3</v>
      </c>
      <c r="DI1269">
        <f t="shared" si="58"/>
        <v>0</v>
      </c>
      <c r="DJ1269">
        <f t="shared" si="59"/>
        <v>4.4449180893576141E-3</v>
      </c>
    </row>
    <row r="1270" spans="1:114" s="74" customFormat="1" x14ac:dyDescent="0.2">
      <c r="A1270" s="74" t="s">
        <v>1218</v>
      </c>
      <c r="B1270" s="74" t="s">
        <v>2986</v>
      </c>
      <c r="C1270" s="88">
        <v>0</v>
      </c>
      <c r="D1270" s="88">
        <v>0</v>
      </c>
      <c r="E1270" s="88">
        <v>0</v>
      </c>
      <c r="F1270" s="88">
        <v>0</v>
      </c>
      <c r="G1270" s="88">
        <v>0</v>
      </c>
      <c r="H1270" s="88">
        <v>0</v>
      </c>
      <c r="I1270" s="88">
        <v>0</v>
      </c>
      <c r="J1270" s="88">
        <v>0</v>
      </c>
      <c r="K1270" s="72">
        <v>0</v>
      </c>
      <c r="L1270" s="72">
        <v>0</v>
      </c>
      <c r="M1270" s="72">
        <v>0</v>
      </c>
      <c r="N1270" s="89">
        <v>0</v>
      </c>
      <c r="O1270" s="91">
        <v>0</v>
      </c>
      <c r="P1270" s="88">
        <v>0</v>
      </c>
      <c r="Q1270" s="88">
        <v>0</v>
      </c>
      <c r="R1270" s="88">
        <v>0</v>
      </c>
      <c r="S1270" s="88">
        <v>1.2249197677552119E-3</v>
      </c>
      <c r="T1270" s="88">
        <v>0</v>
      </c>
      <c r="U1270" s="88">
        <v>0</v>
      </c>
      <c r="V1270" s="88">
        <v>0</v>
      </c>
      <c r="W1270" s="72">
        <v>0</v>
      </c>
      <c r="X1270" s="72">
        <v>0</v>
      </c>
      <c r="Y1270" s="72">
        <v>0</v>
      </c>
      <c r="Z1270" s="89">
        <v>0</v>
      </c>
      <c r="AA1270" s="91">
        <v>0</v>
      </c>
      <c r="AB1270" s="88">
        <v>0</v>
      </c>
      <c r="AC1270" s="88">
        <v>1.8692171095672762E-2</v>
      </c>
      <c r="AD1270" s="88">
        <v>0</v>
      </c>
      <c r="AE1270" s="88">
        <v>0</v>
      </c>
      <c r="AF1270" s="88">
        <v>0</v>
      </c>
      <c r="AG1270" s="88">
        <v>3.7568280349535277E-3</v>
      </c>
      <c r="AH1270" s="88">
        <v>0</v>
      </c>
      <c r="AI1270" s="72">
        <v>0</v>
      </c>
      <c r="AJ1270" s="72">
        <v>0</v>
      </c>
      <c r="AK1270" s="72">
        <v>0</v>
      </c>
      <c r="AL1270" s="89">
        <v>0</v>
      </c>
      <c r="AM1270" s="91">
        <v>0</v>
      </c>
      <c r="AN1270" s="88">
        <v>0</v>
      </c>
      <c r="AO1270" s="88">
        <v>0</v>
      </c>
      <c r="AP1270" s="88">
        <v>0</v>
      </c>
      <c r="AQ1270" s="88">
        <v>0</v>
      </c>
      <c r="AR1270" s="88">
        <v>0</v>
      </c>
      <c r="AS1270" s="88">
        <v>0</v>
      </c>
      <c r="AT1270" s="88">
        <v>0</v>
      </c>
      <c r="AU1270" s="72">
        <v>0</v>
      </c>
      <c r="AV1270" s="72">
        <v>0</v>
      </c>
      <c r="AW1270" s="72">
        <v>0</v>
      </c>
      <c r="AX1270" s="89">
        <v>0</v>
      </c>
      <c r="AY1270" s="72">
        <v>0</v>
      </c>
      <c r="AZ1270" s="72">
        <v>0</v>
      </c>
      <c r="BA1270" s="72">
        <v>0</v>
      </c>
      <c r="BB1270" s="72">
        <v>0</v>
      </c>
      <c r="BC1270" s="72">
        <v>0</v>
      </c>
      <c r="BD1270" s="72">
        <v>0</v>
      </c>
      <c r="BE1270" s="72">
        <v>0</v>
      </c>
      <c r="BF1270" s="72">
        <v>0</v>
      </c>
      <c r="BG1270" s="72">
        <v>0</v>
      </c>
      <c r="BH1270" s="72">
        <v>0</v>
      </c>
      <c r="BI1270" s="72">
        <v>0</v>
      </c>
      <c r="BJ1270" s="89">
        <v>0</v>
      </c>
      <c r="BK1270" s="72">
        <v>0</v>
      </c>
      <c r="BL1270" s="72">
        <v>0</v>
      </c>
      <c r="BM1270" s="72">
        <v>0</v>
      </c>
      <c r="BN1270" s="72">
        <v>0</v>
      </c>
      <c r="BO1270" s="72">
        <v>0</v>
      </c>
      <c r="BP1270" s="72">
        <v>0</v>
      </c>
      <c r="BQ1270" s="72">
        <v>0</v>
      </c>
      <c r="BR1270" s="72">
        <v>0</v>
      </c>
      <c r="BS1270" s="72">
        <v>0</v>
      </c>
      <c r="BT1270" s="72">
        <v>0</v>
      </c>
      <c r="BU1270" s="72">
        <v>0</v>
      </c>
      <c r="BV1270" s="89">
        <v>6.1895551257253378E-2</v>
      </c>
      <c r="BW1270" s="72">
        <v>0</v>
      </c>
      <c r="BX1270" s="72">
        <v>0</v>
      </c>
      <c r="BY1270" s="72">
        <v>0</v>
      </c>
      <c r="BZ1270" s="72">
        <v>0</v>
      </c>
      <c r="CA1270" s="72">
        <v>0</v>
      </c>
      <c r="CB1270" s="72">
        <v>8.9780266601740821E-2</v>
      </c>
      <c r="CC1270" s="72">
        <v>0</v>
      </c>
      <c r="CD1270" s="72">
        <v>0</v>
      </c>
      <c r="CE1270" s="72">
        <v>0</v>
      </c>
      <c r="CF1270" s="72">
        <v>0</v>
      </c>
      <c r="CG1270" s="72">
        <v>0</v>
      </c>
      <c r="CH1270" s="89">
        <v>0</v>
      </c>
      <c r="CI1270" s="72">
        <v>0</v>
      </c>
      <c r="CJ1270" s="72">
        <v>0</v>
      </c>
      <c r="CK1270" s="72">
        <v>0</v>
      </c>
      <c r="CL1270" s="72">
        <v>0</v>
      </c>
      <c r="CM1270" s="72">
        <v>0</v>
      </c>
      <c r="CN1270" s="72">
        <v>0</v>
      </c>
      <c r="CO1270" s="72">
        <v>0</v>
      </c>
      <c r="CP1270" s="72">
        <v>0</v>
      </c>
      <c r="CQ1270" s="72">
        <v>0</v>
      </c>
      <c r="CR1270" s="72">
        <v>0</v>
      </c>
      <c r="CS1270" s="72">
        <v>0</v>
      </c>
      <c r="CT1270" s="89">
        <v>0</v>
      </c>
      <c r="CV1270" s="72"/>
      <c r="CX1270" s="94" t="s">
        <v>1075</v>
      </c>
      <c r="CY1270" s="72" t="s">
        <v>2843</v>
      </c>
      <c r="CZ1270" s="88">
        <v>2.1510464841145217E-4</v>
      </c>
      <c r="DA1270" s="88">
        <v>0</v>
      </c>
      <c r="DB1270" s="88">
        <v>0</v>
      </c>
      <c r="DC1270" s="88">
        <v>0</v>
      </c>
      <c r="DD1270" s="88">
        <v>4.1954447958129464E-3</v>
      </c>
      <c r="DE1270" s="88">
        <v>0</v>
      </c>
      <c r="DF1270" s="88">
        <v>0</v>
      </c>
      <c r="DG1270" s="88">
        <v>0</v>
      </c>
      <c r="DH1270">
        <f t="shared" si="57"/>
        <v>4.4105494442243983E-3</v>
      </c>
      <c r="DI1270">
        <f t="shared" si="58"/>
        <v>0</v>
      </c>
      <c r="DJ1270">
        <f t="shared" si="59"/>
        <v>4.4105494442243983E-3</v>
      </c>
    </row>
    <row r="1271" spans="1:114" s="74" customFormat="1" x14ac:dyDescent="0.2">
      <c r="A1271" s="74" t="s">
        <v>630</v>
      </c>
      <c r="B1271" s="74" t="s">
        <v>2398</v>
      </c>
      <c r="C1271" s="88">
        <v>0</v>
      </c>
      <c r="D1271" s="88">
        <v>0</v>
      </c>
      <c r="E1271" s="88">
        <v>0.17603798714459437</v>
      </c>
      <c r="F1271" s="88">
        <v>0</v>
      </c>
      <c r="G1271" s="88">
        <v>0</v>
      </c>
      <c r="H1271" s="88">
        <v>0</v>
      </c>
      <c r="I1271" s="88">
        <v>5.1103763869638941E-2</v>
      </c>
      <c r="J1271" s="88">
        <v>0</v>
      </c>
      <c r="K1271" s="72">
        <v>0</v>
      </c>
      <c r="L1271" s="72">
        <v>9.205560158335635E-2</v>
      </c>
      <c r="M1271" s="72">
        <v>0</v>
      </c>
      <c r="N1271" s="89">
        <v>0</v>
      </c>
      <c r="O1271" s="91">
        <v>0</v>
      </c>
      <c r="P1271" s="88">
        <v>0</v>
      </c>
      <c r="Q1271" s="88">
        <v>0</v>
      </c>
      <c r="R1271" s="88">
        <v>0</v>
      </c>
      <c r="S1271" s="88">
        <v>0</v>
      </c>
      <c r="T1271" s="88">
        <v>0</v>
      </c>
      <c r="U1271" s="88">
        <v>8.5189034467483358E-3</v>
      </c>
      <c r="V1271" s="88">
        <v>0</v>
      </c>
      <c r="W1271" s="72">
        <v>0</v>
      </c>
      <c r="X1271" s="72">
        <v>3.4794711203897009E-3</v>
      </c>
      <c r="Y1271" s="72">
        <v>0</v>
      </c>
      <c r="Z1271" s="89">
        <v>0</v>
      </c>
      <c r="AA1271" s="91">
        <v>4.6123221828421615E-2</v>
      </c>
      <c r="AB1271" s="88">
        <v>0</v>
      </c>
      <c r="AC1271" s="88">
        <v>0</v>
      </c>
      <c r="AD1271" s="88">
        <v>0.15449827674999009</v>
      </c>
      <c r="AE1271" s="88">
        <v>0</v>
      </c>
      <c r="AF1271" s="88">
        <v>0</v>
      </c>
      <c r="AG1271" s="88">
        <v>3.0054624279628223E-3</v>
      </c>
      <c r="AH1271" s="88">
        <v>0</v>
      </c>
      <c r="AI1271" s="72">
        <v>0</v>
      </c>
      <c r="AJ1271" s="72">
        <v>0</v>
      </c>
      <c r="AK1271" s="72">
        <v>0</v>
      </c>
      <c r="AL1271" s="89">
        <v>0</v>
      </c>
      <c r="AM1271" s="91">
        <v>0</v>
      </c>
      <c r="AN1271" s="88">
        <v>0</v>
      </c>
      <c r="AO1271" s="88">
        <v>0</v>
      </c>
      <c r="AP1271" s="88">
        <v>0</v>
      </c>
      <c r="AQ1271" s="88">
        <v>0</v>
      </c>
      <c r="AR1271" s="88">
        <v>0</v>
      </c>
      <c r="AS1271" s="88">
        <v>0</v>
      </c>
      <c r="AT1271" s="88">
        <v>0</v>
      </c>
      <c r="AU1271" s="72">
        <v>0</v>
      </c>
      <c r="AV1271" s="72">
        <v>0</v>
      </c>
      <c r="AW1271" s="72">
        <v>0</v>
      </c>
      <c r="AX1271" s="89">
        <v>0</v>
      </c>
      <c r="AY1271" s="72">
        <v>0</v>
      </c>
      <c r="AZ1271" s="72">
        <v>0</v>
      </c>
      <c r="BA1271" s="72">
        <v>0</v>
      </c>
      <c r="BB1271" s="72">
        <v>0</v>
      </c>
      <c r="BC1271" s="72">
        <v>0</v>
      </c>
      <c r="BD1271" s="72">
        <v>0</v>
      </c>
      <c r="BE1271" s="72">
        <v>0</v>
      </c>
      <c r="BF1271" s="72">
        <v>0</v>
      </c>
      <c r="BG1271" s="72">
        <v>0</v>
      </c>
      <c r="BH1271" s="72">
        <v>0</v>
      </c>
      <c r="BI1271" s="72">
        <v>0</v>
      </c>
      <c r="BJ1271" s="89">
        <v>0</v>
      </c>
      <c r="BK1271" s="72">
        <v>0</v>
      </c>
      <c r="BL1271" s="72">
        <v>0</v>
      </c>
      <c r="BM1271" s="72">
        <v>0</v>
      </c>
      <c r="BN1271" s="72">
        <v>0</v>
      </c>
      <c r="BO1271" s="72">
        <v>0</v>
      </c>
      <c r="BP1271" s="72">
        <v>0</v>
      </c>
      <c r="BQ1271" s="72">
        <v>0</v>
      </c>
      <c r="BR1271" s="72">
        <v>0</v>
      </c>
      <c r="BS1271" s="72">
        <v>0</v>
      </c>
      <c r="BT1271" s="72">
        <v>0</v>
      </c>
      <c r="BU1271" s="72">
        <v>0</v>
      </c>
      <c r="BV1271" s="89">
        <v>0</v>
      </c>
      <c r="BW1271" s="72">
        <v>0</v>
      </c>
      <c r="BX1271" s="72">
        <v>0</v>
      </c>
      <c r="BY1271" s="72">
        <v>0</v>
      </c>
      <c r="BZ1271" s="72">
        <v>0</v>
      </c>
      <c r="CA1271" s="72">
        <v>0</v>
      </c>
      <c r="CB1271" s="72">
        <v>0</v>
      </c>
      <c r="CC1271" s="72">
        <v>0</v>
      </c>
      <c r="CD1271" s="72">
        <v>0</v>
      </c>
      <c r="CE1271" s="72">
        <v>0</v>
      </c>
      <c r="CF1271" s="72">
        <v>0</v>
      </c>
      <c r="CG1271" s="72">
        <v>0</v>
      </c>
      <c r="CH1271" s="89">
        <v>0</v>
      </c>
      <c r="CI1271" s="72">
        <v>0</v>
      </c>
      <c r="CJ1271" s="72">
        <v>0</v>
      </c>
      <c r="CK1271" s="72">
        <v>0</v>
      </c>
      <c r="CL1271" s="72">
        <v>0</v>
      </c>
      <c r="CM1271" s="72">
        <v>0</v>
      </c>
      <c r="CN1271" s="72">
        <v>0</v>
      </c>
      <c r="CO1271" s="72">
        <v>0</v>
      </c>
      <c r="CP1271" s="72">
        <v>0</v>
      </c>
      <c r="CQ1271" s="72">
        <v>0</v>
      </c>
      <c r="CR1271" s="72">
        <v>0</v>
      </c>
      <c r="CS1271" s="72">
        <v>0</v>
      </c>
      <c r="CT1271" s="89">
        <v>0</v>
      </c>
      <c r="CV1271" s="72"/>
      <c r="CX1271" s="94" t="s">
        <v>1082</v>
      </c>
      <c r="CY1271" s="72" t="s">
        <v>2850</v>
      </c>
      <c r="CZ1271" s="88">
        <v>1.0641755768741748E-3</v>
      </c>
      <c r="DA1271" s="88">
        <v>0</v>
      </c>
      <c r="DB1271" s="88">
        <v>2.4405837142540659E-4</v>
      </c>
      <c r="DC1271" s="88">
        <v>0</v>
      </c>
      <c r="DD1271" s="88">
        <v>2.9867110492015759E-3</v>
      </c>
      <c r="DE1271" s="88">
        <v>0</v>
      </c>
      <c r="DF1271" s="88">
        <v>0</v>
      </c>
      <c r="DG1271" s="88">
        <v>9.3170248131004829E-5</v>
      </c>
      <c r="DH1271">
        <f t="shared" si="57"/>
        <v>4.2949449975011574E-3</v>
      </c>
      <c r="DI1271">
        <f t="shared" si="58"/>
        <v>9.3170248131004829E-5</v>
      </c>
      <c r="DJ1271">
        <f t="shared" si="59"/>
        <v>4.3881152456321619E-3</v>
      </c>
    </row>
    <row r="1272" spans="1:114" s="74" customFormat="1" x14ac:dyDescent="0.2">
      <c r="A1272" s="74" t="s">
        <v>105</v>
      </c>
      <c r="B1272" s="74" t="s">
        <v>1873</v>
      </c>
      <c r="C1272" s="88">
        <v>0.15369681281346062</v>
      </c>
      <c r="D1272" s="88">
        <v>0</v>
      </c>
      <c r="E1272" s="88">
        <v>0.22120562858301002</v>
      </c>
      <c r="F1272" s="88">
        <v>0.27458965815130199</v>
      </c>
      <c r="G1272" s="88">
        <v>3.1375502008032124E-3</v>
      </c>
      <c r="H1272" s="88">
        <v>7.7437673428122781E-3</v>
      </c>
      <c r="I1272" s="88">
        <v>6.8138351826185259E-2</v>
      </c>
      <c r="J1272" s="88">
        <v>0.77209036316843005</v>
      </c>
      <c r="K1272" s="72">
        <v>1.2446907951917874</v>
      </c>
      <c r="L1272" s="72">
        <v>0.20252232348338395</v>
      </c>
      <c r="M1272" s="72">
        <v>1.7025288376220056</v>
      </c>
      <c r="N1272" s="89">
        <v>0.1751489483884861</v>
      </c>
      <c r="O1272" s="91">
        <v>0.52585874179853342</v>
      </c>
      <c r="P1272" s="88">
        <v>0.32981886996485538</v>
      </c>
      <c r="Q1272" s="88">
        <v>0</v>
      </c>
      <c r="R1272" s="88">
        <v>0.4526159668593055</v>
      </c>
      <c r="S1272" s="88">
        <v>7.3495186065312718E-2</v>
      </c>
      <c r="T1272" s="88">
        <v>0.17876489707475623</v>
      </c>
      <c r="U1272" s="88">
        <v>6.4743666195287347E-2</v>
      </c>
      <c r="V1272" s="88">
        <v>0.43448247858041983</v>
      </c>
      <c r="W1272" s="72">
        <v>0</v>
      </c>
      <c r="X1272" s="72">
        <v>6.6109951287404309E-2</v>
      </c>
      <c r="Y1272" s="72">
        <v>0.68801566214515453</v>
      </c>
      <c r="Z1272" s="89">
        <v>1.1726291879613855</v>
      </c>
      <c r="AA1272" s="91">
        <v>0.14807981744914309</v>
      </c>
      <c r="AB1272" s="88">
        <v>0</v>
      </c>
      <c r="AC1272" s="88">
        <v>8.7230131779806222E-2</v>
      </c>
      <c r="AD1272" s="88">
        <v>0</v>
      </c>
      <c r="AE1272" s="88">
        <v>2.0173122065727699E-2</v>
      </c>
      <c r="AF1272" s="88">
        <v>0</v>
      </c>
      <c r="AG1272" s="88">
        <v>2.0286871388749052E-2</v>
      </c>
      <c r="AH1272" s="88">
        <v>0</v>
      </c>
      <c r="AI1272" s="72">
        <v>0.49818181818181817</v>
      </c>
      <c r="AJ1272" s="72">
        <v>0.12810248198558846</v>
      </c>
      <c r="AK1272" s="72">
        <v>0.6066052572455628</v>
      </c>
      <c r="AL1272" s="89">
        <v>0.21868755998174982</v>
      </c>
      <c r="AM1272" s="91">
        <v>0.76882670359581684</v>
      </c>
      <c r="AN1272" s="88">
        <v>0.2543450614667232</v>
      </c>
      <c r="AO1272" s="88">
        <v>0</v>
      </c>
      <c r="AP1272" s="88">
        <v>0</v>
      </c>
      <c r="AQ1272" s="88">
        <v>0</v>
      </c>
      <c r="AR1272" s="88">
        <v>0.33852033852033853</v>
      </c>
      <c r="AS1272" s="88">
        <v>0.22456732798649218</v>
      </c>
      <c r="AT1272" s="88">
        <v>7.9736868334496155E-2</v>
      </c>
      <c r="AU1272" s="72">
        <v>0</v>
      </c>
      <c r="AV1272" s="72">
        <v>4.7195783843309996E-2</v>
      </c>
      <c r="AW1272" s="72">
        <v>0.67261295511039632</v>
      </c>
      <c r="AX1272" s="89">
        <v>0.39570378745053703</v>
      </c>
      <c r="AY1272" s="72">
        <v>0</v>
      </c>
      <c r="AZ1272" s="72">
        <v>0</v>
      </c>
      <c r="BA1272" s="72">
        <v>0</v>
      </c>
      <c r="BB1272" s="72">
        <v>0.54759408132354659</v>
      </c>
      <c r="BC1272" s="72">
        <v>0</v>
      </c>
      <c r="BD1272" s="72">
        <v>0.81622469347020243</v>
      </c>
      <c r="BE1272" s="72">
        <v>0.62103034580098804</v>
      </c>
      <c r="BF1272" s="72">
        <v>6.0424699315186743E-2</v>
      </c>
      <c r="BG1272" s="72">
        <v>0</v>
      </c>
      <c r="BH1272" s="72">
        <v>0.40332368593035195</v>
      </c>
      <c r="BI1272" s="72">
        <v>0</v>
      </c>
      <c r="BJ1272" s="89">
        <v>9.0024684187599818E-2</v>
      </c>
      <c r="BK1272" s="72">
        <v>3.5759897828863345E-2</v>
      </c>
      <c r="BL1272" s="72">
        <v>0</v>
      </c>
      <c r="BM1272" s="72">
        <v>0</v>
      </c>
      <c r="BN1272" s="72">
        <v>0</v>
      </c>
      <c r="BO1272" s="72">
        <v>0</v>
      </c>
      <c r="BP1272" s="72">
        <v>1.2849472319940751</v>
      </c>
      <c r="BQ1272" s="72">
        <v>0.42519367130131974</v>
      </c>
      <c r="BR1272" s="72">
        <v>0</v>
      </c>
      <c r="BS1272" s="72">
        <v>0</v>
      </c>
      <c r="BT1272" s="72">
        <v>0</v>
      </c>
      <c r="BU1272" s="72">
        <v>0.28219564651570572</v>
      </c>
      <c r="BV1272" s="89">
        <v>0.17794970986460348</v>
      </c>
      <c r="BW1272" s="72">
        <v>0</v>
      </c>
      <c r="BX1272" s="72">
        <v>0</v>
      </c>
      <c r="BY1272" s="72">
        <v>0.18369268214277512</v>
      </c>
      <c r="BZ1272" s="72">
        <v>0.18375207604508995</v>
      </c>
      <c r="CA1272" s="72">
        <v>0</v>
      </c>
      <c r="CB1272" s="72">
        <v>0.24042851056059406</v>
      </c>
      <c r="CC1272" s="72">
        <v>0.3014229720518064</v>
      </c>
      <c r="CD1272" s="72">
        <v>0</v>
      </c>
      <c r="CE1272" s="72">
        <v>0.3577400163316094</v>
      </c>
      <c r="CF1272" s="72">
        <v>0</v>
      </c>
      <c r="CG1272" s="72">
        <v>0</v>
      </c>
      <c r="CH1272" s="89">
        <v>0.35156853654767423</v>
      </c>
      <c r="CI1272" s="72">
        <v>0.23538642604943116</v>
      </c>
      <c r="CJ1272" s="72">
        <v>0</v>
      </c>
      <c r="CK1272" s="72">
        <v>0</v>
      </c>
      <c r="CL1272" s="72">
        <v>0</v>
      </c>
      <c r="CM1272" s="72">
        <v>0</v>
      </c>
      <c r="CN1272" s="72">
        <v>4.7319358349500783E-3</v>
      </c>
      <c r="CO1272" s="72">
        <v>0</v>
      </c>
      <c r="CP1272" s="72">
        <v>0</v>
      </c>
      <c r="CQ1272" s="72">
        <v>0</v>
      </c>
      <c r="CR1272" s="72">
        <v>0.16612158023153195</v>
      </c>
      <c r="CS1272" s="72">
        <v>0.16994253259095279</v>
      </c>
      <c r="CT1272" s="89">
        <v>0.6526827511703277</v>
      </c>
      <c r="CV1272" s="72"/>
      <c r="CX1272" s="94" t="s">
        <v>1074</v>
      </c>
      <c r="CY1272" s="72" t="s">
        <v>2842</v>
      </c>
      <c r="CZ1272" s="88">
        <v>0</v>
      </c>
      <c r="DA1272" s="88">
        <v>0</v>
      </c>
      <c r="DB1272" s="88">
        <v>0</v>
      </c>
      <c r="DC1272" s="88">
        <v>0</v>
      </c>
      <c r="DD1272" s="88">
        <v>0</v>
      </c>
      <c r="DE1272" s="88">
        <v>0</v>
      </c>
      <c r="DF1272" s="88">
        <v>4.3802014892685062E-3</v>
      </c>
      <c r="DG1272" s="88">
        <v>0</v>
      </c>
      <c r="DH1272">
        <f t="shared" si="57"/>
        <v>4.3802014892685062E-3</v>
      </c>
      <c r="DI1272">
        <f t="shared" si="58"/>
        <v>0</v>
      </c>
      <c r="DJ1272">
        <f t="shared" si="59"/>
        <v>4.3802014892685062E-3</v>
      </c>
    </row>
    <row r="1273" spans="1:114" s="74" customFormat="1" x14ac:dyDescent="0.2">
      <c r="A1273" s="74" t="s">
        <v>383</v>
      </c>
      <c r="B1273" s="74" t="s">
        <v>2151</v>
      </c>
      <c r="C1273" s="88">
        <v>1.9645457276908501E-2</v>
      </c>
      <c r="D1273" s="88">
        <v>0</v>
      </c>
      <c r="E1273" s="88">
        <v>0.29648503098036949</v>
      </c>
      <c r="F1273" s="88">
        <v>0</v>
      </c>
      <c r="G1273" s="88">
        <v>2.1962851405622489E-2</v>
      </c>
      <c r="H1273" s="88">
        <v>5.5927208586977568E-3</v>
      </c>
      <c r="I1273" s="88">
        <v>0.10685332445469961</v>
      </c>
      <c r="J1273" s="88">
        <v>0</v>
      </c>
      <c r="K1273" s="72">
        <v>0</v>
      </c>
      <c r="L1273" s="72">
        <v>0</v>
      </c>
      <c r="M1273" s="72">
        <v>0</v>
      </c>
      <c r="N1273" s="89">
        <v>0</v>
      </c>
      <c r="O1273" s="91">
        <v>0</v>
      </c>
      <c r="P1273" s="88">
        <v>0</v>
      </c>
      <c r="Q1273" s="88">
        <v>6.0744115413819286E-2</v>
      </c>
      <c r="R1273" s="88">
        <v>0</v>
      </c>
      <c r="S1273" s="88">
        <v>0</v>
      </c>
      <c r="T1273" s="88">
        <v>0.21939328277356449</v>
      </c>
      <c r="U1273" s="88">
        <v>0.26749356822789772</v>
      </c>
      <c r="V1273" s="88">
        <v>0</v>
      </c>
      <c r="W1273" s="72">
        <v>0</v>
      </c>
      <c r="X1273" s="72">
        <v>3.4794711203897009E-3</v>
      </c>
      <c r="Y1273" s="72">
        <v>0</v>
      </c>
      <c r="Z1273" s="89">
        <v>0</v>
      </c>
      <c r="AA1273" s="91">
        <v>7.0398601738117197E-2</v>
      </c>
      <c r="AB1273" s="88">
        <v>0</v>
      </c>
      <c r="AC1273" s="88">
        <v>9.3460855478363809E-3</v>
      </c>
      <c r="AD1273" s="88">
        <v>0</v>
      </c>
      <c r="AE1273" s="88">
        <v>4.5848004694835675E-3</v>
      </c>
      <c r="AF1273" s="88">
        <v>0</v>
      </c>
      <c r="AG1273" s="88">
        <v>1.5027312139814111E-3</v>
      </c>
      <c r="AH1273" s="88">
        <v>0</v>
      </c>
      <c r="AI1273" s="72">
        <v>0</v>
      </c>
      <c r="AJ1273" s="72">
        <v>2.1350413664264743E-2</v>
      </c>
      <c r="AK1273" s="72">
        <v>0</v>
      </c>
      <c r="AL1273" s="89">
        <v>0</v>
      </c>
      <c r="AM1273" s="91">
        <v>0</v>
      </c>
      <c r="AN1273" s="88">
        <v>0.18545994065281901</v>
      </c>
      <c r="AO1273" s="88">
        <v>0</v>
      </c>
      <c r="AP1273" s="88">
        <v>0</v>
      </c>
      <c r="AQ1273" s="88">
        <v>0</v>
      </c>
      <c r="AR1273" s="88">
        <v>0</v>
      </c>
      <c r="AS1273" s="88">
        <v>0</v>
      </c>
      <c r="AT1273" s="88">
        <v>0.28904614771254861</v>
      </c>
      <c r="AU1273" s="72">
        <v>0</v>
      </c>
      <c r="AV1273" s="72">
        <v>0</v>
      </c>
      <c r="AW1273" s="72">
        <v>0</v>
      </c>
      <c r="AX1273" s="89">
        <v>0</v>
      </c>
      <c r="AY1273" s="72">
        <v>0</v>
      </c>
      <c r="AZ1273" s="72">
        <v>0.1714196665108306</v>
      </c>
      <c r="BA1273" s="72">
        <v>0</v>
      </c>
      <c r="BB1273" s="72">
        <v>0</v>
      </c>
      <c r="BC1273" s="72">
        <v>0</v>
      </c>
      <c r="BD1273" s="72">
        <v>0</v>
      </c>
      <c r="BE1273" s="72">
        <v>0</v>
      </c>
      <c r="BF1273" s="72">
        <v>0</v>
      </c>
      <c r="BG1273" s="72">
        <v>0</v>
      </c>
      <c r="BH1273" s="72">
        <v>0</v>
      </c>
      <c r="BI1273" s="72">
        <v>0</v>
      </c>
      <c r="BJ1273" s="89">
        <v>5.5176419340786986E-2</v>
      </c>
      <c r="BK1273" s="72">
        <v>5.108556832694764E-3</v>
      </c>
      <c r="BL1273" s="72">
        <v>0</v>
      </c>
      <c r="BM1273" s="72">
        <v>6.3910192286317655E-2</v>
      </c>
      <c r="BN1273" s="72">
        <v>0</v>
      </c>
      <c r="BO1273" s="72">
        <v>0</v>
      </c>
      <c r="BP1273" s="72">
        <v>0</v>
      </c>
      <c r="BQ1273" s="72">
        <v>0.20061066390774435</v>
      </c>
      <c r="BR1273" s="72">
        <v>0</v>
      </c>
      <c r="BS1273" s="72">
        <v>0.82152737027412182</v>
      </c>
      <c r="BT1273" s="72">
        <v>0.34167627202371148</v>
      </c>
      <c r="BU1273" s="72">
        <v>0.13698817792024548</v>
      </c>
      <c r="BV1273" s="89">
        <v>1.5473887814313345E-2</v>
      </c>
      <c r="BW1273" s="72">
        <v>0</v>
      </c>
      <c r="BX1273" s="72">
        <v>0</v>
      </c>
      <c r="BY1273" s="72">
        <v>0</v>
      </c>
      <c r="BZ1273" s="72">
        <v>0</v>
      </c>
      <c r="CA1273" s="72">
        <v>0</v>
      </c>
      <c r="CB1273" s="72">
        <v>9.4345364903524256E-2</v>
      </c>
      <c r="CC1273" s="72">
        <v>5.3254942058623043E-2</v>
      </c>
      <c r="CD1273" s="72">
        <v>0</v>
      </c>
      <c r="CE1273" s="72">
        <v>0</v>
      </c>
      <c r="CF1273" s="72">
        <v>0</v>
      </c>
      <c r="CG1273" s="72">
        <v>0</v>
      </c>
      <c r="CH1273" s="89">
        <v>3.8633905115129034E-2</v>
      </c>
      <c r="CI1273" s="72">
        <v>0</v>
      </c>
      <c r="CJ1273" s="72">
        <v>0</v>
      </c>
      <c r="CK1273" s="72">
        <v>0</v>
      </c>
      <c r="CL1273" s="72">
        <v>0</v>
      </c>
      <c r="CM1273" s="72">
        <v>0</v>
      </c>
      <c r="CN1273" s="72">
        <v>0</v>
      </c>
      <c r="CO1273" s="72">
        <v>0.20865117113883155</v>
      </c>
      <c r="CP1273" s="72">
        <v>0</v>
      </c>
      <c r="CQ1273" s="72">
        <v>0.11778563015312131</v>
      </c>
      <c r="CR1273" s="72">
        <v>0</v>
      </c>
      <c r="CS1273" s="72">
        <v>4.8075848035598487E-2</v>
      </c>
      <c r="CT1273" s="89">
        <v>0</v>
      </c>
      <c r="CV1273" s="72"/>
      <c r="CX1273" s="94" t="s">
        <v>1073</v>
      </c>
      <c r="CY1273" s="72" t="s">
        <v>2841</v>
      </c>
      <c r="CZ1273" s="88">
        <v>0</v>
      </c>
      <c r="DA1273" s="88">
        <v>0</v>
      </c>
      <c r="DB1273" s="88">
        <v>0</v>
      </c>
      <c r="DC1273" s="88">
        <v>0</v>
      </c>
      <c r="DD1273" s="88">
        <v>0</v>
      </c>
      <c r="DE1273" s="88">
        <v>0</v>
      </c>
      <c r="DF1273" s="88">
        <v>4.3802014892685062E-3</v>
      </c>
      <c r="DG1273" s="88">
        <v>0</v>
      </c>
      <c r="DH1273">
        <f t="shared" si="57"/>
        <v>4.3802014892685062E-3</v>
      </c>
      <c r="DI1273">
        <f t="shared" si="58"/>
        <v>0</v>
      </c>
      <c r="DJ1273">
        <f t="shared" si="59"/>
        <v>4.3802014892685062E-3</v>
      </c>
    </row>
    <row r="1274" spans="1:114" s="74" customFormat="1" x14ac:dyDescent="0.2">
      <c r="A1274" s="74" t="s">
        <v>187</v>
      </c>
      <c r="B1274" s="74" t="s">
        <v>1955</v>
      </c>
      <c r="C1274" s="88">
        <v>0.1363625858044237</v>
      </c>
      <c r="D1274" s="88">
        <v>0</v>
      </c>
      <c r="E1274" s="88">
        <v>9.7284150790433732E-2</v>
      </c>
      <c r="F1274" s="88">
        <v>7.4046649389115149E-2</v>
      </c>
      <c r="G1274" s="88">
        <v>0.13020833333333331</v>
      </c>
      <c r="H1274" s="88">
        <v>2.2801092731613931E-2</v>
      </c>
      <c r="I1274" s="88">
        <v>3.0197678650241193E-2</v>
      </c>
      <c r="J1274" s="88">
        <v>0</v>
      </c>
      <c r="K1274" s="72">
        <v>0</v>
      </c>
      <c r="L1274" s="72">
        <v>0.83770597440854278</v>
      </c>
      <c r="M1274" s="72">
        <v>0</v>
      </c>
      <c r="N1274" s="89">
        <v>3.3019883712583444E-2</v>
      </c>
      <c r="O1274" s="91">
        <v>0</v>
      </c>
      <c r="P1274" s="88">
        <v>0</v>
      </c>
      <c r="Q1274" s="88">
        <v>0.63781321184510253</v>
      </c>
      <c r="R1274" s="88">
        <v>0.24037232138290798</v>
      </c>
      <c r="S1274" s="88">
        <v>0.32827849775839679</v>
      </c>
      <c r="T1274" s="88">
        <v>0</v>
      </c>
      <c r="U1274" s="88">
        <v>0.10904196411837869</v>
      </c>
      <c r="V1274" s="88">
        <v>0.65781459373857964</v>
      </c>
      <c r="W1274" s="72">
        <v>0</v>
      </c>
      <c r="X1274" s="72">
        <v>0.17397355601948505</v>
      </c>
      <c r="Y1274" s="72">
        <v>0</v>
      </c>
      <c r="Z1274" s="89">
        <v>0</v>
      </c>
      <c r="AA1274" s="91">
        <v>0.14807981744914309</v>
      </c>
      <c r="AB1274" s="88">
        <v>0</v>
      </c>
      <c r="AC1274" s="88">
        <v>0.26480575718869748</v>
      </c>
      <c r="AD1274" s="88">
        <v>0</v>
      </c>
      <c r="AE1274" s="88">
        <v>2.2007042253521129E-2</v>
      </c>
      <c r="AF1274" s="88">
        <v>0.18839258584017016</v>
      </c>
      <c r="AG1274" s="88">
        <v>2.70491618516654E-2</v>
      </c>
      <c r="AH1274" s="88">
        <v>0</v>
      </c>
      <c r="AI1274" s="72">
        <v>0</v>
      </c>
      <c r="AJ1274" s="72">
        <v>0.33093141179610353</v>
      </c>
      <c r="AK1274" s="72">
        <v>0</v>
      </c>
      <c r="AL1274" s="89">
        <v>5.0345337549755356E-2</v>
      </c>
      <c r="AM1274" s="91">
        <v>0</v>
      </c>
      <c r="AN1274" s="88">
        <v>0.18545994065281901</v>
      </c>
      <c r="AO1274" s="88">
        <v>0</v>
      </c>
      <c r="AP1274" s="88">
        <v>0</v>
      </c>
      <c r="AQ1274" s="88">
        <v>0.19710906701708278</v>
      </c>
      <c r="AR1274" s="88">
        <v>0</v>
      </c>
      <c r="AS1274" s="88">
        <v>0</v>
      </c>
      <c r="AT1274" s="88">
        <v>0</v>
      </c>
      <c r="AU1274" s="72">
        <v>0.39444027047332836</v>
      </c>
      <c r="AV1274" s="72">
        <v>0.36183434279870996</v>
      </c>
      <c r="AW1274" s="72">
        <v>0.18033825608032364</v>
      </c>
      <c r="AX1274" s="89">
        <v>1.1305822498586773E-2</v>
      </c>
      <c r="AY1274" s="72">
        <v>0</v>
      </c>
      <c r="AZ1274" s="72">
        <v>0</v>
      </c>
      <c r="BA1274" s="72">
        <v>0</v>
      </c>
      <c r="BB1274" s="72">
        <v>0</v>
      </c>
      <c r="BC1274" s="72">
        <v>0</v>
      </c>
      <c r="BD1274" s="72">
        <v>0</v>
      </c>
      <c r="BE1274" s="72">
        <v>0</v>
      </c>
      <c r="BF1274" s="72">
        <v>5.7547332681130237E-3</v>
      </c>
      <c r="BG1274" s="72">
        <v>0</v>
      </c>
      <c r="BH1274" s="72">
        <v>0</v>
      </c>
      <c r="BI1274" s="72">
        <v>0</v>
      </c>
      <c r="BJ1274" s="89">
        <v>0.24974589806882533</v>
      </c>
      <c r="BK1274" s="72">
        <v>0.38314176245210724</v>
      </c>
      <c r="BL1274" s="72">
        <v>0</v>
      </c>
      <c r="BM1274" s="72">
        <v>0.46682227409136384</v>
      </c>
      <c r="BN1274" s="72">
        <v>0.29135642602784073</v>
      </c>
      <c r="BO1274" s="72">
        <v>0.48124627902361578</v>
      </c>
      <c r="BP1274" s="72">
        <v>0</v>
      </c>
      <c r="BQ1274" s="72">
        <v>0.19682555704156049</v>
      </c>
      <c r="BR1274" s="72">
        <v>0.7305344923247642</v>
      </c>
      <c r="BS1274" s="72">
        <v>3.3531729398943749E-2</v>
      </c>
      <c r="BT1274" s="72">
        <v>0.91388111312366205</v>
      </c>
      <c r="BU1274" s="72">
        <v>0.26027753804846643</v>
      </c>
      <c r="BV1274" s="89">
        <v>0.10831721470019341</v>
      </c>
      <c r="BW1274" s="72">
        <v>0.19365770999757928</v>
      </c>
      <c r="BX1274" s="72">
        <v>0.745437673987009</v>
      </c>
      <c r="BY1274" s="72">
        <v>7.1180914330325362E-2</v>
      </c>
      <c r="BZ1274" s="72">
        <v>0.24735856390685185</v>
      </c>
      <c r="CA1274" s="72">
        <v>0</v>
      </c>
      <c r="CB1274" s="72">
        <v>0.78519690790675023</v>
      </c>
      <c r="CC1274" s="72">
        <v>0.15763462849352419</v>
      </c>
      <c r="CD1274" s="72">
        <v>0.19164955509924708</v>
      </c>
      <c r="CE1274" s="72">
        <v>0.61826807170354248</v>
      </c>
      <c r="CF1274" s="72">
        <v>0</v>
      </c>
      <c r="CG1274" s="72">
        <v>0</v>
      </c>
      <c r="CH1274" s="89">
        <v>0.30134445989800651</v>
      </c>
      <c r="CI1274" s="72">
        <v>0.86308356218124749</v>
      </c>
      <c r="CJ1274" s="72">
        <v>0.25510204081632654</v>
      </c>
      <c r="CK1274" s="72">
        <v>0.28003733831177491</v>
      </c>
      <c r="CL1274" s="72">
        <v>0</v>
      </c>
      <c r="CM1274" s="72">
        <v>0</v>
      </c>
      <c r="CN1274" s="72">
        <v>1.4243126863199735</v>
      </c>
      <c r="CO1274" s="72">
        <v>0</v>
      </c>
      <c r="CP1274" s="72">
        <v>0</v>
      </c>
      <c r="CQ1274" s="72">
        <v>1.0707784559374666E-2</v>
      </c>
      <c r="CR1274" s="72">
        <v>0</v>
      </c>
      <c r="CS1274" s="72">
        <v>0.35553766686791438</v>
      </c>
      <c r="CT1274" s="89">
        <v>1.3593806265754411</v>
      </c>
      <c r="CV1274" s="72"/>
      <c r="CX1274" s="94" t="s">
        <v>1079</v>
      </c>
      <c r="CY1274" s="72" t="s">
        <v>2847</v>
      </c>
      <c r="CZ1274" s="88">
        <v>1.8632875964408782E-3</v>
      </c>
      <c r="DA1274" s="88">
        <v>0</v>
      </c>
      <c r="DB1274" s="88">
        <v>1.5518562808086429E-3</v>
      </c>
      <c r="DC1274" s="88">
        <v>0</v>
      </c>
      <c r="DD1274" s="88">
        <v>9.0147557188042669E-4</v>
      </c>
      <c r="DE1274" s="88">
        <v>0</v>
      </c>
      <c r="DF1274" s="88">
        <v>0</v>
      </c>
      <c r="DG1274" s="88">
        <v>0</v>
      </c>
      <c r="DH1274">
        <f t="shared" si="57"/>
        <v>4.3166194491299475E-3</v>
      </c>
      <c r="DI1274">
        <f t="shared" si="58"/>
        <v>0</v>
      </c>
      <c r="DJ1274">
        <f t="shared" si="59"/>
        <v>4.3166194491299475E-3</v>
      </c>
    </row>
    <row r="1275" spans="1:114" s="74" customFormat="1" x14ac:dyDescent="0.2">
      <c r="A1275" s="74" t="s">
        <v>1256</v>
      </c>
      <c r="B1275" s="74" t="s">
        <v>3024</v>
      </c>
      <c r="C1275" s="88">
        <v>0</v>
      </c>
      <c r="D1275" s="88">
        <v>0</v>
      </c>
      <c r="E1275" s="88">
        <v>0</v>
      </c>
      <c r="F1275" s="88">
        <v>0</v>
      </c>
      <c r="G1275" s="88">
        <v>0</v>
      </c>
      <c r="H1275" s="88">
        <v>0</v>
      </c>
      <c r="I1275" s="88">
        <v>0</v>
      </c>
      <c r="J1275" s="88">
        <v>0</v>
      </c>
      <c r="K1275" s="72">
        <v>0</v>
      </c>
      <c r="L1275" s="72">
        <v>0</v>
      </c>
      <c r="M1275" s="72">
        <v>0</v>
      </c>
      <c r="N1275" s="89">
        <v>0</v>
      </c>
      <c r="O1275" s="91">
        <v>0</v>
      </c>
      <c r="P1275" s="88">
        <v>0</v>
      </c>
      <c r="Q1275" s="88">
        <v>0</v>
      </c>
      <c r="R1275" s="88">
        <v>0</v>
      </c>
      <c r="S1275" s="88">
        <v>0</v>
      </c>
      <c r="T1275" s="88">
        <v>0</v>
      </c>
      <c r="U1275" s="88">
        <v>0</v>
      </c>
      <c r="V1275" s="88">
        <v>0</v>
      </c>
      <c r="W1275" s="72">
        <v>0</v>
      </c>
      <c r="X1275" s="72">
        <v>0</v>
      </c>
      <c r="Y1275" s="72">
        <v>0</v>
      </c>
      <c r="Z1275" s="89">
        <v>0</v>
      </c>
      <c r="AA1275" s="91">
        <v>0</v>
      </c>
      <c r="AB1275" s="88">
        <v>0</v>
      </c>
      <c r="AC1275" s="88">
        <v>1.8692171095672762E-2</v>
      </c>
      <c r="AD1275" s="88">
        <v>0</v>
      </c>
      <c r="AE1275" s="88">
        <v>0</v>
      </c>
      <c r="AF1275" s="88">
        <v>0</v>
      </c>
      <c r="AG1275" s="88">
        <v>0</v>
      </c>
      <c r="AH1275" s="88">
        <v>0</v>
      </c>
      <c r="AI1275" s="72">
        <v>0</v>
      </c>
      <c r="AJ1275" s="72">
        <v>0</v>
      </c>
      <c r="AK1275" s="72">
        <v>0</v>
      </c>
      <c r="AL1275" s="89">
        <v>0</v>
      </c>
      <c r="AM1275" s="91">
        <v>0</v>
      </c>
      <c r="AN1275" s="88">
        <v>0</v>
      </c>
      <c r="AO1275" s="88">
        <v>0</v>
      </c>
      <c r="AP1275" s="88">
        <v>0</v>
      </c>
      <c r="AQ1275" s="88">
        <v>0</v>
      </c>
      <c r="AR1275" s="88">
        <v>0</v>
      </c>
      <c r="AS1275" s="88">
        <v>0</v>
      </c>
      <c r="AT1275" s="88">
        <v>0</v>
      </c>
      <c r="AU1275" s="72">
        <v>0</v>
      </c>
      <c r="AV1275" s="72">
        <v>0</v>
      </c>
      <c r="AW1275" s="72">
        <v>0</v>
      </c>
      <c r="AX1275" s="89">
        <v>0</v>
      </c>
      <c r="AY1275" s="72">
        <v>0</v>
      </c>
      <c r="AZ1275" s="72">
        <v>0</v>
      </c>
      <c r="BA1275" s="72">
        <v>0</v>
      </c>
      <c r="BB1275" s="72">
        <v>0</v>
      </c>
      <c r="BC1275" s="72">
        <v>0</v>
      </c>
      <c r="BD1275" s="72">
        <v>0</v>
      </c>
      <c r="BE1275" s="72">
        <v>0</v>
      </c>
      <c r="BF1275" s="72">
        <v>0</v>
      </c>
      <c r="BG1275" s="72">
        <v>0</v>
      </c>
      <c r="BH1275" s="72">
        <v>0</v>
      </c>
      <c r="BI1275" s="72">
        <v>0</v>
      </c>
      <c r="BJ1275" s="89">
        <v>0</v>
      </c>
      <c r="BK1275" s="72">
        <v>0</v>
      </c>
      <c r="BL1275" s="72">
        <v>0</v>
      </c>
      <c r="BM1275" s="72">
        <v>0</v>
      </c>
      <c r="BN1275" s="72">
        <v>0</v>
      </c>
      <c r="BO1275" s="72">
        <v>0</v>
      </c>
      <c r="BP1275" s="72">
        <v>0</v>
      </c>
      <c r="BQ1275" s="72">
        <v>0</v>
      </c>
      <c r="BR1275" s="72">
        <v>0</v>
      </c>
      <c r="BS1275" s="72">
        <v>0</v>
      </c>
      <c r="BT1275" s="72">
        <v>0</v>
      </c>
      <c r="BU1275" s="72">
        <v>0</v>
      </c>
      <c r="BV1275" s="89">
        <v>0</v>
      </c>
      <c r="BW1275" s="72">
        <v>0</v>
      </c>
      <c r="BX1275" s="72">
        <v>0</v>
      </c>
      <c r="BY1275" s="72">
        <v>0</v>
      </c>
      <c r="BZ1275" s="72">
        <v>0</v>
      </c>
      <c r="CA1275" s="72">
        <v>0</v>
      </c>
      <c r="CB1275" s="72">
        <v>0</v>
      </c>
      <c r="CC1275" s="72">
        <v>0</v>
      </c>
      <c r="CD1275" s="72">
        <v>0</v>
      </c>
      <c r="CE1275" s="72">
        <v>0</v>
      </c>
      <c r="CF1275" s="72">
        <v>0</v>
      </c>
      <c r="CG1275" s="72">
        <v>0</v>
      </c>
      <c r="CH1275" s="89">
        <v>0</v>
      </c>
      <c r="CI1275" s="72">
        <v>0</v>
      </c>
      <c r="CJ1275" s="72">
        <v>0</v>
      </c>
      <c r="CK1275" s="72">
        <v>0</v>
      </c>
      <c r="CL1275" s="72">
        <v>0</v>
      </c>
      <c r="CM1275" s="72">
        <v>0</v>
      </c>
      <c r="CN1275" s="72">
        <v>0</v>
      </c>
      <c r="CO1275" s="72">
        <v>0</v>
      </c>
      <c r="CP1275" s="72">
        <v>0</v>
      </c>
      <c r="CQ1275" s="72">
        <v>0</v>
      </c>
      <c r="CR1275" s="72">
        <v>0</v>
      </c>
      <c r="CS1275" s="72">
        <v>0</v>
      </c>
      <c r="CT1275" s="89">
        <v>0</v>
      </c>
      <c r="CV1275" s="72"/>
      <c r="CX1275" s="94" t="s">
        <v>1102</v>
      </c>
      <c r="CY1275" s="72" t="s">
        <v>2870</v>
      </c>
      <c r="CZ1275" s="88">
        <v>0</v>
      </c>
      <c r="DA1275" s="88">
        <v>0</v>
      </c>
      <c r="DB1275" s="88">
        <v>0</v>
      </c>
      <c r="DC1275" s="88">
        <v>2.2831362986707579E-4</v>
      </c>
      <c r="DD1275" s="88">
        <v>3.7643955678785426E-3</v>
      </c>
      <c r="DE1275" s="88">
        <v>3.2194920929274202E-4</v>
      </c>
      <c r="DF1275" s="88">
        <v>0</v>
      </c>
      <c r="DG1275" s="88">
        <v>0</v>
      </c>
      <c r="DH1275">
        <f t="shared" si="57"/>
        <v>3.7643955678785426E-3</v>
      </c>
      <c r="DI1275">
        <f t="shared" si="58"/>
        <v>5.5026283915981784E-4</v>
      </c>
      <c r="DJ1275">
        <f t="shared" si="59"/>
        <v>4.3146584070383603E-3</v>
      </c>
    </row>
    <row r="1276" spans="1:114" s="74" customFormat="1" x14ac:dyDescent="0.2">
      <c r="A1276" s="74" t="s">
        <v>355</v>
      </c>
      <c r="B1276" s="74" t="s">
        <v>2123</v>
      </c>
      <c r="C1276" s="88">
        <v>0.25307971433193888</v>
      </c>
      <c r="D1276" s="88">
        <v>0</v>
      </c>
      <c r="E1276" s="88">
        <v>0</v>
      </c>
      <c r="F1276" s="88">
        <v>0</v>
      </c>
      <c r="G1276" s="88">
        <v>8.7851405622489956E-2</v>
      </c>
      <c r="H1276" s="88">
        <v>7.3135580459893742E-3</v>
      </c>
      <c r="I1276" s="88">
        <v>0</v>
      </c>
      <c r="J1276" s="88">
        <v>0</v>
      </c>
      <c r="K1276" s="72">
        <v>0</v>
      </c>
      <c r="L1276" s="72">
        <v>0</v>
      </c>
      <c r="M1276" s="72">
        <v>0</v>
      </c>
      <c r="N1276" s="89">
        <v>2.4406001004952983E-2</v>
      </c>
      <c r="O1276" s="91">
        <v>0</v>
      </c>
      <c r="P1276" s="88">
        <v>0</v>
      </c>
      <c r="Q1276" s="88">
        <v>0</v>
      </c>
      <c r="R1276" s="88">
        <v>0</v>
      </c>
      <c r="S1276" s="88">
        <v>0.24375903378328717</v>
      </c>
      <c r="T1276" s="88">
        <v>0</v>
      </c>
      <c r="U1276" s="88">
        <v>0</v>
      </c>
      <c r="V1276" s="88">
        <v>0.22333211515815973</v>
      </c>
      <c r="W1276" s="72">
        <v>0</v>
      </c>
      <c r="X1276" s="72">
        <v>0.29227557411273486</v>
      </c>
      <c r="Y1276" s="72">
        <v>0</v>
      </c>
      <c r="Z1276" s="89">
        <v>0</v>
      </c>
      <c r="AA1276" s="91">
        <v>4.3695683837452058E-2</v>
      </c>
      <c r="AB1276" s="88">
        <v>0</v>
      </c>
      <c r="AC1276" s="88">
        <v>0.11526838842331538</v>
      </c>
      <c r="AD1276" s="88">
        <v>0</v>
      </c>
      <c r="AE1276" s="88">
        <v>9.1696009389671349E-3</v>
      </c>
      <c r="AF1276" s="88">
        <v>0</v>
      </c>
      <c r="AG1276" s="88">
        <v>1.0519118497869878E-2</v>
      </c>
      <c r="AH1276" s="88">
        <v>0</v>
      </c>
      <c r="AI1276" s="72">
        <v>0</v>
      </c>
      <c r="AJ1276" s="72">
        <v>0.10141446490525755</v>
      </c>
      <c r="AK1276" s="72">
        <v>0</v>
      </c>
      <c r="AL1276" s="89">
        <v>3.9332294960746375E-2</v>
      </c>
      <c r="AM1276" s="91">
        <v>0</v>
      </c>
      <c r="AN1276" s="88">
        <v>0</v>
      </c>
      <c r="AO1276" s="88">
        <v>0</v>
      </c>
      <c r="AP1276" s="88">
        <v>0</v>
      </c>
      <c r="AQ1276" s="88">
        <v>0.15111695137976347</v>
      </c>
      <c r="AR1276" s="88">
        <v>0</v>
      </c>
      <c r="AS1276" s="88">
        <v>0</v>
      </c>
      <c r="AT1276" s="88">
        <v>0</v>
      </c>
      <c r="AU1276" s="72">
        <v>0</v>
      </c>
      <c r="AV1276" s="72">
        <v>0.20451506332100997</v>
      </c>
      <c r="AW1276" s="72">
        <v>6.3362089974167771E-2</v>
      </c>
      <c r="AX1276" s="89">
        <v>0</v>
      </c>
      <c r="AY1276" s="72">
        <v>0</v>
      </c>
      <c r="AZ1276" s="72">
        <v>0</v>
      </c>
      <c r="BA1276" s="72">
        <v>0</v>
      </c>
      <c r="BB1276" s="72">
        <v>0</v>
      </c>
      <c r="BC1276" s="72">
        <v>0</v>
      </c>
      <c r="BD1276" s="72">
        <v>0</v>
      </c>
      <c r="BE1276" s="72">
        <v>0</v>
      </c>
      <c r="BF1276" s="72">
        <v>0.31363296311215977</v>
      </c>
      <c r="BG1276" s="72">
        <v>0</v>
      </c>
      <c r="BH1276" s="72">
        <v>0.24274110727289705</v>
      </c>
      <c r="BI1276" s="72">
        <v>0</v>
      </c>
      <c r="BJ1276" s="89">
        <v>0.19456947872803831</v>
      </c>
      <c r="BK1276" s="72">
        <v>0</v>
      </c>
      <c r="BL1276" s="72">
        <v>0</v>
      </c>
      <c r="BM1276" s="72">
        <v>0</v>
      </c>
      <c r="BN1276" s="72">
        <v>0</v>
      </c>
      <c r="BO1276" s="72">
        <v>0</v>
      </c>
      <c r="BP1276" s="72">
        <v>0</v>
      </c>
      <c r="BQ1276" s="72">
        <v>0</v>
      </c>
      <c r="BR1276" s="72">
        <v>0.37682633623081191</v>
      </c>
      <c r="BS1276" s="72">
        <v>0</v>
      </c>
      <c r="BT1276" s="72">
        <v>7.8215050222295412E-2</v>
      </c>
      <c r="BU1276" s="72">
        <v>8.0823024972944829E-2</v>
      </c>
      <c r="BV1276" s="89">
        <v>0.75048355899419728</v>
      </c>
      <c r="BW1276" s="72">
        <v>0.1298386919301952</v>
      </c>
      <c r="BX1276" s="72">
        <v>0</v>
      </c>
      <c r="BY1276" s="72">
        <v>0</v>
      </c>
      <c r="BZ1276" s="72">
        <v>0</v>
      </c>
      <c r="CA1276" s="72">
        <v>0</v>
      </c>
      <c r="CB1276" s="72">
        <v>0.13543124961957514</v>
      </c>
      <c r="CC1276" s="72">
        <v>4.5799250170415813E-2</v>
      </c>
      <c r="CD1276" s="72">
        <v>0</v>
      </c>
      <c r="CE1276" s="72">
        <v>0</v>
      </c>
      <c r="CF1276" s="72">
        <v>0</v>
      </c>
      <c r="CG1276" s="72">
        <v>0</v>
      </c>
      <c r="CH1276" s="89">
        <v>1.9316952557564517E-2</v>
      </c>
      <c r="CI1276" s="72">
        <v>0</v>
      </c>
      <c r="CJ1276" s="72">
        <v>0.39737048665620095</v>
      </c>
      <c r="CK1276" s="72">
        <v>0</v>
      </c>
      <c r="CL1276" s="72">
        <v>0</v>
      </c>
      <c r="CM1276" s="72">
        <v>0</v>
      </c>
      <c r="CN1276" s="72">
        <v>0</v>
      </c>
      <c r="CO1276" s="72">
        <v>0</v>
      </c>
      <c r="CP1276" s="72">
        <v>0</v>
      </c>
      <c r="CQ1276" s="72">
        <v>0</v>
      </c>
      <c r="CR1276" s="72">
        <v>1.7304331274117912E-3</v>
      </c>
      <c r="CS1276" s="72">
        <v>6.3728449721607294E-2</v>
      </c>
      <c r="CT1276" s="89">
        <v>0</v>
      </c>
      <c r="CV1276" s="72"/>
      <c r="CX1276" s="94" t="s">
        <v>1085</v>
      </c>
      <c r="CY1276" s="72" t="s">
        <v>2853</v>
      </c>
      <c r="CZ1276" s="88">
        <v>1.4380438420348058E-3</v>
      </c>
      <c r="DA1276" s="88">
        <v>0</v>
      </c>
      <c r="DB1276" s="88">
        <v>0</v>
      </c>
      <c r="DC1276" s="88">
        <v>0</v>
      </c>
      <c r="DD1276" s="88">
        <v>2.8436357485922283E-3</v>
      </c>
      <c r="DE1276" s="88">
        <v>0</v>
      </c>
      <c r="DF1276" s="88">
        <v>0</v>
      </c>
      <c r="DG1276" s="88">
        <v>0</v>
      </c>
      <c r="DH1276">
        <f t="shared" si="57"/>
        <v>4.2816795906270343E-3</v>
      </c>
      <c r="DI1276">
        <f t="shared" si="58"/>
        <v>0</v>
      </c>
      <c r="DJ1276">
        <f t="shared" si="59"/>
        <v>4.2816795906270343E-3</v>
      </c>
    </row>
    <row r="1277" spans="1:114" s="74" customFormat="1" x14ac:dyDescent="0.2">
      <c r="A1277" s="74" t="s">
        <v>1123</v>
      </c>
      <c r="B1277" s="74" t="s">
        <v>2891</v>
      </c>
      <c r="C1277" s="88">
        <v>0</v>
      </c>
      <c r="D1277" s="88">
        <v>0</v>
      </c>
      <c r="E1277" s="88">
        <v>0</v>
      </c>
      <c r="F1277" s="88">
        <v>0</v>
      </c>
      <c r="G1277" s="88">
        <v>6.2751004016064248E-3</v>
      </c>
      <c r="H1277" s="88">
        <v>4.3020929682290434E-4</v>
      </c>
      <c r="I1277" s="88">
        <v>0</v>
      </c>
      <c r="J1277" s="88">
        <v>0</v>
      </c>
      <c r="K1277" s="72">
        <v>0</v>
      </c>
      <c r="L1277" s="72">
        <v>0</v>
      </c>
      <c r="M1277" s="72">
        <v>0</v>
      </c>
      <c r="N1277" s="89">
        <v>0</v>
      </c>
      <c r="O1277" s="91">
        <v>0</v>
      </c>
      <c r="P1277" s="88">
        <v>0</v>
      </c>
      <c r="Q1277" s="88">
        <v>0</v>
      </c>
      <c r="R1277" s="88">
        <v>0</v>
      </c>
      <c r="S1277" s="88">
        <v>1.2249197677552119E-3</v>
      </c>
      <c r="T1277" s="88">
        <v>0</v>
      </c>
      <c r="U1277" s="88">
        <v>0</v>
      </c>
      <c r="V1277" s="88">
        <v>0</v>
      </c>
      <c r="W1277" s="72">
        <v>0</v>
      </c>
      <c r="X1277" s="72">
        <v>1.3917884481558803E-2</v>
      </c>
      <c r="Y1277" s="72">
        <v>0</v>
      </c>
      <c r="Z1277" s="89">
        <v>0</v>
      </c>
      <c r="AA1277" s="91">
        <v>0</v>
      </c>
      <c r="AB1277" s="88">
        <v>0</v>
      </c>
      <c r="AC1277" s="88">
        <v>1.2461447397115175E-2</v>
      </c>
      <c r="AD1277" s="88">
        <v>0</v>
      </c>
      <c r="AE1277" s="88">
        <v>0</v>
      </c>
      <c r="AF1277" s="88">
        <v>0</v>
      </c>
      <c r="AG1277" s="88">
        <v>0</v>
      </c>
      <c r="AH1277" s="88">
        <v>0</v>
      </c>
      <c r="AI1277" s="72">
        <v>0</v>
      </c>
      <c r="AJ1277" s="72">
        <v>5.3376034160661856E-3</v>
      </c>
      <c r="AK1277" s="72">
        <v>0</v>
      </c>
      <c r="AL1277" s="89">
        <v>0</v>
      </c>
      <c r="AM1277" s="91">
        <v>0</v>
      </c>
      <c r="AN1277" s="88">
        <v>0</v>
      </c>
      <c r="AO1277" s="88">
        <v>0</v>
      </c>
      <c r="AP1277" s="88">
        <v>0</v>
      </c>
      <c r="AQ1277" s="88">
        <v>0</v>
      </c>
      <c r="AR1277" s="88">
        <v>0</v>
      </c>
      <c r="AS1277" s="88">
        <v>0</v>
      </c>
      <c r="AT1277" s="88">
        <v>0</v>
      </c>
      <c r="AU1277" s="72">
        <v>0</v>
      </c>
      <c r="AV1277" s="72">
        <v>0</v>
      </c>
      <c r="AW1277" s="72">
        <v>0</v>
      </c>
      <c r="AX1277" s="89">
        <v>0</v>
      </c>
      <c r="AY1277" s="72">
        <v>0</v>
      </c>
      <c r="AZ1277" s="72">
        <v>0</v>
      </c>
      <c r="BA1277" s="72">
        <v>0</v>
      </c>
      <c r="BB1277" s="72">
        <v>0</v>
      </c>
      <c r="BC1277" s="72">
        <v>0</v>
      </c>
      <c r="BD1277" s="72">
        <v>0</v>
      </c>
      <c r="BE1277" s="72">
        <v>0</v>
      </c>
      <c r="BF1277" s="72">
        <v>0</v>
      </c>
      <c r="BG1277" s="72">
        <v>0</v>
      </c>
      <c r="BH1277" s="72">
        <v>0</v>
      </c>
      <c r="BI1277" s="72">
        <v>0</v>
      </c>
      <c r="BJ1277" s="89">
        <v>0</v>
      </c>
      <c r="BK1277" s="72">
        <v>0</v>
      </c>
      <c r="BL1277" s="72">
        <v>0</v>
      </c>
      <c r="BM1277" s="72">
        <v>0</v>
      </c>
      <c r="BN1277" s="72">
        <v>0</v>
      </c>
      <c r="BO1277" s="72">
        <v>0</v>
      </c>
      <c r="BP1277" s="72">
        <v>0</v>
      </c>
      <c r="BQ1277" s="72">
        <v>0</v>
      </c>
      <c r="BR1277" s="72">
        <v>0</v>
      </c>
      <c r="BS1277" s="72">
        <v>0</v>
      </c>
      <c r="BT1277" s="72">
        <v>9.4681376584883917E-2</v>
      </c>
      <c r="BU1277" s="72">
        <v>0</v>
      </c>
      <c r="BV1277" s="89">
        <v>0</v>
      </c>
      <c r="BW1277" s="72">
        <v>0</v>
      </c>
      <c r="BX1277" s="72">
        <v>0</v>
      </c>
      <c r="BY1277" s="72">
        <v>0</v>
      </c>
      <c r="BZ1277" s="72">
        <v>0</v>
      </c>
      <c r="CA1277" s="72">
        <v>0</v>
      </c>
      <c r="CB1277" s="72">
        <v>0</v>
      </c>
      <c r="CC1277" s="72">
        <v>0</v>
      </c>
      <c r="CD1277" s="72">
        <v>0</v>
      </c>
      <c r="CE1277" s="72">
        <v>0</v>
      </c>
      <c r="CF1277" s="72">
        <v>0</v>
      </c>
      <c r="CG1277" s="72">
        <v>0</v>
      </c>
      <c r="CH1277" s="89">
        <v>0</v>
      </c>
      <c r="CI1277" s="72">
        <v>0</v>
      </c>
      <c r="CJ1277" s="72">
        <v>0</v>
      </c>
      <c r="CK1277" s="72">
        <v>0</v>
      </c>
      <c r="CL1277" s="72">
        <v>0</v>
      </c>
      <c r="CM1277" s="72">
        <v>0</v>
      </c>
      <c r="CN1277" s="72">
        <v>0</v>
      </c>
      <c r="CO1277" s="72">
        <v>0</v>
      </c>
      <c r="CP1277" s="72">
        <v>0</v>
      </c>
      <c r="CQ1277" s="72">
        <v>0</v>
      </c>
      <c r="CR1277" s="72">
        <v>0.6523732890342453</v>
      </c>
      <c r="CS1277" s="72">
        <v>0</v>
      </c>
      <c r="CT1277" s="89">
        <v>0</v>
      </c>
      <c r="CV1277" s="72"/>
      <c r="CX1277" s="94" t="s">
        <v>1083</v>
      </c>
      <c r="CY1277" s="72" t="s">
        <v>2851</v>
      </c>
      <c r="CZ1277" s="88">
        <v>0</v>
      </c>
      <c r="DA1277" s="88">
        <v>0</v>
      </c>
      <c r="DB1277" s="88">
        <v>0</v>
      </c>
      <c r="DC1277" s="88">
        <v>0</v>
      </c>
      <c r="DD1277" s="88">
        <v>4.2791471048513304E-3</v>
      </c>
      <c r="DE1277" s="88">
        <v>0</v>
      </c>
      <c r="DF1277" s="88">
        <v>0</v>
      </c>
      <c r="DG1277" s="88">
        <v>0</v>
      </c>
      <c r="DH1277">
        <f t="shared" si="57"/>
        <v>4.2791471048513304E-3</v>
      </c>
      <c r="DI1277">
        <f t="shared" si="58"/>
        <v>0</v>
      </c>
      <c r="DJ1277">
        <f t="shared" si="59"/>
        <v>4.2791471048513304E-3</v>
      </c>
    </row>
    <row r="1278" spans="1:114" s="74" customFormat="1" x14ac:dyDescent="0.2">
      <c r="A1278" s="74" t="s">
        <v>942</v>
      </c>
      <c r="B1278" s="74" t="s">
        <v>2710</v>
      </c>
      <c r="C1278" s="88">
        <v>5.3158296161046524E-2</v>
      </c>
      <c r="D1278" s="88">
        <v>0</v>
      </c>
      <c r="E1278" s="88">
        <v>0</v>
      </c>
      <c r="F1278" s="88">
        <v>0</v>
      </c>
      <c r="G1278" s="88">
        <v>0</v>
      </c>
      <c r="H1278" s="88">
        <v>1.7208371872916173E-3</v>
      </c>
      <c r="I1278" s="88">
        <v>7.7429945257028712E-4</v>
      </c>
      <c r="J1278" s="88">
        <v>0</v>
      </c>
      <c r="K1278" s="72">
        <v>0</v>
      </c>
      <c r="L1278" s="72">
        <v>0</v>
      </c>
      <c r="M1278" s="72">
        <v>0</v>
      </c>
      <c r="N1278" s="89">
        <v>0</v>
      </c>
      <c r="O1278" s="91">
        <v>0</v>
      </c>
      <c r="P1278" s="88">
        <v>0</v>
      </c>
      <c r="Q1278" s="88">
        <v>0</v>
      </c>
      <c r="R1278" s="88">
        <v>0</v>
      </c>
      <c r="S1278" s="88">
        <v>0</v>
      </c>
      <c r="T1278" s="88">
        <v>0</v>
      </c>
      <c r="U1278" s="88">
        <v>0</v>
      </c>
      <c r="V1278" s="88">
        <v>0</v>
      </c>
      <c r="W1278" s="72">
        <v>0</v>
      </c>
      <c r="X1278" s="72">
        <v>1.7397355601948505E-2</v>
      </c>
      <c r="Y1278" s="72">
        <v>0</v>
      </c>
      <c r="Z1278" s="89">
        <v>0</v>
      </c>
      <c r="AA1278" s="91">
        <v>0</v>
      </c>
      <c r="AB1278" s="88">
        <v>0</v>
      </c>
      <c r="AC1278" s="88">
        <v>2.3365213869590954E-2</v>
      </c>
      <c r="AD1278" s="88">
        <v>0</v>
      </c>
      <c r="AE1278" s="88">
        <v>0</v>
      </c>
      <c r="AF1278" s="88">
        <v>0</v>
      </c>
      <c r="AG1278" s="88">
        <v>8.2650216768977627E-3</v>
      </c>
      <c r="AH1278" s="88">
        <v>0</v>
      </c>
      <c r="AI1278" s="72">
        <v>0</v>
      </c>
      <c r="AJ1278" s="72">
        <v>0</v>
      </c>
      <c r="AK1278" s="72">
        <v>0</v>
      </c>
      <c r="AL1278" s="89">
        <v>0</v>
      </c>
      <c r="AM1278" s="91">
        <v>0</v>
      </c>
      <c r="AN1278" s="88">
        <v>0</v>
      </c>
      <c r="AO1278" s="88">
        <v>0</v>
      </c>
      <c r="AP1278" s="88">
        <v>0</v>
      </c>
      <c r="AQ1278" s="88">
        <v>0</v>
      </c>
      <c r="AR1278" s="88">
        <v>0</v>
      </c>
      <c r="AS1278" s="88">
        <v>0</v>
      </c>
      <c r="AT1278" s="88">
        <v>0</v>
      </c>
      <c r="AU1278" s="72">
        <v>0</v>
      </c>
      <c r="AV1278" s="72">
        <v>0</v>
      </c>
      <c r="AW1278" s="72">
        <v>0</v>
      </c>
      <c r="AX1278" s="89">
        <v>0</v>
      </c>
      <c r="AY1278" s="72">
        <v>0</v>
      </c>
      <c r="AZ1278" s="72">
        <v>0</v>
      </c>
      <c r="BA1278" s="72">
        <v>0</v>
      </c>
      <c r="BB1278" s="72">
        <v>0</v>
      </c>
      <c r="BC1278" s="72">
        <v>0</v>
      </c>
      <c r="BD1278" s="72">
        <v>0</v>
      </c>
      <c r="BE1278" s="72">
        <v>0</v>
      </c>
      <c r="BF1278" s="72">
        <v>0</v>
      </c>
      <c r="BG1278" s="72">
        <v>0</v>
      </c>
      <c r="BH1278" s="72">
        <v>0</v>
      </c>
      <c r="BI1278" s="72">
        <v>0</v>
      </c>
      <c r="BJ1278" s="89">
        <v>0</v>
      </c>
      <c r="BK1278" s="72">
        <v>0</v>
      </c>
      <c r="BL1278" s="72">
        <v>0</v>
      </c>
      <c r="BM1278" s="72">
        <v>0</v>
      </c>
      <c r="BN1278" s="72">
        <v>0</v>
      </c>
      <c r="BO1278" s="72">
        <v>0</v>
      </c>
      <c r="BP1278" s="72">
        <v>0</v>
      </c>
      <c r="BQ1278" s="72">
        <v>0</v>
      </c>
      <c r="BR1278" s="72">
        <v>0</v>
      </c>
      <c r="BS1278" s="72">
        <v>0</v>
      </c>
      <c r="BT1278" s="72">
        <v>0</v>
      </c>
      <c r="BU1278" s="72">
        <v>0</v>
      </c>
      <c r="BV1278" s="89">
        <v>0</v>
      </c>
      <c r="BW1278" s="72">
        <v>0</v>
      </c>
      <c r="BX1278" s="72">
        <v>0</v>
      </c>
      <c r="BY1278" s="72">
        <v>0</v>
      </c>
      <c r="BZ1278" s="72">
        <v>0</v>
      </c>
      <c r="CA1278" s="72">
        <v>0</v>
      </c>
      <c r="CB1278" s="72">
        <v>0</v>
      </c>
      <c r="CC1278" s="72">
        <v>0</v>
      </c>
      <c r="CD1278" s="72">
        <v>0</v>
      </c>
      <c r="CE1278" s="72">
        <v>0</v>
      </c>
      <c r="CF1278" s="72">
        <v>0</v>
      </c>
      <c r="CG1278" s="72">
        <v>0</v>
      </c>
      <c r="CH1278" s="89">
        <v>0</v>
      </c>
      <c r="CI1278" s="72">
        <v>0</v>
      </c>
      <c r="CJ1278" s="72">
        <v>0</v>
      </c>
      <c r="CK1278" s="72">
        <v>0</v>
      </c>
      <c r="CL1278" s="72">
        <v>0</v>
      </c>
      <c r="CM1278" s="72">
        <v>0</v>
      </c>
      <c r="CN1278" s="72">
        <v>0</v>
      </c>
      <c r="CO1278" s="72">
        <v>0</v>
      </c>
      <c r="CP1278" s="72">
        <v>0</v>
      </c>
      <c r="CQ1278" s="72">
        <v>0</v>
      </c>
      <c r="CR1278" s="72">
        <v>0</v>
      </c>
      <c r="CS1278" s="72">
        <v>0</v>
      </c>
      <c r="CT1278" s="89">
        <v>0</v>
      </c>
      <c r="CV1278" s="72"/>
      <c r="CX1278" s="94" t="s">
        <v>1084</v>
      </c>
      <c r="CY1278" s="72" t="s">
        <v>2852</v>
      </c>
      <c r="CZ1278" s="88">
        <v>4.1409542299365954E-3</v>
      </c>
      <c r="DA1278" s="88">
        <v>0</v>
      </c>
      <c r="DB1278" s="88">
        <v>0</v>
      </c>
      <c r="DC1278" s="88">
        <v>0</v>
      </c>
      <c r="DD1278" s="88">
        <v>1.252276011651176E-4</v>
      </c>
      <c r="DE1278" s="88">
        <v>0</v>
      </c>
      <c r="DF1278" s="88">
        <v>0</v>
      </c>
      <c r="DG1278" s="88">
        <v>0</v>
      </c>
      <c r="DH1278">
        <f t="shared" si="57"/>
        <v>4.2661818311017135E-3</v>
      </c>
      <c r="DI1278">
        <f t="shared" si="58"/>
        <v>0</v>
      </c>
      <c r="DJ1278">
        <f t="shared" si="59"/>
        <v>4.2661818311017135E-3</v>
      </c>
    </row>
    <row r="1279" spans="1:114" s="74" customFormat="1" x14ac:dyDescent="0.2">
      <c r="A1279" s="74" t="s">
        <v>1497</v>
      </c>
      <c r="B1279" s="74" t="s">
        <v>3265</v>
      </c>
      <c r="C1279" s="88">
        <v>0</v>
      </c>
      <c r="D1279" s="88">
        <v>0</v>
      </c>
      <c r="E1279" s="88">
        <v>0</v>
      </c>
      <c r="F1279" s="88">
        <v>0</v>
      </c>
      <c r="G1279" s="88">
        <v>0</v>
      </c>
      <c r="H1279" s="88">
        <v>0</v>
      </c>
      <c r="I1279" s="88">
        <v>0</v>
      </c>
      <c r="J1279" s="88">
        <v>0</v>
      </c>
      <c r="K1279" s="72">
        <v>0</v>
      </c>
      <c r="L1279" s="72">
        <v>0</v>
      </c>
      <c r="M1279" s="72">
        <v>0</v>
      </c>
      <c r="N1279" s="89">
        <v>0</v>
      </c>
      <c r="O1279" s="91">
        <v>0</v>
      </c>
      <c r="P1279" s="88">
        <v>0</v>
      </c>
      <c r="Q1279" s="88">
        <v>0</v>
      </c>
      <c r="R1279" s="88">
        <v>0</v>
      </c>
      <c r="S1279" s="88">
        <v>0</v>
      </c>
      <c r="T1279" s="88">
        <v>0</v>
      </c>
      <c r="U1279" s="88">
        <v>0</v>
      </c>
      <c r="V1279" s="88">
        <v>0</v>
      </c>
      <c r="W1279" s="72">
        <v>0</v>
      </c>
      <c r="X1279" s="72">
        <v>3.4794711203897009E-3</v>
      </c>
      <c r="Y1279" s="72">
        <v>0</v>
      </c>
      <c r="Z1279" s="89">
        <v>0</v>
      </c>
      <c r="AA1279" s="91">
        <v>0</v>
      </c>
      <c r="AB1279" s="88">
        <v>0</v>
      </c>
      <c r="AC1279" s="88">
        <v>0</v>
      </c>
      <c r="AD1279" s="88">
        <v>0</v>
      </c>
      <c r="AE1279" s="88">
        <v>0</v>
      </c>
      <c r="AF1279" s="88">
        <v>0</v>
      </c>
      <c r="AG1279" s="88">
        <v>0</v>
      </c>
      <c r="AH1279" s="88">
        <v>0</v>
      </c>
      <c r="AI1279" s="72">
        <v>0</v>
      </c>
      <c r="AJ1279" s="72">
        <v>0</v>
      </c>
      <c r="AK1279" s="72">
        <v>0</v>
      </c>
      <c r="AL1279" s="89">
        <v>0</v>
      </c>
      <c r="AM1279" s="91">
        <v>0</v>
      </c>
      <c r="AN1279" s="88">
        <v>0</v>
      </c>
      <c r="AO1279" s="88">
        <v>0</v>
      </c>
      <c r="AP1279" s="88">
        <v>0</v>
      </c>
      <c r="AQ1279" s="88">
        <v>0</v>
      </c>
      <c r="AR1279" s="88">
        <v>0</v>
      </c>
      <c r="AS1279" s="88">
        <v>0</v>
      </c>
      <c r="AT1279" s="88">
        <v>0</v>
      </c>
      <c r="AU1279" s="72">
        <v>0</v>
      </c>
      <c r="AV1279" s="72">
        <v>0</v>
      </c>
      <c r="AW1279" s="72">
        <v>0</v>
      </c>
      <c r="AX1279" s="89">
        <v>0</v>
      </c>
      <c r="AY1279" s="72">
        <v>0</v>
      </c>
      <c r="AZ1279" s="72">
        <v>0</v>
      </c>
      <c r="BA1279" s="72">
        <v>0</v>
      </c>
      <c r="BB1279" s="72">
        <v>0</v>
      </c>
      <c r="BC1279" s="72">
        <v>0</v>
      </c>
      <c r="BD1279" s="72">
        <v>0</v>
      </c>
      <c r="BE1279" s="72">
        <v>0</v>
      </c>
      <c r="BF1279" s="72">
        <v>0</v>
      </c>
      <c r="BG1279" s="72">
        <v>0</v>
      </c>
      <c r="BH1279" s="72">
        <v>0</v>
      </c>
      <c r="BI1279" s="72">
        <v>0</v>
      </c>
      <c r="BJ1279" s="89">
        <v>0</v>
      </c>
      <c r="BK1279" s="72">
        <v>0</v>
      </c>
      <c r="BL1279" s="72">
        <v>0</v>
      </c>
      <c r="BM1279" s="72">
        <v>0</v>
      </c>
      <c r="BN1279" s="72">
        <v>0</v>
      </c>
      <c r="BO1279" s="72">
        <v>0</v>
      </c>
      <c r="BP1279" s="72">
        <v>0</v>
      </c>
      <c r="BQ1279" s="72">
        <v>0</v>
      </c>
      <c r="BR1279" s="72">
        <v>0</v>
      </c>
      <c r="BS1279" s="72">
        <v>0</v>
      </c>
      <c r="BT1279" s="72">
        <v>0</v>
      </c>
      <c r="BU1279" s="72">
        <v>0</v>
      </c>
      <c r="BV1279" s="89">
        <v>0</v>
      </c>
      <c r="BW1279" s="72">
        <v>0</v>
      </c>
      <c r="BX1279" s="72">
        <v>0</v>
      </c>
      <c r="BY1279" s="72">
        <v>0</v>
      </c>
      <c r="BZ1279" s="72">
        <v>0</v>
      </c>
      <c r="CA1279" s="72">
        <v>0</v>
      </c>
      <c r="CB1279" s="72">
        <v>0</v>
      </c>
      <c r="CC1279" s="72">
        <v>0</v>
      </c>
      <c r="CD1279" s="72">
        <v>0</v>
      </c>
      <c r="CE1279" s="72">
        <v>0</v>
      </c>
      <c r="CF1279" s="72">
        <v>0</v>
      </c>
      <c r="CG1279" s="72">
        <v>0</v>
      </c>
      <c r="CH1279" s="89">
        <v>0</v>
      </c>
      <c r="CI1279" s="72">
        <v>0</v>
      </c>
      <c r="CJ1279" s="72">
        <v>0</v>
      </c>
      <c r="CK1279" s="72">
        <v>0</v>
      </c>
      <c r="CL1279" s="72">
        <v>0</v>
      </c>
      <c r="CM1279" s="72">
        <v>0</v>
      </c>
      <c r="CN1279" s="72">
        <v>0</v>
      </c>
      <c r="CO1279" s="72">
        <v>0</v>
      </c>
      <c r="CP1279" s="72">
        <v>0</v>
      </c>
      <c r="CQ1279" s="72">
        <v>0</v>
      </c>
      <c r="CR1279" s="72">
        <v>0</v>
      </c>
      <c r="CS1279" s="72">
        <v>0</v>
      </c>
      <c r="CT1279" s="89">
        <v>0</v>
      </c>
      <c r="CV1279" s="72"/>
      <c r="CX1279" s="94" t="s">
        <v>1188</v>
      </c>
      <c r="CY1279" s="72" t="s">
        <v>2956</v>
      </c>
      <c r="CZ1279" s="88">
        <v>1.0347896284839486E-3</v>
      </c>
      <c r="DA1279" s="88">
        <v>0</v>
      </c>
      <c r="DB1279" s="88">
        <v>0</v>
      </c>
      <c r="DC1279" s="88">
        <v>0</v>
      </c>
      <c r="DD1279" s="88">
        <v>9.5221436992692313E-4</v>
      </c>
      <c r="DE1279" s="88">
        <v>8.8758236764371746E-5</v>
      </c>
      <c r="DF1279" s="88">
        <v>4.4157128726861664E-4</v>
      </c>
      <c r="DG1279" s="88">
        <v>1.7277982068076101E-3</v>
      </c>
      <c r="DH1279">
        <f t="shared" si="57"/>
        <v>2.4285752856794884E-3</v>
      </c>
      <c r="DI1279">
        <f t="shared" si="58"/>
        <v>1.8165564435719819E-3</v>
      </c>
      <c r="DJ1279">
        <f t="shared" si="59"/>
        <v>4.2451317292514701E-3</v>
      </c>
    </row>
    <row r="1280" spans="1:114" s="74" customFormat="1" x14ac:dyDescent="0.2">
      <c r="A1280" s="74" t="s">
        <v>1302</v>
      </c>
      <c r="B1280" s="74" t="s">
        <v>3070</v>
      </c>
      <c r="C1280" s="88">
        <v>0</v>
      </c>
      <c r="D1280" s="88">
        <v>0</v>
      </c>
      <c r="E1280" s="88">
        <v>0</v>
      </c>
      <c r="F1280" s="88">
        <v>0</v>
      </c>
      <c r="G1280" s="88">
        <v>0</v>
      </c>
      <c r="H1280" s="88">
        <v>0</v>
      </c>
      <c r="I1280" s="88">
        <v>0</v>
      </c>
      <c r="J1280" s="88">
        <v>0</v>
      </c>
      <c r="K1280" s="72">
        <v>0</v>
      </c>
      <c r="L1280" s="72">
        <v>0</v>
      </c>
      <c r="M1280" s="72">
        <v>0</v>
      </c>
      <c r="N1280" s="89">
        <v>0</v>
      </c>
      <c r="O1280" s="91">
        <v>0</v>
      </c>
      <c r="P1280" s="88">
        <v>0</v>
      </c>
      <c r="Q1280" s="88">
        <v>0</v>
      </c>
      <c r="R1280" s="88">
        <v>0</v>
      </c>
      <c r="S1280" s="88">
        <v>0</v>
      </c>
      <c r="T1280" s="88">
        <v>0</v>
      </c>
      <c r="U1280" s="88">
        <v>0</v>
      </c>
      <c r="V1280" s="88">
        <v>0</v>
      </c>
      <c r="W1280" s="72">
        <v>0</v>
      </c>
      <c r="X1280" s="72">
        <v>1.3917884481558803E-2</v>
      </c>
      <c r="Y1280" s="72">
        <v>0</v>
      </c>
      <c r="Z1280" s="89">
        <v>0</v>
      </c>
      <c r="AA1280" s="91">
        <v>0</v>
      </c>
      <c r="AB1280" s="88">
        <v>0</v>
      </c>
      <c r="AC1280" s="88">
        <v>0</v>
      </c>
      <c r="AD1280" s="88">
        <v>0</v>
      </c>
      <c r="AE1280" s="88">
        <v>0</v>
      </c>
      <c r="AF1280" s="88">
        <v>0</v>
      </c>
      <c r="AG1280" s="88">
        <v>0</v>
      </c>
      <c r="AH1280" s="88">
        <v>0</v>
      </c>
      <c r="AI1280" s="72">
        <v>0</v>
      </c>
      <c r="AJ1280" s="72">
        <v>0</v>
      </c>
      <c r="AK1280" s="72">
        <v>0</v>
      </c>
      <c r="AL1280" s="89">
        <v>0</v>
      </c>
      <c r="AM1280" s="91">
        <v>0</v>
      </c>
      <c r="AN1280" s="88">
        <v>0</v>
      </c>
      <c r="AO1280" s="88">
        <v>0</v>
      </c>
      <c r="AP1280" s="88">
        <v>0</v>
      </c>
      <c r="AQ1280" s="88">
        <v>0</v>
      </c>
      <c r="AR1280" s="88">
        <v>0</v>
      </c>
      <c r="AS1280" s="88">
        <v>0</v>
      </c>
      <c r="AT1280" s="88">
        <v>0</v>
      </c>
      <c r="AU1280" s="72">
        <v>0</v>
      </c>
      <c r="AV1280" s="72">
        <v>0</v>
      </c>
      <c r="AW1280" s="72">
        <v>0</v>
      </c>
      <c r="AX1280" s="89">
        <v>0</v>
      </c>
      <c r="AY1280" s="72">
        <v>0</v>
      </c>
      <c r="AZ1280" s="72">
        <v>0</v>
      </c>
      <c r="BA1280" s="72">
        <v>0</v>
      </c>
      <c r="BB1280" s="72">
        <v>0</v>
      </c>
      <c r="BC1280" s="72">
        <v>0</v>
      </c>
      <c r="BD1280" s="72">
        <v>0</v>
      </c>
      <c r="BE1280" s="72">
        <v>0</v>
      </c>
      <c r="BF1280" s="72">
        <v>0</v>
      </c>
      <c r="BG1280" s="72">
        <v>0</v>
      </c>
      <c r="BH1280" s="72">
        <v>0</v>
      </c>
      <c r="BI1280" s="72">
        <v>0</v>
      </c>
      <c r="BJ1280" s="89">
        <v>0</v>
      </c>
      <c r="BK1280" s="72">
        <v>0</v>
      </c>
      <c r="BL1280" s="72">
        <v>0</v>
      </c>
      <c r="BM1280" s="72">
        <v>0</v>
      </c>
      <c r="BN1280" s="72">
        <v>0</v>
      </c>
      <c r="BO1280" s="72">
        <v>0</v>
      </c>
      <c r="BP1280" s="72">
        <v>0</v>
      </c>
      <c r="BQ1280" s="72">
        <v>0</v>
      </c>
      <c r="BR1280" s="72">
        <v>0</v>
      </c>
      <c r="BS1280" s="72">
        <v>0</v>
      </c>
      <c r="BT1280" s="72">
        <v>0</v>
      </c>
      <c r="BU1280" s="72">
        <v>0</v>
      </c>
      <c r="BV1280" s="89">
        <v>0</v>
      </c>
      <c r="BW1280" s="72">
        <v>0</v>
      </c>
      <c r="BX1280" s="72">
        <v>0</v>
      </c>
      <c r="BY1280" s="72">
        <v>0</v>
      </c>
      <c r="BZ1280" s="72">
        <v>0</v>
      </c>
      <c r="CA1280" s="72">
        <v>0</v>
      </c>
      <c r="CB1280" s="72">
        <v>0</v>
      </c>
      <c r="CC1280" s="72">
        <v>0</v>
      </c>
      <c r="CD1280" s="72">
        <v>0</v>
      </c>
      <c r="CE1280" s="72">
        <v>0</v>
      </c>
      <c r="CF1280" s="72">
        <v>0</v>
      </c>
      <c r="CG1280" s="72">
        <v>0</v>
      </c>
      <c r="CH1280" s="89">
        <v>0</v>
      </c>
      <c r="CI1280" s="72">
        <v>0</v>
      </c>
      <c r="CJ1280" s="72">
        <v>0</v>
      </c>
      <c r="CK1280" s="72">
        <v>0</v>
      </c>
      <c r="CL1280" s="72">
        <v>0</v>
      </c>
      <c r="CM1280" s="72">
        <v>0</v>
      </c>
      <c r="CN1280" s="72">
        <v>0</v>
      </c>
      <c r="CO1280" s="72">
        <v>0</v>
      </c>
      <c r="CP1280" s="72">
        <v>0</v>
      </c>
      <c r="CQ1280" s="72">
        <v>0</v>
      </c>
      <c r="CR1280" s="72">
        <v>0</v>
      </c>
      <c r="CS1280" s="72">
        <v>0</v>
      </c>
      <c r="CT1280" s="89">
        <v>0</v>
      </c>
      <c r="CV1280" s="72"/>
      <c r="CX1280" s="94" t="s">
        <v>1732</v>
      </c>
      <c r="CY1280" s="72" t="s">
        <v>3500</v>
      </c>
      <c r="CZ1280" s="88">
        <v>0</v>
      </c>
      <c r="DA1280" s="88">
        <v>0</v>
      </c>
      <c r="DB1280" s="88">
        <v>0</v>
      </c>
      <c r="DC1280" s="88">
        <v>0</v>
      </c>
      <c r="DD1280" s="88">
        <v>0</v>
      </c>
      <c r="DE1280" s="88">
        <v>4.2096239657719295E-3</v>
      </c>
      <c r="DF1280" s="88">
        <v>0</v>
      </c>
      <c r="DG1280" s="88">
        <v>0</v>
      </c>
      <c r="DH1280">
        <f t="shared" si="57"/>
        <v>0</v>
      </c>
      <c r="DI1280">
        <f t="shared" si="58"/>
        <v>4.2096239657719295E-3</v>
      </c>
      <c r="DJ1280">
        <f t="shared" si="59"/>
        <v>4.2096239657719295E-3</v>
      </c>
    </row>
    <row r="1281" spans="1:114" s="74" customFormat="1" x14ac:dyDescent="0.2">
      <c r="A1281" s="74" t="s">
        <v>1401</v>
      </c>
      <c r="B1281" s="74" t="s">
        <v>3169</v>
      </c>
      <c r="C1281" s="88">
        <v>0</v>
      </c>
      <c r="D1281" s="88">
        <v>0</v>
      </c>
      <c r="E1281" s="88">
        <v>0</v>
      </c>
      <c r="F1281" s="88">
        <v>0</v>
      </c>
      <c r="G1281" s="88">
        <v>0</v>
      </c>
      <c r="H1281" s="88">
        <v>0</v>
      </c>
      <c r="I1281" s="88">
        <v>0</v>
      </c>
      <c r="J1281" s="88">
        <v>0</v>
      </c>
      <c r="K1281" s="72">
        <v>0</v>
      </c>
      <c r="L1281" s="72">
        <v>0</v>
      </c>
      <c r="M1281" s="72">
        <v>0</v>
      </c>
      <c r="N1281" s="89">
        <v>0</v>
      </c>
      <c r="O1281" s="91">
        <v>0</v>
      </c>
      <c r="P1281" s="88">
        <v>0</v>
      </c>
      <c r="Q1281" s="88">
        <v>0</v>
      </c>
      <c r="R1281" s="88">
        <v>0</v>
      </c>
      <c r="S1281" s="88">
        <v>0</v>
      </c>
      <c r="T1281" s="88">
        <v>0</v>
      </c>
      <c r="U1281" s="88">
        <v>0</v>
      </c>
      <c r="V1281" s="88">
        <v>0</v>
      </c>
      <c r="W1281" s="72">
        <v>0</v>
      </c>
      <c r="X1281" s="72">
        <v>6.9589422407794017E-3</v>
      </c>
      <c r="Y1281" s="72">
        <v>0</v>
      </c>
      <c r="Z1281" s="89">
        <v>0</v>
      </c>
      <c r="AA1281" s="91">
        <v>0</v>
      </c>
      <c r="AB1281" s="88">
        <v>0</v>
      </c>
      <c r="AC1281" s="88">
        <v>0</v>
      </c>
      <c r="AD1281" s="88">
        <v>0</v>
      </c>
      <c r="AE1281" s="88">
        <v>0</v>
      </c>
      <c r="AF1281" s="88">
        <v>0</v>
      </c>
      <c r="AG1281" s="88">
        <v>0</v>
      </c>
      <c r="AH1281" s="88">
        <v>0</v>
      </c>
      <c r="AI1281" s="72">
        <v>0</v>
      </c>
      <c r="AJ1281" s="72">
        <v>0</v>
      </c>
      <c r="AK1281" s="72">
        <v>0</v>
      </c>
      <c r="AL1281" s="89">
        <v>0</v>
      </c>
      <c r="AM1281" s="91">
        <v>0</v>
      </c>
      <c r="AN1281" s="88">
        <v>0</v>
      </c>
      <c r="AO1281" s="88">
        <v>0</v>
      </c>
      <c r="AP1281" s="88">
        <v>0</v>
      </c>
      <c r="AQ1281" s="88">
        <v>0</v>
      </c>
      <c r="AR1281" s="88">
        <v>0</v>
      </c>
      <c r="AS1281" s="88">
        <v>0</v>
      </c>
      <c r="AT1281" s="88">
        <v>0</v>
      </c>
      <c r="AU1281" s="72">
        <v>0</v>
      </c>
      <c r="AV1281" s="72">
        <v>0</v>
      </c>
      <c r="AW1281" s="72">
        <v>0</v>
      </c>
      <c r="AX1281" s="89">
        <v>0</v>
      </c>
      <c r="AY1281" s="72">
        <v>0</v>
      </c>
      <c r="AZ1281" s="72">
        <v>0</v>
      </c>
      <c r="BA1281" s="72">
        <v>0</v>
      </c>
      <c r="BB1281" s="72">
        <v>0</v>
      </c>
      <c r="BC1281" s="72">
        <v>0</v>
      </c>
      <c r="BD1281" s="72">
        <v>0</v>
      </c>
      <c r="BE1281" s="72">
        <v>0</v>
      </c>
      <c r="BF1281" s="72">
        <v>0</v>
      </c>
      <c r="BG1281" s="72">
        <v>0</v>
      </c>
      <c r="BH1281" s="72">
        <v>0</v>
      </c>
      <c r="BI1281" s="72">
        <v>0</v>
      </c>
      <c r="BJ1281" s="89">
        <v>0</v>
      </c>
      <c r="BK1281" s="72">
        <v>0</v>
      </c>
      <c r="BL1281" s="72">
        <v>0</v>
      </c>
      <c r="BM1281" s="72">
        <v>0</v>
      </c>
      <c r="BN1281" s="72">
        <v>0</v>
      </c>
      <c r="BO1281" s="72">
        <v>0</v>
      </c>
      <c r="BP1281" s="72">
        <v>0</v>
      </c>
      <c r="BQ1281" s="72">
        <v>0</v>
      </c>
      <c r="BR1281" s="72">
        <v>0</v>
      </c>
      <c r="BS1281" s="72">
        <v>0</v>
      </c>
      <c r="BT1281" s="72">
        <v>0</v>
      </c>
      <c r="BU1281" s="72">
        <v>0</v>
      </c>
      <c r="BV1281" s="89">
        <v>0</v>
      </c>
      <c r="BW1281" s="72">
        <v>0</v>
      </c>
      <c r="BX1281" s="72">
        <v>0</v>
      </c>
      <c r="BY1281" s="72">
        <v>0</v>
      </c>
      <c r="BZ1281" s="72">
        <v>0</v>
      </c>
      <c r="CA1281" s="72">
        <v>0</v>
      </c>
      <c r="CB1281" s="72">
        <v>0</v>
      </c>
      <c r="CC1281" s="72">
        <v>0</v>
      </c>
      <c r="CD1281" s="72">
        <v>0</v>
      </c>
      <c r="CE1281" s="72">
        <v>0</v>
      </c>
      <c r="CF1281" s="72">
        <v>0</v>
      </c>
      <c r="CG1281" s="72">
        <v>0</v>
      </c>
      <c r="CH1281" s="89">
        <v>0</v>
      </c>
      <c r="CI1281" s="72">
        <v>0</v>
      </c>
      <c r="CJ1281" s="72">
        <v>0</v>
      </c>
      <c r="CK1281" s="72">
        <v>0</v>
      </c>
      <c r="CL1281" s="72">
        <v>0</v>
      </c>
      <c r="CM1281" s="72">
        <v>0</v>
      </c>
      <c r="CN1281" s="72">
        <v>0</v>
      </c>
      <c r="CO1281" s="72">
        <v>0</v>
      </c>
      <c r="CP1281" s="72">
        <v>0</v>
      </c>
      <c r="CQ1281" s="72">
        <v>0</v>
      </c>
      <c r="CR1281" s="72">
        <v>0</v>
      </c>
      <c r="CS1281" s="72">
        <v>3.5777375282305852E-2</v>
      </c>
      <c r="CT1281" s="89">
        <v>0</v>
      </c>
      <c r="CV1281" s="72"/>
      <c r="CX1281" s="94" t="s">
        <v>1088</v>
      </c>
      <c r="CY1281" s="72" t="s">
        <v>2856</v>
      </c>
      <c r="CZ1281" s="88">
        <v>5.0258765436564303E-4</v>
      </c>
      <c r="DA1281" s="88">
        <v>0</v>
      </c>
      <c r="DB1281" s="88">
        <v>1.7026616366210409E-3</v>
      </c>
      <c r="DC1281" s="88">
        <v>0</v>
      </c>
      <c r="DD1281" s="88">
        <v>1.9894072695244625E-3</v>
      </c>
      <c r="DE1281" s="88">
        <v>0</v>
      </c>
      <c r="DF1281" s="88">
        <v>0</v>
      </c>
      <c r="DG1281" s="88">
        <v>0</v>
      </c>
      <c r="DH1281">
        <f t="shared" si="57"/>
        <v>4.1946565605111459E-3</v>
      </c>
      <c r="DI1281">
        <f t="shared" si="58"/>
        <v>0</v>
      </c>
      <c r="DJ1281">
        <f t="shared" si="59"/>
        <v>4.1946565605111459E-3</v>
      </c>
    </row>
    <row r="1282" spans="1:114" s="74" customFormat="1" x14ac:dyDescent="0.2">
      <c r="A1282" s="74" t="s">
        <v>591</v>
      </c>
      <c r="B1282" s="74" t="s">
        <v>2359</v>
      </c>
      <c r="C1282" s="88">
        <v>0</v>
      </c>
      <c r="D1282" s="88">
        <v>0</v>
      </c>
      <c r="E1282" s="88">
        <v>0</v>
      </c>
      <c r="F1282" s="88">
        <v>0</v>
      </c>
      <c r="G1282" s="88">
        <v>0</v>
      </c>
      <c r="H1282" s="88">
        <v>0</v>
      </c>
      <c r="I1282" s="88">
        <v>0</v>
      </c>
      <c r="J1282" s="88">
        <v>0</v>
      </c>
      <c r="K1282" s="72">
        <v>0</v>
      </c>
      <c r="L1282" s="72">
        <v>0.4602780079167817</v>
      </c>
      <c r="M1282" s="72">
        <v>0</v>
      </c>
      <c r="N1282" s="89">
        <v>5.0247649127844379E-2</v>
      </c>
      <c r="O1282" s="91">
        <v>0</v>
      </c>
      <c r="P1282" s="88">
        <v>0</v>
      </c>
      <c r="Q1282" s="88">
        <v>0</v>
      </c>
      <c r="R1282" s="88">
        <v>0</v>
      </c>
      <c r="S1282" s="88">
        <v>2.2048555819593817E-2</v>
      </c>
      <c r="T1282" s="88">
        <v>0</v>
      </c>
      <c r="U1282" s="88">
        <v>0</v>
      </c>
      <c r="V1282" s="88">
        <v>0</v>
      </c>
      <c r="W1282" s="72">
        <v>0</v>
      </c>
      <c r="X1282" s="72">
        <v>1.3917884481558803E-2</v>
      </c>
      <c r="Y1282" s="72">
        <v>0</v>
      </c>
      <c r="Z1282" s="89">
        <v>0</v>
      </c>
      <c r="AA1282" s="91">
        <v>0</v>
      </c>
      <c r="AB1282" s="88">
        <v>0</v>
      </c>
      <c r="AC1282" s="88">
        <v>0</v>
      </c>
      <c r="AD1282" s="88">
        <v>0</v>
      </c>
      <c r="AE1282" s="88">
        <v>1.1003521126760564E-2</v>
      </c>
      <c r="AF1282" s="88">
        <v>0</v>
      </c>
      <c r="AG1282" s="88">
        <v>5.2595592489349391E-3</v>
      </c>
      <c r="AH1282" s="88">
        <v>0</v>
      </c>
      <c r="AI1282" s="72">
        <v>0</v>
      </c>
      <c r="AJ1282" s="72">
        <v>2.6688017080330931E-2</v>
      </c>
      <c r="AK1282" s="72">
        <v>0</v>
      </c>
      <c r="AL1282" s="89">
        <v>0</v>
      </c>
      <c r="AM1282" s="91">
        <v>0</v>
      </c>
      <c r="AN1282" s="88">
        <v>0</v>
      </c>
      <c r="AO1282" s="88">
        <v>0</v>
      </c>
      <c r="AP1282" s="88">
        <v>0</v>
      </c>
      <c r="AQ1282" s="88">
        <v>3.9421813403416557E-2</v>
      </c>
      <c r="AR1282" s="88">
        <v>0</v>
      </c>
      <c r="AS1282" s="88">
        <v>0</v>
      </c>
      <c r="AT1282" s="88">
        <v>0</v>
      </c>
      <c r="AU1282" s="72">
        <v>0</v>
      </c>
      <c r="AV1282" s="72">
        <v>0</v>
      </c>
      <c r="AW1282" s="72">
        <v>0</v>
      </c>
      <c r="AX1282" s="89">
        <v>0</v>
      </c>
      <c r="AY1282" s="72">
        <v>0</v>
      </c>
      <c r="AZ1282" s="72">
        <v>0</v>
      </c>
      <c r="BA1282" s="72">
        <v>0</v>
      </c>
      <c r="BB1282" s="72">
        <v>0</v>
      </c>
      <c r="BC1282" s="72">
        <v>0</v>
      </c>
      <c r="BD1282" s="72">
        <v>0</v>
      </c>
      <c r="BE1282" s="72">
        <v>0</v>
      </c>
      <c r="BF1282" s="72">
        <v>0</v>
      </c>
      <c r="BG1282" s="72">
        <v>0</v>
      </c>
      <c r="BH1282" s="72">
        <v>0</v>
      </c>
      <c r="BI1282" s="72">
        <v>0</v>
      </c>
      <c r="BJ1282" s="89">
        <v>0</v>
      </c>
      <c r="BK1282" s="72">
        <v>0</v>
      </c>
      <c r="BL1282" s="72">
        <v>0</v>
      </c>
      <c r="BM1282" s="72">
        <v>0</v>
      </c>
      <c r="BN1282" s="72">
        <v>0</v>
      </c>
      <c r="BO1282" s="72">
        <v>0</v>
      </c>
      <c r="BP1282" s="72">
        <v>0</v>
      </c>
      <c r="BQ1282" s="72">
        <v>0</v>
      </c>
      <c r="BR1282" s="72">
        <v>0</v>
      </c>
      <c r="BS1282" s="72">
        <v>0</v>
      </c>
      <c r="BT1282" s="72">
        <v>0</v>
      </c>
      <c r="BU1282" s="72">
        <v>4.3836216934478554E-2</v>
      </c>
      <c r="BV1282" s="89">
        <v>0</v>
      </c>
      <c r="BW1282" s="72">
        <v>0</v>
      </c>
      <c r="BX1282" s="72">
        <v>0</v>
      </c>
      <c r="BY1282" s="72">
        <v>0</v>
      </c>
      <c r="BZ1282" s="72">
        <v>0</v>
      </c>
      <c r="CA1282" s="72">
        <v>0</v>
      </c>
      <c r="CB1282" s="72">
        <v>0</v>
      </c>
      <c r="CC1282" s="72">
        <v>0</v>
      </c>
      <c r="CD1282" s="72">
        <v>0</v>
      </c>
      <c r="CE1282" s="72">
        <v>0</v>
      </c>
      <c r="CF1282" s="72">
        <v>0</v>
      </c>
      <c r="CG1282" s="72">
        <v>0</v>
      </c>
      <c r="CH1282" s="89">
        <v>0</v>
      </c>
      <c r="CI1282" s="72">
        <v>0</v>
      </c>
      <c r="CJ1282" s="72">
        <v>0</v>
      </c>
      <c r="CK1282" s="72">
        <v>0</v>
      </c>
      <c r="CL1282" s="72">
        <v>0</v>
      </c>
      <c r="CM1282" s="72">
        <v>0</v>
      </c>
      <c r="CN1282" s="72">
        <v>0</v>
      </c>
      <c r="CO1282" s="72">
        <v>0</v>
      </c>
      <c r="CP1282" s="72">
        <v>0</v>
      </c>
      <c r="CQ1282" s="72">
        <v>0</v>
      </c>
      <c r="CR1282" s="72">
        <v>0</v>
      </c>
      <c r="CS1282" s="72">
        <v>0</v>
      </c>
      <c r="CT1282" s="89">
        <v>0</v>
      </c>
      <c r="CV1282" s="72"/>
      <c r="CX1282" s="94" t="s">
        <v>1733</v>
      </c>
      <c r="CY1282" s="72" t="s">
        <v>3501</v>
      </c>
      <c r="CZ1282" s="88">
        <v>0</v>
      </c>
      <c r="DA1282" s="88">
        <v>0</v>
      </c>
      <c r="DB1282" s="88">
        <v>0</v>
      </c>
      <c r="DC1282" s="88">
        <v>4.1096453376073643E-3</v>
      </c>
      <c r="DD1282" s="88">
        <v>0</v>
      </c>
      <c r="DE1282" s="88">
        <v>0</v>
      </c>
      <c r="DF1282" s="88">
        <v>0</v>
      </c>
      <c r="DG1282" s="88">
        <v>0</v>
      </c>
      <c r="DH1282">
        <f t="shared" si="57"/>
        <v>0</v>
      </c>
      <c r="DI1282">
        <f t="shared" si="58"/>
        <v>4.1096453376073643E-3</v>
      </c>
      <c r="DJ1282">
        <f t="shared" si="59"/>
        <v>4.1096453376073643E-3</v>
      </c>
    </row>
    <row r="1283" spans="1:114" s="74" customFormat="1" x14ac:dyDescent="0.2">
      <c r="A1283" s="74" t="s">
        <v>1049</v>
      </c>
      <c r="B1283" s="74" t="s">
        <v>2817</v>
      </c>
      <c r="C1283" s="88">
        <v>0</v>
      </c>
      <c r="D1283" s="88">
        <v>0</v>
      </c>
      <c r="E1283" s="88">
        <v>0</v>
      </c>
      <c r="F1283" s="88">
        <v>0</v>
      </c>
      <c r="G1283" s="88">
        <v>1.5687751004016062E-3</v>
      </c>
      <c r="H1283" s="88">
        <v>0</v>
      </c>
      <c r="I1283" s="88">
        <v>0</v>
      </c>
      <c r="J1283" s="88">
        <v>0</v>
      </c>
      <c r="K1283" s="72">
        <v>0</v>
      </c>
      <c r="L1283" s="72">
        <v>0</v>
      </c>
      <c r="M1283" s="72">
        <v>0</v>
      </c>
      <c r="N1283" s="89">
        <v>0</v>
      </c>
      <c r="O1283" s="91">
        <v>0</v>
      </c>
      <c r="P1283" s="88">
        <v>0</v>
      </c>
      <c r="Q1283" s="88">
        <v>0</v>
      </c>
      <c r="R1283" s="88">
        <v>0</v>
      </c>
      <c r="S1283" s="88">
        <v>0</v>
      </c>
      <c r="T1283" s="88">
        <v>0</v>
      </c>
      <c r="U1283" s="88">
        <v>0</v>
      </c>
      <c r="V1283" s="88">
        <v>0</v>
      </c>
      <c r="W1283" s="72">
        <v>0</v>
      </c>
      <c r="X1283" s="72">
        <v>0</v>
      </c>
      <c r="Y1283" s="72">
        <v>0</v>
      </c>
      <c r="Z1283" s="89">
        <v>0</v>
      </c>
      <c r="AA1283" s="91">
        <v>0</v>
      </c>
      <c r="AB1283" s="88">
        <v>0</v>
      </c>
      <c r="AC1283" s="88">
        <v>0</v>
      </c>
      <c r="AD1283" s="88">
        <v>0</v>
      </c>
      <c r="AE1283" s="88">
        <v>0</v>
      </c>
      <c r="AF1283" s="88">
        <v>0</v>
      </c>
      <c r="AG1283" s="88">
        <v>0</v>
      </c>
      <c r="AH1283" s="88">
        <v>0</v>
      </c>
      <c r="AI1283" s="72">
        <v>0</v>
      </c>
      <c r="AJ1283" s="72">
        <v>5.3376034160661856E-3</v>
      </c>
      <c r="AK1283" s="72">
        <v>0</v>
      </c>
      <c r="AL1283" s="89">
        <v>0</v>
      </c>
      <c r="AM1283" s="91">
        <v>0</v>
      </c>
      <c r="AN1283" s="88">
        <v>0</v>
      </c>
      <c r="AO1283" s="88">
        <v>0</v>
      </c>
      <c r="AP1283" s="88">
        <v>0</v>
      </c>
      <c r="AQ1283" s="88">
        <v>5.2562417871222074E-2</v>
      </c>
      <c r="AR1283" s="88">
        <v>0</v>
      </c>
      <c r="AS1283" s="88">
        <v>0</v>
      </c>
      <c r="AT1283" s="88">
        <v>0</v>
      </c>
      <c r="AU1283" s="72">
        <v>0</v>
      </c>
      <c r="AV1283" s="72">
        <v>0</v>
      </c>
      <c r="AW1283" s="72">
        <v>0</v>
      </c>
      <c r="AX1283" s="89">
        <v>0</v>
      </c>
      <c r="AY1283" s="72">
        <v>0</v>
      </c>
      <c r="AZ1283" s="72">
        <v>0</v>
      </c>
      <c r="BA1283" s="72">
        <v>0</v>
      </c>
      <c r="BB1283" s="72">
        <v>0</v>
      </c>
      <c r="BC1283" s="72">
        <v>0</v>
      </c>
      <c r="BD1283" s="72">
        <v>0</v>
      </c>
      <c r="BE1283" s="72">
        <v>0</v>
      </c>
      <c r="BF1283" s="72">
        <v>0</v>
      </c>
      <c r="BG1283" s="72">
        <v>0</v>
      </c>
      <c r="BH1283" s="72">
        <v>0</v>
      </c>
      <c r="BI1283" s="72">
        <v>0</v>
      </c>
      <c r="BJ1283" s="89">
        <v>0</v>
      </c>
      <c r="BK1283" s="72">
        <v>0</v>
      </c>
      <c r="BL1283" s="72">
        <v>0</v>
      </c>
      <c r="BM1283" s="72">
        <v>0</v>
      </c>
      <c r="BN1283" s="72">
        <v>0</v>
      </c>
      <c r="BO1283" s="72">
        <v>0</v>
      </c>
      <c r="BP1283" s="72">
        <v>0</v>
      </c>
      <c r="BQ1283" s="72">
        <v>0</v>
      </c>
      <c r="BR1283" s="72">
        <v>0</v>
      </c>
      <c r="BS1283" s="72">
        <v>0</v>
      </c>
      <c r="BT1283" s="72">
        <v>0</v>
      </c>
      <c r="BU1283" s="72">
        <v>0</v>
      </c>
      <c r="BV1283" s="89">
        <v>0</v>
      </c>
      <c r="BW1283" s="72">
        <v>0</v>
      </c>
      <c r="BX1283" s="72">
        <v>0</v>
      </c>
      <c r="BY1283" s="72">
        <v>0</v>
      </c>
      <c r="BZ1283" s="72">
        <v>0</v>
      </c>
      <c r="CA1283" s="72">
        <v>0</v>
      </c>
      <c r="CB1283" s="72">
        <v>0</v>
      </c>
      <c r="CC1283" s="72">
        <v>0</v>
      </c>
      <c r="CD1283" s="72">
        <v>0</v>
      </c>
      <c r="CE1283" s="72">
        <v>0.58716024419644586</v>
      </c>
      <c r="CF1283" s="72">
        <v>0</v>
      </c>
      <c r="CG1283" s="72">
        <v>0</v>
      </c>
      <c r="CH1283" s="89">
        <v>0</v>
      </c>
      <c r="CI1283" s="72">
        <v>0</v>
      </c>
      <c r="CJ1283" s="72">
        <v>0</v>
      </c>
      <c r="CK1283" s="72">
        <v>0</v>
      </c>
      <c r="CL1283" s="72">
        <v>0</v>
      </c>
      <c r="CM1283" s="72">
        <v>0</v>
      </c>
      <c r="CN1283" s="72">
        <v>0</v>
      </c>
      <c r="CO1283" s="72">
        <v>0</v>
      </c>
      <c r="CP1283" s="72">
        <v>0</v>
      </c>
      <c r="CQ1283" s="72">
        <v>0</v>
      </c>
      <c r="CR1283" s="72">
        <v>0</v>
      </c>
      <c r="CS1283" s="72">
        <v>0</v>
      </c>
      <c r="CT1283" s="89">
        <v>0</v>
      </c>
      <c r="CV1283" s="72"/>
      <c r="CX1283" s="94" t="s">
        <v>1091</v>
      </c>
      <c r="CY1283" s="72" t="s">
        <v>2859</v>
      </c>
      <c r="CZ1283" s="88">
        <v>7.8438755020080332E-4</v>
      </c>
      <c r="DA1283" s="88">
        <v>0</v>
      </c>
      <c r="DB1283" s="88">
        <v>3.0622994193880304E-4</v>
      </c>
      <c r="DC1283" s="88">
        <v>0</v>
      </c>
      <c r="DD1283" s="88">
        <v>2.3307055829187855E-3</v>
      </c>
      <c r="DE1283" s="88">
        <v>0</v>
      </c>
      <c r="DF1283" s="88">
        <v>6.5549699782374994E-4</v>
      </c>
      <c r="DG1283" s="88">
        <v>0</v>
      </c>
      <c r="DH1283">
        <f t="shared" ref="DH1283:DH1346" si="60">CZ1283+DB1283+DD1283+DF1283</f>
        <v>4.0768200728821414E-3</v>
      </c>
      <c r="DI1283">
        <f t="shared" ref="DI1283:DI1346" si="61">DA1283+DC1283+DE1283+DG1283</f>
        <v>0</v>
      </c>
      <c r="DJ1283">
        <f t="shared" ref="DJ1283:DJ1346" si="62">SUM(DH1283:DI1283)</f>
        <v>4.0768200728821414E-3</v>
      </c>
    </row>
    <row r="1284" spans="1:114" s="74" customFormat="1" x14ac:dyDescent="0.2">
      <c r="A1284" s="74" t="s">
        <v>230</v>
      </c>
      <c r="B1284" s="74" t="s">
        <v>1998</v>
      </c>
      <c r="C1284" s="88">
        <v>7.2803753437955018E-2</v>
      </c>
      <c r="D1284" s="88">
        <v>0</v>
      </c>
      <c r="E1284" s="88">
        <v>0</v>
      </c>
      <c r="F1284" s="88">
        <v>0</v>
      </c>
      <c r="G1284" s="88">
        <v>9.098895582329318E-2</v>
      </c>
      <c r="H1284" s="88">
        <v>1.1615651014218418E-2</v>
      </c>
      <c r="I1284" s="88">
        <v>0</v>
      </c>
      <c r="J1284" s="88">
        <v>1.0794967114669718</v>
      </c>
      <c r="K1284" s="72">
        <v>0</v>
      </c>
      <c r="L1284" s="72">
        <v>0.16570008285004142</v>
      </c>
      <c r="M1284" s="72">
        <v>0</v>
      </c>
      <c r="N1284" s="89">
        <v>0</v>
      </c>
      <c r="O1284" s="91">
        <v>0</v>
      </c>
      <c r="P1284" s="88">
        <v>0.54068667207353338</v>
      </c>
      <c r="Q1284" s="88">
        <v>0</v>
      </c>
      <c r="R1284" s="88">
        <v>0</v>
      </c>
      <c r="S1284" s="88">
        <v>6.3695827923271026E-2</v>
      </c>
      <c r="T1284" s="88">
        <v>0</v>
      </c>
      <c r="U1284" s="88">
        <v>0</v>
      </c>
      <c r="V1284" s="88">
        <v>0.44260364640435296</v>
      </c>
      <c r="W1284" s="72">
        <v>0</v>
      </c>
      <c r="X1284" s="72">
        <v>4.5233124565066112E-2</v>
      </c>
      <c r="Y1284" s="72">
        <v>0</v>
      </c>
      <c r="Z1284" s="89">
        <v>0</v>
      </c>
      <c r="AA1284" s="91">
        <v>0.12137689954847793</v>
      </c>
      <c r="AB1284" s="88">
        <v>0</v>
      </c>
      <c r="AC1284" s="88">
        <v>7.0095641608772866E-2</v>
      </c>
      <c r="AD1284" s="88">
        <v>0</v>
      </c>
      <c r="AE1284" s="88">
        <v>0</v>
      </c>
      <c r="AF1284" s="88">
        <v>0</v>
      </c>
      <c r="AG1284" s="88">
        <v>2.0286871388749052E-2</v>
      </c>
      <c r="AH1284" s="88">
        <v>0.56378509838602697</v>
      </c>
      <c r="AI1284" s="72">
        <v>0</v>
      </c>
      <c r="AJ1284" s="72">
        <v>0.12810248198558846</v>
      </c>
      <c r="AK1284" s="72">
        <v>0.46731071669287799</v>
      </c>
      <c r="AL1284" s="89">
        <v>5.8211796541904628E-2</v>
      </c>
      <c r="AM1284" s="91">
        <v>0.11938302850866721</v>
      </c>
      <c r="AN1284" s="88">
        <v>0.16956337431114879</v>
      </c>
      <c r="AO1284" s="88">
        <v>0</v>
      </c>
      <c r="AP1284" s="88">
        <v>0</v>
      </c>
      <c r="AQ1284" s="88">
        <v>0.13140604467805519</v>
      </c>
      <c r="AR1284" s="88">
        <v>0</v>
      </c>
      <c r="AS1284" s="88">
        <v>0</v>
      </c>
      <c r="AT1284" s="88">
        <v>0</v>
      </c>
      <c r="AU1284" s="72">
        <v>0</v>
      </c>
      <c r="AV1284" s="72">
        <v>0</v>
      </c>
      <c r="AW1284" s="72">
        <v>0</v>
      </c>
      <c r="AX1284" s="89">
        <v>0</v>
      </c>
      <c r="AY1284" s="72">
        <v>0.11987433862433862</v>
      </c>
      <c r="AZ1284" s="72">
        <v>0</v>
      </c>
      <c r="BA1284" s="72">
        <v>0</v>
      </c>
      <c r="BB1284" s="72">
        <v>0</v>
      </c>
      <c r="BC1284" s="72">
        <v>0</v>
      </c>
      <c r="BD1284" s="72">
        <v>0</v>
      </c>
      <c r="BE1284" s="72">
        <v>0</v>
      </c>
      <c r="BF1284" s="72">
        <v>0.16113253150716464</v>
      </c>
      <c r="BG1284" s="72">
        <v>0</v>
      </c>
      <c r="BH1284" s="72">
        <v>0</v>
      </c>
      <c r="BI1284" s="72">
        <v>0</v>
      </c>
      <c r="BJ1284" s="89">
        <v>0</v>
      </c>
      <c r="BK1284" s="72">
        <v>0</v>
      </c>
      <c r="BL1284" s="72">
        <v>0</v>
      </c>
      <c r="BM1284" s="72">
        <v>0.24174724908302769</v>
      </c>
      <c r="BN1284" s="72">
        <v>0</v>
      </c>
      <c r="BO1284" s="72">
        <v>0</v>
      </c>
      <c r="BP1284" s="72">
        <v>0.24810220329568597</v>
      </c>
      <c r="BQ1284" s="72">
        <v>0</v>
      </c>
      <c r="BR1284" s="72">
        <v>0</v>
      </c>
      <c r="BS1284" s="72">
        <v>0</v>
      </c>
      <c r="BT1284" s="72">
        <v>0</v>
      </c>
      <c r="BU1284" s="72">
        <v>0</v>
      </c>
      <c r="BV1284" s="89">
        <v>6.1895551257253378E-2</v>
      </c>
      <c r="BW1284" s="72">
        <v>0</v>
      </c>
      <c r="BX1284" s="72">
        <v>0</v>
      </c>
      <c r="BY1284" s="72">
        <v>5.5107804642832534E-2</v>
      </c>
      <c r="BZ1284" s="72">
        <v>0</v>
      </c>
      <c r="CA1284" s="72">
        <v>1.6289415151118671</v>
      </c>
      <c r="CB1284" s="72">
        <v>0</v>
      </c>
      <c r="CC1284" s="72">
        <v>0</v>
      </c>
      <c r="CD1284" s="72">
        <v>0</v>
      </c>
      <c r="CE1284" s="72">
        <v>0</v>
      </c>
      <c r="CF1284" s="72">
        <v>0</v>
      </c>
      <c r="CG1284" s="72">
        <v>0</v>
      </c>
      <c r="CH1284" s="89">
        <v>0</v>
      </c>
      <c r="CI1284" s="72">
        <v>0</v>
      </c>
      <c r="CJ1284" s="72">
        <v>0</v>
      </c>
      <c r="CK1284" s="72">
        <v>0</v>
      </c>
      <c r="CL1284" s="72">
        <v>0</v>
      </c>
      <c r="CM1284" s="72">
        <v>0</v>
      </c>
      <c r="CN1284" s="72">
        <v>0</v>
      </c>
      <c r="CO1284" s="72">
        <v>0</v>
      </c>
      <c r="CP1284" s="72">
        <v>0</v>
      </c>
      <c r="CQ1284" s="72">
        <v>0</v>
      </c>
      <c r="CR1284" s="72">
        <v>0</v>
      </c>
      <c r="CS1284" s="72">
        <v>0</v>
      </c>
      <c r="CT1284" s="89">
        <v>0</v>
      </c>
      <c r="CV1284" s="72"/>
      <c r="CX1284" s="94" t="s">
        <v>1114</v>
      </c>
      <c r="CY1284" s="72" t="s">
        <v>2882</v>
      </c>
      <c r="CZ1284" s="88">
        <v>0</v>
      </c>
      <c r="DA1284" s="88">
        <v>4.8400367842795601E-4</v>
      </c>
      <c r="DB1284" s="88">
        <v>1.2249197677552121E-3</v>
      </c>
      <c r="DC1284" s="88">
        <v>0</v>
      </c>
      <c r="DD1284" s="88">
        <v>0</v>
      </c>
      <c r="DE1284" s="88">
        <v>0</v>
      </c>
      <c r="DF1284" s="88">
        <v>2.2699561574182165E-3</v>
      </c>
      <c r="DG1284" s="88">
        <v>0</v>
      </c>
      <c r="DH1284">
        <f t="shared" si="60"/>
        <v>3.4948759251734289E-3</v>
      </c>
      <c r="DI1284">
        <f t="shared" si="61"/>
        <v>4.8400367842795601E-4</v>
      </c>
      <c r="DJ1284">
        <f t="shared" si="62"/>
        <v>3.9788796036013853E-3</v>
      </c>
    </row>
    <row r="1285" spans="1:114" s="74" customFormat="1" x14ac:dyDescent="0.2">
      <c r="A1285" s="74" t="s">
        <v>889</v>
      </c>
      <c r="B1285" s="74" t="s">
        <v>2657</v>
      </c>
      <c r="C1285" s="88">
        <v>1.1556151339357941E-3</v>
      </c>
      <c r="D1285" s="88">
        <v>0</v>
      </c>
      <c r="E1285" s="88">
        <v>1.1581446522670683E-3</v>
      </c>
      <c r="F1285" s="88">
        <v>0</v>
      </c>
      <c r="G1285" s="88">
        <v>0</v>
      </c>
      <c r="H1285" s="88">
        <v>0</v>
      </c>
      <c r="I1285" s="88">
        <v>0</v>
      </c>
      <c r="J1285" s="88">
        <v>0</v>
      </c>
      <c r="K1285" s="72">
        <v>0</v>
      </c>
      <c r="L1285" s="72">
        <v>0</v>
      </c>
      <c r="M1285" s="72">
        <v>0</v>
      </c>
      <c r="N1285" s="89">
        <v>0</v>
      </c>
      <c r="O1285" s="91">
        <v>0</v>
      </c>
      <c r="P1285" s="88">
        <v>0</v>
      </c>
      <c r="Q1285" s="88">
        <v>0</v>
      </c>
      <c r="R1285" s="88">
        <v>0</v>
      </c>
      <c r="S1285" s="88">
        <v>5.879614885225018E-2</v>
      </c>
      <c r="T1285" s="88">
        <v>0</v>
      </c>
      <c r="U1285" s="88">
        <v>1.703780689349667E-3</v>
      </c>
      <c r="V1285" s="88">
        <v>0</v>
      </c>
      <c r="W1285" s="72">
        <v>0</v>
      </c>
      <c r="X1285" s="72">
        <v>5.2192066805845504E-2</v>
      </c>
      <c r="Y1285" s="72">
        <v>0</v>
      </c>
      <c r="Z1285" s="89">
        <v>0</v>
      </c>
      <c r="AA1285" s="91">
        <v>2.4275379909695586E-3</v>
      </c>
      <c r="AB1285" s="88">
        <v>0</v>
      </c>
      <c r="AC1285" s="88">
        <v>1.8692171095672762E-2</v>
      </c>
      <c r="AD1285" s="88">
        <v>0</v>
      </c>
      <c r="AE1285" s="88">
        <v>0</v>
      </c>
      <c r="AF1285" s="88">
        <v>0</v>
      </c>
      <c r="AG1285" s="88">
        <v>0</v>
      </c>
      <c r="AH1285" s="88">
        <v>0</v>
      </c>
      <c r="AI1285" s="72">
        <v>0</v>
      </c>
      <c r="AJ1285" s="72">
        <v>0</v>
      </c>
      <c r="AK1285" s="72">
        <v>0</v>
      </c>
      <c r="AL1285" s="89">
        <v>0</v>
      </c>
      <c r="AM1285" s="91">
        <v>0</v>
      </c>
      <c r="AN1285" s="88">
        <v>5.2988554472233997E-3</v>
      </c>
      <c r="AO1285" s="88">
        <v>0</v>
      </c>
      <c r="AP1285" s="88">
        <v>0</v>
      </c>
      <c r="AQ1285" s="88">
        <v>0</v>
      </c>
      <c r="AR1285" s="88">
        <v>0</v>
      </c>
      <c r="AS1285" s="88">
        <v>0</v>
      </c>
      <c r="AT1285" s="88">
        <v>0</v>
      </c>
      <c r="AU1285" s="72">
        <v>0</v>
      </c>
      <c r="AV1285" s="72">
        <v>0</v>
      </c>
      <c r="AW1285" s="72">
        <v>0</v>
      </c>
      <c r="AX1285" s="89">
        <v>0</v>
      </c>
      <c r="AY1285" s="72">
        <v>0</v>
      </c>
      <c r="AZ1285" s="72">
        <v>0</v>
      </c>
      <c r="BA1285" s="72">
        <v>0</v>
      </c>
      <c r="BB1285" s="72">
        <v>0</v>
      </c>
      <c r="BC1285" s="72">
        <v>0</v>
      </c>
      <c r="BD1285" s="72">
        <v>3.5642999714856007E-3</v>
      </c>
      <c r="BE1285" s="72">
        <v>0</v>
      </c>
      <c r="BF1285" s="72">
        <v>0</v>
      </c>
      <c r="BG1285" s="72">
        <v>0</v>
      </c>
      <c r="BH1285" s="72">
        <v>0</v>
      </c>
      <c r="BI1285" s="72">
        <v>0</v>
      </c>
      <c r="BJ1285" s="89">
        <v>0</v>
      </c>
      <c r="BK1285" s="72">
        <v>7.6628352490421464E-2</v>
      </c>
      <c r="BL1285" s="72">
        <v>0</v>
      </c>
      <c r="BM1285" s="72">
        <v>0</v>
      </c>
      <c r="BN1285" s="72">
        <v>0</v>
      </c>
      <c r="BO1285" s="72">
        <v>0</v>
      </c>
      <c r="BP1285" s="72">
        <v>0</v>
      </c>
      <c r="BQ1285" s="72">
        <v>0</v>
      </c>
      <c r="BR1285" s="72">
        <v>0</v>
      </c>
      <c r="BS1285" s="72">
        <v>0</v>
      </c>
      <c r="BT1285" s="72">
        <v>0</v>
      </c>
      <c r="BU1285" s="72">
        <v>5.4795271168098195E-2</v>
      </c>
      <c r="BV1285" s="89">
        <v>0</v>
      </c>
      <c r="BW1285" s="72">
        <v>0</v>
      </c>
      <c r="BX1285" s="72">
        <v>0</v>
      </c>
      <c r="BY1285" s="72">
        <v>0</v>
      </c>
      <c r="BZ1285" s="72">
        <v>0</v>
      </c>
      <c r="CA1285" s="72">
        <v>0</v>
      </c>
      <c r="CB1285" s="72">
        <v>0</v>
      </c>
      <c r="CC1285" s="72">
        <v>0</v>
      </c>
      <c r="CD1285" s="72">
        <v>0</v>
      </c>
      <c r="CE1285" s="72">
        <v>0</v>
      </c>
      <c r="CF1285" s="72">
        <v>0</v>
      </c>
      <c r="CG1285" s="72">
        <v>0</v>
      </c>
      <c r="CH1285" s="89">
        <v>0</v>
      </c>
      <c r="CI1285" s="72">
        <v>0</v>
      </c>
      <c r="CJ1285" s="72">
        <v>0</v>
      </c>
      <c r="CK1285" s="72">
        <v>0</v>
      </c>
      <c r="CL1285" s="72">
        <v>0</v>
      </c>
      <c r="CM1285" s="72">
        <v>0</v>
      </c>
      <c r="CN1285" s="72">
        <v>0</v>
      </c>
      <c r="CO1285" s="72">
        <v>0</v>
      </c>
      <c r="CP1285" s="72">
        <v>0</v>
      </c>
      <c r="CQ1285" s="72">
        <v>0</v>
      </c>
      <c r="CR1285" s="72">
        <v>0</v>
      </c>
      <c r="CS1285" s="72">
        <v>2.2360859551441158E-3</v>
      </c>
      <c r="CT1285" s="89">
        <v>0</v>
      </c>
      <c r="CV1285" s="72"/>
      <c r="CX1285" s="94" t="s">
        <v>1093</v>
      </c>
      <c r="CY1285" s="72" t="s">
        <v>2861</v>
      </c>
      <c r="CZ1285" s="88">
        <v>1.9736407160761758E-3</v>
      </c>
      <c r="DA1285" s="88">
        <v>0</v>
      </c>
      <c r="DB1285" s="88">
        <v>1.9394562989457525E-3</v>
      </c>
      <c r="DC1285" s="88">
        <v>0</v>
      </c>
      <c r="DD1285" s="88">
        <v>0</v>
      </c>
      <c r="DE1285" s="88">
        <v>0</v>
      </c>
      <c r="DF1285" s="88">
        <v>0</v>
      </c>
      <c r="DG1285" s="88">
        <v>0</v>
      </c>
      <c r="DH1285">
        <f t="shared" si="60"/>
        <v>3.9130970150219281E-3</v>
      </c>
      <c r="DI1285">
        <f t="shared" si="61"/>
        <v>0</v>
      </c>
      <c r="DJ1285">
        <f t="shared" si="62"/>
        <v>3.9130970150219281E-3</v>
      </c>
    </row>
    <row r="1286" spans="1:114" s="74" customFormat="1" x14ac:dyDescent="0.2">
      <c r="A1286" s="74" t="s">
        <v>1690</v>
      </c>
      <c r="B1286" s="74" t="s">
        <v>3458</v>
      </c>
      <c r="C1286" s="88">
        <v>0</v>
      </c>
      <c r="D1286" s="88">
        <v>0</v>
      </c>
      <c r="E1286" s="88">
        <v>0</v>
      </c>
      <c r="F1286" s="88">
        <v>0</v>
      </c>
      <c r="G1286" s="88">
        <v>0</v>
      </c>
      <c r="H1286" s="88">
        <v>0</v>
      </c>
      <c r="I1286" s="88">
        <v>0</v>
      </c>
      <c r="J1286" s="88">
        <v>0</v>
      </c>
      <c r="K1286" s="72">
        <v>0</v>
      </c>
      <c r="L1286" s="72">
        <v>0</v>
      </c>
      <c r="M1286" s="72">
        <v>0</v>
      </c>
      <c r="N1286" s="89">
        <v>0</v>
      </c>
      <c r="O1286" s="91">
        <v>0</v>
      </c>
      <c r="P1286" s="88">
        <v>0</v>
      </c>
      <c r="Q1286" s="88">
        <v>0</v>
      </c>
      <c r="R1286" s="88">
        <v>0</v>
      </c>
      <c r="S1286" s="88">
        <v>0</v>
      </c>
      <c r="T1286" s="88">
        <v>0</v>
      </c>
      <c r="U1286" s="88">
        <v>0</v>
      </c>
      <c r="V1286" s="88">
        <v>0</v>
      </c>
      <c r="W1286" s="72">
        <v>0</v>
      </c>
      <c r="X1286" s="72">
        <v>0</v>
      </c>
      <c r="Y1286" s="72">
        <v>0</v>
      </c>
      <c r="Z1286" s="89">
        <v>0</v>
      </c>
      <c r="AA1286" s="91">
        <v>0</v>
      </c>
      <c r="AB1286" s="88">
        <v>0</v>
      </c>
      <c r="AC1286" s="88">
        <v>0</v>
      </c>
      <c r="AD1286" s="88">
        <v>0</v>
      </c>
      <c r="AE1286" s="88">
        <v>0</v>
      </c>
      <c r="AF1286" s="88">
        <v>0</v>
      </c>
      <c r="AG1286" s="88">
        <v>0</v>
      </c>
      <c r="AH1286" s="88">
        <v>0</v>
      </c>
      <c r="AI1286" s="72">
        <v>0</v>
      </c>
      <c r="AJ1286" s="72">
        <v>0</v>
      </c>
      <c r="AK1286" s="72">
        <v>0</v>
      </c>
      <c r="AL1286" s="89">
        <v>0</v>
      </c>
      <c r="AM1286" s="91">
        <v>0</v>
      </c>
      <c r="AN1286" s="88">
        <v>0</v>
      </c>
      <c r="AO1286" s="88">
        <v>0</v>
      </c>
      <c r="AP1286" s="88">
        <v>0</v>
      </c>
      <c r="AQ1286" s="88">
        <v>0</v>
      </c>
      <c r="AR1286" s="88">
        <v>0</v>
      </c>
      <c r="AS1286" s="88">
        <v>0</v>
      </c>
      <c r="AT1286" s="88">
        <v>0</v>
      </c>
      <c r="AU1286" s="72">
        <v>0</v>
      </c>
      <c r="AV1286" s="72">
        <v>0</v>
      </c>
      <c r="AW1286" s="72">
        <v>0</v>
      </c>
      <c r="AX1286" s="89">
        <v>0</v>
      </c>
      <c r="AY1286" s="72">
        <v>0</v>
      </c>
      <c r="AZ1286" s="72">
        <v>0</v>
      </c>
      <c r="BA1286" s="72">
        <v>0</v>
      </c>
      <c r="BB1286" s="72">
        <v>0.20971688220901785</v>
      </c>
      <c r="BC1286" s="72">
        <v>0</v>
      </c>
      <c r="BD1286" s="72">
        <v>0</v>
      </c>
      <c r="BE1286" s="72">
        <v>0</v>
      </c>
      <c r="BF1286" s="72">
        <v>0</v>
      </c>
      <c r="BG1286" s="72">
        <v>0</v>
      </c>
      <c r="BH1286" s="72">
        <v>0</v>
      </c>
      <c r="BI1286" s="72">
        <v>0</v>
      </c>
      <c r="BJ1286" s="89">
        <v>0</v>
      </c>
      <c r="BK1286" s="72">
        <v>0</v>
      </c>
      <c r="BL1286" s="72">
        <v>0</v>
      </c>
      <c r="BM1286" s="72">
        <v>0</v>
      </c>
      <c r="BN1286" s="72">
        <v>0</v>
      </c>
      <c r="BO1286" s="72">
        <v>0</v>
      </c>
      <c r="BP1286" s="72">
        <v>0</v>
      </c>
      <c r="BQ1286" s="72">
        <v>0</v>
      </c>
      <c r="BR1286" s="72">
        <v>0</v>
      </c>
      <c r="BS1286" s="72">
        <v>0</v>
      </c>
      <c r="BT1286" s="72">
        <v>0</v>
      </c>
      <c r="BU1286" s="72">
        <v>0</v>
      </c>
      <c r="BV1286" s="89">
        <v>0</v>
      </c>
      <c r="BW1286" s="72">
        <v>0</v>
      </c>
      <c r="BX1286" s="72">
        <v>0</v>
      </c>
      <c r="BY1286" s="72">
        <v>0</v>
      </c>
      <c r="BZ1286" s="72">
        <v>0</v>
      </c>
      <c r="CA1286" s="72">
        <v>0</v>
      </c>
      <c r="CB1286" s="72">
        <v>0</v>
      </c>
      <c r="CC1286" s="72">
        <v>0</v>
      </c>
      <c r="CD1286" s="72">
        <v>0</v>
      </c>
      <c r="CE1286" s="72">
        <v>0</v>
      </c>
      <c r="CF1286" s="72">
        <v>0</v>
      </c>
      <c r="CG1286" s="72">
        <v>0</v>
      </c>
      <c r="CH1286" s="89">
        <v>0</v>
      </c>
      <c r="CI1286" s="72">
        <v>0</v>
      </c>
      <c r="CJ1286" s="72">
        <v>0</v>
      </c>
      <c r="CK1286" s="72">
        <v>0</v>
      </c>
      <c r="CL1286" s="72">
        <v>0</v>
      </c>
      <c r="CM1286" s="72">
        <v>0</v>
      </c>
      <c r="CN1286" s="72">
        <v>0</v>
      </c>
      <c r="CO1286" s="72">
        <v>0</v>
      </c>
      <c r="CP1286" s="72">
        <v>0</v>
      </c>
      <c r="CQ1286" s="72">
        <v>0</v>
      </c>
      <c r="CR1286" s="72">
        <v>0</v>
      </c>
      <c r="CS1286" s="72">
        <v>0</v>
      </c>
      <c r="CT1286" s="89">
        <v>0</v>
      </c>
      <c r="CV1286" s="72"/>
      <c r="CX1286" s="94" t="s">
        <v>1734</v>
      </c>
      <c r="CY1286" s="72" t="s">
        <v>3502</v>
      </c>
      <c r="CZ1286" s="88">
        <v>0</v>
      </c>
      <c r="DA1286" s="88">
        <v>0</v>
      </c>
      <c r="DB1286" s="88">
        <v>0</v>
      </c>
      <c r="DC1286" s="88">
        <v>0</v>
      </c>
      <c r="DD1286" s="88">
        <v>0</v>
      </c>
      <c r="DE1286" s="88">
        <v>3.9053624176323565E-3</v>
      </c>
      <c r="DF1286" s="88">
        <v>0</v>
      </c>
      <c r="DG1286" s="88">
        <v>0</v>
      </c>
      <c r="DH1286">
        <f t="shared" si="60"/>
        <v>0</v>
      </c>
      <c r="DI1286">
        <f t="shared" si="61"/>
        <v>3.9053624176323565E-3</v>
      </c>
      <c r="DJ1286">
        <f t="shared" si="62"/>
        <v>3.9053624176323565E-3</v>
      </c>
    </row>
    <row r="1287" spans="1:114" s="74" customFormat="1" x14ac:dyDescent="0.2">
      <c r="A1287" s="74" t="s">
        <v>1391</v>
      </c>
      <c r="B1287" s="74" t="s">
        <v>3159</v>
      </c>
      <c r="C1287" s="88">
        <v>0</v>
      </c>
      <c r="D1287" s="88">
        <v>0</v>
      </c>
      <c r="E1287" s="88">
        <v>0</v>
      </c>
      <c r="F1287" s="88">
        <v>0</v>
      </c>
      <c r="G1287" s="88">
        <v>0</v>
      </c>
      <c r="H1287" s="88">
        <v>0</v>
      </c>
      <c r="I1287" s="88">
        <v>0</v>
      </c>
      <c r="J1287" s="88">
        <v>0</v>
      </c>
      <c r="K1287" s="72">
        <v>0</v>
      </c>
      <c r="L1287" s="72">
        <v>0</v>
      </c>
      <c r="M1287" s="72">
        <v>0</v>
      </c>
      <c r="N1287" s="89">
        <v>0</v>
      </c>
      <c r="O1287" s="91">
        <v>0</v>
      </c>
      <c r="P1287" s="88">
        <v>0</v>
      </c>
      <c r="Q1287" s="88">
        <v>0</v>
      </c>
      <c r="R1287" s="88">
        <v>0</v>
      </c>
      <c r="S1287" s="88">
        <v>0</v>
      </c>
      <c r="T1287" s="88">
        <v>0</v>
      </c>
      <c r="U1287" s="88">
        <v>0</v>
      </c>
      <c r="V1287" s="88">
        <v>0</v>
      </c>
      <c r="W1287" s="72">
        <v>0</v>
      </c>
      <c r="X1287" s="72">
        <v>0</v>
      </c>
      <c r="Y1287" s="72">
        <v>0</v>
      </c>
      <c r="Z1287" s="89">
        <v>0</v>
      </c>
      <c r="AA1287" s="91">
        <v>0</v>
      </c>
      <c r="AB1287" s="88">
        <v>0</v>
      </c>
      <c r="AC1287" s="88">
        <v>7.788404623196985E-3</v>
      </c>
      <c r="AD1287" s="88">
        <v>0</v>
      </c>
      <c r="AE1287" s="88">
        <v>0</v>
      </c>
      <c r="AF1287" s="88">
        <v>0</v>
      </c>
      <c r="AG1287" s="88">
        <v>0</v>
      </c>
      <c r="AH1287" s="88">
        <v>0</v>
      </c>
      <c r="AI1287" s="72">
        <v>0</v>
      </c>
      <c r="AJ1287" s="72">
        <v>0</v>
      </c>
      <c r="AK1287" s="72">
        <v>0</v>
      </c>
      <c r="AL1287" s="89">
        <v>0</v>
      </c>
      <c r="AM1287" s="91">
        <v>0</v>
      </c>
      <c r="AN1287" s="88">
        <v>0</v>
      </c>
      <c r="AO1287" s="88">
        <v>0</v>
      </c>
      <c r="AP1287" s="88">
        <v>0</v>
      </c>
      <c r="AQ1287" s="88">
        <v>0</v>
      </c>
      <c r="AR1287" s="88">
        <v>0</v>
      </c>
      <c r="AS1287" s="88">
        <v>0</v>
      </c>
      <c r="AT1287" s="88">
        <v>0</v>
      </c>
      <c r="AU1287" s="72">
        <v>0</v>
      </c>
      <c r="AV1287" s="72">
        <v>0</v>
      </c>
      <c r="AW1287" s="72">
        <v>0</v>
      </c>
      <c r="AX1287" s="89">
        <v>0</v>
      </c>
      <c r="AY1287" s="72">
        <v>0</v>
      </c>
      <c r="AZ1287" s="72">
        <v>0</v>
      </c>
      <c r="BA1287" s="72">
        <v>0</v>
      </c>
      <c r="BB1287" s="72">
        <v>0</v>
      </c>
      <c r="BC1287" s="72">
        <v>0</v>
      </c>
      <c r="BD1287" s="72">
        <v>0</v>
      </c>
      <c r="BE1287" s="72">
        <v>0</v>
      </c>
      <c r="BF1287" s="72">
        <v>0</v>
      </c>
      <c r="BG1287" s="72">
        <v>0</v>
      </c>
      <c r="BH1287" s="72">
        <v>0</v>
      </c>
      <c r="BI1287" s="72">
        <v>0</v>
      </c>
      <c r="BJ1287" s="89">
        <v>0</v>
      </c>
      <c r="BK1287" s="72">
        <v>0</v>
      </c>
      <c r="BL1287" s="72">
        <v>0</v>
      </c>
      <c r="BM1287" s="72">
        <v>0</v>
      </c>
      <c r="BN1287" s="72">
        <v>0</v>
      </c>
      <c r="BO1287" s="72">
        <v>0</v>
      </c>
      <c r="BP1287" s="72">
        <v>0</v>
      </c>
      <c r="BQ1287" s="72">
        <v>0</v>
      </c>
      <c r="BR1287" s="72">
        <v>0</v>
      </c>
      <c r="BS1287" s="72">
        <v>0</v>
      </c>
      <c r="BT1287" s="72">
        <v>0</v>
      </c>
      <c r="BU1287" s="72">
        <v>0</v>
      </c>
      <c r="BV1287" s="89">
        <v>0</v>
      </c>
      <c r="BW1287" s="72">
        <v>0</v>
      </c>
      <c r="BX1287" s="72">
        <v>0</v>
      </c>
      <c r="BY1287" s="72">
        <v>0</v>
      </c>
      <c r="BZ1287" s="72">
        <v>0.18551892293013889</v>
      </c>
      <c r="CA1287" s="72">
        <v>0</v>
      </c>
      <c r="CB1287" s="72">
        <v>0</v>
      </c>
      <c r="CC1287" s="72">
        <v>0</v>
      </c>
      <c r="CD1287" s="72">
        <v>0</v>
      </c>
      <c r="CE1287" s="72">
        <v>0</v>
      </c>
      <c r="CF1287" s="72">
        <v>0</v>
      </c>
      <c r="CG1287" s="72">
        <v>0</v>
      </c>
      <c r="CH1287" s="89">
        <v>0</v>
      </c>
      <c r="CI1287" s="72">
        <v>0</v>
      </c>
      <c r="CJ1287" s="72">
        <v>0</v>
      </c>
      <c r="CK1287" s="72">
        <v>0</v>
      </c>
      <c r="CL1287" s="72">
        <v>0</v>
      </c>
      <c r="CM1287" s="72">
        <v>0</v>
      </c>
      <c r="CN1287" s="72">
        <v>0</v>
      </c>
      <c r="CO1287" s="72">
        <v>0</v>
      </c>
      <c r="CP1287" s="72">
        <v>0</v>
      </c>
      <c r="CQ1287" s="72">
        <v>0</v>
      </c>
      <c r="CR1287" s="72">
        <v>0</v>
      </c>
      <c r="CS1287" s="72">
        <v>0</v>
      </c>
      <c r="CT1287" s="89">
        <v>0</v>
      </c>
      <c r="CV1287" s="72"/>
      <c r="CX1287" s="94" t="s">
        <v>1275</v>
      </c>
      <c r="CY1287" s="72" t="s">
        <v>3043</v>
      </c>
      <c r="CZ1287" s="88">
        <v>6.5365629183400267E-4</v>
      </c>
      <c r="DA1287" s="88">
        <v>0</v>
      </c>
      <c r="DB1287" s="88">
        <v>0</v>
      </c>
      <c r="DC1287" s="88">
        <v>2.5789813023855573E-3</v>
      </c>
      <c r="DD1287" s="88">
        <v>0</v>
      </c>
      <c r="DE1287" s="88">
        <v>0</v>
      </c>
      <c r="DF1287" s="88">
        <v>6.5549699782374994E-4</v>
      </c>
      <c r="DG1287" s="88">
        <v>0</v>
      </c>
      <c r="DH1287">
        <f t="shared" si="60"/>
        <v>1.3091532896577526E-3</v>
      </c>
      <c r="DI1287">
        <f t="shared" si="61"/>
        <v>2.5789813023855573E-3</v>
      </c>
      <c r="DJ1287">
        <f t="shared" si="62"/>
        <v>3.8881345920433099E-3</v>
      </c>
    </row>
    <row r="1288" spans="1:114" s="74" customFormat="1" x14ac:dyDescent="0.2">
      <c r="A1288" s="74" t="s">
        <v>1583</v>
      </c>
      <c r="B1288" s="74" t="s">
        <v>3351</v>
      </c>
      <c r="C1288" s="88">
        <v>0</v>
      </c>
      <c r="D1288" s="88">
        <v>0</v>
      </c>
      <c r="E1288" s="88">
        <v>0</v>
      </c>
      <c r="F1288" s="88">
        <v>0</v>
      </c>
      <c r="G1288" s="88">
        <v>0</v>
      </c>
      <c r="H1288" s="88">
        <v>0</v>
      </c>
      <c r="I1288" s="88">
        <v>0</v>
      </c>
      <c r="J1288" s="88">
        <v>0</v>
      </c>
      <c r="K1288" s="72">
        <v>0</v>
      </c>
      <c r="L1288" s="72">
        <v>0</v>
      </c>
      <c r="M1288" s="72">
        <v>0</v>
      </c>
      <c r="N1288" s="89">
        <v>0</v>
      </c>
      <c r="O1288" s="91">
        <v>0</v>
      </c>
      <c r="P1288" s="88">
        <v>0</v>
      </c>
      <c r="Q1288" s="88">
        <v>0</v>
      </c>
      <c r="R1288" s="88">
        <v>0</v>
      </c>
      <c r="S1288" s="88">
        <v>1.2249197677552119E-3</v>
      </c>
      <c r="T1288" s="88">
        <v>0</v>
      </c>
      <c r="U1288" s="88">
        <v>0</v>
      </c>
      <c r="V1288" s="88">
        <v>0</v>
      </c>
      <c r="W1288" s="72">
        <v>0</v>
      </c>
      <c r="X1288" s="72">
        <v>0</v>
      </c>
      <c r="Y1288" s="72">
        <v>0</v>
      </c>
      <c r="Z1288" s="89">
        <v>0</v>
      </c>
      <c r="AA1288" s="91">
        <v>0</v>
      </c>
      <c r="AB1288" s="88">
        <v>0</v>
      </c>
      <c r="AC1288" s="88">
        <v>0</v>
      </c>
      <c r="AD1288" s="88">
        <v>0</v>
      </c>
      <c r="AE1288" s="88">
        <v>0</v>
      </c>
      <c r="AF1288" s="88">
        <v>0</v>
      </c>
      <c r="AG1288" s="88">
        <v>0</v>
      </c>
      <c r="AH1288" s="88">
        <v>0</v>
      </c>
      <c r="AI1288" s="72">
        <v>0</v>
      </c>
      <c r="AJ1288" s="72">
        <v>0</v>
      </c>
      <c r="AK1288" s="72">
        <v>0</v>
      </c>
      <c r="AL1288" s="89">
        <v>0</v>
      </c>
      <c r="AM1288" s="91">
        <v>0</v>
      </c>
      <c r="AN1288" s="88">
        <v>0</v>
      </c>
      <c r="AO1288" s="88">
        <v>0</v>
      </c>
      <c r="AP1288" s="88">
        <v>0</v>
      </c>
      <c r="AQ1288" s="88">
        <v>0</v>
      </c>
      <c r="AR1288" s="88">
        <v>0</v>
      </c>
      <c r="AS1288" s="88">
        <v>0</v>
      </c>
      <c r="AT1288" s="88">
        <v>0</v>
      </c>
      <c r="AU1288" s="72">
        <v>0</v>
      </c>
      <c r="AV1288" s="72">
        <v>0</v>
      </c>
      <c r="AW1288" s="72">
        <v>0</v>
      </c>
      <c r="AX1288" s="89">
        <v>0</v>
      </c>
      <c r="AY1288" s="72">
        <v>0</v>
      </c>
      <c r="AZ1288" s="72">
        <v>0</v>
      </c>
      <c r="BA1288" s="72">
        <v>0</v>
      </c>
      <c r="BB1288" s="72">
        <v>0</v>
      </c>
      <c r="BC1288" s="72">
        <v>0</v>
      </c>
      <c r="BD1288" s="72">
        <v>0</v>
      </c>
      <c r="BE1288" s="72">
        <v>0</v>
      </c>
      <c r="BF1288" s="72">
        <v>0</v>
      </c>
      <c r="BG1288" s="72">
        <v>0</v>
      </c>
      <c r="BH1288" s="72">
        <v>0</v>
      </c>
      <c r="BI1288" s="72">
        <v>0</v>
      </c>
      <c r="BJ1288" s="89">
        <v>0</v>
      </c>
      <c r="BK1288" s="72">
        <v>0</v>
      </c>
      <c r="BL1288" s="72">
        <v>0</v>
      </c>
      <c r="BM1288" s="72">
        <v>0</v>
      </c>
      <c r="BN1288" s="72">
        <v>0</v>
      </c>
      <c r="BO1288" s="72">
        <v>0</v>
      </c>
      <c r="BP1288" s="72">
        <v>0</v>
      </c>
      <c r="BQ1288" s="72">
        <v>0</v>
      </c>
      <c r="BR1288" s="72">
        <v>0</v>
      </c>
      <c r="BS1288" s="72">
        <v>0</v>
      </c>
      <c r="BT1288" s="72">
        <v>0</v>
      </c>
      <c r="BU1288" s="72">
        <v>0</v>
      </c>
      <c r="BV1288" s="89">
        <v>0</v>
      </c>
      <c r="BW1288" s="72">
        <v>0</v>
      </c>
      <c r="BX1288" s="72">
        <v>0</v>
      </c>
      <c r="BY1288" s="72">
        <v>0</v>
      </c>
      <c r="BZ1288" s="72">
        <v>0</v>
      </c>
      <c r="CA1288" s="72">
        <v>0</v>
      </c>
      <c r="CB1288" s="72">
        <v>0</v>
      </c>
      <c r="CC1288" s="72">
        <v>0</v>
      </c>
      <c r="CD1288" s="72">
        <v>0</v>
      </c>
      <c r="CE1288" s="72">
        <v>0</v>
      </c>
      <c r="CF1288" s="72">
        <v>0</v>
      </c>
      <c r="CG1288" s="72">
        <v>0</v>
      </c>
      <c r="CH1288" s="89">
        <v>0</v>
      </c>
      <c r="CI1288" s="72">
        <v>0</v>
      </c>
      <c r="CJ1288" s="72">
        <v>0</v>
      </c>
      <c r="CK1288" s="72">
        <v>0</v>
      </c>
      <c r="CL1288" s="72">
        <v>0</v>
      </c>
      <c r="CM1288" s="72">
        <v>0</v>
      </c>
      <c r="CN1288" s="72">
        <v>0</v>
      </c>
      <c r="CO1288" s="72">
        <v>0</v>
      </c>
      <c r="CP1288" s="72">
        <v>0</v>
      </c>
      <c r="CQ1288" s="72">
        <v>0</v>
      </c>
      <c r="CR1288" s="72">
        <v>0</v>
      </c>
      <c r="CS1288" s="72">
        <v>0</v>
      </c>
      <c r="CT1288" s="89">
        <v>0</v>
      </c>
      <c r="CV1288" s="72"/>
      <c r="CX1288" s="94" t="s">
        <v>1735</v>
      </c>
      <c r="CY1288" s="72" t="s">
        <v>3503</v>
      </c>
      <c r="CZ1288" s="88">
        <v>0</v>
      </c>
      <c r="DA1288" s="88">
        <v>0</v>
      </c>
      <c r="DB1288" s="88">
        <v>0</v>
      </c>
      <c r="DC1288" s="88">
        <v>3.8813317077402887E-3</v>
      </c>
      <c r="DD1288" s="88">
        <v>0</v>
      </c>
      <c r="DE1288" s="88">
        <v>0</v>
      </c>
      <c r="DF1288" s="88">
        <v>0</v>
      </c>
      <c r="DG1288" s="88">
        <v>0</v>
      </c>
      <c r="DH1288">
        <f t="shared" si="60"/>
        <v>0</v>
      </c>
      <c r="DI1288">
        <f t="shared" si="61"/>
        <v>3.8813317077402887E-3</v>
      </c>
      <c r="DJ1288">
        <f t="shared" si="62"/>
        <v>3.8813317077402887E-3</v>
      </c>
    </row>
    <row r="1289" spans="1:114" s="74" customFormat="1" x14ac:dyDescent="0.2">
      <c r="A1289" s="74" t="s">
        <v>158</v>
      </c>
      <c r="B1289" s="74" t="s">
        <v>1926</v>
      </c>
      <c r="C1289" s="88">
        <v>6.3558832366468671E-2</v>
      </c>
      <c r="D1289" s="88">
        <v>0</v>
      </c>
      <c r="E1289" s="88">
        <v>0.16098210666512247</v>
      </c>
      <c r="F1289" s="88">
        <v>0.24682216463038381</v>
      </c>
      <c r="G1289" s="88">
        <v>0.11452058232931726</v>
      </c>
      <c r="H1289" s="88">
        <v>3.4416743745832347E-3</v>
      </c>
      <c r="I1289" s="88">
        <v>4.9555164964498376E-2</v>
      </c>
      <c r="J1289" s="88">
        <v>0.15012868172719473</v>
      </c>
      <c r="K1289" s="72">
        <v>0.83635349874546971</v>
      </c>
      <c r="L1289" s="72">
        <v>0.41425020712510358</v>
      </c>
      <c r="M1289" s="72">
        <v>0</v>
      </c>
      <c r="N1289" s="89">
        <v>0.13495082908621059</v>
      </c>
      <c r="O1289" s="91">
        <v>0</v>
      </c>
      <c r="P1289" s="88">
        <v>0</v>
      </c>
      <c r="Q1289" s="88">
        <v>0</v>
      </c>
      <c r="R1289" s="88">
        <v>0.31708689203702756</v>
      </c>
      <c r="S1289" s="88">
        <v>0.35155197334574584</v>
      </c>
      <c r="T1289" s="88">
        <v>0</v>
      </c>
      <c r="U1289" s="88">
        <v>0</v>
      </c>
      <c r="V1289" s="88">
        <v>0</v>
      </c>
      <c r="W1289" s="72">
        <v>0</v>
      </c>
      <c r="X1289" s="72">
        <v>0.13221990257480862</v>
      </c>
      <c r="Y1289" s="72">
        <v>0</v>
      </c>
      <c r="Z1289" s="89">
        <v>0</v>
      </c>
      <c r="AA1289" s="91">
        <v>0.11894936155750838</v>
      </c>
      <c r="AB1289" s="88">
        <v>0</v>
      </c>
      <c r="AC1289" s="88">
        <v>8.4114769930527425E-2</v>
      </c>
      <c r="AD1289" s="88">
        <v>0.26145862219229093</v>
      </c>
      <c r="AE1289" s="88">
        <v>5.6851525821596242E-2</v>
      </c>
      <c r="AF1289" s="88">
        <v>0</v>
      </c>
      <c r="AG1289" s="88">
        <v>2.8551893065646813E-2</v>
      </c>
      <c r="AH1289" s="88">
        <v>0</v>
      </c>
      <c r="AI1289" s="72">
        <v>0.34727272727272729</v>
      </c>
      <c r="AJ1289" s="72">
        <v>0.46437149719775817</v>
      </c>
      <c r="AK1289" s="72">
        <v>0</v>
      </c>
      <c r="AL1289" s="89">
        <v>3.1465835968597098E-3</v>
      </c>
      <c r="AM1289" s="91">
        <v>0</v>
      </c>
      <c r="AN1289" s="88">
        <v>0</v>
      </c>
      <c r="AO1289" s="88">
        <v>0</v>
      </c>
      <c r="AP1289" s="88">
        <v>2.4389267120544655</v>
      </c>
      <c r="AQ1289" s="88">
        <v>0.23653088042049933</v>
      </c>
      <c r="AR1289" s="88">
        <v>0</v>
      </c>
      <c r="AS1289" s="88">
        <v>0</v>
      </c>
      <c r="AT1289" s="88">
        <v>0</v>
      </c>
      <c r="AU1289" s="72">
        <v>0</v>
      </c>
      <c r="AV1289" s="72">
        <v>0.29104066703374498</v>
      </c>
      <c r="AW1289" s="72">
        <v>0.11210215918506605</v>
      </c>
      <c r="AX1289" s="89">
        <v>0</v>
      </c>
      <c r="AY1289" s="72">
        <v>0.69031084656084651</v>
      </c>
      <c r="AZ1289" s="72">
        <v>0</v>
      </c>
      <c r="BA1289" s="72">
        <v>0</v>
      </c>
      <c r="BB1289" s="72">
        <v>0</v>
      </c>
      <c r="BC1289" s="72">
        <v>0</v>
      </c>
      <c r="BD1289" s="72">
        <v>0</v>
      </c>
      <c r="BE1289" s="72">
        <v>1.5682584489923939E-3</v>
      </c>
      <c r="BF1289" s="72">
        <v>0.35391609598895091</v>
      </c>
      <c r="BG1289" s="72">
        <v>0</v>
      </c>
      <c r="BH1289" s="72">
        <v>0</v>
      </c>
      <c r="BI1289" s="72">
        <v>0</v>
      </c>
      <c r="BJ1289" s="89">
        <v>0.28459416291563816</v>
      </c>
      <c r="BK1289" s="72">
        <v>0.92975734355044692</v>
      </c>
      <c r="BL1289" s="72">
        <v>0</v>
      </c>
      <c r="BM1289" s="72">
        <v>0.63910192286317657</v>
      </c>
      <c r="BN1289" s="72">
        <v>0</v>
      </c>
      <c r="BO1289" s="72">
        <v>0</v>
      </c>
      <c r="BP1289" s="72">
        <v>0</v>
      </c>
      <c r="BQ1289" s="72">
        <v>0</v>
      </c>
      <c r="BR1289" s="72">
        <v>0.17685407804697614</v>
      </c>
      <c r="BS1289" s="72">
        <v>0</v>
      </c>
      <c r="BT1289" s="72">
        <v>0</v>
      </c>
      <c r="BU1289" s="72">
        <v>0.12602912368662583</v>
      </c>
      <c r="BV1289" s="89">
        <v>0.35589941972920697</v>
      </c>
      <c r="BW1289" s="72">
        <v>0.22666754692898483</v>
      </c>
      <c r="BX1289" s="72">
        <v>0</v>
      </c>
      <c r="BY1289" s="72">
        <v>0.12399256044637322</v>
      </c>
      <c r="BZ1289" s="72">
        <v>0</v>
      </c>
      <c r="CA1289" s="72">
        <v>0</v>
      </c>
      <c r="CB1289" s="72">
        <v>0.75324121979426628</v>
      </c>
      <c r="CC1289" s="72">
        <v>5.4320040899795502E-2</v>
      </c>
      <c r="CD1289" s="72">
        <v>1.8252338580880677E-2</v>
      </c>
      <c r="CE1289" s="72">
        <v>0</v>
      </c>
      <c r="CF1289" s="72">
        <v>0</v>
      </c>
      <c r="CG1289" s="72">
        <v>0</v>
      </c>
      <c r="CH1289" s="89">
        <v>0.65677638695719365</v>
      </c>
      <c r="CI1289" s="72">
        <v>0.35307963907414669</v>
      </c>
      <c r="CJ1289" s="72">
        <v>0</v>
      </c>
      <c r="CK1289" s="72">
        <v>0</v>
      </c>
      <c r="CL1289" s="72">
        <v>0</v>
      </c>
      <c r="CM1289" s="72">
        <v>0</v>
      </c>
      <c r="CN1289" s="72">
        <v>0.28391615009700472</v>
      </c>
      <c r="CO1289" s="72">
        <v>0</v>
      </c>
      <c r="CP1289" s="72">
        <v>0</v>
      </c>
      <c r="CQ1289" s="72">
        <v>1.0707784559374666E-2</v>
      </c>
      <c r="CR1289" s="72">
        <v>0</v>
      </c>
      <c r="CS1289" s="72">
        <v>0.12410277051049842</v>
      </c>
      <c r="CT1289" s="89">
        <v>0.60316888728844076</v>
      </c>
      <c r="CV1289" s="72"/>
      <c r="CX1289" s="94" t="s">
        <v>1097</v>
      </c>
      <c r="CY1289" s="72" t="s">
        <v>2865</v>
      </c>
      <c r="CZ1289" s="88">
        <v>3.6674580655123826E-3</v>
      </c>
      <c r="DA1289" s="88">
        <v>0</v>
      </c>
      <c r="DB1289" s="88">
        <v>2.0415329462586865E-4</v>
      </c>
      <c r="DC1289" s="88">
        <v>0</v>
      </c>
      <c r="DD1289" s="88">
        <v>0</v>
      </c>
      <c r="DE1289" s="88">
        <v>0</v>
      </c>
      <c r="DF1289" s="88">
        <v>0</v>
      </c>
      <c r="DG1289" s="88">
        <v>0</v>
      </c>
      <c r="DH1289">
        <f t="shared" si="60"/>
        <v>3.8716113601382513E-3</v>
      </c>
      <c r="DI1289">
        <f t="shared" si="61"/>
        <v>0</v>
      </c>
      <c r="DJ1289">
        <f t="shared" si="62"/>
        <v>3.8716113601382513E-3</v>
      </c>
    </row>
    <row r="1290" spans="1:114" s="74" customFormat="1" x14ac:dyDescent="0.2">
      <c r="A1290" s="74" t="s">
        <v>839</v>
      </c>
      <c r="B1290" s="74" t="s">
        <v>2607</v>
      </c>
      <c r="C1290" s="88">
        <v>0</v>
      </c>
      <c r="D1290" s="88">
        <v>0</v>
      </c>
      <c r="E1290" s="88">
        <v>0</v>
      </c>
      <c r="F1290" s="88">
        <v>0</v>
      </c>
      <c r="G1290" s="88">
        <v>0</v>
      </c>
      <c r="H1290" s="88">
        <v>0</v>
      </c>
      <c r="I1290" s="88">
        <v>0</v>
      </c>
      <c r="J1290" s="88">
        <v>0</v>
      </c>
      <c r="K1290" s="72">
        <v>0</v>
      </c>
      <c r="L1290" s="72">
        <v>0</v>
      </c>
      <c r="M1290" s="72">
        <v>0</v>
      </c>
      <c r="N1290" s="89">
        <v>0</v>
      </c>
      <c r="O1290" s="91">
        <v>0</v>
      </c>
      <c r="P1290" s="88">
        <v>0</v>
      </c>
      <c r="Q1290" s="88">
        <v>0</v>
      </c>
      <c r="R1290" s="88">
        <v>0</v>
      </c>
      <c r="S1290" s="88">
        <v>0</v>
      </c>
      <c r="T1290" s="88">
        <v>0</v>
      </c>
      <c r="U1290" s="88">
        <v>0</v>
      </c>
      <c r="V1290" s="88">
        <v>0</v>
      </c>
      <c r="W1290" s="72">
        <v>0</v>
      </c>
      <c r="X1290" s="72">
        <v>0</v>
      </c>
      <c r="Y1290" s="72">
        <v>0</v>
      </c>
      <c r="Z1290" s="89">
        <v>0</v>
      </c>
      <c r="AA1290" s="91">
        <v>0</v>
      </c>
      <c r="AB1290" s="88">
        <v>0</v>
      </c>
      <c r="AC1290" s="88">
        <v>0</v>
      </c>
      <c r="AD1290" s="88">
        <v>0</v>
      </c>
      <c r="AE1290" s="88">
        <v>0</v>
      </c>
      <c r="AF1290" s="88">
        <v>0</v>
      </c>
      <c r="AG1290" s="88">
        <v>0</v>
      </c>
      <c r="AH1290" s="88">
        <v>0</v>
      </c>
      <c r="AI1290" s="72">
        <v>0</v>
      </c>
      <c r="AJ1290" s="72">
        <v>0</v>
      </c>
      <c r="AK1290" s="72">
        <v>0</v>
      </c>
      <c r="AL1290" s="89">
        <v>0</v>
      </c>
      <c r="AM1290" s="91">
        <v>0</v>
      </c>
      <c r="AN1290" s="88">
        <v>0</v>
      </c>
      <c r="AO1290" s="88">
        <v>0</v>
      </c>
      <c r="AP1290" s="88">
        <v>0</v>
      </c>
      <c r="AQ1290" s="88">
        <v>0</v>
      </c>
      <c r="AR1290" s="88">
        <v>0</v>
      </c>
      <c r="AS1290" s="88">
        <v>0</v>
      </c>
      <c r="AT1290" s="88">
        <v>0</v>
      </c>
      <c r="AU1290" s="72">
        <v>0</v>
      </c>
      <c r="AV1290" s="72">
        <v>0</v>
      </c>
      <c r="AW1290" s="72">
        <v>0</v>
      </c>
      <c r="AX1290" s="89">
        <v>0.18089315997738836</v>
      </c>
      <c r="AY1290" s="72">
        <v>0</v>
      </c>
      <c r="AZ1290" s="72">
        <v>0</v>
      </c>
      <c r="BA1290" s="72">
        <v>0</v>
      </c>
      <c r="BB1290" s="72">
        <v>0</v>
      </c>
      <c r="BC1290" s="72">
        <v>0</v>
      </c>
      <c r="BD1290" s="72">
        <v>0</v>
      </c>
      <c r="BE1290" s="72">
        <v>0</v>
      </c>
      <c r="BF1290" s="72">
        <v>0</v>
      </c>
      <c r="BG1290" s="72">
        <v>0</v>
      </c>
      <c r="BH1290" s="72">
        <v>0</v>
      </c>
      <c r="BI1290" s="72">
        <v>0</v>
      </c>
      <c r="BJ1290" s="89">
        <v>0</v>
      </c>
      <c r="BK1290" s="72">
        <v>0</v>
      </c>
      <c r="BL1290" s="72">
        <v>0</v>
      </c>
      <c r="BM1290" s="72">
        <v>0</v>
      </c>
      <c r="BN1290" s="72">
        <v>0</v>
      </c>
      <c r="BO1290" s="72">
        <v>0</v>
      </c>
      <c r="BP1290" s="72">
        <v>0</v>
      </c>
      <c r="BQ1290" s="72">
        <v>0</v>
      </c>
      <c r="BR1290" s="72">
        <v>0</v>
      </c>
      <c r="BS1290" s="72">
        <v>0</v>
      </c>
      <c r="BT1290" s="72">
        <v>0</v>
      </c>
      <c r="BU1290" s="72">
        <v>0</v>
      </c>
      <c r="BV1290" s="89">
        <v>0</v>
      </c>
      <c r="BW1290" s="72">
        <v>0</v>
      </c>
      <c r="BX1290" s="72">
        <v>0</v>
      </c>
      <c r="BY1290" s="72">
        <v>0</v>
      </c>
      <c r="BZ1290" s="72">
        <v>0</v>
      </c>
      <c r="CA1290" s="72">
        <v>0</v>
      </c>
      <c r="CB1290" s="72">
        <v>0</v>
      </c>
      <c r="CC1290" s="72">
        <v>0</v>
      </c>
      <c r="CD1290" s="72">
        <v>0</v>
      </c>
      <c r="CE1290" s="72">
        <v>0</v>
      </c>
      <c r="CF1290" s="72">
        <v>0</v>
      </c>
      <c r="CG1290" s="72">
        <v>0</v>
      </c>
      <c r="CH1290" s="89">
        <v>0</v>
      </c>
      <c r="CI1290" s="72">
        <v>0</v>
      </c>
      <c r="CJ1290" s="72">
        <v>0</v>
      </c>
      <c r="CK1290" s="72">
        <v>0</v>
      </c>
      <c r="CL1290" s="72">
        <v>0</v>
      </c>
      <c r="CM1290" s="72">
        <v>0</v>
      </c>
      <c r="CN1290" s="72">
        <v>0</v>
      </c>
      <c r="CO1290" s="72">
        <v>0</v>
      </c>
      <c r="CP1290" s="72">
        <v>0</v>
      </c>
      <c r="CQ1290" s="72">
        <v>0</v>
      </c>
      <c r="CR1290" s="72">
        <v>0</v>
      </c>
      <c r="CS1290" s="72">
        <v>0</v>
      </c>
      <c r="CT1290" s="89">
        <v>0</v>
      </c>
      <c r="CV1290" s="72"/>
      <c r="CX1290" s="94" t="s">
        <v>1098</v>
      </c>
      <c r="CY1290" s="72" t="s">
        <v>2866</v>
      </c>
      <c r="CZ1290" s="88">
        <v>0</v>
      </c>
      <c r="DA1290" s="88">
        <v>0</v>
      </c>
      <c r="DB1290" s="88">
        <v>1.0207664731293432E-4</v>
      </c>
      <c r="DC1290" s="88">
        <v>0</v>
      </c>
      <c r="DD1290" s="88">
        <v>3.7643955678785426E-3</v>
      </c>
      <c r="DE1290" s="88">
        <v>0</v>
      </c>
      <c r="DF1290" s="88">
        <v>0</v>
      </c>
      <c r="DG1290" s="88">
        <v>0</v>
      </c>
      <c r="DH1290">
        <f t="shared" si="60"/>
        <v>3.8664722151914768E-3</v>
      </c>
      <c r="DI1290">
        <f t="shared" si="61"/>
        <v>0</v>
      </c>
      <c r="DJ1290">
        <f t="shared" si="62"/>
        <v>3.8664722151914768E-3</v>
      </c>
    </row>
    <row r="1291" spans="1:114" s="74" customFormat="1" x14ac:dyDescent="0.2">
      <c r="A1291" s="74" t="s">
        <v>489</v>
      </c>
      <c r="B1291" s="74" t="s">
        <v>2257</v>
      </c>
      <c r="C1291" s="88">
        <v>7.3959368571890824E-2</v>
      </c>
      <c r="D1291" s="88">
        <v>0</v>
      </c>
      <c r="E1291" s="88">
        <v>0</v>
      </c>
      <c r="F1291" s="88">
        <v>0</v>
      </c>
      <c r="G1291" s="88">
        <v>0</v>
      </c>
      <c r="H1291" s="88">
        <v>2.581255780937426E-3</v>
      </c>
      <c r="I1291" s="88">
        <v>4.6457967154217216E-3</v>
      </c>
      <c r="J1291" s="88">
        <v>0</v>
      </c>
      <c r="K1291" s="72">
        <v>0</v>
      </c>
      <c r="L1291" s="72">
        <v>0</v>
      </c>
      <c r="M1291" s="72">
        <v>0</v>
      </c>
      <c r="N1291" s="89">
        <v>0</v>
      </c>
      <c r="O1291" s="91">
        <v>0</v>
      </c>
      <c r="P1291" s="88">
        <v>0</v>
      </c>
      <c r="Q1291" s="88">
        <v>0</v>
      </c>
      <c r="R1291" s="88">
        <v>0</v>
      </c>
      <c r="S1291" s="88">
        <v>6.737058722653666E-2</v>
      </c>
      <c r="T1291" s="88">
        <v>0</v>
      </c>
      <c r="U1291" s="88">
        <v>0</v>
      </c>
      <c r="V1291" s="88">
        <v>0</v>
      </c>
      <c r="W1291" s="72">
        <v>0</v>
      </c>
      <c r="X1291" s="72">
        <v>8.3507306889352817E-2</v>
      </c>
      <c r="Y1291" s="72">
        <v>0</v>
      </c>
      <c r="Z1291" s="89">
        <v>0</v>
      </c>
      <c r="AA1291" s="91">
        <v>7.2826139729086766E-3</v>
      </c>
      <c r="AB1291" s="88">
        <v>0</v>
      </c>
      <c r="AC1291" s="88">
        <v>6.0749556060936481E-2</v>
      </c>
      <c r="AD1291" s="88">
        <v>0</v>
      </c>
      <c r="AE1291" s="88">
        <v>2.2007042253521129E-2</v>
      </c>
      <c r="AF1291" s="88">
        <v>0</v>
      </c>
      <c r="AG1291" s="88">
        <v>2.2540968209721168E-3</v>
      </c>
      <c r="AH1291" s="88">
        <v>0</v>
      </c>
      <c r="AI1291" s="72">
        <v>0</v>
      </c>
      <c r="AJ1291" s="72">
        <v>1.0675206832132371E-2</v>
      </c>
      <c r="AK1291" s="72">
        <v>0</v>
      </c>
      <c r="AL1291" s="89">
        <v>0</v>
      </c>
      <c r="AM1291" s="91">
        <v>0</v>
      </c>
      <c r="AN1291" s="88">
        <v>0</v>
      </c>
      <c r="AO1291" s="88">
        <v>0</v>
      </c>
      <c r="AP1291" s="88">
        <v>0.6247496996395675</v>
      </c>
      <c r="AQ1291" s="88">
        <v>3.9421813403416557E-2</v>
      </c>
      <c r="AR1291" s="88">
        <v>0</v>
      </c>
      <c r="AS1291" s="88">
        <v>0</v>
      </c>
      <c r="AT1291" s="88">
        <v>0</v>
      </c>
      <c r="AU1291" s="72">
        <v>0</v>
      </c>
      <c r="AV1291" s="72">
        <v>0</v>
      </c>
      <c r="AW1291" s="72">
        <v>0</v>
      </c>
      <c r="AX1291" s="89">
        <v>0</v>
      </c>
      <c r="AY1291" s="72">
        <v>0</v>
      </c>
      <c r="AZ1291" s="72">
        <v>0.26492130278946552</v>
      </c>
      <c r="BA1291" s="72">
        <v>0</v>
      </c>
      <c r="BB1291" s="72">
        <v>5.8254689502504949E-3</v>
      </c>
      <c r="BC1291" s="72">
        <v>0</v>
      </c>
      <c r="BD1291" s="72">
        <v>0</v>
      </c>
      <c r="BE1291" s="72">
        <v>0</v>
      </c>
      <c r="BF1291" s="72">
        <v>0</v>
      </c>
      <c r="BG1291" s="72">
        <v>0</v>
      </c>
      <c r="BH1291" s="72">
        <v>0</v>
      </c>
      <c r="BI1291" s="72">
        <v>0</v>
      </c>
      <c r="BJ1291" s="89">
        <v>0</v>
      </c>
      <c r="BK1291" s="72">
        <v>0</v>
      </c>
      <c r="BL1291" s="72">
        <v>0</v>
      </c>
      <c r="BM1291" s="72">
        <v>0</v>
      </c>
      <c r="BN1291" s="72">
        <v>0</v>
      </c>
      <c r="BO1291" s="72">
        <v>0</v>
      </c>
      <c r="BP1291" s="72">
        <v>0</v>
      </c>
      <c r="BQ1291" s="72">
        <v>0</v>
      </c>
      <c r="BR1291" s="72">
        <v>0</v>
      </c>
      <c r="BS1291" s="72">
        <v>0.15089278229524689</v>
      </c>
      <c r="BT1291" s="72">
        <v>0</v>
      </c>
      <c r="BU1291" s="72">
        <v>5.2055507609693283E-2</v>
      </c>
      <c r="BV1291" s="89">
        <v>0</v>
      </c>
      <c r="BW1291" s="72">
        <v>0</v>
      </c>
      <c r="BX1291" s="72">
        <v>0</v>
      </c>
      <c r="BY1291" s="72">
        <v>0</v>
      </c>
      <c r="BZ1291" s="72">
        <v>0</v>
      </c>
      <c r="CA1291" s="72">
        <v>0</v>
      </c>
      <c r="CB1291" s="72">
        <v>0.19477752754275976</v>
      </c>
      <c r="CC1291" s="72">
        <v>0</v>
      </c>
      <c r="CD1291" s="72">
        <v>0</v>
      </c>
      <c r="CE1291" s="72">
        <v>0.26052805537193297</v>
      </c>
      <c r="CF1291" s="72">
        <v>0</v>
      </c>
      <c r="CG1291" s="72">
        <v>0</v>
      </c>
      <c r="CH1291" s="89">
        <v>3.863390511512904E-3</v>
      </c>
      <c r="CI1291" s="72">
        <v>0</v>
      </c>
      <c r="CJ1291" s="72">
        <v>0</v>
      </c>
      <c r="CK1291" s="72">
        <v>0</v>
      </c>
      <c r="CL1291" s="72">
        <v>0</v>
      </c>
      <c r="CM1291" s="72">
        <v>0</v>
      </c>
      <c r="CN1291" s="72">
        <v>0</v>
      </c>
      <c r="CO1291" s="72">
        <v>0</v>
      </c>
      <c r="CP1291" s="72">
        <v>0</v>
      </c>
      <c r="CQ1291" s="72">
        <v>0</v>
      </c>
      <c r="CR1291" s="72">
        <v>0</v>
      </c>
      <c r="CS1291" s="72">
        <v>0</v>
      </c>
      <c r="CT1291" s="89">
        <v>0</v>
      </c>
      <c r="CV1291" s="72"/>
      <c r="CX1291" s="94" t="s">
        <v>1240</v>
      </c>
      <c r="CY1291" s="72" t="s">
        <v>3008</v>
      </c>
      <c r="CZ1291" s="88">
        <v>0</v>
      </c>
      <c r="DA1291" s="88">
        <v>0</v>
      </c>
      <c r="DB1291" s="88">
        <v>9.7194442741035947E-4</v>
      </c>
      <c r="DC1291" s="88">
        <v>2.0548226688036821E-3</v>
      </c>
      <c r="DD1291" s="88">
        <v>7.7884046231969841E-4</v>
      </c>
      <c r="DE1291" s="88">
        <v>0</v>
      </c>
      <c r="DF1291" s="88">
        <v>0</v>
      </c>
      <c r="DG1291" s="88">
        <v>0</v>
      </c>
      <c r="DH1291">
        <f t="shared" si="60"/>
        <v>1.7507848897300579E-3</v>
      </c>
      <c r="DI1291">
        <f t="shared" si="61"/>
        <v>2.0548226688036821E-3</v>
      </c>
      <c r="DJ1291">
        <f t="shared" si="62"/>
        <v>3.80560755853374E-3</v>
      </c>
    </row>
    <row r="1292" spans="1:114" s="74" customFormat="1" x14ac:dyDescent="0.2">
      <c r="A1292" s="74" t="s">
        <v>181</v>
      </c>
      <c r="B1292" s="74" t="s">
        <v>1949</v>
      </c>
      <c r="C1292" s="88">
        <v>0.22418933598354404</v>
      </c>
      <c r="D1292" s="88">
        <v>0</v>
      </c>
      <c r="E1292" s="88">
        <v>0</v>
      </c>
      <c r="F1292" s="88">
        <v>3.7023324694557574E-2</v>
      </c>
      <c r="G1292" s="88">
        <v>0.14589608433734938</v>
      </c>
      <c r="H1292" s="88">
        <v>1.677816257609327E-2</v>
      </c>
      <c r="I1292" s="88">
        <v>2.555188193481947E-2</v>
      </c>
      <c r="J1292" s="88">
        <v>0</v>
      </c>
      <c r="K1292" s="72">
        <v>0.19514914970727629</v>
      </c>
      <c r="L1292" s="72">
        <v>0.59836141029181622</v>
      </c>
      <c r="M1292" s="72">
        <v>0</v>
      </c>
      <c r="N1292" s="89">
        <v>0</v>
      </c>
      <c r="O1292" s="91">
        <v>0.5741026630644539</v>
      </c>
      <c r="P1292" s="88">
        <v>0</v>
      </c>
      <c r="Q1292" s="88">
        <v>0</v>
      </c>
      <c r="R1292" s="88">
        <v>0.16110059837365109</v>
      </c>
      <c r="S1292" s="88">
        <v>0.17883828609226096</v>
      </c>
      <c r="T1292" s="88">
        <v>0</v>
      </c>
      <c r="U1292" s="88">
        <v>0.11074574480772835</v>
      </c>
      <c r="V1292" s="88">
        <v>0.23957445080602593</v>
      </c>
      <c r="W1292" s="72">
        <v>0</v>
      </c>
      <c r="X1292" s="72">
        <v>0.14961725817675711</v>
      </c>
      <c r="Y1292" s="72">
        <v>0</v>
      </c>
      <c r="Z1292" s="89">
        <v>0</v>
      </c>
      <c r="AA1292" s="91">
        <v>0.24275379909695585</v>
      </c>
      <c r="AB1292" s="88">
        <v>0</v>
      </c>
      <c r="AC1292" s="88">
        <v>7.4768684382691047E-2</v>
      </c>
      <c r="AD1292" s="88">
        <v>0</v>
      </c>
      <c r="AE1292" s="88">
        <v>1.1920481220657277E-2</v>
      </c>
      <c r="AF1292" s="88">
        <v>0</v>
      </c>
      <c r="AG1292" s="88">
        <v>6.6871539022172799E-2</v>
      </c>
      <c r="AH1292" s="88">
        <v>0.18792836612867564</v>
      </c>
      <c r="AI1292" s="72">
        <v>0</v>
      </c>
      <c r="AJ1292" s="72">
        <v>0.34160661862823588</v>
      </c>
      <c r="AK1292" s="72">
        <v>0.54819141765895307</v>
      </c>
      <c r="AL1292" s="89">
        <v>7.2371422727773319E-2</v>
      </c>
      <c r="AM1292" s="91">
        <v>0</v>
      </c>
      <c r="AN1292" s="88">
        <v>0.31793132683340397</v>
      </c>
      <c r="AO1292" s="88">
        <v>0</v>
      </c>
      <c r="AP1292" s="88">
        <v>0.72887464957949544</v>
      </c>
      <c r="AQ1292" s="88">
        <v>0.40735873850197107</v>
      </c>
      <c r="AR1292" s="88">
        <v>0.33852033852033853</v>
      </c>
      <c r="AS1292" s="88">
        <v>0</v>
      </c>
      <c r="AT1292" s="88">
        <v>0</v>
      </c>
      <c r="AU1292" s="72">
        <v>0</v>
      </c>
      <c r="AV1292" s="72">
        <v>0.22024699126877997</v>
      </c>
      <c r="AW1292" s="72">
        <v>0</v>
      </c>
      <c r="AX1292" s="89">
        <v>0</v>
      </c>
      <c r="AY1292" s="72">
        <v>0</v>
      </c>
      <c r="AZ1292" s="72">
        <v>0</v>
      </c>
      <c r="BA1292" s="72">
        <v>0</v>
      </c>
      <c r="BB1292" s="72">
        <v>0</v>
      </c>
      <c r="BC1292" s="72">
        <v>0</v>
      </c>
      <c r="BD1292" s="72">
        <v>0.3314798973481608</v>
      </c>
      <c r="BE1292" s="72">
        <v>0</v>
      </c>
      <c r="BF1292" s="72">
        <v>0</v>
      </c>
      <c r="BG1292" s="72">
        <v>0</v>
      </c>
      <c r="BH1292" s="72">
        <v>0</v>
      </c>
      <c r="BI1292" s="72">
        <v>0</v>
      </c>
      <c r="BJ1292" s="89">
        <v>0.24393785392768985</v>
      </c>
      <c r="BK1292" s="72">
        <v>8.1736909323116225E-2</v>
      </c>
      <c r="BL1292" s="72">
        <v>0</v>
      </c>
      <c r="BM1292" s="72">
        <v>0.12504168056018672</v>
      </c>
      <c r="BN1292" s="72">
        <v>0.25898348980252511</v>
      </c>
      <c r="BO1292" s="72">
        <v>0.84342131375272877</v>
      </c>
      <c r="BP1292" s="72">
        <v>0</v>
      </c>
      <c r="BQ1292" s="72">
        <v>0</v>
      </c>
      <c r="BR1292" s="72">
        <v>0.29591270575180323</v>
      </c>
      <c r="BS1292" s="72">
        <v>0</v>
      </c>
      <c r="BT1292" s="72">
        <v>0.19347933476041496</v>
      </c>
      <c r="BU1292" s="72">
        <v>8.3562788531349741E-2</v>
      </c>
      <c r="BV1292" s="89">
        <v>0.15473887814313345</v>
      </c>
      <c r="BW1292" s="72">
        <v>0</v>
      </c>
      <c r="BX1292" s="72">
        <v>0</v>
      </c>
      <c r="BY1292" s="72">
        <v>0</v>
      </c>
      <c r="BZ1292" s="72">
        <v>0</v>
      </c>
      <c r="CA1292" s="72">
        <v>0</v>
      </c>
      <c r="CB1292" s="72">
        <v>0</v>
      </c>
      <c r="CC1292" s="72">
        <v>0.12887695978186775</v>
      </c>
      <c r="CD1292" s="72">
        <v>0</v>
      </c>
      <c r="CE1292" s="72">
        <v>0</v>
      </c>
      <c r="CF1292" s="72">
        <v>0</v>
      </c>
      <c r="CG1292" s="72">
        <v>0</v>
      </c>
      <c r="CH1292" s="89">
        <v>9.272137227630968E-2</v>
      </c>
      <c r="CI1292" s="72">
        <v>0.68654374264417417</v>
      </c>
      <c r="CJ1292" s="72">
        <v>0</v>
      </c>
      <c r="CK1292" s="72">
        <v>0</v>
      </c>
      <c r="CL1292" s="72">
        <v>0.38560411311053983</v>
      </c>
      <c r="CM1292" s="72">
        <v>0</v>
      </c>
      <c r="CN1292" s="72">
        <v>0.30757582927175509</v>
      </c>
      <c r="CO1292" s="72">
        <v>0</v>
      </c>
      <c r="CP1292" s="72">
        <v>0</v>
      </c>
      <c r="CQ1292" s="72">
        <v>0</v>
      </c>
      <c r="CR1292" s="72">
        <v>0</v>
      </c>
      <c r="CS1292" s="72">
        <v>9.2797567138480808E-2</v>
      </c>
      <c r="CT1292" s="89">
        <v>0</v>
      </c>
      <c r="CV1292" s="72"/>
      <c r="CX1292" s="94" t="s">
        <v>1736</v>
      </c>
      <c r="CY1292" s="72" t="s">
        <v>3504</v>
      </c>
      <c r="CZ1292" s="88">
        <v>0</v>
      </c>
      <c r="DA1292" s="88">
        <v>0</v>
      </c>
      <c r="DB1292" s="88">
        <v>0</v>
      </c>
      <c r="DC1292" s="88">
        <v>0</v>
      </c>
      <c r="DD1292" s="88">
        <v>0</v>
      </c>
      <c r="DE1292" s="88">
        <v>3.8042485848195262E-3</v>
      </c>
      <c r="DF1292" s="88">
        <v>0</v>
      </c>
      <c r="DG1292" s="88">
        <v>0</v>
      </c>
      <c r="DH1292">
        <f t="shared" si="60"/>
        <v>0</v>
      </c>
      <c r="DI1292">
        <f t="shared" si="61"/>
        <v>3.8042485848195262E-3</v>
      </c>
      <c r="DJ1292">
        <f t="shared" si="62"/>
        <v>3.8042485848195262E-3</v>
      </c>
    </row>
    <row r="1293" spans="1:114" s="74" customFormat="1" x14ac:dyDescent="0.2">
      <c r="A1293" s="74" t="s">
        <v>719</v>
      </c>
      <c r="B1293" s="74" t="s">
        <v>2487</v>
      </c>
      <c r="C1293" s="88">
        <v>0</v>
      </c>
      <c r="D1293" s="88">
        <v>0</v>
      </c>
      <c r="E1293" s="88">
        <v>2.3162893045341363E-2</v>
      </c>
      <c r="F1293" s="88">
        <v>0</v>
      </c>
      <c r="G1293" s="88">
        <v>0</v>
      </c>
      <c r="H1293" s="88">
        <v>0</v>
      </c>
      <c r="I1293" s="88">
        <v>0</v>
      </c>
      <c r="J1293" s="88">
        <v>0</v>
      </c>
      <c r="K1293" s="72">
        <v>0</v>
      </c>
      <c r="L1293" s="72">
        <v>0</v>
      </c>
      <c r="M1293" s="72">
        <v>0</v>
      </c>
      <c r="N1293" s="89">
        <v>0</v>
      </c>
      <c r="O1293" s="91">
        <v>0</v>
      </c>
      <c r="P1293" s="88">
        <v>0</v>
      </c>
      <c r="Q1293" s="88">
        <v>0</v>
      </c>
      <c r="R1293" s="88">
        <v>0</v>
      </c>
      <c r="S1293" s="88">
        <v>0</v>
      </c>
      <c r="T1293" s="88">
        <v>0</v>
      </c>
      <c r="U1293" s="88">
        <v>0</v>
      </c>
      <c r="V1293" s="88">
        <v>0</v>
      </c>
      <c r="W1293" s="72">
        <v>0</v>
      </c>
      <c r="X1293" s="72">
        <v>0</v>
      </c>
      <c r="Y1293" s="72">
        <v>0</v>
      </c>
      <c r="Z1293" s="89">
        <v>0</v>
      </c>
      <c r="AA1293" s="91">
        <v>0</v>
      </c>
      <c r="AB1293" s="88">
        <v>0</v>
      </c>
      <c r="AC1293" s="88">
        <v>7.4768684382691047E-2</v>
      </c>
      <c r="AD1293" s="88">
        <v>0</v>
      </c>
      <c r="AE1293" s="88">
        <v>0</v>
      </c>
      <c r="AF1293" s="88">
        <v>0.15041020966271651</v>
      </c>
      <c r="AG1293" s="88">
        <v>0</v>
      </c>
      <c r="AH1293" s="88">
        <v>0</v>
      </c>
      <c r="AI1293" s="72">
        <v>0</v>
      </c>
      <c r="AJ1293" s="72">
        <v>2.6688017080330931E-2</v>
      </c>
      <c r="AK1293" s="72">
        <v>0</v>
      </c>
      <c r="AL1293" s="89">
        <v>0</v>
      </c>
      <c r="AM1293" s="91">
        <v>0</v>
      </c>
      <c r="AN1293" s="88">
        <v>0</v>
      </c>
      <c r="AO1293" s="88">
        <v>0</v>
      </c>
      <c r="AP1293" s="88">
        <v>0</v>
      </c>
      <c r="AQ1293" s="88">
        <v>0</v>
      </c>
      <c r="AR1293" s="88">
        <v>0</v>
      </c>
      <c r="AS1293" s="88">
        <v>0</v>
      </c>
      <c r="AT1293" s="88">
        <v>0</v>
      </c>
      <c r="AU1293" s="72">
        <v>0</v>
      </c>
      <c r="AV1293" s="72">
        <v>7.0793675764964994E-2</v>
      </c>
      <c r="AW1293" s="72">
        <v>0</v>
      </c>
      <c r="AX1293" s="89">
        <v>0</v>
      </c>
      <c r="AY1293" s="72">
        <v>0</v>
      </c>
      <c r="AZ1293" s="72">
        <v>0</v>
      </c>
      <c r="BA1293" s="72">
        <v>0</v>
      </c>
      <c r="BB1293" s="72">
        <v>0</v>
      </c>
      <c r="BC1293" s="72">
        <v>0</v>
      </c>
      <c r="BD1293" s="72">
        <v>0</v>
      </c>
      <c r="BE1293" s="72">
        <v>0</v>
      </c>
      <c r="BF1293" s="72">
        <v>0</v>
      </c>
      <c r="BG1293" s="72">
        <v>0</v>
      </c>
      <c r="BH1293" s="72">
        <v>0</v>
      </c>
      <c r="BI1293" s="72">
        <v>0</v>
      </c>
      <c r="BJ1293" s="89">
        <v>0</v>
      </c>
      <c r="BK1293" s="72">
        <v>0</v>
      </c>
      <c r="BL1293" s="72">
        <v>0</v>
      </c>
      <c r="BM1293" s="72">
        <v>0</v>
      </c>
      <c r="BN1293" s="72">
        <v>0</v>
      </c>
      <c r="BO1293" s="72">
        <v>0</v>
      </c>
      <c r="BP1293" s="72">
        <v>0</v>
      </c>
      <c r="BQ1293" s="72">
        <v>0</v>
      </c>
      <c r="BR1293" s="72">
        <v>0.17800998705381912</v>
      </c>
      <c r="BS1293" s="72">
        <v>0</v>
      </c>
      <c r="BT1293" s="72">
        <v>0</v>
      </c>
      <c r="BU1293" s="72">
        <v>9.5891724544171827E-3</v>
      </c>
      <c r="BV1293" s="89">
        <v>6.9632495164410058E-2</v>
      </c>
      <c r="BW1293" s="72">
        <v>0.11003278977135186</v>
      </c>
      <c r="BX1293" s="72">
        <v>0</v>
      </c>
      <c r="BY1293" s="72">
        <v>0</v>
      </c>
      <c r="BZ1293" s="72">
        <v>0</v>
      </c>
      <c r="CA1293" s="72">
        <v>0</v>
      </c>
      <c r="CB1293" s="72">
        <v>0</v>
      </c>
      <c r="CC1293" s="72">
        <v>1.9171779141104295E-2</v>
      </c>
      <c r="CD1293" s="72">
        <v>0</v>
      </c>
      <c r="CE1293" s="72">
        <v>0</v>
      </c>
      <c r="CF1293" s="72">
        <v>0</v>
      </c>
      <c r="CG1293" s="72">
        <v>0</v>
      </c>
      <c r="CH1293" s="89">
        <v>4.2497295626641944E-2</v>
      </c>
      <c r="CI1293" s="72">
        <v>0</v>
      </c>
      <c r="CJ1293" s="72">
        <v>0</v>
      </c>
      <c r="CK1293" s="72">
        <v>0</v>
      </c>
      <c r="CL1293" s="72">
        <v>0</v>
      </c>
      <c r="CM1293" s="72">
        <v>0</v>
      </c>
      <c r="CN1293" s="72">
        <v>0</v>
      </c>
      <c r="CO1293" s="72">
        <v>0.21538185407879387</v>
      </c>
      <c r="CP1293" s="72">
        <v>0</v>
      </c>
      <c r="CQ1293" s="72">
        <v>0</v>
      </c>
      <c r="CR1293" s="72">
        <v>0</v>
      </c>
      <c r="CS1293" s="72">
        <v>3.3541289327161739E-3</v>
      </c>
      <c r="CT1293" s="89">
        <v>0</v>
      </c>
      <c r="CV1293" s="72"/>
      <c r="CX1293" s="94" t="s">
        <v>1101</v>
      </c>
      <c r="CY1293" s="72" t="s">
        <v>2869</v>
      </c>
      <c r="CZ1293" s="88">
        <v>3.5776377789491719E-4</v>
      </c>
      <c r="DA1293" s="88">
        <v>0</v>
      </c>
      <c r="DB1293" s="88">
        <v>0</v>
      </c>
      <c r="DC1293" s="88">
        <v>0</v>
      </c>
      <c r="DD1293" s="88">
        <v>1.2980674371994974E-4</v>
      </c>
      <c r="DE1293" s="88">
        <v>0</v>
      </c>
      <c r="DF1293" s="88">
        <v>3.2851511169513796E-3</v>
      </c>
      <c r="DG1293" s="88">
        <v>0</v>
      </c>
      <c r="DH1293">
        <f t="shared" si="60"/>
        <v>3.7727216385662465E-3</v>
      </c>
      <c r="DI1293">
        <f t="shared" si="61"/>
        <v>0</v>
      </c>
      <c r="DJ1293">
        <f t="shared" si="62"/>
        <v>3.7727216385662465E-3</v>
      </c>
    </row>
    <row r="1294" spans="1:114" s="74" customFormat="1" x14ac:dyDescent="0.2">
      <c r="A1294" s="74" t="s">
        <v>91</v>
      </c>
      <c r="B1294" s="74" t="s">
        <v>1859</v>
      </c>
      <c r="C1294" s="88">
        <v>0.27965886241246213</v>
      </c>
      <c r="D1294" s="88">
        <v>1.2250959039722806</v>
      </c>
      <c r="E1294" s="88">
        <v>0</v>
      </c>
      <c r="F1294" s="88">
        <v>0.43502406516105147</v>
      </c>
      <c r="G1294" s="88">
        <v>0.14275853413654618</v>
      </c>
      <c r="H1294" s="88">
        <v>1.1185441717395514E-2</v>
      </c>
      <c r="I1294" s="88">
        <v>1.7808887409116601E-2</v>
      </c>
      <c r="J1294" s="88">
        <v>0</v>
      </c>
      <c r="K1294" s="72">
        <v>0.57888781383755061</v>
      </c>
      <c r="L1294" s="72">
        <v>0.5523336095001381</v>
      </c>
      <c r="M1294" s="72">
        <v>1.0592280390417037</v>
      </c>
      <c r="N1294" s="89">
        <v>8.9010121312181473E-2</v>
      </c>
      <c r="O1294" s="91">
        <v>0.32805866460825933</v>
      </c>
      <c r="P1294" s="88">
        <v>0.54609353879426881</v>
      </c>
      <c r="Q1294" s="88">
        <v>0.12148823082763857</v>
      </c>
      <c r="R1294" s="88">
        <v>0.21991510254180946</v>
      </c>
      <c r="S1294" s="88">
        <v>0.22293539773144858</v>
      </c>
      <c r="T1294" s="88">
        <v>0.13001083423618637</v>
      </c>
      <c r="U1294" s="88">
        <v>0.36972040958887775</v>
      </c>
      <c r="V1294" s="88">
        <v>0.90957079628050508</v>
      </c>
      <c r="W1294" s="72">
        <v>2.0432859211648715</v>
      </c>
      <c r="X1294" s="72">
        <v>0.18789144050104384</v>
      </c>
      <c r="Y1294" s="72">
        <v>0</v>
      </c>
      <c r="Z1294" s="89">
        <v>0.73253833049403749</v>
      </c>
      <c r="AA1294" s="91">
        <v>0.33742778074476865</v>
      </c>
      <c r="AB1294" s="88">
        <v>0.26237537169844322</v>
      </c>
      <c r="AC1294" s="88">
        <v>0.22586373407271254</v>
      </c>
      <c r="AD1294" s="88">
        <v>5.5460919858970802E-2</v>
      </c>
      <c r="AE1294" s="88">
        <v>0</v>
      </c>
      <c r="AF1294" s="88">
        <v>0.32816773017319961</v>
      </c>
      <c r="AG1294" s="88">
        <v>2.1038236995739756E-2</v>
      </c>
      <c r="AH1294" s="88">
        <v>1.8350652221976564</v>
      </c>
      <c r="AI1294" s="72">
        <v>0.48727272727272725</v>
      </c>
      <c r="AJ1294" s="72">
        <v>4.2700827328529485E-2</v>
      </c>
      <c r="AK1294" s="72">
        <v>0</v>
      </c>
      <c r="AL1294" s="89">
        <v>0.13844967826182722</v>
      </c>
      <c r="AM1294" s="91">
        <v>0.70674752877130986</v>
      </c>
      <c r="AN1294" s="88">
        <v>9.0080542602797797E-2</v>
      </c>
      <c r="AO1294" s="88">
        <v>0</v>
      </c>
      <c r="AP1294" s="88">
        <v>1.2334801762114538</v>
      </c>
      <c r="AQ1294" s="88">
        <v>0.2102496714848883</v>
      </c>
      <c r="AR1294" s="88">
        <v>0.37128037128037128</v>
      </c>
      <c r="AS1294" s="88">
        <v>0</v>
      </c>
      <c r="AT1294" s="88">
        <v>0.42858566729791692</v>
      </c>
      <c r="AU1294" s="72">
        <v>0</v>
      </c>
      <c r="AV1294" s="72">
        <v>7.0793675764964994E-2</v>
      </c>
      <c r="AW1294" s="72">
        <v>0.18033825608032364</v>
      </c>
      <c r="AX1294" s="89">
        <v>0.30525720746184287</v>
      </c>
      <c r="AY1294" s="72">
        <v>0.17774470899470898</v>
      </c>
      <c r="AZ1294" s="72">
        <v>0.58438522674146798</v>
      </c>
      <c r="BA1294" s="72">
        <v>9.5620577548288389E-3</v>
      </c>
      <c r="BB1294" s="72">
        <v>0.50681579867179305</v>
      </c>
      <c r="BC1294" s="72">
        <v>1.7240636179475022E-2</v>
      </c>
      <c r="BD1294" s="72">
        <v>0.46335899629312804</v>
      </c>
      <c r="BE1294" s="72">
        <v>0.54575394024935309</v>
      </c>
      <c r="BF1294" s="72">
        <v>0</v>
      </c>
      <c r="BG1294" s="72">
        <v>4.8267642802417638</v>
      </c>
      <c r="BH1294" s="72">
        <v>1.0717953505741762</v>
      </c>
      <c r="BI1294" s="72">
        <v>1.4186563491659456</v>
      </c>
      <c r="BJ1294" s="89">
        <v>0.12196892696384493</v>
      </c>
      <c r="BK1294" s="72">
        <v>7.151979565772669E-2</v>
      </c>
      <c r="BL1294" s="72">
        <v>4.8696928912272108</v>
      </c>
      <c r="BM1294" s="72">
        <v>0.2778704012448594</v>
      </c>
      <c r="BN1294" s="72">
        <v>0.69601812884428615</v>
      </c>
      <c r="BO1294" s="72">
        <v>2.5600317523318119</v>
      </c>
      <c r="BP1294" s="72">
        <v>0.66654323273467875</v>
      </c>
      <c r="BQ1294" s="72">
        <v>0.28640641954124507</v>
      </c>
      <c r="BR1294" s="72">
        <v>0.17107453301276124</v>
      </c>
      <c r="BS1294" s="72">
        <v>0.66225165562913912</v>
      </c>
      <c r="BT1294" s="72">
        <v>0.57632142269059772</v>
      </c>
      <c r="BU1294" s="72">
        <v>3.8356689817668731E-2</v>
      </c>
      <c r="BV1294" s="89">
        <v>0.17794970986460348</v>
      </c>
      <c r="BW1294" s="72">
        <v>0.31029246715521225</v>
      </c>
      <c r="BX1294" s="72">
        <v>0.24435508815341786</v>
      </c>
      <c r="BY1294" s="72">
        <v>0.11940024339280385</v>
      </c>
      <c r="BZ1294" s="72">
        <v>0.2544259514470476</v>
      </c>
      <c r="CA1294" s="72">
        <v>1.8840769331414364</v>
      </c>
      <c r="CB1294" s="72">
        <v>4.5650983017834317E-3</v>
      </c>
      <c r="CC1294" s="72">
        <v>0.14698364008179959</v>
      </c>
      <c r="CD1294" s="72">
        <v>0.34223134839151265</v>
      </c>
      <c r="CE1294" s="72">
        <v>0</v>
      </c>
      <c r="CF1294" s="72">
        <v>0.82819569761596068</v>
      </c>
      <c r="CG1294" s="72">
        <v>1.5190019637287744</v>
      </c>
      <c r="CH1294" s="89">
        <v>3.8633905115129034E-2</v>
      </c>
      <c r="CI1294" s="72">
        <v>9.8077677520596304E-2</v>
      </c>
      <c r="CJ1294" s="72">
        <v>0.69171899529042391</v>
      </c>
      <c r="CK1294" s="72">
        <v>0.10668089078543806</v>
      </c>
      <c r="CL1294" s="72">
        <v>0.72836332476435306</v>
      </c>
      <c r="CM1294" s="72">
        <v>0</v>
      </c>
      <c r="CN1294" s="72">
        <v>0</v>
      </c>
      <c r="CO1294" s="72">
        <v>1.3147267342726376</v>
      </c>
      <c r="CP1294" s="72">
        <v>1.2973417579541631</v>
      </c>
      <c r="CQ1294" s="72">
        <v>4.2831138237498664E-2</v>
      </c>
      <c r="CR1294" s="72">
        <v>0</v>
      </c>
      <c r="CS1294" s="72">
        <v>6.3728449721607294E-2</v>
      </c>
      <c r="CT1294" s="89">
        <v>2.1155923658624416</v>
      </c>
      <c r="CV1294" s="72"/>
      <c r="CX1294" s="94" t="s">
        <v>1737</v>
      </c>
      <c r="CY1294" s="72" t="s">
        <v>3505</v>
      </c>
      <c r="CZ1294" s="88">
        <v>0</v>
      </c>
      <c r="DA1294" s="88">
        <v>0</v>
      </c>
      <c r="DB1294" s="88">
        <v>0</v>
      </c>
      <c r="DC1294" s="88">
        <v>3.7671748928067507E-3</v>
      </c>
      <c r="DD1294" s="88">
        <v>0</v>
      </c>
      <c r="DE1294" s="88">
        <v>0</v>
      </c>
      <c r="DF1294" s="88">
        <v>0</v>
      </c>
      <c r="DG1294" s="88">
        <v>0</v>
      </c>
      <c r="DH1294">
        <f t="shared" si="60"/>
        <v>0</v>
      </c>
      <c r="DI1294">
        <f t="shared" si="61"/>
        <v>3.7671748928067507E-3</v>
      </c>
      <c r="DJ1294">
        <f t="shared" si="62"/>
        <v>3.7671748928067507E-3</v>
      </c>
    </row>
    <row r="1295" spans="1:114" s="74" customFormat="1" x14ac:dyDescent="0.2">
      <c r="A1295" s="74" t="s">
        <v>1736</v>
      </c>
      <c r="B1295" s="74" t="s">
        <v>3504</v>
      </c>
      <c r="C1295" s="88">
        <v>0</v>
      </c>
      <c r="D1295" s="88">
        <v>0</v>
      </c>
      <c r="E1295" s="88">
        <v>0</v>
      </c>
      <c r="F1295" s="88">
        <v>0</v>
      </c>
      <c r="G1295" s="88">
        <v>0</v>
      </c>
      <c r="H1295" s="88">
        <v>0</v>
      </c>
      <c r="I1295" s="88">
        <v>0</v>
      </c>
      <c r="J1295" s="88">
        <v>0</v>
      </c>
      <c r="K1295" s="72">
        <v>0</v>
      </c>
      <c r="L1295" s="72">
        <v>0</v>
      </c>
      <c r="M1295" s="72">
        <v>0</v>
      </c>
      <c r="N1295" s="89">
        <v>0</v>
      </c>
      <c r="O1295" s="91">
        <v>0</v>
      </c>
      <c r="P1295" s="88">
        <v>0</v>
      </c>
      <c r="Q1295" s="88">
        <v>0</v>
      </c>
      <c r="R1295" s="88">
        <v>0</v>
      </c>
      <c r="S1295" s="88">
        <v>0</v>
      </c>
      <c r="T1295" s="88">
        <v>0</v>
      </c>
      <c r="U1295" s="88">
        <v>0</v>
      </c>
      <c r="V1295" s="88">
        <v>0</v>
      </c>
      <c r="W1295" s="72">
        <v>0</v>
      </c>
      <c r="X1295" s="72">
        <v>0</v>
      </c>
      <c r="Y1295" s="72">
        <v>0</v>
      </c>
      <c r="Z1295" s="89">
        <v>0</v>
      </c>
      <c r="AA1295" s="91">
        <v>0</v>
      </c>
      <c r="AB1295" s="88">
        <v>0</v>
      </c>
      <c r="AC1295" s="88">
        <v>0</v>
      </c>
      <c r="AD1295" s="88">
        <v>0</v>
      </c>
      <c r="AE1295" s="88">
        <v>0</v>
      </c>
      <c r="AF1295" s="88">
        <v>0</v>
      </c>
      <c r="AG1295" s="88">
        <v>0</v>
      </c>
      <c r="AH1295" s="88">
        <v>0</v>
      </c>
      <c r="AI1295" s="72">
        <v>0</v>
      </c>
      <c r="AJ1295" s="72">
        <v>0</v>
      </c>
      <c r="AK1295" s="72">
        <v>0</v>
      </c>
      <c r="AL1295" s="89">
        <v>0</v>
      </c>
      <c r="AM1295" s="91">
        <v>0</v>
      </c>
      <c r="AN1295" s="88">
        <v>0</v>
      </c>
      <c r="AO1295" s="88">
        <v>0</v>
      </c>
      <c r="AP1295" s="88">
        <v>0</v>
      </c>
      <c r="AQ1295" s="88">
        <v>0</v>
      </c>
      <c r="AR1295" s="88">
        <v>0</v>
      </c>
      <c r="AS1295" s="88">
        <v>0</v>
      </c>
      <c r="AT1295" s="88">
        <v>0</v>
      </c>
      <c r="AU1295" s="72">
        <v>0</v>
      </c>
      <c r="AV1295" s="72">
        <v>0</v>
      </c>
      <c r="AW1295" s="72">
        <v>0</v>
      </c>
      <c r="AX1295" s="89">
        <v>0</v>
      </c>
      <c r="AY1295" s="72">
        <v>0</v>
      </c>
      <c r="AZ1295" s="72">
        <v>0</v>
      </c>
      <c r="BA1295" s="72">
        <v>0</v>
      </c>
      <c r="BB1295" s="72">
        <v>0</v>
      </c>
      <c r="BC1295" s="72">
        <v>0</v>
      </c>
      <c r="BD1295" s="72">
        <v>0</v>
      </c>
      <c r="BE1295" s="72">
        <v>0</v>
      </c>
      <c r="BF1295" s="72">
        <v>0</v>
      </c>
      <c r="BG1295" s="72">
        <v>0</v>
      </c>
      <c r="BH1295" s="72">
        <v>0</v>
      </c>
      <c r="BI1295" s="72">
        <v>0</v>
      </c>
      <c r="BJ1295" s="89">
        <v>0</v>
      </c>
      <c r="BK1295" s="72">
        <v>0</v>
      </c>
      <c r="BL1295" s="72">
        <v>0</v>
      </c>
      <c r="BM1295" s="72">
        <v>0</v>
      </c>
      <c r="BN1295" s="72">
        <v>0</v>
      </c>
      <c r="BO1295" s="72">
        <v>0</v>
      </c>
      <c r="BP1295" s="72">
        <v>0</v>
      </c>
      <c r="BQ1295" s="72">
        <v>0</v>
      </c>
      <c r="BR1295" s="72">
        <v>0</v>
      </c>
      <c r="BS1295" s="72">
        <v>0</v>
      </c>
      <c r="BT1295" s="72">
        <v>0</v>
      </c>
      <c r="BU1295" s="72">
        <v>0</v>
      </c>
      <c r="BV1295" s="89">
        <v>0</v>
      </c>
      <c r="BW1295" s="72">
        <v>0</v>
      </c>
      <c r="BX1295" s="72">
        <v>0</v>
      </c>
      <c r="BY1295" s="72">
        <v>0</v>
      </c>
      <c r="BZ1295" s="72">
        <v>0</v>
      </c>
      <c r="CA1295" s="72">
        <v>0</v>
      </c>
      <c r="CB1295" s="72">
        <v>4.5650983017834317E-2</v>
      </c>
      <c r="CC1295" s="72">
        <v>0</v>
      </c>
      <c r="CD1295" s="72">
        <v>0</v>
      </c>
      <c r="CE1295" s="72">
        <v>0</v>
      </c>
      <c r="CF1295" s="72">
        <v>0</v>
      </c>
      <c r="CG1295" s="72">
        <v>0</v>
      </c>
      <c r="CH1295" s="89">
        <v>0</v>
      </c>
      <c r="CI1295" s="72">
        <v>0</v>
      </c>
      <c r="CJ1295" s="72">
        <v>0</v>
      </c>
      <c r="CK1295" s="72">
        <v>0</v>
      </c>
      <c r="CL1295" s="72">
        <v>0</v>
      </c>
      <c r="CM1295" s="72">
        <v>0</v>
      </c>
      <c r="CN1295" s="72">
        <v>0</v>
      </c>
      <c r="CO1295" s="72">
        <v>0</v>
      </c>
      <c r="CP1295" s="72">
        <v>0</v>
      </c>
      <c r="CQ1295" s="72">
        <v>0</v>
      </c>
      <c r="CR1295" s="72">
        <v>0</v>
      </c>
      <c r="CS1295" s="72">
        <v>0</v>
      </c>
      <c r="CT1295" s="89">
        <v>0</v>
      </c>
      <c r="CV1295" s="72"/>
      <c r="CX1295" s="94" t="s">
        <v>1110</v>
      </c>
      <c r="CY1295" s="72" t="s">
        <v>2878</v>
      </c>
      <c r="CZ1295" s="88">
        <v>4.9275736885099079E-4</v>
      </c>
      <c r="DA1295" s="88">
        <v>0</v>
      </c>
      <c r="DB1295" s="88">
        <v>1.2781743693491626E-3</v>
      </c>
      <c r="DC1295" s="88">
        <v>9.6325750570248447E-5</v>
      </c>
      <c r="DD1295" s="88">
        <v>1.8490486863415132E-3</v>
      </c>
      <c r="DE1295" s="88">
        <v>0</v>
      </c>
      <c r="DF1295" s="88">
        <v>0</v>
      </c>
      <c r="DG1295" s="88">
        <v>0</v>
      </c>
      <c r="DH1295">
        <f t="shared" si="60"/>
        <v>3.6199804245416667E-3</v>
      </c>
      <c r="DI1295">
        <f t="shared" si="61"/>
        <v>9.6325750570248447E-5</v>
      </c>
      <c r="DJ1295">
        <f t="shared" si="62"/>
        <v>3.7163061751119149E-3</v>
      </c>
    </row>
    <row r="1296" spans="1:114" s="74" customFormat="1" x14ac:dyDescent="0.2">
      <c r="A1296" s="74" t="s">
        <v>1686</v>
      </c>
      <c r="B1296" s="74" t="s">
        <v>3454</v>
      </c>
      <c r="C1296" s="88">
        <v>0</v>
      </c>
      <c r="D1296" s="88">
        <v>0</v>
      </c>
      <c r="E1296" s="88">
        <v>0</v>
      </c>
      <c r="F1296" s="88">
        <v>0</v>
      </c>
      <c r="G1296" s="88">
        <v>0</v>
      </c>
      <c r="H1296" s="88">
        <v>0</v>
      </c>
      <c r="I1296" s="88">
        <v>0</v>
      </c>
      <c r="J1296" s="88">
        <v>0</v>
      </c>
      <c r="K1296" s="72">
        <v>0</v>
      </c>
      <c r="L1296" s="72">
        <v>0</v>
      </c>
      <c r="M1296" s="72">
        <v>0</v>
      </c>
      <c r="N1296" s="89">
        <v>0</v>
      </c>
      <c r="O1296" s="91">
        <v>0</v>
      </c>
      <c r="P1296" s="88">
        <v>0</v>
      </c>
      <c r="Q1296" s="88">
        <v>0</v>
      </c>
      <c r="R1296" s="88">
        <v>0</v>
      </c>
      <c r="S1296" s="88">
        <v>0</v>
      </c>
      <c r="T1296" s="88">
        <v>0</v>
      </c>
      <c r="U1296" s="88">
        <v>0</v>
      </c>
      <c r="V1296" s="88">
        <v>0</v>
      </c>
      <c r="W1296" s="72">
        <v>0</v>
      </c>
      <c r="X1296" s="72">
        <v>0</v>
      </c>
      <c r="Y1296" s="72">
        <v>0</v>
      </c>
      <c r="Z1296" s="89">
        <v>0</v>
      </c>
      <c r="AA1296" s="91">
        <v>0</v>
      </c>
      <c r="AB1296" s="88">
        <v>0</v>
      </c>
      <c r="AC1296" s="88">
        <v>0</v>
      </c>
      <c r="AD1296" s="88">
        <v>0</v>
      </c>
      <c r="AE1296" s="88">
        <v>0</v>
      </c>
      <c r="AF1296" s="88">
        <v>0</v>
      </c>
      <c r="AG1296" s="88">
        <v>0</v>
      </c>
      <c r="AH1296" s="88">
        <v>0</v>
      </c>
      <c r="AI1296" s="72">
        <v>0</v>
      </c>
      <c r="AJ1296" s="72">
        <v>0</v>
      </c>
      <c r="AK1296" s="72">
        <v>0</v>
      </c>
      <c r="AL1296" s="89">
        <v>0</v>
      </c>
      <c r="AM1296" s="91">
        <v>0</v>
      </c>
      <c r="AN1296" s="88">
        <v>0</v>
      </c>
      <c r="AO1296" s="88">
        <v>0</v>
      </c>
      <c r="AP1296" s="88">
        <v>0</v>
      </c>
      <c r="AQ1296" s="88">
        <v>0</v>
      </c>
      <c r="AR1296" s="88">
        <v>0</v>
      </c>
      <c r="AS1296" s="88">
        <v>0</v>
      </c>
      <c r="AT1296" s="88">
        <v>0</v>
      </c>
      <c r="AU1296" s="72">
        <v>0</v>
      </c>
      <c r="AV1296" s="72">
        <v>0</v>
      </c>
      <c r="AW1296" s="72">
        <v>0</v>
      </c>
      <c r="AX1296" s="89">
        <v>0</v>
      </c>
      <c r="AY1296" s="72">
        <v>0</v>
      </c>
      <c r="AZ1296" s="72">
        <v>0</v>
      </c>
      <c r="BA1296" s="72">
        <v>0</v>
      </c>
      <c r="BB1296" s="72">
        <v>0</v>
      </c>
      <c r="BC1296" s="72">
        <v>0</v>
      </c>
      <c r="BD1296" s="72">
        <v>0</v>
      </c>
      <c r="BE1296" s="72">
        <v>0</v>
      </c>
      <c r="BF1296" s="72">
        <v>0</v>
      </c>
      <c r="BG1296" s="72">
        <v>0</v>
      </c>
      <c r="BH1296" s="72">
        <v>0</v>
      </c>
      <c r="BI1296" s="72">
        <v>0</v>
      </c>
      <c r="BJ1296" s="89">
        <v>0</v>
      </c>
      <c r="BK1296" s="72">
        <v>0</v>
      </c>
      <c r="BL1296" s="72">
        <v>0</v>
      </c>
      <c r="BM1296" s="72">
        <v>0</v>
      </c>
      <c r="BN1296" s="72">
        <v>0</v>
      </c>
      <c r="BO1296" s="72">
        <v>0</v>
      </c>
      <c r="BP1296" s="72">
        <v>0</v>
      </c>
      <c r="BQ1296" s="72">
        <v>0</v>
      </c>
      <c r="BR1296" s="72">
        <v>0</v>
      </c>
      <c r="BS1296" s="72">
        <v>0</v>
      </c>
      <c r="BT1296" s="72">
        <v>0</v>
      </c>
      <c r="BU1296" s="72">
        <v>0</v>
      </c>
      <c r="BV1296" s="89">
        <v>0</v>
      </c>
      <c r="BW1296" s="72">
        <v>0</v>
      </c>
      <c r="BX1296" s="72">
        <v>0</v>
      </c>
      <c r="BY1296" s="72">
        <v>6.1996280223186609E-2</v>
      </c>
      <c r="BZ1296" s="72">
        <v>0.16078306653945371</v>
      </c>
      <c r="CA1296" s="72">
        <v>0</v>
      </c>
      <c r="CB1296" s="72">
        <v>0</v>
      </c>
      <c r="CC1296" s="72">
        <v>0</v>
      </c>
      <c r="CD1296" s="72">
        <v>0</v>
      </c>
      <c r="CE1296" s="72">
        <v>0</v>
      </c>
      <c r="CF1296" s="72">
        <v>0</v>
      </c>
      <c r="CG1296" s="72">
        <v>0</v>
      </c>
      <c r="CH1296" s="89">
        <v>0</v>
      </c>
      <c r="CI1296" s="72">
        <v>0</v>
      </c>
      <c r="CJ1296" s="72">
        <v>0</v>
      </c>
      <c r="CK1296" s="72">
        <v>0</v>
      </c>
      <c r="CL1296" s="72">
        <v>0</v>
      </c>
      <c r="CM1296" s="72">
        <v>0</v>
      </c>
      <c r="CN1296" s="72">
        <v>0</v>
      </c>
      <c r="CO1296" s="72">
        <v>0</v>
      </c>
      <c r="CP1296" s="72">
        <v>0</v>
      </c>
      <c r="CQ1296" s="72">
        <v>0</v>
      </c>
      <c r="CR1296" s="72">
        <v>0</v>
      </c>
      <c r="CS1296" s="72">
        <v>0</v>
      </c>
      <c r="CT1296" s="89">
        <v>0</v>
      </c>
      <c r="CV1296" s="72"/>
      <c r="CX1296" s="94" t="s">
        <v>1104</v>
      </c>
      <c r="CY1296" s="72" t="s">
        <v>2872</v>
      </c>
      <c r="CZ1296" s="88">
        <v>5.2292503346720203E-4</v>
      </c>
      <c r="DA1296" s="88">
        <v>0</v>
      </c>
      <c r="DB1296" s="88">
        <v>2.298940842478506E-3</v>
      </c>
      <c r="DC1296" s="88">
        <v>0</v>
      </c>
      <c r="DD1296" s="88">
        <v>8.8960056934436424E-4</v>
      </c>
      <c r="DE1296" s="88">
        <v>0</v>
      </c>
      <c r="DF1296" s="88">
        <v>0</v>
      </c>
      <c r="DG1296" s="88">
        <v>0</v>
      </c>
      <c r="DH1296">
        <f t="shared" si="60"/>
        <v>3.7114664452900722E-3</v>
      </c>
      <c r="DI1296">
        <f t="shared" si="61"/>
        <v>0</v>
      </c>
      <c r="DJ1296">
        <f t="shared" si="62"/>
        <v>3.7114664452900722E-3</v>
      </c>
    </row>
    <row r="1297" spans="1:114" s="74" customFormat="1" x14ac:dyDescent="0.2">
      <c r="A1297" s="74" t="s">
        <v>1789</v>
      </c>
      <c r="B1297" s="74" t="s">
        <v>3557</v>
      </c>
      <c r="C1297" s="88">
        <v>0</v>
      </c>
      <c r="D1297" s="88">
        <v>0</v>
      </c>
      <c r="E1297" s="88">
        <v>0</v>
      </c>
      <c r="F1297" s="88">
        <v>0</v>
      </c>
      <c r="G1297" s="88">
        <v>0</v>
      </c>
      <c r="H1297" s="88">
        <v>0</v>
      </c>
      <c r="I1297" s="88">
        <v>0</v>
      </c>
      <c r="J1297" s="88">
        <v>0</v>
      </c>
      <c r="K1297" s="72">
        <v>0</v>
      </c>
      <c r="L1297" s="72">
        <v>0</v>
      </c>
      <c r="M1297" s="72">
        <v>0</v>
      </c>
      <c r="N1297" s="89">
        <v>0</v>
      </c>
      <c r="O1297" s="91">
        <v>0</v>
      </c>
      <c r="P1297" s="88">
        <v>0</v>
      </c>
      <c r="Q1297" s="88">
        <v>0</v>
      </c>
      <c r="R1297" s="88">
        <v>0</v>
      </c>
      <c r="S1297" s="88">
        <v>0</v>
      </c>
      <c r="T1297" s="88">
        <v>0</v>
      </c>
      <c r="U1297" s="88">
        <v>0</v>
      </c>
      <c r="V1297" s="88">
        <v>0</v>
      </c>
      <c r="W1297" s="72">
        <v>0</v>
      </c>
      <c r="X1297" s="72">
        <v>0</v>
      </c>
      <c r="Y1297" s="72">
        <v>0</v>
      </c>
      <c r="Z1297" s="89">
        <v>0</v>
      </c>
      <c r="AA1297" s="91">
        <v>0</v>
      </c>
      <c r="AB1297" s="88">
        <v>0</v>
      </c>
      <c r="AC1297" s="88">
        <v>0</v>
      </c>
      <c r="AD1297" s="88">
        <v>0</v>
      </c>
      <c r="AE1297" s="88">
        <v>0</v>
      </c>
      <c r="AF1297" s="88">
        <v>0</v>
      </c>
      <c r="AG1297" s="88">
        <v>0</v>
      </c>
      <c r="AH1297" s="88">
        <v>0</v>
      </c>
      <c r="AI1297" s="72">
        <v>0</v>
      </c>
      <c r="AJ1297" s="72">
        <v>0</v>
      </c>
      <c r="AK1297" s="72">
        <v>0</v>
      </c>
      <c r="AL1297" s="89">
        <v>0</v>
      </c>
      <c r="AM1297" s="91">
        <v>0</v>
      </c>
      <c r="AN1297" s="88">
        <v>0</v>
      </c>
      <c r="AO1297" s="88">
        <v>0</v>
      </c>
      <c r="AP1297" s="88">
        <v>0</v>
      </c>
      <c r="AQ1297" s="88">
        <v>0</v>
      </c>
      <c r="AR1297" s="88">
        <v>0</v>
      </c>
      <c r="AS1297" s="88">
        <v>0</v>
      </c>
      <c r="AT1297" s="88">
        <v>0</v>
      </c>
      <c r="AU1297" s="72">
        <v>0</v>
      </c>
      <c r="AV1297" s="72">
        <v>0</v>
      </c>
      <c r="AW1297" s="72">
        <v>0</v>
      </c>
      <c r="AX1297" s="89">
        <v>0</v>
      </c>
      <c r="AY1297" s="72">
        <v>0</v>
      </c>
      <c r="AZ1297" s="72">
        <v>0</v>
      </c>
      <c r="BA1297" s="72">
        <v>0</v>
      </c>
      <c r="BB1297" s="72">
        <v>0</v>
      </c>
      <c r="BC1297" s="72">
        <v>0</v>
      </c>
      <c r="BD1297" s="72">
        <v>0</v>
      </c>
      <c r="BE1297" s="72">
        <v>0</v>
      </c>
      <c r="BF1297" s="72">
        <v>0</v>
      </c>
      <c r="BG1297" s="72">
        <v>0</v>
      </c>
      <c r="BH1297" s="72">
        <v>0</v>
      </c>
      <c r="BI1297" s="72">
        <v>0</v>
      </c>
      <c r="BJ1297" s="89">
        <v>0</v>
      </c>
      <c r="BK1297" s="72">
        <v>0</v>
      </c>
      <c r="BL1297" s="72">
        <v>0</v>
      </c>
      <c r="BM1297" s="72">
        <v>0</v>
      </c>
      <c r="BN1297" s="72">
        <v>0</v>
      </c>
      <c r="BO1297" s="72">
        <v>0</v>
      </c>
      <c r="BP1297" s="72">
        <v>0</v>
      </c>
      <c r="BQ1297" s="72">
        <v>0</v>
      </c>
      <c r="BR1297" s="72">
        <v>0</v>
      </c>
      <c r="BS1297" s="72">
        <v>0</v>
      </c>
      <c r="BT1297" s="72">
        <v>0</v>
      </c>
      <c r="BU1297" s="72">
        <v>0</v>
      </c>
      <c r="BV1297" s="89">
        <v>0</v>
      </c>
      <c r="BW1297" s="72">
        <v>0</v>
      </c>
      <c r="BX1297" s="72">
        <v>0</v>
      </c>
      <c r="BY1297" s="72">
        <v>0</v>
      </c>
      <c r="BZ1297" s="72">
        <v>0</v>
      </c>
      <c r="CA1297" s="72">
        <v>0</v>
      </c>
      <c r="CB1297" s="72">
        <v>0</v>
      </c>
      <c r="CC1297" s="72">
        <v>0</v>
      </c>
      <c r="CD1297" s="72">
        <v>0</v>
      </c>
      <c r="CE1297" s="72">
        <v>0</v>
      </c>
      <c r="CF1297" s="72">
        <v>0</v>
      </c>
      <c r="CG1297" s="72">
        <v>0</v>
      </c>
      <c r="CH1297" s="89">
        <v>0</v>
      </c>
      <c r="CI1297" s="72">
        <v>0</v>
      </c>
      <c r="CJ1297" s="72">
        <v>0</v>
      </c>
      <c r="CK1297" s="72">
        <v>0</v>
      </c>
      <c r="CL1297" s="72">
        <v>0</v>
      </c>
      <c r="CM1297" s="72">
        <v>0</v>
      </c>
      <c r="CN1297" s="72">
        <v>0</v>
      </c>
      <c r="CO1297" s="72">
        <v>0</v>
      </c>
      <c r="CP1297" s="72">
        <v>0</v>
      </c>
      <c r="CQ1297" s="72">
        <v>0</v>
      </c>
      <c r="CR1297" s="72">
        <v>0</v>
      </c>
      <c r="CS1297" s="72">
        <v>2.2360859551441158E-3</v>
      </c>
      <c r="CT1297" s="89">
        <v>0</v>
      </c>
      <c r="CV1297" s="72"/>
      <c r="CX1297" s="94" t="s">
        <v>1105</v>
      </c>
      <c r="CY1297" s="72" t="s">
        <v>2873</v>
      </c>
      <c r="CZ1297" s="88">
        <v>3.4668454018073822E-3</v>
      </c>
      <c r="DA1297" s="88">
        <v>0</v>
      </c>
      <c r="DB1297" s="88">
        <v>2.3660798788567103E-4</v>
      </c>
      <c r="DC1297" s="88">
        <v>0</v>
      </c>
      <c r="DD1297" s="88">
        <v>0</v>
      </c>
      <c r="DE1297" s="88">
        <v>0</v>
      </c>
      <c r="DF1297" s="88">
        <v>0</v>
      </c>
      <c r="DG1297" s="88">
        <v>0</v>
      </c>
      <c r="DH1297">
        <f t="shared" si="60"/>
        <v>3.7034533896930532E-3</v>
      </c>
      <c r="DI1297">
        <f t="shared" si="61"/>
        <v>0</v>
      </c>
      <c r="DJ1297">
        <f t="shared" si="62"/>
        <v>3.7034533896930532E-3</v>
      </c>
    </row>
    <row r="1298" spans="1:114" s="74" customFormat="1" x14ac:dyDescent="0.2">
      <c r="A1298" s="74" t="s">
        <v>1750</v>
      </c>
      <c r="B1298" s="74" t="s">
        <v>3518</v>
      </c>
      <c r="C1298" s="88">
        <v>0</v>
      </c>
      <c r="D1298" s="88">
        <v>0</v>
      </c>
      <c r="E1298" s="88">
        <v>0</v>
      </c>
      <c r="F1298" s="88">
        <v>0</v>
      </c>
      <c r="G1298" s="88">
        <v>0</v>
      </c>
      <c r="H1298" s="88">
        <v>0</v>
      </c>
      <c r="I1298" s="88">
        <v>0</v>
      </c>
      <c r="J1298" s="88">
        <v>0</v>
      </c>
      <c r="K1298" s="72">
        <v>0</v>
      </c>
      <c r="L1298" s="72">
        <v>0</v>
      </c>
      <c r="M1298" s="72">
        <v>0</v>
      </c>
      <c r="N1298" s="89">
        <v>0</v>
      </c>
      <c r="O1298" s="91">
        <v>0</v>
      </c>
      <c r="P1298" s="88">
        <v>0</v>
      </c>
      <c r="Q1298" s="88">
        <v>0</v>
      </c>
      <c r="R1298" s="88">
        <v>0</v>
      </c>
      <c r="S1298" s="88">
        <v>0</v>
      </c>
      <c r="T1298" s="88">
        <v>0</v>
      </c>
      <c r="U1298" s="88">
        <v>0</v>
      </c>
      <c r="V1298" s="88">
        <v>0</v>
      </c>
      <c r="W1298" s="72">
        <v>0</v>
      </c>
      <c r="X1298" s="72">
        <v>0</v>
      </c>
      <c r="Y1298" s="72">
        <v>0</v>
      </c>
      <c r="Z1298" s="89">
        <v>0</v>
      </c>
      <c r="AA1298" s="91">
        <v>0</v>
      </c>
      <c r="AB1298" s="88">
        <v>0</v>
      </c>
      <c r="AC1298" s="88">
        <v>0</v>
      </c>
      <c r="AD1298" s="88">
        <v>0</v>
      </c>
      <c r="AE1298" s="88">
        <v>0</v>
      </c>
      <c r="AF1298" s="88">
        <v>0</v>
      </c>
      <c r="AG1298" s="88">
        <v>0</v>
      </c>
      <c r="AH1298" s="88">
        <v>0</v>
      </c>
      <c r="AI1298" s="72">
        <v>0</v>
      </c>
      <c r="AJ1298" s="72">
        <v>0</v>
      </c>
      <c r="AK1298" s="72">
        <v>0</v>
      </c>
      <c r="AL1298" s="89">
        <v>0</v>
      </c>
      <c r="AM1298" s="91">
        <v>0</v>
      </c>
      <c r="AN1298" s="88">
        <v>0</v>
      </c>
      <c r="AO1298" s="88">
        <v>0</v>
      </c>
      <c r="AP1298" s="88">
        <v>0</v>
      </c>
      <c r="AQ1298" s="88">
        <v>0</v>
      </c>
      <c r="AR1298" s="88">
        <v>0</v>
      </c>
      <c r="AS1298" s="88">
        <v>0</v>
      </c>
      <c r="AT1298" s="88">
        <v>0</v>
      </c>
      <c r="AU1298" s="72">
        <v>0</v>
      </c>
      <c r="AV1298" s="72">
        <v>0</v>
      </c>
      <c r="AW1298" s="72">
        <v>0</v>
      </c>
      <c r="AX1298" s="89">
        <v>0</v>
      </c>
      <c r="AY1298" s="72">
        <v>0</v>
      </c>
      <c r="AZ1298" s="72">
        <v>0</v>
      </c>
      <c r="BA1298" s="72">
        <v>0</v>
      </c>
      <c r="BB1298" s="72">
        <v>0</v>
      </c>
      <c r="BC1298" s="72">
        <v>0</v>
      </c>
      <c r="BD1298" s="72">
        <v>0</v>
      </c>
      <c r="BE1298" s="72">
        <v>0</v>
      </c>
      <c r="BF1298" s="72">
        <v>0</v>
      </c>
      <c r="BG1298" s="72">
        <v>0</v>
      </c>
      <c r="BH1298" s="72">
        <v>0</v>
      </c>
      <c r="BI1298" s="72">
        <v>0</v>
      </c>
      <c r="BJ1298" s="89">
        <v>0</v>
      </c>
      <c r="BK1298" s="72">
        <v>0</v>
      </c>
      <c r="BL1298" s="72">
        <v>0</v>
      </c>
      <c r="BM1298" s="72">
        <v>0</v>
      </c>
      <c r="BN1298" s="72">
        <v>0</v>
      </c>
      <c r="BO1298" s="72">
        <v>0</v>
      </c>
      <c r="BP1298" s="72">
        <v>0</v>
      </c>
      <c r="BQ1298" s="72">
        <v>0</v>
      </c>
      <c r="BR1298" s="72">
        <v>0</v>
      </c>
      <c r="BS1298" s="72">
        <v>0</v>
      </c>
      <c r="BT1298" s="72">
        <v>0</v>
      </c>
      <c r="BU1298" s="72">
        <v>0</v>
      </c>
      <c r="BV1298" s="89">
        <v>0</v>
      </c>
      <c r="BW1298" s="72">
        <v>0</v>
      </c>
      <c r="BX1298" s="72">
        <v>0</v>
      </c>
      <c r="BY1298" s="72">
        <v>0</v>
      </c>
      <c r="BZ1298" s="72">
        <v>0</v>
      </c>
      <c r="CA1298" s="72">
        <v>0</v>
      </c>
      <c r="CB1298" s="72">
        <v>0</v>
      </c>
      <c r="CC1298" s="72">
        <v>0</v>
      </c>
      <c r="CD1298" s="72">
        <v>0</v>
      </c>
      <c r="CE1298" s="72">
        <v>0</v>
      </c>
      <c r="CF1298" s="72">
        <v>0</v>
      </c>
      <c r="CG1298" s="72">
        <v>0</v>
      </c>
      <c r="CH1298" s="89">
        <v>0</v>
      </c>
      <c r="CI1298" s="72">
        <v>0</v>
      </c>
      <c r="CJ1298" s="72">
        <v>0</v>
      </c>
      <c r="CK1298" s="72">
        <v>0</v>
      </c>
      <c r="CL1298" s="72">
        <v>0</v>
      </c>
      <c r="CM1298" s="72">
        <v>0</v>
      </c>
      <c r="CN1298" s="72">
        <v>0</v>
      </c>
      <c r="CO1298" s="72">
        <v>0</v>
      </c>
      <c r="CP1298" s="72">
        <v>0</v>
      </c>
      <c r="CQ1298" s="72">
        <v>0</v>
      </c>
      <c r="CR1298" s="72">
        <v>0</v>
      </c>
      <c r="CS1298" s="72">
        <v>2.7951074439301449E-2</v>
      </c>
      <c r="CT1298" s="89">
        <v>0</v>
      </c>
      <c r="CV1298" s="72"/>
      <c r="CX1298" s="94" t="s">
        <v>1738</v>
      </c>
      <c r="CY1298" s="72" t="s">
        <v>3506</v>
      </c>
      <c r="CZ1298" s="88">
        <v>0</v>
      </c>
      <c r="DA1298" s="88">
        <v>3.3880257489956925E-3</v>
      </c>
      <c r="DB1298" s="88">
        <v>0</v>
      </c>
      <c r="DC1298" s="88">
        <v>0</v>
      </c>
      <c r="DD1298" s="88">
        <v>0</v>
      </c>
      <c r="DE1298" s="88">
        <v>0</v>
      </c>
      <c r="DF1298" s="88">
        <v>0</v>
      </c>
      <c r="DG1298" s="88">
        <v>3.1156142121857903E-4</v>
      </c>
      <c r="DH1298">
        <f t="shared" si="60"/>
        <v>0</v>
      </c>
      <c r="DI1298">
        <f t="shared" si="61"/>
        <v>3.6995871702142713E-3</v>
      </c>
      <c r="DJ1298">
        <f t="shared" si="62"/>
        <v>3.6995871702142713E-3</v>
      </c>
    </row>
    <row r="1299" spans="1:114" s="74" customFormat="1" x14ac:dyDescent="0.2">
      <c r="A1299" s="74" t="s">
        <v>1076</v>
      </c>
      <c r="B1299" s="74" t="s">
        <v>2844</v>
      </c>
      <c r="C1299" s="88">
        <v>0</v>
      </c>
      <c r="D1299" s="88">
        <v>0</v>
      </c>
      <c r="E1299" s="88">
        <v>0</v>
      </c>
      <c r="F1299" s="88">
        <v>0</v>
      </c>
      <c r="G1299" s="88">
        <v>0</v>
      </c>
      <c r="H1299" s="88">
        <v>0</v>
      </c>
      <c r="I1299" s="88">
        <v>0</v>
      </c>
      <c r="J1299" s="88">
        <v>0</v>
      </c>
      <c r="K1299" s="72">
        <v>0</v>
      </c>
      <c r="L1299" s="72">
        <v>0</v>
      </c>
      <c r="M1299" s="72">
        <v>0</v>
      </c>
      <c r="N1299" s="89">
        <v>0</v>
      </c>
      <c r="O1299" s="91">
        <v>0</v>
      </c>
      <c r="P1299" s="88">
        <v>0</v>
      </c>
      <c r="Q1299" s="88">
        <v>0</v>
      </c>
      <c r="R1299" s="88">
        <v>0</v>
      </c>
      <c r="S1299" s="88">
        <v>0</v>
      </c>
      <c r="T1299" s="88">
        <v>0</v>
      </c>
      <c r="U1299" s="88">
        <v>0</v>
      </c>
      <c r="V1299" s="88">
        <v>0</v>
      </c>
      <c r="W1299" s="72">
        <v>0</v>
      </c>
      <c r="X1299" s="72">
        <v>6.9589422407794017E-3</v>
      </c>
      <c r="Y1299" s="72">
        <v>0</v>
      </c>
      <c r="Z1299" s="89">
        <v>0</v>
      </c>
      <c r="AA1299" s="91">
        <v>3.1557993882604267E-2</v>
      </c>
      <c r="AB1299" s="88">
        <v>0</v>
      </c>
      <c r="AC1299" s="88">
        <v>1.4019128321754573E-2</v>
      </c>
      <c r="AD1299" s="88">
        <v>0</v>
      </c>
      <c r="AE1299" s="88">
        <v>0</v>
      </c>
      <c r="AF1299" s="88">
        <v>0</v>
      </c>
      <c r="AG1299" s="88">
        <v>0</v>
      </c>
      <c r="AH1299" s="88">
        <v>0</v>
      </c>
      <c r="AI1299" s="72">
        <v>0</v>
      </c>
      <c r="AJ1299" s="72">
        <v>0</v>
      </c>
      <c r="AK1299" s="72">
        <v>0</v>
      </c>
      <c r="AL1299" s="89">
        <v>0</v>
      </c>
      <c r="AM1299" s="91">
        <v>0</v>
      </c>
      <c r="AN1299" s="88">
        <v>0</v>
      </c>
      <c r="AO1299" s="88">
        <v>0</v>
      </c>
      <c r="AP1299" s="88">
        <v>0</v>
      </c>
      <c r="AQ1299" s="88">
        <v>0</v>
      </c>
      <c r="AR1299" s="88">
        <v>0</v>
      </c>
      <c r="AS1299" s="88">
        <v>0</v>
      </c>
      <c r="AT1299" s="88">
        <v>0</v>
      </c>
      <c r="AU1299" s="72">
        <v>0</v>
      </c>
      <c r="AV1299" s="72">
        <v>0</v>
      </c>
      <c r="AW1299" s="72">
        <v>0</v>
      </c>
      <c r="AX1299" s="89">
        <v>0</v>
      </c>
      <c r="AY1299" s="72">
        <v>0</v>
      </c>
      <c r="AZ1299" s="72">
        <v>0</v>
      </c>
      <c r="BA1299" s="72">
        <v>0</v>
      </c>
      <c r="BB1299" s="72">
        <v>0</v>
      </c>
      <c r="BC1299" s="72">
        <v>0</v>
      </c>
      <c r="BD1299" s="72">
        <v>0</v>
      </c>
      <c r="BE1299" s="72">
        <v>0</v>
      </c>
      <c r="BF1299" s="72">
        <v>0</v>
      </c>
      <c r="BG1299" s="72">
        <v>0</v>
      </c>
      <c r="BH1299" s="72">
        <v>0</v>
      </c>
      <c r="BI1299" s="72">
        <v>0</v>
      </c>
      <c r="BJ1299" s="89">
        <v>0</v>
      </c>
      <c r="BK1299" s="72">
        <v>0</v>
      </c>
      <c r="BL1299" s="72">
        <v>0</v>
      </c>
      <c r="BM1299" s="72">
        <v>0</v>
      </c>
      <c r="BN1299" s="72">
        <v>0</v>
      </c>
      <c r="BO1299" s="72">
        <v>0</v>
      </c>
      <c r="BP1299" s="72">
        <v>0</v>
      </c>
      <c r="BQ1299" s="72">
        <v>0</v>
      </c>
      <c r="BR1299" s="72">
        <v>0</v>
      </c>
      <c r="BS1299" s="72">
        <v>0</v>
      </c>
      <c r="BT1299" s="72">
        <v>0</v>
      </c>
      <c r="BU1299" s="72">
        <v>0</v>
      </c>
      <c r="BV1299" s="89">
        <v>7.7369439071566723E-3</v>
      </c>
      <c r="BW1299" s="72">
        <v>0</v>
      </c>
      <c r="BX1299" s="72">
        <v>0</v>
      </c>
      <c r="BY1299" s="72">
        <v>0</v>
      </c>
      <c r="BZ1299" s="72">
        <v>3.5336937700978831E-3</v>
      </c>
      <c r="CA1299" s="72">
        <v>0</v>
      </c>
      <c r="CB1299" s="72">
        <v>0</v>
      </c>
      <c r="CC1299" s="72">
        <v>0</v>
      </c>
      <c r="CD1299" s="72">
        <v>0</v>
      </c>
      <c r="CE1299" s="72">
        <v>0</v>
      </c>
      <c r="CF1299" s="72">
        <v>0</v>
      </c>
      <c r="CG1299" s="72">
        <v>0</v>
      </c>
      <c r="CH1299" s="89">
        <v>2.318034306907742E-2</v>
      </c>
      <c r="CI1299" s="72">
        <v>0</v>
      </c>
      <c r="CJ1299" s="72">
        <v>0</v>
      </c>
      <c r="CK1299" s="72">
        <v>0</v>
      </c>
      <c r="CL1299" s="72">
        <v>0</v>
      </c>
      <c r="CM1299" s="72">
        <v>0</v>
      </c>
      <c r="CN1299" s="72">
        <v>0</v>
      </c>
      <c r="CO1299" s="72">
        <v>0</v>
      </c>
      <c r="CP1299" s="72">
        <v>0</v>
      </c>
      <c r="CQ1299" s="72">
        <v>0</v>
      </c>
      <c r="CR1299" s="72">
        <v>0</v>
      </c>
      <c r="CS1299" s="72">
        <v>0</v>
      </c>
      <c r="CT1299" s="89">
        <v>0</v>
      </c>
      <c r="CV1299" s="72"/>
      <c r="CX1299" s="94" t="s">
        <v>1107</v>
      </c>
      <c r="CY1299" s="72" t="s">
        <v>2875</v>
      </c>
      <c r="CZ1299" s="88">
        <v>3.660475234270415E-3</v>
      </c>
      <c r="DA1299" s="88">
        <v>0</v>
      </c>
      <c r="DB1299" s="88">
        <v>0</v>
      </c>
      <c r="DC1299" s="88">
        <v>0</v>
      </c>
      <c r="DD1299" s="88">
        <v>0</v>
      </c>
      <c r="DE1299" s="88">
        <v>0</v>
      </c>
      <c r="DF1299" s="88">
        <v>0</v>
      </c>
      <c r="DG1299" s="88">
        <v>0</v>
      </c>
      <c r="DH1299">
        <f t="shared" si="60"/>
        <v>3.660475234270415E-3</v>
      </c>
      <c r="DI1299">
        <f t="shared" si="61"/>
        <v>0</v>
      </c>
      <c r="DJ1299">
        <f t="shared" si="62"/>
        <v>3.660475234270415E-3</v>
      </c>
    </row>
    <row r="1300" spans="1:114" s="74" customFormat="1" x14ac:dyDescent="0.2">
      <c r="A1300" s="74" t="s">
        <v>1749</v>
      </c>
      <c r="B1300" s="74" t="s">
        <v>3517</v>
      </c>
      <c r="C1300" s="88">
        <v>0</v>
      </c>
      <c r="D1300" s="88">
        <v>0</v>
      </c>
      <c r="E1300" s="88">
        <v>0</v>
      </c>
      <c r="F1300" s="88">
        <v>0</v>
      </c>
      <c r="G1300" s="88">
        <v>0</v>
      </c>
      <c r="H1300" s="88">
        <v>0</v>
      </c>
      <c r="I1300" s="88">
        <v>0</v>
      </c>
      <c r="J1300" s="88">
        <v>0</v>
      </c>
      <c r="K1300" s="72">
        <v>0</v>
      </c>
      <c r="L1300" s="72">
        <v>0</v>
      </c>
      <c r="M1300" s="72">
        <v>0</v>
      </c>
      <c r="N1300" s="89">
        <v>0</v>
      </c>
      <c r="O1300" s="91">
        <v>0</v>
      </c>
      <c r="P1300" s="88">
        <v>0</v>
      </c>
      <c r="Q1300" s="88">
        <v>0</v>
      </c>
      <c r="R1300" s="88">
        <v>0</v>
      </c>
      <c r="S1300" s="88">
        <v>0</v>
      </c>
      <c r="T1300" s="88">
        <v>0</v>
      </c>
      <c r="U1300" s="88">
        <v>0</v>
      </c>
      <c r="V1300" s="88">
        <v>0</v>
      </c>
      <c r="W1300" s="72">
        <v>0</v>
      </c>
      <c r="X1300" s="72">
        <v>0</v>
      </c>
      <c r="Y1300" s="72">
        <v>0</v>
      </c>
      <c r="Z1300" s="89">
        <v>0</v>
      </c>
      <c r="AA1300" s="91">
        <v>0</v>
      </c>
      <c r="AB1300" s="88">
        <v>0</v>
      </c>
      <c r="AC1300" s="88">
        <v>0</v>
      </c>
      <c r="AD1300" s="88">
        <v>0</v>
      </c>
      <c r="AE1300" s="88">
        <v>0</v>
      </c>
      <c r="AF1300" s="88">
        <v>0</v>
      </c>
      <c r="AG1300" s="88">
        <v>0</v>
      </c>
      <c r="AH1300" s="88">
        <v>0</v>
      </c>
      <c r="AI1300" s="72">
        <v>0</v>
      </c>
      <c r="AJ1300" s="72">
        <v>0</v>
      </c>
      <c r="AK1300" s="72">
        <v>0</v>
      </c>
      <c r="AL1300" s="89">
        <v>0</v>
      </c>
      <c r="AM1300" s="91">
        <v>0</v>
      </c>
      <c r="AN1300" s="88">
        <v>0</v>
      </c>
      <c r="AO1300" s="88">
        <v>0</v>
      </c>
      <c r="AP1300" s="88">
        <v>0</v>
      </c>
      <c r="AQ1300" s="88">
        <v>0</v>
      </c>
      <c r="AR1300" s="88">
        <v>0</v>
      </c>
      <c r="AS1300" s="88">
        <v>0</v>
      </c>
      <c r="AT1300" s="88">
        <v>0</v>
      </c>
      <c r="AU1300" s="72">
        <v>0</v>
      </c>
      <c r="AV1300" s="72">
        <v>0</v>
      </c>
      <c r="AW1300" s="72">
        <v>0</v>
      </c>
      <c r="AX1300" s="89">
        <v>0</v>
      </c>
      <c r="AY1300" s="72">
        <v>0</v>
      </c>
      <c r="AZ1300" s="72">
        <v>0</v>
      </c>
      <c r="BA1300" s="72">
        <v>0</v>
      </c>
      <c r="BB1300" s="72">
        <v>0</v>
      </c>
      <c r="BC1300" s="72">
        <v>0</v>
      </c>
      <c r="BD1300" s="72">
        <v>0</v>
      </c>
      <c r="BE1300" s="72">
        <v>0</v>
      </c>
      <c r="BF1300" s="72">
        <v>0</v>
      </c>
      <c r="BG1300" s="72">
        <v>0</v>
      </c>
      <c r="BH1300" s="72">
        <v>2.8008589300718888E-2</v>
      </c>
      <c r="BI1300" s="72">
        <v>0</v>
      </c>
      <c r="BJ1300" s="89">
        <v>0</v>
      </c>
      <c r="BK1300" s="72">
        <v>0</v>
      </c>
      <c r="BL1300" s="72">
        <v>0</v>
      </c>
      <c r="BM1300" s="72">
        <v>0</v>
      </c>
      <c r="BN1300" s="72">
        <v>0</v>
      </c>
      <c r="BO1300" s="72">
        <v>0</v>
      </c>
      <c r="BP1300" s="72">
        <v>0</v>
      </c>
      <c r="BQ1300" s="72">
        <v>0</v>
      </c>
      <c r="BR1300" s="72">
        <v>0</v>
      </c>
      <c r="BS1300" s="72">
        <v>0</v>
      </c>
      <c r="BT1300" s="72">
        <v>0</v>
      </c>
      <c r="BU1300" s="72">
        <v>0</v>
      </c>
      <c r="BV1300" s="89">
        <v>0</v>
      </c>
      <c r="BW1300" s="72">
        <v>0</v>
      </c>
      <c r="BX1300" s="72">
        <v>0</v>
      </c>
      <c r="BY1300" s="72">
        <v>0</v>
      </c>
      <c r="BZ1300" s="72">
        <v>0</v>
      </c>
      <c r="CA1300" s="72">
        <v>0</v>
      </c>
      <c r="CB1300" s="72">
        <v>0</v>
      </c>
      <c r="CC1300" s="72">
        <v>0</v>
      </c>
      <c r="CD1300" s="72">
        <v>0</v>
      </c>
      <c r="CE1300" s="72">
        <v>0</v>
      </c>
      <c r="CF1300" s="72">
        <v>0</v>
      </c>
      <c r="CG1300" s="72">
        <v>0</v>
      </c>
      <c r="CH1300" s="89">
        <v>0</v>
      </c>
      <c r="CI1300" s="72">
        <v>0</v>
      </c>
      <c r="CJ1300" s="72">
        <v>0</v>
      </c>
      <c r="CK1300" s="72">
        <v>0</v>
      </c>
      <c r="CL1300" s="72">
        <v>0</v>
      </c>
      <c r="CM1300" s="72">
        <v>0</v>
      </c>
      <c r="CN1300" s="72">
        <v>0</v>
      </c>
      <c r="CO1300" s="72">
        <v>0</v>
      </c>
      <c r="CP1300" s="72">
        <v>0</v>
      </c>
      <c r="CQ1300" s="72">
        <v>0</v>
      </c>
      <c r="CR1300" s="72">
        <v>0</v>
      </c>
      <c r="CS1300" s="72">
        <v>0</v>
      </c>
      <c r="CT1300" s="89">
        <v>0</v>
      </c>
      <c r="CV1300" s="72"/>
      <c r="CX1300" s="94" t="s">
        <v>1228</v>
      </c>
      <c r="CY1300" s="72" t="s">
        <v>2996</v>
      </c>
      <c r="CZ1300" s="88">
        <v>9.7964376294846101E-4</v>
      </c>
      <c r="DA1300" s="88">
        <v>0</v>
      </c>
      <c r="DB1300" s="88">
        <v>0</v>
      </c>
      <c r="DC1300" s="88">
        <v>0</v>
      </c>
      <c r="DD1300" s="88">
        <v>8.8960056934436424E-4</v>
      </c>
      <c r="DE1300" s="88">
        <v>0</v>
      </c>
      <c r="DF1300" s="88">
        <v>0</v>
      </c>
      <c r="DG1300" s="88">
        <v>1.7846307598957778E-3</v>
      </c>
      <c r="DH1300">
        <f t="shared" si="60"/>
        <v>1.8692443322928251E-3</v>
      </c>
      <c r="DI1300">
        <f t="shared" si="61"/>
        <v>1.7846307598957778E-3</v>
      </c>
      <c r="DJ1300">
        <f t="shared" si="62"/>
        <v>3.6538750921886031E-3</v>
      </c>
    </row>
    <row r="1301" spans="1:114" s="74" customFormat="1" x14ac:dyDescent="0.2">
      <c r="A1301" s="74" t="s">
        <v>715</v>
      </c>
      <c r="B1301" s="74" t="s">
        <v>2483</v>
      </c>
      <c r="C1301" s="88">
        <v>5.7780756696789705E-2</v>
      </c>
      <c r="D1301" s="88">
        <v>0</v>
      </c>
      <c r="E1301" s="88">
        <v>0</v>
      </c>
      <c r="F1301" s="88">
        <v>0</v>
      </c>
      <c r="G1301" s="88">
        <v>0</v>
      </c>
      <c r="H1301" s="88">
        <v>0</v>
      </c>
      <c r="I1301" s="88">
        <v>0</v>
      </c>
      <c r="J1301" s="88">
        <v>0</v>
      </c>
      <c r="K1301" s="72">
        <v>0</v>
      </c>
      <c r="L1301" s="72">
        <v>0</v>
      </c>
      <c r="M1301" s="72">
        <v>0</v>
      </c>
      <c r="N1301" s="89">
        <v>0</v>
      </c>
      <c r="O1301" s="91">
        <v>0</v>
      </c>
      <c r="P1301" s="88">
        <v>0</v>
      </c>
      <c r="Q1301" s="88">
        <v>0</v>
      </c>
      <c r="R1301" s="88">
        <v>0</v>
      </c>
      <c r="S1301" s="88">
        <v>2.939807442612509E-2</v>
      </c>
      <c r="T1301" s="88">
        <v>0</v>
      </c>
      <c r="U1301" s="88">
        <v>0.26578978753854804</v>
      </c>
      <c r="V1301" s="88">
        <v>0</v>
      </c>
      <c r="W1301" s="72">
        <v>0</v>
      </c>
      <c r="X1301" s="72">
        <v>0</v>
      </c>
      <c r="Y1301" s="72">
        <v>0</v>
      </c>
      <c r="Z1301" s="89">
        <v>0</v>
      </c>
      <c r="AA1301" s="91">
        <v>0</v>
      </c>
      <c r="AB1301" s="88">
        <v>0</v>
      </c>
      <c r="AC1301" s="88">
        <v>0</v>
      </c>
      <c r="AD1301" s="88">
        <v>0</v>
      </c>
      <c r="AE1301" s="88">
        <v>0</v>
      </c>
      <c r="AF1301" s="88">
        <v>0</v>
      </c>
      <c r="AG1301" s="88">
        <v>0</v>
      </c>
      <c r="AH1301" s="88">
        <v>0</v>
      </c>
      <c r="AI1301" s="72">
        <v>0</v>
      </c>
      <c r="AJ1301" s="72">
        <v>0</v>
      </c>
      <c r="AK1301" s="72">
        <v>0</v>
      </c>
      <c r="AL1301" s="89">
        <v>0</v>
      </c>
      <c r="AM1301" s="91">
        <v>0</v>
      </c>
      <c r="AN1301" s="88">
        <v>0</v>
      </c>
      <c r="AO1301" s="88">
        <v>0</v>
      </c>
      <c r="AP1301" s="88">
        <v>0</v>
      </c>
      <c r="AQ1301" s="88">
        <v>0</v>
      </c>
      <c r="AR1301" s="88">
        <v>0</v>
      </c>
      <c r="AS1301" s="88">
        <v>0</v>
      </c>
      <c r="AT1301" s="88">
        <v>0</v>
      </c>
      <c r="AU1301" s="72">
        <v>0</v>
      </c>
      <c r="AV1301" s="72">
        <v>0</v>
      </c>
      <c r="AW1301" s="72">
        <v>0</v>
      </c>
      <c r="AX1301" s="89">
        <v>0</v>
      </c>
      <c r="AY1301" s="72">
        <v>0.25628306878306878</v>
      </c>
      <c r="AZ1301" s="72">
        <v>0</v>
      </c>
      <c r="BA1301" s="72">
        <v>0</v>
      </c>
      <c r="BB1301" s="72">
        <v>0</v>
      </c>
      <c r="BC1301" s="72">
        <v>0</v>
      </c>
      <c r="BD1301" s="72">
        <v>0</v>
      </c>
      <c r="BE1301" s="72">
        <v>0</v>
      </c>
      <c r="BF1301" s="72">
        <v>0</v>
      </c>
      <c r="BG1301" s="72">
        <v>0</v>
      </c>
      <c r="BH1301" s="72">
        <v>0</v>
      </c>
      <c r="BI1301" s="72">
        <v>0</v>
      </c>
      <c r="BJ1301" s="89">
        <v>0</v>
      </c>
      <c r="BK1301" s="72">
        <v>0</v>
      </c>
      <c r="BL1301" s="72">
        <v>0</v>
      </c>
      <c r="BM1301" s="72">
        <v>0</v>
      </c>
      <c r="BN1301" s="72">
        <v>0</v>
      </c>
      <c r="BO1301" s="72">
        <v>0</v>
      </c>
      <c r="BP1301" s="72">
        <v>0</v>
      </c>
      <c r="BQ1301" s="72">
        <v>0</v>
      </c>
      <c r="BR1301" s="72">
        <v>0</v>
      </c>
      <c r="BS1301" s="72">
        <v>0</v>
      </c>
      <c r="BT1301" s="72">
        <v>0</v>
      </c>
      <c r="BU1301" s="72">
        <v>0</v>
      </c>
      <c r="BV1301" s="89">
        <v>0</v>
      </c>
      <c r="BW1301" s="72">
        <v>0</v>
      </c>
      <c r="BX1301" s="72">
        <v>0</v>
      </c>
      <c r="BY1301" s="72">
        <v>0.18369268214277512</v>
      </c>
      <c r="BZ1301" s="72">
        <v>0</v>
      </c>
      <c r="CA1301" s="72">
        <v>0</v>
      </c>
      <c r="CB1301" s="72">
        <v>0</v>
      </c>
      <c r="CC1301" s="72">
        <v>2.1301976823449215E-2</v>
      </c>
      <c r="CD1301" s="72">
        <v>0</v>
      </c>
      <c r="CE1301" s="72">
        <v>0</v>
      </c>
      <c r="CF1301" s="72">
        <v>0</v>
      </c>
      <c r="CG1301" s="72">
        <v>0</v>
      </c>
      <c r="CH1301" s="89">
        <v>0</v>
      </c>
      <c r="CI1301" s="72">
        <v>0</v>
      </c>
      <c r="CJ1301" s="72">
        <v>0</v>
      </c>
      <c r="CK1301" s="72">
        <v>0</v>
      </c>
      <c r="CL1301" s="72">
        <v>0</v>
      </c>
      <c r="CM1301" s="72">
        <v>0</v>
      </c>
      <c r="CN1301" s="72">
        <v>0</v>
      </c>
      <c r="CO1301" s="72">
        <v>0</v>
      </c>
      <c r="CP1301" s="72">
        <v>0</v>
      </c>
      <c r="CQ1301" s="72">
        <v>0</v>
      </c>
      <c r="CR1301" s="72">
        <v>0</v>
      </c>
      <c r="CS1301" s="72">
        <v>0</v>
      </c>
      <c r="CT1301" s="89">
        <v>0</v>
      </c>
      <c r="CV1301" s="72"/>
      <c r="CX1301" s="94" t="s">
        <v>1740</v>
      </c>
      <c r="CY1301" s="72" t="s">
        <v>3508</v>
      </c>
      <c r="CZ1301" s="88">
        <v>0</v>
      </c>
      <c r="DA1301" s="88">
        <v>0</v>
      </c>
      <c r="DB1301" s="88">
        <v>0</v>
      </c>
      <c r="DC1301" s="88">
        <v>3.6530180778732127E-3</v>
      </c>
      <c r="DD1301" s="88">
        <v>0</v>
      </c>
      <c r="DE1301" s="88">
        <v>0</v>
      </c>
      <c r="DF1301" s="88">
        <v>0</v>
      </c>
      <c r="DG1301" s="88">
        <v>0</v>
      </c>
      <c r="DH1301">
        <f t="shared" si="60"/>
        <v>0</v>
      </c>
      <c r="DI1301">
        <f t="shared" si="61"/>
        <v>3.6530180778732127E-3</v>
      </c>
      <c r="DJ1301">
        <f t="shared" si="62"/>
        <v>3.6530180778732127E-3</v>
      </c>
    </row>
    <row r="1302" spans="1:114" s="74" customFormat="1" x14ac:dyDescent="0.2">
      <c r="A1302" s="74" t="s">
        <v>797</v>
      </c>
      <c r="B1302" s="74" t="s">
        <v>2565</v>
      </c>
      <c r="C1302" s="88">
        <v>0</v>
      </c>
      <c r="D1302" s="88">
        <v>0</v>
      </c>
      <c r="E1302" s="88">
        <v>0</v>
      </c>
      <c r="F1302" s="88">
        <v>0</v>
      </c>
      <c r="G1302" s="88">
        <v>0</v>
      </c>
      <c r="H1302" s="88">
        <v>0</v>
      </c>
      <c r="I1302" s="88">
        <v>0</v>
      </c>
      <c r="J1302" s="88">
        <v>0</v>
      </c>
      <c r="K1302" s="72">
        <v>0</v>
      </c>
      <c r="L1302" s="72">
        <v>0.23013900395839085</v>
      </c>
      <c r="M1302" s="72">
        <v>0</v>
      </c>
      <c r="N1302" s="89">
        <v>0</v>
      </c>
      <c r="O1302" s="91">
        <v>0</v>
      </c>
      <c r="P1302" s="88">
        <v>0</v>
      </c>
      <c r="Q1302" s="88">
        <v>0</v>
      </c>
      <c r="R1302" s="88">
        <v>0</v>
      </c>
      <c r="S1302" s="88">
        <v>0</v>
      </c>
      <c r="T1302" s="88">
        <v>0</v>
      </c>
      <c r="U1302" s="88">
        <v>0</v>
      </c>
      <c r="V1302" s="88">
        <v>0</v>
      </c>
      <c r="W1302" s="72">
        <v>0</v>
      </c>
      <c r="X1302" s="72">
        <v>0</v>
      </c>
      <c r="Y1302" s="72">
        <v>0</v>
      </c>
      <c r="Z1302" s="89">
        <v>0</v>
      </c>
      <c r="AA1302" s="91">
        <v>0</v>
      </c>
      <c r="AB1302" s="88">
        <v>0</v>
      </c>
      <c r="AC1302" s="88">
        <v>0</v>
      </c>
      <c r="AD1302" s="88">
        <v>0</v>
      </c>
      <c r="AE1302" s="88">
        <v>0</v>
      </c>
      <c r="AF1302" s="88">
        <v>0</v>
      </c>
      <c r="AG1302" s="88">
        <v>0</v>
      </c>
      <c r="AH1302" s="88">
        <v>0</v>
      </c>
      <c r="AI1302" s="72">
        <v>0</v>
      </c>
      <c r="AJ1302" s="72">
        <v>0</v>
      </c>
      <c r="AK1302" s="72">
        <v>0</v>
      </c>
      <c r="AL1302" s="89">
        <v>0</v>
      </c>
      <c r="AM1302" s="91">
        <v>0</v>
      </c>
      <c r="AN1302" s="88">
        <v>0</v>
      </c>
      <c r="AO1302" s="88">
        <v>0</v>
      </c>
      <c r="AP1302" s="88">
        <v>0</v>
      </c>
      <c r="AQ1302" s="88">
        <v>0</v>
      </c>
      <c r="AR1302" s="88">
        <v>0</v>
      </c>
      <c r="AS1302" s="88">
        <v>0</v>
      </c>
      <c r="AT1302" s="88">
        <v>0</v>
      </c>
      <c r="AU1302" s="72">
        <v>0</v>
      </c>
      <c r="AV1302" s="72">
        <v>0</v>
      </c>
      <c r="AW1302" s="72">
        <v>0</v>
      </c>
      <c r="AX1302" s="89">
        <v>0</v>
      </c>
      <c r="AY1302" s="72">
        <v>0</v>
      </c>
      <c r="AZ1302" s="72">
        <v>0</v>
      </c>
      <c r="BA1302" s="72">
        <v>0</v>
      </c>
      <c r="BB1302" s="72">
        <v>0</v>
      </c>
      <c r="BC1302" s="72">
        <v>0</v>
      </c>
      <c r="BD1302" s="72">
        <v>0</v>
      </c>
      <c r="BE1302" s="72">
        <v>0</v>
      </c>
      <c r="BF1302" s="72">
        <v>0</v>
      </c>
      <c r="BG1302" s="72">
        <v>0</v>
      </c>
      <c r="BH1302" s="72">
        <v>0</v>
      </c>
      <c r="BI1302" s="72">
        <v>0</v>
      </c>
      <c r="BJ1302" s="89">
        <v>0</v>
      </c>
      <c r="BK1302" s="72">
        <v>0</v>
      </c>
      <c r="BL1302" s="72">
        <v>0</v>
      </c>
      <c r="BM1302" s="72">
        <v>0</v>
      </c>
      <c r="BN1302" s="72">
        <v>0</v>
      </c>
      <c r="BO1302" s="72">
        <v>0</v>
      </c>
      <c r="BP1302" s="72">
        <v>0</v>
      </c>
      <c r="BQ1302" s="72">
        <v>0</v>
      </c>
      <c r="BR1302" s="72">
        <v>0</v>
      </c>
      <c r="BS1302" s="72">
        <v>0</v>
      </c>
      <c r="BT1302" s="72">
        <v>0</v>
      </c>
      <c r="BU1302" s="72">
        <v>0</v>
      </c>
      <c r="BV1302" s="89">
        <v>0</v>
      </c>
      <c r="BW1302" s="72">
        <v>0</v>
      </c>
      <c r="BX1302" s="72">
        <v>0</v>
      </c>
      <c r="BY1302" s="72">
        <v>0</v>
      </c>
      <c r="BZ1302" s="72">
        <v>0</v>
      </c>
      <c r="CA1302" s="72">
        <v>0</v>
      </c>
      <c r="CB1302" s="72">
        <v>0</v>
      </c>
      <c r="CC1302" s="72">
        <v>0</v>
      </c>
      <c r="CD1302" s="72">
        <v>0</v>
      </c>
      <c r="CE1302" s="72">
        <v>0</v>
      </c>
      <c r="CF1302" s="72">
        <v>0</v>
      </c>
      <c r="CG1302" s="72">
        <v>0</v>
      </c>
      <c r="CH1302" s="89">
        <v>0</v>
      </c>
      <c r="CI1302" s="72">
        <v>0</v>
      </c>
      <c r="CJ1302" s="72">
        <v>0</v>
      </c>
      <c r="CK1302" s="72">
        <v>0</v>
      </c>
      <c r="CL1302" s="72">
        <v>0</v>
      </c>
      <c r="CM1302" s="72">
        <v>0</v>
      </c>
      <c r="CN1302" s="72">
        <v>0</v>
      </c>
      <c r="CO1302" s="72">
        <v>0</v>
      </c>
      <c r="CP1302" s="72">
        <v>0</v>
      </c>
      <c r="CQ1302" s="72">
        <v>0</v>
      </c>
      <c r="CR1302" s="72">
        <v>0</v>
      </c>
      <c r="CS1302" s="72">
        <v>0</v>
      </c>
      <c r="CT1302" s="89">
        <v>0</v>
      </c>
      <c r="CV1302" s="72"/>
      <c r="CX1302" s="94" t="s">
        <v>1739</v>
      </c>
      <c r="CY1302" s="72" t="s">
        <v>3507</v>
      </c>
      <c r="CZ1302" s="88">
        <v>0</v>
      </c>
      <c r="DA1302" s="88">
        <v>0</v>
      </c>
      <c r="DB1302" s="88">
        <v>0</v>
      </c>
      <c r="DC1302" s="88">
        <v>3.6530180778732127E-3</v>
      </c>
      <c r="DD1302" s="88">
        <v>0</v>
      </c>
      <c r="DE1302" s="88">
        <v>0</v>
      </c>
      <c r="DF1302" s="88">
        <v>0</v>
      </c>
      <c r="DG1302" s="88">
        <v>0</v>
      </c>
      <c r="DH1302">
        <f t="shared" si="60"/>
        <v>0</v>
      </c>
      <c r="DI1302">
        <f t="shared" si="61"/>
        <v>3.6530180778732127E-3</v>
      </c>
      <c r="DJ1302">
        <f t="shared" si="62"/>
        <v>3.6530180778732127E-3</v>
      </c>
    </row>
    <row r="1303" spans="1:114" s="74" customFormat="1" x14ac:dyDescent="0.2">
      <c r="A1303" s="74" t="s">
        <v>1624</v>
      </c>
      <c r="B1303" s="74" t="s">
        <v>3392</v>
      </c>
      <c r="C1303" s="88">
        <v>0</v>
      </c>
      <c r="D1303" s="88">
        <v>0</v>
      </c>
      <c r="E1303" s="88">
        <v>0</v>
      </c>
      <c r="F1303" s="88">
        <v>0</v>
      </c>
      <c r="G1303" s="88">
        <v>0</v>
      </c>
      <c r="H1303" s="88">
        <v>0</v>
      </c>
      <c r="I1303" s="88">
        <v>7.7429945257028712E-4</v>
      </c>
      <c r="J1303" s="88">
        <v>0</v>
      </c>
      <c r="K1303" s="72">
        <v>0</v>
      </c>
      <c r="L1303" s="72">
        <v>0</v>
      </c>
      <c r="M1303" s="72">
        <v>0</v>
      </c>
      <c r="N1303" s="89">
        <v>0</v>
      </c>
      <c r="O1303" s="91">
        <v>0</v>
      </c>
      <c r="P1303" s="88">
        <v>0</v>
      </c>
      <c r="Q1303" s="88">
        <v>0</v>
      </c>
      <c r="R1303" s="88">
        <v>0</v>
      </c>
      <c r="S1303" s="88">
        <v>0</v>
      </c>
      <c r="T1303" s="88">
        <v>0</v>
      </c>
      <c r="U1303" s="88">
        <v>0</v>
      </c>
      <c r="V1303" s="88">
        <v>0</v>
      </c>
      <c r="W1303" s="72">
        <v>0</v>
      </c>
      <c r="X1303" s="72">
        <v>0</v>
      </c>
      <c r="Y1303" s="72">
        <v>0</v>
      </c>
      <c r="Z1303" s="89">
        <v>0</v>
      </c>
      <c r="AA1303" s="91">
        <v>0</v>
      </c>
      <c r="AB1303" s="88">
        <v>0</v>
      </c>
      <c r="AC1303" s="88">
        <v>0</v>
      </c>
      <c r="AD1303" s="88">
        <v>0</v>
      </c>
      <c r="AE1303" s="88">
        <v>0</v>
      </c>
      <c r="AF1303" s="88">
        <v>0</v>
      </c>
      <c r="AG1303" s="88">
        <v>0</v>
      </c>
      <c r="AH1303" s="88">
        <v>0</v>
      </c>
      <c r="AI1303" s="72">
        <v>0</v>
      </c>
      <c r="AJ1303" s="72">
        <v>0</v>
      </c>
      <c r="AK1303" s="72">
        <v>0</v>
      </c>
      <c r="AL1303" s="89">
        <v>0</v>
      </c>
      <c r="AM1303" s="91">
        <v>0</v>
      </c>
      <c r="AN1303" s="88">
        <v>0</v>
      </c>
      <c r="AO1303" s="88">
        <v>0</v>
      </c>
      <c r="AP1303" s="88">
        <v>0</v>
      </c>
      <c r="AQ1303" s="88">
        <v>0</v>
      </c>
      <c r="AR1303" s="88">
        <v>0</v>
      </c>
      <c r="AS1303" s="88">
        <v>0</v>
      </c>
      <c r="AT1303" s="88">
        <v>0</v>
      </c>
      <c r="AU1303" s="72">
        <v>0</v>
      </c>
      <c r="AV1303" s="72">
        <v>0</v>
      </c>
      <c r="AW1303" s="72">
        <v>0</v>
      </c>
      <c r="AX1303" s="89">
        <v>0</v>
      </c>
      <c r="AY1303" s="72">
        <v>0</v>
      </c>
      <c r="AZ1303" s="72">
        <v>0</v>
      </c>
      <c r="BA1303" s="72">
        <v>0</v>
      </c>
      <c r="BB1303" s="72">
        <v>0</v>
      </c>
      <c r="BC1303" s="72">
        <v>0</v>
      </c>
      <c r="BD1303" s="72">
        <v>0</v>
      </c>
      <c r="BE1303" s="72">
        <v>0</v>
      </c>
      <c r="BF1303" s="72">
        <v>0</v>
      </c>
      <c r="BG1303" s="72">
        <v>0</v>
      </c>
      <c r="BH1303" s="72">
        <v>0</v>
      </c>
      <c r="BI1303" s="72">
        <v>0</v>
      </c>
      <c r="BJ1303" s="89">
        <v>0</v>
      </c>
      <c r="BK1303" s="72">
        <v>0</v>
      </c>
      <c r="BL1303" s="72">
        <v>0</v>
      </c>
      <c r="BM1303" s="72">
        <v>0</v>
      </c>
      <c r="BN1303" s="72">
        <v>0</v>
      </c>
      <c r="BO1303" s="72">
        <v>0</v>
      </c>
      <c r="BP1303" s="72">
        <v>0</v>
      </c>
      <c r="BQ1303" s="72">
        <v>0</v>
      </c>
      <c r="BR1303" s="72">
        <v>0</v>
      </c>
      <c r="BS1303" s="72">
        <v>0</v>
      </c>
      <c r="BT1303" s="72">
        <v>0</v>
      </c>
      <c r="BU1303" s="72">
        <v>0</v>
      </c>
      <c r="BV1303" s="89">
        <v>0</v>
      </c>
      <c r="BW1303" s="72">
        <v>0</v>
      </c>
      <c r="BX1303" s="72">
        <v>0</v>
      </c>
      <c r="BY1303" s="72">
        <v>0</v>
      </c>
      <c r="BZ1303" s="72">
        <v>0</v>
      </c>
      <c r="CA1303" s="72">
        <v>0</v>
      </c>
      <c r="CB1303" s="72">
        <v>0</v>
      </c>
      <c r="CC1303" s="72">
        <v>0</v>
      </c>
      <c r="CD1303" s="72">
        <v>0</v>
      </c>
      <c r="CE1303" s="72">
        <v>0</v>
      </c>
      <c r="CF1303" s="72">
        <v>0</v>
      </c>
      <c r="CG1303" s="72">
        <v>0</v>
      </c>
      <c r="CH1303" s="89">
        <v>0</v>
      </c>
      <c r="CI1303" s="72">
        <v>0</v>
      </c>
      <c r="CJ1303" s="72">
        <v>0</v>
      </c>
      <c r="CK1303" s="72">
        <v>0</v>
      </c>
      <c r="CL1303" s="72">
        <v>0</v>
      </c>
      <c r="CM1303" s="72">
        <v>0</v>
      </c>
      <c r="CN1303" s="72">
        <v>0</v>
      </c>
      <c r="CO1303" s="72">
        <v>0</v>
      </c>
      <c r="CP1303" s="72">
        <v>0</v>
      </c>
      <c r="CQ1303" s="72">
        <v>0</v>
      </c>
      <c r="CR1303" s="72">
        <v>0</v>
      </c>
      <c r="CS1303" s="72">
        <v>0</v>
      </c>
      <c r="CT1303" s="89">
        <v>0</v>
      </c>
      <c r="CV1303" s="72"/>
      <c r="CX1303" s="94" t="s">
        <v>1109</v>
      </c>
      <c r="CY1303" s="72" t="s">
        <v>2877</v>
      </c>
      <c r="CZ1303" s="88">
        <v>0</v>
      </c>
      <c r="DA1303" s="88">
        <v>0</v>
      </c>
      <c r="DB1303" s="88">
        <v>0</v>
      </c>
      <c r="DC1303" s="88">
        <v>0</v>
      </c>
      <c r="DD1303" s="88">
        <v>3.6413069864543383E-3</v>
      </c>
      <c r="DE1303" s="88">
        <v>0</v>
      </c>
      <c r="DF1303" s="88">
        <v>0</v>
      </c>
      <c r="DG1303" s="88">
        <v>0</v>
      </c>
      <c r="DH1303">
        <f t="shared" si="60"/>
        <v>3.6413069864543383E-3</v>
      </c>
      <c r="DI1303">
        <f t="shared" si="61"/>
        <v>0</v>
      </c>
      <c r="DJ1303">
        <f t="shared" si="62"/>
        <v>3.6413069864543383E-3</v>
      </c>
    </row>
    <row r="1304" spans="1:114" s="74" customFormat="1" x14ac:dyDescent="0.2">
      <c r="A1304" s="74" t="s">
        <v>1696</v>
      </c>
      <c r="B1304" s="74" t="s">
        <v>3464</v>
      </c>
      <c r="C1304" s="88">
        <v>0</v>
      </c>
      <c r="D1304" s="88">
        <v>0</v>
      </c>
      <c r="E1304" s="88">
        <v>0</v>
      </c>
      <c r="F1304" s="88">
        <v>0</v>
      </c>
      <c r="G1304" s="88">
        <v>0</v>
      </c>
      <c r="H1304" s="88">
        <v>0</v>
      </c>
      <c r="I1304" s="88">
        <v>0</v>
      </c>
      <c r="J1304" s="88">
        <v>0</v>
      </c>
      <c r="K1304" s="72">
        <v>0</v>
      </c>
      <c r="L1304" s="72">
        <v>0</v>
      </c>
      <c r="M1304" s="72">
        <v>0</v>
      </c>
      <c r="N1304" s="89">
        <v>0</v>
      </c>
      <c r="O1304" s="91">
        <v>0</v>
      </c>
      <c r="P1304" s="88">
        <v>0</v>
      </c>
      <c r="Q1304" s="88">
        <v>0</v>
      </c>
      <c r="R1304" s="88">
        <v>0</v>
      </c>
      <c r="S1304" s="88">
        <v>0</v>
      </c>
      <c r="T1304" s="88">
        <v>0</v>
      </c>
      <c r="U1304" s="88">
        <v>0</v>
      </c>
      <c r="V1304" s="88">
        <v>0</v>
      </c>
      <c r="W1304" s="72">
        <v>0</v>
      </c>
      <c r="X1304" s="72">
        <v>0</v>
      </c>
      <c r="Y1304" s="72">
        <v>0</v>
      </c>
      <c r="Z1304" s="89">
        <v>0</v>
      </c>
      <c r="AA1304" s="91">
        <v>0</v>
      </c>
      <c r="AB1304" s="88">
        <v>0</v>
      </c>
      <c r="AC1304" s="88">
        <v>0</v>
      </c>
      <c r="AD1304" s="88">
        <v>0</v>
      </c>
      <c r="AE1304" s="88">
        <v>0</v>
      </c>
      <c r="AF1304" s="88">
        <v>0</v>
      </c>
      <c r="AG1304" s="88">
        <v>0</v>
      </c>
      <c r="AH1304" s="88">
        <v>0</v>
      </c>
      <c r="AI1304" s="72">
        <v>0</v>
      </c>
      <c r="AJ1304" s="72">
        <v>0</v>
      </c>
      <c r="AK1304" s="72">
        <v>0</v>
      </c>
      <c r="AL1304" s="89">
        <v>0</v>
      </c>
      <c r="AM1304" s="91">
        <v>0</v>
      </c>
      <c r="AN1304" s="88">
        <v>0</v>
      </c>
      <c r="AO1304" s="88">
        <v>0</v>
      </c>
      <c r="AP1304" s="88">
        <v>0</v>
      </c>
      <c r="AQ1304" s="88">
        <v>0</v>
      </c>
      <c r="AR1304" s="88">
        <v>0</v>
      </c>
      <c r="AS1304" s="88">
        <v>0</v>
      </c>
      <c r="AT1304" s="88">
        <v>0</v>
      </c>
      <c r="AU1304" s="72">
        <v>0</v>
      </c>
      <c r="AV1304" s="72">
        <v>0</v>
      </c>
      <c r="AW1304" s="72">
        <v>0</v>
      </c>
      <c r="AX1304" s="89">
        <v>0</v>
      </c>
      <c r="AY1304" s="72">
        <v>0</v>
      </c>
      <c r="AZ1304" s="72">
        <v>0</v>
      </c>
      <c r="BA1304" s="72">
        <v>0</v>
      </c>
      <c r="BB1304" s="72">
        <v>0</v>
      </c>
      <c r="BC1304" s="72">
        <v>0</v>
      </c>
      <c r="BD1304" s="72">
        <v>0</v>
      </c>
      <c r="BE1304" s="72">
        <v>0</v>
      </c>
      <c r="BF1304" s="72">
        <v>0</v>
      </c>
      <c r="BG1304" s="72">
        <v>0</v>
      </c>
      <c r="BH1304" s="72">
        <v>0</v>
      </c>
      <c r="BI1304" s="72">
        <v>0</v>
      </c>
      <c r="BJ1304" s="89">
        <v>0</v>
      </c>
      <c r="BK1304" s="72">
        <v>0</v>
      </c>
      <c r="BL1304" s="72">
        <v>0</v>
      </c>
      <c r="BM1304" s="72">
        <v>0</v>
      </c>
      <c r="BN1304" s="72">
        <v>0</v>
      </c>
      <c r="BO1304" s="72">
        <v>0</v>
      </c>
      <c r="BP1304" s="72">
        <v>0</v>
      </c>
      <c r="BQ1304" s="72">
        <v>0</v>
      </c>
      <c r="BR1304" s="72">
        <v>0</v>
      </c>
      <c r="BS1304" s="72">
        <v>0</v>
      </c>
      <c r="BT1304" s="72">
        <v>0</v>
      </c>
      <c r="BU1304" s="72">
        <v>0</v>
      </c>
      <c r="BV1304" s="89">
        <v>0</v>
      </c>
      <c r="BW1304" s="72">
        <v>0</v>
      </c>
      <c r="BX1304" s="72">
        <v>0</v>
      </c>
      <c r="BY1304" s="72">
        <v>0</v>
      </c>
      <c r="BZ1304" s="72">
        <v>0</v>
      </c>
      <c r="CA1304" s="72">
        <v>0</v>
      </c>
      <c r="CB1304" s="72">
        <v>0.17499543490169822</v>
      </c>
      <c r="CC1304" s="72">
        <v>0</v>
      </c>
      <c r="CD1304" s="72">
        <v>0</v>
      </c>
      <c r="CE1304" s="72">
        <v>0</v>
      </c>
      <c r="CF1304" s="72">
        <v>0</v>
      </c>
      <c r="CG1304" s="72">
        <v>0</v>
      </c>
      <c r="CH1304" s="89">
        <v>0</v>
      </c>
      <c r="CI1304" s="72">
        <v>0</v>
      </c>
      <c r="CJ1304" s="72">
        <v>0</v>
      </c>
      <c r="CK1304" s="72">
        <v>0</v>
      </c>
      <c r="CL1304" s="72">
        <v>0</v>
      </c>
      <c r="CM1304" s="72">
        <v>0</v>
      </c>
      <c r="CN1304" s="72">
        <v>0</v>
      </c>
      <c r="CO1304" s="72">
        <v>0</v>
      </c>
      <c r="CP1304" s="72">
        <v>0</v>
      </c>
      <c r="CQ1304" s="72">
        <v>0</v>
      </c>
      <c r="CR1304" s="72">
        <v>0</v>
      </c>
      <c r="CS1304" s="72">
        <v>0</v>
      </c>
      <c r="CT1304" s="89">
        <v>0</v>
      </c>
      <c r="CV1304" s="72"/>
      <c r="CX1304" s="94" t="s">
        <v>1112</v>
      </c>
      <c r="CY1304" s="72" t="s">
        <v>2880</v>
      </c>
      <c r="CZ1304" s="88">
        <v>3.4694805350178257E-3</v>
      </c>
      <c r="DA1304" s="88">
        <v>0</v>
      </c>
      <c r="DB1304" s="88">
        <v>0</v>
      </c>
      <c r="DC1304" s="88">
        <v>0</v>
      </c>
      <c r="DD1304" s="88">
        <v>1.2660792059151222E-4</v>
      </c>
      <c r="DE1304" s="88">
        <v>0</v>
      </c>
      <c r="DF1304" s="88">
        <v>0</v>
      </c>
      <c r="DG1304" s="88">
        <v>0</v>
      </c>
      <c r="DH1304">
        <f t="shared" si="60"/>
        <v>3.5960884556093379E-3</v>
      </c>
      <c r="DI1304">
        <f t="shared" si="61"/>
        <v>0</v>
      </c>
      <c r="DJ1304">
        <f t="shared" si="62"/>
        <v>3.5960884556093379E-3</v>
      </c>
    </row>
    <row r="1305" spans="1:114" s="74" customFormat="1" x14ac:dyDescent="0.2">
      <c r="A1305" s="74" t="s">
        <v>1692</v>
      </c>
      <c r="B1305" s="74" t="s">
        <v>3460</v>
      </c>
      <c r="C1305" s="88">
        <v>0</v>
      </c>
      <c r="D1305" s="88">
        <v>0</v>
      </c>
      <c r="E1305" s="88">
        <v>0</v>
      </c>
      <c r="F1305" s="88">
        <v>0</v>
      </c>
      <c r="G1305" s="88">
        <v>0</v>
      </c>
      <c r="H1305" s="88">
        <v>0</v>
      </c>
      <c r="I1305" s="88">
        <v>0</v>
      </c>
      <c r="J1305" s="88">
        <v>0</v>
      </c>
      <c r="K1305" s="72">
        <v>0</v>
      </c>
      <c r="L1305" s="72">
        <v>0</v>
      </c>
      <c r="M1305" s="72">
        <v>0</v>
      </c>
      <c r="N1305" s="89">
        <v>0</v>
      </c>
      <c r="O1305" s="91">
        <v>0</v>
      </c>
      <c r="P1305" s="88">
        <v>0</v>
      </c>
      <c r="Q1305" s="88">
        <v>0</v>
      </c>
      <c r="R1305" s="88">
        <v>0</v>
      </c>
      <c r="S1305" s="88">
        <v>0</v>
      </c>
      <c r="T1305" s="88">
        <v>0</v>
      </c>
      <c r="U1305" s="88">
        <v>0</v>
      </c>
      <c r="V1305" s="88">
        <v>0</v>
      </c>
      <c r="W1305" s="72">
        <v>0</v>
      </c>
      <c r="X1305" s="72">
        <v>0</v>
      </c>
      <c r="Y1305" s="72">
        <v>0</v>
      </c>
      <c r="Z1305" s="89">
        <v>0</v>
      </c>
      <c r="AA1305" s="91">
        <v>0</v>
      </c>
      <c r="AB1305" s="88">
        <v>0</v>
      </c>
      <c r="AC1305" s="88">
        <v>0</v>
      </c>
      <c r="AD1305" s="88">
        <v>0</v>
      </c>
      <c r="AE1305" s="88">
        <v>0</v>
      </c>
      <c r="AF1305" s="88">
        <v>0</v>
      </c>
      <c r="AG1305" s="88">
        <v>0</v>
      </c>
      <c r="AH1305" s="88">
        <v>0</v>
      </c>
      <c r="AI1305" s="72">
        <v>0</v>
      </c>
      <c r="AJ1305" s="72">
        <v>0</v>
      </c>
      <c r="AK1305" s="72">
        <v>0</v>
      </c>
      <c r="AL1305" s="89">
        <v>0</v>
      </c>
      <c r="AM1305" s="91">
        <v>0</v>
      </c>
      <c r="AN1305" s="88">
        <v>0</v>
      </c>
      <c r="AO1305" s="88">
        <v>0</v>
      </c>
      <c r="AP1305" s="88">
        <v>0</v>
      </c>
      <c r="AQ1305" s="88">
        <v>0</v>
      </c>
      <c r="AR1305" s="88">
        <v>0</v>
      </c>
      <c r="AS1305" s="88">
        <v>0</v>
      </c>
      <c r="AT1305" s="88">
        <v>0</v>
      </c>
      <c r="AU1305" s="72">
        <v>0</v>
      </c>
      <c r="AV1305" s="72">
        <v>0</v>
      </c>
      <c r="AW1305" s="72">
        <v>0</v>
      </c>
      <c r="AX1305" s="89">
        <v>0</v>
      </c>
      <c r="AY1305" s="72">
        <v>0</v>
      </c>
      <c r="AZ1305" s="72">
        <v>0</v>
      </c>
      <c r="BA1305" s="72">
        <v>0</v>
      </c>
      <c r="BB1305" s="72">
        <v>0</v>
      </c>
      <c r="BC1305" s="72">
        <v>0</v>
      </c>
      <c r="BD1305" s="72">
        <v>0</v>
      </c>
      <c r="BE1305" s="72">
        <v>0</v>
      </c>
      <c r="BF1305" s="72">
        <v>0</v>
      </c>
      <c r="BG1305" s="72">
        <v>0</v>
      </c>
      <c r="BH1305" s="72">
        <v>0</v>
      </c>
      <c r="BI1305" s="72">
        <v>0</v>
      </c>
      <c r="BJ1305" s="89">
        <v>0</v>
      </c>
      <c r="BK1305" s="72">
        <v>0</v>
      </c>
      <c r="BL1305" s="72">
        <v>0</v>
      </c>
      <c r="BM1305" s="72">
        <v>0</v>
      </c>
      <c r="BN1305" s="72">
        <v>0</v>
      </c>
      <c r="BO1305" s="72">
        <v>0</v>
      </c>
      <c r="BP1305" s="72">
        <v>0</v>
      </c>
      <c r="BQ1305" s="72">
        <v>0</v>
      </c>
      <c r="BR1305" s="72">
        <v>0</v>
      </c>
      <c r="BS1305" s="72">
        <v>0</v>
      </c>
      <c r="BT1305" s="72">
        <v>0</v>
      </c>
      <c r="BU1305" s="72">
        <v>0</v>
      </c>
      <c r="BV1305" s="89">
        <v>0</v>
      </c>
      <c r="BW1305" s="72">
        <v>0</v>
      </c>
      <c r="BX1305" s="72">
        <v>0</v>
      </c>
      <c r="BY1305" s="72">
        <v>0</v>
      </c>
      <c r="BZ1305" s="72">
        <v>0</v>
      </c>
      <c r="CA1305" s="72">
        <v>0</v>
      </c>
      <c r="CB1305" s="72">
        <v>0</v>
      </c>
      <c r="CC1305" s="72">
        <v>0</v>
      </c>
      <c r="CD1305" s="72">
        <v>0</v>
      </c>
      <c r="CE1305" s="72">
        <v>0</v>
      </c>
      <c r="CF1305" s="72">
        <v>0</v>
      </c>
      <c r="CG1305" s="72">
        <v>0</v>
      </c>
      <c r="CH1305" s="89">
        <v>0</v>
      </c>
      <c r="CI1305" s="72">
        <v>0</v>
      </c>
      <c r="CJ1305" s="72">
        <v>0.20604395604395606</v>
      </c>
      <c r="CK1305" s="72">
        <v>0</v>
      </c>
      <c r="CL1305" s="72">
        <v>0</v>
      </c>
      <c r="CM1305" s="72">
        <v>0</v>
      </c>
      <c r="CN1305" s="72">
        <v>0</v>
      </c>
      <c r="CO1305" s="72">
        <v>0</v>
      </c>
      <c r="CP1305" s="72">
        <v>0</v>
      </c>
      <c r="CQ1305" s="72">
        <v>0</v>
      </c>
      <c r="CR1305" s="72">
        <v>0</v>
      </c>
      <c r="CS1305" s="72">
        <v>0</v>
      </c>
      <c r="CT1305" s="89">
        <v>0</v>
      </c>
      <c r="CV1305" s="72"/>
      <c r="CX1305" s="94" t="s">
        <v>1129</v>
      </c>
      <c r="CY1305" s="72" t="s">
        <v>2897</v>
      </c>
      <c r="CZ1305" s="88">
        <v>2.3531626506024094E-3</v>
      </c>
      <c r="DA1305" s="88">
        <v>0</v>
      </c>
      <c r="DB1305" s="88">
        <v>0</v>
      </c>
      <c r="DC1305" s="88">
        <v>3.4304846588726056E-4</v>
      </c>
      <c r="DD1305" s="88">
        <v>8.8960056934436424E-4</v>
      </c>
      <c r="DE1305" s="88">
        <v>0</v>
      </c>
      <c r="DF1305" s="88">
        <v>0</v>
      </c>
      <c r="DG1305" s="88">
        <v>0</v>
      </c>
      <c r="DH1305">
        <f t="shared" si="60"/>
        <v>3.2427632199467735E-3</v>
      </c>
      <c r="DI1305">
        <f t="shared" si="61"/>
        <v>3.4304846588726056E-4</v>
      </c>
      <c r="DJ1305">
        <f t="shared" si="62"/>
        <v>3.585811685834034E-3</v>
      </c>
    </row>
    <row r="1306" spans="1:114" s="74" customFormat="1" x14ac:dyDescent="0.2">
      <c r="A1306" s="74" t="s">
        <v>1739</v>
      </c>
      <c r="B1306" s="74" t="s">
        <v>3507</v>
      </c>
      <c r="C1306" s="88">
        <v>0</v>
      </c>
      <c r="D1306" s="88">
        <v>0</v>
      </c>
      <c r="E1306" s="88">
        <v>0</v>
      </c>
      <c r="F1306" s="88">
        <v>0</v>
      </c>
      <c r="G1306" s="88">
        <v>0</v>
      </c>
      <c r="H1306" s="88">
        <v>0</v>
      </c>
      <c r="I1306" s="88">
        <v>0</v>
      </c>
      <c r="J1306" s="88">
        <v>0</v>
      </c>
      <c r="K1306" s="72">
        <v>0</v>
      </c>
      <c r="L1306" s="72">
        <v>0</v>
      </c>
      <c r="M1306" s="72">
        <v>0</v>
      </c>
      <c r="N1306" s="89">
        <v>0</v>
      </c>
      <c r="O1306" s="91">
        <v>0</v>
      </c>
      <c r="P1306" s="88">
        <v>0</v>
      </c>
      <c r="Q1306" s="88">
        <v>0</v>
      </c>
      <c r="R1306" s="88">
        <v>0</v>
      </c>
      <c r="S1306" s="88">
        <v>0</v>
      </c>
      <c r="T1306" s="88">
        <v>0</v>
      </c>
      <c r="U1306" s="88">
        <v>0</v>
      </c>
      <c r="V1306" s="88">
        <v>0</v>
      </c>
      <c r="W1306" s="72">
        <v>0</v>
      </c>
      <c r="X1306" s="72">
        <v>0</v>
      </c>
      <c r="Y1306" s="72">
        <v>0</v>
      </c>
      <c r="Z1306" s="89">
        <v>0</v>
      </c>
      <c r="AA1306" s="91">
        <v>0</v>
      </c>
      <c r="AB1306" s="88">
        <v>0</v>
      </c>
      <c r="AC1306" s="88">
        <v>0</v>
      </c>
      <c r="AD1306" s="88">
        <v>0</v>
      </c>
      <c r="AE1306" s="88">
        <v>0</v>
      </c>
      <c r="AF1306" s="88">
        <v>0</v>
      </c>
      <c r="AG1306" s="88">
        <v>0</v>
      </c>
      <c r="AH1306" s="88">
        <v>0</v>
      </c>
      <c r="AI1306" s="72">
        <v>0</v>
      </c>
      <c r="AJ1306" s="72">
        <v>0</v>
      </c>
      <c r="AK1306" s="72">
        <v>0</v>
      </c>
      <c r="AL1306" s="89">
        <v>0</v>
      </c>
      <c r="AM1306" s="91">
        <v>0</v>
      </c>
      <c r="AN1306" s="88">
        <v>0</v>
      </c>
      <c r="AO1306" s="88">
        <v>0</v>
      </c>
      <c r="AP1306" s="88">
        <v>0</v>
      </c>
      <c r="AQ1306" s="88">
        <v>0</v>
      </c>
      <c r="AR1306" s="88">
        <v>0</v>
      </c>
      <c r="AS1306" s="88">
        <v>0</v>
      </c>
      <c r="AT1306" s="88">
        <v>0</v>
      </c>
      <c r="AU1306" s="72">
        <v>0</v>
      </c>
      <c r="AV1306" s="72">
        <v>0</v>
      </c>
      <c r="AW1306" s="72">
        <v>0</v>
      </c>
      <c r="AX1306" s="89">
        <v>0</v>
      </c>
      <c r="AY1306" s="72">
        <v>0</v>
      </c>
      <c r="AZ1306" s="72">
        <v>0</v>
      </c>
      <c r="BA1306" s="72">
        <v>0</v>
      </c>
      <c r="BB1306" s="72">
        <v>0</v>
      </c>
      <c r="BC1306" s="72">
        <v>0</v>
      </c>
      <c r="BD1306" s="72">
        <v>0</v>
      </c>
      <c r="BE1306" s="72">
        <v>0</v>
      </c>
      <c r="BF1306" s="72">
        <v>0</v>
      </c>
      <c r="BG1306" s="72">
        <v>0</v>
      </c>
      <c r="BH1306" s="72">
        <v>0</v>
      </c>
      <c r="BI1306" s="72">
        <v>0</v>
      </c>
      <c r="BJ1306" s="89">
        <v>0</v>
      </c>
      <c r="BK1306" s="72">
        <v>0</v>
      </c>
      <c r="BL1306" s="72">
        <v>0</v>
      </c>
      <c r="BM1306" s="72">
        <v>0</v>
      </c>
      <c r="BN1306" s="72">
        <v>0</v>
      </c>
      <c r="BO1306" s="72">
        <v>0</v>
      </c>
      <c r="BP1306" s="72">
        <v>0</v>
      </c>
      <c r="BQ1306" s="72">
        <v>0</v>
      </c>
      <c r="BR1306" s="72">
        <v>0</v>
      </c>
      <c r="BS1306" s="72">
        <v>0</v>
      </c>
      <c r="BT1306" s="72">
        <v>0</v>
      </c>
      <c r="BU1306" s="72">
        <v>4.3836216934478554E-2</v>
      </c>
      <c r="BV1306" s="89">
        <v>0</v>
      </c>
      <c r="BW1306" s="72">
        <v>0</v>
      </c>
      <c r="BX1306" s="72">
        <v>0</v>
      </c>
      <c r="BY1306" s="72">
        <v>0</v>
      </c>
      <c r="BZ1306" s="72">
        <v>0</v>
      </c>
      <c r="CA1306" s="72">
        <v>0</v>
      </c>
      <c r="CB1306" s="72">
        <v>0</v>
      </c>
      <c r="CC1306" s="72">
        <v>0</v>
      </c>
      <c r="CD1306" s="72">
        <v>0</v>
      </c>
      <c r="CE1306" s="72">
        <v>0</v>
      </c>
      <c r="CF1306" s="72">
        <v>0</v>
      </c>
      <c r="CG1306" s="72">
        <v>0</v>
      </c>
      <c r="CH1306" s="89">
        <v>0</v>
      </c>
      <c r="CI1306" s="72">
        <v>0</v>
      </c>
      <c r="CJ1306" s="72">
        <v>0</v>
      </c>
      <c r="CK1306" s="72">
        <v>0</v>
      </c>
      <c r="CL1306" s="72">
        <v>0</v>
      </c>
      <c r="CM1306" s="72">
        <v>0</v>
      </c>
      <c r="CN1306" s="72">
        <v>0</v>
      </c>
      <c r="CO1306" s="72">
        <v>0</v>
      </c>
      <c r="CP1306" s="72">
        <v>0</v>
      </c>
      <c r="CQ1306" s="72">
        <v>0</v>
      </c>
      <c r="CR1306" s="72">
        <v>0</v>
      </c>
      <c r="CS1306" s="72">
        <v>0</v>
      </c>
      <c r="CT1306" s="89">
        <v>0</v>
      </c>
      <c r="CV1306" s="72"/>
      <c r="CX1306" s="94" t="s">
        <v>1147</v>
      </c>
      <c r="CY1306" s="72" t="s">
        <v>2915</v>
      </c>
      <c r="CZ1306" s="88">
        <v>2.1576458657794235E-3</v>
      </c>
      <c r="DA1306" s="88">
        <v>4.8400367842795601E-4</v>
      </c>
      <c r="DB1306" s="88">
        <v>2.8995592669914174E-4</v>
      </c>
      <c r="DC1306" s="88">
        <v>0</v>
      </c>
      <c r="DD1306" s="88">
        <v>4.5203403174240799E-4</v>
      </c>
      <c r="DE1306" s="88">
        <v>1.9134654389872411E-4</v>
      </c>
      <c r="DF1306" s="88">
        <v>0</v>
      </c>
      <c r="DG1306" s="88">
        <v>0</v>
      </c>
      <c r="DH1306">
        <f t="shared" si="60"/>
        <v>2.899635824220973E-3</v>
      </c>
      <c r="DI1306">
        <f t="shared" si="61"/>
        <v>6.7535022232668009E-4</v>
      </c>
      <c r="DJ1306">
        <f t="shared" si="62"/>
        <v>3.5749860465476529E-3</v>
      </c>
    </row>
    <row r="1307" spans="1:114" s="74" customFormat="1" x14ac:dyDescent="0.2">
      <c r="A1307" s="74" t="s">
        <v>617</v>
      </c>
      <c r="B1307" s="74" t="s">
        <v>2385</v>
      </c>
      <c r="C1307" s="88">
        <v>0</v>
      </c>
      <c r="D1307" s="88">
        <v>0</v>
      </c>
      <c r="E1307" s="88">
        <v>0</v>
      </c>
      <c r="F1307" s="88">
        <v>0</v>
      </c>
      <c r="G1307" s="88">
        <v>1.4118975903614456E-2</v>
      </c>
      <c r="H1307" s="88">
        <v>0</v>
      </c>
      <c r="I1307" s="88">
        <v>2.6326181387389756E-2</v>
      </c>
      <c r="J1307" s="88">
        <v>0</v>
      </c>
      <c r="K1307" s="72">
        <v>0</v>
      </c>
      <c r="L1307" s="72">
        <v>0</v>
      </c>
      <c r="M1307" s="72">
        <v>0</v>
      </c>
      <c r="N1307" s="89">
        <v>0</v>
      </c>
      <c r="O1307" s="91">
        <v>0</v>
      </c>
      <c r="P1307" s="88">
        <v>0</v>
      </c>
      <c r="Q1307" s="88">
        <v>0</v>
      </c>
      <c r="R1307" s="88">
        <v>0</v>
      </c>
      <c r="S1307" s="88">
        <v>0</v>
      </c>
      <c r="T1307" s="88">
        <v>0</v>
      </c>
      <c r="U1307" s="88">
        <v>0.35097882200603142</v>
      </c>
      <c r="V1307" s="88">
        <v>0</v>
      </c>
      <c r="W1307" s="72">
        <v>0</v>
      </c>
      <c r="X1307" s="72">
        <v>0</v>
      </c>
      <c r="Y1307" s="72">
        <v>0</v>
      </c>
      <c r="Z1307" s="89">
        <v>0</v>
      </c>
      <c r="AA1307" s="91">
        <v>0</v>
      </c>
      <c r="AB1307" s="88">
        <v>0</v>
      </c>
      <c r="AC1307" s="88">
        <v>9.3460855478363809E-3</v>
      </c>
      <c r="AD1307" s="88">
        <v>0</v>
      </c>
      <c r="AE1307" s="88">
        <v>0</v>
      </c>
      <c r="AF1307" s="88">
        <v>0</v>
      </c>
      <c r="AG1307" s="88">
        <v>0</v>
      </c>
      <c r="AH1307" s="88">
        <v>0</v>
      </c>
      <c r="AI1307" s="72">
        <v>0</v>
      </c>
      <c r="AJ1307" s="72">
        <v>0</v>
      </c>
      <c r="AK1307" s="72">
        <v>0</v>
      </c>
      <c r="AL1307" s="89">
        <v>0</v>
      </c>
      <c r="AM1307" s="91">
        <v>0</v>
      </c>
      <c r="AN1307" s="88">
        <v>0.1536668079694786</v>
      </c>
      <c r="AO1307" s="88">
        <v>0</v>
      </c>
      <c r="AP1307" s="88">
        <v>0</v>
      </c>
      <c r="AQ1307" s="88">
        <v>0</v>
      </c>
      <c r="AR1307" s="88">
        <v>0</v>
      </c>
      <c r="AS1307" s="88">
        <v>0</v>
      </c>
      <c r="AT1307" s="88">
        <v>0</v>
      </c>
      <c r="AU1307" s="72">
        <v>0</v>
      </c>
      <c r="AV1307" s="72">
        <v>0</v>
      </c>
      <c r="AW1307" s="72">
        <v>0</v>
      </c>
      <c r="AX1307" s="89">
        <v>0</v>
      </c>
      <c r="AY1307" s="72">
        <v>0</v>
      </c>
      <c r="AZ1307" s="72">
        <v>0</v>
      </c>
      <c r="BA1307" s="72">
        <v>0</v>
      </c>
      <c r="BB1307" s="72">
        <v>0</v>
      </c>
      <c r="BC1307" s="72">
        <v>0</v>
      </c>
      <c r="BD1307" s="72">
        <v>0</v>
      </c>
      <c r="BE1307" s="72">
        <v>0</v>
      </c>
      <c r="BF1307" s="72">
        <v>0</v>
      </c>
      <c r="BG1307" s="72">
        <v>0</v>
      </c>
      <c r="BH1307" s="72">
        <v>0</v>
      </c>
      <c r="BI1307" s="72">
        <v>0</v>
      </c>
      <c r="BJ1307" s="89">
        <v>0</v>
      </c>
      <c r="BK1307" s="72">
        <v>0</v>
      </c>
      <c r="BL1307" s="72">
        <v>0</v>
      </c>
      <c r="BM1307" s="72">
        <v>0</v>
      </c>
      <c r="BN1307" s="72">
        <v>0</v>
      </c>
      <c r="BO1307" s="72">
        <v>0</v>
      </c>
      <c r="BP1307" s="72">
        <v>0</v>
      </c>
      <c r="BQ1307" s="72">
        <v>0</v>
      </c>
      <c r="BR1307" s="72">
        <v>0</v>
      </c>
      <c r="BS1307" s="72">
        <v>0</v>
      </c>
      <c r="BT1307" s="72">
        <v>0</v>
      </c>
      <c r="BU1307" s="72">
        <v>0</v>
      </c>
      <c r="BV1307" s="89">
        <v>0</v>
      </c>
      <c r="BW1307" s="72">
        <v>0</v>
      </c>
      <c r="BX1307" s="72">
        <v>0</v>
      </c>
      <c r="BY1307" s="72">
        <v>0</v>
      </c>
      <c r="BZ1307" s="72">
        <v>0</v>
      </c>
      <c r="CA1307" s="72">
        <v>0</v>
      </c>
      <c r="CB1307" s="72">
        <v>0</v>
      </c>
      <c r="CC1307" s="72">
        <v>0</v>
      </c>
      <c r="CD1307" s="72">
        <v>0</v>
      </c>
      <c r="CE1307" s="72">
        <v>0</v>
      </c>
      <c r="CF1307" s="72">
        <v>0</v>
      </c>
      <c r="CG1307" s="72">
        <v>0</v>
      </c>
      <c r="CH1307" s="89">
        <v>0</v>
      </c>
      <c r="CI1307" s="72">
        <v>0</v>
      </c>
      <c r="CJ1307" s="72">
        <v>0</v>
      </c>
      <c r="CK1307" s="72">
        <v>0</v>
      </c>
      <c r="CL1307" s="72">
        <v>0</v>
      </c>
      <c r="CM1307" s="72">
        <v>0</v>
      </c>
      <c r="CN1307" s="72">
        <v>0</v>
      </c>
      <c r="CO1307" s="72">
        <v>0</v>
      </c>
      <c r="CP1307" s="72">
        <v>0</v>
      </c>
      <c r="CQ1307" s="72">
        <v>0</v>
      </c>
      <c r="CR1307" s="72">
        <v>5.1912993822353735E-3</v>
      </c>
      <c r="CS1307" s="72">
        <v>0</v>
      </c>
      <c r="CT1307" s="89">
        <v>0</v>
      </c>
      <c r="CV1307" s="72"/>
      <c r="CX1307" s="94" t="s">
        <v>1130</v>
      </c>
      <c r="CY1307" s="72" t="s">
        <v>2898</v>
      </c>
      <c r="CZ1307" s="88">
        <v>0</v>
      </c>
      <c r="DA1307" s="88">
        <v>0</v>
      </c>
      <c r="DB1307" s="88">
        <v>0</v>
      </c>
      <c r="DC1307" s="88">
        <v>0</v>
      </c>
      <c r="DD1307" s="88">
        <v>3.2451685929987435E-3</v>
      </c>
      <c r="DE1307" s="88">
        <v>3.2403986986558823E-4</v>
      </c>
      <c r="DF1307" s="88">
        <v>0</v>
      </c>
      <c r="DG1307" s="88">
        <v>0</v>
      </c>
      <c r="DH1307">
        <f t="shared" si="60"/>
        <v>3.2451685929987435E-3</v>
      </c>
      <c r="DI1307">
        <f t="shared" si="61"/>
        <v>3.2403986986558823E-4</v>
      </c>
      <c r="DJ1307">
        <f t="shared" si="62"/>
        <v>3.5692084628643319E-3</v>
      </c>
    </row>
    <row r="1308" spans="1:114" s="74" customFormat="1" x14ac:dyDescent="0.2">
      <c r="A1308" s="74" t="s">
        <v>1689</v>
      </c>
      <c r="B1308" s="74" t="s">
        <v>3457</v>
      </c>
      <c r="C1308" s="88">
        <v>0</v>
      </c>
      <c r="D1308" s="88">
        <v>0</v>
      </c>
      <c r="E1308" s="88">
        <v>0</v>
      </c>
      <c r="F1308" s="88">
        <v>0</v>
      </c>
      <c r="G1308" s="88">
        <v>0</v>
      </c>
      <c r="H1308" s="88">
        <v>0</v>
      </c>
      <c r="I1308" s="88">
        <v>0</v>
      </c>
      <c r="J1308" s="88">
        <v>0</v>
      </c>
      <c r="K1308" s="72">
        <v>0</v>
      </c>
      <c r="L1308" s="72">
        <v>0</v>
      </c>
      <c r="M1308" s="72">
        <v>0</v>
      </c>
      <c r="N1308" s="89">
        <v>0</v>
      </c>
      <c r="O1308" s="91">
        <v>0</v>
      </c>
      <c r="P1308" s="88">
        <v>0</v>
      </c>
      <c r="Q1308" s="88">
        <v>0</v>
      </c>
      <c r="R1308" s="88">
        <v>0</v>
      </c>
      <c r="S1308" s="88">
        <v>0</v>
      </c>
      <c r="T1308" s="88">
        <v>0</v>
      </c>
      <c r="U1308" s="88">
        <v>0</v>
      </c>
      <c r="V1308" s="88">
        <v>0</v>
      </c>
      <c r="W1308" s="72">
        <v>0</v>
      </c>
      <c r="X1308" s="72">
        <v>0</v>
      </c>
      <c r="Y1308" s="72">
        <v>0</v>
      </c>
      <c r="Z1308" s="89">
        <v>0</v>
      </c>
      <c r="AA1308" s="91">
        <v>0</v>
      </c>
      <c r="AB1308" s="88">
        <v>0</v>
      </c>
      <c r="AC1308" s="88">
        <v>0</v>
      </c>
      <c r="AD1308" s="88">
        <v>0</v>
      </c>
      <c r="AE1308" s="88">
        <v>0</v>
      </c>
      <c r="AF1308" s="88">
        <v>0</v>
      </c>
      <c r="AG1308" s="88">
        <v>0</v>
      </c>
      <c r="AH1308" s="88">
        <v>0</v>
      </c>
      <c r="AI1308" s="72">
        <v>0</v>
      </c>
      <c r="AJ1308" s="72">
        <v>0</v>
      </c>
      <c r="AK1308" s="72">
        <v>0</v>
      </c>
      <c r="AL1308" s="89">
        <v>0</v>
      </c>
      <c r="AM1308" s="91">
        <v>0</v>
      </c>
      <c r="AN1308" s="88">
        <v>0</v>
      </c>
      <c r="AO1308" s="88">
        <v>0</v>
      </c>
      <c r="AP1308" s="88">
        <v>0</v>
      </c>
      <c r="AQ1308" s="88">
        <v>0</v>
      </c>
      <c r="AR1308" s="88">
        <v>0</v>
      </c>
      <c r="AS1308" s="88">
        <v>0</v>
      </c>
      <c r="AT1308" s="88">
        <v>0</v>
      </c>
      <c r="AU1308" s="72">
        <v>0</v>
      </c>
      <c r="AV1308" s="72">
        <v>0</v>
      </c>
      <c r="AW1308" s="72">
        <v>0</v>
      </c>
      <c r="AX1308" s="89">
        <v>0</v>
      </c>
      <c r="AY1308" s="72">
        <v>0</v>
      </c>
      <c r="AZ1308" s="72">
        <v>0</v>
      </c>
      <c r="BA1308" s="72">
        <v>0</v>
      </c>
      <c r="BB1308" s="72">
        <v>0</v>
      </c>
      <c r="BC1308" s="72">
        <v>0</v>
      </c>
      <c r="BD1308" s="72">
        <v>0</v>
      </c>
      <c r="BE1308" s="72">
        <v>0</v>
      </c>
      <c r="BF1308" s="72">
        <v>0</v>
      </c>
      <c r="BG1308" s="72">
        <v>0</v>
      </c>
      <c r="BH1308" s="72">
        <v>0</v>
      </c>
      <c r="BI1308" s="72">
        <v>0</v>
      </c>
      <c r="BJ1308" s="89">
        <v>0</v>
      </c>
      <c r="BK1308" s="72">
        <v>0</v>
      </c>
      <c r="BL1308" s="72">
        <v>0</v>
      </c>
      <c r="BM1308" s="72">
        <v>0</v>
      </c>
      <c r="BN1308" s="72">
        <v>0</v>
      </c>
      <c r="BO1308" s="72">
        <v>0</v>
      </c>
      <c r="BP1308" s="72">
        <v>0</v>
      </c>
      <c r="BQ1308" s="72">
        <v>0</v>
      </c>
      <c r="BR1308" s="72">
        <v>0</v>
      </c>
      <c r="BS1308" s="72">
        <v>0</v>
      </c>
      <c r="BT1308" s="72">
        <v>0</v>
      </c>
      <c r="BU1308" s="72">
        <v>0</v>
      </c>
      <c r="BV1308" s="89">
        <v>0</v>
      </c>
      <c r="BW1308" s="72">
        <v>0</v>
      </c>
      <c r="BX1308" s="72">
        <v>0</v>
      </c>
      <c r="BY1308" s="72">
        <v>0</v>
      </c>
      <c r="BZ1308" s="72">
        <v>0</v>
      </c>
      <c r="CA1308" s="72">
        <v>0</v>
      </c>
      <c r="CB1308" s="72">
        <v>0.2160813196177491</v>
      </c>
      <c r="CC1308" s="72">
        <v>0</v>
      </c>
      <c r="CD1308" s="72">
        <v>0</v>
      </c>
      <c r="CE1308" s="72">
        <v>0</v>
      </c>
      <c r="CF1308" s="72">
        <v>0</v>
      </c>
      <c r="CG1308" s="72">
        <v>0</v>
      </c>
      <c r="CH1308" s="89">
        <v>0</v>
      </c>
      <c r="CI1308" s="72">
        <v>0</v>
      </c>
      <c r="CJ1308" s="72">
        <v>0</v>
      </c>
      <c r="CK1308" s="72">
        <v>0</v>
      </c>
      <c r="CL1308" s="72">
        <v>0</v>
      </c>
      <c r="CM1308" s="72">
        <v>0</v>
      </c>
      <c r="CN1308" s="72">
        <v>0</v>
      </c>
      <c r="CO1308" s="72">
        <v>0</v>
      </c>
      <c r="CP1308" s="72">
        <v>0</v>
      </c>
      <c r="CQ1308" s="72">
        <v>0</v>
      </c>
      <c r="CR1308" s="72">
        <v>0</v>
      </c>
      <c r="CS1308" s="72">
        <v>0</v>
      </c>
      <c r="CT1308" s="89">
        <v>0</v>
      </c>
      <c r="CV1308" s="72"/>
      <c r="CX1308" s="94" t="s">
        <v>1401</v>
      </c>
      <c r="CY1308" s="72" t="s">
        <v>3169</v>
      </c>
      <c r="CZ1308" s="88">
        <v>0</v>
      </c>
      <c r="DA1308" s="88">
        <v>0</v>
      </c>
      <c r="DB1308" s="88">
        <v>5.7991185339828348E-4</v>
      </c>
      <c r="DC1308" s="88">
        <v>0</v>
      </c>
      <c r="DD1308" s="88">
        <v>0</v>
      </c>
      <c r="DE1308" s="88">
        <v>0</v>
      </c>
      <c r="DF1308" s="88">
        <v>0</v>
      </c>
      <c r="DG1308" s="88">
        <v>2.9814479401921545E-3</v>
      </c>
      <c r="DH1308">
        <f t="shared" si="60"/>
        <v>5.7991185339828348E-4</v>
      </c>
      <c r="DI1308">
        <f t="shared" si="61"/>
        <v>2.9814479401921545E-3</v>
      </c>
      <c r="DJ1308">
        <f t="shared" si="62"/>
        <v>3.5613597935904382E-3</v>
      </c>
    </row>
    <row r="1309" spans="1:114" s="74" customFormat="1" x14ac:dyDescent="0.2">
      <c r="A1309" s="74" t="s">
        <v>1034</v>
      </c>
      <c r="B1309" s="74" t="s">
        <v>2802</v>
      </c>
      <c r="C1309" s="88">
        <v>0</v>
      </c>
      <c r="D1309" s="88">
        <v>0</v>
      </c>
      <c r="E1309" s="88">
        <v>0</v>
      </c>
      <c r="F1309" s="88">
        <v>0</v>
      </c>
      <c r="G1309" s="88">
        <v>0</v>
      </c>
      <c r="H1309" s="88">
        <v>0</v>
      </c>
      <c r="I1309" s="88">
        <v>0</v>
      </c>
      <c r="J1309" s="88">
        <v>0</v>
      </c>
      <c r="K1309" s="72">
        <v>0</v>
      </c>
      <c r="L1309" s="72">
        <v>0</v>
      </c>
      <c r="M1309" s="72">
        <v>0</v>
      </c>
      <c r="N1309" s="89">
        <v>0</v>
      </c>
      <c r="O1309" s="91">
        <v>0</v>
      </c>
      <c r="P1309" s="88">
        <v>0</v>
      </c>
      <c r="Q1309" s="88">
        <v>0</v>
      </c>
      <c r="R1309" s="88">
        <v>0</v>
      </c>
      <c r="S1309" s="88">
        <v>0</v>
      </c>
      <c r="T1309" s="88">
        <v>0</v>
      </c>
      <c r="U1309" s="88">
        <v>0</v>
      </c>
      <c r="V1309" s="88">
        <v>0</v>
      </c>
      <c r="W1309" s="72">
        <v>0</v>
      </c>
      <c r="X1309" s="72">
        <v>0</v>
      </c>
      <c r="Y1309" s="72">
        <v>0</v>
      </c>
      <c r="Z1309" s="89">
        <v>0</v>
      </c>
      <c r="AA1309" s="91">
        <v>0</v>
      </c>
      <c r="AB1309" s="88">
        <v>0</v>
      </c>
      <c r="AC1309" s="88">
        <v>0</v>
      </c>
      <c r="AD1309" s="88">
        <v>0</v>
      </c>
      <c r="AE1309" s="88">
        <v>0</v>
      </c>
      <c r="AF1309" s="88">
        <v>0</v>
      </c>
      <c r="AG1309" s="88">
        <v>0</v>
      </c>
      <c r="AH1309" s="88">
        <v>0</v>
      </c>
      <c r="AI1309" s="72">
        <v>0</v>
      </c>
      <c r="AJ1309" s="72">
        <v>0</v>
      </c>
      <c r="AK1309" s="72">
        <v>0</v>
      </c>
      <c r="AL1309" s="89">
        <v>0</v>
      </c>
      <c r="AM1309" s="91">
        <v>0</v>
      </c>
      <c r="AN1309" s="88">
        <v>0</v>
      </c>
      <c r="AO1309" s="88">
        <v>0</v>
      </c>
      <c r="AP1309" s="88">
        <v>0</v>
      </c>
      <c r="AQ1309" s="88">
        <v>0</v>
      </c>
      <c r="AR1309" s="88">
        <v>0</v>
      </c>
      <c r="AS1309" s="88">
        <v>0</v>
      </c>
      <c r="AT1309" s="88">
        <v>0</v>
      </c>
      <c r="AU1309" s="72">
        <v>0</v>
      </c>
      <c r="AV1309" s="72">
        <v>0</v>
      </c>
      <c r="AW1309" s="72">
        <v>6.3362089974167771E-2</v>
      </c>
      <c r="AX1309" s="89">
        <v>0</v>
      </c>
      <c r="AY1309" s="72">
        <v>0</v>
      </c>
      <c r="AZ1309" s="72">
        <v>0</v>
      </c>
      <c r="BA1309" s="72">
        <v>0</v>
      </c>
      <c r="BB1309" s="72">
        <v>0</v>
      </c>
      <c r="BC1309" s="72">
        <v>0</v>
      </c>
      <c r="BD1309" s="72">
        <v>0</v>
      </c>
      <c r="BE1309" s="72">
        <v>0</v>
      </c>
      <c r="BF1309" s="72">
        <v>0</v>
      </c>
      <c r="BG1309" s="72">
        <v>0</v>
      </c>
      <c r="BH1309" s="72">
        <v>0</v>
      </c>
      <c r="BI1309" s="72">
        <v>0</v>
      </c>
      <c r="BJ1309" s="89">
        <v>0</v>
      </c>
      <c r="BK1309" s="72">
        <v>0</v>
      </c>
      <c r="BL1309" s="72">
        <v>0</v>
      </c>
      <c r="BM1309" s="72">
        <v>0</v>
      </c>
      <c r="BN1309" s="72">
        <v>0</v>
      </c>
      <c r="BO1309" s="72">
        <v>0</v>
      </c>
      <c r="BP1309" s="72">
        <v>0</v>
      </c>
      <c r="BQ1309" s="72">
        <v>0</v>
      </c>
      <c r="BR1309" s="72">
        <v>0</v>
      </c>
      <c r="BS1309" s="72">
        <v>0</v>
      </c>
      <c r="BT1309" s="72">
        <v>0</v>
      </c>
      <c r="BU1309" s="72">
        <v>0</v>
      </c>
      <c r="BV1309" s="89">
        <v>0</v>
      </c>
      <c r="BW1309" s="72">
        <v>0</v>
      </c>
      <c r="BX1309" s="72">
        <v>0</v>
      </c>
      <c r="BY1309" s="72">
        <v>0</v>
      </c>
      <c r="BZ1309" s="72">
        <v>0</v>
      </c>
      <c r="CA1309" s="72">
        <v>0</v>
      </c>
      <c r="CB1309" s="72">
        <v>0</v>
      </c>
      <c r="CC1309" s="72">
        <v>0</v>
      </c>
      <c r="CD1309" s="72">
        <v>0</v>
      </c>
      <c r="CE1309" s="72">
        <v>0</v>
      </c>
      <c r="CF1309" s="72">
        <v>0</v>
      </c>
      <c r="CG1309" s="72">
        <v>0</v>
      </c>
      <c r="CH1309" s="89">
        <v>0</v>
      </c>
      <c r="CI1309" s="72">
        <v>0</v>
      </c>
      <c r="CJ1309" s="72">
        <v>0</v>
      </c>
      <c r="CK1309" s="72">
        <v>0</v>
      </c>
      <c r="CL1309" s="72">
        <v>0</v>
      </c>
      <c r="CM1309" s="72">
        <v>0</v>
      </c>
      <c r="CN1309" s="72">
        <v>0</v>
      </c>
      <c r="CO1309" s="72">
        <v>0</v>
      </c>
      <c r="CP1309" s="72">
        <v>0</v>
      </c>
      <c r="CQ1309" s="72">
        <v>0</v>
      </c>
      <c r="CR1309" s="72">
        <v>0</v>
      </c>
      <c r="CS1309" s="72">
        <v>0</v>
      </c>
      <c r="CT1309" s="89">
        <v>0</v>
      </c>
      <c r="CV1309" s="72"/>
      <c r="CX1309" s="94" t="s">
        <v>1315</v>
      </c>
      <c r="CY1309" s="72" t="s">
        <v>3083</v>
      </c>
      <c r="CZ1309" s="88">
        <v>1.3236282909083105E-4</v>
      </c>
      <c r="DA1309" s="88">
        <v>0</v>
      </c>
      <c r="DB1309" s="88">
        <v>7.3041456667595451E-4</v>
      </c>
      <c r="DC1309" s="88">
        <v>3.3345548726107179E-4</v>
      </c>
      <c r="DD1309" s="88">
        <v>1.9242054430250853E-4</v>
      </c>
      <c r="DE1309" s="88">
        <v>3.2194920929274202E-4</v>
      </c>
      <c r="DF1309" s="88">
        <v>0</v>
      </c>
      <c r="DG1309" s="88">
        <v>1.8209684549386148E-3</v>
      </c>
      <c r="DH1309">
        <f t="shared" si="60"/>
        <v>1.055197940069294E-3</v>
      </c>
      <c r="DI1309">
        <f t="shared" si="61"/>
        <v>2.4763731514924284E-3</v>
      </c>
      <c r="DJ1309">
        <f t="shared" si="62"/>
        <v>3.5315710915617225E-3</v>
      </c>
    </row>
    <row r="1310" spans="1:114" s="74" customFormat="1" x14ac:dyDescent="0.2">
      <c r="A1310" s="74" t="s">
        <v>687</v>
      </c>
      <c r="B1310" s="74" t="s">
        <v>2455</v>
      </c>
      <c r="C1310" s="88">
        <v>0</v>
      </c>
      <c r="D1310" s="88">
        <v>0</v>
      </c>
      <c r="E1310" s="88">
        <v>0</v>
      </c>
      <c r="F1310" s="88">
        <v>0</v>
      </c>
      <c r="G1310" s="88">
        <v>0</v>
      </c>
      <c r="H1310" s="88">
        <v>3.0114650777603304E-3</v>
      </c>
      <c r="I1310" s="88">
        <v>0</v>
      </c>
      <c r="J1310" s="88">
        <v>0</v>
      </c>
      <c r="K1310" s="72">
        <v>0</v>
      </c>
      <c r="L1310" s="72">
        <v>0</v>
      </c>
      <c r="M1310" s="72">
        <v>0</v>
      </c>
      <c r="N1310" s="89">
        <v>0</v>
      </c>
      <c r="O1310" s="91">
        <v>0</v>
      </c>
      <c r="P1310" s="88">
        <v>0</v>
      </c>
      <c r="Q1310" s="88">
        <v>0</v>
      </c>
      <c r="R1310" s="88">
        <v>0</v>
      </c>
      <c r="S1310" s="88">
        <v>0</v>
      </c>
      <c r="T1310" s="88">
        <v>0</v>
      </c>
      <c r="U1310" s="88">
        <v>0.13630245514797337</v>
      </c>
      <c r="V1310" s="88">
        <v>0</v>
      </c>
      <c r="W1310" s="72">
        <v>0</v>
      </c>
      <c r="X1310" s="72">
        <v>3.4794711203897009E-3</v>
      </c>
      <c r="Y1310" s="72">
        <v>0</v>
      </c>
      <c r="Z1310" s="89">
        <v>0</v>
      </c>
      <c r="AA1310" s="91">
        <v>0</v>
      </c>
      <c r="AB1310" s="88">
        <v>0</v>
      </c>
      <c r="AC1310" s="88">
        <v>0</v>
      </c>
      <c r="AD1310" s="88">
        <v>0</v>
      </c>
      <c r="AE1310" s="88">
        <v>0</v>
      </c>
      <c r="AF1310" s="88">
        <v>0</v>
      </c>
      <c r="AG1310" s="88">
        <v>0</v>
      </c>
      <c r="AH1310" s="88">
        <v>0</v>
      </c>
      <c r="AI1310" s="72">
        <v>0</v>
      </c>
      <c r="AJ1310" s="72">
        <v>2.6688017080330931E-2</v>
      </c>
      <c r="AK1310" s="72">
        <v>0</v>
      </c>
      <c r="AL1310" s="89">
        <v>0</v>
      </c>
      <c r="AM1310" s="91">
        <v>0</v>
      </c>
      <c r="AN1310" s="88">
        <v>0</v>
      </c>
      <c r="AO1310" s="88">
        <v>0</v>
      </c>
      <c r="AP1310" s="88">
        <v>0</v>
      </c>
      <c r="AQ1310" s="88">
        <v>0.13140604467805519</v>
      </c>
      <c r="AR1310" s="88">
        <v>0</v>
      </c>
      <c r="AS1310" s="88">
        <v>0</v>
      </c>
      <c r="AT1310" s="88">
        <v>0</v>
      </c>
      <c r="AU1310" s="72">
        <v>0</v>
      </c>
      <c r="AV1310" s="72">
        <v>0</v>
      </c>
      <c r="AW1310" s="72">
        <v>0.10235414534288639</v>
      </c>
      <c r="AX1310" s="89">
        <v>0</v>
      </c>
      <c r="AY1310" s="72">
        <v>0</v>
      </c>
      <c r="AZ1310" s="72">
        <v>0</v>
      </c>
      <c r="BA1310" s="72">
        <v>0</v>
      </c>
      <c r="BB1310" s="72">
        <v>0</v>
      </c>
      <c r="BC1310" s="72">
        <v>0</v>
      </c>
      <c r="BD1310" s="72">
        <v>0</v>
      </c>
      <c r="BE1310" s="72">
        <v>0</v>
      </c>
      <c r="BF1310" s="72">
        <v>0</v>
      </c>
      <c r="BG1310" s="72">
        <v>0</v>
      </c>
      <c r="BH1310" s="72">
        <v>0</v>
      </c>
      <c r="BI1310" s="72">
        <v>0</v>
      </c>
      <c r="BJ1310" s="89">
        <v>0</v>
      </c>
      <c r="BK1310" s="72">
        <v>0</v>
      </c>
      <c r="BL1310" s="72">
        <v>0</v>
      </c>
      <c r="BM1310" s="72">
        <v>0</v>
      </c>
      <c r="BN1310" s="72">
        <v>0</v>
      </c>
      <c r="BO1310" s="72">
        <v>0</v>
      </c>
      <c r="BP1310" s="72">
        <v>0</v>
      </c>
      <c r="BQ1310" s="72">
        <v>0</v>
      </c>
      <c r="BR1310" s="72">
        <v>0</v>
      </c>
      <c r="BS1310" s="72">
        <v>0</v>
      </c>
      <c r="BT1310" s="72">
        <v>0</v>
      </c>
      <c r="BU1310" s="72">
        <v>0</v>
      </c>
      <c r="BV1310" s="89">
        <v>0</v>
      </c>
      <c r="BW1310" s="72">
        <v>0.10563147818049778</v>
      </c>
      <c r="BX1310" s="72">
        <v>0</v>
      </c>
      <c r="BY1310" s="72">
        <v>0</v>
      </c>
      <c r="BZ1310" s="72">
        <v>0</v>
      </c>
      <c r="CA1310" s="72">
        <v>0</v>
      </c>
      <c r="CB1310" s="72">
        <v>0</v>
      </c>
      <c r="CC1310" s="72">
        <v>0</v>
      </c>
      <c r="CD1310" s="72">
        <v>0</v>
      </c>
      <c r="CE1310" s="72">
        <v>0</v>
      </c>
      <c r="CF1310" s="72">
        <v>0</v>
      </c>
      <c r="CG1310" s="72">
        <v>0</v>
      </c>
      <c r="CH1310" s="89">
        <v>0</v>
      </c>
      <c r="CI1310" s="72">
        <v>0</v>
      </c>
      <c r="CJ1310" s="72">
        <v>0</v>
      </c>
      <c r="CK1310" s="72">
        <v>0</v>
      </c>
      <c r="CL1310" s="72">
        <v>0</v>
      </c>
      <c r="CM1310" s="72">
        <v>0</v>
      </c>
      <c r="CN1310" s="72">
        <v>0</v>
      </c>
      <c r="CO1310" s="72">
        <v>0</v>
      </c>
      <c r="CP1310" s="72">
        <v>0</v>
      </c>
      <c r="CQ1310" s="72">
        <v>0</v>
      </c>
      <c r="CR1310" s="72">
        <v>0</v>
      </c>
      <c r="CS1310" s="72">
        <v>0</v>
      </c>
      <c r="CT1310" s="89">
        <v>0</v>
      </c>
      <c r="CV1310" s="72"/>
      <c r="CX1310" s="94" t="s">
        <v>1522</v>
      </c>
      <c r="CY1310" s="72" t="s">
        <v>3290</v>
      </c>
      <c r="CZ1310" s="88">
        <v>2.2703251952811668E-4</v>
      </c>
      <c r="DA1310" s="88">
        <v>0</v>
      </c>
      <c r="DB1310" s="88">
        <v>0</v>
      </c>
      <c r="DC1310" s="88">
        <v>3.2750755193884473E-3</v>
      </c>
      <c r="DD1310" s="88">
        <v>0</v>
      </c>
      <c r="DE1310" s="88">
        <v>0</v>
      </c>
      <c r="DF1310" s="88">
        <v>0</v>
      </c>
      <c r="DG1310" s="88">
        <v>0</v>
      </c>
      <c r="DH1310">
        <f t="shared" si="60"/>
        <v>2.2703251952811668E-4</v>
      </c>
      <c r="DI1310">
        <f t="shared" si="61"/>
        <v>3.2750755193884473E-3</v>
      </c>
      <c r="DJ1310">
        <f t="shared" si="62"/>
        <v>3.5021080389165639E-3</v>
      </c>
    </row>
    <row r="1311" spans="1:114" s="74" customFormat="1" x14ac:dyDescent="0.2">
      <c r="A1311" s="74" t="s">
        <v>966</v>
      </c>
      <c r="B1311" s="74" t="s">
        <v>2734</v>
      </c>
      <c r="C1311" s="88">
        <v>0</v>
      </c>
      <c r="D1311" s="88">
        <v>0</v>
      </c>
      <c r="E1311" s="88">
        <v>0</v>
      </c>
      <c r="F1311" s="88">
        <v>0</v>
      </c>
      <c r="G1311" s="88">
        <v>0</v>
      </c>
      <c r="H1311" s="88">
        <v>0</v>
      </c>
      <c r="I1311" s="88">
        <v>0</v>
      </c>
      <c r="J1311" s="88">
        <v>0</v>
      </c>
      <c r="K1311" s="72">
        <v>0</v>
      </c>
      <c r="L1311" s="72">
        <v>0</v>
      </c>
      <c r="M1311" s="72">
        <v>0</v>
      </c>
      <c r="N1311" s="89">
        <v>0</v>
      </c>
      <c r="O1311" s="91">
        <v>0</v>
      </c>
      <c r="P1311" s="88">
        <v>0</v>
      </c>
      <c r="Q1311" s="88">
        <v>0</v>
      </c>
      <c r="R1311" s="88">
        <v>0</v>
      </c>
      <c r="S1311" s="88">
        <v>3.1847913961635513E-2</v>
      </c>
      <c r="T1311" s="88">
        <v>0</v>
      </c>
      <c r="U1311" s="88">
        <v>0</v>
      </c>
      <c r="V1311" s="88">
        <v>0</v>
      </c>
      <c r="W1311" s="72">
        <v>0</v>
      </c>
      <c r="X1311" s="72">
        <v>1.7397355601948505E-2</v>
      </c>
      <c r="Y1311" s="72">
        <v>0</v>
      </c>
      <c r="Z1311" s="89">
        <v>0</v>
      </c>
      <c r="AA1311" s="91">
        <v>0</v>
      </c>
      <c r="AB1311" s="88">
        <v>0</v>
      </c>
      <c r="AC1311" s="88">
        <v>2.8038256643509146E-2</v>
      </c>
      <c r="AD1311" s="88">
        <v>0</v>
      </c>
      <c r="AE1311" s="88">
        <v>0</v>
      </c>
      <c r="AF1311" s="88">
        <v>0</v>
      </c>
      <c r="AG1311" s="88">
        <v>0</v>
      </c>
      <c r="AH1311" s="88">
        <v>0</v>
      </c>
      <c r="AI1311" s="72">
        <v>0</v>
      </c>
      <c r="AJ1311" s="72">
        <v>1.0675206832132371E-2</v>
      </c>
      <c r="AK1311" s="72">
        <v>0</v>
      </c>
      <c r="AL1311" s="89">
        <v>0</v>
      </c>
      <c r="AM1311" s="91">
        <v>0</v>
      </c>
      <c r="AN1311" s="88">
        <v>0</v>
      </c>
      <c r="AO1311" s="88">
        <v>0</v>
      </c>
      <c r="AP1311" s="88">
        <v>0</v>
      </c>
      <c r="AQ1311" s="88">
        <v>0</v>
      </c>
      <c r="AR1311" s="88">
        <v>0</v>
      </c>
      <c r="AS1311" s="88">
        <v>0</v>
      </c>
      <c r="AT1311" s="88">
        <v>0</v>
      </c>
      <c r="AU1311" s="72">
        <v>0</v>
      </c>
      <c r="AV1311" s="72">
        <v>0</v>
      </c>
      <c r="AW1311" s="72">
        <v>0</v>
      </c>
      <c r="AX1311" s="89">
        <v>0</v>
      </c>
      <c r="AY1311" s="72">
        <v>0</v>
      </c>
      <c r="AZ1311" s="72">
        <v>0</v>
      </c>
      <c r="BA1311" s="72">
        <v>0</v>
      </c>
      <c r="BB1311" s="72">
        <v>0</v>
      </c>
      <c r="BC1311" s="72">
        <v>0</v>
      </c>
      <c r="BD1311" s="72">
        <v>0</v>
      </c>
      <c r="BE1311" s="72">
        <v>0</v>
      </c>
      <c r="BF1311" s="72">
        <v>0</v>
      </c>
      <c r="BG1311" s="72">
        <v>0</v>
      </c>
      <c r="BH1311" s="72">
        <v>0</v>
      </c>
      <c r="BI1311" s="72">
        <v>0</v>
      </c>
      <c r="BJ1311" s="89">
        <v>0</v>
      </c>
      <c r="BK1311" s="72">
        <v>0</v>
      </c>
      <c r="BL1311" s="72">
        <v>0</v>
      </c>
      <c r="BM1311" s="72">
        <v>0</v>
      </c>
      <c r="BN1311" s="72">
        <v>0</v>
      </c>
      <c r="BO1311" s="72">
        <v>0</v>
      </c>
      <c r="BP1311" s="72">
        <v>0</v>
      </c>
      <c r="BQ1311" s="72">
        <v>0</v>
      </c>
      <c r="BR1311" s="72">
        <v>0</v>
      </c>
      <c r="BS1311" s="72">
        <v>0</v>
      </c>
      <c r="BT1311" s="72">
        <v>0</v>
      </c>
      <c r="BU1311" s="72">
        <v>0</v>
      </c>
      <c r="BV1311" s="89">
        <v>0</v>
      </c>
      <c r="BW1311" s="72">
        <v>0</v>
      </c>
      <c r="BX1311" s="72">
        <v>0</v>
      </c>
      <c r="BY1311" s="72">
        <v>0</v>
      </c>
      <c r="BZ1311" s="72">
        <v>0</v>
      </c>
      <c r="CA1311" s="72">
        <v>0</v>
      </c>
      <c r="CB1311" s="72">
        <v>0</v>
      </c>
      <c r="CC1311" s="72">
        <v>0</v>
      </c>
      <c r="CD1311" s="72">
        <v>0</v>
      </c>
      <c r="CE1311" s="72">
        <v>0</v>
      </c>
      <c r="CF1311" s="72">
        <v>0</v>
      </c>
      <c r="CG1311" s="72">
        <v>0</v>
      </c>
      <c r="CH1311" s="89">
        <v>0</v>
      </c>
      <c r="CI1311" s="72">
        <v>0</v>
      </c>
      <c r="CJ1311" s="72">
        <v>0</v>
      </c>
      <c r="CK1311" s="72">
        <v>0</v>
      </c>
      <c r="CL1311" s="72">
        <v>0</v>
      </c>
      <c r="CM1311" s="72">
        <v>0</v>
      </c>
      <c r="CN1311" s="72">
        <v>0</v>
      </c>
      <c r="CO1311" s="72">
        <v>0</v>
      </c>
      <c r="CP1311" s="72">
        <v>0</v>
      </c>
      <c r="CQ1311" s="72">
        <v>0</v>
      </c>
      <c r="CR1311" s="72">
        <v>0</v>
      </c>
      <c r="CS1311" s="72">
        <v>0</v>
      </c>
      <c r="CT1311" s="89">
        <v>0</v>
      </c>
      <c r="CV1311" s="72"/>
      <c r="CX1311" s="94" t="s">
        <v>1115</v>
      </c>
      <c r="CY1311" s="72" t="s">
        <v>2883</v>
      </c>
      <c r="CZ1311" s="88">
        <v>4.1963504185074901E-4</v>
      </c>
      <c r="DA1311" s="88">
        <v>0</v>
      </c>
      <c r="DB1311" s="88">
        <v>1.6539329281215773E-3</v>
      </c>
      <c r="DC1311" s="88">
        <v>0</v>
      </c>
      <c r="DD1311" s="88">
        <v>1.4049644048379547E-3</v>
      </c>
      <c r="DE1311" s="88">
        <v>0</v>
      </c>
      <c r="DF1311" s="88">
        <v>0</v>
      </c>
      <c r="DG1311" s="88">
        <v>0</v>
      </c>
      <c r="DH1311">
        <f t="shared" si="60"/>
        <v>3.4785323748102812E-3</v>
      </c>
      <c r="DI1311">
        <f t="shared" si="61"/>
        <v>0</v>
      </c>
      <c r="DJ1311">
        <f t="shared" si="62"/>
        <v>3.4785323748102812E-3</v>
      </c>
    </row>
    <row r="1312" spans="1:114" s="74" customFormat="1" x14ac:dyDescent="0.2">
      <c r="A1312" s="74" t="s">
        <v>785</v>
      </c>
      <c r="B1312" s="74" t="s">
        <v>2553</v>
      </c>
      <c r="C1312" s="88">
        <v>0</v>
      </c>
      <c r="D1312" s="88">
        <v>0</v>
      </c>
      <c r="E1312" s="88">
        <v>0</v>
      </c>
      <c r="F1312" s="88">
        <v>0</v>
      </c>
      <c r="G1312" s="88">
        <v>7.8438755020080325E-3</v>
      </c>
      <c r="H1312" s="88">
        <v>0</v>
      </c>
      <c r="I1312" s="88">
        <v>0</v>
      </c>
      <c r="J1312" s="88">
        <v>0</v>
      </c>
      <c r="K1312" s="72">
        <v>1.8038997031765036E-2</v>
      </c>
      <c r="L1312" s="72">
        <v>0</v>
      </c>
      <c r="M1312" s="72">
        <v>0</v>
      </c>
      <c r="N1312" s="89">
        <v>0</v>
      </c>
      <c r="O1312" s="91">
        <v>0</v>
      </c>
      <c r="P1312" s="88">
        <v>0</v>
      </c>
      <c r="Q1312" s="88">
        <v>0</v>
      </c>
      <c r="R1312" s="88">
        <v>0</v>
      </c>
      <c r="S1312" s="88">
        <v>2.6948234890614663E-2</v>
      </c>
      <c r="T1312" s="88">
        <v>0</v>
      </c>
      <c r="U1312" s="88">
        <v>0</v>
      </c>
      <c r="V1312" s="88">
        <v>0</v>
      </c>
      <c r="W1312" s="72">
        <v>0</v>
      </c>
      <c r="X1312" s="72">
        <v>4.1753653444676408E-2</v>
      </c>
      <c r="Y1312" s="72">
        <v>0</v>
      </c>
      <c r="Z1312" s="89">
        <v>0</v>
      </c>
      <c r="AA1312" s="91">
        <v>2.1847841918726029E-2</v>
      </c>
      <c r="AB1312" s="88">
        <v>0</v>
      </c>
      <c r="AC1312" s="88">
        <v>7.9441727156609243E-2</v>
      </c>
      <c r="AD1312" s="88">
        <v>0</v>
      </c>
      <c r="AE1312" s="88">
        <v>0</v>
      </c>
      <c r="AF1312" s="88">
        <v>0</v>
      </c>
      <c r="AG1312" s="88">
        <v>0</v>
      </c>
      <c r="AH1312" s="88">
        <v>0</v>
      </c>
      <c r="AI1312" s="72">
        <v>0</v>
      </c>
      <c r="AJ1312" s="72">
        <v>5.3376034160661856E-3</v>
      </c>
      <c r="AK1312" s="72">
        <v>0</v>
      </c>
      <c r="AL1312" s="89">
        <v>0</v>
      </c>
      <c r="AM1312" s="91">
        <v>0</v>
      </c>
      <c r="AN1312" s="88">
        <v>0</v>
      </c>
      <c r="AO1312" s="88">
        <v>0</v>
      </c>
      <c r="AP1312" s="88">
        <v>0</v>
      </c>
      <c r="AQ1312" s="88">
        <v>3.2851511169513799E-2</v>
      </c>
      <c r="AR1312" s="88">
        <v>0</v>
      </c>
      <c r="AS1312" s="88">
        <v>0</v>
      </c>
      <c r="AT1312" s="88">
        <v>0</v>
      </c>
      <c r="AU1312" s="72">
        <v>0</v>
      </c>
      <c r="AV1312" s="72">
        <v>7.8659639738849988E-3</v>
      </c>
      <c r="AW1312" s="72">
        <v>0</v>
      </c>
      <c r="AX1312" s="89">
        <v>0</v>
      </c>
      <c r="AY1312" s="72">
        <v>0</v>
      </c>
      <c r="AZ1312" s="72">
        <v>0</v>
      </c>
      <c r="BA1312" s="72">
        <v>0</v>
      </c>
      <c r="BB1312" s="72">
        <v>0</v>
      </c>
      <c r="BC1312" s="72">
        <v>0</v>
      </c>
      <c r="BD1312" s="72">
        <v>0</v>
      </c>
      <c r="BE1312" s="72">
        <v>0</v>
      </c>
      <c r="BF1312" s="72">
        <v>0</v>
      </c>
      <c r="BG1312" s="72">
        <v>0</v>
      </c>
      <c r="BH1312" s="72">
        <v>0</v>
      </c>
      <c r="BI1312" s="72">
        <v>0</v>
      </c>
      <c r="BJ1312" s="89">
        <v>0</v>
      </c>
      <c r="BK1312" s="72">
        <v>0</v>
      </c>
      <c r="BL1312" s="72">
        <v>0</v>
      </c>
      <c r="BM1312" s="72">
        <v>0</v>
      </c>
      <c r="BN1312" s="72">
        <v>0</v>
      </c>
      <c r="BO1312" s="72">
        <v>0</v>
      </c>
      <c r="BP1312" s="72">
        <v>0</v>
      </c>
      <c r="BQ1312" s="72">
        <v>0</v>
      </c>
      <c r="BR1312" s="72">
        <v>0</v>
      </c>
      <c r="BS1312" s="72">
        <v>0</v>
      </c>
      <c r="BT1312" s="72">
        <v>0.27992754816400461</v>
      </c>
      <c r="BU1312" s="72">
        <v>0</v>
      </c>
      <c r="BV1312" s="89">
        <v>0</v>
      </c>
      <c r="BW1312" s="72">
        <v>0</v>
      </c>
      <c r="BX1312" s="72">
        <v>0</v>
      </c>
      <c r="BY1312" s="72">
        <v>0</v>
      </c>
      <c r="BZ1312" s="72">
        <v>0</v>
      </c>
      <c r="CA1312" s="72">
        <v>0</v>
      </c>
      <c r="CB1312" s="72">
        <v>0</v>
      </c>
      <c r="CC1312" s="72">
        <v>1.9171779141104295E-2</v>
      </c>
      <c r="CD1312" s="72">
        <v>0</v>
      </c>
      <c r="CE1312" s="72">
        <v>0</v>
      </c>
      <c r="CF1312" s="72">
        <v>0</v>
      </c>
      <c r="CG1312" s="72">
        <v>0</v>
      </c>
      <c r="CH1312" s="89">
        <v>3.4770514603616132E-2</v>
      </c>
      <c r="CI1312" s="72">
        <v>0</v>
      </c>
      <c r="CJ1312" s="72">
        <v>0</v>
      </c>
      <c r="CK1312" s="72">
        <v>0</v>
      </c>
      <c r="CL1312" s="72">
        <v>0</v>
      </c>
      <c r="CM1312" s="72">
        <v>0</v>
      </c>
      <c r="CN1312" s="72">
        <v>0.30284389343680501</v>
      </c>
      <c r="CO1312" s="72">
        <v>0</v>
      </c>
      <c r="CP1312" s="72">
        <v>0</v>
      </c>
      <c r="CQ1312" s="72">
        <v>0</v>
      </c>
      <c r="CR1312" s="72">
        <v>0</v>
      </c>
      <c r="CS1312" s="72">
        <v>0</v>
      </c>
      <c r="CT1312" s="89">
        <v>0</v>
      </c>
      <c r="CV1312" s="72"/>
      <c r="CX1312" s="94" t="s">
        <v>1136</v>
      </c>
      <c r="CY1312" s="72" t="s">
        <v>2904</v>
      </c>
      <c r="CZ1312" s="88">
        <v>0</v>
      </c>
      <c r="DA1312" s="88">
        <v>0</v>
      </c>
      <c r="DB1312" s="88">
        <v>2.8396344822494454E-3</v>
      </c>
      <c r="DC1312" s="88">
        <v>0</v>
      </c>
      <c r="DD1312" s="88">
        <v>2.5961348743989949E-4</v>
      </c>
      <c r="DE1312" s="88">
        <v>0</v>
      </c>
      <c r="DF1312" s="88">
        <v>0</v>
      </c>
      <c r="DG1312" s="88">
        <v>3.3054325687965886E-4</v>
      </c>
      <c r="DH1312">
        <f t="shared" si="60"/>
        <v>3.0992479696893447E-3</v>
      </c>
      <c r="DI1312">
        <f t="shared" si="61"/>
        <v>3.3054325687965886E-4</v>
      </c>
      <c r="DJ1312">
        <f t="shared" si="62"/>
        <v>3.4297912265690038E-3</v>
      </c>
    </row>
    <row r="1313" spans="1:114" s="74" customFormat="1" x14ac:dyDescent="0.2">
      <c r="A1313" s="74" t="s">
        <v>1496</v>
      </c>
      <c r="B1313" s="74" t="s">
        <v>3264</v>
      </c>
      <c r="C1313" s="88">
        <v>0</v>
      </c>
      <c r="D1313" s="88">
        <v>0</v>
      </c>
      <c r="E1313" s="88">
        <v>0</v>
      </c>
      <c r="F1313" s="88">
        <v>0</v>
      </c>
      <c r="G1313" s="88">
        <v>0</v>
      </c>
      <c r="H1313" s="88">
        <v>0</v>
      </c>
      <c r="I1313" s="88">
        <v>0</v>
      </c>
      <c r="J1313" s="88">
        <v>0</v>
      </c>
      <c r="K1313" s="72">
        <v>0</v>
      </c>
      <c r="L1313" s="72">
        <v>0</v>
      </c>
      <c r="M1313" s="72">
        <v>0</v>
      </c>
      <c r="N1313" s="89">
        <v>0</v>
      </c>
      <c r="O1313" s="91">
        <v>0</v>
      </c>
      <c r="P1313" s="88">
        <v>0</v>
      </c>
      <c r="Q1313" s="88">
        <v>0</v>
      </c>
      <c r="R1313" s="88">
        <v>0</v>
      </c>
      <c r="S1313" s="88">
        <v>0</v>
      </c>
      <c r="T1313" s="88">
        <v>0</v>
      </c>
      <c r="U1313" s="88">
        <v>0</v>
      </c>
      <c r="V1313" s="88">
        <v>0</v>
      </c>
      <c r="W1313" s="72">
        <v>0</v>
      </c>
      <c r="X1313" s="72">
        <v>3.4794711203897009E-3</v>
      </c>
      <c r="Y1313" s="72">
        <v>0</v>
      </c>
      <c r="Z1313" s="89">
        <v>0</v>
      </c>
      <c r="AA1313" s="91">
        <v>0</v>
      </c>
      <c r="AB1313" s="88">
        <v>0</v>
      </c>
      <c r="AC1313" s="88">
        <v>0</v>
      </c>
      <c r="AD1313" s="88">
        <v>0</v>
      </c>
      <c r="AE1313" s="88">
        <v>0</v>
      </c>
      <c r="AF1313" s="88">
        <v>0</v>
      </c>
      <c r="AG1313" s="88">
        <v>0</v>
      </c>
      <c r="AH1313" s="88">
        <v>0</v>
      </c>
      <c r="AI1313" s="72">
        <v>0</v>
      </c>
      <c r="AJ1313" s="72">
        <v>0</v>
      </c>
      <c r="AK1313" s="72">
        <v>0</v>
      </c>
      <c r="AL1313" s="89">
        <v>0</v>
      </c>
      <c r="AM1313" s="91">
        <v>0</v>
      </c>
      <c r="AN1313" s="88">
        <v>0</v>
      </c>
      <c r="AO1313" s="88">
        <v>0</v>
      </c>
      <c r="AP1313" s="88">
        <v>0</v>
      </c>
      <c r="AQ1313" s="88">
        <v>0</v>
      </c>
      <c r="AR1313" s="88">
        <v>0</v>
      </c>
      <c r="AS1313" s="88">
        <v>0</v>
      </c>
      <c r="AT1313" s="88">
        <v>0</v>
      </c>
      <c r="AU1313" s="72">
        <v>0</v>
      </c>
      <c r="AV1313" s="72">
        <v>0</v>
      </c>
      <c r="AW1313" s="72">
        <v>0</v>
      </c>
      <c r="AX1313" s="89">
        <v>0</v>
      </c>
      <c r="AY1313" s="72">
        <v>0</v>
      </c>
      <c r="AZ1313" s="72">
        <v>0</v>
      </c>
      <c r="BA1313" s="72">
        <v>0</v>
      </c>
      <c r="BB1313" s="72">
        <v>0</v>
      </c>
      <c r="BC1313" s="72">
        <v>0</v>
      </c>
      <c r="BD1313" s="72">
        <v>0</v>
      </c>
      <c r="BE1313" s="72">
        <v>0</v>
      </c>
      <c r="BF1313" s="72">
        <v>0</v>
      </c>
      <c r="BG1313" s="72">
        <v>0</v>
      </c>
      <c r="BH1313" s="72">
        <v>0</v>
      </c>
      <c r="BI1313" s="72">
        <v>0</v>
      </c>
      <c r="BJ1313" s="89">
        <v>0</v>
      </c>
      <c r="BK1313" s="72">
        <v>0</v>
      </c>
      <c r="BL1313" s="72">
        <v>0</v>
      </c>
      <c r="BM1313" s="72">
        <v>0</v>
      </c>
      <c r="BN1313" s="72">
        <v>0</v>
      </c>
      <c r="BO1313" s="72">
        <v>0</v>
      </c>
      <c r="BP1313" s="72">
        <v>0</v>
      </c>
      <c r="BQ1313" s="72">
        <v>0</v>
      </c>
      <c r="BR1313" s="72">
        <v>0</v>
      </c>
      <c r="BS1313" s="72">
        <v>0</v>
      </c>
      <c r="BT1313" s="72">
        <v>0</v>
      </c>
      <c r="BU1313" s="72">
        <v>0</v>
      </c>
      <c r="BV1313" s="89">
        <v>0</v>
      </c>
      <c r="BW1313" s="72">
        <v>0</v>
      </c>
      <c r="BX1313" s="72">
        <v>0</v>
      </c>
      <c r="BY1313" s="72">
        <v>0</v>
      </c>
      <c r="BZ1313" s="72">
        <v>0</v>
      </c>
      <c r="CA1313" s="72">
        <v>0</v>
      </c>
      <c r="CB1313" s="72">
        <v>0</v>
      </c>
      <c r="CC1313" s="72">
        <v>0</v>
      </c>
      <c r="CD1313" s="72">
        <v>0</v>
      </c>
      <c r="CE1313" s="72">
        <v>0</v>
      </c>
      <c r="CF1313" s="72">
        <v>0</v>
      </c>
      <c r="CG1313" s="72">
        <v>0</v>
      </c>
      <c r="CH1313" s="89">
        <v>0</v>
      </c>
      <c r="CI1313" s="72">
        <v>0</v>
      </c>
      <c r="CJ1313" s="72">
        <v>0</v>
      </c>
      <c r="CK1313" s="72">
        <v>0</v>
      </c>
      <c r="CL1313" s="72">
        <v>0</v>
      </c>
      <c r="CM1313" s="72">
        <v>0</v>
      </c>
      <c r="CN1313" s="72">
        <v>0</v>
      </c>
      <c r="CO1313" s="72">
        <v>0</v>
      </c>
      <c r="CP1313" s="72">
        <v>0</v>
      </c>
      <c r="CQ1313" s="72">
        <v>0</v>
      </c>
      <c r="CR1313" s="72">
        <v>0</v>
      </c>
      <c r="CS1313" s="72">
        <v>0</v>
      </c>
      <c r="CT1313" s="89">
        <v>0</v>
      </c>
      <c r="CV1313" s="72"/>
      <c r="CX1313" s="94" t="s">
        <v>1121</v>
      </c>
      <c r="CY1313" s="72" t="s">
        <v>2889</v>
      </c>
      <c r="CZ1313" s="88">
        <v>2.2400101466217514E-3</v>
      </c>
      <c r="DA1313" s="88">
        <v>0</v>
      </c>
      <c r="DB1313" s="88">
        <v>1.0207664731293432E-4</v>
      </c>
      <c r="DC1313" s="88">
        <v>1.141568149335379E-4</v>
      </c>
      <c r="DD1313" s="88">
        <v>9.7318999218432792E-4</v>
      </c>
      <c r="DE1313" s="88">
        <v>0</v>
      </c>
      <c r="DF1313" s="88">
        <v>0</v>
      </c>
      <c r="DG1313" s="88">
        <v>0</v>
      </c>
      <c r="DH1313">
        <f t="shared" si="60"/>
        <v>3.3152767861190134E-3</v>
      </c>
      <c r="DI1313">
        <f t="shared" si="61"/>
        <v>1.141568149335379E-4</v>
      </c>
      <c r="DJ1313">
        <f t="shared" si="62"/>
        <v>3.4294336010525514E-3</v>
      </c>
    </row>
    <row r="1314" spans="1:114" s="74" customFormat="1" x14ac:dyDescent="0.2">
      <c r="A1314" s="74" t="s">
        <v>1760</v>
      </c>
      <c r="B1314" s="74" t="s">
        <v>3528</v>
      </c>
      <c r="C1314" s="88">
        <v>0</v>
      </c>
      <c r="D1314" s="88">
        <v>0</v>
      </c>
      <c r="E1314" s="88">
        <v>0</v>
      </c>
      <c r="F1314" s="88">
        <v>0</v>
      </c>
      <c r="G1314" s="88">
        <v>0</v>
      </c>
      <c r="H1314" s="88">
        <v>0</v>
      </c>
      <c r="I1314" s="88">
        <v>0</v>
      </c>
      <c r="J1314" s="88">
        <v>0</v>
      </c>
      <c r="K1314" s="72">
        <v>0</v>
      </c>
      <c r="L1314" s="72">
        <v>0</v>
      </c>
      <c r="M1314" s="72">
        <v>0</v>
      </c>
      <c r="N1314" s="89">
        <v>0</v>
      </c>
      <c r="O1314" s="91">
        <v>0</v>
      </c>
      <c r="P1314" s="88">
        <v>0</v>
      </c>
      <c r="Q1314" s="88">
        <v>0</v>
      </c>
      <c r="R1314" s="88">
        <v>0</v>
      </c>
      <c r="S1314" s="88">
        <v>0</v>
      </c>
      <c r="T1314" s="88">
        <v>0</v>
      </c>
      <c r="U1314" s="88">
        <v>0</v>
      </c>
      <c r="V1314" s="88">
        <v>0</v>
      </c>
      <c r="W1314" s="72">
        <v>0</v>
      </c>
      <c r="X1314" s="72">
        <v>0</v>
      </c>
      <c r="Y1314" s="72">
        <v>0</v>
      </c>
      <c r="Z1314" s="89">
        <v>0</v>
      </c>
      <c r="AA1314" s="91">
        <v>0</v>
      </c>
      <c r="AB1314" s="88">
        <v>0</v>
      </c>
      <c r="AC1314" s="88">
        <v>0</v>
      </c>
      <c r="AD1314" s="88">
        <v>0</v>
      </c>
      <c r="AE1314" s="88">
        <v>0</v>
      </c>
      <c r="AF1314" s="88">
        <v>0</v>
      </c>
      <c r="AG1314" s="88">
        <v>0</v>
      </c>
      <c r="AH1314" s="88">
        <v>0</v>
      </c>
      <c r="AI1314" s="72">
        <v>0</v>
      </c>
      <c r="AJ1314" s="72">
        <v>0</v>
      </c>
      <c r="AK1314" s="72">
        <v>0</v>
      </c>
      <c r="AL1314" s="89">
        <v>0</v>
      </c>
      <c r="AM1314" s="91">
        <v>0</v>
      </c>
      <c r="AN1314" s="88">
        <v>0</v>
      </c>
      <c r="AO1314" s="88">
        <v>0</v>
      </c>
      <c r="AP1314" s="88">
        <v>0</v>
      </c>
      <c r="AQ1314" s="88">
        <v>0</v>
      </c>
      <c r="AR1314" s="88">
        <v>0</v>
      </c>
      <c r="AS1314" s="88">
        <v>0</v>
      </c>
      <c r="AT1314" s="88">
        <v>0</v>
      </c>
      <c r="AU1314" s="72">
        <v>0</v>
      </c>
      <c r="AV1314" s="72">
        <v>0</v>
      </c>
      <c r="AW1314" s="72">
        <v>0</v>
      </c>
      <c r="AX1314" s="89">
        <v>0</v>
      </c>
      <c r="AY1314" s="72">
        <v>0</v>
      </c>
      <c r="AZ1314" s="72">
        <v>0</v>
      </c>
      <c r="BA1314" s="72">
        <v>0</v>
      </c>
      <c r="BB1314" s="72">
        <v>0</v>
      </c>
      <c r="BC1314" s="72">
        <v>0</v>
      </c>
      <c r="BD1314" s="72">
        <v>0</v>
      </c>
      <c r="BE1314" s="72">
        <v>0</v>
      </c>
      <c r="BF1314" s="72">
        <v>0</v>
      </c>
      <c r="BG1314" s="72">
        <v>0</v>
      </c>
      <c r="BH1314" s="72">
        <v>0</v>
      </c>
      <c r="BI1314" s="72">
        <v>0</v>
      </c>
      <c r="BJ1314" s="89">
        <v>0</v>
      </c>
      <c r="BK1314" s="72">
        <v>0</v>
      </c>
      <c r="BL1314" s="72">
        <v>0</v>
      </c>
      <c r="BM1314" s="72">
        <v>0</v>
      </c>
      <c r="BN1314" s="72">
        <v>0</v>
      </c>
      <c r="BO1314" s="72">
        <v>0</v>
      </c>
      <c r="BP1314" s="72">
        <v>0</v>
      </c>
      <c r="BQ1314" s="72">
        <v>0</v>
      </c>
      <c r="BR1314" s="72">
        <v>0</v>
      </c>
      <c r="BS1314" s="72">
        <v>0</v>
      </c>
      <c r="BT1314" s="72">
        <v>0</v>
      </c>
      <c r="BU1314" s="72">
        <v>2.1918108467239277E-2</v>
      </c>
      <c r="BV1314" s="89">
        <v>0</v>
      </c>
      <c r="BW1314" s="72">
        <v>0</v>
      </c>
      <c r="BX1314" s="72">
        <v>0</v>
      </c>
      <c r="BY1314" s="72">
        <v>0</v>
      </c>
      <c r="BZ1314" s="72">
        <v>0</v>
      </c>
      <c r="CA1314" s="72">
        <v>0</v>
      </c>
      <c r="CB1314" s="72">
        <v>0</v>
      </c>
      <c r="CC1314" s="72">
        <v>0</v>
      </c>
      <c r="CD1314" s="72">
        <v>0</v>
      </c>
      <c r="CE1314" s="72">
        <v>0</v>
      </c>
      <c r="CF1314" s="72">
        <v>0</v>
      </c>
      <c r="CG1314" s="72">
        <v>0</v>
      </c>
      <c r="CH1314" s="89">
        <v>0</v>
      </c>
      <c r="CI1314" s="72">
        <v>0</v>
      </c>
      <c r="CJ1314" s="72">
        <v>0</v>
      </c>
      <c r="CK1314" s="72">
        <v>0</v>
      </c>
      <c r="CL1314" s="72">
        <v>0</v>
      </c>
      <c r="CM1314" s="72">
        <v>0</v>
      </c>
      <c r="CN1314" s="72">
        <v>0</v>
      </c>
      <c r="CO1314" s="72">
        <v>0</v>
      </c>
      <c r="CP1314" s="72">
        <v>0</v>
      </c>
      <c r="CQ1314" s="72">
        <v>0</v>
      </c>
      <c r="CR1314" s="72">
        <v>0</v>
      </c>
      <c r="CS1314" s="72">
        <v>0</v>
      </c>
      <c r="CT1314" s="89">
        <v>0</v>
      </c>
      <c r="CV1314" s="72"/>
      <c r="CX1314" s="94" t="s">
        <v>1508</v>
      </c>
      <c r="CY1314" s="72" t="s">
        <v>3276</v>
      </c>
      <c r="CZ1314" s="88">
        <v>2.6146251673360102E-4</v>
      </c>
      <c r="DA1314" s="88">
        <v>0</v>
      </c>
      <c r="DB1314" s="88">
        <v>0</v>
      </c>
      <c r="DC1314" s="88">
        <v>1.141568149335379E-4</v>
      </c>
      <c r="DD1314" s="88">
        <v>0</v>
      </c>
      <c r="DE1314" s="88">
        <v>3.0433988678556212E-3</v>
      </c>
      <c r="DF1314" s="88">
        <v>0</v>
      </c>
      <c r="DG1314" s="88">
        <v>0</v>
      </c>
      <c r="DH1314">
        <f t="shared" si="60"/>
        <v>2.6146251673360102E-4</v>
      </c>
      <c r="DI1314">
        <f t="shared" si="61"/>
        <v>3.1575556827891592E-3</v>
      </c>
      <c r="DJ1314">
        <f t="shared" si="62"/>
        <v>3.4190181995227601E-3</v>
      </c>
    </row>
    <row r="1315" spans="1:114" s="74" customFormat="1" x14ac:dyDescent="0.2">
      <c r="A1315" s="74" t="s">
        <v>1344</v>
      </c>
      <c r="B1315" s="74" t="s">
        <v>3112</v>
      </c>
      <c r="C1315" s="88">
        <v>0</v>
      </c>
      <c r="D1315" s="88">
        <v>0</v>
      </c>
      <c r="E1315" s="88">
        <v>0</v>
      </c>
      <c r="F1315" s="88">
        <v>0</v>
      </c>
      <c r="G1315" s="88">
        <v>0</v>
      </c>
      <c r="H1315" s="88">
        <v>0</v>
      </c>
      <c r="I1315" s="88">
        <v>0</v>
      </c>
      <c r="J1315" s="88">
        <v>0</v>
      </c>
      <c r="K1315" s="72">
        <v>0</v>
      </c>
      <c r="L1315" s="72">
        <v>0</v>
      </c>
      <c r="M1315" s="72">
        <v>0</v>
      </c>
      <c r="N1315" s="89">
        <v>0</v>
      </c>
      <c r="O1315" s="91">
        <v>0</v>
      </c>
      <c r="P1315" s="88">
        <v>0</v>
      </c>
      <c r="Q1315" s="88">
        <v>0</v>
      </c>
      <c r="R1315" s="88">
        <v>0</v>
      </c>
      <c r="S1315" s="88">
        <v>0</v>
      </c>
      <c r="T1315" s="88">
        <v>0</v>
      </c>
      <c r="U1315" s="88">
        <v>0</v>
      </c>
      <c r="V1315" s="88">
        <v>0</v>
      </c>
      <c r="W1315" s="72">
        <v>0</v>
      </c>
      <c r="X1315" s="72">
        <v>0</v>
      </c>
      <c r="Y1315" s="72">
        <v>0</v>
      </c>
      <c r="Z1315" s="89">
        <v>0</v>
      </c>
      <c r="AA1315" s="91">
        <v>0</v>
      </c>
      <c r="AB1315" s="88">
        <v>0</v>
      </c>
      <c r="AC1315" s="88">
        <v>0</v>
      </c>
      <c r="AD1315" s="88">
        <v>0</v>
      </c>
      <c r="AE1315" s="88">
        <v>0</v>
      </c>
      <c r="AF1315" s="88">
        <v>0</v>
      </c>
      <c r="AG1315" s="88">
        <v>0</v>
      </c>
      <c r="AH1315" s="88">
        <v>0</v>
      </c>
      <c r="AI1315" s="72">
        <v>0</v>
      </c>
      <c r="AJ1315" s="72">
        <v>1.0675206832132371E-2</v>
      </c>
      <c r="AK1315" s="72">
        <v>0</v>
      </c>
      <c r="AL1315" s="89">
        <v>0</v>
      </c>
      <c r="AM1315" s="91">
        <v>0</v>
      </c>
      <c r="AN1315" s="88">
        <v>0</v>
      </c>
      <c r="AO1315" s="88">
        <v>0</v>
      </c>
      <c r="AP1315" s="88">
        <v>0</v>
      </c>
      <c r="AQ1315" s="88">
        <v>0</v>
      </c>
      <c r="AR1315" s="88">
        <v>0</v>
      </c>
      <c r="AS1315" s="88">
        <v>0</v>
      </c>
      <c r="AT1315" s="88">
        <v>0</v>
      </c>
      <c r="AU1315" s="72">
        <v>0</v>
      </c>
      <c r="AV1315" s="72">
        <v>0</v>
      </c>
      <c r="AW1315" s="72">
        <v>0</v>
      </c>
      <c r="AX1315" s="89">
        <v>0</v>
      </c>
      <c r="AY1315" s="72">
        <v>0</v>
      </c>
      <c r="AZ1315" s="72">
        <v>0</v>
      </c>
      <c r="BA1315" s="72">
        <v>0</v>
      </c>
      <c r="BB1315" s="72">
        <v>0</v>
      </c>
      <c r="BC1315" s="72">
        <v>0</v>
      </c>
      <c r="BD1315" s="72">
        <v>0</v>
      </c>
      <c r="BE1315" s="72">
        <v>0</v>
      </c>
      <c r="BF1315" s="72">
        <v>0</v>
      </c>
      <c r="BG1315" s="72">
        <v>0</v>
      </c>
      <c r="BH1315" s="72">
        <v>0</v>
      </c>
      <c r="BI1315" s="72">
        <v>0</v>
      </c>
      <c r="BJ1315" s="89">
        <v>0</v>
      </c>
      <c r="BK1315" s="72">
        <v>0</v>
      </c>
      <c r="BL1315" s="72">
        <v>0</v>
      </c>
      <c r="BM1315" s="72">
        <v>0</v>
      </c>
      <c r="BN1315" s="72">
        <v>0</v>
      </c>
      <c r="BO1315" s="72">
        <v>0</v>
      </c>
      <c r="BP1315" s="72">
        <v>0</v>
      </c>
      <c r="BQ1315" s="72">
        <v>0</v>
      </c>
      <c r="BR1315" s="72">
        <v>0</v>
      </c>
      <c r="BS1315" s="72">
        <v>0</v>
      </c>
      <c r="BT1315" s="72">
        <v>0</v>
      </c>
      <c r="BU1315" s="72">
        <v>0</v>
      </c>
      <c r="BV1315" s="89">
        <v>0</v>
      </c>
      <c r="BW1315" s="72">
        <v>0</v>
      </c>
      <c r="BX1315" s="72">
        <v>0</v>
      </c>
      <c r="BY1315" s="72">
        <v>0</v>
      </c>
      <c r="BZ1315" s="72">
        <v>0</v>
      </c>
      <c r="CA1315" s="72">
        <v>0</v>
      </c>
      <c r="CB1315" s="72">
        <v>0</v>
      </c>
      <c r="CC1315" s="72">
        <v>0</v>
      </c>
      <c r="CD1315" s="72">
        <v>0</v>
      </c>
      <c r="CE1315" s="72">
        <v>0</v>
      </c>
      <c r="CF1315" s="72">
        <v>0</v>
      </c>
      <c r="CG1315" s="72">
        <v>0</v>
      </c>
      <c r="CH1315" s="89">
        <v>0</v>
      </c>
      <c r="CI1315" s="72">
        <v>0</v>
      </c>
      <c r="CJ1315" s="72">
        <v>0</v>
      </c>
      <c r="CK1315" s="72">
        <v>0</v>
      </c>
      <c r="CL1315" s="72">
        <v>0</v>
      </c>
      <c r="CM1315" s="72">
        <v>0</v>
      </c>
      <c r="CN1315" s="72">
        <v>0</v>
      </c>
      <c r="CO1315" s="72">
        <v>0</v>
      </c>
      <c r="CP1315" s="72">
        <v>0</v>
      </c>
      <c r="CQ1315" s="72">
        <v>0</v>
      </c>
      <c r="CR1315" s="72">
        <v>0</v>
      </c>
      <c r="CS1315" s="72">
        <v>0</v>
      </c>
      <c r="CT1315" s="89">
        <v>0</v>
      </c>
      <c r="CV1315" s="72"/>
      <c r="CX1315" s="94" t="s">
        <v>1117</v>
      </c>
      <c r="CY1315" s="72" t="s">
        <v>2885</v>
      </c>
      <c r="CZ1315" s="88">
        <v>0</v>
      </c>
      <c r="DA1315" s="88">
        <v>0</v>
      </c>
      <c r="DB1315" s="88">
        <v>3.4109389523996145E-3</v>
      </c>
      <c r="DC1315" s="88">
        <v>0</v>
      </c>
      <c r="DD1315" s="88">
        <v>0</v>
      </c>
      <c r="DE1315" s="88">
        <v>0</v>
      </c>
      <c r="DF1315" s="88">
        <v>0</v>
      </c>
      <c r="DG1315" s="88">
        <v>0</v>
      </c>
      <c r="DH1315">
        <f t="shared" si="60"/>
        <v>3.4109389523996145E-3</v>
      </c>
      <c r="DI1315">
        <f t="shared" si="61"/>
        <v>0</v>
      </c>
      <c r="DJ1315">
        <f t="shared" si="62"/>
        <v>3.4109389523996145E-3</v>
      </c>
    </row>
    <row r="1316" spans="1:114" s="74" customFormat="1" x14ac:dyDescent="0.2">
      <c r="A1316" s="74" t="s">
        <v>1343</v>
      </c>
      <c r="B1316" s="74" t="s">
        <v>3111</v>
      </c>
      <c r="C1316" s="88">
        <v>0</v>
      </c>
      <c r="D1316" s="88">
        <v>0</v>
      </c>
      <c r="E1316" s="88">
        <v>0</v>
      </c>
      <c r="F1316" s="88">
        <v>0</v>
      </c>
      <c r="G1316" s="88">
        <v>0</v>
      </c>
      <c r="H1316" s="88">
        <v>0</v>
      </c>
      <c r="I1316" s="88">
        <v>0</v>
      </c>
      <c r="J1316" s="88">
        <v>0</v>
      </c>
      <c r="K1316" s="72">
        <v>0</v>
      </c>
      <c r="L1316" s="72">
        <v>0</v>
      </c>
      <c r="M1316" s="72">
        <v>0</v>
      </c>
      <c r="N1316" s="89">
        <v>0</v>
      </c>
      <c r="O1316" s="91">
        <v>0</v>
      </c>
      <c r="P1316" s="88">
        <v>0</v>
      </c>
      <c r="Q1316" s="88">
        <v>0</v>
      </c>
      <c r="R1316" s="88">
        <v>0</v>
      </c>
      <c r="S1316" s="88">
        <v>0</v>
      </c>
      <c r="T1316" s="88">
        <v>0</v>
      </c>
      <c r="U1316" s="88">
        <v>0</v>
      </c>
      <c r="V1316" s="88">
        <v>0</v>
      </c>
      <c r="W1316" s="72">
        <v>0</v>
      </c>
      <c r="X1316" s="72">
        <v>0</v>
      </c>
      <c r="Y1316" s="72">
        <v>0</v>
      </c>
      <c r="Z1316" s="89">
        <v>0</v>
      </c>
      <c r="AA1316" s="91">
        <v>0</v>
      </c>
      <c r="AB1316" s="88">
        <v>0</v>
      </c>
      <c r="AC1316" s="88">
        <v>0</v>
      </c>
      <c r="AD1316" s="88">
        <v>0</v>
      </c>
      <c r="AE1316" s="88">
        <v>0</v>
      </c>
      <c r="AF1316" s="88">
        <v>0</v>
      </c>
      <c r="AG1316" s="88">
        <v>0</v>
      </c>
      <c r="AH1316" s="88">
        <v>0</v>
      </c>
      <c r="AI1316" s="72">
        <v>0</v>
      </c>
      <c r="AJ1316" s="72">
        <v>1.0675206832132371E-2</v>
      </c>
      <c r="AK1316" s="72">
        <v>0</v>
      </c>
      <c r="AL1316" s="89">
        <v>0</v>
      </c>
      <c r="AM1316" s="91">
        <v>0</v>
      </c>
      <c r="AN1316" s="88">
        <v>0</v>
      </c>
      <c r="AO1316" s="88">
        <v>0</v>
      </c>
      <c r="AP1316" s="88">
        <v>0</v>
      </c>
      <c r="AQ1316" s="88">
        <v>0</v>
      </c>
      <c r="AR1316" s="88">
        <v>0</v>
      </c>
      <c r="AS1316" s="88">
        <v>0</v>
      </c>
      <c r="AT1316" s="88">
        <v>0</v>
      </c>
      <c r="AU1316" s="72">
        <v>0</v>
      </c>
      <c r="AV1316" s="72">
        <v>0</v>
      </c>
      <c r="AW1316" s="72">
        <v>0</v>
      </c>
      <c r="AX1316" s="89">
        <v>0</v>
      </c>
      <c r="AY1316" s="72">
        <v>0</v>
      </c>
      <c r="AZ1316" s="72">
        <v>0</v>
      </c>
      <c r="BA1316" s="72">
        <v>0</v>
      </c>
      <c r="BB1316" s="72">
        <v>0</v>
      </c>
      <c r="BC1316" s="72">
        <v>0</v>
      </c>
      <c r="BD1316" s="72">
        <v>0</v>
      </c>
      <c r="BE1316" s="72">
        <v>0</v>
      </c>
      <c r="BF1316" s="72">
        <v>0</v>
      </c>
      <c r="BG1316" s="72">
        <v>0</v>
      </c>
      <c r="BH1316" s="72">
        <v>0</v>
      </c>
      <c r="BI1316" s="72">
        <v>0</v>
      </c>
      <c r="BJ1316" s="89">
        <v>0</v>
      </c>
      <c r="BK1316" s="72">
        <v>0</v>
      </c>
      <c r="BL1316" s="72">
        <v>0</v>
      </c>
      <c r="BM1316" s="72">
        <v>0</v>
      </c>
      <c r="BN1316" s="72">
        <v>0</v>
      </c>
      <c r="BO1316" s="72">
        <v>0</v>
      </c>
      <c r="BP1316" s="72">
        <v>0</v>
      </c>
      <c r="BQ1316" s="72">
        <v>0</v>
      </c>
      <c r="BR1316" s="72">
        <v>0</v>
      </c>
      <c r="BS1316" s="72">
        <v>0</v>
      </c>
      <c r="BT1316" s="72">
        <v>0</v>
      </c>
      <c r="BU1316" s="72">
        <v>0</v>
      </c>
      <c r="BV1316" s="89">
        <v>0</v>
      </c>
      <c r="BW1316" s="72">
        <v>0</v>
      </c>
      <c r="BX1316" s="72">
        <v>0</v>
      </c>
      <c r="BY1316" s="72">
        <v>0</v>
      </c>
      <c r="BZ1316" s="72">
        <v>0</v>
      </c>
      <c r="CA1316" s="72">
        <v>0</v>
      </c>
      <c r="CB1316" s="72">
        <v>0</v>
      </c>
      <c r="CC1316" s="72">
        <v>0</v>
      </c>
      <c r="CD1316" s="72">
        <v>0</v>
      </c>
      <c r="CE1316" s="72">
        <v>0</v>
      </c>
      <c r="CF1316" s="72">
        <v>0</v>
      </c>
      <c r="CG1316" s="72">
        <v>0</v>
      </c>
      <c r="CH1316" s="89">
        <v>0</v>
      </c>
      <c r="CI1316" s="72">
        <v>0</v>
      </c>
      <c r="CJ1316" s="72">
        <v>0</v>
      </c>
      <c r="CK1316" s="72">
        <v>0</v>
      </c>
      <c r="CL1316" s="72">
        <v>0</v>
      </c>
      <c r="CM1316" s="72">
        <v>0</v>
      </c>
      <c r="CN1316" s="72">
        <v>0</v>
      </c>
      <c r="CO1316" s="72">
        <v>0</v>
      </c>
      <c r="CP1316" s="72">
        <v>0</v>
      </c>
      <c r="CQ1316" s="72">
        <v>0</v>
      </c>
      <c r="CR1316" s="72">
        <v>0</v>
      </c>
      <c r="CS1316" s="72">
        <v>0</v>
      </c>
      <c r="CT1316" s="89">
        <v>0</v>
      </c>
      <c r="CV1316" s="72"/>
      <c r="CX1316" s="94" t="s">
        <v>1124</v>
      </c>
      <c r="CY1316" s="72" t="s">
        <v>2892</v>
      </c>
      <c r="CZ1316" s="88">
        <v>1.0774379548397627E-3</v>
      </c>
      <c r="DA1316" s="88">
        <v>0</v>
      </c>
      <c r="DB1316" s="88">
        <v>2.2131382104052326E-3</v>
      </c>
      <c r="DC1316" s="88">
        <v>1.141568149335379E-4</v>
      </c>
      <c r="DD1316" s="88">
        <v>0</v>
      </c>
      <c r="DE1316" s="88">
        <v>0</v>
      </c>
      <c r="DF1316" s="88">
        <v>0</v>
      </c>
      <c r="DG1316" s="88">
        <v>0</v>
      </c>
      <c r="DH1316">
        <f t="shared" si="60"/>
        <v>3.2905761652449956E-3</v>
      </c>
      <c r="DI1316">
        <f t="shared" si="61"/>
        <v>1.141568149335379E-4</v>
      </c>
      <c r="DJ1316">
        <f t="shared" si="62"/>
        <v>3.4047329801785335E-3</v>
      </c>
    </row>
    <row r="1317" spans="1:114" s="74" customFormat="1" x14ac:dyDescent="0.2">
      <c r="A1317" s="74" t="s">
        <v>876</v>
      </c>
      <c r="B1317" s="74" t="s">
        <v>2644</v>
      </c>
      <c r="C1317" s="88">
        <v>0</v>
      </c>
      <c r="D1317" s="88">
        <v>0</v>
      </c>
      <c r="E1317" s="88">
        <v>0</v>
      </c>
      <c r="F1317" s="88">
        <v>0</v>
      </c>
      <c r="G1317" s="88">
        <v>4.8632028112449793E-2</v>
      </c>
      <c r="H1317" s="88">
        <v>0</v>
      </c>
      <c r="I1317" s="88">
        <v>0</v>
      </c>
      <c r="J1317" s="88">
        <v>0</v>
      </c>
      <c r="K1317" s="72">
        <v>0</v>
      </c>
      <c r="L1317" s="72">
        <v>0</v>
      </c>
      <c r="M1317" s="72">
        <v>0</v>
      </c>
      <c r="N1317" s="89">
        <v>0</v>
      </c>
      <c r="O1317" s="91">
        <v>0</v>
      </c>
      <c r="P1317" s="88">
        <v>0</v>
      </c>
      <c r="Q1317" s="88">
        <v>0</v>
      </c>
      <c r="R1317" s="88">
        <v>0</v>
      </c>
      <c r="S1317" s="88">
        <v>3.3072833729390724E-2</v>
      </c>
      <c r="T1317" s="88">
        <v>0</v>
      </c>
      <c r="U1317" s="88">
        <v>0</v>
      </c>
      <c r="V1317" s="88">
        <v>0</v>
      </c>
      <c r="W1317" s="72">
        <v>0</v>
      </c>
      <c r="X1317" s="72">
        <v>0</v>
      </c>
      <c r="Y1317" s="72">
        <v>0</v>
      </c>
      <c r="Z1317" s="89">
        <v>0</v>
      </c>
      <c r="AA1317" s="91">
        <v>3.6413069864543381E-2</v>
      </c>
      <c r="AB1317" s="88">
        <v>0</v>
      </c>
      <c r="AC1317" s="88">
        <v>1.0903766472475778E-2</v>
      </c>
      <c r="AD1317" s="88">
        <v>0</v>
      </c>
      <c r="AE1317" s="88">
        <v>0</v>
      </c>
      <c r="AF1317" s="88">
        <v>0</v>
      </c>
      <c r="AG1317" s="88">
        <v>0</v>
      </c>
      <c r="AH1317" s="88">
        <v>0</v>
      </c>
      <c r="AI1317" s="72">
        <v>0</v>
      </c>
      <c r="AJ1317" s="72">
        <v>2.1350413664264743E-2</v>
      </c>
      <c r="AK1317" s="72">
        <v>0</v>
      </c>
      <c r="AL1317" s="89">
        <v>0</v>
      </c>
      <c r="AM1317" s="91">
        <v>0</v>
      </c>
      <c r="AN1317" s="88">
        <v>0</v>
      </c>
      <c r="AO1317" s="88">
        <v>0</v>
      </c>
      <c r="AP1317" s="88">
        <v>0</v>
      </c>
      <c r="AQ1317" s="88">
        <v>0</v>
      </c>
      <c r="AR1317" s="88">
        <v>0</v>
      </c>
      <c r="AS1317" s="88">
        <v>0</v>
      </c>
      <c r="AT1317" s="88">
        <v>0</v>
      </c>
      <c r="AU1317" s="72">
        <v>0</v>
      </c>
      <c r="AV1317" s="72">
        <v>0</v>
      </c>
      <c r="AW1317" s="72">
        <v>0</v>
      </c>
      <c r="AX1317" s="89">
        <v>0</v>
      </c>
      <c r="AY1317" s="72">
        <v>0</v>
      </c>
      <c r="AZ1317" s="72">
        <v>0</v>
      </c>
      <c r="BA1317" s="72">
        <v>0</v>
      </c>
      <c r="BB1317" s="72">
        <v>0</v>
      </c>
      <c r="BC1317" s="72">
        <v>0</v>
      </c>
      <c r="BD1317" s="72">
        <v>0</v>
      </c>
      <c r="BE1317" s="72">
        <v>0</v>
      </c>
      <c r="BF1317" s="72">
        <v>0</v>
      </c>
      <c r="BG1317" s="72">
        <v>0</v>
      </c>
      <c r="BH1317" s="72">
        <v>0</v>
      </c>
      <c r="BI1317" s="72">
        <v>0</v>
      </c>
      <c r="BJ1317" s="89">
        <v>0</v>
      </c>
      <c r="BK1317" s="72">
        <v>0</v>
      </c>
      <c r="BL1317" s="72">
        <v>0</v>
      </c>
      <c r="BM1317" s="72">
        <v>0</v>
      </c>
      <c r="BN1317" s="72">
        <v>0</v>
      </c>
      <c r="BO1317" s="72">
        <v>0</v>
      </c>
      <c r="BP1317" s="72">
        <v>0</v>
      </c>
      <c r="BQ1317" s="72">
        <v>0</v>
      </c>
      <c r="BR1317" s="72">
        <v>0</v>
      </c>
      <c r="BS1317" s="72">
        <v>0</v>
      </c>
      <c r="BT1317" s="72">
        <v>4.1165815906471269E-3</v>
      </c>
      <c r="BU1317" s="72">
        <v>3.1507280921656458E-2</v>
      </c>
      <c r="BV1317" s="89">
        <v>0</v>
      </c>
      <c r="BW1317" s="72">
        <v>0</v>
      </c>
      <c r="BX1317" s="72">
        <v>0</v>
      </c>
      <c r="BY1317" s="72">
        <v>0</v>
      </c>
      <c r="BZ1317" s="72">
        <v>0</v>
      </c>
      <c r="CA1317" s="72">
        <v>0</v>
      </c>
      <c r="CB1317" s="72">
        <v>0</v>
      </c>
      <c r="CC1317" s="72">
        <v>0</v>
      </c>
      <c r="CD1317" s="72">
        <v>0</v>
      </c>
      <c r="CE1317" s="72">
        <v>0</v>
      </c>
      <c r="CF1317" s="72">
        <v>0</v>
      </c>
      <c r="CG1317" s="72">
        <v>0</v>
      </c>
      <c r="CH1317" s="89">
        <v>1.9316952557564517E-2</v>
      </c>
      <c r="CI1317" s="72">
        <v>0</v>
      </c>
      <c r="CJ1317" s="72">
        <v>0</v>
      </c>
      <c r="CK1317" s="72">
        <v>0</v>
      </c>
      <c r="CL1317" s="72">
        <v>0</v>
      </c>
      <c r="CM1317" s="72">
        <v>4.8761458942851573E-3</v>
      </c>
      <c r="CN1317" s="72">
        <v>0</v>
      </c>
      <c r="CO1317" s="72">
        <v>0</v>
      </c>
      <c r="CP1317" s="72">
        <v>0</v>
      </c>
      <c r="CQ1317" s="72">
        <v>0</v>
      </c>
      <c r="CR1317" s="72">
        <v>0</v>
      </c>
      <c r="CS1317" s="72">
        <v>0</v>
      </c>
      <c r="CT1317" s="89">
        <v>0</v>
      </c>
      <c r="CV1317" s="72"/>
      <c r="CX1317" s="94" t="s">
        <v>1119</v>
      </c>
      <c r="CY1317" s="72" t="s">
        <v>2887</v>
      </c>
      <c r="CZ1317" s="88">
        <v>3.3779219024456155E-3</v>
      </c>
      <c r="DA1317" s="88">
        <v>0</v>
      </c>
      <c r="DB1317" s="88">
        <v>0</v>
      </c>
      <c r="DC1317" s="88">
        <v>0</v>
      </c>
      <c r="DD1317" s="88">
        <v>0</v>
      </c>
      <c r="DE1317" s="88">
        <v>0</v>
      </c>
      <c r="DF1317" s="88">
        <v>0</v>
      </c>
      <c r="DG1317" s="88">
        <v>0</v>
      </c>
      <c r="DH1317">
        <f t="shared" si="60"/>
        <v>3.3779219024456155E-3</v>
      </c>
      <c r="DI1317">
        <f t="shared" si="61"/>
        <v>0</v>
      </c>
      <c r="DJ1317">
        <f t="shared" si="62"/>
        <v>3.3779219024456155E-3</v>
      </c>
    </row>
    <row r="1318" spans="1:114" s="74" customFormat="1" x14ac:dyDescent="0.2">
      <c r="A1318" s="74" t="s">
        <v>600</v>
      </c>
      <c r="B1318" s="74" t="s">
        <v>2368</v>
      </c>
      <c r="C1318" s="88">
        <v>0</v>
      </c>
      <c r="D1318" s="88">
        <v>0</v>
      </c>
      <c r="E1318" s="88">
        <v>0</v>
      </c>
      <c r="F1318" s="88">
        <v>0</v>
      </c>
      <c r="G1318" s="88">
        <v>1.255020080321285E-2</v>
      </c>
      <c r="H1318" s="88">
        <v>1.290627890468713E-3</v>
      </c>
      <c r="I1318" s="88">
        <v>0</v>
      </c>
      <c r="J1318" s="88">
        <v>0</v>
      </c>
      <c r="K1318" s="72">
        <v>0</v>
      </c>
      <c r="L1318" s="72">
        <v>0</v>
      </c>
      <c r="M1318" s="72">
        <v>0</v>
      </c>
      <c r="N1318" s="89">
        <v>0</v>
      </c>
      <c r="O1318" s="91">
        <v>0</v>
      </c>
      <c r="P1318" s="88">
        <v>0</v>
      </c>
      <c r="Q1318" s="88">
        <v>0</v>
      </c>
      <c r="R1318" s="88">
        <v>0</v>
      </c>
      <c r="S1318" s="88">
        <v>1.2249197677552119E-3</v>
      </c>
      <c r="T1318" s="88">
        <v>0</v>
      </c>
      <c r="U1318" s="88">
        <v>0</v>
      </c>
      <c r="V1318" s="88">
        <v>0.26799853818979169</v>
      </c>
      <c r="W1318" s="72">
        <v>0</v>
      </c>
      <c r="X1318" s="72">
        <v>3.4794711203897009E-3</v>
      </c>
      <c r="Y1318" s="72">
        <v>0</v>
      </c>
      <c r="Z1318" s="89">
        <v>0</v>
      </c>
      <c r="AA1318" s="91">
        <v>2.6702917900665146E-2</v>
      </c>
      <c r="AB1318" s="88">
        <v>0</v>
      </c>
      <c r="AC1318" s="88">
        <v>0</v>
      </c>
      <c r="AD1318" s="88">
        <v>0</v>
      </c>
      <c r="AE1318" s="88">
        <v>0</v>
      </c>
      <c r="AF1318" s="88">
        <v>0</v>
      </c>
      <c r="AG1318" s="88">
        <v>0</v>
      </c>
      <c r="AH1318" s="88">
        <v>0</v>
      </c>
      <c r="AI1318" s="72">
        <v>0</v>
      </c>
      <c r="AJ1318" s="72">
        <v>0</v>
      </c>
      <c r="AK1318" s="72">
        <v>0</v>
      </c>
      <c r="AL1318" s="89">
        <v>0</v>
      </c>
      <c r="AM1318" s="91">
        <v>0</v>
      </c>
      <c r="AN1318" s="88">
        <v>0</v>
      </c>
      <c r="AO1318" s="88">
        <v>0</v>
      </c>
      <c r="AP1318" s="88">
        <v>4.8057669203043649E-2</v>
      </c>
      <c r="AQ1318" s="88">
        <v>0</v>
      </c>
      <c r="AR1318" s="88">
        <v>0</v>
      </c>
      <c r="AS1318" s="88">
        <v>0.24145208948923597</v>
      </c>
      <c r="AT1318" s="88">
        <v>0</v>
      </c>
      <c r="AU1318" s="72">
        <v>0</v>
      </c>
      <c r="AV1318" s="72">
        <v>0</v>
      </c>
      <c r="AW1318" s="72">
        <v>0</v>
      </c>
      <c r="AX1318" s="89">
        <v>0</v>
      </c>
      <c r="AY1318" s="72">
        <v>0</v>
      </c>
      <c r="AZ1318" s="72">
        <v>0</v>
      </c>
      <c r="BA1318" s="72">
        <v>0</v>
      </c>
      <c r="BB1318" s="72">
        <v>0</v>
      </c>
      <c r="BC1318" s="72">
        <v>0</v>
      </c>
      <c r="BD1318" s="72">
        <v>0</v>
      </c>
      <c r="BE1318" s="72">
        <v>0</v>
      </c>
      <c r="BF1318" s="72">
        <v>0</v>
      </c>
      <c r="BG1318" s="72">
        <v>0</v>
      </c>
      <c r="BH1318" s="72">
        <v>0</v>
      </c>
      <c r="BI1318" s="72">
        <v>0</v>
      </c>
      <c r="BJ1318" s="89">
        <v>0</v>
      </c>
      <c r="BK1318" s="72">
        <v>0</v>
      </c>
      <c r="BL1318" s="72">
        <v>0</v>
      </c>
      <c r="BM1318" s="72">
        <v>0</v>
      </c>
      <c r="BN1318" s="72">
        <v>0</v>
      </c>
      <c r="BO1318" s="72">
        <v>0</v>
      </c>
      <c r="BP1318" s="72">
        <v>0</v>
      </c>
      <c r="BQ1318" s="72">
        <v>0</v>
      </c>
      <c r="BR1318" s="72">
        <v>0</v>
      </c>
      <c r="BS1318" s="72">
        <v>0</v>
      </c>
      <c r="BT1318" s="72">
        <v>0</v>
      </c>
      <c r="BU1318" s="72">
        <v>0</v>
      </c>
      <c r="BV1318" s="89">
        <v>0</v>
      </c>
      <c r="BW1318" s="72">
        <v>0</v>
      </c>
      <c r="BX1318" s="72">
        <v>0</v>
      </c>
      <c r="BY1318" s="72">
        <v>2.2961585267846892E-3</v>
      </c>
      <c r="BZ1318" s="72">
        <v>0</v>
      </c>
      <c r="CA1318" s="72">
        <v>0</v>
      </c>
      <c r="CB1318" s="72">
        <v>0</v>
      </c>
      <c r="CC1318" s="72">
        <v>0</v>
      </c>
      <c r="CD1318" s="72">
        <v>0</v>
      </c>
      <c r="CE1318" s="72">
        <v>0</v>
      </c>
      <c r="CF1318" s="72">
        <v>0</v>
      </c>
      <c r="CG1318" s="72">
        <v>0</v>
      </c>
      <c r="CH1318" s="89">
        <v>0</v>
      </c>
      <c r="CI1318" s="72">
        <v>0</v>
      </c>
      <c r="CJ1318" s="72">
        <v>0</v>
      </c>
      <c r="CK1318" s="72">
        <v>0</v>
      </c>
      <c r="CL1318" s="72">
        <v>0</v>
      </c>
      <c r="CM1318" s="72">
        <v>0</v>
      </c>
      <c r="CN1318" s="72">
        <v>0</v>
      </c>
      <c r="CO1318" s="72">
        <v>0</v>
      </c>
      <c r="CP1318" s="72">
        <v>0</v>
      </c>
      <c r="CQ1318" s="72">
        <v>0</v>
      </c>
      <c r="CR1318" s="72">
        <v>0</v>
      </c>
      <c r="CS1318" s="72">
        <v>6.1492363766463179E-2</v>
      </c>
      <c r="CT1318" s="89">
        <v>0</v>
      </c>
      <c r="CV1318" s="72"/>
      <c r="CX1318" s="94" t="s">
        <v>1479</v>
      </c>
      <c r="CY1318" s="72" t="s">
        <v>3247</v>
      </c>
      <c r="CZ1318" s="88">
        <v>0</v>
      </c>
      <c r="DA1318" s="88">
        <v>0</v>
      </c>
      <c r="DB1318" s="88">
        <v>2.8995592669914174E-4</v>
      </c>
      <c r="DC1318" s="88">
        <v>0</v>
      </c>
      <c r="DD1318" s="88">
        <v>0</v>
      </c>
      <c r="DE1318" s="88">
        <v>2.8975428836346775E-3</v>
      </c>
      <c r="DF1318" s="88">
        <v>0</v>
      </c>
      <c r="DG1318" s="88">
        <v>1.8634049626200966E-4</v>
      </c>
      <c r="DH1318">
        <f t="shared" si="60"/>
        <v>2.8995592669914174E-4</v>
      </c>
      <c r="DI1318">
        <f t="shared" si="61"/>
        <v>3.083883379896687E-3</v>
      </c>
      <c r="DJ1318">
        <f t="shared" si="62"/>
        <v>3.3738393065958286E-3</v>
      </c>
    </row>
    <row r="1319" spans="1:114" s="74" customFormat="1" x14ac:dyDescent="0.2">
      <c r="A1319" s="74" t="s">
        <v>1244</v>
      </c>
      <c r="B1319" s="74" t="s">
        <v>3012</v>
      </c>
      <c r="C1319" s="88">
        <v>0</v>
      </c>
      <c r="D1319" s="88">
        <v>0</v>
      </c>
      <c r="E1319" s="88">
        <v>1.1581446522670683E-3</v>
      </c>
      <c r="F1319" s="88">
        <v>0</v>
      </c>
      <c r="G1319" s="88">
        <v>1.5687751004016062E-3</v>
      </c>
      <c r="H1319" s="88">
        <v>1.290627890468713E-3</v>
      </c>
      <c r="I1319" s="88">
        <v>7.7429945257028712E-4</v>
      </c>
      <c r="J1319" s="88">
        <v>0</v>
      </c>
      <c r="K1319" s="72">
        <v>0</v>
      </c>
      <c r="L1319" s="72">
        <v>0</v>
      </c>
      <c r="M1319" s="72">
        <v>0</v>
      </c>
      <c r="N1319" s="89">
        <v>0</v>
      </c>
      <c r="O1319" s="91">
        <v>0</v>
      </c>
      <c r="P1319" s="88">
        <v>0</v>
      </c>
      <c r="Q1319" s="88">
        <v>0</v>
      </c>
      <c r="R1319" s="88">
        <v>2.5571523551373189E-3</v>
      </c>
      <c r="S1319" s="88">
        <v>1.2249197677552119E-3</v>
      </c>
      <c r="T1319" s="88">
        <v>0</v>
      </c>
      <c r="U1319" s="88">
        <v>0</v>
      </c>
      <c r="V1319" s="88">
        <v>0</v>
      </c>
      <c r="W1319" s="72">
        <v>0</v>
      </c>
      <c r="X1319" s="72">
        <v>6.9589422407794017E-3</v>
      </c>
      <c r="Y1319" s="72">
        <v>0</v>
      </c>
      <c r="Z1319" s="89">
        <v>0</v>
      </c>
      <c r="AA1319" s="91">
        <v>4.8550759819391172E-3</v>
      </c>
      <c r="AB1319" s="88">
        <v>0</v>
      </c>
      <c r="AC1319" s="88">
        <v>0</v>
      </c>
      <c r="AD1319" s="88">
        <v>0</v>
      </c>
      <c r="AE1319" s="88">
        <v>0</v>
      </c>
      <c r="AF1319" s="88">
        <v>0</v>
      </c>
      <c r="AG1319" s="88">
        <v>0</v>
      </c>
      <c r="AH1319" s="88">
        <v>0</v>
      </c>
      <c r="AI1319" s="72">
        <v>0</v>
      </c>
      <c r="AJ1319" s="72">
        <v>0</v>
      </c>
      <c r="AK1319" s="72">
        <v>0</v>
      </c>
      <c r="AL1319" s="89">
        <v>0</v>
      </c>
      <c r="AM1319" s="91">
        <v>0</v>
      </c>
      <c r="AN1319" s="88">
        <v>0</v>
      </c>
      <c r="AO1319" s="88">
        <v>0</v>
      </c>
      <c r="AP1319" s="88">
        <v>0</v>
      </c>
      <c r="AQ1319" s="88">
        <v>0</v>
      </c>
      <c r="AR1319" s="88">
        <v>0</v>
      </c>
      <c r="AS1319" s="88">
        <v>0</v>
      </c>
      <c r="AT1319" s="88">
        <v>0</v>
      </c>
      <c r="AU1319" s="72">
        <v>0</v>
      </c>
      <c r="AV1319" s="72">
        <v>0</v>
      </c>
      <c r="AW1319" s="72">
        <v>0</v>
      </c>
      <c r="AX1319" s="89">
        <v>0</v>
      </c>
      <c r="AY1319" s="72">
        <v>0</v>
      </c>
      <c r="AZ1319" s="72">
        <v>0</v>
      </c>
      <c r="BA1319" s="72">
        <v>0</v>
      </c>
      <c r="BB1319" s="72">
        <v>0</v>
      </c>
      <c r="BC1319" s="72">
        <v>0</v>
      </c>
      <c r="BD1319" s="72">
        <v>0</v>
      </c>
      <c r="BE1319" s="72">
        <v>0</v>
      </c>
      <c r="BF1319" s="72">
        <v>0</v>
      </c>
      <c r="BG1319" s="72">
        <v>0</v>
      </c>
      <c r="BH1319" s="72">
        <v>1.8672392867145923E-3</v>
      </c>
      <c r="BI1319" s="72">
        <v>0</v>
      </c>
      <c r="BJ1319" s="89">
        <v>0</v>
      </c>
      <c r="BK1319" s="72">
        <v>0</v>
      </c>
      <c r="BL1319" s="72">
        <v>0</v>
      </c>
      <c r="BM1319" s="72">
        <v>0</v>
      </c>
      <c r="BN1319" s="72">
        <v>0</v>
      </c>
      <c r="BO1319" s="72">
        <v>0</v>
      </c>
      <c r="BP1319" s="72">
        <v>0</v>
      </c>
      <c r="BQ1319" s="72">
        <v>0</v>
      </c>
      <c r="BR1319" s="72">
        <v>0</v>
      </c>
      <c r="BS1319" s="72">
        <v>0</v>
      </c>
      <c r="BT1319" s="72">
        <v>0</v>
      </c>
      <c r="BU1319" s="72">
        <v>0</v>
      </c>
      <c r="BV1319" s="89">
        <v>0</v>
      </c>
      <c r="BW1319" s="72">
        <v>0</v>
      </c>
      <c r="BX1319" s="72">
        <v>0</v>
      </c>
      <c r="BY1319" s="72">
        <v>0</v>
      </c>
      <c r="BZ1319" s="72">
        <v>0</v>
      </c>
      <c r="CA1319" s="72">
        <v>0</v>
      </c>
      <c r="CB1319" s="72">
        <v>0</v>
      </c>
      <c r="CC1319" s="72">
        <v>1.0650988411724609E-3</v>
      </c>
      <c r="CD1319" s="72">
        <v>0</v>
      </c>
      <c r="CE1319" s="72">
        <v>0</v>
      </c>
      <c r="CF1319" s="72">
        <v>0</v>
      </c>
      <c r="CG1319" s="72">
        <v>0</v>
      </c>
      <c r="CH1319" s="89">
        <v>0</v>
      </c>
      <c r="CI1319" s="72">
        <v>0</v>
      </c>
      <c r="CJ1319" s="72">
        <v>0</v>
      </c>
      <c r="CK1319" s="72">
        <v>0</v>
      </c>
      <c r="CL1319" s="72">
        <v>0</v>
      </c>
      <c r="CM1319" s="72">
        <v>0</v>
      </c>
      <c r="CN1319" s="72">
        <v>0</v>
      </c>
      <c r="CO1319" s="72">
        <v>0</v>
      </c>
      <c r="CP1319" s="72">
        <v>0</v>
      </c>
      <c r="CQ1319" s="72">
        <v>0</v>
      </c>
      <c r="CR1319" s="72">
        <v>0</v>
      </c>
      <c r="CS1319" s="72">
        <v>0</v>
      </c>
      <c r="CT1319" s="89">
        <v>0</v>
      </c>
      <c r="CV1319" s="72"/>
      <c r="CX1319" s="94" t="s">
        <v>1292</v>
      </c>
      <c r="CY1319" s="72" t="s">
        <v>3060</v>
      </c>
      <c r="CZ1319" s="88">
        <v>0</v>
      </c>
      <c r="DA1319" s="88">
        <v>0</v>
      </c>
      <c r="DB1319" s="88">
        <v>0</v>
      </c>
      <c r="DC1319" s="88">
        <v>2.1285653469561515E-3</v>
      </c>
      <c r="DD1319" s="88">
        <v>0</v>
      </c>
      <c r="DE1319" s="88">
        <v>0</v>
      </c>
      <c r="DF1319" s="88">
        <v>1.2030221839823133E-3</v>
      </c>
      <c r="DG1319" s="88">
        <v>0</v>
      </c>
      <c r="DH1319">
        <f t="shared" si="60"/>
        <v>1.2030221839823133E-3</v>
      </c>
      <c r="DI1319">
        <f t="shared" si="61"/>
        <v>2.1285653469561515E-3</v>
      </c>
      <c r="DJ1319">
        <f t="shared" si="62"/>
        <v>3.3315875309384646E-3</v>
      </c>
    </row>
    <row r="1320" spans="1:114" s="74" customFormat="1" x14ac:dyDescent="0.2">
      <c r="A1320" s="74" t="s">
        <v>858</v>
      </c>
      <c r="B1320" s="74" t="s">
        <v>2626</v>
      </c>
      <c r="C1320" s="88">
        <v>1.155615133935794E-2</v>
      </c>
      <c r="D1320" s="88">
        <v>0</v>
      </c>
      <c r="E1320" s="88">
        <v>1.273959117493775E-2</v>
      </c>
      <c r="F1320" s="88">
        <v>0</v>
      </c>
      <c r="G1320" s="88">
        <v>0</v>
      </c>
      <c r="H1320" s="88">
        <v>0</v>
      </c>
      <c r="I1320" s="88">
        <v>0</v>
      </c>
      <c r="J1320" s="88">
        <v>0</v>
      </c>
      <c r="K1320" s="72">
        <v>0</v>
      </c>
      <c r="L1320" s="72">
        <v>0</v>
      </c>
      <c r="M1320" s="72">
        <v>0</v>
      </c>
      <c r="N1320" s="89">
        <v>0</v>
      </c>
      <c r="O1320" s="91">
        <v>0</v>
      </c>
      <c r="P1320" s="88">
        <v>0</v>
      </c>
      <c r="Q1320" s="88">
        <v>0</v>
      </c>
      <c r="R1320" s="88">
        <v>9.7171789495218125E-2</v>
      </c>
      <c r="S1320" s="88">
        <v>0</v>
      </c>
      <c r="T1320" s="88">
        <v>0</v>
      </c>
      <c r="U1320" s="88">
        <v>0</v>
      </c>
      <c r="V1320" s="88">
        <v>0</v>
      </c>
      <c r="W1320" s="72">
        <v>0</v>
      </c>
      <c r="X1320" s="72">
        <v>3.4794711203897009E-3</v>
      </c>
      <c r="Y1320" s="72">
        <v>0</v>
      </c>
      <c r="Z1320" s="89">
        <v>0</v>
      </c>
      <c r="AA1320" s="91">
        <v>0</v>
      </c>
      <c r="AB1320" s="88">
        <v>0</v>
      </c>
      <c r="AC1320" s="88">
        <v>0</v>
      </c>
      <c r="AD1320" s="88">
        <v>0</v>
      </c>
      <c r="AE1320" s="88">
        <v>0</v>
      </c>
      <c r="AF1320" s="88">
        <v>0</v>
      </c>
      <c r="AG1320" s="88">
        <v>0</v>
      </c>
      <c r="AH1320" s="88">
        <v>0</v>
      </c>
      <c r="AI1320" s="72">
        <v>0</v>
      </c>
      <c r="AJ1320" s="72">
        <v>1.6012810248198558E-2</v>
      </c>
      <c r="AK1320" s="72">
        <v>0</v>
      </c>
      <c r="AL1320" s="89">
        <v>0</v>
      </c>
      <c r="AM1320" s="91">
        <v>0</v>
      </c>
      <c r="AN1320" s="88">
        <v>0</v>
      </c>
      <c r="AO1320" s="88">
        <v>0</v>
      </c>
      <c r="AP1320" s="88">
        <v>0</v>
      </c>
      <c r="AQ1320" s="88">
        <v>2.6281208935611037E-2</v>
      </c>
      <c r="AR1320" s="88">
        <v>0</v>
      </c>
      <c r="AS1320" s="88">
        <v>0</v>
      </c>
      <c r="AT1320" s="88">
        <v>0</v>
      </c>
      <c r="AU1320" s="72">
        <v>0</v>
      </c>
      <c r="AV1320" s="72">
        <v>0</v>
      </c>
      <c r="AW1320" s="72">
        <v>0</v>
      </c>
      <c r="AX1320" s="89">
        <v>0</v>
      </c>
      <c r="AY1320" s="72">
        <v>0</v>
      </c>
      <c r="AZ1320" s="72">
        <v>0</v>
      </c>
      <c r="BA1320" s="72">
        <v>0</v>
      </c>
      <c r="BB1320" s="72">
        <v>0</v>
      </c>
      <c r="BC1320" s="72">
        <v>0</v>
      </c>
      <c r="BD1320" s="72">
        <v>0</v>
      </c>
      <c r="BE1320" s="72">
        <v>0</v>
      </c>
      <c r="BF1320" s="72">
        <v>0</v>
      </c>
      <c r="BG1320" s="72">
        <v>0</v>
      </c>
      <c r="BH1320" s="72">
        <v>0</v>
      </c>
      <c r="BI1320" s="72">
        <v>0</v>
      </c>
      <c r="BJ1320" s="89">
        <v>0</v>
      </c>
      <c r="BK1320" s="72">
        <v>0</v>
      </c>
      <c r="BL1320" s="72">
        <v>0</v>
      </c>
      <c r="BM1320" s="72">
        <v>0</v>
      </c>
      <c r="BN1320" s="72">
        <v>0</v>
      </c>
      <c r="BO1320" s="72">
        <v>0</v>
      </c>
      <c r="BP1320" s="72">
        <v>0</v>
      </c>
      <c r="BQ1320" s="72">
        <v>0</v>
      </c>
      <c r="BR1320" s="72">
        <v>0</v>
      </c>
      <c r="BS1320" s="72">
        <v>0</v>
      </c>
      <c r="BT1320" s="72">
        <v>0</v>
      </c>
      <c r="BU1320" s="72">
        <v>0</v>
      </c>
      <c r="BV1320" s="89">
        <v>0</v>
      </c>
      <c r="BW1320" s="72">
        <v>0</v>
      </c>
      <c r="BX1320" s="72">
        <v>0</v>
      </c>
      <c r="BY1320" s="72">
        <v>0</v>
      </c>
      <c r="BZ1320" s="72">
        <v>0</v>
      </c>
      <c r="CA1320" s="72">
        <v>0</v>
      </c>
      <c r="CB1320" s="72">
        <v>0</v>
      </c>
      <c r="CC1320" s="72">
        <v>0</v>
      </c>
      <c r="CD1320" s="72">
        <v>0</v>
      </c>
      <c r="CE1320" s="72">
        <v>0</v>
      </c>
      <c r="CF1320" s="72">
        <v>0</v>
      </c>
      <c r="CG1320" s="72">
        <v>0</v>
      </c>
      <c r="CH1320" s="89">
        <v>3.8633905115129034E-2</v>
      </c>
      <c r="CI1320" s="72">
        <v>0</v>
      </c>
      <c r="CJ1320" s="72">
        <v>0</v>
      </c>
      <c r="CK1320" s="72">
        <v>0</v>
      </c>
      <c r="CL1320" s="72">
        <v>0</v>
      </c>
      <c r="CM1320" s="72">
        <v>0</v>
      </c>
      <c r="CN1320" s="72">
        <v>0</v>
      </c>
      <c r="CO1320" s="72">
        <v>0</v>
      </c>
      <c r="CP1320" s="72">
        <v>0</v>
      </c>
      <c r="CQ1320" s="72">
        <v>0</v>
      </c>
      <c r="CR1320" s="72">
        <v>0</v>
      </c>
      <c r="CS1320" s="72">
        <v>0</v>
      </c>
      <c r="CT1320" s="89">
        <v>0</v>
      </c>
      <c r="CV1320" s="72"/>
      <c r="CX1320" s="94" t="s">
        <v>1122</v>
      </c>
      <c r="CY1320" s="72" t="s">
        <v>2890</v>
      </c>
      <c r="CZ1320" s="88">
        <v>0</v>
      </c>
      <c r="DA1320" s="88">
        <v>0</v>
      </c>
      <c r="DB1320" s="88">
        <v>2.2131382104052326E-3</v>
      </c>
      <c r="DC1320" s="88">
        <v>0</v>
      </c>
      <c r="DD1320" s="88">
        <v>1.0998451521640102E-3</v>
      </c>
      <c r="DE1320" s="88">
        <v>0</v>
      </c>
      <c r="DF1320" s="88">
        <v>0</v>
      </c>
      <c r="DG1320" s="88">
        <v>0</v>
      </c>
      <c r="DH1320">
        <f t="shared" si="60"/>
        <v>3.3129833625692431E-3</v>
      </c>
      <c r="DI1320">
        <f t="shared" si="61"/>
        <v>0</v>
      </c>
      <c r="DJ1320">
        <f t="shared" si="62"/>
        <v>3.3129833625692431E-3</v>
      </c>
    </row>
    <row r="1321" spans="1:114" s="74" customFormat="1" x14ac:dyDescent="0.2">
      <c r="A1321" s="74" t="s">
        <v>1801</v>
      </c>
      <c r="B1321" s="74" t="s">
        <v>3569</v>
      </c>
      <c r="C1321" s="88">
        <v>0</v>
      </c>
      <c r="D1321" s="88">
        <v>0</v>
      </c>
      <c r="E1321" s="88">
        <v>0</v>
      </c>
      <c r="F1321" s="88">
        <v>0</v>
      </c>
      <c r="G1321" s="88">
        <v>0</v>
      </c>
      <c r="H1321" s="88">
        <v>0</v>
      </c>
      <c r="I1321" s="88">
        <v>0</v>
      </c>
      <c r="J1321" s="88">
        <v>0</v>
      </c>
      <c r="K1321" s="72">
        <v>0</v>
      </c>
      <c r="L1321" s="72">
        <v>0</v>
      </c>
      <c r="M1321" s="72">
        <v>0</v>
      </c>
      <c r="N1321" s="89">
        <v>0</v>
      </c>
      <c r="O1321" s="91">
        <v>0</v>
      </c>
      <c r="P1321" s="88">
        <v>0</v>
      </c>
      <c r="Q1321" s="88">
        <v>0</v>
      </c>
      <c r="R1321" s="88">
        <v>0</v>
      </c>
      <c r="S1321" s="88">
        <v>0</v>
      </c>
      <c r="T1321" s="88">
        <v>0</v>
      </c>
      <c r="U1321" s="88">
        <v>0</v>
      </c>
      <c r="V1321" s="88">
        <v>0</v>
      </c>
      <c r="W1321" s="72">
        <v>0</v>
      </c>
      <c r="X1321" s="72">
        <v>0</v>
      </c>
      <c r="Y1321" s="72">
        <v>0</v>
      </c>
      <c r="Z1321" s="89">
        <v>0</v>
      </c>
      <c r="AA1321" s="91">
        <v>0</v>
      </c>
      <c r="AB1321" s="88">
        <v>0</v>
      </c>
      <c r="AC1321" s="88">
        <v>0</v>
      </c>
      <c r="AD1321" s="88">
        <v>0</v>
      </c>
      <c r="AE1321" s="88">
        <v>0</v>
      </c>
      <c r="AF1321" s="88">
        <v>0</v>
      </c>
      <c r="AG1321" s="88">
        <v>0</v>
      </c>
      <c r="AH1321" s="88">
        <v>0</v>
      </c>
      <c r="AI1321" s="72">
        <v>0</v>
      </c>
      <c r="AJ1321" s="72">
        <v>0</v>
      </c>
      <c r="AK1321" s="72">
        <v>0</v>
      </c>
      <c r="AL1321" s="89">
        <v>0</v>
      </c>
      <c r="AM1321" s="91">
        <v>0</v>
      </c>
      <c r="AN1321" s="88">
        <v>0</v>
      </c>
      <c r="AO1321" s="88">
        <v>0</v>
      </c>
      <c r="AP1321" s="88">
        <v>0</v>
      </c>
      <c r="AQ1321" s="88">
        <v>0</v>
      </c>
      <c r="AR1321" s="88">
        <v>0</v>
      </c>
      <c r="AS1321" s="88">
        <v>0</v>
      </c>
      <c r="AT1321" s="88">
        <v>0</v>
      </c>
      <c r="AU1321" s="72">
        <v>0</v>
      </c>
      <c r="AV1321" s="72">
        <v>0</v>
      </c>
      <c r="AW1321" s="72">
        <v>0</v>
      </c>
      <c r="AX1321" s="89">
        <v>0</v>
      </c>
      <c r="AY1321" s="72">
        <v>0</v>
      </c>
      <c r="AZ1321" s="72">
        <v>0</v>
      </c>
      <c r="BA1321" s="72">
        <v>0</v>
      </c>
      <c r="BB1321" s="72">
        <v>0</v>
      </c>
      <c r="BC1321" s="72">
        <v>0</v>
      </c>
      <c r="BD1321" s="72">
        <v>0</v>
      </c>
      <c r="BE1321" s="72">
        <v>0</v>
      </c>
      <c r="BF1321" s="72">
        <v>0</v>
      </c>
      <c r="BG1321" s="72">
        <v>0</v>
      </c>
      <c r="BH1321" s="72">
        <v>0</v>
      </c>
      <c r="BI1321" s="72">
        <v>0</v>
      </c>
      <c r="BJ1321" s="89">
        <v>0</v>
      </c>
      <c r="BK1321" s="72">
        <v>0</v>
      </c>
      <c r="BL1321" s="72">
        <v>0</v>
      </c>
      <c r="BM1321" s="72">
        <v>0</v>
      </c>
      <c r="BN1321" s="72">
        <v>0</v>
      </c>
      <c r="BO1321" s="72">
        <v>0</v>
      </c>
      <c r="BP1321" s="72">
        <v>0</v>
      </c>
      <c r="BQ1321" s="72">
        <v>0</v>
      </c>
      <c r="BR1321" s="72">
        <v>0</v>
      </c>
      <c r="BS1321" s="72">
        <v>0</v>
      </c>
      <c r="BT1321" s="72">
        <v>0</v>
      </c>
      <c r="BU1321" s="72">
        <v>0</v>
      </c>
      <c r="BV1321" s="89">
        <v>0</v>
      </c>
      <c r="BW1321" s="72">
        <v>0</v>
      </c>
      <c r="BX1321" s="72">
        <v>0</v>
      </c>
      <c r="BY1321" s="72">
        <v>0</v>
      </c>
      <c r="BZ1321" s="72">
        <v>0</v>
      </c>
      <c r="CA1321" s="72">
        <v>0</v>
      </c>
      <c r="CB1321" s="72">
        <v>0</v>
      </c>
      <c r="CC1321" s="72">
        <v>0</v>
      </c>
      <c r="CD1321" s="72">
        <v>0</v>
      </c>
      <c r="CE1321" s="72">
        <v>0</v>
      </c>
      <c r="CF1321" s="72">
        <v>0</v>
      </c>
      <c r="CG1321" s="72">
        <v>0</v>
      </c>
      <c r="CH1321" s="89">
        <v>0</v>
      </c>
      <c r="CI1321" s="72">
        <v>0</v>
      </c>
      <c r="CJ1321" s="72">
        <v>0</v>
      </c>
      <c r="CK1321" s="72">
        <v>0</v>
      </c>
      <c r="CL1321" s="72">
        <v>0</v>
      </c>
      <c r="CM1321" s="72">
        <v>0</v>
      </c>
      <c r="CN1321" s="72">
        <v>0</v>
      </c>
      <c r="CO1321" s="72">
        <v>0</v>
      </c>
      <c r="CP1321" s="72">
        <v>0</v>
      </c>
      <c r="CQ1321" s="72">
        <v>0</v>
      </c>
      <c r="CR1321" s="72">
        <v>0</v>
      </c>
      <c r="CS1321" s="72">
        <v>1.1180429775720579E-3</v>
      </c>
      <c r="CT1321" s="89">
        <v>0</v>
      </c>
      <c r="CV1321" s="72"/>
      <c r="CX1321" s="94" t="s">
        <v>1126</v>
      </c>
      <c r="CY1321" s="72" t="s">
        <v>2894</v>
      </c>
      <c r="CZ1321" s="88">
        <v>0</v>
      </c>
      <c r="DA1321" s="88">
        <v>0</v>
      </c>
      <c r="DB1321" s="88">
        <v>0</v>
      </c>
      <c r="DC1321" s="88">
        <v>0</v>
      </c>
      <c r="DD1321" s="88">
        <v>0</v>
      </c>
      <c r="DE1321" s="88">
        <v>0</v>
      </c>
      <c r="DF1321" s="88">
        <v>3.2774849891187498E-3</v>
      </c>
      <c r="DG1321" s="88">
        <v>0</v>
      </c>
      <c r="DH1321">
        <f t="shared" si="60"/>
        <v>3.2774849891187498E-3</v>
      </c>
      <c r="DI1321">
        <f t="shared" si="61"/>
        <v>0</v>
      </c>
      <c r="DJ1321">
        <f t="shared" si="62"/>
        <v>3.2774849891187498E-3</v>
      </c>
    </row>
    <row r="1322" spans="1:114" s="74" customFormat="1" x14ac:dyDescent="0.2">
      <c r="A1322" s="74" t="s">
        <v>519</v>
      </c>
      <c r="B1322" s="74" t="s">
        <v>2287</v>
      </c>
      <c r="C1322" s="88">
        <v>2.4267917812651675E-2</v>
      </c>
      <c r="D1322" s="88">
        <v>0</v>
      </c>
      <c r="E1322" s="88">
        <v>0.10886559731310441</v>
      </c>
      <c r="F1322" s="88">
        <v>0.10489941996791312</v>
      </c>
      <c r="G1322" s="88">
        <v>5.1769578313253017E-2</v>
      </c>
      <c r="H1322" s="88">
        <v>0</v>
      </c>
      <c r="I1322" s="88">
        <v>1.4711689598835453E-2</v>
      </c>
      <c r="J1322" s="88">
        <v>0</v>
      </c>
      <c r="K1322" s="72">
        <v>0</v>
      </c>
      <c r="L1322" s="72">
        <v>0</v>
      </c>
      <c r="M1322" s="72">
        <v>0</v>
      </c>
      <c r="N1322" s="89">
        <v>0</v>
      </c>
      <c r="O1322" s="91">
        <v>0</v>
      </c>
      <c r="P1322" s="88">
        <v>0</v>
      </c>
      <c r="Q1322" s="88">
        <v>0</v>
      </c>
      <c r="R1322" s="88">
        <v>0</v>
      </c>
      <c r="S1322" s="88">
        <v>3.5522673264901147E-2</v>
      </c>
      <c r="T1322" s="88">
        <v>0.26002166847237274</v>
      </c>
      <c r="U1322" s="88">
        <v>8.1781473088784015E-2</v>
      </c>
      <c r="V1322" s="88">
        <v>0</v>
      </c>
      <c r="W1322" s="72">
        <v>0</v>
      </c>
      <c r="X1322" s="72">
        <v>4.1753653444676408E-2</v>
      </c>
      <c r="Y1322" s="72">
        <v>0</v>
      </c>
      <c r="Z1322" s="89">
        <v>0</v>
      </c>
      <c r="AA1322" s="91">
        <v>2.4275379909695586E-3</v>
      </c>
      <c r="AB1322" s="88">
        <v>0</v>
      </c>
      <c r="AC1322" s="88">
        <v>7.165332253341225E-2</v>
      </c>
      <c r="AD1322" s="88">
        <v>0</v>
      </c>
      <c r="AE1322" s="88">
        <v>0</v>
      </c>
      <c r="AF1322" s="88">
        <v>0</v>
      </c>
      <c r="AG1322" s="88">
        <v>0</v>
      </c>
      <c r="AH1322" s="88">
        <v>0</v>
      </c>
      <c r="AI1322" s="72">
        <v>0</v>
      </c>
      <c r="AJ1322" s="72">
        <v>1.0675206832132371E-2</v>
      </c>
      <c r="AK1322" s="72">
        <v>0</v>
      </c>
      <c r="AL1322" s="89">
        <v>0</v>
      </c>
      <c r="AM1322" s="91">
        <v>0</v>
      </c>
      <c r="AN1322" s="88">
        <v>0</v>
      </c>
      <c r="AO1322" s="88">
        <v>0</v>
      </c>
      <c r="AP1322" s="88">
        <v>0</v>
      </c>
      <c r="AQ1322" s="88">
        <v>0</v>
      </c>
      <c r="AR1322" s="88">
        <v>0</v>
      </c>
      <c r="AS1322" s="88">
        <v>0</v>
      </c>
      <c r="AT1322" s="88">
        <v>0</v>
      </c>
      <c r="AU1322" s="72">
        <v>0</v>
      </c>
      <c r="AV1322" s="72">
        <v>0</v>
      </c>
      <c r="AW1322" s="72">
        <v>0</v>
      </c>
      <c r="AX1322" s="89">
        <v>0</v>
      </c>
      <c r="AY1322" s="72">
        <v>0</v>
      </c>
      <c r="AZ1322" s="72">
        <v>0</v>
      </c>
      <c r="BA1322" s="72">
        <v>0</v>
      </c>
      <c r="BB1322" s="72">
        <v>0</v>
      </c>
      <c r="BC1322" s="72">
        <v>0</v>
      </c>
      <c r="BD1322" s="72">
        <v>0</v>
      </c>
      <c r="BE1322" s="72">
        <v>1.5682584489923939E-3</v>
      </c>
      <c r="BF1322" s="72">
        <v>0</v>
      </c>
      <c r="BG1322" s="72">
        <v>0</v>
      </c>
      <c r="BH1322" s="72">
        <v>0</v>
      </c>
      <c r="BI1322" s="72">
        <v>0.98423526616776125</v>
      </c>
      <c r="BJ1322" s="89">
        <v>0</v>
      </c>
      <c r="BK1322" s="72">
        <v>9.7062579821200506E-2</v>
      </c>
      <c r="BL1322" s="72">
        <v>0</v>
      </c>
      <c r="BM1322" s="72">
        <v>0</v>
      </c>
      <c r="BN1322" s="72">
        <v>0</v>
      </c>
      <c r="BO1322" s="72">
        <v>0</v>
      </c>
      <c r="BP1322" s="72">
        <v>0</v>
      </c>
      <c r="BQ1322" s="72">
        <v>0</v>
      </c>
      <c r="BR1322" s="72">
        <v>0</v>
      </c>
      <c r="BS1322" s="72">
        <v>0</v>
      </c>
      <c r="BT1322" s="72">
        <v>0</v>
      </c>
      <c r="BU1322" s="72">
        <v>0</v>
      </c>
      <c r="BV1322" s="89">
        <v>0</v>
      </c>
      <c r="BW1322" s="72">
        <v>0</v>
      </c>
      <c r="BX1322" s="72">
        <v>0</v>
      </c>
      <c r="BY1322" s="72">
        <v>2.5257743794631578E-2</v>
      </c>
      <c r="BZ1322" s="72">
        <v>0</v>
      </c>
      <c r="CA1322" s="72">
        <v>0</v>
      </c>
      <c r="CB1322" s="72">
        <v>0</v>
      </c>
      <c r="CC1322" s="72">
        <v>0</v>
      </c>
      <c r="CD1322" s="72">
        <v>0</v>
      </c>
      <c r="CE1322" s="72">
        <v>0</v>
      </c>
      <c r="CF1322" s="72">
        <v>0</v>
      </c>
      <c r="CG1322" s="72">
        <v>0</v>
      </c>
      <c r="CH1322" s="89">
        <v>0</v>
      </c>
      <c r="CI1322" s="72">
        <v>0</v>
      </c>
      <c r="CJ1322" s="72">
        <v>0</v>
      </c>
      <c r="CK1322" s="72">
        <v>0</v>
      </c>
      <c r="CL1322" s="72">
        <v>0</v>
      </c>
      <c r="CM1322" s="72">
        <v>0</v>
      </c>
      <c r="CN1322" s="72">
        <v>0</v>
      </c>
      <c r="CO1322" s="72">
        <v>0</v>
      </c>
      <c r="CP1322" s="72">
        <v>0</v>
      </c>
      <c r="CQ1322" s="72">
        <v>0</v>
      </c>
      <c r="CR1322" s="72">
        <v>0</v>
      </c>
      <c r="CS1322" s="72">
        <v>0</v>
      </c>
      <c r="CT1322" s="89">
        <v>0</v>
      </c>
      <c r="CV1322" s="72"/>
      <c r="CX1322" s="94" t="s">
        <v>1127</v>
      </c>
      <c r="CY1322" s="72" t="s">
        <v>2895</v>
      </c>
      <c r="CZ1322" s="88">
        <v>3.2682814591700137E-3</v>
      </c>
      <c r="DA1322" s="88">
        <v>0</v>
      </c>
      <c r="DB1322" s="88">
        <v>0</v>
      </c>
      <c r="DC1322" s="88">
        <v>0</v>
      </c>
      <c r="DD1322" s="88">
        <v>0</v>
      </c>
      <c r="DE1322" s="88">
        <v>0</v>
      </c>
      <c r="DF1322" s="88">
        <v>0</v>
      </c>
      <c r="DG1322" s="88">
        <v>0</v>
      </c>
      <c r="DH1322">
        <f t="shared" si="60"/>
        <v>3.2682814591700137E-3</v>
      </c>
      <c r="DI1322">
        <f t="shared" si="61"/>
        <v>0</v>
      </c>
      <c r="DJ1322">
        <f t="shared" si="62"/>
        <v>3.2682814591700137E-3</v>
      </c>
    </row>
    <row r="1323" spans="1:114" s="74" customFormat="1" x14ac:dyDescent="0.2">
      <c r="A1323" s="74" t="s">
        <v>126</v>
      </c>
      <c r="B1323" s="74" t="s">
        <v>1894</v>
      </c>
      <c r="C1323" s="88">
        <v>7.9737444241569783E-2</v>
      </c>
      <c r="D1323" s="88">
        <v>0</v>
      </c>
      <c r="E1323" s="88">
        <v>0.25247553419422086</v>
      </c>
      <c r="F1323" s="88">
        <v>0.24682216463038381</v>
      </c>
      <c r="G1323" s="88">
        <v>0.55691516064257029</v>
      </c>
      <c r="H1323" s="88">
        <v>3.0544860074426212E-2</v>
      </c>
      <c r="I1323" s="88">
        <v>8.6721538687872149E-2</v>
      </c>
      <c r="J1323" s="88">
        <v>0</v>
      </c>
      <c r="K1323" s="72">
        <v>0.17055051739123306</v>
      </c>
      <c r="L1323" s="72">
        <v>0</v>
      </c>
      <c r="M1323" s="72">
        <v>0</v>
      </c>
      <c r="N1323" s="89">
        <v>0</v>
      </c>
      <c r="O1323" s="91">
        <v>2.0841373986877652</v>
      </c>
      <c r="P1323" s="88">
        <v>1.1570694782373614</v>
      </c>
      <c r="Q1323" s="88">
        <v>0</v>
      </c>
      <c r="R1323" s="88">
        <v>0.39891576740142176</v>
      </c>
      <c r="S1323" s="88">
        <v>0.42749699894656901</v>
      </c>
      <c r="T1323" s="88">
        <v>0</v>
      </c>
      <c r="U1323" s="88">
        <v>0.24875198064505136</v>
      </c>
      <c r="V1323" s="88">
        <v>1.1613269988224306</v>
      </c>
      <c r="W1323" s="72">
        <v>0</v>
      </c>
      <c r="X1323" s="72">
        <v>0.17049408489909534</v>
      </c>
      <c r="Y1323" s="72">
        <v>0</v>
      </c>
      <c r="Z1323" s="89">
        <v>0</v>
      </c>
      <c r="AA1323" s="91">
        <v>0.27673933097052972</v>
      </c>
      <c r="AB1323" s="88">
        <v>0</v>
      </c>
      <c r="AC1323" s="88">
        <v>0.24299822424374592</v>
      </c>
      <c r="AD1323" s="88">
        <v>1.1884482826922315E-2</v>
      </c>
      <c r="AE1323" s="88">
        <v>5.5017605633802822E-3</v>
      </c>
      <c r="AF1323" s="88">
        <v>0</v>
      </c>
      <c r="AG1323" s="88">
        <v>5.1844226882358693E-2</v>
      </c>
      <c r="AH1323" s="88">
        <v>0</v>
      </c>
      <c r="AI1323" s="72">
        <v>0</v>
      </c>
      <c r="AJ1323" s="72">
        <v>0.16546570589805176</v>
      </c>
      <c r="AK1323" s="72">
        <v>1.7299483262188271</v>
      </c>
      <c r="AL1323" s="89">
        <v>5.9785088340334483E-2</v>
      </c>
      <c r="AM1323" s="91">
        <v>0</v>
      </c>
      <c r="AN1323" s="88">
        <v>6.35862653666808E-2</v>
      </c>
      <c r="AO1323" s="88">
        <v>0</v>
      </c>
      <c r="AP1323" s="88">
        <v>0</v>
      </c>
      <c r="AQ1323" s="88">
        <v>0.2102496714848883</v>
      </c>
      <c r="AR1323" s="88">
        <v>0.44772044772044778</v>
      </c>
      <c r="AS1323" s="88">
        <v>0.16884761502743773</v>
      </c>
      <c r="AT1323" s="88">
        <v>0</v>
      </c>
      <c r="AU1323" s="72">
        <v>0</v>
      </c>
      <c r="AV1323" s="72">
        <v>0.14158735152992999</v>
      </c>
      <c r="AW1323" s="72">
        <v>0.19496027684359313</v>
      </c>
      <c r="AX1323" s="89">
        <v>0</v>
      </c>
      <c r="AY1323" s="72">
        <v>0.72337962962962965</v>
      </c>
      <c r="AZ1323" s="72">
        <v>0.38179834813775904</v>
      </c>
      <c r="BA1323" s="72">
        <v>2.3427041499330654</v>
      </c>
      <c r="BB1323" s="72">
        <v>5.8254689502504949E-3</v>
      </c>
      <c r="BC1323" s="72">
        <v>0</v>
      </c>
      <c r="BD1323" s="72">
        <v>0</v>
      </c>
      <c r="BE1323" s="72">
        <v>0.3873598369011213</v>
      </c>
      <c r="BF1323" s="72">
        <v>0.61863382632215003</v>
      </c>
      <c r="BG1323" s="72">
        <v>0</v>
      </c>
      <c r="BH1323" s="72">
        <v>0</v>
      </c>
      <c r="BI1323" s="72">
        <v>2.7524648305588082</v>
      </c>
      <c r="BJ1323" s="89">
        <v>0.44431537679686367</v>
      </c>
      <c r="BK1323" s="72">
        <v>1.3026819923371646</v>
      </c>
      <c r="BL1323" s="72">
        <v>0</v>
      </c>
      <c r="BM1323" s="72">
        <v>1.614427031232633</v>
      </c>
      <c r="BN1323" s="72">
        <v>0</v>
      </c>
      <c r="BO1323" s="72">
        <v>0</v>
      </c>
      <c r="BP1323" s="72">
        <v>0</v>
      </c>
      <c r="BQ1323" s="72">
        <v>1.1355320598551566E-2</v>
      </c>
      <c r="BR1323" s="72">
        <v>0.45311633068244872</v>
      </c>
      <c r="BS1323" s="72">
        <v>0</v>
      </c>
      <c r="BT1323" s="72">
        <v>0</v>
      </c>
      <c r="BU1323" s="72">
        <v>0.56850093836901872</v>
      </c>
      <c r="BV1323" s="89">
        <v>0.85880077369439067</v>
      </c>
      <c r="BW1323" s="72">
        <v>0.70420985453665197</v>
      </c>
      <c r="BX1323" s="72">
        <v>1.1227961645530466</v>
      </c>
      <c r="BY1323" s="72">
        <v>0.23420816973203831</v>
      </c>
      <c r="BZ1323" s="72">
        <v>0</v>
      </c>
      <c r="CA1323" s="72">
        <v>0</v>
      </c>
      <c r="CB1323" s="72">
        <v>0.27847099640878936</v>
      </c>
      <c r="CC1323" s="72">
        <v>0.26947000681663258</v>
      </c>
      <c r="CD1323" s="72">
        <v>0</v>
      </c>
      <c r="CE1323" s="72">
        <v>0</v>
      </c>
      <c r="CF1323" s="72">
        <v>0</v>
      </c>
      <c r="CG1323" s="72">
        <v>1.2821993762273305</v>
      </c>
      <c r="CH1323" s="89">
        <v>0.65677638695719365</v>
      </c>
      <c r="CI1323" s="72">
        <v>0.21577089054531187</v>
      </c>
      <c r="CJ1323" s="72">
        <v>0.14717425431711148</v>
      </c>
      <c r="CK1323" s="72">
        <v>0.86678223763168427</v>
      </c>
      <c r="CL1323" s="72">
        <v>0</v>
      </c>
      <c r="CM1323" s="72">
        <v>0.94109615759703535</v>
      </c>
      <c r="CN1323" s="72">
        <v>0.24606066341740407</v>
      </c>
      <c r="CO1323" s="72">
        <v>0</v>
      </c>
      <c r="CP1323" s="72">
        <v>2.0675215912064902</v>
      </c>
      <c r="CQ1323" s="72">
        <v>4.2831138237498664E-2</v>
      </c>
      <c r="CR1323" s="72">
        <v>0.19553894339753242</v>
      </c>
      <c r="CS1323" s="72">
        <v>0.92573958542966384</v>
      </c>
      <c r="CT1323" s="89">
        <v>0</v>
      </c>
      <c r="CV1323" s="72"/>
      <c r="CX1323" s="94" t="s">
        <v>1128</v>
      </c>
      <c r="CY1323" s="72" t="s">
        <v>2896</v>
      </c>
      <c r="CZ1323" s="88">
        <v>0</v>
      </c>
      <c r="DA1323" s="88">
        <v>0</v>
      </c>
      <c r="DB1323" s="88">
        <v>3.2664527140138983E-3</v>
      </c>
      <c r="DC1323" s="88">
        <v>0</v>
      </c>
      <c r="DD1323" s="88">
        <v>0</v>
      </c>
      <c r="DE1323" s="88">
        <v>0</v>
      </c>
      <c r="DF1323" s="88">
        <v>0</v>
      </c>
      <c r="DG1323" s="88">
        <v>0</v>
      </c>
      <c r="DH1323">
        <f t="shared" si="60"/>
        <v>3.2664527140138983E-3</v>
      </c>
      <c r="DI1323">
        <f t="shared" si="61"/>
        <v>0</v>
      </c>
      <c r="DJ1323">
        <f t="shared" si="62"/>
        <v>3.2664527140138983E-3</v>
      </c>
    </row>
    <row r="1324" spans="1:114" s="74" customFormat="1" x14ac:dyDescent="0.2">
      <c r="A1324" s="74" t="s">
        <v>345</v>
      </c>
      <c r="B1324" s="74" t="s">
        <v>2113</v>
      </c>
      <c r="C1324" s="88">
        <v>5.77807566967897E-3</v>
      </c>
      <c r="D1324" s="88">
        <v>0</v>
      </c>
      <c r="E1324" s="88">
        <v>0.50958364699751002</v>
      </c>
      <c r="F1324" s="88">
        <v>0</v>
      </c>
      <c r="G1324" s="88">
        <v>0</v>
      </c>
      <c r="H1324" s="88">
        <v>4.3020929682290434E-3</v>
      </c>
      <c r="I1324" s="88">
        <v>0.19976925876313403</v>
      </c>
      <c r="J1324" s="88">
        <v>0</v>
      </c>
      <c r="K1324" s="72">
        <v>0</v>
      </c>
      <c r="L1324" s="72">
        <v>0</v>
      </c>
      <c r="M1324" s="72">
        <v>0</v>
      </c>
      <c r="N1324" s="89">
        <v>1.4356471179384107E-3</v>
      </c>
      <c r="O1324" s="91">
        <v>0</v>
      </c>
      <c r="P1324" s="88">
        <v>0</v>
      </c>
      <c r="Q1324" s="88">
        <v>0</v>
      </c>
      <c r="R1324" s="88">
        <v>0.17132920779420038</v>
      </c>
      <c r="S1324" s="88">
        <v>1.8373796516328179E-2</v>
      </c>
      <c r="T1324" s="88">
        <v>0</v>
      </c>
      <c r="U1324" s="88">
        <v>6.4743666195287347E-2</v>
      </c>
      <c r="V1324" s="88">
        <v>0</v>
      </c>
      <c r="W1324" s="72">
        <v>0</v>
      </c>
      <c r="X1324" s="72">
        <v>2.0876826722338204E-2</v>
      </c>
      <c r="Y1324" s="72">
        <v>0</v>
      </c>
      <c r="Z1324" s="89">
        <v>0</v>
      </c>
      <c r="AA1324" s="91">
        <v>0.13351458950332573</v>
      </c>
      <c r="AB1324" s="88">
        <v>0</v>
      </c>
      <c r="AC1324" s="88">
        <v>0</v>
      </c>
      <c r="AD1324" s="88">
        <v>0.34861149625638793</v>
      </c>
      <c r="AE1324" s="88">
        <v>0</v>
      </c>
      <c r="AF1324" s="88">
        <v>0.22181707687632937</v>
      </c>
      <c r="AG1324" s="88">
        <v>7.5136560699070557E-4</v>
      </c>
      <c r="AH1324" s="88">
        <v>0</v>
      </c>
      <c r="AI1324" s="72">
        <v>0</v>
      </c>
      <c r="AJ1324" s="72">
        <v>5.3376034160661856E-3</v>
      </c>
      <c r="AK1324" s="72">
        <v>0</v>
      </c>
      <c r="AL1324" s="89">
        <v>0</v>
      </c>
      <c r="AM1324" s="91">
        <v>0</v>
      </c>
      <c r="AN1324" s="88">
        <v>4.7689699025010593E-2</v>
      </c>
      <c r="AO1324" s="88">
        <v>0</v>
      </c>
      <c r="AP1324" s="88">
        <v>0</v>
      </c>
      <c r="AQ1324" s="88">
        <v>0</v>
      </c>
      <c r="AR1324" s="88">
        <v>0</v>
      </c>
      <c r="AS1324" s="88">
        <v>0</v>
      </c>
      <c r="AT1324" s="88">
        <v>0</v>
      </c>
      <c r="AU1324" s="72">
        <v>0</v>
      </c>
      <c r="AV1324" s="72">
        <v>6.292771179107999E-2</v>
      </c>
      <c r="AW1324" s="72">
        <v>0</v>
      </c>
      <c r="AX1324" s="89">
        <v>0.14697569248162803</v>
      </c>
      <c r="AY1324" s="72">
        <v>0</v>
      </c>
      <c r="AZ1324" s="72">
        <v>0</v>
      </c>
      <c r="BA1324" s="72">
        <v>0</v>
      </c>
      <c r="BB1324" s="72">
        <v>0.37865548176628216</v>
      </c>
      <c r="BC1324" s="72">
        <v>0</v>
      </c>
      <c r="BD1324" s="72">
        <v>0</v>
      </c>
      <c r="BE1324" s="72">
        <v>0</v>
      </c>
      <c r="BF1324" s="72">
        <v>4.028313287679116E-2</v>
      </c>
      <c r="BG1324" s="72">
        <v>0</v>
      </c>
      <c r="BH1324" s="72">
        <v>0</v>
      </c>
      <c r="BI1324" s="72">
        <v>1.6969573554616571E-3</v>
      </c>
      <c r="BJ1324" s="89">
        <v>0</v>
      </c>
      <c r="BK1324" s="72">
        <v>0.12260536398467432</v>
      </c>
      <c r="BL1324" s="72">
        <v>0</v>
      </c>
      <c r="BM1324" s="72">
        <v>0.42514171390463484</v>
      </c>
      <c r="BN1324" s="72">
        <v>0.4370346390417611</v>
      </c>
      <c r="BO1324" s="72">
        <v>0</v>
      </c>
      <c r="BP1324" s="72">
        <v>0</v>
      </c>
      <c r="BQ1324" s="72">
        <v>0</v>
      </c>
      <c r="BR1324" s="72">
        <v>2.3118180136859627E-3</v>
      </c>
      <c r="BS1324" s="72">
        <v>0</v>
      </c>
      <c r="BT1324" s="72">
        <v>0</v>
      </c>
      <c r="BU1324" s="72">
        <v>0.25205824737325166</v>
      </c>
      <c r="BV1324" s="89">
        <v>3.0947775628626689E-2</v>
      </c>
      <c r="BW1324" s="72">
        <v>0</v>
      </c>
      <c r="BX1324" s="72">
        <v>0</v>
      </c>
      <c r="BY1324" s="72">
        <v>0.13547335308029665</v>
      </c>
      <c r="BZ1324" s="72">
        <v>4.5938019011272486E-2</v>
      </c>
      <c r="CA1324" s="72">
        <v>0</v>
      </c>
      <c r="CB1324" s="72">
        <v>0</v>
      </c>
      <c r="CC1324" s="72">
        <v>8.7338104976141792E-2</v>
      </c>
      <c r="CD1324" s="72">
        <v>0</v>
      </c>
      <c r="CE1324" s="72">
        <v>0</v>
      </c>
      <c r="CF1324" s="72">
        <v>0</v>
      </c>
      <c r="CG1324" s="72">
        <v>0</v>
      </c>
      <c r="CH1324" s="89">
        <v>0.13908205841446453</v>
      </c>
      <c r="CI1324" s="72">
        <v>0</v>
      </c>
      <c r="CJ1324" s="72">
        <v>0</v>
      </c>
      <c r="CK1324" s="72">
        <v>7.334311241498867E-2</v>
      </c>
      <c r="CL1324" s="72">
        <v>0</v>
      </c>
      <c r="CM1324" s="72">
        <v>0</v>
      </c>
      <c r="CN1324" s="72">
        <v>0</v>
      </c>
      <c r="CO1324" s="72">
        <v>0</v>
      </c>
      <c r="CP1324" s="72">
        <v>0</v>
      </c>
      <c r="CQ1324" s="72">
        <v>0</v>
      </c>
      <c r="CR1324" s="72">
        <v>0</v>
      </c>
      <c r="CS1324" s="72">
        <v>0.19118534916482188</v>
      </c>
      <c r="CT1324" s="89">
        <v>0</v>
      </c>
      <c r="CV1324" s="72"/>
      <c r="CX1324" s="94" t="s">
        <v>1323</v>
      </c>
      <c r="CY1324" s="72" t="s">
        <v>3091</v>
      </c>
      <c r="CZ1324" s="88">
        <v>5.8072458942771521E-4</v>
      </c>
      <c r="DA1324" s="88">
        <v>0</v>
      </c>
      <c r="DB1324" s="88">
        <v>0</v>
      </c>
      <c r="DC1324" s="88">
        <v>0</v>
      </c>
      <c r="DD1324" s="88">
        <v>4.4480028467218212E-4</v>
      </c>
      <c r="DE1324" s="88">
        <v>0</v>
      </c>
      <c r="DF1324" s="88">
        <v>0</v>
      </c>
      <c r="DG1324" s="88">
        <v>2.2360859551441158E-3</v>
      </c>
      <c r="DH1324">
        <f t="shared" si="60"/>
        <v>1.0255248740998974E-3</v>
      </c>
      <c r="DI1324">
        <f t="shared" si="61"/>
        <v>2.2360859551441158E-3</v>
      </c>
      <c r="DJ1324">
        <f t="shared" si="62"/>
        <v>3.2616108292440132E-3</v>
      </c>
    </row>
    <row r="1325" spans="1:114" s="74" customFormat="1" x14ac:dyDescent="0.2">
      <c r="A1325" s="74" t="s">
        <v>1023</v>
      </c>
      <c r="B1325" s="74" t="s">
        <v>2791</v>
      </c>
      <c r="C1325" s="88">
        <v>0</v>
      </c>
      <c r="D1325" s="88">
        <v>0</v>
      </c>
      <c r="E1325" s="88">
        <v>5.5590943308819273E-2</v>
      </c>
      <c r="F1325" s="88">
        <v>0</v>
      </c>
      <c r="G1325" s="88">
        <v>0</v>
      </c>
      <c r="H1325" s="88">
        <v>2.581255780937426E-3</v>
      </c>
      <c r="I1325" s="88">
        <v>0</v>
      </c>
      <c r="J1325" s="88">
        <v>0</v>
      </c>
      <c r="K1325" s="72">
        <v>0</v>
      </c>
      <c r="L1325" s="72">
        <v>0</v>
      </c>
      <c r="M1325" s="72">
        <v>0</v>
      </c>
      <c r="N1325" s="89">
        <v>0</v>
      </c>
      <c r="O1325" s="91">
        <v>0</v>
      </c>
      <c r="P1325" s="88">
        <v>0</v>
      </c>
      <c r="Q1325" s="88">
        <v>0</v>
      </c>
      <c r="R1325" s="88">
        <v>0</v>
      </c>
      <c r="S1325" s="88">
        <v>1.2249197677552119E-3</v>
      </c>
      <c r="T1325" s="88">
        <v>0</v>
      </c>
      <c r="U1325" s="88">
        <v>1.703780689349667E-3</v>
      </c>
      <c r="V1325" s="88">
        <v>0</v>
      </c>
      <c r="W1325" s="72">
        <v>0</v>
      </c>
      <c r="X1325" s="72">
        <v>0</v>
      </c>
      <c r="Y1325" s="72">
        <v>0</v>
      </c>
      <c r="Z1325" s="89">
        <v>0</v>
      </c>
      <c r="AA1325" s="91">
        <v>0</v>
      </c>
      <c r="AB1325" s="88">
        <v>0</v>
      </c>
      <c r="AC1325" s="88">
        <v>0</v>
      </c>
      <c r="AD1325" s="88">
        <v>0</v>
      </c>
      <c r="AE1325" s="88">
        <v>0</v>
      </c>
      <c r="AF1325" s="88">
        <v>0</v>
      </c>
      <c r="AG1325" s="88">
        <v>7.5136560699070557E-4</v>
      </c>
      <c r="AH1325" s="88">
        <v>0</v>
      </c>
      <c r="AI1325" s="72">
        <v>0</v>
      </c>
      <c r="AJ1325" s="72">
        <v>5.3376034160661856E-3</v>
      </c>
      <c r="AK1325" s="72">
        <v>0</v>
      </c>
      <c r="AL1325" s="89">
        <v>0</v>
      </c>
      <c r="AM1325" s="91">
        <v>0</v>
      </c>
      <c r="AN1325" s="88">
        <v>0</v>
      </c>
      <c r="AO1325" s="88">
        <v>0</v>
      </c>
      <c r="AP1325" s="88">
        <v>0</v>
      </c>
      <c r="AQ1325" s="88">
        <v>0</v>
      </c>
      <c r="AR1325" s="88">
        <v>0</v>
      </c>
      <c r="AS1325" s="88">
        <v>0</v>
      </c>
      <c r="AT1325" s="88">
        <v>0</v>
      </c>
      <c r="AU1325" s="72">
        <v>0</v>
      </c>
      <c r="AV1325" s="72">
        <v>0</v>
      </c>
      <c r="AW1325" s="72">
        <v>0</v>
      </c>
      <c r="AX1325" s="89">
        <v>0</v>
      </c>
      <c r="AY1325" s="72">
        <v>0</v>
      </c>
      <c r="AZ1325" s="72">
        <v>0</v>
      </c>
      <c r="BA1325" s="72">
        <v>0</v>
      </c>
      <c r="BB1325" s="72">
        <v>0</v>
      </c>
      <c r="BC1325" s="72">
        <v>0</v>
      </c>
      <c r="BD1325" s="72">
        <v>0</v>
      </c>
      <c r="BE1325" s="72">
        <v>0</v>
      </c>
      <c r="BF1325" s="72">
        <v>0</v>
      </c>
      <c r="BG1325" s="72">
        <v>0</v>
      </c>
      <c r="BH1325" s="72">
        <v>0</v>
      </c>
      <c r="BI1325" s="72">
        <v>0</v>
      </c>
      <c r="BJ1325" s="89">
        <v>0</v>
      </c>
      <c r="BK1325" s="72">
        <v>0</v>
      </c>
      <c r="BL1325" s="72">
        <v>0</v>
      </c>
      <c r="BM1325" s="72">
        <v>0</v>
      </c>
      <c r="BN1325" s="72">
        <v>0</v>
      </c>
      <c r="BO1325" s="72">
        <v>0</v>
      </c>
      <c r="BP1325" s="72">
        <v>0</v>
      </c>
      <c r="BQ1325" s="72">
        <v>0</v>
      </c>
      <c r="BR1325" s="72">
        <v>0</v>
      </c>
      <c r="BS1325" s="72">
        <v>0</v>
      </c>
      <c r="BT1325" s="72">
        <v>0</v>
      </c>
      <c r="BU1325" s="72">
        <v>2.1918108467239277E-2</v>
      </c>
      <c r="BV1325" s="89">
        <v>0</v>
      </c>
      <c r="BW1325" s="72">
        <v>0</v>
      </c>
      <c r="BX1325" s="72">
        <v>3.0931023816888341E-3</v>
      </c>
      <c r="BY1325" s="72">
        <v>0</v>
      </c>
      <c r="BZ1325" s="72">
        <v>0</v>
      </c>
      <c r="CA1325" s="72">
        <v>0</v>
      </c>
      <c r="CB1325" s="72">
        <v>0</v>
      </c>
      <c r="CC1325" s="72">
        <v>0</v>
      </c>
      <c r="CD1325" s="72">
        <v>0</v>
      </c>
      <c r="CE1325" s="72">
        <v>0</v>
      </c>
      <c r="CF1325" s="72">
        <v>0</v>
      </c>
      <c r="CG1325" s="72">
        <v>0</v>
      </c>
      <c r="CH1325" s="89">
        <v>3.0907124092103232E-2</v>
      </c>
      <c r="CI1325" s="72">
        <v>0</v>
      </c>
      <c r="CJ1325" s="72">
        <v>0</v>
      </c>
      <c r="CK1325" s="72">
        <v>0</v>
      </c>
      <c r="CL1325" s="72">
        <v>0</v>
      </c>
      <c r="CM1325" s="72">
        <v>0</v>
      </c>
      <c r="CN1325" s="72">
        <v>0</v>
      </c>
      <c r="CO1325" s="72">
        <v>0</v>
      </c>
      <c r="CP1325" s="72">
        <v>0</v>
      </c>
      <c r="CQ1325" s="72">
        <v>0</v>
      </c>
      <c r="CR1325" s="72">
        <v>0</v>
      </c>
      <c r="CS1325" s="72">
        <v>0</v>
      </c>
      <c r="CT1325" s="89">
        <v>0</v>
      </c>
      <c r="CV1325" s="72"/>
      <c r="CX1325" s="94" t="s">
        <v>1387</v>
      </c>
      <c r="CY1325" s="72" t="s">
        <v>3155</v>
      </c>
      <c r="CZ1325" s="88">
        <v>6.4524954380857256E-5</v>
      </c>
      <c r="DA1325" s="88">
        <v>0</v>
      </c>
      <c r="DB1325" s="88">
        <v>2.0415329462586865E-4</v>
      </c>
      <c r="DC1325" s="88">
        <v>2.5789813023855573E-3</v>
      </c>
      <c r="DD1325" s="88">
        <v>3.8942023115984921E-4</v>
      </c>
      <c r="DE1325" s="88">
        <v>0</v>
      </c>
      <c r="DF1325" s="88">
        <v>0</v>
      </c>
      <c r="DG1325" s="88">
        <v>0</v>
      </c>
      <c r="DH1325">
        <f t="shared" si="60"/>
        <v>6.5809848016657509E-4</v>
      </c>
      <c r="DI1325">
        <f t="shared" si="61"/>
        <v>2.5789813023855573E-3</v>
      </c>
      <c r="DJ1325">
        <f t="shared" si="62"/>
        <v>3.2370797825521324E-3</v>
      </c>
    </row>
    <row r="1326" spans="1:114" s="74" customFormat="1" x14ac:dyDescent="0.2">
      <c r="A1326" s="74" t="s">
        <v>389</v>
      </c>
      <c r="B1326" s="74" t="s">
        <v>2157</v>
      </c>
      <c r="C1326" s="88">
        <v>0</v>
      </c>
      <c r="D1326" s="88">
        <v>0</v>
      </c>
      <c r="E1326" s="88">
        <v>1.1581446522670681E-2</v>
      </c>
      <c r="F1326" s="88">
        <v>0</v>
      </c>
      <c r="G1326" s="88">
        <v>2.0394076305220884E-2</v>
      </c>
      <c r="H1326" s="88">
        <v>0</v>
      </c>
      <c r="I1326" s="88">
        <v>3.4843475365662915E-2</v>
      </c>
      <c r="J1326" s="88">
        <v>0</v>
      </c>
      <c r="K1326" s="72">
        <v>0</v>
      </c>
      <c r="L1326" s="72">
        <v>0.12887784221669887</v>
      </c>
      <c r="M1326" s="72">
        <v>0</v>
      </c>
      <c r="N1326" s="89">
        <v>0</v>
      </c>
      <c r="O1326" s="91">
        <v>0</v>
      </c>
      <c r="P1326" s="88">
        <v>0</v>
      </c>
      <c r="Q1326" s="88">
        <v>0</v>
      </c>
      <c r="R1326" s="88">
        <v>0.37334424385004861</v>
      </c>
      <c r="S1326" s="88">
        <v>9.7993581420416954E-3</v>
      </c>
      <c r="T1326" s="88">
        <v>0</v>
      </c>
      <c r="U1326" s="88">
        <v>0.54691360128124311</v>
      </c>
      <c r="V1326" s="88">
        <v>0</v>
      </c>
      <c r="W1326" s="72">
        <v>0</v>
      </c>
      <c r="X1326" s="72">
        <v>1.0438413361169102E-2</v>
      </c>
      <c r="Y1326" s="72">
        <v>0</v>
      </c>
      <c r="Z1326" s="89">
        <v>0</v>
      </c>
      <c r="AA1326" s="91">
        <v>0</v>
      </c>
      <c r="AB1326" s="88">
        <v>0</v>
      </c>
      <c r="AC1326" s="88">
        <v>9.3460855478363809E-3</v>
      </c>
      <c r="AD1326" s="88">
        <v>0</v>
      </c>
      <c r="AE1326" s="88">
        <v>1.4671361502347418E-2</v>
      </c>
      <c r="AF1326" s="88">
        <v>0.35247645092676999</v>
      </c>
      <c r="AG1326" s="88">
        <v>2.2540968209721168E-3</v>
      </c>
      <c r="AH1326" s="88">
        <v>0</v>
      </c>
      <c r="AI1326" s="72">
        <v>0</v>
      </c>
      <c r="AJ1326" s="72">
        <v>4.2700827328529485E-2</v>
      </c>
      <c r="AK1326" s="72">
        <v>0</v>
      </c>
      <c r="AL1326" s="89">
        <v>0</v>
      </c>
      <c r="AM1326" s="91">
        <v>0</v>
      </c>
      <c r="AN1326" s="88">
        <v>0</v>
      </c>
      <c r="AO1326" s="88">
        <v>0</v>
      </c>
      <c r="AP1326" s="88">
        <v>0</v>
      </c>
      <c r="AQ1326" s="88">
        <v>0</v>
      </c>
      <c r="AR1326" s="88">
        <v>0</v>
      </c>
      <c r="AS1326" s="88">
        <v>1.3507809202195019E-2</v>
      </c>
      <c r="AT1326" s="88">
        <v>0</v>
      </c>
      <c r="AU1326" s="72">
        <v>0</v>
      </c>
      <c r="AV1326" s="72">
        <v>0</v>
      </c>
      <c r="AW1326" s="72">
        <v>0</v>
      </c>
      <c r="AX1326" s="89">
        <v>0</v>
      </c>
      <c r="AY1326" s="72">
        <v>4.1335978835978834E-3</v>
      </c>
      <c r="AZ1326" s="72">
        <v>0</v>
      </c>
      <c r="BA1326" s="72">
        <v>0</v>
      </c>
      <c r="BB1326" s="72">
        <v>0</v>
      </c>
      <c r="BC1326" s="72">
        <v>0</v>
      </c>
      <c r="BD1326" s="72">
        <v>0</v>
      </c>
      <c r="BE1326" s="72">
        <v>0</v>
      </c>
      <c r="BF1326" s="72">
        <v>0</v>
      </c>
      <c r="BG1326" s="72">
        <v>0</v>
      </c>
      <c r="BH1326" s="72">
        <v>0</v>
      </c>
      <c r="BI1326" s="72">
        <v>0</v>
      </c>
      <c r="BJ1326" s="89">
        <v>0</v>
      </c>
      <c r="BK1326" s="72">
        <v>0</v>
      </c>
      <c r="BL1326" s="72">
        <v>0</v>
      </c>
      <c r="BM1326" s="72">
        <v>0</v>
      </c>
      <c r="BN1326" s="72">
        <v>0.19423761735189382</v>
      </c>
      <c r="BO1326" s="72">
        <v>0</v>
      </c>
      <c r="BP1326" s="72">
        <v>0</v>
      </c>
      <c r="BQ1326" s="72">
        <v>0</v>
      </c>
      <c r="BR1326" s="72">
        <v>0</v>
      </c>
      <c r="BS1326" s="72">
        <v>0</v>
      </c>
      <c r="BT1326" s="72">
        <v>0</v>
      </c>
      <c r="BU1326" s="72">
        <v>8.7672433868957109E-2</v>
      </c>
      <c r="BV1326" s="89">
        <v>0</v>
      </c>
      <c r="BW1326" s="72">
        <v>0</v>
      </c>
      <c r="BX1326" s="72">
        <v>0</v>
      </c>
      <c r="BY1326" s="72">
        <v>0</v>
      </c>
      <c r="BZ1326" s="72">
        <v>0</v>
      </c>
      <c r="CA1326" s="72">
        <v>0</v>
      </c>
      <c r="CB1326" s="72">
        <v>0</v>
      </c>
      <c r="CC1326" s="72">
        <v>6.3905930470347658E-3</v>
      </c>
      <c r="CD1326" s="72">
        <v>0</v>
      </c>
      <c r="CE1326" s="72">
        <v>0</v>
      </c>
      <c r="CF1326" s="72">
        <v>0</v>
      </c>
      <c r="CG1326" s="72">
        <v>0.10973778445188866</v>
      </c>
      <c r="CH1326" s="89">
        <v>3.4770514603616132E-2</v>
      </c>
      <c r="CI1326" s="72">
        <v>0</v>
      </c>
      <c r="CJ1326" s="72">
        <v>0</v>
      </c>
      <c r="CK1326" s="72">
        <v>0</v>
      </c>
      <c r="CL1326" s="72">
        <v>0</v>
      </c>
      <c r="CM1326" s="72">
        <v>0</v>
      </c>
      <c r="CN1326" s="72">
        <v>0</v>
      </c>
      <c r="CO1326" s="72">
        <v>0</v>
      </c>
      <c r="CP1326" s="72">
        <v>0</v>
      </c>
      <c r="CQ1326" s="72">
        <v>0</v>
      </c>
      <c r="CR1326" s="72">
        <v>0</v>
      </c>
      <c r="CS1326" s="72">
        <v>3.3541289327161739E-3</v>
      </c>
      <c r="CT1326" s="89">
        <v>0</v>
      </c>
      <c r="CV1326" s="72"/>
      <c r="CX1326" s="94" t="s">
        <v>1144</v>
      </c>
      <c r="CY1326" s="72" t="s">
        <v>2912</v>
      </c>
      <c r="CZ1326" s="88">
        <v>3.5850774735242028E-5</v>
      </c>
      <c r="DA1326" s="88">
        <v>2.42001839213978E-4</v>
      </c>
      <c r="DB1326" s="88">
        <v>5.9618586863794483E-4</v>
      </c>
      <c r="DC1326" s="88">
        <v>0</v>
      </c>
      <c r="DD1326" s="88">
        <v>2.3167106215546758E-3</v>
      </c>
      <c r="DE1326" s="88">
        <v>0</v>
      </c>
      <c r="DF1326" s="88">
        <v>0</v>
      </c>
      <c r="DG1326" s="88">
        <v>0</v>
      </c>
      <c r="DH1326">
        <f t="shared" si="60"/>
        <v>2.9487472649278625E-3</v>
      </c>
      <c r="DI1326">
        <f t="shared" si="61"/>
        <v>2.42001839213978E-4</v>
      </c>
      <c r="DJ1326">
        <f t="shared" si="62"/>
        <v>3.1907491041418407E-3</v>
      </c>
    </row>
    <row r="1327" spans="1:114" s="74" customFormat="1" x14ac:dyDescent="0.2">
      <c r="A1327" s="74" t="s">
        <v>478</v>
      </c>
      <c r="B1327" s="74" t="s">
        <v>2246</v>
      </c>
      <c r="C1327" s="88">
        <v>0</v>
      </c>
      <c r="D1327" s="88">
        <v>0</v>
      </c>
      <c r="E1327" s="88">
        <v>0</v>
      </c>
      <c r="F1327" s="88">
        <v>0</v>
      </c>
      <c r="G1327" s="88">
        <v>7.8438755020080325E-3</v>
      </c>
      <c r="H1327" s="88">
        <v>5.5927208586977568E-3</v>
      </c>
      <c r="I1327" s="88">
        <v>3.2520577007952058E-2</v>
      </c>
      <c r="J1327" s="88">
        <v>0</v>
      </c>
      <c r="K1327" s="72">
        <v>0</v>
      </c>
      <c r="L1327" s="72">
        <v>0</v>
      </c>
      <c r="M1327" s="72">
        <v>0</v>
      </c>
      <c r="N1327" s="89">
        <v>0</v>
      </c>
      <c r="O1327" s="91">
        <v>0</v>
      </c>
      <c r="P1327" s="88">
        <v>0</v>
      </c>
      <c r="Q1327" s="88">
        <v>0</v>
      </c>
      <c r="R1327" s="88">
        <v>0</v>
      </c>
      <c r="S1327" s="88">
        <v>6.1245988387760596E-2</v>
      </c>
      <c r="T1327" s="88">
        <v>0</v>
      </c>
      <c r="U1327" s="88">
        <v>0.16526672686691771</v>
      </c>
      <c r="V1327" s="88">
        <v>0.18272627603849434</v>
      </c>
      <c r="W1327" s="72">
        <v>0</v>
      </c>
      <c r="X1327" s="72">
        <v>6.9589422407794019E-2</v>
      </c>
      <c r="Y1327" s="72">
        <v>0</v>
      </c>
      <c r="Z1327" s="89">
        <v>0</v>
      </c>
      <c r="AA1327" s="91">
        <v>0.12137689954847793</v>
      </c>
      <c r="AB1327" s="88">
        <v>0</v>
      </c>
      <c r="AC1327" s="88">
        <v>6.6980279759494069E-2</v>
      </c>
      <c r="AD1327" s="88">
        <v>0</v>
      </c>
      <c r="AE1327" s="88">
        <v>0</v>
      </c>
      <c r="AF1327" s="88">
        <v>0</v>
      </c>
      <c r="AG1327" s="88">
        <v>7.5136560699070555E-3</v>
      </c>
      <c r="AH1327" s="88">
        <v>0</v>
      </c>
      <c r="AI1327" s="72">
        <v>0.11090909090909092</v>
      </c>
      <c r="AJ1327" s="72">
        <v>4.8038430744595677E-2</v>
      </c>
      <c r="AK1327" s="72">
        <v>0</v>
      </c>
      <c r="AL1327" s="89">
        <v>0</v>
      </c>
      <c r="AM1327" s="91">
        <v>0</v>
      </c>
      <c r="AN1327" s="88">
        <v>0</v>
      </c>
      <c r="AO1327" s="88">
        <v>0</v>
      </c>
      <c r="AP1327" s="88">
        <v>0</v>
      </c>
      <c r="AQ1327" s="88">
        <v>0</v>
      </c>
      <c r="AR1327" s="88">
        <v>0</v>
      </c>
      <c r="AS1327" s="88">
        <v>0</v>
      </c>
      <c r="AT1327" s="88">
        <v>1.9934217083624039E-2</v>
      </c>
      <c r="AU1327" s="72">
        <v>0</v>
      </c>
      <c r="AV1327" s="72">
        <v>3.1463855895539995E-2</v>
      </c>
      <c r="AW1327" s="72">
        <v>0.17059024223814398</v>
      </c>
      <c r="AX1327" s="89">
        <v>0</v>
      </c>
      <c r="AY1327" s="72">
        <v>0</v>
      </c>
      <c r="AZ1327" s="72">
        <v>0</v>
      </c>
      <c r="BA1327" s="72">
        <v>0</v>
      </c>
      <c r="BB1327" s="72">
        <v>0</v>
      </c>
      <c r="BC1327" s="72">
        <v>0</v>
      </c>
      <c r="BD1327" s="72">
        <v>0</v>
      </c>
      <c r="BE1327" s="72">
        <v>0</v>
      </c>
      <c r="BF1327" s="72">
        <v>0</v>
      </c>
      <c r="BG1327" s="72">
        <v>0</v>
      </c>
      <c r="BH1327" s="72">
        <v>0</v>
      </c>
      <c r="BI1327" s="72">
        <v>0</v>
      </c>
      <c r="BJ1327" s="89">
        <v>0</v>
      </c>
      <c r="BK1327" s="72">
        <v>0</v>
      </c>
      <c r="BL1327" s="72">
        <v>0</v>
      </c>
      <c r="BM1327" s="72">
        <v>0</v>
      </c>
      <c r="BN1327" s="72">
        <v>0.29135642602784073</v>
      </c>
      <c r="BO1327" s="72">
        <v>0</v>
      </c>
      <c r="BP1327" s="72">
        <v>0</v>
      </c>
      <c r="BQ1327" s="72">
        <v>0</v>
      </c>
      <c r="BR1327" s="72">
        <v>4.6236360273719255E-3</v>
      </c>
      <c r="BS1327" s="72">
        <v>0</v>
      </c>
      <c r="BT1327" s="72">
        <v>0.14408035567264943</v>
      </c>
      <c r="BU1327" s="72">
        <v>0</v>
      </c>
      <c r="BV1327" s="89">
        <v>0</v>
      </c>
      <c r="BW1327" s="72">
        <v>0</v>
      </c>
      <c r="BX1327" s="72">
        <v>0</v>
      </c>
      <c r="BY1327" s="72">
        <v>1.3776951160708133E-2</v>
      </c>
      <c r="BZ1327" s="72">
        <v>0</v>
      </c>
      <c r="CA1327" s="72">
        <v>0</v>
      </c>
      <c r="CB1327" s="72">
        <v>0</v>
      </c>
      <c r="CC1327" s="72">
        <v>0</v>
      </c>
      <c r="CD1327" s="72">
        <v>0</v>
      </c>
      <c r="CE1327" s="72">
        <v>0</v>
      </c>
      <c r="CF1327" s="72">
        <v>0</v>
      </c>
      <c r="CG1327" s="72">
        <v>0</v>
      </c>
      <c r="CH1327" s="89">
        <v>0</v>
      </c>
      <c r="CI1327" s="72">
        <v>0</v>
      </c>
      <c r="CJ1327" s="72">
        <v>0.27963108320251179</v>
      </c>
      <c r="CK1327" s="72">
        <v>0</v>
      </c>
      <c r="CL1327" s="72">
        <v>0</v>
      </c>
      <c r="CM1327" s="72">
        <v>0</v>
      </c>
      <c r="CN1327" s="72">
        <v>0</v>
      </c>
      <c r="CO1327" s="72">
        <v>0</v>
      </c>
      <c r="CP1327" s="72">
        <v>0</v>
      </c>
      <c r="CQ1327" s="72">
        <v>0</v>
      </c>
      <c r="CR1327" s="72">
        <v>0</v>
      </c>
      <c r="CS1327" s="72">
        <v>1.1180429775720579E-3</v>
      </c>
      <c r="CT1327" s="89">
        <v>0</v>
      </c>
      <c r="CV1327" s="72"/>
      <c r="CX1327" s="94" t="s">
        <v>1349</v>
      </c>
      <c r="CY1327" s="72" t="s">
        <v>3117</v>
      </c>
      <c r="CZ1327" s="88">
        <v>8.6762052563126555E-4</v>
      </c>
      <c r="DA1327" s="88">
        <v>0</v>
      </c>
      <c r="DB1327" s="88">
        <v>0</v>
      </c>
      <c r="DC1327" s="88">
        <v>2.315586677040495E-3</v>
      </c>
      <c r="DD1327" s="88">
        <v>0</v>
      </c>
      <c r="DE1327" s="88">
        <v>0</v>
      </c>
      <c r="DF1327" s="88">
        <v>0</v>
      </c>
      <c r="DG1327" s="88">
        <v>0</v>
      </c>
      <c r="DH1327">
        <f t="shared" si="60"/>
        <v>8.6762052563126555E-4</v>
      </c>
      <c r="DI1327">
        <f t="shared" si="61"/>
        <v>2.315586677040495E-3</v>
      </c>
      <c r="DJ1327">
        <f t="shared" si="62"/>
        <v>3.1832072026717604E-3</v>
      </c>
    </row>
    <row r="1328" spans="1:114" s="74" customFormat="1" x14ac:dyDescent="0.2">
      <c r="A1328" s="74" t="s">
        <v>892</v>
      </c>
      <c r="B1328" s="74" t="s">
        <v>2660</v>
      </c>
      <c r="C1328" s="88">
        <v>3.9290914553817002E-2</v>
      </c>
      <c r="D1328" s="88">
        <v>0</v>
      </c>
      <c r="E1328" s="88">
        <v>0</v>
      </c>
      <c r="F1328" s="88">
        <v>0</v>
      </c>
      <c r="G1328" s="88">
        <v>3.451305220883534E-2</v>
      </c>
      <c r="H1328" s="88">
        <v>0</v>
      </c>
      <c r="I1328" s="88">
        <v>2.9423379197670907E-2</v>
      </c>
      <c r="J1328" s="88">
        <v>0</v>
      </c>
      <c r="K1328" s="72">
        <v>0</v>
      </c>
      <c r="L1328" s="72">
        <v>0</v>
      </c>
      <c r="M1328" s="72">
        <v>0</v>
      </c>
      <c r="N1328" s="89">
        <v>0</v>
      </c>
      <c r="O1328" s="91">
        <v>0</v>
      </c>
      <c r="P1328" s="88">
        <v>0</v>
      </c>
      <c r="Q1328" s="88">
        <v>0</v>
      </c>
      <c r="R1328" s="88">
        <v>0</v>
      </c>
      <c r="S1328" s="88">
        <v>1.8373796516328179E-2</v>
      </c>
      <c r="T1328" s="88">
        <v>0</v>
      </c>
      <c r="U1328" s="88">
        <v>0</v>
      </c>
      <c r="V1328" s="88">
        <v>0</v>
      </c>
      <c r="W1328" s="72">
        <v>0</v>
      </c>
      <c r="X1328" s="72">
        <v>3.4794711203897009E-3</v>
      </c>
      <c r="Y1328" s="72">
        <v>0</v>
      </c>
      <c r="Z1328" s="89">
        <v>0</v>
      </c>
      <c r="AA1328" s="91">
        <v>0</v>
      </c>
      <c r="AB1328" s="88">
        <v>0</v>
      </c>
      <c r="AC1328" s="88">
        <v>0</v>
      </c>
      <c r="AD1328" s="88">
        <v>0</v>
      </c>
      <c r="AE1328" s="88">
        <v>3.6678403755868545E-3</v>
      </c>
      <c r="AF1328" s="88">
        <v>0</v>
      </c>
      <c r="AG1328" s="88">
        <v>0</v>
      </c>
      <c r="AH1328" s="88">
        <v>0</v>
      </c>
      <c r="AI1328" s="72">
        <v>0</v>
      </c>
      <c r="AJ1328" s="72">
        <v>1.0675206832132371E-2</v>
      </c>
      <c r="AK1328" s="72">
        <v>0</v>
      </c>
      <c r="AL1328" s="89">
        <v>0</v>
      </c>
      <c r="AM1328" s="91">
        <v>0</v>
      </c>
      <c r="AN1328" s="88">
        <v>0</v>
      </c>
      <c r="AO1328" s="88">
        <v>0</v>
      </c>
      <c r="AP1328" s="88">
        <v>0</v>
      </c>
      <c r="AQ1328" s="88">
        <v>0</v>
      </c>
      <c r="AR1328" s="88">
        <v>0</v>
      </c>
      <c r="AS1328" s="88">
        <v>0</v>
      </c>
      <c r="AT1328" s="88">
        <v>0</v>
      </c>
      <c r="AU1328" s="72">
        <v>0</v>
      </c>
      <c r="AV1328" s="72">
        <v>0</v>
      </c>
      <c r="AW1328" s="72">
        <v>0</v>
      </c>
      <c r="AX1328" s="89">
        <v>0</v>
      </c>
      <c r="AY1328" s="72">
        <v>0</v>
      </c>
      <c r="AZ1328" s="72">
        <v>0</v>
      </c>
      <c r="BA1328" s="72">
        <v>0</v>
      </c>
      <c r="BB1328" s="72">
        <v>0</v>
      </c>
      <c r="BC1328" s="72">
        <v>0</v>
      </c>
      <c r="BD1328" s="72">
        <v>0</v>
      </c>
      <c r="BE1328" s="72">
        <v>0</v>
      </c>
      <c r="BF1328" s="72">
        <v>0</v>
      </c>
      <c r="BG1328" s="72">
        <v>0</v>
      </c>
      <c r="BH1328" s="72">
        <v>0</v>
      </c>
      <c r="BI1328" s="72">
        <v>0</v>
      </c>
      <c r="BJ1328" s="89">
        <v>0</v>
      </c>
      <c r="BK1328" s="72">
        <v>0</v>
      </c>
      <c r="BL1328" s="72">
        <v>0</v>
      </c>
      <c r="BM1328" s="72">
        <v>0</v>
      </c>
      <c r="BN1328" s="72">
        <v>0</v>
      </c>
      <c r="BO1328" s="72">
        <v>0</v>
      </c>
      <c r="BP1328" s="72">
        <v>0</v>
      </c>
      <c r="BQ1328" s="72">
        <v>0</v>
      </c>
      <c r="BR1328" s="72">
        <v>0</v>
      </c>
      <c r="BS1328" s="72">
        <v>0</v>
      </c>
      <c r="BT1328" s="72">
        <v>0</v>
      </c>
      <c r="BU1328" s="72">
        <v>0</v>
      </c>
      <c r="BV1328" s="89">
        <v>0</v>
      </c>
      <c r="BW1328" s="72">
        <v>0</v>
      </c>
      <c r="BX1328" s="72">
        <v>0.54747912155892364</v>
      </c>
      <c r="BY1328" s="72">
        <v>0</v>
      </c>
      <c r="BZ1328" s="72">
        <v>0</v>
      </c>
      <c r="CA1328" s="72">
        <v>0</v>
      </c>
      <c r="CB1328" s="72">
        <v>0</v>
      </c>
      <c r="CC1328" s="72">
        <v>0</v>
      </c>
      <c r="CD1328" s="72">
        <v>0</v>
      </c>
      <c r="CE1328" s="72">
        <v>0</v>
      </c>
      <c r="CF1328" s="72">
        <v>0</v>
      </c>
      <c r="CG1328" s="72">
        <v>0</v>
      </c>
      <c r="CH1328" s="89">
        <v>6.9541029207232263E-2</v>
      </c>
      <c r="CI1328" s="72">
        <v>0</v>
      </c>
      <c r="CJ1328" s="72">
        <v>0</v>
      </c>
      <c r="CK1328" s="72">
        <v>0</v>
      </c>
      <c r="CL1328" s="72">
        <v>0</v>
      </c>
      <c r="CM1328" s="72">
        <v>0</v>
      </c>
      <c r="CN1328" s="72">
        <v>0</v>
      </c>
      <c r="CO1328" s="72">
        <v>0</v>
      </c>
      <c r="CP1328" s="72">
        <v>0</v>
      </c>
      <c r="CQ1328" s="72">
        <v>0</v>
      </c>
      <c r="CR1328" s="72">
        <v>0</v>
      </c>
      <c r="CS1328" s="72">
        <v>3.689541825987791E-2</v>
      </c>
      <c r="CT1328" s="89">
        <v>0</v>
      </c>
      <c r="CV1328" s="72"/>
      <c r="CX1328" s="94" t="s">
        <v>1132</v>
      </c>
      <c r="CY1328" s="72" t="s">
        <v>2900</v>
      </c>
      <c r="CZ1328" s="88">
        <v>0</v>
      </c>
      <c r="DA1328" s="88">
        <v>0</v>
      </c>
      <c r="DB1328" s="88">
        <v>3.1643760667009646E-3</v>
      </c>
      <c r="DC1328" s="88">
        <v>0</v>
      </c>
      <c r="DD1328" s="88">
        <v>0</v>
      </c>
      <c r="DE1328" s="88">
        <v>0</v>
      </c>
      <c r="DF1328" s="88">
        <v>0</v>
      </c>
      <c r="DG1328" s="88">
        <v>0</v>
      </c>
      <c r="DH1328">
        <f t="shared" si="60"/>
        <v>3.1643760667009646E-3</v>
      </c>
      <c r="DI1328">
        <f t="shared" si="61"/>
        <v>0</v>
      </c>
      <c r="DJ1328">
        <f t="shared" si="62"/>
        <v>3.1643760667009646E-3</v>
      </c>
    </row>
    <row r="1329" spans="1:114" s="74" customFormat="1" x14ac:dyDescent="0.2">
      <c r="A1329" s="74" t="s">
        <v>674</v>
      </c>
      <c r="B1329" s="74" t="s">
        <v>2442</v>
      </c>
      <c r="C1329" s="88">
        <v>0</v>
      </c>
      <c r="D1329" s="88">
        <v>0</v>
      </c>
      <c r="E1329" s="88">
        <v>1.1581446522670683E-3</v>
      </c>
      <c r="F1329" s="88">
        <v>0</v>
      </c>
      <c r="G1329" s="88">
        <v>0</v>
      </c>
      <c r="H1329" s="88">
        <v>0</v>
      </c>
      <c r="I1329" s="88">
        <v>0</v>
      </c>
      <c r="J1329" s="88">
        <v>0</v>
      </c>
      <c r="K1329" s="72">
        <v>0</v>
      </c>
      <c r="L1329" s="72">
        <v>0</v>
      </c>
      <c r="M1329" s="72">
        <v>0</v>
      </c>
      <c r="N1329" s="89">
        <v>0</v>
      </c>
      <c r="O1329" s="91">
        <v>0</v>
      </c>
      <c r="P1329" s="88">
        <v>0</v>
      </c>
      <c r="Q1329" s="88">
        <v>0</v>
      </c>
      <c r="R1329" s="88">
        <v>0</v>
      </c>
      <c r="S1329" s="88">
        <v>0</v>
      </c>
      <c r="T1329" s="88">
        <v>0</v>
      </c>
      <c r="U1329" s="88">
        <v>0</v>
      </c>
      <c r="V1329" s="88">
        <v>0</v>
      </c>
      <c r="W1329" s="72">
        <v>0</v>
      </c>
      <c r="X1329" s="72">
        <v>0</v>
      </c>
      <c r="Y1329" s="72">
        <v>0</v>
      </c>
      <c r="Z1329" s="89">
        <v>0</v>
      </c>
      <c r="AA1329" s="91">
        <v>0</v>
      </c>
      <c r="AB1329" s="88">
        <v>0</v>
      </c>
      <c r="AC1329" s="88">
        <v>0</v>
      </c>
      <c r="AD1329" s="88">
        <v>0</v>
      </c>
      <c r="AE1329" s="88">
        <v>0</v>
      </c>
      <c r="AF1329" s="88">
        <v>0</v>
      </c>
      <c r="AG1329" s="88">
        <v>0</v>
      </c>
      <c r="AH1329" s="88">
        <v>0</v>
      </c>
      <c r="AI1329" s="72">
        <v>0</v>
      </c>
      <c r="AJ1329" s="72">
        <v>0</v>
      </c>
      <c r="AK1329" s="72">
        <v>0</v>
      </c>
      <c r="AL1329" s="89">
        <v>0</v>
      </c>
      <c r="AM1329" s="91">
        <v>0</v>
      </c>
      <c r="AN1329" s="88">
        <v>0</v>
      </c>
      <c r="AO1329" s="88">
        <v>0.42999455210522219</v>
      </c>
      <c r="AP1329" s="88">
        <v>0</v>
      </c>
      <c r="AQ1329" s="88">
        <v>0</v>
      </c>
      <c r="AR1329" s="88">
        <v>0</v>
      </c>
      <c r="AS1329" s="88">
        <v>0</v>
      </c>
      <c r="AT1329" s="88">
        <v>0</v>
      </c>
      <c r="AU1329" s="72">
        <v>0</v>
      </c>
      <c r="AV1329" s="72">
        <v>0</v>
      </c>
      <c r="AW1329" s="72">
        <v>0</v>
      </c>
      <c r="AX1329" s="89">
        <v>0</v>
      </c>
      <c r="AY1329" s="72">
        <v>0</v>
      </c>
      <c r="AZ1329" s="72">
        <v>0</v>
      </c>
      <c r="BA1329" s="72">
        <v>0</v>
      </c>
      <c r="BB1329" s="72">
        <v>0</v>
      </c>
      <c r="BC1329" s="72">
        <v>0</v>
      </c>
      <c r="BD1329" s="72">
        <v>0</v>
      </c>
      <c r="BE1329" s="72">
        <v>0</v>
      </c>
      <c r="BF1329" s="72">
        <v>0</v>
      </c>
      <c r="BG1329" s="72">
        <v>0</v>
      </c>
      <c r="BH1329" s="72">
        <v>0</v>
      </c>
      <c r="BI1329" s="72">
        <v>0</v>
      </c>
      <c r="BJ1329" s="89">
        <v>0</v>
      </c>
      <c r="BK1329" s="72">
        <v>0</v>
      </c>
      <c r="BL1329" s="72">
        <v>0</v>
      </c>
      <c r="BM1329" s="72">
        <v>0</v>
      </c>
      <c r="BN1329" s="72">
        <v>0</v>
      </c>
      <c r="BO1329" s="72">
        <v>0</v>
      </c>
      <c r="BP1329" s="72">
        <v>0</v>
      </c>
      <c r="BQ1329" s="72">
        <v>0</v>
      </c>
      <c r="BR1329" s="72">
        <v>0</v>
      </c>
      <c r="BS1329" s="72">
        <v>0</v>
      </c>
      <c r="BT1329" s="72">
        <v>0</v>
      </c>
      <c r="BU1329" s="72">
        <v>0</v>
      </c>
      <c r="BV1329" s="89">
        <v>0</v>
      </c>
      <c r="BW1329" s="72">
        <v>0</v>
      </c>
      <c r="BX1329" s="72">
        <v>0</v>
      </c>
      <c r="BY1329" s="72">
        <v>0</v>
      </c>
      <c r="BZ1329" s="72">
        <v>0</v>
      </c>
      <c r="CA1329" s="72">
        <v>0</v>
      </c>
      <c r="CB1329" s="72">
        <v>0</v>
      </c>
      <c r="CC1329" s="72">
        <v>0</v>
      </c>
      <c r="CD1329" s="72">
        <v>0</v>
      </c>
      <c r="CE1329" s="72">
        <v>0</v>
      </c>
      <c r="CF1329" s="72">
        <v>0</v>
      </c>
      <c r="CG1329" s="72">
        <v>0</v>
      </c>
      <c r="CH1329" s="89">
        <v>0</v>
      </c>
      <c r="CI1329" s="72">
        <v>0</v>
      </c>
      <c r="CJ1329" s="72">
        <v>0</v>
      </c>
      <c r="CK1329" s="72">
        <v>0</v>
      </c>
      <c r="CL1329" s="72">
        <v>0</v>
      </c>
      <c r="CM1329" s="72">
        <v>0</v>
      </c>
      <c r="CN1329" s="72">
        <v>0</v>
      </c>
      <c r="CO1329" s="72">
        <v>0</v>
      </c>
      <c r="CP1329" s="72">
        <v>0</v>
      </c>
      <c r="CQ1329" s="72">
        <v>0</v>
      </c>
      <c r="CR1329" s="72">
        <v>0</v>
      </c>
      <c r="CS1329" s="72">
        <v>0</v>
      </c>
      <c r="CT1329" s="89">
        <v>0</v>
      </c>
      <c r="CV1329" s="72"/>
      <c r="CX1329" s="94" t="s">
        <v>1135</v>
      </c>
      <c r="CY1329" s="72" t="s">
        <v>2903</v>
      </c>
      <c r="CZ1329" s="88">
        <v>3.1154027534858503E-3</v>
      </c>
      <c r="DA1329" s="88">
        <v>0</v>
      </c>
      <c r="DB1329" s="88">
        <v>0</v>
      </c>
      <c r="DC1329" s="88">
        <v>0</v>
      </c>
      <c r="DD1329" s="88">
        <v>0</v>
      </c>
      <c r="DE1329" s="88">
        <v>0</v>
      </c>
      <c r="DF1329" s="88">
        <v>0</v>
      </c>
      <c r="DG1329" s="88">
        <v>0</v>
      </c>
      <c r="DH1329">
        <f t="shared" si="60"/>
        <v>3.1154027534858503E-3</v>
      </c>
      <c r="DI1329">
        <f t="shared" si="61"/>
        <v>0</v>
      </c>
      <c r="DJ1329">
        <f t="shared" si="62"/>
        <v>3.1154027534858503E-3</v>
      </c>
    </row>
    <row r="1330" spans="1:114" s="74" customFormat="1" x14ac:dyDescent="0.2">
      <c r="A1330" s="74" t="s">
        <v>1437</v>
      </c>
      <c r="B1330" s="74" t="s">
        <v>3205</v>
      </c>
      <c r="C1330" s="88">
        <v>0</v>
      </c>
      <c r="D1330" s="88">
        <v>0</v>
      </c>
      <c r="E1330" s="88">
        <v>0</v>
      </c>
      <c r="F1330" s="88">
        <v>0</v>
      </c>
      <c r="G1330" s="88">
        <v>0</v>
      </c>
      <c r="H1330" s="88">
        <v>0</v>
      </c>
      <c r="I1330" s="88">
        <v>0</v>
      </c>
      <c r="J1330" s="88">
        <v>0</v>
      </c>
      <c r="K1330" s="72">
        <v>0</v>
      </c>
      <c r="L1330" s="72">
        <v>0</v>
      </c>
      <c r="M1330" s="72">
        <v>0</v>
      </c>
      <c r="N1330" s="89">
        <v>0</v>
      </c>
      <c r="O1330" s="91">
        <v>0</v>
      </c>
      <c r="P1330" s="88">
        <v>0</v>
      </c>
      <c r="Q1330" s="88">
        <v>0</v>
      </c>
      <c r="R1330" s="88">
        <v>0</v>
      </c>
      <c r="S1330" s="88">
        <v>0</v>
      </c>
      <c r="T1330" s="88">
        <v>0</v>
      </c>
      <c r="U1330" s="88">
        <v>0</v>
      </c>
      <c r="V1330" s="88">
        <v>0</v>
      </c>
      <c r="W1330" s="72">
        <v>0</v>
      </c>
      <c r="X1330" s="72">
        <v>0</v>
      </c>
      <c r="Y1330" s="72">
        <v>0</v>
      </c>
      <c r="Z1330" s="89">
        <v>0</v>
      </c>
      <c r="AA1330" s="91">
        <v>0</v>
      </c>
      <c r="AB1330" s="88">
        <v>0</v>
      </c>
      <c r="AC1330" s="88">
        <v>0</v>
      </c>
      <c r="AD1330" s="88">
        <v>0</v>
      </c>
      <c r="AE1330" s="88">
        <v>0</v>
      </c>
      <c r="AF1330" s="88">
        <v>0</v>
      </c>
      <c r="AG1330" s="88">
        <v>0</v>
      </c>
      <c r="AH1330" s="88">
        <v>0</v>
      </c>
      <c r="AI1330" s="72">
        <v>0</v>
      </c>
      <c r="AJ1330" s="72">
        <v>5.3376034160661856E-3</v>
      </c>
      <c r="AK1330" s="72">
        <v>0</v>
      </c>
      <c r="AL1330" s="89">
        <v>0</v>
      </c>
      <c r="AM1330" s="91">
        <v>0</v>
      </c>
      <c r="AN1330" s="88">
        <v>0</v>
      </c>
      <c r="AO1330" s="88">
        <v>0</v>
      </c>
      <c r="AP1330" s="88">
        <v>0</v>
      </c>
      <c r="AQ1330" s="88">
        <v>0</v>
      </c>
      <c r="AR1330" s="88">
        <v>0</v>
      </c>
      <c r="AS1330" s="88">
        <v>0</v>
      </c>
      <c r="AT1330" s="88">
        <v>0</v>
      </c>
      <c r="AU1330" s="72">
        <v>0</v>
      </c>
      <c r="AV1330" s="72">
        <v>0</v>
      </c>
      <c r="AW1330" s="72">
        <v>0</v>
      </c>
      <c r="AX1330" s="89">
        <v>0</v>
      </c>
      <c r="AY1330" s="72">
        <v>0</v>
      </c>
      <c r="AZ1330" s="72">
        <v>0</v>
      </c>
      <c r="BA1330" s="72">
        <v>0</v>
      </c>
      <c r="BB1330" s="72">
        <v>0</v>
      </c>
      <c r="BC1330" s="72">
        <v>0</v>
      </c>
      <c r="BD1330" s="72">
        <v>0</v>
      </c>
      <c r="BE1330" s="72">
        <v>0</v>
      </c>
      <c r="BF1330" s="72">
        <v>0</v>
      </c>
      <c r="BG1330" s="72">
        <v>0</v>
      </c>
      <c r="BH1330" s="72">
        <v>0</v>
      </c>
      <c r="BI1330" s="72">
        <v>0</v>
      </c>
      <c r="BJ1330" s="89">
        <v>0</v>
      </c>
      <c r="BK1330" s="72">
        <v>0</v>
      </c>
      <c r="BL1330" s="72">
        <v>0</v>
      </c>
      <c r="BM1330" s="72">
        <v>0</v>
      </c>
      <c r="BN1330" s="72">
        <v>0</v>
      </c>
      <c r="BO1330" s="72">
        <v>0</v>
      </c>
      <c r="BP1330" s="72">
        <v>0</v>
      </c>
      <c r="BQ1330" s="72">
        <v>0</v>
      </c>
      <c r="BR1330" s="72">
        <v>0</v>
      </c>
      <c r="BS1330" s="72">
        <v>0</v>
      </c>
      <c r="BT1330" s="72">
        <v>0</v>
      </c>
      <c r="BU1330" s="72">
        <v>0</v>
      </c>
      <c r="BV1330" s="89">
        <v>0</v>
      </c>
      <c r="BW1330" s="72">
        <v>0</v>
      </c>
      <c r="BX1330" s="72">
        <v>0</v>
      </c>
      <c r="BY1330" s="72">
        <v>0</v>
      </c>
      <c r="BZ1330" s="72">
        <v>0</v>
      </c>
      <c r="CA1330" s="72">
        <v>0</v>
      </c>
      <c r="CB1330" s="72">
        <v>0</v>
      </c>
      <c r="CC1330" s="72">
        <v>0</v>
      </c>
      <c r="CD1330" s="72">
        <v>0</v>
      </c>
      <c r="CE1330" s="72">
        <v>0</v>
      </c>
      <c r="CF1330" s="72">
        <v>0</v>
      </c>
      <c r="CG1330" s="72">
        <v>0</v>
      </c>
      <c r="CH1330" s="89">
        <v>0</v>
      </c>
      <c r="CI1330" s="72">
        <v>0</v>
      </c>
      <c r="CJ1330" s="72">
        <v>0</v>
      </c>
      <c r="CK1330" s="72">
        <v>0</v>
      </c>
      <c r="CL1330" s="72">
        <v>0</v>
      </c>
      <c r="CM1330" s="72">
        <v>0</v>
      </c>
      <c r="CN1330" s="72">
        <v>0</v>
      </c>
      <c r="CO1330" s="72">
        <v>0</v>
      </c>
      <c r="CP1330" s="72">
        <v>0</v>
      </c>
      <c r="CQ1330" s="72">
        <v>0</v>
      </c>
      <c r="CR1330" s="72">
        <v>0</v>
      </c>
      <c r="CS1330" s="72">
        <v>0</v>
      </c>
      <c r="CT1330" s="89">
        <v>0</v>
      </c>
      <c r="CV1330" s="72"/>
      <c r="CX1330" s="94" t="s">
        <v>1271</v>
      </c>
      <c r="CY1330" s="72" t="s">
        <v>3039</v>
      </c>
      <c r="CZ1330" s="88">
        <v>0</v>
      </c>
      <c r="DA1330" s="88">
        <v>0</v>
      </c>
      <c r="DB1330" s="88">
        <v>2.8995592669914174E-4</v>
      </c>
      <c r="DC1330" s="88">
        <v>1.7123522240030684E-3</v>
      </c>
      <c r="DD1330" s="88">
        <v>1.038453949759598E-3</v>
      </c>
      <c r="DE1330" s="88">
        <v>0</v>
      </c>
      <c r="DF1330" s="88">
        <v>0</v>
      </c>
      <c r="DG1330" s="88">
        <v>0</v>
      </c>
      <c r="DH1330">
        <f t="shared" si="60"/>
        <v>1.3284098764587398E-3</v>
      </c>
      <c r="DI1330">
        <f t="shared" si="61"/>
        <v>1.7123522240030684E-3</v>
      </c>
      <c r="DJ1330">
        <f t="shared" si="62"/>
        <v>3.0407621004618079E-3</v>
      </c>
    </row>
    <row r="1331" spans="1:114" s="74" customFormat="1" x14ac:dyDescent="0.2">
      <c r="A1331" s="74" t="s">
        <v>1701</v>
      </c>
      <c r="B1331" s="74" t="s">
        <v>3469</v>
      </c>
      <c r="C1331" s="88">
        <v>0</v>
      </c>
      <c r="D1331" s="88">
        <v>0</v>
      </c>
      <c r="E1331" s="88">
        <v>0</v>
      </c>
      <c r="F1331" s="88">
        <v>0</v>
      </c>
      <c r="G1331" s="88">
        <v>0</v>
      </c>
      <c r="H1331" s="88">
        <v>0</v>
      </c>
      <c r="I1331" s="88">
        <v>0</v>
      </c>
      <c r="J1331" s="88">
        <v>0</v>
      </c>
      <c r="K1331" s="72">
        <v>0</v>
      </c>
      <c r="L1331" s="72">
        <v>0</v>
      </c>
      <c r="M1331" s="72">
        <v>0</v>
      </c>
      <c r="N1331" s="89">
        <v>0</v>
      </c>
      <c r="O1331" s="91">
        <v>0</v>
      </c>
      <c r="P1331" s="88">
        <v>0</v>
      </c>
      <c r="Q1331" s="88">
        <v>0</v>
      </c>
      <c r="R1331" s="88">
        <v>0</v>
      </c>
      <c r="S1331" s="88">
        <v>0</v>
      </c>
      <c r="T1331" s="88">
        <v>0</v>
      </c>
      <c r="U1331" s="88">
        <v>0</v>
      </c>
      <c r="V1331" s="88">
        <v>0</v>
      </c>
      <c r="W1331" s="72">
        <v>0</v>
      </c>
      <c r="X1331" s="72">
        <v>0</v>
      </c>
      <c r="Y1331" s="72">
        <v>0</v>
      </c>
      <c r="Z1331" s="89">
        <v>0</v>
      </c>
      <c r="AA1331" s="91">
        <v>0</v>
      </c>
      <c r="AB1331" s="88">
        <v>0</v>
      </c>
      <c r="AC1331" s="88">
        <v>0</v>
      </c>
      <c r="AD1331" s="88">
        <v>0</v>
      </c>
      <c r="AE1331" s="88">
        <v>0</v>
      </c>
      <c r="AF1331" s="88">
        <v>0</v>
      </c>
      <c r="AG1331" s="88">
        <v>0</v>
      </c>
      <c r="AH1331" s="88">
        <v>0</v>
      </c>
      <c r="AI1331" s="72">
        <v>0</v>
      </c>
      <c r="AJ1331" s="72">
        <v>0</v>
      </c>
      <c r="AK1331" s="72">
        <v>0</v>
      </c>
      <c r="AL1331" s="89">
        <v>0</v>
      </c>
      <c r="AM1331" s="91">
        <v>0</v>
      </c>
      <c r="AN1331" s="88">
        <v>0</v>
      </c>
      <c r="AO1331" s="88">
        <v>0</v>
      </c>
      <c r="AP1331" s="88">
        <v>0</v>
      </c>
      <c r="AQ1331" s="88">
        <v>0</v>
      </c>
      <c r="AR1331" s="88">
        <v>0</v>
      </c>
      <c r="AS1331" s="88">
        <v>0</v>
      </c>
      <c r="AT1331" s="88">
        <v>0</v>
      </c>
      <c r="AU1331" s="72">
        <v>0</v>
      </c>
      <c r="AV1331" s="72">
        <v>0</v>
      </c>
      <c r="AW1331" s="72">
        <v>0</v>
      </c>
      <c r="AX1331" s="89">
        <v>0</v>
      </c>
      <c r="AY1331" s="72">
        <v>0</v>
      </c>
      <c r="AZ1331" s="72">
        <v>0</v>
      </c>
      <c r="BA1331" s="72">
        <v>0</v>
      </c>
      <c r="BB1331" s="72">
        <v>0</v>
      </c>
      <c r="BC1331" s="72">
        <v>0</v>
      </c>
      <c r="BD1331" s="72">
        <v>0</v>
      </c>
      <c r="BE1331" s="72">
        <v>0</v>
      </c>
      <c r="BF1331" s="72">
        <v>0</v>
      </c>
      <c r="BG1331" s="72">
        <v>0</v>
      </c>
      <c r="BH1331" s="72">
        <v>0</v>
      </c>
      <c r="BI1331" s="72">
        <v>0</v>
      </c>
      <c r="BJ1331" s="89">
        <v>0</v>
      </c>
      <c r="BK1331" s="72">
        <v>0</v>
      </c>
      <c r="BL1331" s="72">
        <v>0</v>
      </c>
      <c r="BM1331" s="72">
        <v>0</v>
      </c>
      <c r="BN1331" s="72">
        <v>0</v>
      </c>
      <c r="BO1331" s="72">
        <v>0</v>
      </c>
      <c r="BP1331" s="72">
        <v>0</v>
      </c>
      <c r="BQ1331" s="72">
        <v>0</v>
      </c>
      <c r="BR1331" s="72">
        <v>0</v>
      </c>
      <c r="BS1331" s="72">
        <v>0</v>
      </c>
      <c r="BT1331" s="72">
        <v>0</v>
      </c>
      <c r="BU1331" s="72">
        <v>0</v>
      </c>
      <c r="BV1331" s="89">
        <v>0</v>
      </c>
      <c r="BW1331" s="72">
        <v>0</v>
      </c>
      <c r="BX1331" s="72">
        <v>0</v>
      </c>
      <c r="BY1331" s="72">
        <v>0</v>
      </c>
      <c r="BZ1331" s="72">
        <v>0</v>
      </c>
      <c r="CA1331" s="72">
        <v>0</v>
      </c>
      <c r="CB1331" s="72">
        <v>0</v>
      </c>
      <c r="CC1331" s="72">
        <v>0</v>
      </c>
      <c r="CD1331" s="72">
        <v>0</v>
      </c>
      <c r="CE1331" s="72">
        <v>0</v>
      </c>
      <c r="CF1331" s="72">
        <v>0</v>
      </c>
      <c r="CG1331" s="72">
        <v>0</v>
      </c>
      <c r="CH1331" s="89">
        <v>0</v>
      </c>
      <c r="CI1331" s="72">
        <v>0</v>
      </c>
      <c r="CJ1331" s="72">
        <v>0</v>
      </c>
      <c r="CK1331" s="72">
        <v>0</v>
      </c>
      <c r="CL1331" s="72">
        <v>0</v>
      </c>
      <c r="CM1331" s="72">
        <v>0</v>
      </c>
      <c r="CN1331" s="72">
        <v>0.16088581838830265</v>
      </c>
      <c r="CO1331" s="72">
        <v>0</v>
      </c>
      <c r="CP1331" s="72">
        <v>0</v>
      </c>
      <c r="CQ1331" s="72">
        <v>0</v>
      </c>
      <c r="CR1331" s="72">
        <v>0</v>
      </c>
      <c r="CS1331" s="72">
        <v>0</v>
      </c>
      <c r="CT1331" s="89">
        <v>0</v>
      </c>
      <c r="CV1331" s="72"/>
      <c r="CX1331" s="94" t="s">
        <v>1140</v>
      </c>
      <c r="CY1331" s="72" t="s">
        <v>2908</v>
      </c>
      <c r="CZ1331" s="88">
        <v>0</v>
      </c>
      <c r="DA1331" s="88">
        <v>0</v>
      </c>
      <c r="DB1331" s="88">
        <v>0</v>
      </c>
      <c r="DC1331" s="88">
        <v>0</v>
      </c>
      <c r="DD1331" s="88">
        <v>3.0040836207084602E-3</v>
      </c>
      <c r="DE1331" s="88">
        <v>0</v>
      </c>
      <c r="DF1331" s="88">
        <v>0</v>
      </c>
      <c r="DG1331" s="88">
        <v>0</v>
      </c>
      <c r="DH1331">
        <f t="shared" si="60"/>
        <v>3.0040836207084602E-3</v>
      </c>
      <c r="DI1331">
        <f t="shared" si="61"/>
        <v>0</v>
      </c>
      <c r="DJ1331">
        <f t="shared" si="62"/>
        <v>3.0040836207084602E-3</v>
      </c>
    </row>
    <row r="1332" spans="1:114" s="74" customFormat="1" x14ac:dyDescent="0.2">
      <c r="A1332" s="74" t="s">
        <v>354</v>
      </c>
      <c r="B1332" s="74" t="s">
        <v>2122</v>
      </c>
      <c r="C1332" s="88">
        <v>0</v>
      </c>
      <c r="D1332" s="88">
        <v>0</v>
      </c>
      <c r="E1332" s="88">
        <v>4.0535062829347386E-2</v>
      </c>
      <c r="F1332" s="88">
        <v>0</v>
      </c>
      <c r="G1332" s="88">
        <v>0</v>
      </c>
      <c r="H1332" s="88">
        <v>0</v>
      </c>
      <c r="I1332" s="88">
        <v>2.2454684124538327E-2</v>
      </c>
      <c r="J1332" s="88">
        <v>0</v>
      </c>
      <c r="K1332" s="72">
        <v>0</v>
      </c>
      <c r="L1332" s="72">
        <v>0</v>
      </c>
      <c r="M1332" s="72">
        <v>0</v>
      </c>
      <c r="N1332" s="89">
        <v>0</v>
      </c>
      <c r="O1332" s="91">
        <v>0</v>
      </c>
      <c r="P1332" s="88">
        <v>0</v>
      </c>
      <c r="Q1332" s="88">
        <v>1.8223234624145785</v>
      </c>
      <c r="R1332" s="88">
        <v>0</v>
      </c>
      <c r="S1332" s="88">
        <v>0</v>
      </c>
      <c r="T1332" s="88">
        <v>0</v>
      </c>
      <c r="U1332" s="88">
        <v>0</v>
      </c>
      <c r="V1332" s="88">
        <v>0</v>
      </c>
      <c r="W1332" s="72">
        <v>0</v>
      </c>
      <c r="X1332" s="72">
        <v>0</v>
      </c>
      <c r="Y1332" s="72">
        <v>0</v>
      </c>
      <c r="Z1332" s="89">
        <v>0</v>
      </c>
      <c r="AA1332" s="91">
        <v>2.4275379909695586E-3</v>
      </c>
      <c r="AB1332" s="88">
        <v>0</v>
      </c>
      <c r="AC1332" s="88">
        <v>0</v>
      </c>
      <c r="AD1332" s="88">
        <v>0</v>
      </c>
      <c r="AE1332" s="88">
        <v>0</v>
      </c>
      <c r="AF1332" s="88">
        <v>0</v>
      </c>
      <c r="AG1332" s="88">
        <v>0</v>
      </c>
      <c r="AH1332" s="88">
        <v>0</v>
      </c>
      <c r="AI1332" s="72">
        <v>0</v>
      </c>
      <c r="AJ1332" s="72">
        <v>0</v>
      </c>
      <c r="AK1332" s="72">
        <v>0</v>
      </c>
      <c r="AL1332" s="89">
        <v>0</v>
      </c>
      <c r="AM1332" s="91">
        <v>0</v>
      </c>
      <c r="AN1332" s="88">
        <v>0</v>
      </c>
      <c r="AO1332" s="88">
        <v>0</v>
      </c>
      <c r="AP1332" s="88">
        <v>0</v>
      </c>
      <c r="AQ1332" s="88">
        <v>0</v>
      </c>
      <c r="AR1332" s="88">
        <v>0</v>
      </c>
      <c r="AS1332" s="88">
        <v>0</v>
      </c>
      <c r="AT1332" s="88">
        <v>0</v>
      </c>
      <c r="AU1332" s="72">
        <v>0</v>
      </c>
      <c r="AV1332" s="72">
        <v>0</v>
      </c>
      <c r="AW1332" s="72">
        <v>0</v>
      </c>
      <c r="AX1332" s="89">
        <v>0</v>
      </c>
      <c r="AY1332" s="72">
        <v>4.1335978835978834E-3</v>
      </c>
      <c r="AZ1332" s="72">
        <v>0</v>
      </c>
      <c r="BA1332" s="72">
        <v>0</v>
      </c>
      <c r="BB1332" s="72">
        <v>0</v>
      </c>
      <c r="BC1332" s="72">
        <v>0</v>
      </c>
      <c r="BD1332" s="72">
        <v>0</v>
      </c>
      <c r="BE1332" s="72">
        <v>0</v>
      </c>
      <c r="BF1332" s="72">
        <v>0</v>
      </c>
      <c r="BG1332" s="72">
        <v>0</v>
      </c>
      <c r="BH1332" s="72">
        <v>0</v>
      </c>
      <c r="BI1332" s="72">
        <v>0</v>
      </c>
      <c r="BJ1332" s="89">
        <v>0</v>
      </c>
      <c r="BK1332" s="72">
        <v>0</v>
      </c>
      <c r="BL1332" s="72">
        <v>0</v>
      </c>
      <c r="BM1332" s="72">
        <v>0</v>
      </c>
      <c r="BN1332" s="72">
        <v>0</v>
      </c>
      <c r="BO1332" s="72">
        <v>0</v>
      </c>
      <c r="BP1332" s="72">
        <v>0</v>
      </c>
      <c r="BQ1332" s="72">
        <v>0</v>
      </c>
      <c r="BR1332" s="72">
        <v>0</v>
      </c>
      <c r="BS1332" s="72">
        <v>0</v>
      </c>
      <c r="BT1332" s="72">
        <v>0</v>
      </c>
      <c r="BU1332" s="72">
        <v>0</v>
      </c>
      <c r="BV1332" s="89">
        <v>0</v>
      </c>
      <c r="BW1332" s="72">
        <v>0</v>
      </c>
      <c r="BX1332" s="72">
        <v>0</v>
      </c>
      <c r="BY1332" s="72">
        <v>0</v>
      </c>
      <c r="BZ1332" s="72">
        <v>0</v>
      </c>
      <c r="CA1332" s="72">
        <v>0</v>
      </c>
      <c r="CB1332" s="72">
        <v>0</v>
      </c>
      <c r="CC1332" s="72">
        <v>0</v>
      </c>
      <c r="CD1332" s="72">
        <v>0</v>
      </c>
      <c r="CE1332" s="72">
        <v>0</v>
      </c>
      <c r="CF1332" s="72">
        <v>0</v>
      </c>
      <c r="CG1332" s="72">
        <v>0</v>
      </c>
      <c r="CH1332" s="89">
        <v>0</v>
      </c>
      <c r="CI1332" s="72">
        <v>0</v>
      </c>
      <c r="CJ1332" s="72">
        <v>0</v>
      </c>
      <c r="CK1332" s="72">
        <v>0</v>
      </c>
      <c r="CL1332" s="72">
        <v>0</v>
      </c>
      <c r="CM1332" s="72">
        <v>0</v>
      </c>
      <c r="CN1332" s="72">
        <v>0</v>
      </c>
      <c r="CO1332" s="72">
        <v>0</v>
      </c>
      <c r="CP1332" s="72">
        <v>0</v>
      </c>
      <c r="CQ1332" s="72">
        <v>0</v>
      </c>
      <c r="CR1332" s="72">
        <v>0</v>
      </c>
      <c r="CS1332" s="72">
        <v>2.571498848415733E-2</v>
      </c>
      <c r="CT1332" s="89">
        <v>0</v>
      </c>
      <c r="CV1332" s="72"/>
      <c r="CX1332" s="94" t="s">
        <v>1331</v>
      </c>
      <c r="CY1332" s="72" t="s">
        <v>3099</v>
      </c>
      <c r="CZ1332" s="88">
        <v>0</v>
      </c>
      <c r="DA1332" s="88">
        <v>0</v>
      </c>
      <c r="DB1332" s="88">
        <v>2.8995592669914174E-4</v>
      </c>
      <c r="DC1332" s="88">
        <v>2.0548226688036821E-3</v>
      </c>
      <c r="DD1332" s="88">
        <v>6.4903371859974875E-4</v>
      </c>
      <c r="DE1332" s="88">
        <v>0</v>
      </c>
      <c r="DF1332" s="88">
        <v>0</v>
      </c>
      <c r="DG1332" s="88">
        <v>0</v>
      </c>
      <c r="DH1332">
        <f t="shared" si="60"/>
        <v>9.3898964529889049E-4</v>
      </c>
      <c r="DI1332">
        <f t="shared" si="61"/>
        <v>2.0548226688036821E-3</v>
      </c>
      <c r="DJ1332">
        <f t="shared" si="62"/>
        <v>2.9938123141025727E-3</v>
      </c>
    </row>
    <row r="1333" spans="1:114" s="74" customFormat="1" x14ac:dyDescent="0.2">
      <c r="A1333" s="74" t="s">
        <v>1354</v>
      </c>
      <c r="B1333" s="74" t="s">
        <v>3122</v>
      </c>
      <c r="C1333" s="88">
        <v>0</v>
      </c>
      <c r="D1333" s="88">
        <v>0</v>
      </c>
      <c r="E1333" s="88">
        <v>0</v>
      </c>
      <c r="F1333" s="88">
        <v>0</v>
      </c>
      <c r="G1333" s="88">
        <v>0</v>
      </c>
      <c r="H1333" s="88">
        <v>0</v>
      </c>
      <c r="I1333" s="88">
        <v>6.194395620562297E-3</v>
      </c>
      <c r="J1333" s="88">
        <v>0</v>
      </c>
      <c r="K1333" s="72">
        <v>0</v>
      </c>
      <c r="L1333" s="72">
        <v>0</v>
      </c>
      <c r="M1333" s="72">
        <v>0</v>
      </c>
      <c r="N1333" s="89">
        <v>0</v>
      </c>
      <c r="O1333" s="91">
        <v>0</v>
      </c>
      <c r="P1333" s="88">
        <v>0</v>
      </c>
      <c r="Q1333" s="88">
        <v>0</v>
      </c>
      <c r="R1333" s="88">
        <v>0</v>
      </c>
      <c r="S1333" s="88">
        <v>0</v>
      </c>
      <c r="T1333" s="88">
        <v>0</v>
      </c>
      <c r="U1333" s="88">
        <v>0</v>
      </c>
      <c r="V1333" s="88">
        <v>0</v>
      </c>
      <c r="W1333" s="72">
        <v>0</v>
      </c>
      <c r="X1333" s="72">
        <v>0</v>
      </c>
      <c r="Y1333" s="72">
        <v>0</v>
      </c>
      <c r="Z1333" s="89">
        <v>0</v>
      </c>
      <c r="AA1333" s="91">
        <v>2.4275379909695586E-3</v>
      </c>
      <c r="AB1333" s="88">
        <v>0</v>
      </c>
      <c r="AC1333" s="88">
        <v>1.5576809246393968E-3</v>
      </c>
      <c r="AD1333" s="88">
        <v>0</v>
      </c>
      <c r="AE1333" s="88">
        <v>0</v>
      </c>
      <c r="AF1333" s="88">
        <v>0</v>
      </c>
      <c r="AG1333" s="88">
        <v>0</v>
      </c>
      <c r="AH1333" s="88">
        <v>0</v>
      </c>
      <c r="AI1333" s="72">
        <v>0</v>
      </c>
      <c r="AJ1333" s="72">
        <v>0</v>
      </c>
      <c r="AK1333" s="72">
        <v>0</v>
      </c>
      <c r="AL1333" s="89">
        <v>0</v>
      </c>
      <c r="AM1333" s="91">
        <v>0</v>
      </c>
      <c r="AN1333" s="88">
        <v>0</v>
      </c>
      <c r="AO1333" s="88">
        <v>0</v>
      </c>
      <c r="AP1333" s="88">
        <v>0</v>
      </c>
      <c r="AQ1333" s="88">
        <v>0</v>
      </c>
      <c r="AR1333" s="88">
        <v>0</v>
      </c>
      <c r="AS1333" s="88">
        <v>0</v>
      </c>
      <c r="AT1333" s="88">
        <v>0</v>
      </c>
      <c r="AU1333" s="72">
        <v>0</v>
      </c>
      <c r="AV1333" s="72">
        <v>0</v>
      </c>
      <c r="AW1333" s="72">
        <v>0</v>
      </c>
      <c r="AX1333" s="89">
        <v>0</v>
      </c>
      <c r="AY1333" s="72">
        <v>0</v>
      </c>
      <c r="AZ1333" s="72">
        <v>0</v>
      </c>
      <c r="BA1333" s="72">
        <v>0</v>
      </c>
      <c r="BB1333" s="72">
        <v>0</v>
      </c>
      <c r="BC1333" s="72">
        <v>0</v>
      </c>
      <c r="BD1333" s="72">
        <v>0</v>
      </c>
      <c r="BE1333" s="72">
        <v>0</v>
      </c>
      <c r="BF1333" s="72">
        <v>0</v>
      </c>
      <c r="BG1333" s="72">
        <v>0</v>
      </c>
      <c r="BH1333" s="72">
        <v>0</v>
      </c>
      <c r="BI1333" s="72">
        <v>0</v>
      </c>
      <c r="BJ1333" s="89">
        <v>0</v>
      </c>
      <c r="BK1333" s="72">
        <v>0</v>
      </c>
      <c r="BL1333" s="72">
        <v>0</v>
      </c>
      <c r="BM1333" s="72">
        <v>0</v>
      </c>
      <c r="BN1333" s="72">
        <v>0</v>
      </c>
      <c r="BO1333" s="72">
        <v>0</v>
      </c>
      <c r="BP1333" s="72">
        <v>0</v>
      </c>
      <c r="BQ1333" s="72">
        <v>0</v>
      </c>
      <c r="BR1333" s="72">
        <v>0</v>
      </c>
      <c r="BS1333" s="72">
        <v>0</v>
      </c>
      <c r="BT1333" s="72">
        <v>0</v>
      </c>
      <c r="BU1333" s="72">
        <v>1.3698817792024548E-3</v>
      </c>
      <c r="BV1333" s="89">
        <v>0</v>
      </c>
      <c r="BW1333" s="72">
        <v>0</v>
      </c>
      <c r="BX1333" s="72">
        <v>0</v>
      </c>
      <c r="BY1333" s="72">
        <v>0</v>
      </c>
      <c r="BZ1333" s="72">
        <v>0</v>
      </c>
      <c r="CA1333" s="72">
        <v>0</v>
      </c>
      <c r="CB1333" s="72">
        <v>0</v>
      </c>
      <c r="CC1333" s="72">
        <v>0</v>
      </c>
      <c r="CD1333" s="72">
        <v>0</v>
      </c>
      <c r="CE1333" s="72">
        <v>0</v>
      </c>
      <c r="CF1333" s="72">
        <v>0</v>
      </c>
      <c r="CG1333" s="72">
        <v>0</v>
      </c>
      <c r="CH1333" s="89">
        <v>0</v>
      </c>
      <c r="CI1333" s="72">
        <v>0</v>
      </c>
      <c r="CJ1333" s="72">
        <v>0</v>
      </c>
      <c r="CK1333" s="72">
        <v>0</v>
      </c>
      <c r="CL1333" s="72">
        <v>0</v>
      </c>
      <c r="CM1333" s="72">
        <v>0</v>
      </c>
      <c r="CN1333" s="72">
        <v>0</v>
      </c>
      <c r="CO1333" s="72">
        <v>0</v>
      </c>
      <c r="CP1333" s="72">
        <v>0</v>
      </c>
      <c r="CQ1333" s="72">
        <v>0</v>
      </c>
      <c r="CR1333" s="72">
        <v>0</v>
      </c>
      <c r="CS1333" s="72">
        <v>0</v>
      </c>
      <c r="CT1333" s="89">
        <v>4.5012603528988117E-3</v>
      </c>
      <c r="CV1333" s="72"/>
      <c r="CX1333" s="94" t="s">
        <v>1141</v>
      </c>
      <c r="CY1333" s="72" t="s">
        <v>2909</v>
      </c>
      <c r="CZ1333" s="88">
        <v>2.9853390960008011E-3</v>
      </c>
      <c r="DA1333" s="88">
        <v>0</v>
      </c>
      <c r="DB1333" s="88">
        <v>0</v>
      </c>
      <c r="DC1333" s="88">
        <v>0</v>
      </c>
      <c r="DD1333" s="88">
        <v>0</v>
      </c>
      <c r="DE1333" s="88">
        <v>0</v>
      </c>
      <c r="DF1333" s="88">
        <v>0</v>
      </c>
      <c r="DG1333" s="88">
        <v>0</v>
      </c>
      <c r="DH1333">
        <f t="shared" si="60"/>
        <v>2.9853390960008011E-3</v>
      </c>
      <c r="DI1333">
        <f t="shared" si="61"/>
        <v>0</v>
      </c>
      <c r="DJ1333">
        <f t="shared" si="62"/>
        <v>2.9853390960008011E-3</v>
      </c>
    </row>
    <row r="1334" spans="1:114" s="74" customFormat="1" x14ac:dyDescent="0.2">
      <c r="A1334" s="74" t="s">
        <v>77</v>
      </c>
      <c r="B1334" s="74" t="s">
        <v>1845</v>
      </c>
      <c r="C1334" s="88">
        <v>0.26925832620704004</v>
      </c>
      <c r="D1334" s="88">
        <v>3.0565524068803365</v>
      </c>
      <c r="E1334" s="88">
        <v>6.9488679136024092E-2</v>
      </c>
      <c r="F1334" s="88">
        <v>0.23139577934098485</v>
      </c>
      <c r="G1334" s="88">
        <v>0.17570281124497991</v>
      </c>
      <c r="H1334" s="88">
        <v>3.7858418120415578E-2</v>
      </c>
      <c r="I1334" s="88">
        <v>5.2652362774779513E-2</v>
      </c>
      <c r="J1334" s="88">
        <v>2.8309979982842437</v>
      </c>
      <c r="K1334" s="72">
        <v>0.68548188720707126</v>
      </c>
      <c r="L1334" s="72">
        <v>0.71803369235017944</v>
      </c>
      <c r="M1334" s="72">
        <v>0</v>
      </c>
      <c r="N1334" s="89">
        <v>0</v>
      </c>
      <c r="O1334" s="91">
        <v>1.2736395214203011</v>
      </c>
      <c r="P1334" s="88">
        <v>0.72452014057853475</v>
      </c>
      <c r="Q1334" s="88">
        <v>0</v>
      </c>
      <c r="R1334" s="88">
        <v>0.75180279241037185</v>
      </c>
      <c r="S1334" s="88">
        <v>6.4920747691026237E-2</v>
      </c>
      <c r="T1334" s="88">
        <v>0</v>
      </c>
      <c r="U1334" s="88">
        <v>0.60484214471913178</v>
      </c>
      <c r="V1334" s="88">
        <v>1.1775693344702969</v>
      </c>
      <c r="W1334" s="72">
        <v>3.9675454779900411E-3</v>
      </c>
      <c r="X1334" s="72">
        <v>6.2630480167014613E-2</v>
      </c>
      <c r="Y1334" s="72">
        <v>0</v>
      </c>
      <c r="Z1334" s="89">
        <v>0.27825099375354911</v>
      </c>
      <c r="AA1334" s="91">
        <v>0.25246395106083414</v>
      </c>
      <c r="AB1334" s="88">
        <v>0</v>
      </c>
      <c r="AC1334" s="88">
        <v>0.15421041153930029</v>
      </c>
      <c r="AD1334" s="88">
        <v>0</v>
      </c>
      <c r="AE1334" s="88">
        <v>2.4757922535211266E-2</v>
      </c>
      <c r="AF1334" s="88">
        <v>0.5028866605894865</v>
      </c>
      <c r="AG1334" s="88">
        <v>5.5601054917312216E-2</v>
      </c>
      <c r="AH1334" s="88">
        <v>1.8792836612867565</v>
      </c>
      <c r="AI1334" s="72">
        <v>0.8036363636363637</v>
      </c>
      <c r="AJ1334" s="72">
        <v>0.17080330931411794</v>
      </c>
      <c r="AK1334" s="72">
        <v>1.2985845877330937</v>
      </c>
      <c r="AL1334" s="89">
        <v>0.1321565110681078</v>
      </c>
      <c r="AM1334" s="91">
        <v>0</v>
      </c>
      <c r="AN1334" s="88">
        <v>1.0862653666807969</v>
      </c>
      <c r="AO1334" s="88">
        <v>0.40080940150984512</v>
      </c>
      <c r="AP1334" s="88">
        <v>0</v>
      </c>
      <c r="AQ1334" s="88">
        <v>0.17082785808147175</v>
      </c>
      <c r="AR1334" s="88">
        <v>0.37128037128037128</v>
      </c>
      <c r="AS1334" s="88">
        <v>0.35457999155761927</v>
      </c>
      <c r="AT1334" s="88">
        <v>0</v>
      </c>
      <c r="AU1334" s="72">
        <v>1.529462273263926</v>
      </c>
      <c r="AV1334" s="72">
        <v>0</v>
      </c>
      <c r="AW1334" s="72">
        <v>0</v>
      </c>
      <c r="AX1334" s="89">
        <v>1.0175240248728095</v>
      </c>
      <c r="AY1334" s="72">
        <v>0.76471560846560849</v>
      </c>
      <c r="AZ1334" s="72">
        <v>0</v>
      </c>
      <c r="BA1334" s="72">
        <v>1.3864983744501818</v>
      </c>
      <c r="BB1334" s="72">
        <v>0</v>
      </c>
      <c r="BC1334" s="72">
        <v>0</v>
      </c>
      <c r="BD1334" s="72">
        <v>0.66652409466780727</v>
      </c>
      <c r="BE1334" s="72">
        <v>0.16780365404218614</v>
      </c>
      <c r="BF1334" s="72">
        <v>1.7264199804339068E-2</v>
      </c>
      <c r="BG1334" s="72">
        <v>0</v>
      </c>
      <c r="BH1334" s="72">
        <v>0.47241153953879189</v>
      </c>
      <c r="BI1334" s="72">
        <v>1.0775679207181523</v>
      </c>
      <c r="BJ1334" s="89">
        <v>0.34267460432699287</v>
      </c>
      <c r="BK1334" s="72">
        <v>1.644955300127714</v>
      </c>
      <c r="BL1334" s="72">
        <v>0</v>
      </c>
      <c r="BM1334" s="72">
        <v>0.1472713126597755</v>
      </c>
      <c r="BN1334" s="72">
        <v>0.66364519261897059</v>
      </c>
      <c r="BO1334" s="72">
        <v>0</v>
      </c>
      <c r="BP1334" s="72">
        <v>1.2553230883169784</v>
      </c>
      <c r="BQ1334" s="72">
        <v>6.3085114436397582E-2</v>
      </c>
      <c r="BR1334" s="72">
        <v>0.63921768078416874</v>
      </c>
      <c r="BS1334" s="72">
        <v>0.53650767038309999</v>
      </c>
      <c r="BT1334" s="72">
        <v>0.20582907953235635</v>
      </c>
      <c r="BU1334" s="72">
        <v>0.70685899806846675</v>
      </c>
      <c r="BV1334" s="89">
        <v>1.516441005802708</v>
      </c>
      <c r="BW1334" s="72">
        <v>0.79663739794458754</v>
      </c>
      <c r="BX1334" s="72">
        <v>0.80111351685740795</v>
      </c>
      <c r="BY1334" s="72">
        <v>1.3776951160708133E-2</v>
      </c>
      <c r="BZ1334" s="72">
        <v>9.5409731792642852E-2</v>
      </c>
      <c r="CA1334" s="72">
        <v>0</v>
      </c>
      <c r="CB1334" s="72">
        <v>1.1214924828047965</v>
      </c>
      <c r="CC1334" s="72">
        <v>0.72213701431492849</v>
      </c>
      <c r="CD1334" s="72">
        <v>1.756787588409765</v>
      </c>
      <c r="CE1334" s="72">
        <v>0.61437959326515534</v>
      </c>
      <c r="CF1334" s="72">
        <v>1.2647844838991347</v>
      </c>
      <c r="CG1334" s="72">
        <v>0</v>
      </c>
      <c r="CH1334" s="89">
        <v>1.0006181424818421</v>
      </c>
      <c r="CI1334" s="72">
        <v>9.8077677520596304E-2</v>
      </c>
      <c r="CJ1334" s="72">
        <v>1.4668367346938775</v>
      </c>
      <c r="CK1334" s="72">
        <v>1.2134951326843579</v>
      </c>
      <c r="CL1334" s="72">
        <v>0</v>
      </c>
      <c r="CM1334" s="72">
        <v>0</v>
      </c>
      <c r="CN1334" s="72">
        <v>0</v>
      </c>
      <c r="CO1334" s="72">
        <v>0</v>
      </c>
      <c r="CP1334" s="72">
        <v>0</v>
      </c>
      <c r="CQ1334" s="72">
        <v>2.1415569118749332E-2</v>
      </c>
      <c r="CR1334" s="72">
        <v>0.25610410285694513</v>
      </c>
      <c r="CS1334" s="72">
        <v>0.90896894076608303</v>
      </c>
      <c r="CT1334" s="89">
        <v>0.47263233705437518</v>
      </c>
      <c r="CV1334" s="72"/>
      <c r="CX1334" s="94" t="s">
        <v>1143</v>
      </c>
      <c r="CY1334" s="72" t="s">
        <v>2911</v>
      </c>
      <c r="CZ1334" s="88">
        <v>0</v>
      </c>
      <c r="DA1334" s="88">
        <v>0</v>
      </c>
      <c r="DB1334" s="88">
        <v>0</v>
      </c>
      <c r="DC1334" s="88">
        <v>0</v>
      </c>
      <c r="DD1334" s="88">
        <v>7.7884046231969841E-4</v>
      </c>
      <c r="DE1334" s="88">
        <v>0</v>
      </c>
      <c r="DF1334" s="88">
        <v>2.1901007446342531E-3</v>
      </c>
      <c r="DG1334" s="88">
        <v>0</v>
      </c>
      <c r="DH1334">
        <f t="shared" si="60"/>
        <v>2.9689412069539515E-3</v>
      </c>
      <c r="DI1334">
        <f t="shared" si="61"/>
        <v>0</v>
      </c>
      <c r="DJ1334">
        <f t="shared" si="62"/>
        <v>2.9689412069539515E-3</v>
      </c>
    </row>
    <row r="1335" spans="1:114" s="74" customFormat="1" x14ac:dyDescent="0.2">
      <c r="A1335" s="74" t="s">
        <v>1138</v>
      </c>
      <c r="B1335" s="74" t="s">
        <v>2906</v>
      </c>
      <c r="C1335" s="88">
        <v>2.0801072410844293E-2</v>
      </c>
      <c r="D1335" s="88">
        <v>0</v>
      </c>
      <c r="E1335" s="88">
        <v>0</v>
      </c>
      <c r="F1335" s="88">
        <v>0</v>
      </c>
      <c r="G1335" s="88">
        <v>0</v>
      </c>
      <c r="H1335" s="88">
        <v>5.162511561874852E-3</v>
      </c>
      <c r="I1335" s="88">
        <v>0</v>
      </c>
      <c r="J1335" s="88">
        <v>0</v>
      </c>
      <c r="K1335" s="72">
        <v>0</v>
      </c>
      <c r="L1335" s="72">
        <v>0</v>
      </c>
      <c r="M1335" s="72">
        <v>0</v>
      </c>
      <c r="N1335" s="89">
        <v>0</v>
      </c>
      <c r="O1335" s="91">
        <v>0</v>
      </c>
      <c r="P1335" s="88">
        <v>0</v>
      </c>
      <c r="Q1335" s="88">
        <v>0</v>
      </c>
      <c r="R1335" s="88">
        <v>0</v>
      </c>
      <c r="S1335" s="88">
        <v>8.5744383742864839E-3</v>
      </c>
      <c r="T1335" s="88">
        <v>0</v>
      </c>
      <c r="U1335" s="88">
        <v>0</v>
      </c>
      <c r="V1335" s="88">
        <v>0</v>
      </c>
      <c r="W1335" s="72">
        <v>0</v>
      </c>
      <c r="X1335" s="72">
        <v>0</v>
      </c>
      <c r="Y1335" s="72">
        <v>0</v>
      </c>
      <c r="Z1335" s="89">
        <v>0</v>
      </c>
      <c r="AA1335" s="91">
        <v>0</v>
      </c>
      <c r="AB1335" s="88">
        <v>0</v>
      </c>
      <c r="AC1335" s="88">
        <v>0</v>
      </c>
      <c r="AD1335" s="88">
        <v>0</v>
      </c>
      <c r="AE1335" s="88">
        <v>0</v>
      </c>
      <c r="AF1335" s="88">
        <v>0</v>
      </c>
      <c r="AG1335" s="88">
        <v>2.2540968209721168E-3</v>
      </c>
      <c r="AH1335" s="88">
        <v>0</v>
      </c>
      <c r="AI1335" s="72">
        <v>0</v>
      </c>
      <c r="AJ1335" s="72">
        <v>0</v>
      </c>
      <c r="AK1335" s="72">
        <v>0</v>
      </c>
      <c r="AL1335" s="89">
        <v>0</v>
      </c>
      <c r="AM1335" s="91">
        <v>0</v>
      </c>
      <c r="AN1335" s="88">
        <v>0</v>
      </c>
      <c r="AO1335" s="88">
        <v>0</v>
      </c>
      <c r="AP1335" s="88">
        <v>0</v>
      </c>
      <c r="AQ1335" s="88">
        <v>0</v>
      </c>
      <c r="AR1335" s="88">
        <v>0</v>
      </c>
      <c r="AS1335" s="88">
        <v>0</v>
      </c>
      <c r="AT1335" s="88">
        <v>0</v>
      </c>
      <c r="AU1335" s="72">
        <v>0</v>
      </c>
      <c r="AV1335" s="72">
        <v>0</v>
      </c>
      <c r="AW1335" s="72">
        <v>0</v>
      </c>
      <c r="AX1335" s="89">
        <v>0</v>
      </c>
      <c r="AY1335" s="72">
        <v>0</v>
      </c>
      <c r="AZ1335" s="72">
        <v>0</v>
      </c>
      <c r="BA1335" s="72">
        <v>0</v>
      </c>
      <c r="BB1335" s="72">
        <v>0</v>
      </c>
      <c r="BC1335" s="72">
        <v>0</v>
      </c>
      <c r="BD1335" s="72">
        <v>0</v>
      </c>
      <c r="BE1335" s="72">
        <v>0</v>
      </c>
      <c r="BF1335" s="72">
        <v>0</v>
      </c>
      <c r="BG1335" s="72">
        <v>0</v>
      </c>
      <c r="BH1335" s="72">
        <v>0</v>
      </c>
      <c r="BI1335" s="72">
        <v>0</v>
      </c>
      <c r="BJ1335" s="89">
        <v>0</v>
      </c>
      <c r="BK1335" s="72">
        <v>0</v>
      </c>
      <c r="BL1335" s="72">
        <v>0</v>
      </c>
      <c r="BM1335" s="72">
        <v>0</v>
      </c>
      <c r="BN1335" s="72">
        <v>0</v>
      </c>
      <c r="BO1335" s="72">
        <v>0</v>
      </c>
      <c r="BP1335" s="72">
        <v>0</v>
      </c>
      <c r="BQ1335" s="72">
        <v>0</v>
      </c>
      <c r="BR1335" s="72">
        <v>0</v>
      </c>
      <c r="BS1335" s="72">
        <v>0</v>
      </c>
      <c r="BT1335" s="72">
        <v>0</v>
      </c>
      <c r="BU1335" s="72">
        <v>0</v>
      </c>
      <c r="BV1335" s="89">
        <v>0</v>
      </c>
      <c r="BW1335" s="72">
        <v>0</v>
      </c>
      <c r="BX1335" s="72">
        <v>0</v>
      </c>
      <c r="BY1335" s="72">
        <v>0</v>
      </c>
      <c r="BZ1335" s="72">
        <v>0</v>
      </c>
      <c r="CA1335" s="72">
        <v>0</v>
      </c>
      <c r="CB1335" s="72">
        <v>5.3259480187473368E-2</v>
      </c>
      <c r="CC1335" s="72">
        <v>7.7752215405589645E-2</v>
      </c>
      <c r="CD1335" s="72">
        <v>0</v>
      </c>
      <c r="CE1335" s="72">
        <v>0</v>
      </c>
      <c r="CF1335" s="72">
        <v>0</v>
      </c>
      <c r="CG1335" s="72">
        <v>0</v>
      </c>
      <c r="CH1335" s="89">
        <v>0</v>
      </c>
      <c r="CI1335" s="72">
        <v>0</v>
      </c>
      <c r="CJ1335" s="72">
        <v>0</v>
      </c>
      <c r="CK1335" s="72">
        <v>0</v>
      </c>
      <c r="CL1335" s="72">
        <v>0</v>
      </c>
      <c r="CM1335" s="72">
        <v>0</v>
      </c>
      <c r="CN1335" s="72">
        <v>0</v>
      </c>
      <c r="CO1335" s="72">
        <v>0</v>
      </c>
      <c r="CP1335" s="72">
        <v>0</v>
      </c>
      <c r="CQ1335" s="72">
        <v>0</v>
      </c>
      <c r="CR1335" s="72">
        <v>0</v>
      </c>
      <c r="CS1335" s="72">
        <v>0</v>
      </c>
      <c r="CT1335" s="89">
        <v>0</v>
      </c>
      <c r="CV1335" s="72"/>
      <c r="CX1335" s="94" t="s">
        <v>1509</v>
      </c>
      <c r="CY1335" s="72" t="s">
        <v>3277</v>
      </c>
      <c r="CZ1335" s="88">
        <v>2.6146251673360102E-4</v>
      </c>
      <c r="DA1335" s="88">
        <v>2.662020231353758E-3</v>
      </c>
      <c r="DB1335" s="88">
        <v>0</v>
      </c>
      <c r="DC1335" s="88">
        <v>0</v>
      </c>
      <c r="DD1335" s="88">
        <v>0</v>
      </c>
      <c r="DE1335" s="88">
        <v>0</v>
      </c>
      <c r="DF1335" s="88">
        <v>0</v>
      </c>
      <c r="DG1335" s="88">
        <v>0</v>
      </c>
      <c r="DH1335">
        <f t="shared" si="60"/>
        <v>2.6146251673360102E-4</v>
      </c>
      <c r="DI1335">
        <f t="shared" si="61"/>
        <v>2.662020231353758E-3</v>
      </c>
      <c r="DJ1335">
        <f t="shared" si="62"/>
        <v>2.9234827480873588E-3</v>
      </c>
    </row>
    <row r="1336" spans="1:114" s="74" customFormat="1" x14ac:dyDescent="0.2">
      <c r="A1336" s="74" t="s">
        <v>1601</v>
      </c>
      <c r="B1336" s="74" t="s">
        <v>3369</v>
      </c>
      <c r="C1336" s="88">
        <v>1.1556151339357941E-3</v>
      </c>
      <c r="D1336" s="88">
        <v>0</v>
      </c>
      <c r="E1336" s="88">
        <v>0</v>
      </c>
      <c r="F1336" s="88">
        <v>0</v>
      </c>
      <c r="G1336" s="88">
        <v>0</v>
      </c>
      <c r="H1336" s="88">
        <v>0</v>
      </c>
      <c r="I1336" s="88">
        <v>0</v>
      </c>
      <c r="J1336" s="88">
        <v>0</v>
      </c>
      <c r="K1336" s="72">
        <v>0</v>
      </c>
      <c r="L1336" s="72">
        <v>0</v>
      </c>
      <c r="M1336" s="72">
        <v>0</v>
      </c>
      <c r="N1336" s="89">
        <v>0</v>
      </c>
      <c r="O1336" s="91">
        <v>0</v>
      </c>
      <c r="P1336" s="88">
        <v>0</v>
      </c>
      <c r="Q1336" s="88">
        <v>0</v>
      </c>
      <c r="R1336" s="88">
        <v>0</v>
      </c>
      <c r="S1336" s="88">
        <v>0</v>
      </c>
      <c r="T1336" s="88">
        <v>0</v>
      </c>
      <c r="U1336" s="88">
        <v>0</v>
      </c>
      <c r="V1336" s="88">
        <v>0</v>
      </c>
      <c r="W1336" s="72">
        <v>0</v>
      </c>
      <c r="X1336" s="72">
        <v>0</v>
      </c>
      <c r="Y1336" s="72">
        <v>0</v>
      </c>
      <c r="Z1336" s="89">
        <v>0</v>
      </c>
      <c r="AA1336" s="91">
        <v>0</v>
      </c>
      <c r="AB1336" s="88">
        <v>0</v>
      </c>
      <c r="AC1336" s="88">
        <v>0</v>
      </c>
      <c r="AD1336" s="88">
        <v>0</v>
      </c>
      <c r="AE1336" s="88">
        <v>0</v>
      </c>
      <c r="AF1336" s="88">
        <v>0</v>
      </c>
      <c r="AG1336" s="88">
        <v>0</v>
      </c>
      <c r="AH1336" s="88">
        <v>0</v>
      </c>
      <c r="AI1336" s="72">
        <v>0</v>
      </c>
      <c r="AJ1336" s="72">
        <v>0</v>
      </c>
      <c r="AK1336" s="72">
        <v>0</v>
      </c>
      <c r="AL1336" s="89">
        <v>0</v>
      </c>
      <c r="AM1336" s="91">
        <v>0</v>
      </c>
      <c r="AN1336" s="88">
        <v>0</v>
      </c>
      <c r="AO1336" s="88">
        <v>0</v>
      </c>
      <c r="AP1336" s="88">
        <v>0</v>
      </c>
      <c r="AQ1336" s="88">
        <v>0</v>
      </c>
      <c r="AR1336" s="88">
        <v>0</v>
      </c>
      <c r="AS1336" s="88">
        <v>0</v>
      </c>
      <c r="AT1336" s="88">
        <v>0</v>
      </c>
      <c r="AU1336" s="72">
        <v>0</v>
      </c>
      <c r="AV1336" s="72">
        <v>0</v>
      </c>
      <c r="AW1336" s="72">
        <v>0</v>
      </c>
      <c r="AX1336" s="89">
        <v>0</v>
      </c>
      <c r="AY1336" s="72">
        <v>0</v>
      </c>
      <c r="AZ1336" s="72">
        <v>0</v>
      </c>
      <c r="BA1336" s="72">
        <v>0</v>
      </c>
      <c r="BB1336" s="72">
        <v>0</v>
      </c>
      <c r="BC1336" s="72">
        <v>0</v>
      </c>
      <c r="BD1336" s="72">
        <v>0</v>
      </c>
      <c r="BE1336" s="72">
        <v>0</v>
      </c>
      <c r="BF1336" s="72">
        <v>0</v>
      </c>
      <c r="BG1336" s="72">
        <v>0</v>
      </c>
      <c r="BH1336" s="72">
        <v>0</v>
      </c>
      <c r="BI1336" s="72">
        <v>0</v>
      </c>
      <c r="BJ1336" s="89">
        <v>0</v>
      </c>
      <c r="BK1336" s="72">
        <v>0</v>
      </c>
      <c r="BL1336" s="72">
        <v>0</v>
      </c>
      <c r="BM1336" s="72">
        <v>0</v>
      </c>
      <c r="BN1336" s="72">
        <v>0</v>
      </c>
      <c r="BO1336" s="72">
        <v>0</v>
      </c>
      <c r="BP1336" s="72">
        <v>0</v>
      </c>
      <c r="BQ1336" s="72">
        <v>0</v>
      </c>
      <c r="BR1336" s="72">
        <v>0</v>
      </c>
      <c r="BS1336" s="72">
        <v>0</v>
      </c>
      <c r="BT1336" s="72">
        <v>0</v>
      </c>
      <c r="BU1336" s="72">
        <v>0</v>
      </c>
      <c r="BV1336" s="89">
        <v>0</v>
      </c>
      <c r="BW1336" s="72">
        <v>0</v>
      </c>
      <c r="BX1336" s="72">
        <v>0</v>
      </c>
      <c r="BY1336" s="72">
        <v>0</v>
      </c>
      <c r="BZ1336" s="72">
        <v>0</v>
      </c>
      <c r="CA1336" s="72">
        <v>0</v>
      </c>
      <c r="CB1336" s="72">
        <v>0</v>
      </c>
      <c r="CC1336" s="72">
        <v>0</v>
      </c>
      <c r="CD1336" s="72">
        <v>0</v>
      </c>
      <c r="CE1336" s="72">
        <v>0</v>
      </c>
      <c r="CF1336" s="72">
        <v>0</v>
      </c>
      <c r="CG1336" s="72">
        <v>0</v>
      </c>
      <c r="CH1336" s="89">
        <v>0</v>
      </c>
      <c r="CI1336" s="72">
        <v>0</v>
      </c>
      <c r="CJ1336" s="72">
        <v>0</v>
      </c>
      <c r="CK1336" s="72">
        <v>0</v>
      </c>
      <c r="CL1336" s="72">
        <v>0</v>
      </c>
      <c r="CM1336" s="72">
        <v>0</v>
      </c>
      <c r="CN1336" s="72">
        <v>0</v>
      </c>
      <c r="CO1336" s="72">
        <v>0</v>
      </c>
      <c r="CP1336" s="72">
        <v>0</v>
      </c>
      <c r="CQ1336" s="72">
        <v>0</v>
      </c>
      <c r="CR1336" s="72">
        <v>0</v>
      </c>
      <c r="CS1336" s="72">
        <v>0</v>
      </c>
      <c r="CT1336" s="89">
        <v>0</v>
      </c>
      <c r="CV1336" s="72"/>
      <c r="CX1336" s="94" t="s">
        <v>1364</v>
      </c>
      <c r="CY1336" s="72" t="s">
        <v>3132</v>
      </c>
      <c r="CZ1336" s="88">
        <v>7.8438755020080332E-4</v>
      </c>
      <c r="DA1336" s="88">
        <v>0</v>
      </c>
      <c r="DB1336" s="88">
        <v>0</v>
      </c>
      <c r="DC1336" s="88">
        <v>2.1285653469561515E-3</v>
      </c>
      <c r="DD1336" s="88">
        <v>0</v>
      </c>
      <c r="DE1336" s="88">
        <v>0</v>
      </c>
      <c r="DF1336" s="88">
        <v>0</v>
      </c>
      <c r="DG1336" s="88">
        <v>0</v>
      </c>
      <c r="DH1336">
        <f t="shared" si="60"/>
        <v>7.8438755020080332E-4</v>
      </c>
      <c r="DI1336">
        <f t="shared" si="61"/>
        <v>2.1285653469561515E-3</v>
      </c>
      <c r="DJ1336">
        <f t="shared" si="62"/>
        <v>2.912952897156955E-3</v>
      </c>
    </row>
    <row r="1337" spans="1:114" s="74" customFormat="1" x14ac:dyDescent="0.2">
      <c r="A1337" s="74" t="s">
        <v>543</v>
      </c>
      <c r="B1337" s="74" t="s">
        <v>2311</v>
      </c>
      <c r="C1337" s="88">
        <v>0</v>
      </c>
      <c r="D1337" s="88">
        <v>0</v>
      </c>
      <c r="E1337" s="88">
        <v>0</v>
      </c>
      <c r="F1337" s="88">
        <v>0</v>
      </c>
      <c r="G1337" s="88">
        <v>7.8438755020080325E-2</v>
      </c>
      <c r="H1337" s="88">
        <v>4.3020929682290434E-3</v>
      </c>
      <c r="I1337" s="88">
        <v>1.4711689598835453E-2</v>
      </c>
      <c r="J1337" s="88">
        <v>0</v>
      </c>
      <c r="K1337" s="72">
        <v>0.31322258482428378</v>
      </c>
      <c r="L1337" s="72">
        <v>0</v>
      </c>
      <c r="M1337" s="72">
        <v>0</v>
      </c>
      <c r="N1337" s="89">
        <v>1.7227765415260929E-2</v>
      </c>
      <c r="O1337" s="91">
        <v>0</v>
      </c>
      <c r="P1337" s="88">
        <v>0</v>
      </c>
      <c r="Q1337" s="88">
        <v>0</v>
      </c>
      <c r="R1337" s="88">
        <v>0</v>
      </c>
      <c r="S1337" s="88">
        <v>0</v>
      </c>
      <c r="T1337" s="88">
        <v>0</v>
      </c>
      <c r="U1337" s="88">
        <v>0</v>
      </c>
      <c r="V1337" s="88">
        <v>0</v>
      </c>
      <c r="W1337" s="72">
        <v>0</v>
      </c>
      <c r="X1337" s="72">
        <v>6.9589422407794017E-3</v>
      </c>
      <c r="Y1337" s="72">
        <v>0</v>
      </c>
      <c r="Z1337" s="89">
        <v>0</v>
      </c>
      <c r="AA1337" s="91">
        <v>2.4275379909695586E-3</v>
      </c>
      <c r="AB1337" s="88">
        <v>0</v>
      </c>
      <c r="AC1337" s="88">
        <v>3.2711299417427335E-2</v>
      </c>
      <c r="AD1337" s="88">
        <v>0</v>
      </c>
      <c r="AE1337" s="88">
        <v>0</v>
      </c>
      <c r="AF1337" s="88">
        <v>0</v>
      </c>
      <c r="AG1337" s="88">
        <v>0</v>
      </c>
      <c r="AH1337" s="88">
        <v>0</v>
      </c>
      <c r="AI1337" s="72">
        <v>0</v>
      </c>
      <c r="AJ1337" s="72">
        <v>0.10675206832132372</v>
      </c>
      <c r="AK1337" s="72">
        <v>0</v>
      </c>
      <c r="AL1337" s="89">
        <v>0</v>
      </c>
      <c r="AM1337" s="91">
        <v>0</v>
      </c>
      <c r="AN1337" s="88">
        <v>0</v>
      </c>
      <c r="AO1337" s="88">
        <v>0</v>
      </c>
      <c r="AP1337" s="88">
        <v>0</v>
      </c>
      <c r="AQ1337" s="88">
        <v>0.1773981603153745</v>
      </c>
      <c r="AR1337" s="88">
        <v>0</v>
      </c>
      <c r="AS1337" s="88">
        <v>0</v>
      </c>
      <c r="AT1337" s="88">
        <v>0</v>
      </c>
      <c r="AU1337" s="72">
        <v>0</v>
      </c>
      <c r="AV1337" s="72">
        <v>0</v>
      </c>
      <c r="AW1337" s="72">
        <v>0</v>
      </c>
      <c r="AX1337" s="89">
        <v>0</v>
      </c>
      <c r="AY1337" s="72">
        <v>0</v>
      </c>
      <c r="AZ1337" s="72">
        <v>0</v>
      </c>
      <c r="BA1337" s="72">
        <v>0</v>
      </c>
      <c r="BB1337" s="72">
        <v>0</v>
      </c>
      <c r="BC1337" s="72">
        <v>0</v>
      </c>
      <c r="BD1337" s="72">
        <v>0</v>
      </c>
      <c r="BE1337" s="72">
        <v>0</v>
      </c>
      <c r="BF1337" s="72">
        <v>0</v>
      </c>
      <c r="BG1337" s="72">
        <v>0</v>
      </c>
      <c r="BH1337" s="72">
        <v>0</v>
      </c>
      <c r="BI1337" s="72">
        <v>0</v>
      </c>
      <c r="BJ1337" s="89">
        <v>0</v>
      </c>
      <c r="BK1337" s="72">
        <v>0</v>
      </c>
      <c r="BL1337" s="72">
        <v>0</v>
      </c>
      <c r="BM1337" s="72">
        <v>0.34178059353117707</v>
      </c>
      <c r="BN1337" s="72">
        <v>0</v>
      </c>
      <c r="BO1337" s="72">
        <v>0</v>
      </c>
      <c r="BP1337" s="72">
        <v>0</v>
      </c>
      <c r="BQ1337" s="72">
        <v>0</v>
      </c>
      <c r="BR1337" s="72">
        <v>0</v>
      </c>
      <c r="BS1337" s="72">
        <v>0</v>
      </c>
      <c r="BT1337" s="72">
        <v>0.27992754816400461</v>
      </c>
      <c r="BU1337" s="72">
        <v>9.72616063233743E-2</v>
      </c>
      <c r="BV1337" s="89">
        <v>0</v>
      </c>
      <c r="BW1337" s="72">
        <v>0</v>
      </c>
      <c r="BX1337" s="72">
        <v>0</v>
      </c>
      <c r="BY1337" s="72">
        <v>0</v>
      </c>
      <c r="BZ1337" s="72">
        <v>0</v>
      </c>
      <c r="CA1337" s="72">
        <v>0</v>
      </c>
      <c r="CB1337" s="72">
        <v>0</v>
      </c>
      <c r="CC1337" s="72">
        <v>6.3905930470347649E-2</v>
      </c>
      <c r="CD1337" s="72">
        <v>0</v>
      </c>
      <c r="CE1337" s="72">
        <v>0</v>
      </c>
      <c r="CF1337" s="72">
        <v>0</v>
      </c>
      <c r="CG1337" s="72">
        <v>0</v>
      </c>
      <c r="CH1337" s="89">
        <v>6.9541029207232263E-2</v>
      </c>
      <c r="CI1337" s="72">
        <v>0</v>
      </c>
      <c r="CJ1337" s="72">
        <v>0</v>
      </c>
      <c r="CK1337" s="72">
        <v>0</v>
      </c>
      <c r="CL1337" s="72">
        <v>0</v>
      </c>
      <c r="CM1337" s="72">
        <v>0</v>
      </c>
      <c r="CN1337" s="72">
        <v>0</v>
      </c>
      <c r="CO1337" s="72">
        <v>0</v>
      </c>
      <c r="CP1337" s="72">
        <v>0</v>
      </c>
      <c r="CQ1337" s="72">
        <v>0</v>
      </c>
      <c r="CR1337" s="72">
        <v>0</v>
      </c>
      <c r="CS1337" s="72">
        <v>0</v>
      </c>
      <c r="CT1337" s="89">
        <v>0</v>
      </c>
      <c r="CV1337" s="72"/>
      <c r="CX1337" s="94" t="s">
        <v>1155</v>
      </c>
      <c r="CY1337" s="72" t="s">
        <v>2923</v>
      </c>
      <c r="CZ1337" s="88">
        <v>0</v>
      </c>
      <c r="DA1337" s="88">
        <v>0</v>
      </c>
      <c r="DB1337" s="88">
        <v>2.2456862408845551E-3</v>
      </c>
      <c r="DC1337" s="88">
        <v>0</v>
      </c>
      <c r="DD1337" s="88">
        <v>5.7460702839213184E-4</v>
      </c>
      <c r="DE1337" s="88">
        <v>8.8758236764371746E-5</v>
      </c>
      <c r="DF1337" s="88">
        <v>0</v>
      </c>
      <c r="DG1337" s="88">
        <v>0</v>
      </c>
      <c r="DH1337">
        <f t="shared" si="60"/>
        <v>2.8202932692766871E-3</v>
      </c>
      <c r="DI1337">
        <f t="shared" si="61"/>
        <v>8.8758236764371746E-5</v>
      </c>
      <c r="DJ1337">
        <f t="shared" si="62"/>
        <v>2.9090515060410586E-3</v>
      </c>
    </row>
    <row r="1338" spans="1:114" s="74" customFormat="1" x14ac:dyDescent="0.2">
      <c r="A1338" s="74" t="s">
        <v>414</v>
      </c>
      <c r="B1338" s="74" t="s">
        <v>2182</v>
      </c>
      <c r="C1338" s="88">
        <v>3.1201608616266439E-2</v>
      </c>
      <c r="D1338" s="88">
        <v>0</v>
      </c>
      <c r="E1338" s="88">
        <v>0</v>
      </c>
      <c r="F1338" s="88">
        <v>0</v>
      </c>
      <c r="G1338" s="88">
        <v>0.11138303212851405</v>
      </c>
      <c r="H1338" s="88">
        <v>4.7323022650519473E-3</v>
      </c>
      <c r="I1338" s="88">
        <v>2.7100480839960046E-2</v>
      </c>
      <c r="J1338" s="88">
        <v>0.15012868172719473</v>
      </c>
      <c r="K1338" s="72">
        <v>0</v>
      </c>
      <c r="L1338" s="72">
        <v>0</v>
      </c>
      <c r="M1338" s="72">
        <v>0</v>
      </c>
      <c r="N1338" s="89">
        <v>1.4356471179384107E-2</v>
      </c>
      <c r="O1338" s="91">
        <v>0</v>
      </c>
      <c r="P1338" s="88">
        <v>0</v>
      </c>
      <c r="Q1338" s="88">
        <v>0</v>
      </c>
      <c r="R1338" s="88">
        <v>0</v>
      </c>
      <c r="S1338" s="88">
        <v>5.6346309316739757E-2</v>
      </c>
      <c r="T1338" s="88">
        <v>0</v>
      </c>
      <c r="U1338" s="88">
        <v>0.17719319169236536</v>
      </c>
      <c r="V1338" s="88">
        <v>0</v>
      </c>
      <c r="W1338" s="72">
        <v>0</v>
      </c>
      <c r="X1338" s="72">
        <v>2.7835768963117607E-2</v>
      </c>
      <c r="Y1338" s="72">
        <v>0</v>
      </c>
      <c r="Z1338" s="89">
        <v>0</v>
      </c>
      <c r="AA1338" s="91">
        <v>2.4275379909695586E-2</v>
      </c>
      <c r="AB1338" s="88">
        <v>0</v>
      </c>
      <c r="AC1338" s="88">
        <v>6.3864917910215271E-2</v>
      </c>
      <c r="AD1338" s="88">
        <v>3.9614942756407718E-3</v>
      </c>
      <c r="AE1338" s="88">
        <v>0</v>
      </c>
      <c r="AF1338" s="88">
        <v>0</v>
      </c>
      <c r="AG1338" s="88">
        <v>8.2650216768977627E-3</v>
      </c>
      <c r="AH1338" s="88">
        <v>0</v>
      </c>
      <c r="AI1338" s="72">
        <v>0</v>
      </c>
      <c r="AJ1338" s="72">
        <v>6.9388844408860423E-2</v>
      </c>
      <c r="AK1338" s="72">
        <v>0</v>
      </c>
      <c r="AL1338" s="89">
        <v>0</v>
      </c>
      <c r="AM1338" s="91">
        <v>0</v>
      </c>
      <c r="AN1338" s="88">
        <v>0.28613819415006359</v>
      </c>
      <c r="AO1338" s="88">
        <v>0</v>
      </c>
      <c r="AP1338" s="88">
        <v>0</v>
      </c>
      <c r="AQ1338" s="88">
        <v>1.9710906701708279E-2</v>
      </c>
      <c r="AR1338" s="88">
        <v>5.4600054600054604E-3</v>
      </c>
      <c r="AS1338" s="88">
        <v>1.6884761502743773E-3</v>
      </c>
      <c r="AT1338" s="88">
        <v>0.22924349646167649</v>
      </c>
      <c r="AU1338" s="72">
        <v>0</v>
      </c>
      <c r="AV1338" s="72">
        <v>0</v>
      </c>
      <c r="AW1338" s="72">
        <v>3.8992055368718623E-2</v>
      </c>
      <c r="AX1338" s="89">
        <v>0</v>
      </c>
      <c r="AY1338" s="72">
        <v>0.1240079365079365</v>
      </c>
      <c r="AZ1338" s="72">
        <v>0</v>
      </c>
      <c r="BA1338" s="72">
        <v>0</v>
      </c>
      <c r="BB1338" s="72">
        <v>0</v>
      </c>
      <c r="BC1338" s="72">
        <v>0</v>
      </c>
      <c r="BD1338" s="72">
        <v>0</v>
      </c>
      <c r="BE1338" s="72">
        <v>0</v>
      </c>
      <c r="BF1338" s="72">
        <v>0</v>
      </c>
      <c r="BG1338" s="72">
        <v>0</v>
      </c>
      <c r="BH1338" s="72">
        <v>0.16618429651759872</v>
      </c>
      <c r="BI1338" s="72">
        <v>0</v>
      </c>
      <c r="BJ1338" s="89">
        <v>0</v>
      </c>
      <c r="BK1338" s="72">
        <v>0</v>
      </c>
      <c r="BL1338" s="72">
        <v>0</v>
      </c>
      <c r="BM1338" s="72">
        <v>0</v>
      </c>
      <c r="BN1338" s="72">
        <v>0</v>
      </c>
      <c r="BO1338" s="72">
        <v>0</v>
      </c>
      <c r="BP1338" s="72">
        <v>3.3327161636733937E-2</v>
      </c>
      <c r="BQ1338" s="72">
        <v>0</v>
      </c>
      <c r="BR1338" s="72">
        <v>6.9354540410578883E-2</v>
      </c>
      <c r="BS1338" s="72">
        <v>0</v>
      </c>
      <c r="BT1338" s="72">
        <v>0</v>
      </c>
      <c r="BU1338" s="72">
        <v>3.6986808038466282E-2</v>
      </c>
      <c r="BV1338" s="89">
        <v>3.8684719535783361E-2</v>
      </c>
      <c r="BW1338" s="72">
        <v>0</v>
      </c>
      <c r="BX1338" s="72">
        <v>0</v>
      </c>
      <c r="BY1338" s="72">
        <v>0</v>
      </c>
      <c r="BZ1338" s="72">
        <v>0.1572493727693558</v>
      </c>
      <c r="CA1338" s="72">
        <v>0</v>
      </c>
      <c r="CB1338" s="72">
        <v>0</v>
      </c>
      <c r="CC1338" s="72">
        <v>0</v>
      </c>
      <c r="CD1338" s="72">
        <v>0</v>
      </c>
      <c r="CE1338" s="72">
        <v>0</v>
      </c>
      <c r="CF1338" s="72">
        <v>0</v>
      </c>
      <c r="CG1338" s="72">
        <v>0</v>
      </c>
      <c r="CH1338" s="89">
        <v>2.7043733580590326E-2</v>
      </c>
      <c r="CI1338" s="72">
        <v>0</v>
      </c>
      <c r="CJ1338" s="72">
        <v>0</v>
      </c>
      <c r="CK1338" s="72">
        <v>0</v>
      </c>
      <c r="CL1338" s="72">
        <v>0</v>
      </c>
      <c r="CM1338" s="72">
        <v>0</v>
      </c>
      <c r="CN1338" s="72">
        <v>0</v>
      </c>
      <c r="CO1338" s="72">
        <v>0.21089473211881901</v>
      </c>
      <c r="CP1338" s="72">
        <v>0</v>
      </c>
      <c r="CQ1338" s="72">
        <v>0</v>
      </c>
      <c r="CR1338" s="72">
        <v>0</v>
      </c>
      <c r="CS1338" s="72">
        <v>0</v>
      </c>
      <c r="CT1338" s="89">
        <v>0.3555995678790061</v>
      </c>
      <c r="CV1338" s="72"/>
      <c r="CX1338" s="94" t="s">
        <v>1146</v>
      </c>
      <c r="CY1338" s="72" t="s">
        <v>2914</v>
      </c>
      <c r="CZ1338" s="88">
        <v>2.3270260791407021E-3</v>
      </c>
      <c r="DA1338" s="88">
        <v>0</v>
      </c>
      <c r="DB1338" s="88">
        <v>0</v>
      </c>
      <c r="DC1338" s="88">
        <v>0</v>
      </c>
      <c r="DD1338" s="88">
        <v>5.8184077546235777E-4</v>
      </c>
      <c r="DE1338" s="88">
        <v>0</v>
      </c>
      <c r="DF1338" s="88">
        <v>0</v>
      </c>
      <c r="DG1338" s="88">
        <v>0</v>
      </c>
      <c r="DH1338">
        <f t="shared" si="60"/>
        <v>2.9088668546030597E-3</v>
      </c>
      <c r="DI1338">
        <f t="shared" si="61"/>
        <v>0</v>
      </c>
      <c r="DJ1338">
        <f t="shared" si="62"/>
        <v>2.9088668546030597E-3</v>
      </c>
    </row>
    <row r="1339" spans="1:114" s="74" customFormat="1" x14ac:dyDescent="0.2">
      <c r="A1339" s="74" t="s">
        <v>377</v>
      </c>
      <c r="B1339" s="74" t="s">
        <v>2145</v>
      </c>
      <c r="C1339" s="88">
        <v>0</v>
      </c>
      <c r="D1339" s="88">
        <v>0</v>
      </c>
      <c r="E1339" s="88">
        <v>0.170247263883259</v>
      </c>
      <c r="F1339" s="88">
        <v>0</v>
      </c>
      <c r="G1339" s="88">
        <v>1.5687751004016062E-3</v>
      </c>
      <c r="H1339" s="88">
        <v>0</v>
      </c>
      <c r="I1339" s="88">
        <v>3.3294876460522344E-2</v>
      </c>
      <c r="J1339" s="88">
        <v>0</v>
      </c>
      <c r="K1339" s="72">
        <v>0</v>
      </c>
      <c r="L1339" s="72">
        <v>0</v>
      </c>
      <c r="M1339" s="72">
        <v>0</v>
      </c>
      <c r="N1339" s="89">
        <v>5.0247649127844379E-2</v>
      </c>
      <c r="O1339" s="91">
        <v>0</v>
      </c>
      <c r="P1339" s="88">
        <v>0</v>
      </c>
      <c r="Q1339" s="88">
        <v>0</v>
      </c>
      <c r="R1339" s="88">
        <v>0</v>
      </c>
      <c r="S1339" s="88">
        <v>1.2249197677552119E-3</v>
      </c>
      <c r="T1339" s="88">
        <v>0</v>
      </c>
      <c r="U1339" s="88">
        <v>0.34927504131668174</v>
      </c>
      <c r="V1339" s="88">
        <v>0</v>
      </c>
      <c r="W1339" s="72">
        <v>0</v>
      </c>
      <c r="X1339" s="72">
        <v>0</v>
      </c>
      <c r="Y1339" s="72">
        <v>0</v>
      </c>
      <c r="Z1339" s="89">
        <v>0</v>
      </c>
      <c r="AA1339" s="91">
        <v>0</v>
      </c>
      <c r="AB1339" s="88">
        <v>0</v>
      </c>
      <c r="AC1339" s="88">
        <v>0</v>
      </c>
      <c r="AD1339" s="88">
        <v>0.34861149625638793</v>
      </c>
      <c r="AE1339" s="88">
        <v>0</v>
      </c>
      <c r="AF1339" s="88">
        <v>0.12762078395624432</v>
      </c>
      <c r="AG1339" s="88">
        <v>0</v>
      </c>
      <c r="AH1339" s="88">
        <v>0</v>
      </c>
      <c r="AI1339" s="72">
        <v>0</v>
      </c>
      <c r="AJ1339" s="72">
        <v>0</v>
      </c>
      <c r="AK1339" s="72">
        <v>0</v>
      </c>
      <c r="AL1339" s="89">
        <v>0</v>
      </c>
      <c r="AM1339" s="91">
        <v>0</v>
      </c>
      <c r="AN1339" s="88">
        <v>0</v>
      </c>
      <c r="AO1339" s="88">
        <v>0</v>
      </c>
      <c r="AP1339" s="88">
        <v>0</v>
      </c>
      <c r="AQ1339" s="88">
        <v>0</v>
      </c>
      <c r="AR1339" s="88">
        <v>0</v>
      </c>
      <c r="AS1339" s="88">
        <v>0</v>
      </c>
      <c r="AT1339" s="88">
        <v>0</v>
      </c>
      <c r="AU1339" s="72">
        <v>0</v>
      </c>
      <c r="AV1339" s="72">
        <v>0</v>
      </c>
      <c r="AW1339" s="72">
        <v>0.15109421455378466</v>
      </c>
      <c r="AX1339" s="89">
        <v>0.39570378745053703</v>
      </c>
      <c r="AY1339" s="72">
        <v>0</v>
      </c>
      <c r="AZ1339" s="72">
        <v>0</v>
      </c>
      <c r="BA1339" s="72">
        <v>0</v>
      </c>
      <c r="BB1339" s="72">
        <v>0</v>
      </c>
      <c r="BC1339" s="72">
        <v>0</v>
      </c>
      <c r="BD1339" s="72">
        <v>0</v>
      </c>
      <c r="BE1339" s="72">
        <v>0</v>
      </c>
      <c r="BF1339" s="72">
        <v>0</v>
      </c>
      <c r="BG1339" s="72">
        <v>0</v>
      </c>
      <c r="BH1339" s="72">
        <v>0</v>
      </c>
      <c r="BI1339" s="72">
        <v>0</v>
      </c>
      <c r="BJ1339" s="89">
        <v>0</v>
      </c>
      <c r="BK1339" s="72">
        <v>0</v>
      </c>
      <c r="BL1339" s="72">
        <v>0</v>
      </c>
      <c r="BM1339" s="72">
        <v>0</v>
      </c>
      <c r="BN1339" s="72">
        <v>0</v>
      </c>
      <c r="BO1339" s="72">
        <v>0</v>
      </c>
      <c r="BP1339" s="72">
        <v>0</v>
      </c>
      <c r="BQ1339" s="72">
        <v>0</v>
      </c>
      <c r="BR1339" s="72">
        <v>0</v>
      </c>
      <c r="BS1339" s="72">
        <v>0</v>
      </c>
      <c r="BT1339" s="72">
        <v>0</v>
      </c>
      <c r="BU1339" s="72">
        <v>0</v>
      </c>
      <c r="BV1339" s="89">
        <v>0</v>
      </c>
      <c r="BW1339" s="72">
        <v>0</v>
      </c>
      <c r="BX1339" s="72">
        <v>0</v>
      </c>
      <c r="BY1339" s="72">
        <v>0</v>
      </c>
      <c r="BZ1339" s="72">
        <v>0</v>
      </c>
      <c r="CA1339" s="72">
        <v>0</v>
      </c>
      <c r="CB1339" s="72">
        <v>0</v>
      </c>
      <c r="CC1339" s="72">
        <v>5.4320040899795502E-2</v>
      </c>
      <c r="CD1339" s="72">
        <v>0</v>
      </c>
      <c r="CE1339" s="72">
        <v>0</v>
      </c>
      <c r="CF1339" s="72">
        <v>0</v>
      </c>
      <c r="CG1339" s="72">
        <v>0</v>
      </c>
      <c r="CH1339" s="89">
        <v>0</v>
      </c>
      <c r="CI1339" s="72">
        <v>0</v>
      </c>
      <c r="CJ1339" s="72">
        <v>0</v>
      </c>
      <c r="CK1339" s="72">
        <v>0</v>
      </c>
      <c r="CL1339" s="72">
        <v>0</v>
      </c>
      <c r="CM1339" s="72">
        <v>0</v>
      </c>
      <c r="CN1339" s="72">
        <v>0</v>
      </c>
      <c r="CO1339" s="72">
        <v>0</v>
      </c>
      <c r="CP1339" s="72">
        <v>0</v>
      </c>
      <c r="CQ1339" s="72">
        <v>0</v>
      </c>
      <c r="CR1339" s="72">
        <v>0</v>
      </c>
      <c r="CS1339" s="72">
        <v>0</v>
      </c>
      <c r="CT1339" s="89">
        <v>0</v>
      </c>
      <c r="CV1339" s="72"/>
      <c r="CX1339" s="94" t="s">
        <v>1303</v>
      </c>
      <c r="CY1339" s="72" t="s">
        <v>3071</v>
      </c>
      <c r="CZ1339" s="88">
        <v>1.9260252232263235E-4</v>
      </c>
      <c r="DA1339" s="88">
        <v>0</v>
      </c>
      <c r="DB1339" s="88">
        <v>8.0041470836028931E-4</v>
      </c>
      <c r="DC1339" s="88">
        <v>1.2511761072407353E-3</v>
      </c>
      <c r="DD1339" s="88">
        <v>0</v>
      </c>
      <c r="DE1339" s="88">
        <v>0</v>
      </c>
      <c r="DF1339" s="88">
        <v>1.6213972552987264E-4</v>
      </c>
      <c r="DG1339" s="88">
        <v>4.9951573932143455E-4</v>
      </c>
      <c r="DH1339">
        <f t="shared" si="60"/>
        <v>1.1551569562127943E-3</v>
      </c>
      <c r="DI1339">
        <f t="shared" si="61"/>
        <v>1.7506918465621697E-3</v>
      </c>
      <c r="DJ1339">
        <f t="shared" si="62"/>
        <v>2.9058488027749641E-3</v>
      </c>
    </row>
    <row r="1340" spans="1:114" s="74" customFormat="1" x14ac:dyDescent="0.2">
      <c r="A1340" s="74" t="s">
        <v>1202</v>
      </c>
      <c r="B1340" s="74" t="s">
        <v>2970</v>
      </c>
      <c r="C1340" s="88">
        <v>0</v>
      </c>
      <c r="D1340" s="88">
        <v>0</v>
      </c>
      <c r="E1340" s="88">
        <v>0</v>
      </c>
      <c r="F1340" s="88">
        <v>0</v>
      </c>
      <c r="G1340" s="88">
        <v>0</v>
      </c>
      <c r="H1340" s="88">
        <v>0</v>
      </c>
      <c r="I1340" s="88">
        <v>2.6326181387389756E-2</v>
      </c>
      <c r="J1340" s="88">
        <v>0</v>
      </c>
      <c r="K1340" s="72">
        <v>0</v>
      </c>
      <c r="L1340" s="72">
        <v>0</v>
      </c>
      <c r="M1340" s="72">
        <v>0</v>
      </c>
      <c r="N1340" s="89">
        <v>0</v>
      </c>
      <c r="O1340" s="91">
        <v>0</v>
      </c>
      <c r="P1340" s="88">
        <v>0</v>
      </c>
      <c r="Q1340" s="88">
        <v>0</v>
      </c>
      <c r="R1340" s="88">
        <v>0</v>
      </c>
      <c r="S1340" s="88">
        <v>0</v>
      </c>
      <c r="T1340" s="88">
        <v>0</v>
      </c>
      <c r="U1340" s="88">
        <v>0</v>
      </c>
      <c r="V1340" s="88">
        <v>0</v>
      </c>
      <c r="W1340" s="72">
        <v>0</v>
      </c>
      <c r="X1340" s="72">
        <v>0</v>
      </c>
      <c r="Y1340" s="72">
        <v>0</v>
      </c>
      <c r="Z1340" s="89">
        <v>0</v>
      </c>
      <c r="AA1340" s="91">
        <v>0</v>
      </c>
      <c r="AB1340" s="88">
        <v>0</v>
      </c>
      <c r="AC1340" s="88">
        <v>0</v>
      </c>
      <c r="AD1340" s="88">
        <v>0</v>
      </c>
      <c r="AE1340" s="88">
        <v>0</v>
      </c>
      <c r="AF1340" s="88">
        <v>0</v>
      </c>
      <c r="AG1340" s="88">
        <v>0</v>
      </c>
      <c r="AH1340" s="88">
        <v>0</v>
      </c>
      <c r="AI1340" s="72">
        <v>0</v>
      </c>
      <c r="AJ1340" s="72">
        <v>0</v>
      </c>
      <c r="AK1340" s="72">
        <v>0</v>
      </c>
      <c r="AL1340" s="89">
        <v>0</v>
      </c>
      <c r="AM1340" s="91">
        <v>0</v>
      </c>
      <c r="AN1340" s="88">
        <v>0</v>
      </c>
      <c r="AO1340" s="88">
        <v>0</v>
      </c>
      <c r="AP1340" s="88">
        <v>0</v>
      </c>
      <c r="AQ1340" s="88">
        <v>0</v>
      </c>
      <c r="AR1340" s="88">
        <v>0</v>
      </c>
      <c r="AS1340" s="88">
        <v>0</v>
      </c>
      <c r="AT1340" s="88">
        <v>0</v>
      </c>
      <c r="AU1340" s="72">
        <v>0</v>
      </c>
      <c r="AV1340" s="72">
        <v>0</v>
      </c>
      <c r="AW1340" s="72">
        <v>0</v>
      </c>
      <c r="AX1340" s="89">
        <v>0</v>
      </c>
      <c r="AY1340" s="72">
        <v>0</v>
      </c>
      <c r="AZ1340" s="72">
        <v>0</v>
      </c>
      <c r="BA1340" s="72">
        <v>0</v>
      </c>
      <c r="BB1340" s="72">
        <v>0</v>
      </c>
      <c r="BC1340" s="72">
        <v>0</v>
      </c>
      <c r="BD1340" s="72">
        <v>0</v>
      </c>
      <c r="BE1340" s="72">
        <v>0</v>
      </c>
      <c r="BF1340" s="72">
        <v>0</v>
      </c>
      <c r="BG1340" s="72">
        <v>0</v>
      </c>
      <c r="BH1340" s="72">
        <v>0</v>
      </c>
      <c r="BI1340" s="72">
        <v>0</v>
      </c>
      <c r="BJ1340" s="89">
        <v>0</v>
      </c>
      <c r="BK1340" s="72">
        <v>0</v>
      </c>
      <c r="BL1340" s="72">
        <v>0</v>
      </c>
      <c r="BM1340" s="72">
        <v>0.33066577748138271</v>
      </c>
      <c r="BN1340" s="72">
        <v>0</v>
      </c>
      <c r="BO1340" s="72">
        <v>0</v>
      </c>
      <c r="BP1340" s="72">
        <v>0</v>
      </c>
      <c r="BQ1340" s="72">
        <v>0</v>
      </c>
      <c r="BR1340" s="72">
        <v>0</v>
      </c>
      <c r="BS1340" s="72">
        <v>0</v>
      </c>
      <c r="BT1340" s="72">
        <v>0</v>
      </c>
      <c r="BU1340" s="72">
        <v>0</v>
      </c>
      <c r="BV1340" s="89">
        <v>0</v>
      </c>
      <c r="BW1340" s="72">
        <v>0</v>
      </c>
      <c r="BX1340" s="72">
        <v>0</v>
      </c>
      <c r="BY1340" s="72">
        <v>0</v>
      </c>
      <c r="BZ1340" s="72">
        <v>0</v>
      </c>
      <c r="CA1340" s="72">
        <v>0</v>
      </c>
      <c r="CB1340" s="72">
        <v>0</v>
      </c>
      <c r="CC1340" s="72">
        <v>0</v>
      </c>
      <c r="CD1340" s="72">
        <v>0</v>
      </c>
      <c r="CE1340" s="72">
        <v>0</v>
      </c>
      <c r="CF1340" s="72">
        <v>0</v>
      </c>
      <c r="CG1340" s="72">
        <v>0</v>
      </c>
      <c r="CH1340" s="89">
        <v>0</v>
      </c>
      <c r="CI1340" s="72">
        <v>0</v>
      </c>
      <c r="CJ1340" s="72">
        <v>0</v>
      </c>
      <c r="CK1340" s="72">
        <v>0</v>
      </c>
      <c r="CL1340" s="72">
        <v>0</v>
      </c>
      <c r="CM1340" s="72">
        <v>0</v>
      </c>
      <c r="CN1340" s="72">
        <v>0</v>
      </c>
      <c r="CO1340" s="72">
        <v>0</v>
      </c>
      <c r="CP1340" s="72">
        <v>0</v>
      </c>
      <c r="CQ1340" s="72">
        <v>0</v>
      </c>
      <c r="CR1340" s="72">
        <v>0</v>
      </c>
      <c r="CS1340" s="72">
        <v>0</v>
      </c>
      <c r="CT1340" s="89">
        <v>0</v>
      </c>
      <c r="CV1340" s="72"/>
      <c r="CX1340" s="94" t="s">
        <v>1741</v>
      </c>
      <c r="CY1340" s="72" t="s">
        <v>3509</v>
      </c>
      <c r="CZ1340" s="88">
        <v>0</v>
      </c>
      <c r="DA1340" s="88">
        <v>0</v>
      </c>
      <c r="DB1340" s="88">
        <v>0</v>
      </c>
      <c r="DC1340" s="88">
        <v>1.9342359767891683E-3</v>
      </c>
      <c r="DD1340" s="88">
        <v>0</v>
      </c>
      <c r="DE1340" s="88">
        <v>9.658476278782258E-4</v>
      </c>
      <c r="DF1340" s="88">
        <v>0</v>
      </c>
      <c r="DG1340" s="88">
        <v>0</v>
      </c>
      <c r="DH1340">
        <f t="shared" si="60"/>
        <v>0</v>
      </c>
      <c r="DI1340">
        <f t="shared" si="61"/>
        <v>2.9000836046673942E-3</v>
      </c>
      <c r="DJ1340">
        <f t="shared" si="62"/>
        <v>2.9000836046673942E-3</v>
      </c>
    </row>
    <row r="1341" spans="1:114" s="74" customFormat="1" x14ac:dyDescent="0.2">
      <c r="A1341" s="74" t="s">
        <v>327</v>
      </c>
      <c r="B1341" s="74" t="s">
        <v>2095</v>
      </c>
      <c r="C1341" s="88">
        <v>0</v>
      </c>
      <c r="D1341" s="88">
        <v>0</v>
      </c>
      <c r="E1341" s="88">
        <v>0</v>
      </c>
      <c r="F1341" s="88">
        <v>0</v>
      </c>
      <c r="G1341" s="88">
        <v>3.2944277108433735E-2</v>
      </c>
      <c r="H1341" s="88">
        <v>1.290627890468713E-3</v>
      </c>
      <c r="I1341" s="88">
        <v>6.9686950731325829E-3</v>
      </c>
      <c r="J1341" s="88">
        <v>0</v>
      </c>
      <c r="K1341" s="72">
        <v>0.30174322307679696</v>
      </c>
      <c r="L1341" s="72">
        <v>0</v>
      </c>
      <c r="M1341" s="72">
        <v>0</v>
      </c>
      <c r="N1341" s="89">
        <v>7.7524944368674187E-2</v>
      </c>
      <c r="O1341" s="91">
        <v>0</v>
      </c>
      <c r="P1341" s="88">
        <v>0</v>
      </c>
      <c r="Q1341" s="88">
        <v>0</v>
      </c>
      <c r="R1341" s="88">
        <v>4.8585894747609062E-2</v>
      </c>
      <c r="S1341" s="88">
        <v>8.5744383742864839E-3</v>
      </c>
      <c r="T1341" s="88">
        <v>0</v>
      </c>
      <c r="U1341" s="88">
        <v>0</v>
      </c>
      <c r="V1341" s="88">
        <v>0.57254233158728218</v>
      </c>
      <c r="W1341" s="72">
        <v>0</v>
      </c>
      <c r="X1341" s="72">
        <v>2.0876826722338204E-2</v>
      </c>
      <c r="Y1341" s="72">
        <v>0</v>
      </c>
      <c r="Z1341" s="89">
        <v>0.11073253833049404</v>
      </c>
      <c r="AA1341" s="91">
        <v>2.6702917900665146E-2</v>
      </c>
      <c r="AB1341" s="88">
        <v>0</v>
      </c>
      <c r="AC1341" s="88">
        <v>4.8288108663821307E-2</v>
      </c>
      <c r="AD1341" s="88">
        <v>0</v>
      </c>
      <c r="AE1341" s="88">
        <v>0</v>
      </c>
      <c r="AF1341" s="88">
        <v>0</v>
      </c>
      <c r="AG1341" s="88">
        <v>5.2595592489349391E-3</v>
      </c>
      <c r="AH1341" s="88">
        <v>0</v>
      </c>
      <c r="AI1341" s="72">
        <v>0</v>
      </c>
      <c r="AJ1341" s="72">
        <v>6.9388844408860423E-2</v>
      </c>
      <c r="AK1341" s="72">
        <v>0</v>
      </c>
      <c r="AL1341" s="89">
        <v>0</v>
      </c>
      <c r="AM1341" s="91">
        <v>0</v>
      </c>
      <c r="AN1341" s="88">
        <v>0</v>
      </c>
      <c r="AO1341" s="88">
        <v>0</v>
      </c>
      <c r="AP1341" s="88">
        <v>0</v>
      </c>
      <c r="AQ1341" s="88">
        <v>1.9710906701708279E-2</v>
      </c>
      <c r="AR1341" s="88">
        <v>0</v>
      </c>
      <c r="AS1341" s="88">
        <v>0.15533980582524273</v>
      </c>
      <c r="AT1341" s="88">
        <v>7.9736868334496155E-2</v>
      </c>
      <c r="AU1341" s="72">
        <v>0.54201996350756676</v>
      </c>
      <c r="AV1341" s="72">
        <v>3.9329819869424999E-2</v>
      </c>
      <c r="AW1341" s="72">
        <v>0</v>
      </c>
      <c r="AX1341" s="89">
        <v>0</v>
      </c>
      <c r="AY1341" s="72">
        <v>8.6805555555555552E-2</v>
      </c>
      <c r="AZ1341" s="72">
        <v>0</v>
      </c>
      <c r="BA1341" s="72">
        <v>0</v>
      </c>
      <c r="BB1341" s="72">
        <v>0</v>
      </c>
      <c r="BC1341" s="72">
        <v>0</v>
      </c>
      <c r="BD1341" s="72">
        <v>8.9107499287140013E-2</v>
      </c>
      <c r="BE1341" s="72">
        <v>0</v>
      </c>
      <c r="BF1341" s="72">
        <v>0</v>
      </c>
      <c r="BG1341" s="72">
        <v>0</v>
      </c>
      <c r="BH1341" s="72">
        <v>0</v>
      </c>
      <c r="BI1341" s="72">
        <v>0</v>
      </c>
      <c r="BJ1341" s="89">
        <v>7.2600551764193402E-2</v>
      </c>
      <c r="BK1341" s="72">
        <v>0.24010217113665389</v>
      </c>
      <c r="BL1341" s="72">
        <v>0</v>
      </c>
      <c r="BM1341" s="72">
        <v>0</v>
      </c>
      <c r="BN1341" s="72">
        <v>0</v>
      </c>
      <c r="BO1341" s="72">
        <v>0</v>
      </c>
      <c r="BP1341" s="72">
        <v>0</v>
      </c>
      <c r="BQ1341" s="72">
        <v>1.2617022887279517E-3</v>
      </c>
      <c r="BR1341" s="72">
        <v>4.2768633253190309E-2</v>
      </c>
      <c r="BS1341" s="72">
        <v>0</v>
      </c>
      <c r="BT1341" s="72">
        <v>0.13584719249135518</v>
      </c>
      <c r="BU1341" s="72">
        <v>2.0548226688036821E-2</v>
      </c>
      <c r="BV1341" s="89">
        <v>0</v>
      </c>
      <c r="BW1341" s="72">
        <v>0</v>
      </c>
      <c r="BX1341" s="72">
        <v>0</v>
      </c>
      <c r="BY1341" s="72">
        <v>7.3477072857110054E-2</v>
      </c>
      <c r="BZ1341" s="72">
        <v>0</v>
      </c>
      <c r="CA1341" s="72">
        <v>0</v>
      </c>
      <c r="CB1341" s="72">
        <v>0</v>
      </c>
      <c r="CC1341" s="72">
        <v>0.1736111111111111</v>
      </c>
      <c r="CD1341" s="72">
        <v>0</v>
      </c>
      <c r="CE1341" s="72">
        <v>0</v>
      </c>
      <c r="CF1341" s="72">
        <v>0</v>
      </c>
      <c r="CG1341" s="72">
        <v>1.7095991683031073</v>
      </c>
      <c r="CH1341" s="89">
        <v>7.7267810230258069E-2</v>
      </c>
      <c r="CI1341" s="72">
        <v>0</v>
      </c>
      <c r="CJ1341" s="72">
        <v>0.72115384615384615</v>
      </c>
      <c r="CK1341" s="72">
        <v>0</v>
      </c>
      <c r="CL1341" s="72">
        <v>0</v>
      </c>
      <c r="CM1341" s="72">
        <v>0</v>
      </c>
      <c r="CN1341" s="72">
        <v>0</v>
      </c>
      <c r="CO1341" s="72">
        <v>0</v>
      </c>
      <c r="CP1341" s="72">
        <v>0</v>
      </c>
      <c r="CQ1341" s="72">
        <v>0</v>
      </c>
      <c r="CR1341" s="72">
        <v>0.60911246084895054</v>
      </c>
      <c r="CS1341" s="72">
        <v>6.931866460946759E-2</v>
      </c>
      <c r="CT1341" s="89">
        <v>0</v>
      </c>
      <c r="CV1341" s="72"/>
      <c r="CX1341" s="94" t="s">
        <v>1148</v>
      </c>
      <c r="CY1341" s="72" t="s">
        <v>2916</v>
      </c>
      <c r="CZ1341" s="88">
        <v>1.3073125836680051E-4</v>
      </c>
      <c r="DA1341" s="88">
        <v>0</v>
      </c>
      <c r="DB1341" s="88">
        <v>0</v>
      </c>
      <c r="DC1341" s="88">
        <v>0</v>
      </c>
      <c r="DD1341" s="88">
        <v>0</v>
      </c>
      <c r="DE1341" s="88">
        <v>0</v>
      </c>
      <c r="DF1341" s="88">
        <v>2.7376259307928166E-3</v>
      </c>
      <c r="DG1341" s="88">
        <v>0</v>
      </c>
      <c r="DH1341">
        <f t="shared" si="60"/>
        <v>2.868357189159617E-3</v>
      </c>
      <c r="DI1341">
        <f t="shared" si="61"/>
        <v>0</v>
      </c>
      <c r="DJ1341">
        <f t="shared" si="62"/>
        <v>2.868357189159617E-3</v>
      </c>
    </row>
    <row r="1342" spans="1:114" s="74" customFormat="1" x14ac:dyDescent="0.2">
      <c r="A1342" s="74" t="s">
        <v>43</v>
      </c>
      <c r="B1342" s="74" t="s">
        <v>1811</v>
      </c>
      <c r="C1342" s="88">
        <v>1.661774562599672</v>
      </c>
      <c r="D1342" s="88">
        <v>1.8809553273109763</v>
      </c>
      <c r="E1342" s="88">
        <v>3.4385314725809253</v>
      </c>
      <c r="F1342" s="88">
        <v>2.8446254473651731</v>
      </c>
      <c r="G1342" s="88">
        <v>2.2637424698795181</v>
      </c>
      <c r="H1342" s="88">
        <v>0.15229409107530814</v>
      </c>
      <c r="I1342" s="88">
        <v>2.1618440715762413</v>
      </c>
      <c r="J1342" s="88">
        <v>7.0060051472690885</v>
      </c>
      <c r="K1342" s="72">
        <v>2.9928335984519263</v>
      </c>
      <c r="L1342" s="72">
        <v>1.2979839823253245</v>
      </c>
      <c r="M1342" s="72">
        <v>5.2684117125110914</v>
      </c>
      <c r="N1342" s="89">
        <v>0.55415978752422657</v>
      </c>
      <c r="O1342" s="91">
        <v>4.3226553454264769</v>
      </c>
      <c r="P1342" s="88">
        <v>1.9464720194647203</v>
      </c>
      <c r="Q1342" s="88">
        <v>3.92811946342698</v>
      </c>
      <c r="R1342" s="88">
        <v>4.6463458292845088</v>
      </c>
      <c r="S1342" s="88">
        <v>2.6850241309194245</v>
      </c>
      <c r="T1342" s="88">
        <v>1.180931744312026</v>
      </c>
      <c r="U1342" s="88">
        <v>5.1794932956229873</v>
      </c>
      <c r="V1342" s="88">
        <v>1.8638080155926422</v>
      </c>
      <c r="W1342" s="72">
        <v>4.2789977980122593</v>
      </c>
      <c r="X1342" s="72">
        <v>1.6249130132219902</v>
      </c>
      <c r="Y1342" s="72">
        <v>1.8654733603691791</v>
      </c>
      <c r="Z1342" s="89">
        <v>0.62748438387279959</v>
      </c>
      <c r="AA1342" s="91">
        <v>2.6630091760936061</v>
      </c>
      <c r="AB1342" s="88">
        <v>0</v>
      </c>
      <c r="AC1342" s="88">
        <v>2.4175207950403439</v>
      </c>
      <c r="AD1342" s="88">
        <v>1.9490551836152596</v>
      </c>
      <c r="AE1342" s="88">
        <v>0.34110915492957744</v>
      </c>
      <c r="AF1342" s="88">
        <v>3.7359465208143421</v>
      </c>
      <c r="AG1342" s="88">
        <v>0.30430307083123576</v>
      </c>
      <c r="AH1342" s="88">
        <v>0.80698651337607774</v>
      </c>
      <c r="AI1342" s="72">
        <v>4.8836363636363638</v>
      </c>
      <c r="AJ1342" s="72">
        <v>3.2345876701361091</v>
      </c>
      <c r="AK1342" s="72">
        <v>2.33655358346439</v>
      </c>
      <c r="AL1342" s="89">
        <v>1.2853793993171914</v>
      </c>
      <c r="AM1342" s="91">
        <v>2.3064801107874504</v>
      </c>
      <c r="AN1342" s="88">
        <v>3.2217041119118273</v>
      </c>
      <c r="AO1342" s="88">
        <v>2.0040470075492256</v>
      </c>
      <c r="AP1342" s="88">
        <v>3.9607529034841811</v>
      </c>
      <c r="AQ1342" s="88">
        <v>2.3915900131406045</v>
      </c>
      <c r="AR1342" s="88">
        <v>2.0256620256620255</v>
      </c>
      <c r="AS1342" s="88">
        <v>3.6707471506964962</v>
      </c>
      <c r="AT1342" s="88">
        <v>3.6579288348450119</v>
      </c>
      <c r="AU1342" s="72">
        <v>2.7235161532682195</v>
      </c>
      <c r="AV1342" s="72">
        <v>1.6439864705419649</v>
      </c>
      <c r="AW1342" s="72">
        <v>2.437003460544914</v>
      </c>
      <c r="AX1342" s="89">
        <v>2.1481062747314867</v>
      </c>
      <c r="AY1342" s="72">
        <v>3.0588624338624339</v>
      </c>
      <c r="AZ1342" s="72">
        <v>6.4633006077606359</v>
      </c>
      <c r="BA1342" s="72">
        <v>3.1746031746031744</v>
      </c>
      <c r="BB1342" s="72">
        <v>5.8837236397530006</v>
      </c>
      <c r="BC1342" s="72">
        <v>2.2542131804663592</v>
      </c>
      <c r="BD1342" s="72">
        <v>2.780153977758768</v>
      </c>
      <c r="BE1342" s="72">
        <v>5.1877989492668393</v>
      </c>
      <c r="BF1342" s="72">
        <v>6.2669045289750809</v>
      </c>
      <c r="BG1342" s="72">
        <v>3.4902528305099176</v>
      </c>
      <c r="BH1342" s="72">
        <v>3.5608253197647279</v>
      </c>
      <c r="BI1342" s="72">
        <v>7.9010334470294765</v>
      </c>
      <c r="BJ1342" s="89">
        <v>6.9435167707274577</v>
      </c>
      <c r="BK1342" s="72">
        <v>3.8416347381864622</v>
      </c>
      <c r="BL1342" s="72">
        <v>6.2767649577878375</v>
      </c>
      <c r="BM1342" s="72">
        <v>2.7425808602867625</v>
      </c>
      <c r="BN1342" s="72">
        <v>3.9009388151505342</v>
      </c>
      <c r="BO1342" s="72">
        <v>5.3631672950982336</v>
      </c>
      <c r="BP1342" s="72">
        <v>5.302721718200333</v>
      </c>
      <c r="BQ1342" s="72">
        <v>3.0911706073834817</v>
      </c>
      <c r="BR1342" s="72">
        <v>6.7158313297577212</v>
      </c>
      <c r="BS1342" s="72">
        <v>0.97242015256936887</v>
      </c>
      <c r="BT1342" s="72">
        <v>7.4221966079367689</v>
      </c>
      <c r="BU1342" s="72">
        <v>4.5603364429649718</v>
      </c>
      <c r="BV1342" s="89">
        <v>8.9361702127659584</v>
      </c>
      <c r="BW1342" s="72">
        <v>7.0883123170704874</v>
      </c>
      <c r="BX1342" s="72">
        <v>3.7457469842251774</v>
      </c>
      <c r="BY1342" s="72">
        <v>2.2777892585704116</v>
      </c>
      <c r="BZ1342" s="72">
        <v>10.892611046326724</v>
      </c>
      <c r="CA1342" s="72">
        <v>2.9242444066466047</v>
      </c>
      <c r="CB1342" s="72">
        <v>6.9678617079554446</v>
      </c>
      <c r="CC1342" s="72">
        <v>4.0090320381731424</v>
      </c>
      <c r="CD1342" s="72">
        <v>4.1387177732146929</v>
      </c>
      <c r="CE1342" s="72">
        <v>5.6071859081541398</v>
      </c>
      <c r="CF1342" s="72">
        <v>3.7070356944407696</v>
      </c>
      <c r="CG1342" s="72">
        <v>2.5470717338569941</v>
      </c>
      <c r="CH1342" s="89">
        <v>4.8871889970638227</v>
      </c>
      <c r="CI1342" s="72">
        <v>9.062377402903099</v>
      </c>
      <c r="CJ1342" s="72">
        <v>8.3349686028257466</v>
      </c>
      <c r="CK1342" s="72">
        <v>5.3007067609014538</v>
      </c>
      <c r="CL1342" s="72">
        <v>2.3136246786632388</v>
      </c>
      <c r="CM1342" s="72">
        <v>5.0760678759508489</v>
      </c>
      <c r="CN1342" s="72">
        <v>7.3013769933279713</v>
      </c>
      <c r="CO1342" s="72">
        <v>5.4899937180292557</v>
      </c>
      <c r="CP1342" s="72">
        <v>3.7387370546229483E-3</v>
      </c>
      <c r="CQ1342" s="72">
        <v>0.18203233750936931</v>
      </c>
      <c r="CR1342" s="72">
        <v>8.9238436380626069</v>
      </c>
      <c r="CS1342" s="72">
        <v>6.067619239283558</v>
      </c>
      <c r="CT1342" s="89">
        <v>3.0608570399711916</v>
      </c>
      <c r="CV1342" s="72"/>
      <c r="CX1342" s="94" t="s">
        <v>1149</v>
      </c>
      <c r="CY1342" s="72" t="s">
        <v>2917</v>
      </c>
      <c r="CZ1342" s="88">
        <v>0</v>
      </c>
      <c r="DA1342" s="88">
        <v>0</v>
      </c>
      <c r="DB1342" s="88">
        <v>2.8581461247621613E-3</v>
      </c>
      <c r="DC1342" s="88">
        <v>0</v>
      </c>
      <c r="DD1342" s="88">
        <v>0</v>
      </c>
      <c r="DE1342" s="88">
        <v>0</v>
      </c>
      <c r="DF1342" s="88">
        <v>0</v>
      </c>
      <c r="DG1342" s="88">
        <v>0</v>
      </c>
      <c r="DH1342">
        <f t="shared" si="60"/>
        <v>2.8581461247621613E-3</v>
      </c>
      <c r="DI1342">
        <f t="shared" si="61"/>
        <v>0</v>
      </c>
      <c r="DJ1342">
        <f t="shared" si="62"/>
        <v>2.8581461247621613E-3</v>
      </c>
    </row>
    <row r="1343" spans="1:114" s="74" customFormat="1" x14ac:dyDescent="0.2">
      <c r="A1343" s="74" t="s">
        <v>164</v>
      </c>
      <c r="B1343" s="74" t="s">
        <v>1932</v>
      </c>
      <c r="C1343" s="88">
        <v>0.34784015531467399</v>
      </c>
      <c r="D1343" s="88">
        <v>0</v>
      </c>
      <c r="E1343" s="88">
        <v>0.15403323875152006</v>
      </c>
      <c r="F1343" s="88">
        <v>0</v>
      </c>
      <c r="G1343" s="88">
        <v>0.15844628514056225</v>
      </c>
      <c r="H1343" s="88">
        <v>3.0544860074426212E-2</v>
      </c>
      <c r="I1343" s="88">
        <v>9.4464533213575008E-2</v>
      </c>
      <c r="J1343" s="88">
        <v>0</v>
      </c>
      <c r="K1343" s="72">
        <v>0.17383033503337214</v>
      </c>
      <c r="L1343" s="72">
        <v>0.3129890453834116</v>
      </c>
      <c r="M1343" s="72">
        <v>0</v>
      </c>
      <c r="N1343" s="89">
        <v>5.742588471753643E-3</v>
      </c>
      <c r="O1343" s="91">
        <v>2.2385179467387109</v>
      </c>
      <c r="P1343" s="88">
        <v>5.4068667207353344E-2</v>
      </c>
      <c r="Q1343" s="88">
        <v>0</v>
      </c>
      <c r="R1343" s="88">
        <v>0</v>
      </c>
      <c r="S1343" s="88">
        <v>0.19966192214409956</v>
      </c>
      <c r="T1343" s="88">
        <v>0</v>
      </c>
      <c r="U1343" s="88">
        <v>0.23512173513025406</v>
      </c>
      <c r="V1343" s="88">
        <v>0</v>
      </c>
      <c r="W1343" s="72">
        <v>0</v>
      </c>
      <c r="X1343" s="72">
        <v>0.12178148921363954</v>
      </c>
      <c r="Y1343" s="72">
        <v>0</v>
      </c>
      <c r="Z1343" s="89">
        <v>0</v>
      </c>
      <c r="AA1343" s="91">
        <v>0.24032626110598632</v>
      </c>
      <c r="AB1343" s="88">
        <v>0</v>
      </c>
      <c r="AC1343" s="88">
        <v>0.2694787999626157</v>
      </c>
      <c r="AD1343" s="88">
        <v>0</v>
      </c>
      <c r="AE1343" s="88">
        <v>3.0259683098591547E-2</v>
      </c>
      <c r="AF1343" s="88">
        <v>0.54390762686113647</v>
      </c>
      <c r="AG1343" s="88">
        <v>3.6065549135553869E-2</v>
      </c>
      <c r="AH1343" s="88">
        <v>0</v>
      </c>
      <c r="AI1343" s="72">
        <v>0</v>
      </c>
      <c r="AJ1343" s="72">
        <v>5.8713637576728053E-2</v>
      </c>
      <c r="AK1343" s="72">
        <v>0</v>
      </c>
      <c r="AL1343" s="89">
        <v>0.21239439278803041</v>
      </c>
      <c r="AM1343" s="91">
        <v>0</v>
      </c>
      <c r="AN1343" s="88">
        <v>0</v>
      </c>
      <c r="AO1343" s="88">
        <v>0</v>
      </c>
      <c r="AP1343" s="88">
        <v>0.4725670804965959</v>
      </c>
      <c r="AQ1343" s="88">
        <v>0.13140604467805519</v>
      </c>
      <c r="AR1343" s="88">
        <v>0.72072072072072069</v>
      </c>
      <c r="AS1343" s="88">
        <v>0.20937104263402279</v>
      </c>
      <c r="AT1343" s="88">
        <v>0</v>
      </c>
      <c r="AU1343" s="72">
        <v>0</v>
      </c>
      <c r="AV1343" s="72">
        <v>7.8659639738849988E-3</v>
      </c>
      <c r="AW1343" s="72">
        <v>0</v>
      </c>
      <c r="AX1343" s="89">
        <v>0</v>
      </c>
      <c r="AY1343" s="72">
        <v>0.47123015873015872</v>
      </c>
      <c r="AZ1343" s="72">
        <v>3.8959015116097864E-3</v>
      </c>
      <c r="BA1343" s="72">
        <v>0</v>
      </c>
      <c r="BB1343" s="72">
        <v>0</v>
      </c>
      <c r="BC1343" s="72">
        <v>0</v>
      </c>
      <c r="BD1343" s="72">
        <v>3.5500427715996574</v>
      </c>
      <c r="BE1343" s="72">
        <v>0.18975927232807965</v>
      </c>
      <c r="BF1343" s="72">
        <v>0.11797203199631696</v>
      </c>
      <c r="BG1343" s="72">
        <v>0</v>
      </c>
      <c r="BH1343" s="72">
        <v>0</v>
      </c>
      <c r="BI1343" s="72">
        <v>0</v>
      </c>
      <c r="BJ1343" s="89">
        <v>0.25264992013939308</v>
      </c>
      <c r="BK1343" s="72">
        <v>0.454661558109834</v>
      </c>
      <c r="BL1343" s="72">
        <v>0</v>
      </c>
      <c r="BM1343" s="72">
        <v>0.37512504168056021</v>
      </c>
      <c r="BN1343" s="72">
        <v>0</v>
      </c>
      <c r="BO1343" s="72">
        <v>0</v>
      </c>
      <c r="BP1343" s="72">
        <v>3.703017959637104E-3</v>
      </c>
      <c r="BQ1343" s="72">
        <v>0.49458729718135708</v>
      </c>
      <c r="BR1343" s="72">
        <v>1.2714999075272794E-2</v>
      </c>
      <c r="BS1343" s="72">
        <v>0</v>
      </c>
      <c r="BT1343" s="72">
        <v>0</v>
      </c>
      <c r="BU1343" s="72">
        <v>0.30959328209975479</v>
      </c>
      <c r="BV1343" s="89">
        <v>7.7369439071566723E-3</v>
      </c>
      <c r="BW1343" s="72">
        <v>7.9223608635373338E-2</v>
      </c>
      <c r="BX1343" s="72">
        <v>0</v>
      </c>
      <c r="BY1343" s="72">
        <v>6.6588597276755979E-2</v>
      </c>
      <c r="BZ1343" s="72">
        <v>0</v>
      </c>
      <c r="CA1343" s="72">
        <v>0</v>
      </c>
      <c r="CB1343" s="72">
        <v>1.0788848986548176</v>
      </c>
      <c r="CC1343" s="72">
        <v>0.21941036128152691</v>
      </c>
      <c r="CD1343" s="72">
        <v>0</v>
      </c>
      <c r="CE1343" s="72">
        <v>0</v>
      </c>
      <c r="CF1343" s="72">
        <v>0</v>
      </c>
      <c r="CG1343" s="72">
        <v>0</v>
      </c>
      <c r="CH1343" s="89">
        <v>0.62586926286509037</v>
      </c>
      <c r="CI1343" s="72">
        <v>0</v>
      </c>
      <c r="CJ1343" s="72">
        <v>0.14226844583987441</v>
      </c>
      <c r="CK1343" s="72">
        <v>0</v>
      </c>
      <c r="CL1343" s="72">
        <v>0.38560411311053983</v>
      </c>
      <c r="CM1343" s="72">
        <v>0</v>
      </c>
      <c r="CN1343" s="72">
        <v>0</v>
      </c>
      <c r="CO1343" s="72">
        <v>0</v>
      </c>
      <c r="CP1343" s="72">
        <v>0</v>
      </c>
      <c r="CQ1343" s="72">
        <v>0</v>
      </c>
      <c r="CR1343" s="72">
        <v>0</v>
      </c>
      <c r="CS1343" s="72">
        <v>6.1492363766463179E-2</v>
      </c>
      <c r="CT1343" s="89">
        <v>0</v>
      </c>
      <c r="CV1343" s="72"/>
      <c r="CX1343" s="94" t="s">
        <v>1150</v>
      </c>
      <c r="CY1343" s="72" t="s">
        <v>2918</v>
      </c>
      <c r="CZ1343" s="88">
        <v>1.0323992700937161E-3</v>
      </c>
      <c r="DA1343" s="88">
        <v>0</v>
      </c>
      <c r="DB1343" s="88">
        <v>0</v>
      </c>
      <c r="DC1343" s="88">
        <v>0</v>
      </c>
      <c r="DD1343" s="88">
        <v>1.8206534932271692E-3</v>
      </c>
      <c r="DE1343" s="88">
        <v>0</v>
      </c>
      <c r="DF1343" s="88">
        <v>0</v>
      </c>
      <c r="DG1343" s="88">
        <v>0</v>
      </c>
      <c r="DH1343">
        <f t="shared" si="60"/>
        <v>2.8530527633208853E-3</v>
      </c>
      <c r="DI1343">
        <f t="shared" si="61"/>
        <v>0</v>
      </c>
      <c r="DJ1343">
        <f t="shared" si="62"/>
        <v>2.8530527633208853E-3</v>
      </c>
    </row>
    <row r="1344" spans="1:114" s="74" customFormat="1" x14ac:dyDescent="0.2">
      <c r="A1344" s="74" t="s">
        <v>475</v>
      </c>
      <c r="B1344" s="74" t="s">
        <v>2243</v>
      </c>
      <c r="C1344" s="88">
        <v>0.11556151339357941</v>
      </c>
      <c r="D1344" s="88">
        <v>0</v>
      </c>
      <c r="E1344" s="88">
        <v>5.4432798656552206E-2</v>
      </c>
      <c r="F1344" s="88">
        <v>0</v>
      </c>
      <c r="G1344" s="88">
        <v>1.5687751004016062E-3</v>
      </c>
      <c r="H1344" s="88">
        <v>1.8929209060207789E-2</v>
      </c>
      <c r="I1344" s="88">
        <v>4.413506879650636E-2</v>
      </c>
      <c r="J1344" s="88">
        <v>0</v>
      </c>
      <c r="K1344" s="72">
        <v>0</v>
      </c>
      <c r="L1344" s="72">
        <v>0</v>
      </c>
      <c r="M1344" s="72">
        <v>0</v>
      </c>
      <c r="N1344" s="89">
        <v>0.1335151819682722</v>
      </c>
      <c r="O1344" s="91">
        <v>0</v>
      </c>
      <c r="P1344" s="88">
        <v>0</v>
      </c>
      <c r="Q1344" s="88">
        <v>0</v>
      </c>
      <c r="R1344" s="88">
        <v>0</v>
      </c>
      <c r="S1344" s="88">
        <v>5.1446630245718904E-2</v>
      </c>
      <c r="T1344" s="88">
        <v>0</v>
      </c>
      <c r="U1344" s="88">
        <v>0</v>
      </c>
      <c r="V1344" s="88">
        <v>0</v>
      </c>
      <c r="W1344" s="72">
        <v>0</v>
      </c>
      <c r="X1344" s="72">
        <v>1.0438413361169102E-2</v>
      </c>
      <c r="Y1344" s="72">
        <v>0</v>
      </c>
      <c r="Z1344" s="89">
        <v>0</v>
      </c>
      <c r="AA1344" s="91">
        <v>0.28644948293440792</v>
      </c>
      <c r="AB1344" s="88">
        <v>0</v>
      </c>
      <c r="AC1344" s="88">
        <v>9.3460855478363809E-3</v>
      </c>
      <c r="AD1344" s="88">
        <v>0</v>
      </c>
      <c r="AE1344" s="88">
        <v>0</v>
      </c>
      <c r="AF1344" s="88">
        <v>0</v>
      </c>
      <c r="AG1344" s="88">
        <v>2.8551893065646813E-2</v>
      </c>
      <c r="AH1344" s="88">
        <v>0</v>
      </c>
      <c r="AI1344" s="72">
        <v>0</v>
      </c>
      <c r="AJ1344" s="72">
        <v>5.3376034160661856E-3</v>
      </c>
      <c r="AK1344" s="72">
        <v>0</v>
      </c>
      <c r="AL1344" s="89">
        <v>0</v>
      </c>
      <c r="AM1344" s="91">
        <v>0</v>
      </c>
      <c r="AN1344" s="88">
        <v>0</v>
      </c>
      <c r="AO1344" s="88">
        <v>0</v>
      </c>
      <c r="AP1344" s="88">
        <v>0</v>
      </c>
      <c r="AQ1344" s="88">
        <v>0</v>
      </c>
      <c r="AR1344" s="88">
        <v>0.34398034398034399</v>
      </c>
      <c r="AS1344" s="88">
        <v>0</v>
      </c>
      <c r="AT1344" s="88">
        <v>0</v>
      </c>
      <c r="AU1344" s="72">
        <v>0</v>
      </c>
      <c r="AV1344" s="72">
        <v>0</v>
      </c>
      <c r="AW1344" s="72">
        <v>0</v>
      </c>
      <c r="AX1344" s="89">
        <v>0</v>
      </c>
      <c r="AY1344" s="72">
        <v>0</v>
      </c>
      <c r="AZ1344" s="72">
        <v>0.2882967118591242</v>
      </c>
      <c r="BA1344" s="72">
        <v>0</v>
      </c>
      <c r="BB1344" s="72">
        <v>0</v>
      </c>
      <c r="BC1344" s="72">
        <v>0</v>
      </c>
      <c r="BD1344" s="72">
        <v>0.62018819503849443</v>
      </c>
      <c r="BE1344" s="72">
        <v>0</v>
      </c>
      <c r="BF1344" s="72">
        <v>0</v>
      </c>
      <c r="BG1344" s="72">
        <v>0</v>
      </c>
      <c r="BH1344" s="72">
        <v>0</v>
      </c>
      <c r="BI1344" s="72">
        <v>0</v>
      </c>
      <c r="BJ1344" s="89">
        <v>2.9040220705677362E-2</v>
      </c>
      <c r="BK1344" s="72">
        <v>0</v>
      </c>
      <c r="BL1344" s="72">
        <v>0</v>
      </c>
      <c r="BM1344" s="72">
        <v>0</v>
      </c>
      <c r="BN1344" s="72">
        <v>0</v>
      </c>
      <c r="BO1344" s="72">
        <v>0</v>
      </c>
      <c r="BP1344" s="72">
        <v>0.51101647842992037</v>
      </c>
      <c r="BQ1344" s="72">
        <v>0.1539276792248101</v>
      </c>
      <c r="BR1344" s="72">
        <v>0</v>
      </c>
      <c r="BS1344" s="72">
        <v>0</v>
      </c>
      <c r="BT1344" s="72">
        <v>0</v>
      </c>
      <c r="BU1344" s="72">
        <v>8.3562788531349741E-2</v>
      </c>
      <c r="BV1344" s="89">
        <v>0</v>
      </c>
      <c r="BW1344" s="72">
        <v>0</v>
      </c>
      <c r="BX1344" s="72">
        <v>0</v>
      </c>
      <c r="BY1344" s="72">
        <v>0</v>
      </c>
      <c r="BZ1344" s="72">
        <v>0</v>
      </c>
      <c r="CA1344" s="72">
        <v>0</v>
      </c>
      <c r="CB1344" s="72">
        <v>0</v>
      </c>
      <c r="CC1344" s="72">
        <v>0</v>
      </c>
      <c r="CD1344" s="72">
        <v>0</v>
      </c>
      <c r="CE1344" s="72">
        <v>0</v>
      </c>
      <c r="CF1344" s="72">
        <v>0</v>
      </c>
      <c r="CG1344" s="72">
        <v>0</v>
      </c>
      <c r="CH1344" s="89">
        <v>5.4087467161180652E-2</v>
      </c>
      <c r="CI1344" s="72">
        <v>0</v>
      </c>
      <c r="CJ1344" s="72">
        <v>0</v>
      </c>
      <c r="CK1344" s="72">
        <v>0</v>
      </c>
      <c r="CL1344" s="72">
        <v>0</v>
      </c>
      <c r="CM1344" s="72">
        <v>0</v>
      </c>
      <c r="CN1344" s="72">
        <v>0</v>
      </c>
      <c r="CO1344" s="72">
        <v>0</v>
      </c>
      <c r="CP1344" s="72">
        <v>0</v>
      </c>
      <c r="CQ1344" s="72">
        <v>0</v>
      </c>
      <c r="CR1344" s="72">
        <v>0</v>
      </c>
      <c r="CS1344" s="72">
        <v>7.4908879497327885E-2</v>
      </c>
      <c r="CT1344" s="89">
        <v>4.5012603528988117E-3</v>
      </c>
      <c r="CV1344" s="72"/>
      <c r="CX1344" s="94" t="s">
        <v>1152</v>
      </c>
      <c r="CY1344" s="72" t="s">
        <v>2920</v>
      </c>
      <c r="CZ1344" s="88">
        <v>0</v>
      </c>
      <c r="DA1344" s="88">
        <v>0</v>
      </c>
      <c r="DB1344" s="88">
        <v>0</v>
      </c>
      <c r="DC1344" s="88">
        <v>0</v>
      </c>
      <c r="DD1344" s="88">
        <v>0</v>
      </c>
      <c r="DE1344" s="88">
        <v>0</v>
      </c>
      <c r="DF1344" s="88">
        <v>2.8431707039690665E-3</v>
      </c>
      <c r="DG1344" s="88">
        <v>0</v>
      </c>
      <c r="DH1344">
        <f t="shared" si="60"/>
        <v>2.8431707039690665E-3</v>
      </c>
      <c r="DI1344">
        <f t="shared" si="61"/>
        <v>0</v>
      </c>
      <c r="DJ1344">
        <f t="shared" si="62"/>
        <v>2.8431707039690665E-3</v>
      </c>
    </row>
    <row r="1345" spans="1:114" s="74" customFormat="1" x14ac:dyDescent="0.2">
      <c r="A1345" s="74" t="s">
        <v>1545</v>
      </c>
      <c r="B1345" s="74" t="s">
        <v>3313</v>
      </c>
      <c r="C1345" s="88">
        <v>0</v>
      </c>
      <c r="D1345" s="88">
        <v>0</v>
      </c>
      <c r="E1345" s="88">
        <v>0</v>
      </c>
      <c r="F1345" s="88">
        <v>0</v>
      </c>
      <c r="G1345" s="88">
        <v>0</v>
      </c>
      <c r="H1345" s="88">
        <v>0</v>
      </c>
      <c r="I1345" s="88">
        <v>7.7429945257028712E-4</v>
      </c>
      <c r="J1345" s="88">
        <v>0</v>
      </c>
      <c r="K1345" s="72">
        <v>0</v>
      </c>
      <c r="L1345" s="72">
        <v>0</v>
      </c>
      <c r="M1345" s="72">
        <v>0</v>
      </c>
      <c r="N1345" s="89">
        <v>0</v>
      </c>
      <c r="O1345" s="91">
        <v>0</v>
      </c>
      <c r="P1345" s="88">
        <v>0</v>
      </c>
      <c r="Q1345" s="88">
        <v>0</v>
      </c>
      <c r="R1345" s="88">
        <v>0</v>
      </c>
      <c r="S1345" s="88">
        <v>1.2249197677552119E-3</v>
      </c>
      <c r="T1345" s="88">
        <v>0</v>
      </c>
      <c r="U1345" s="88">
        <v>0</v>
      </c>
      <c r="V1345" s="88">
        <v>0</v>
      </c>
      <c r="W1345" s="72">
        <v>0</v>
      </c>
      <c r="X1345" s="72">
        <v>0</v>
      </c>
      <c r="Y1345" s="72">
        <v>0</v>
      </c>
      <c r="Z1345" s="89">
        <v>0</v>
      </c>
      <c r="AA1345" s="91">
        <v>0</v>
      </c>
      <c r="AB1345" s="88">
        <v>0</v>
      </c>
      <c r="AC1345" s="88">
        <v>0</v>
      </c>
      <c r="AD1345" s="88">
        <v>0</v>
      </c>
      <c r="AE1345" s="88">
        <v>0</v>
      </c>
      <c r="AF1345" s="88">
        <v>0</v>
      </c>
      <c r="AG1345" s="88">
        <v>0</v>
      </c>
      <c r="AH1345" s="88">
        <v>0</v>
      </c>
      <c r="AI1345" s="72">
        <v>0</v>
      </c>
      <c r="AJ1345" s="72">
        <v>0</v>
      </c>
      <c r="AK1345" s="72">
        <v>0</v>
      </c>
      <c r="AL1345" s="89">
        <v>0</v>
      </c>
      <c r="AM1345" s="91">
        <v>0</v>
      </c>
      <c r="AN1345" s="88">
        <v>0</v>
      </c>
      <c r="AO1345" s="88">
        <v>0</v>
      </c>
      <c r="AP1345" s="88">
        <v>0</v>
      </c>
      <c r="AQ1345" s="88">
        <v>0</v>
      </c>
      <c r="AR1345" s="88">
        <v>0</v>
      </c>
      <c r="AS1345" s="88">
        <v>0</v>
      </c>
      <c r="AT1345" s="88">
        <v>0</v>
      </c>
      <c r="AU1345" s="72">
        <v>0</v>
      </c>
      <c r="AV1345" s="72">
        <v>0</v>
      </c>
      <c r="AW1345" s="72">
        <v>0</v>
      </c>
      <c r="AX1345" s="89">
        <v>0</v>
      </c>
      <c r="AY1345" s="72">
        <v>0</v>
      </c>
      <c r="AZ1345" s="72">
        <v>0</v>
      </c>
      <c r="BA1345" s="72">
        <v>0</v>
      </c>
      <c r="BB1345" s="72">
        <v>0</v>
      </c>
      <c r="BC1345" s="72">
        <v>0</v>
      </c>
      <c r="BD1345" s="72">
        <v>0</v>
      </c>
      <c r="BE1345" s="72">
        <v>0</v>
      </c>
      <c r="BF1345" s="72">
        <v>0</v>
      </c>
      <c r="BG1345" s="72">
        <v>0</v>
      </c>
      <c r="BH1345" s="72">
        <v>0</v>
      </c>
      <c r="BI1345" s="72">
        <v>0</v>
      </c>
      <c r="BJ1345" s="89">
        <v>0</v>
      </c>
      <c r="BK1345" s="72">
        <v>0</v>
      </c>
      <c r="BL1345" s="72">
        <v>0</v>
      </c>
      <c r="BM1345" s="72">
        <v>0</v>
      </c>
      <c r="BN1345" s="72">
        <v>0</v>
      </c>
      <c r="BO1345" s="72">
        <v>0</v>
      </c>
      <c r="BP1345" s="72">
        <v>0</v>
      </c>
      <c r="BQ1345" s="72">
        <v>0</v>
      </c>
      <c r="BR1345" s="72">
        <v>0</v>
      </c>
      <c r="BS1345" s="72">
        <v>0</v>
      </c>
      <c r="BT1345" s="72">
        <v>0</v>
      </c>
      <c r="BU1345" s="72">
        <v>0</v>
      </c>
      <c r="BV1345" s="89">
        <v>0</v>
      </c>
      <c r="BW1345" s="72">
        <v>0</v>
      </c>
      <c r="BX1345" s="72">
        <v>0</v>
      </c>
      <c r="BY1345" s="72">
        <v>0</v>
      </c>
      <c r="BZ1345" s="72">
        <v>0</v>
      </c>
      <c r="CA1345" s="72">
        <v>0</v>
      </c>
      <c r="CB1345" s="72">
        <v>0</v>
      </c>
      <c r="CC1345" s="72">
        <v>0</v>
      </c>
      <c r="CD1345" s="72">
        <v>0</v>
      </c>
      <c r="CE1345" s="72">
        <v>0</v>
      </c>
      <c r="CF1345" s="72">
        <v>0</v>
      </c>
      <c r="CG1345" s="72">
        <v>0</v>
      </c>
      <c r="CH1345" s="89">
        <v>0</v>
      </c>
      <c r="CI1345" s="72">
        <v>0</v>
      </c>
      <c r="CJ1345" s="72">
        <v>0</v>
      </c>
      <c r="CK1345" s="72">
        <v>0</v>
      </c>
      <c r="CL1345" s="72">
        <v>0</v>
      </c>
      <c r="CM1345" s="72">
        <v>0</v>
      </c>
      <c r="CN1345" s="72">
        <v>0</v>
      </c>
      <c r="CO1345" s="72">
        <v>0</v>
      </c>
      <c r="CP1345" s="72">
        <v>0</v>
      </c>
      <c r="CQ1345" s="72">
        <v>0</v>
      </c>
      <c r="CR1345" s="72">
        <v>0</v>
      </c>
      <c r="CS1345" s="72">
        <v>0</v>
      </c>
      <c r="CT1345" s="89">
        <v>0</v>
      </c>
      <c r="CV1345" s="72"/>
      <c r="CX1345" s="94" t="s">
        <v>1157</v>
      </c>
      <c r="CY1345" s="72" t="s">
        <v>2925</v>
      </c>
      <c r="CZ1345" s="88">
        <v>2.7927365736781693E-3</v>
      </c>
      <c r="DA1345" s="88">
        <v>0</v>
      </c>
      <c r="DB1345" s="88">
        <v>0</v>
      </c>
      <c r="DC1345" s="88">
        <v>0</v>
      </c>
      <c r="DD1345" s="88">
        <v>0</v>
      </c>
      <c r="DE1345" s="88">
        <v>0</v>
      </c>
      <c r="DF1345" s="88">
        <v>0</v>
      </c>
      <c r="DG1345" s="88">
        <v>0</v>
      </c>
      <c r="DH1345">
        <f t="shared" si="60"/>
        <v>2.7927365736781693E-3</v>
      </c>
      <c r="DI1345">
        <f t="shared" si="61"/>
        <v>0</v>
      </c>
      <c r="DJ1345">
        <f t="shared" si="62"/>
        <v>2.7927365736781693E-3</v>
      </c>
    </row>
    <row r="1346" spans="1:114" s="74" customFormat="1" x14ac:dyDescent="0.2">
      <c r="A1346" s="74" t="s">
        <v>1257</v>
      </c>
      <c r="B1346" s="74" t="s">
        <v>3025</v>
      </c>
      <c r="C1346" s="88">
        <v>0</v>
      </c>
      <c r="D1346" s="88">
        <v>0</v>
      </c>
      <c r="E1346" s="88">
        <v>0</v>
      </c>
      <c r="F1346" s="88">
        <v>0</v>
      </c>
      <c r="G1346" s="88">
        <v>0</v>
      </c>
      <c r="H1346" s="88">
        <v>0</v>
      </c>
      <c r="I1346" s="88">
        <v>0</v>
      </c>
      <c r="J1346" s="88">
        <v>0</v>
      </c>
      <c r="K1346" s="72">
        <v>0</v>
      </c>
      <c r="L1346" s="72">
        <v>0</v>
      </c>
      <c r="M1346" s="72">
        <v>0</v>
      </c>
      <c r="N1346" s="89">
        <v>0</v>
      </c>
      <c r="O1346" s="91">
        <v>0</v>
      </c>
      <c r="P1346" s="88">
        <v>0</v>
      </c>
      <c r="Q1346" s="88">
        <v>0</v>
      </c>
      <c r="R1346" s="88">
        <v>0</v>
      </c>
      <c r="S1346" s="88">
        <v>2.4498395355104239E-3</v>
      </c>
      <c r="T1346" s="88">
        <v>0</v>
      </c>
      <c r="U1346" s="88">
        <v>0</v>
      </c>
      <c r="V1346" s="88">
        <v>0</v>
      </c>
      <c r="W1346" s="72">
        <v>0</v>
      </c>
      <c r="X1346" s="72">
        <v>1.3917884481558803E-2</v>
      </c>
      <c r="Y1346" s="72">
        <v>0</v>
      </c>
      <c r="Z1346" s="89">
        <v>0</v>
      </c>
      <c r="AA1346" s="91">
        <v>0</v>
      </c>
      <c r="AB1346" s="88">
        <v>0</v>
      </c>
      <c r="AC1346" s="88">
        <v>0</v>
      </c>
      <c r="AD1346" s="88">
        <v>0</v>
      </c>
      <c r="AE1346" s="88">
        <v>0</v>
      </c>
      <c r="AF1346" s="88">
        <v>0</v>
      </c>
      <c r="AG1346" s="88">
        <v>0</v>
      </c>
      <c r="AH1346" s="88">
        <v>0</v>
      </c>
      <c r="AI1346" s="72">
        <v>0</v>
      </c>
      <c r="AJ1346" s="72">
        <v>0</v>
      </c>
      <c r="AK1346" s="72">
        <v>0</v>
      </c>
      <c r="AL1346" s="89">
        <v>0</v>
      </c>
      <c r="AM1346" s="91">
        <v>0</v>
      </c>
      <c r="AN1346" s="88">
        <v>0</v>
      </c>
      <c r="AO1346" s="88">
        <v>0</v>
      </c>
      <c r="AP1346" s="88">
        <v>0</v>
      </c>
      <c r="AQ1346" s="88">
        <v>0</v>
      </c>
      <c r="AR1346" s="88">
        <v>0</v>
      </c>
      <c r="AS1346" s="88">
        <v>1.6884761502743773E-3</v>
      </c>
      <c r="AT1346" s="88">
        <v>0</v>
      </c>
      <c r="AU1346" s="72">
        <v>0</v>
      </c>
      <c r="AV1346" s="72">
        <v>0</v>
      </c>
      <c r="AW1346" s="72">
        <v>0</v>
      </c>
      <c r="AX1346" s="89">
        <v>0</v>
      </c>
      <c r="AY1346" s="72">
        <v>0</v>
      </c>
      <c r="AZ1346" s="72">
        <v>1.1570827489481066</v>
      </c>
      <c r="BA1346" s="72">
        <v>0</v>
      </c>
      <c r="BB1346" s="72">
        <v>0</v>
      </c>
      <c r="BC1346" s="72">
        <v>0</v>
      </c>
      <c r="BD1346" s="72">
        <v>0</v>
      </c>
      <c r="BE1346" s="72">
        <v>0</v>
      </c>
      <c r="BF1346" s="72">
        <v>0</v>
      </c>
      <c r="BG1346" s="72">
        <v>0</v>
      </c>
      <c r="BH1346" s="72">
        <v>0</v>
      </c>
      <c r="BI1346" s="72">
        <v>0</v>
      </c>
      <c r="BJ1346" s="89">
        <v>0</v>
      </c>
      <c r="BK1346" s="72">
        <v>0</v>
      </c>
      <c r="BL1346" s="72">
        <v>0</v>
      </c>
      <c r="BM1346" s="72">
        <v>0</v>
      </c>
      <c r="BN1346" s="72">
        <v>0</v>
      </c>
      <c r="BO1346" s="72">
        <v>0</v>
      </c>
      <c r="BP1346" s="72">
        <v>0</v>
      </c>
      <c r="BQ1346" s="72">
        <v>0</v>
      </c>
      <c r="BR1346" s="72">
        <v>0</v>
      </c>
      <c r="BS1346" s="72">
        <v>0</v>
      </c>
      <c r="BT1346" s="72">
        <v>0</v>
      </c>
      <c r="BU1346" s="72">
        <v>0</v>
      </c>
      <c r="BV1346" s="89">
        <v>0</v>
      </c>
      <c r="BW1346" s="72">
        <v>0</v>
      </c>
      <c r="BX1346" s="72">
        <v>0</v>
      </c>
      <c r="BY1346" s="72">
        <v>0</v>
      </c>
      <c r="BZ1346" s="72">
        <v>0</v>
      </c>
      <c r="CA1346" s="72">
        <v>0</v>
      </c>
      <c r="CB1346" s="72">
        <v>0</v>
      </c>
      <c r="CC1346" s="72">
        <v>0</v>
      </c>
      <c r="CD1346" s="72">
        <v>0</v>
      </c>
      <c r="CE1346" s="72">
        <v>0</v>
      </c>
      <c r="CF1346" s="72">
        <v>0</v>
      </c>
      <c r="CG1346" s="72">
        <v>0</v>
      </c>
      <c r="CH1346" s="89">
        <v>0</v>
      </c>
      <c r="CI1346" s="72">
        <v>0</v>
      </c>
      <c r="CJ1346" s="72">
        <v>0</v>
      </c>
      <c r="CK1346" s="72">
        <v>0</v>
      </c>
      <c r="CL1346" s="72">
        <v>0</v>
      </c>
      <c r="CM1346" s="72">
        <v>0</v>
      </c>
      <c r="CN1346" s="72">
        <v>0</v>
      </c>
      <c r="CO1346" s="72">
        <v>0</v>
      </c>
      <c r="CP1346" s="72">
        <v>0</v>
      </c>
      <c r="CQ1346" s="72">
        <v>0</v>
      </c>
      <c r="CR1346" s="72">
        <v>0</v>
      </c>
      <c r="CS1346" s="72">
        <v>0</v>
      </c>
      <c r="CT1346" s="89">
        <v>0</v>
      </c>
      <c r="CV1346" s="72"/>
      <c r="CX1346" s="94" t="s">
        <v>1158</v>
      </c>
      <c r="CY1346" s="72" t="s">
        <v>2926</v>
      </c>
      <c r="CZ1346" s="88">
        <v>2.7927365736781693E-3</v>
      </c>
      <c r="DA1346" s="88">
        <v>0</v>
      </c>
      <c r="DB1346" s="88">
        <v>0</v>
      </c>
      <c r="DC1346" s="88">
        <v>0</v>
      </c>
      <c r="DD1346" s="88">
        <v>0</v>
      </c>
      <c r="DE1346" s="88">
        <v>0</v>
      </c>
      <c r="DF1346" s="88">
        <v>0</v>
      </c>
      <c r="DG1346" s="88">
        <v>0</v>
      </c>
      <c r="DH1346">
        <f t="shared" si="60"/>
        <v>2.7927365736781693E-3</v>
      </c>
      <c r="DI1346">
        <f t="shared" si="61"/>
        <v>0</v>
      </c>
      <c r="DJ1346">
        <f t="shared" si="62"/>
        <v>2.7927365736781693E-3</v>
      </c>
    </row>
    <row r="1347" spans="1:114" s="74" customFormat="1" x14ac:dyDescent="0.2">
      <c r="A1347" s="74" t="s">
        <v>306</v>
      </c>
      <c r="B1347" s="74" t="s">
        <v>2074</v>
      </c>
      <c r="C1347" s="88">
        <v>0</v>
      </c>
      <c r="D1347" s="88">
        <v>0</v>
      </c>
      <c r="E1347" s="88">
        <v>2.3162893045341366E-3</v>
      </c>
      <c r="F1347" s="88">
        <v>0.37948907811921506</v>
      </c>
      <c r="G1347" s="88">
        <v>3.1375502008032124E-3</v>
      </c>
      <c r="H1347" s="88">
        <v>0</v>
      </c>
      <c r="I1347" s="88">
        <v>5.1103763869638941E-2</v>
      </c>
      <c r="J1347" s="88">
        <v>0</v>
      </c>
      <c r="K1347" s="72">
        <v>0</v>
      </c>
      <c r="L1347" s="72">
        <v>0.14728896253337015</v>
      </c>
      <c r="M1347" s="72">
        <v>0</v>
      </c>
      <c r="N1347" s="89">
        <v>0</v>
      </c>
      <c r="O1347" s="91">
        <v>0</v>
      </c>
      <c r="P1347" s="88">
        <v>0</v>
      </c>
      <c r="Q1347" s="88">
        <v>0</v>
      </c>
      <c r="R1347" s="88">
        <v>0</v>
      </c>
      <c r="S1347" s="88">
        <v>0</v>
      </c>
      <c r="T1347" s="88">
        <v>0</v>
      </c>
      <c r="U1347" s="88">
        <v>0.16356294617756803</v>
      </c>
      <c r="V1347" s="88">
        <v>0</v>
      </c>
      <c r="W1347" s="72">
        <v>0</v>
      </c>
      <c r="X1347" s="72">
        <v>3.4794711203897009E-3</v>
      </c>
      <c r="Y1347" s="72">
        <v>0</v>
      </c>
      <c r="Z1347" s="89">
        <v>0</v>
      </c>
      <c r="AA1347" s="91">
        <v>4.1268145846482501E-2</v>
      </c>
      <c r="AB1347" s="88">
        <v>0</v>
      </c>
      <c r="AC1347" s="88">
        <v>0</v>
      </c>
      <c r="AD1347" s="88">
        <v>0</v>
      </c>
      <c r="AE1347" s="88">
        <v>2.292400234741784E-2</v>
      </c>
      <c r="AF1347" s="88">
        <v>0.44971133394105134</v>
      </c>
      <c r="AG1347" s="88">
        <v>0</v>
      </c>
      <c r="AH1347" s="88">
        <v>0</v>
      </c>
      <c r="AI1347" s="72">
        <v>0</v>
      </c>
      <c r="AJ1347" s="72">
        <v>1.6012810248198558E-2</v>
      </c>
      <c r="AK1347" s="72">
        <v>0</v>
      </c>
      <c r="AL1347" s="89">
        <v>0</v>
      </c>
      <c r="AM1347" s="91">
        <v>0</v>
      </c>
      <c r="AN1347" s="88">
        <v>0.56697753285290375</v>
      </c>
      <c r="AO1347" s="88">
        <v>0</v>
      </c>
      <c r="AP1347" s="88">
        <v>0</v>
      </c>
      <c r="AQ1347" s="88">
        <v>0</v>
      </c>
      <c r="AR1347" s="88">
        <v>0.42588042588042591</v>
      </c>
      <c r="AS1347" s="88">
        <v>0.22963275643731532</v>
      </c>
      <c r="AT1347" s="88">
        <v>0</v>
      </c>
      <c r="AU1347" s="72">
        <v>0</v>
      </c>
      <c r="AV1347" s="72">
        <v>7.8659639738849988E-3</v>
      </c>
      <c r="AW1347" s="72">
        <v>0</v>
      </c>
      <c r="AX1347" s="89">
        <v>0</v>
      </c>
      <c r="AY1347" s="72">
        <v>0.21908068783068782</v>
      </c>
      <c r="AZ1347" s="72">
        <v>0.52594670406732114</v>
      </c>
      <c r="BA1347" s="72">
        <v>0</v>
      </c>
      <c r="BB1347" s="72">
        <v>0</v>
      </c>
      <c r="BC1347" s="72">
        <v>0</v>
      </c>
      <c r="BD1347" s="72">
        <v>0</v>
      </c>
      <c r="BE1347" s="72">
        <v>0</v>
      </c>
      <c r="BF1347" s="72">
        <v>2.5896299706508606E-2</v>
      </c>
      <c r="BG1347" s="72">
        <v>0</v>
      </c>
      <c r="BH1347" s="72">
        <v>0.11950331434973391</v>
      </c>
      <c r="BI1347" s="72">
        <v>0</v>
      </c>
      <c r="BJ1347" s="89">
        <v>2.9040220705677361E-3</v>
      </c>
      <c r="BK1347" s="72">
        <v>0.29118773946360155</v>
      </c>
      <c r="BL1347" s="72">
        <v>0</v>
      </c>
      <c r="BM1347" s="72">
        <v>0.21118150494609314</v>
      </c>
      <c r="BN1347" s="72">
        <v>0</v>
      </c>
      <c r="BO1347" s="72">
        <v>0</v>
      </c>
      <c r="BP1347" s="72">
        <v>0</v>
      </c>
      <c r="BQ1347" s="72">
        <v>0</v>
      </c>
      <c r="BR1347" s="72">
        <v>0</v>
      </c>
      <c r="BS1347" s="72">
        <v>0</v>
      </c>
      <c r="BT1347" s="72">
        <v>0</v>
      </c>
      <c r="BU1347" s="72">
        <v>8.9042315648159565E-2</v>
      </c>
      <c r="BV1347" s="89">
        <v>3.0947775628626689E-2</v>
      </c>
      <c r="BW1347" s="72">
        <v>8.8026231817081493E-3</v>
      </c>
      <c r="BX1347" s="72">
        <v>0</v>
      </c>
      <c r="BY1347" s="72">
        <v>0</v>
      </c>
      <c r="BZ1347" s="72">
        <v>0.26326018587229233</v>
      </c>
      <c r="CA1347" s="72">
        <v>0</v>
      </c>
      <c r="CB1347" s="72">
        <v>0</v>
      </c>
      <c r="CC1347" s="72">
        <v>0.10650988411724609</v>
      </c>
      <c r="CD1347" s="72">
        <v>0</v>
      </c>
      <c r="CE1347" s="72">
        <v>0</v>
      </c>
      <c r="CF1347" s="72">
        <v>0</v>
      </c>
      <c r="CG1347" s="72">
        <v>0</v>
      </c>
      <c r="CH1347" s="89">
        <v>6.1814248184206465E-2</v>
      </c>
      <c r="CI1347" s="72">
        <v>0</v>
      </c>
      <c r="CJ1347" s="72">
        <v>3.4340659340659344E-2</v>
      </c>
      <c r="CK1347" s="72">
        <v>0</v>
      </c>
      <c r="CL1347" s="72">
        <v>0</v>
      </c>
      <c r="CM1347" s="72">
        <v>0</v>
      </c>
      <c r="CN1347" s="72">
        <v>0</v>
      </c>
      <c r="CO1347" s="72">
        <v>0</v>
      </c>
      <c r="CP1347" s="72">
        <v>0</v>
      </c>
      <c r="CQ1347" s="72">
        <v>0</v>
      </c>
      <c r="CR1347" s="72">
        <v>0</v>
      </c>
      <c r="CS1347" s="72">
        <v>1.4534558708436751E-2</v>
      </c>
      <c r="CT1347" s="89">
        <v>0</v>
      </c>
      <c r="CV1347" s="72"/>
      <c r="CX1347" s="94" t="s">
        <v>1159</v>
      </c>
      <c r="CY1347" s="72" t="s">
        <v>2927</v>
      </c>
      <c r="CZ1347" s="88">
        <v>0</v>
      </c>
      <c r="DA1347" s="88">
        <v>0</v>
      </c>
      <c r="DB1347" s="88">
        <v>2.7560694774492272E-3</v>
      </c>
      <c r="DC1347" s="88">
        <v>0</v>
      </c>
      <c r="DD1347" s="88">
        <v>0</v>
      </c>
      <c r="DE1347" s="88">
        <v>0</v>
      </c>
      <c r="DF1347" s="88">
        <v>0</v>
      </c>
      <c r="DG1347" s="88">
        <v>0</v>
      </c>
      <c r="DH1347">
        <f t="shared" ref="DH1347:DH1410" si="63">CZ1347+DB1347+DD1347+DF1347</f>
        <v>2.7560694774492272E-3</v>
      </c>
      <c r="DI1347">
        <f t="shared" ref="DI1347:DI1410" si="64">DA1347+DC1347+DE1347+DG1347</f>
        <v>0</v>
      </c>
      <c r="DJ1347">
        <f t="shared" ref="DJ1347:DJ1410" si="65">SUM(DH1347:DI1347)</f>
        <v>2.7560694774492272E-3</v>
      </c>
    </row>
    <row r="1348" spans="1:114" s="74" customFormat="1" x14ac:dyDescent="0.2">
      <c r="A1348" s="74" t="s">
        <v>978</v>
      </c>
      <c r="B1348" s="74" t="s">
        <v>2746</v>
      </c>
      <c r="C1348" s="88">
        <v>5.4313911294982323E-2</v>
      </c>
      <c r="D1348" s="88">
        <v>0</v>
      </c>
      <c r="E1348" s="88">
        <v>0</v>
      </c>
      <c r="F1348" s="88">
        <v>0</v>
      </c>
      <c r="G1348" s="88">
        <v>1.5687751004016062E-3</v>
      </c>
      <c r="H1348" s="88">
        <v>0</v>
      </c>
      <c r="I1348" s="88">
        <v>2.3228983577108609E-2</v>
      </c>
      <c r="J1348" s="88">
        <v>0</v>
      </c>
      <c r="K1348" s="72">
        <v>0</v>
      </c>
      <c r="L1348" s="72">
        <v>0</v>
      </c>
      <c r="M1348" s="72">
        <v>0</v>
      </c>
      <c r="N1348" s="89">
        <v>0</v>
      </c>
      <c r="O1348" s="91">
        <v>0</v>
      </c>
      <c r="P1348" s="88">
        <v>0</v>
      </c>
      <c r="Q1348" s="88">
        <v>0</v>
      </c>
      <c r="R1348" s="88">
        <v>0</v>
      </c>
      <c r="S1348" s="88">
        <v>0</v>
      </c>
      <c r="T1348" s="88">
        <v>0</v>
      </c>
      <c r="U1348" s="88">
        <v>0</v>
      </c>
      <c r="V1348" s="88">
        <v>0</v>
      </c>
      <c r="W1348" s="72">
        <v>0</v>
      </c>
      <c r="X1348" s="72">
        <v>3.4794711203897009E-3</v>
      </c>
      <c r="Y1348" s="72">
        <v>0</v>
      </c>
      <c r="Z1348" s="89">
        <v>0</v>
      </c>
      <c r="AA1348" s="91">
        <v>0</v>
      </c>
      <c r="AB1348" s="88">
        <v>0</v>
      </c>
      <c r="AC1348" s="88">
        <v>0</v>
      </c>
      <c r="AD1348" s="88">
        <v>0</v>
      </c>
      <c r="AE1348" s="88">
        <v>0</v>
      </c>
      <c r="AF1348" s="88">
        <v>0</v>
      </c>
      <c r="AG1348" s="88">
        <v>0</v>
      </c>
      <c r="AH1348" s="88">
        <v>0</v>
      </c>
      <c r="AI1348" s="72">
        <v>0</v>
      </c>
      <c r="AJ1348" s="72">
        <v>0</v>
      </c>
      <c r="AK1348" s="72">
        <v>0</v>
      </c>
      <c r="AL1348" s="89">
        <v>0</v>
      </c>
      <c r="AM1348" s="91">
        <v>0</v>
      </c>
      <c r="AN1348" s="88">
        <v>0</v>
      </c>
      <c r="AO1348" s="88">
        <v>0</v>
      </c>
      <c r="AP1348" s="88">
        <v>0</v>
      </c>
      <c r="AQ1348" s="88">
        <v>0</v>
      </c>
      <c r="AR1348" s="88">
        <v>0</v>
      </c>
      <c r="AS1348" s="88">
        <v>0</v>
      </c>
      <c r="AT1348" s="88">
        <v>0</v>
      </c>
      <c r="AU1348" s="72">
        <v>0</v>
      </c>
      <c r="AV1348" s="72">
        <v>0</v>
      </c>
      <c r="AW1348" s="72">
        <v>0</v>
      </c>
      <c r="AX1348" s="89">
        <v>0</v>
      </c>
      <c r="AY1348" s="72">
        <v>0</v>
      </c>
      <c r="AZ1348" s="72">
        <v>0</v>
      </c>
      <c r="BA1348" s="72">
        <v>0</v>
      </c>
      <c r="BB1348" s="72">
        <v>0</v>
      </c>
      <c r="BC1348" s="72">
        <v>0</v>
      </c>
      <c r="BD1348" s="72">
        <v>0</v>
      </c>
      <c r="BE1348" s="72">
        <v>0</v>
      </c>
      <c r="BF1348" s="72">
        <v>0</v>
      </c>
      <c r="BG1348" s="72">
        <v>0</v>
      </c>
      <c r="BH1348" s="72">
        <v>0</v>
      </c>
      <c r="BI1348" s="72">
        <v>0</v>
      </c>
      <c r="BJ1348" s="89">
        <v>0</v>
      </c>
      <c r="BK1348" s="72">
        <v>0</v>
      </c>
      <c r="BL1348" s="72">
        <v>0</v>
      </c>
      <c r="BM1348" s="72">
        <v>0</v>
      </c>
      <c r="BN1348" s="72">
        <v>0</v>
      </c>
      <c r="BO1348" s="72">
        <v>0</v>
      </c>
      <c r="BP1348" s="72">
        <v>0</v>
      </c>
      <c r="BQ1348" s="72">
        <v>0</v>
      </c>
      <c r="BR1348" s="72">
        <v>0</v>
      </c>
      <c r="BS1348" s="72">
        <v>0</v>
      </c>
      <c r="BT1348" s="72">
        <v>0</v>
      </c>
      <c r="BU1348" s="72">
        <v>1.3698817792024548E-3</v>
      </c>
      <c r="BV1348" s="89">
        <v>0</v>
      </c>
      <c r="BW1348" s="72">
        <v>4.4013115908540746E-3</v>
      </c>
      <c r="BX1348" s="72">
        <v>0</v>
      </c>
      <c r="BY1348" s="72">
        <v>0</v>
      </c>
      <c r="BZ1348" s="72">
        <v>0</v>
      </c>
      <c r="CA1348" s="72">
        <v>0</v>
      </c>
      <c r="CB1348" s="72">
        <v>1.5216994339278106E-3</v>
      </c>
      <c r="CC1348" s="72">
        <v>0</v>
      </c>
      <c r="CD1348" s="72">
        <v>0</v>
      </c>
      <c r="CE1348" s="72">
        <v>0</v>
      </c>
      <c r="CF1348" s="72">
        <v>0</v>
      </c>
      <c r="CG1348" s="72">
        <v>0</v>
      </c>
      <c r="CH1348" s="89">
        <v>0</v>
      </c>
      <c r="CI1348" s="72">
        <v>0</v>
      </c>
      <c r="CJ1348" s="72">
        <v>0</v>
      </c>
      <c r="CK1348" s="72">
        <v>0</v>
      </c>
      <c r="CL1348" s="72">
        <v>0</v>
      </c>
      <c r="CM1348" s="72">
        <v>0</v>
      </c>
      <c r="CN1348" s="72">
        <v>0</v>
      </c>
      <c r="CO1348" s="72">
        <v>0</v>
      </c>
      <c r="CP1348" s="72">
        <v>0</v>
      </c>
      <c r="CQ1348" s="72">
        <v>0</v>
      </c>
      <c r="CR1348" s="72">
        <v>0</v>
      </c>
      <c r="CS1348" s="72">
        <v>1.1180429775720579E-3</v>
      </c>
      <c r="CT1348" s="89">
        <v>0</v>
      </c>
      <c r="CV1348" s="72"/>
      <c r="CX1348" s="94" t="s">
        <v>1160</v>
      </c>
      <c r="CY1348" s="72" t="s">
        <v>2928</v>
      </c>
      <c r="CZ1348" s="88">
        <v>0</v>
      </c>
      <c r="DA1348" s="88">
        <v>0</v>
      </c>
      <c r="DB1348" s="88">
        <v>2.7560694774492272E-3</v>
      </c>
      <c r="DC1348" s="88">
        <v>0</v>
      </c>
      <c r="DD1348" s="88">
        <v>0</v>
      </c>
      <c r="DE1348" s="88">
        <v>0</v>
      </c>
      <c r="DF1348" s="88">
        <v>0</v>
      </c>
      <c r="DG1348" s="88">
        <v>0</v>
      </c>
      <c r="DH1348">
        <f t="shared" si="63"/>
        <v>2.7560694774492272E-3</v>
      </c>
      <c r="DI1348">
        <f t="shared" si="64"/>
        <v>0</v>
      </c>
      <c r="DJ1348">
        <f t="shared" si="65"/>
        <v>2.7560694774492272E-3</v>
      </c>
    </row>
    <row r="1349" spans="1:114" s="74" customFormat="1" x14ac:dyDescent="0.2">
      <c r="A1349" s="74" t="s">
        <v>666</v>
      </c>
      <c r="B1349" s="74" t="s">
        <v>2434</v>
      </c>
      <c r="C1349" s="88">
        <v>0</v>
      </c>
      <c r="D1349" s="88">
        <v>0</v>
      </c>
      <c r="E1349" s="88">
        <v>0</v>
      </c>
      <c r="F1349" s="88">
        <v>0</v>
      </c>
      <c r="G1349" s="88">
        <v>1.0981425702811244E-2</v>
      </c>
      <c r="H1349" s="88">
        <v>0</v>
      </c>
      <c r="I1349" s="88">
        <v>0</v>
      </c>
      <c r="J1349" s="88">
        <v>0</v>
      </c>
      <c r="K1349" s="72">
        <v>0.31486249364535335</v>
      </c>
      <c r="L1349" s="72">
        <v>0</v>
      </c>
      <c r="M1349" s="72">
        <v>0</v>
      </c>
      <c r="N1349" s="89">
        <v>0</v>
      </c>
      <c r="O1349" s="91">
        <v>0</v>
      </c>
      <c r="P1349" s="88">
        <v>0</v>
      </c>
      <c r="Q1349" s="88">
        <v>0</v>
      </c>
      <c r="R1349" s="88">
        <v>0</v>
      </c>
      <c r="S1349" s="88">
        <v>3.6747593032656362E-3</v>
      </c>
      <c r="T1349" s="88">
        <v>0</v>
      </c>
      <c r="U1349" s="88">
        <v>0</v>
      </c>
      <c r="V1349" s="88">
        <v>0</v>
      </c>
      <c r="W1349" s="72">
        <v>0</v>
      </c>
      <c r="X1349" s="72">
        <v>2.7835768963117607E-2</v>
      </c>
      <c r="Y1349" s="72">
        <v>0</v>
      </c>
      <c r="Z1349" s="89">
        <v>0</v>
      </c>
      <c r="AA1349" s="91">
        <v>0</v>
      </c>
      <c r="AB1349" s="88">
        <v>0</v>
      </c>
      <c r="AC1349" s="88">
        <v>0</v>
      </c>
      <c r="AD1349" s="88">
        <v>0</v>
      </c>
      <c r="AE1349" s="88">
        <v>0</v>
      </c>
      <c r="AF1349" s="88">
        <v>0</v>
      </c>
      <c r="AG1349" s="88">
        <v>0</v>
      </c>
      <c r="AH1349" s="88">
        <v>0</v>
      </c>
      <c r="AI1349" s="72">
        <v>0</v>
      </c>
      <c r="AJ1349" s="72">
        <v>0</v>
      </c>
      <c r="AK1349" s="72">
        <v>0</v>
      </c>
      <c r="AL1349" s="89">
        <v>0</v>
      </c>
      <c r="AM1349" s="91">
        <v>0</v>
      </c>
      <c r="AN1349" s="88">
        <v>0</v>
      </c>
      <c r="AO1349" s="88">
        <v>0</v>
      </c>
      <c r="AP1349" s="88">
        <v>0</v>
      </c>
      <c r="AQ1349" s="88">
        <v>0</v>
      </c>
      <c r="AR1349" s="88">
        <v>0</v>
      </c>
      <c r="AS1349" s="88">
        <v>0</v>
      </c>
      <c r="AT1349" s="88">
        <v>0</v>
      </c>
      <c r="AU1349" s="72">
        <v>0</v>
      </c>
      <c r="AV1349" s="72">
        <v>8.6525603712734989E-2</v>
      </c>
      <c r="AW1349" s="72">
        <v>0</v>
      </c>
      <c r="AX1349" s="89">
        <v>0</v>
      </c>
      <c r="AY1349" s="72">
        <v>0</v>
      </c>
      <c r="AZ1349" s="72">
        <v>0</v>
      </c>
      <c r="BA1349" s="72">
        <v>0</v>
      </c>
      <c r="BB1349" s="72">
        <v>0</v>
      </c>
      <c r="BC1349" s="72">
        <v>0</v>
      </c>
      <c r="BD1349" s="72">
        <v>0</v>
      </c>
      <c r="BE1349" s="72">
        <v>0</v>
      </c>
      <c r="BF1349" s="72">
        <v>0</v>
      </c>
      <c r="BG1349" s="72">
        <v>0</v>
      </c>
      <c r="BH1349" s="72">
        <v>0</v>
      </c>
      <c r="BI1349" s="72">
        <v>0</v>
      </c>
      <c r="BJ1349" s="89">
        <v>0</v>
      </c>
      <c r="BK1349" s="72">
        <v>0</v>
      </c>
      <c r="BL1349" s="72">
        <v>0</v>
      </c>
      <c r="BM1349" s="72">
        <v>0</v>
      </c>
      <c r="BN1349" s="72">
        <v>0</v>
      </c>
      <c r="BO1349" s="72">
        <v>0</v>
      </c>
      <c r="BP1349" s="72">
        <v>0</v>
      </c>
      <c r="BQ1349" s="72">
        <v>0</v>
      </c>
      <c r="BR1349" s="72">
        <v>0</v>
      </c>
      <c r="BS1349" s="72">
        <v>0</v>
      </c>
      <c r="BT1349" s="72">
        <v>0.26346122180141612</v>
      </c>
      <c r="BU1349" s="72">
        <v>0</v>
      </c>
      <c r="BV1349" s="89">
        <v>0</v>
      </c>
      <c r="BW1349" s="72">
        <v>0</v>
      </c>
      <c r="BX1349" s="72">
        <v>0</v>
      </c>
      <c r="BY1349" s="72">
        <v>2.2961585267846892E-3</v>
      </c>
      <c r="BZ1349" s="72">
        <v>0</v>
      </c>
      <c r="CA1349" s="72">
        <v>0</v>
      </c>
      <c r="CB1349" s="72">
        <v>0</v>
      </c>
      <c r="CC1349" s="72">
        <v>0</v>
      </c>
      <c r="CD1349" s="72">
        <v>0</v>
      </c>
      <c r="CE1349" s="72">
        <v>0</v>
      </c>
      <c r="CF1349" s="72">
        <v>0</v>
      </c>
      <c r="CG1349" s="72">
        <v>0</v>
      </c>
      <c r="CH1349" s="89">
        <v>0</v>
      </c>
      <c r="CI1349" s="72">
        <v>0</v>
      </c>
      <c r="CJ1349" s="72">
        <v>0</v>
      </c>
      <c r="CK1349" s="72">
        <v>0</v>
      </c>
      <c r="CL1349" s="72">
        <v>0</v>
      </c>
      <c r="CM1349" s="72">
        <v>0</v>
      </c>
      <c r="CN1349" s="72">
        <v>0</v>
      </c>
      <c r="CO1349" s="72">
        <v>0</v>
      </c>
      <c r="CP1349" s="72">
        <v>0</v>
      </c>
      <c r="CQ1349" s="72">
        <v>0</v>
      </c>
      <c r="CR1349" s="72">
        <v>0</v>
      </c>
      <c r="CS1349" s="72">
        <v>0</v>
      </c>
      <c r="CT1349" s="89">
        <v>0</v>
      </c>
      <c r="CV1349" s="72"/>
      <c r="CX1349" s="94" t="s">
        <v>1161</v>
      </c>
      <c r="CY1349" s="72" t="s">
        <v>2929</v>
      </c>
      <c r="CZ1349" s="88">
        <v>2.4838939089692103E-3</v>
      </c>
      <c r="DA1349" s="88">
        <v>0</v>
      </c>
      <c r="DB1349" s="88">
        <v>0</v>
      </c>
      <c r="DC1349" s="88">
        <v>0</v>
      </c>
      <c r="DD1349" s="88">
        <v>2.5961348743989949E-4</v>
      </c>
      <c r="DE1349" s="88">
        <v>0</v>
      </c>
      <c r="DF1349" s="88">
        <v>0</v>
      </c>
      <c r="DG1349" s="88">
        <v>0</v>
      </c>
      <c r="DH1349">
        <f t="shared" si="63"/>
        <v>2.7435073964091096E-3</v>
      </c>
      <c r="DI1349">
        <f t="shared" si="64"/>
        <v>0</v>
      </c>
      <c r="DJ1349">
        <f t="shared" si="65"/>
        <v>2.7435073964091096E-3</v>
      </c>
    </row>
    <row r="1350" spans="1:114" s="74" customFormat="1" x14ac:dyDescent="0.2">
      <c r="A1350" s="74" t="s">
        <v>1526</v>
      </c>
      <c r="B1350" s="74" t="s">
        <v>3294</v>
      </c>
      <c r="C1350" s="88">
        <v>0</v>
      </c>
      <c r="D1350" s="88">
        <v>0</v>
      </c>
      <c r="E1350" s="88">
        <v>0</v>
      </c>
      <c r="F1350" s="88">
        <v>0</v>
      </c>
      <c r="G1350" s="88">
        <v>0</v>
      </c>
      <c r="H1350" s="88">
        <v>0</v>
      </c>
      <c r="I1350" s="88">
        <v>7.7429945257028712E-4</v>
      </c>
      <c r="J1350" s="88">
        <v>0</v>
      </c>
      <c r="K1350" s="72">
        <v>0</v>
      </c>
      <c r="L1350" s="72">
        <v>0</v>
      </c>
      <c r="M1350" s="72">
        <v>0</v>
      </c>
      <c r="N1350" s="89">
        <v>0</v>
      </c>
      <c r="O1350" s="91">
        <v>0</v>
      </c>
      <c r="P1350" s="88">
        <v>0</v>
      </c>
      <c r="Q1350" s="88">
        <v>0</v>
      </c>
      <c r="R1350" s="88">
        <v>0</v>
      </c>
      <c r="S1350" s="88">
        <v>0</v>
      </c>
      <c r="T1350" s="88">
        <v>0</v>
      </c>
      <c r="U1350" s="88">
        <v>1.703780689349667E-3</v>
      </c>
      <c r="V1350" s="88">
        <v>0</v>
      </c>
      <c r="W1350" s="72">
        <v>0</v>
      </c>
      <c r="X1350" s="72">
        <v>0</v>
      </c>
      <c r="Y1350" s="72">
        <v>0</v>
      </c>
      <c r="Z1350" s="89">
        <v>0</v>
      </c>
      <c r="AA1350" s="91">
        <v>0</v>
      </c>
      <c r="AB1350" s="88">
        <v>0</v>
      </c>
      <c r="AC1350" s="88">
        <v>0</v>
      </c>
      <c r="AD1350" s="88">
        <v>0</v>
      </c>
      <c r="AE1350" s="88">
        <v>0</v>
      </c>
      <c r="AF1350" s="88">
        <v>0</v>
      </c>
      <c r="AG1350" s="88">
        <v>0</v>
      </c>
      <c r="AH1350" s="88">
        <v>0</v>
      </c>
      <c r="AI1350" s="72">
        <v>0</v>
      </c>
      <c r="AJ1350" s="72">
        <v>0</v>
      </c>
      <c r="AK1350" s="72">
        <v>0</v>
      </c>
      <c r="AL1350" s="89">
        <v>0</v>
      </c>
      <c r="AM1350" s="91">
        <v>0</v>
      </c>
      <c r="AN1350" s="88">
        <v>0</v>
      </c>
      <c r="AO1350" s="88">
        <v>0</v>
      </c>
      <c r="AP1350" s="88">
        <v>0</v>
      </c>
      <c r="AQ1350" s="88">
        <v>0</v>
      </c>
      <c r="AR1350" s="88">
        <v>0</v>
      </c>
      <c r="AS1350" s="88">
        <v>0</v>
      </c>
      <c r="AT1350" s="88">
        <v>0</v>
      </c>
      <c r="AU1350" s="72">
        <v>0</v>
      </c>
      <c r="AV1350" s="72">
        <v>0</v>
      </c>
      <c r="AW1350" s="72">
        <v>0</v>
      </c>
      <c r="AX1350" s="89">
        <v>0</v>
      </c>
      <c r="AY1350" s="72">
        <v>0</v>
      </c>
      <c r="AZ1350" s="72">
        <v>0</v>
      </c>
      <c r="BA1350" s="72">
        <v>0</v>
      </c>
      <c r="BB1350" s="72">
        <v>0</v>
      </c>
      <c r="BC1350" s="72">
        <v>0</v>
      </c>
      <c r="BD1350" s="72">
        <v>0</v>
      </c>
      <c r="BE1350" s="72">
        <v>0</v>
      </c>
      <c r="BF1350" s="72">
        <v>0</v>
      </c>
      <c r="BG1350" s="72">
        <v>0</v>
      </c>
      <c r="BH1350" s="72">
        <v>0</v>
      </c>
      <c r="BI1350" s="72">
        <v>0</v>
      </c>
      <c r="BJ1350" s="89">
        <v>0</v>
      </c>
      <c r="BK1350" s="72">
        <v>0</v>
      </c>
      <c r="BL1350" s="72">
        <v>0</v>
      </c>
      <c r="BM1350" s="72">
        <v>0</v>
      </c>
      <c r="BN1350" s="72">
        <v>0</v>
      </c>
      <c r="BO1350" s="72">
        <v>0</v>
      </c>
      <c r="BP1350" s="72">
        <v>0</v>
      </c>
      <c r="BQ1350" s="72">
        <v>0</v>
      </c>
      <c r="BR1350" s="72">
        <v>0</v>
      </c>
      <c r="BS1350" s="72">
        <v>0</v>
      </c>
      <c r="BT1350" s="72">
        <v>0</v>
      </c>
      <c r="BU1350" s="72">
        <v>0</v>
      </c>
      <c r="BV1350" s="89">
        <v>0</v>
      </c>
      <c r="BW1350" s="72">
        <v>0</v>
      </c>
      <c r="BX1350" s="72">
        <v>0</v>
      </c>
      <c r="BY1350" s="72">
        <v>0</v>
      </c>
      <c r="BZ1350" s="72">
        <v>0</v>
      </c>
      <c r="CA1350" s="72">
        <v>0</v>
      </c>
      <c r="CB1350" s="72">
        <v>0</v>
      </c>
      <c r="CC1350" s="72">
        <v>0</v>
      </c>
      <c r="CD1350" s="72">
        <v>0</v>
      </c>
      <c r="CE1350" s="72">
        <v>0</v>
      </c>
      <c r="CF1350" s="72">
        <v>0</v>
      </c>
      <c r="CG1350" s="72">
        <v>0</v>
      </c>
      <c r="CH1350" s="89">
        <v>0</v>
      </c>
      <c r="CI1350" s="72">
        <v>0</v>
      </c>
      <c r="CJ1350" s="72">
        <v>0</v>
      </c>
      <c r="CK1350" s="72">
        <v>0</v>
      </c>
      <c r="CL1350" s="72">
        <v>0</v>
      </c>
      <c r="CM1350" s="72">
        <v>0</v>
      </c>
      <c r="CN1350" s="72">
        <v>0</v>
      </c>
      <c r="CO1350" s="72">
        <v>0</v>
      </c>
      <c r="CP1350" s="72">
        <v>0</v>
      </c>
      <c r="CQ1350" s="72">
        <v>0</v>
      </c>
      <c r="CR1350" s="72">
        <v>0</v>
      </c>
      <c r="CS1350" s="72">
        <v>0</v>
      </c>
      <c r="CT1350" s="89">
        <v>0</v>
      </c>
      <c r="CV1350" s="72"/>
      <c r="CX1350" s="94" t="s">
        <v>1617</v>
      </c>
      <c r="CY1350" s="72" t="s">
        <v>3385</v>
      </c>
      <c r="CZ1350" s="88">
        <v>6.4524954380857256E-5</v>
      </c>
      <c r="DA1350" s="88">
        <v>0</v>
      </c>
      <c r="DB1350" s="88">
        <v>0</v>
      </c>
      <c r="DC1350" s="88">
        <v>0</v>
      </c>
      <c r="DD1350" s="88">
        <v>0</v>
      </c>
      <c r="DE1350" s="88">
        <v>2.6788516145821377E-3</v>
      </c>
      <c r="DF1350" s="88">
        <v>0</v>
      </c>
      <c r="DG1350" s="88">
        <v>0</v>
      </c>
      <c r="DH1350">
        <f t="shared" si="63"/>
        <v>6.4524954380857256E-5</v>
      </c>
      <c r="DI1350">
        <f t="shared" si="64"/>
        <v>2.6788516145821377E-3</v>
      </c>
      <c r="DJ1350">
        <f t="shared" si="65"/>
        <v>2.7433765689629948E-3</v>
      </c>
    </row>
    <row r="1351" spans="1:114" s="74" customFormat="1" x14ac:dyDescent="0.2">
      <c r="A1351" s="74" t="s">
        <v>1317</v>
      </c>
      <c r="B1351" s="74" t="s">
        <v>3085</v>
      </c>
      <c r="C1351" s="88">
        <v>0</v>
      </c>
      <c r="D1351" s="88">
        <v>0</v>
      </c>
      <c r="E1351" s="88">
        <v>0</v>
      </c>
      <c r="F1351" s="88">
        <v>0</v>
      </c>
      <c r="G1351" s="88">
        <v>0</v>
      </c>
      <c r="H1351" s="88">
        <v>0</v>
      </c>
      <c r="I1351" s="88">
        <v>0</v>
      </c>
      <c r="J1351" s="88">
        <v>0</v>
      </c>
      <c r="K1351" s="72">
        <v>0</v>
      </c>
      <c r="L1351" s="72">
        <v>0</v>
      </c>
      <c r="M1351" s="72">
        <v>0</v>
      </c>
      <c r="N1351" s="89">
        <v>0</v>
      </c>
      <c r="O1351" s="91">
        <v>0</v>
      </c>
      <c r="P1351" s="88">
        <v>0</v>
      </c>
      <c r="Q1351" s="88">
        <v>0</v>
      </c>
      <c r="R1351" s="88">
        <v>0</v>
      </c>
      <c r="S1351" s="88">
        <v>0</v>
      </c>
      <c r="T1351" s="88">
        <v>0</v>
      </c>
      <c r="U1351" s="88">
        <v>0</v>
      </c>
      <c r="V1351" s="88">
        <v>0</v>
      </c>
      <c r="W1351" s="72">
        <v>0</v>
      </c>
      <c r="X1351" s="72">
        <v>0</v>
      </c>
      <c r="Y1351" s="72">
        <v>0</v>
      </c>
      <c r="Z1351" s="89">
        <v>0</v>
      </c>
      <c r="AA1351" s="91">
        <v>4.8550759819391172E-3</v>
      </c>
      <c r="AB1351" s="88">
        <v>0</v>
      </c>
      <c r="AC1351" s="88">
        <v>7.788404623196985E-3</v>
      </c>
      <c r="AD1351" s="88">
        <v>0</v>
      </c>
      <c r="AE1351" s="88">
        <v>0</v>
      </c>
      <c r="AF1351" s="88">
        <v>0</v>
      </c>
      <c r="AG1351" s="88">
        <v>0</v>
      </c>
      <c r="AH1351" s="88">
        <v>0</v>
      </c>
      <c r="AI1351" s="72">
        <v>0</v>
      </c>
      <c r="AJ1351" s="72">
        <v>0</v>
      </c>
      <c r="AK1351" s="72">
        <v>0</v>
      </c>
      <c r="AL1351" s="89">
        <v>0</v>
      </c>
      <c r="AM1351" s="91">
        <v>0</v>
      </c>
      <c r="AN1351" s="88">
        <v>0</v>
      </c>
      <c r="AO1351" s="88">
        <v>0</v>
      </c>
      <c r="AP1351" s="88">
        <v>0</v>
      </c>
      <c r="AQ1351" s="88">
        <v>0</v>
      </c>
      <c r="AR1351" s="88">
        <v>0</v>
      </c>
      <c r="AS1351" s="88">
        <v>0</v>
      </c>
      <c r="AT1351" s="88">
        <v>0</v>
      </c>
      <c r="AU1351" s="72">
        <v>0</v>
      </c>
      <c r="AV1351" s="72">
        <v>0</v>
      </c>
      <c r="AW1351" s="72">
        <v>0</v>
      </c>
      <c r="AX1351" s="89">
        <v>0</v>
      </c>
      <c r="AY1351" s="72">
        <v>0</v>
      </c>
      <c r="AZ1351" s="72">
        <v>0</v>
      </c>
      <c r="BA1351" s="72">
        <v>0</v>
      </c>
      <c r="BB1351" s="72">
        <v>0</v>
      </c>
      <c r="BC1351" s="72">
        <v>0</v>
      </c>
      <c r="BD1351" s="72">
        <v>0</v>
      </c>
      <c r="BE1351" s="72">
        <v>0</v>
      </c>
      <c r="BF1351" s="72">
        <v>0</v>
      </c>
      <c r="BG1351" s="72">
        <v>0</v>
      </c>
      <c r="BH1351" s="72">
        <v>0</v>
      </c>
      <c r="BI1351" s="72">
        <v>0</v>
      </c>
      <c r="BJ1351" s="89">
        <v>2.0328154493974154E-2</v>
      </c>
      <c r="BK1351" s="72">
        <v>0</v>
      </c>
      <c r="BL1351" s="72">
        <v>0</v>
      </c>
      <c r="BM1351" s="72">
        <v>0</v>
      </c>
      <c r="BN1351" s="72">
        <v>0</v>
      </c>
      <c r="BO1351" s="72">
        <v>0</v>
      </c>
      <c r="BP1351" s="72">
        <v>0</v>
      </c>
      <c r="BQ1351" s="72">
        <v>0</v>
      </c>
      <c r="BR1351" s="72">
        <v>3.9300906232661366E-2</v>
      </c>
      <c r="BS1351" s="72">
        <v>0</v>
      </c>
      <c r="BT1351" s="72">
        <v>0</v>
      </c>
      <c r="BU1351" s="72">
        <v>2.3287990246441733E-2</v>
      </c>
      <c r="BV1351" s="89">
        <v>0</v>
      </c>
      <c r="BW1351" s="72">
        <v>0</v>
      </c>
      <c r="BX1351" s="72">
        <v>0</v>
      </c>
      <c r="BY1351" s="72">
        <v>0</v>
      </c>
      <c r="BZ1351" s="72">
        <v>0</v>
      </c>
      <c r="CA1351" s="72">
        <v>0</v>
      </c>
      <c r="CB1351" s="72">
        <v>0</v>
      </c>
      <c r="CC1351" s="72">
        <v>0</v>
      </c>
      <c r="CD1351" s="72">
        <v>0.25096965548710926</v>
      </c>
      <c r="CE1351" s="72">
        <v>0</v>
      </c>
      <c r="CF1351" s="72">
        <v>0</v>
      </c>
      <c r="CG1351" s="72">
        <v>0</v>
      </c>
      <c r="CH1351" s="89">
        <v>0</v>
      </c>
      <c r="CI1351" s="72">
        <v>0</v>
      </c>
      <c r="CJ1351" s="72">
        <v>0</v>
      </c>
      <c r="CK1351" s="72">
        <v>0</v>
      </c>
      <c r="CL1351" s="72">
        <v>0</v>
      </c>
      <c r="CM1351" s="72">
        <v>0</v>
      </c>
      <c r="CN1351" s="72">
        <v>0</v>
      </c>
      <c r="CO1351" s="72">
        <v>0</v>
      </c>
      <c r="CP1351" s="72">
        <v>0</v>
      </c>
      <c r="CQ1351" s="72">
        <v>0</v>
      </c>
      <c r="CR1351" s="72">
        <v>0</v>
      </c>
      <c r="CS1351" s="72">
        <v>0</v>
      </c>
      <c r="CT1351" s="89">
        <v>0</v>
      </c>
      <c r="CV1351" s="72"/>
      <c r="CX1351" s="94" t="s">
        <v>1742</v>
      </c>
      <c r="CY1351" s="72" t="s">
        <v>3510</v>
      </c>
      <c r="CZ1351" s="88">
        <v>0</v>
      </c>
      <c r="DA1351" s="88">
        <v>0</v>
      </c>
      <c r="DB1351" s="88">
        <v>0</v>
      </c>
      <c r="DC1351" s="88">
        <v>2.7397635584049096E-3</v>
      </c>
      <c r="DD1351" s="88">
        <v>0</v>
      </c>
      <c r="DE1351" s="88">
        <v>0</v>
      </c>
      <c r="DF1351" s="88">
        <v>0</v>
      </c>
      <c r="DG1351" s="88">
        <v>0</v>
      </c>
      <c r="DH1351">
        <f t="shared" si="63"/>
        <v>0</v>
      </c>
      <c r="DI1351">
        <f t="shared" si="64"/>
        <v>2.7397635584049096E-3</v>
      </c>
      <c r="DJ1351">
        <f t="shared" si="65"/>
        <v>2.7397635584049096E-3</v>
      </c>
    </row>
    <row r="1352" spans="1:114" s="74" customFormat="1" x14ac:dyDescent="0.2">
      <c r="A1352" s="74" t="s">
        <v>303</v>
      </c>
      <c r="B1352" s="74" t="s">
        <v>2071</v>
      </c>
      <c r="C1352" s="88">
        <v>1.9645457276908501E-2</v>
      </c>
      <c r="D1352" s="88">
        <v>0</v>
      </c>
      <c r="E1352" s="88">
        <v>0</v>
      </c>
      <c r="F1352" s="88">
        <v>3.0852770578797977E-3</v>
      </c>
      <c r="G1352" s="88">
        <v>0</v>
      </c>
      <c r="H1352" s="88">
        <v>0</v>
      </c>
      <c r="I1352" s="88">
        <v>7.7429945257028712E-4</v>
      </c>
      <c r="J1352" s="88">
        <v>0</v>
      </c>
      <c r="K1352" s="72">
        <v>0</v>
      </c>
      <c r="L1352" s="72">
        <v>0.12887784221669887</v>
      </c>
      <c r="M1352" s="72">
        <v>0</v>
      </c>
      <c r="N1352" s="89">
        <v>0</v>
      </c>
      <c r="O1352" s="91">
        <v>6.2717097645696648E-2</v>
      </c>
      <c r="P1352" s="88">
        <v>5.406866720735334E-3</v>
      </c>
      <c r="Q1352" s="88">
        <v>1.088332067830929</v>
      </c>
      <c r="R1352" s="88">
        <v>0</v>
      </c>
      <c r="S1352" s="88">
        <v>0</v>
      </c>
      <c r="T1352" s="88">
        <v>2.7085590465872156E-3</v>
      </c>
      <c r="U1352" s="88">
        <v>0.11244952549707803</v>
      </c>
      <c r="V1352" s="88">
        <v>0</v>
      </c>
      <c r="W1352" s="72">
        <v>0</v>
      </c>
      <c r="X1352" s="72">
        <v>6.9589422407794017E-3</v>
      </c>
      <c r="Y1352" s="72">
        <v>0</v>
      </c>
      <c r="Z1352" s="89">
        <v>0</v>
      </c>
      <c r="AA1352" s="91">
        <v>1.4565227945817353E-2</v>
      </c>
      <c r="AB1352" s="88">
        <v>0.14243234463629775</v>
      </c>
      <c r="AC1352" s="88">
        <v>9.3460855478363809E-3</v>
      </c>
      <c r="AD1352" s="88">
        <v>0</v>
      </c>
      <c r="AE1352" s="88">
        <v>0</v>
      </c>
      <c r="AF1352" s="88">
        <v>0</v>
      </c>
      <c r="AG1352" s="88">
        <v>7.5136560699070557E-4</v>
      </c>
      <c r="AH1352" s="88">
        <v>0</v>
      </c>
      <c r="AI1352" s="72">
        <v>0</v>
      </c>
      <c r="AJ1352" s="72">
        <v>5.3376034160661856E-3</v>
      </c>
      <c r="AK1352" s="72">
        <v>0</v>
      </c>
      <c r="AL1352" s="89">
        <v>0</v>
      </c>
      <c r="AM1352" s="91">
        <v>0</v>
      </c>
      <c r="AN1352" s="88">
        <v>0</v>
      </c>
      <c r="AO1352" s="88">
        <v>0.38135263444626039</v>
      </c>
      <c r="AP1352" s="88">
        <v>0.48057669203043651</v>
      </c>
      <c r="AQ1352" s="88">
        <v>0</v>
      </c>
      <c r="AR1352" s="88">
        <v>0</v>
      </c>
      <c r="AS1352" s="88">
        <v>0</v>
      </c>
      <c r="AT1352" s="88">
        <v>0</v>
      </c>
      <c r="AU1352" s="72">
        <v>0</v>
      </c>
      <c r="AV1352" s="72">
        <v>0</v>
      </c>
      <c r="AW1352" s="72">
        <v>8.7732124579616905E-2</v>
      </c>
      <c r="AX1352" s="89">
        <v>0</v>
      </c>
      <c r="AY1352" s="72">
        <v>0</v>
      </c>
      <c r="AZ1352" s="72">
        <v>0</v>
      </c>
      <c r="BA1352" s="72">
        <v>0</v>
      </c>
      <c r="BB1352" s="72">
        <v>0.4194337644180357</v>
      </c>
      <c r="BC1352" s="72">
        <v>0</v>
      </c>
      <c r="BD1352" s="72">
        <v>0.67365269461077848</v>
      </c>
      <c r="BE1352" s="72">
        <v>0</v>
      </c>
      <c r="BF1352" s="72">
        <v>0</v>
      </c>
      <c r="BG1352" s="72">
        <v>0</v>
      </c>
      <c r="BH1352" s="72">
        <v>0</v>
      </c>
      <c r="BI1352" s="72">
        <v>0</v>
      </c>
      <c r="BJ1352" s="89">
        <v>0.18004936837519964</v>
      </c>
      <c r="BK1352" s="72">
        <v>0</v>
      </c>
      <c r="BL1352" s="72">
        <v>0</v>
      </c>
      <c r="BM1352" s="72">
        <v>0</v>
      </c>
      <c r="BN1352" s="72">
        <v>0</v>
      </c>
      <c r="BO1352" s="72">
        <v>0</v>
      </c>
      <c r="BP1352" s="72">
        <v>0</v>
      </c>
      <c r="BQ1352" s="72">
        <v>7.4440435034949154E-2</v>
      </c>
      <c r="BR1352" s="72">
        <v>1.1559090068429814E-3</v>
      </c>
      <c r="BS1352" s="72">
        <v>0</v>
      </c>
      <c r="BT1352" s="72">
        <v>0</v>
      </c>
      <c r="BU1352" s="72">
        <v>0</v>
      </c>
      <c r="BV1352" s="89">
        <v>0</v>
      </c>
      <c r="BW1352" s="72">
        <v>0</v>
      </c>
      <c r="BX1352" s="72">
        <v>0</v>
      </c>
      <c r="BY1352" s="72">
        <v>0</v>
      </c>
      <c r="BZ1352" s="72">
        <v>0.21555531997597088</v>
      </c>
      <c r="CA1352" s="72">
        <v>0</v>
      </c>
      <c r="CB1352" s="72">
        <v>0</v>
      </c>
      <c r="CC1352" s="72">
        <v>0</v>
      </c>
      <c r="CD1352" s="72">
        <v>0</v>
      </c>
      <c r="CE1352" s="72">
        <v>0</v>
      </c>
      <c r="CF1352" s="72">
        <v>0</v>
      </c>
      <c r="CG1352" s="72">
        <v>0</v>
      </c>
      <c r="CH1352" s="89">
        <v>3.863390511512904E-3</v>
      </c>
      <c r="CI1352" s="72">
        <v>0</v>
      </c>
      <c r="CJ1352" s="72">
        <v>2.4529042386185241E-2</v>
      </c>
      <c r="CK1352" s="72">
        <v>0</v>
      </c>
      <c r="CL1352" s="72">
        <v>0</v>
      </c>
      <c r="CM1352" s="72">
        <v>0</v>
      </c>
      <c r="CN1352" s="72">
        <v>0.49212132683480814</v>
      </c>
      <c r="CO1352" s="72">
        <v>0</v>
      </c>
      <c r="CP1352" s="72">
        <v>0</v>
      </c>
      <c r="CQ1352" s="72">
        <v>0</v>
      </c>
      <c r="CR1352" s="72">
        <v>0</v>
      </c>
      <c r="CS1352" s="72">
        <v>1.1180429775720579E-3</v>
      </c>
      <c r="CT1352" s="89">
        <v>0</v>
      </c>
      <c r="CV1352" s="72"/>
      <c r="CX1352" s="94" t="s">
        <v>1162</v>
      </c>
      <c r="CY1352" s="72" t="s">
        <v>2930</v>
      </c>
      <c r="CZ1352" s="88">
        <v>0</v>
      </c>
      <c r="DA1352" s="88">
        <v>0</v>
      </c>
      <c r="DB1352" s="88">
        <v>0</v>
      </c>
      <c r="DC1352" s="88">
        <v>0</v>
      </c>
      <c r="DD1352" s="88">
        <v>0</v>
      </c>
      <c r="DE1352" s="88">
        <v>0</v>
      </c>
      <c r="DF1352" s="88">
        <v>2.7376259307928166E-3</v>
      </c>
      <c r="DG1352" s="88">
        <v>0</v>
      </c>
      <c r="DH1352">
        <f t="shared" si="63"/>
        <v>2.7376259307928166E-3</v>
      </c>
      <c r="DI1352">
        <f t="shared" si="64"/>
        <v>0</v>
      </c>
      <c r="DJ1352">
        <f t="shared" si="65"/>
        <v>2.7376259307928166E-3</v>
      </c>
    </row>
    <row r="1353" spans="1:114" s="74" customFormat="1" x14ac:dyDescent="0.2">
      <c r="A1353" s="74" t="s">
        <v>1694</v>
      </c>
      <c r="B1353" s="74" t="s">
        <v>3462</v>
      </c>
      <c r="C1353" s="88">
        <v>0</v>
      </c>
      <c r="D1353" s="88">
        <v>0</v>
      </c>
      <c r="E1353" s="88">
        <v>0</v>
      </c>
      <c r="F1353" s="88">
        <v>0</v>
      </c>
      <c r="G1353" s="88">
        <v>0</v>
      </c>
      <c r="H1353" s="88">
        <v>0</v>
      </c>
      <c r="I1353" s="88">
        <v>0</v>
      </c>
      <c r="J1353" s="88">
        <v>0</v>
      </c>
      <c r="K1353" s="72">
        <v>0</v>
      </c>
      <c r="L1353" s="72">
        <v>0</v>
      </c>
      <c r="M1353" s="72">
        <v>0</v>
      </c>
      <c r="N1353" s="89">
        <v>0</v>
      </c>
      <c r="O1353" s="91">
        <v>0</v>
      </c>
      <c r="P1353" s="88">
        <v>0</v>
      </c>
      <c r="Q1353" s="88">
        <v>0</v>
      </c>
      <c r="R1353" s="88">
        <v>0</v>
      </c>
      <c r="S1353" s="88">
        <v>0</v>
      </c>
      <c r="T1353" s="88">
        <v>0</v>
      </c>
      <c r="U1353" s="88">
        <v>0</v>
      </c>
      <c r="V1353" s="88">
        <v>0</v>
      </c>
      <c r="W1353" s="72">
        <v>0</v>
      </c>
      <c r="X1353" s="72">
        <v>0</v>
      </c>
      <c r="Y1353" s="72">
        <v>0</v>
      </c>
      <c r="Z1353" s="89">
        <v>0</v>
      </c>
      <c r="AA1353" s="91">
        <v>0</v>
      </c>
      <c r="AB1353" s="88">
        <v>0</v>
      </c>
      <c r="AC1353" s="88">
        <v>0</v>
      </c>
      <c r="AD1353" s="88">
        <v>0</v>
      </c>
      <c r="AE1353" s="88">
        <v>0</v>
      </c>
      <c r="AF1353" s="88">
        <v>0</v>
      </c>
      <c r="AG1353" s="88">
        <v>0</v>
      </c>
      <c r="AH1353" s="88">
        <v>0</v>
      </c>
      <c r="AI1353" s="72">
        <v>0</v>
      </c>
      <c r="AJ1353" s="72">
        <v>0</v>
      </c>
      <c r="AK1353" s="72">
        <v>0</v>
      </c>
      <c r="AL1353" s="89">
        <v>0</v>
      </c>
      <c r="AM1353" s="91">
        <v>0</v>
      </c>
      <c r="AN1353" s="88">
        <v>0</v>
      </c>
      <c r="AO1353" s="88">
        <v>0</v>
      </c>
      <c r="AP1353" s="88">
        <v>0</v>
      </c>
      <c r="AQ1353" s="88">
        <v>0</v>
      </c>
      <c r="AR1353" s="88">
        <v>0</v>
      </c>
      <c r="AS1353" s="88">
        <v>0</v>
      </c>
      <c r="AT1353" s="88">
        <v>0</v>
      </c>
      <c r="AU1353" s="72">
        <v>0</v>
      </c>
      <c r="AV1353" s="72">
        <v>0</v>
      </c>
      <c r="AW1353" s="72">
        <v>0</v>
      </c>
      <c r="AX1353" s="89">
        <v>0</v>
      </c>
      <c r="AY1353" s="72">
        <v>0</v>
      </c>
      <c r="AZ1353" s="72">
        <v>0</v>
      </c>
      <c r="BA1353" s="72">
        <v>0</v>
      </c>
      <c r="BB1353" s="72">
        <v>0</v>
      </c>
      <c r="BC1353" s="72">
        <v>0</v>
      </c>
      <c r="BD1353" s="72">
        <v>0</v>
      </c>
      <c r="BE1353" s="72">
        <v>0</v>
      </c>
      <c r="BF1353" s="72">
        <v>0</v>
      </c>
      <c r="BG1353" s="72">
        <v>0</v>
      </c>
      <c r="BH1353" s="72">
        <v>0</v>
      </c>
      <c r="BI1353" s="72">
        <v>0</v>
      </c>
      <c r="BJ1353" s="89">
        <v>0</v>
      </c>
      <c r="BK1353" s="72">
        <v>0</v>
      </c>
      <c r="BL1353" s="72">
        <v>0</v>
      </c>
      <c r="BM1353" s="72">
        <v>0</v>
      </c>
      <c r="BN1353" s="72">
        <v>0</v>
      </c>
      <c r="BO1353" s="72">
        <v>0</v>
      </c>
      <c r="BP1353" s="72">
        <v>0</v>
      </c>
      <c r="BQ1353" s="72">
        <v>0</v>
      </c>
      <c r="BR1353" s="72">
        <v>0</v>
      </c>
      <c r="BS1353" s="72">
        <v>0</v>
      </c>
      <c r="BT1353" s="72">
        <v>0</v>
      </c>
      <c r="BU1353" s="72">
        <v>0</v>
      </c>
      <c r="BV1353" s="89">
        <v>0</v>
      </c>
      <c r="BW1353" s="72">
        <v>2.2006557954270373E-3</v>
      </c>
      <c r="BX1353" s="72">
        <v>0</v>
      </c>
      <c r="BY1353" s="72">
        <v>0</v>
      </c>
      <c r="BZ1353" s="72">
        <v>0</v>
      </c>
      <c r="CA1353" s="72">
        <v>0</v>
      </c>
      <c r="CB1353" s="72">
        <v>0</v>
      </c>
      <c r="CC1353" s="72">
        <v>0</v>
      </c>
      <c r="CD1353" s="72">
        <v>0</v>
      </c>
      <c r="CE1353" s="72">
        <v>0.1905354434809659</v>
      </c>
      <c r="CF1353" s="72">
        <v>0</v>
      </c>
      <c r="CG1353" s="72">
        <v>0</v>
      </c>
      <c r="CH1353" s="89">
        <v>0</v>
      </c>
      <c r="CI1353" s="72">
        <v>0</v>
      </c>
      <c r="CJ1353" s="72">
        <v>0</v>
      </c>
      <c r="CK1353" s="72">
        <v>0</v>
      </c>
      <c r="CL1353" s="72">
        <v>0</v>
      </c>
      <c r="CM1353" s="72">
        <v>0</v>
      </c>
      <c r="CN1353" s="72">
        <v>0</v>
      </c>
      <c r="CO1353" s="72">
        <v>0</v>
      </c>
      <c r="CP1353" s="72">
        <v>0</v>
      </c>
      <c r="CQ1353" s="72">
        <v>0</v>
      </c>
      <c r="CR1353" s="72">
        <v>0</v>
      </c>
      <c r="CS1353" s="72">
        <v>0</v>
      </c>
      <c r="CT1353" s="89">
        <v>0</v>
      </c>
      <c r="CV1353" s="72"/>
      <c r="CX1353" s="94" t="s">
        <v>1163</v>
      </c>
      <c r="CY1353" s="72" t="s">
        <v>2931</v>
      </c>
      <c r="CZ1353" s="88">
        <v>1.5343451031961221E-3</v>
      </c>
      <c r="DA1353" s="88">
        <v>0</v>
      </c>
      <c r="DB1353" s="88">
        <v>2.8995592669914174E-4</v>
      </c>
      <c r="DC1353" s="88">
        <v>0</v>
      </c>
      <c r="DD1353" s="88">
        <v>9.1074352863466663E-4</v>
      </c>
      <c r="DE1353" s="88">
        <v>0</v>
      </c>
      <c r="DF1353" s="88">
        <v>0</v>
      </c>
      <c r="DG1353" s="88">
        <v>0</v>
      </c>
      <c r="DH1353">
        <f t="shared" si="63"/>
        <v>2.7350445585299305E-3</v>
      </c>
      <c r="DI1353">
        <f t="shared" si="64"/>
        <v>0</v>
      </c>
      <c r="DJ1353">
        <f t="shared" si="65"/>
        <v>2.7350445585299305E-3</v>
      </c>
    </row>
    <row r="1354" spans="1:114" s="74" customFormat="1" x14ac:dyDescent="0.2">
      <c r="A1354" s="74" t="s">
        <v>559</v>
      </c>
      <c r="B1354" s="74" t="s">
        <v>2327</v>
      </c>
      <c r="C1354" s="88">
        <v>0</v>
      </c>
      <c r="D1354" s="88">
        <v>0</v>
      </c>
      <c r="E1354" s="88">
        <v>0</v>
      </c>
      <c r="F1354" s="88">
        <v>0</v>
      </c>
      <c r="G1354" s="88">
        <v>0</v>
      </c>
      <c r="H1354" s="88">
        <v>0</v>
      </c>
      <c r="I1354" s="88">
        <v>0</v>
      </c>
      <c r="J1354" s="88">
        <v>0</v>
      </c>
      <c r="K1354" s="72">
        <v>0</v>
      </c>
      <c r="L1354" s="72">
        <v>0.43266132744177482</v>
      </c>
      <c r="M1354" s="72">
        <v>0</v>
      </c>
      <c r="N1354" s="89">
        <v>0</v>
      </c>
      <c r="O1354" s="91">
        <v>0</v>
      </c>
      <c r="P1354" s="88">
        <v>0.16761286834279535</v>
      </c>
      <c r="Q1354" s="88">
        <v>0</v>
      </c>
      <c r="R1354" s="88">
        <v>0</v>
      </c>
      <c r="S1354" s="88">
        <v>0</v>
      </c>
      <c r="T1354" s="88">
        <v>0</v>
      </c>
      <c r="U1354" s="88">
        <v>0</v>
      </c>
      <c r="V1354" s="88">
        <v>0</v>
      </c>
      <c r="W1354" s="72">
        <v>0</v>
      </c>
      <c r="X1354" s="72">
        <v>0</v>
      </c>
      <c r="Y1354" s="72">
        <v>0</v>
      </c>
      <c r="Z1354" s="89">
        <v>0</v>
      </c>
      <c r="AA1354" s="91">
        <v>0</v>
      </c>
      <c r="AB1354" s="88">
        <v>0</v>
      </c>
      <c r="AC1354" s="88">
        <v>0</v>
      </c>
      <c r="AD1354" s="88">
        <v>0</v>
      </c>
      <c r="AE1354" s="88">
        <v>9.1696009389671362E-4</v>
      </c>
      <c r="AF1354" s="88">
        <v>0</v>
      </c>
      <c r="AG1354" s="88">
        <v>0</v>
      </c>
      <c r="AH1354" s="88">
        <v>0</v>
      </c>
      <c r="AI1354" s="72">
        <v>0</v>
      </c>
      <c r="AJ1354" s="72">
        <v>0</v>
      </c>
      <c r="AK1354" s="72">
        <v>0</v>
      </c>
      <c r="AL1354" s="89">
        <v>0</v>
      </c>
      <c r="AM1354" s="91">
        <v>8.5955780526240394E-2</v>
      </c>
      <c r="AN1354" s="88">
        <v>0</v>
      </c>
      <c r="AO1354" s="88">
        <v>0</v>
      </c>
      <c r="AP1354" s="88">
        <v>0</v>
      </c>
      <c r="AQ1354" s="88">
        <v>0</v>
      </c>
      <c r="AR1354" s="88">
        <v>1.0920010920010921E-2</v>
      </c>
      <c r="AS1354" s="88">
        <v>0</v>
      </c>
      <c r="AT1354" s="88">
        <v>0</v>
      </c>
      <c r="AU1354" s="72">
        <v>0</v>
      </c>
      <c r="AV1354" s="72">
        <v>0</v>
      </c>
      <c r="AW1354" s="72">
        <v>0</v>
      </c>
      <c r="AX1354" s="89">
        <v>0</v>
      </c>
      <c r="AY1354" s="72">
        <v>0.11987433862433862</v>
      </c>
      <c r="AZ1354" s="72">
        <v>0</v>
      </c>
      <c r="BA1354" s="72">
        <v>0</v>
      </c>
      <c r="BB1354" s="72">
        <v>0</v>
      </c>
      <c r="BC1354" s="72">
        <v>0</v>
      </c>
      <c r="BD1354" s="72">
        <v>0</v>
      </c>
      <c r="BE1354" s="72">
        <v>0</v>
      </c>
      <c r="BF1354" s="72">
        <v>0</v>
      </c>
      <c r="BG1354" s="72">
        <v>8.5128117817315063E-3</v>
      </c>
      <c r="BH1354" s="72">
        <v>0</v>
      </c>
      <c r="BI1354" s="72">
        <v>0</v>
      </c>
      <c r="BJ1354" s="89">
        <v>0</v>
      </c>
      <c r="BK1354" s="72">
        <v>0</v>
      </c>
      <c r="BL1354" s="72">
        <v>0</v>
      </c>
      <c r="BM1354" s="72">
        <v>0</v>
      </c>
      <c r="BN1354" s="72">
        <v>0.16186468112657817</v>
      </c>
      <c r="BO1354" s="72">
        <v>0</v>
      </c>
      <c r="BP1354" s="72">
        <v>0</v>
      </c>
      <c r="BQ1354" s="72">
        <v>0</v>
      </c>
      <c r="BR1354" s="72">
        <v>0</v>
      </c>
      <c r="BS1354" s="72">
        <v>0.11736105289630312</v>
      </c>
      <c r="BT1354" s="72">
        <v>0</v>
      </c>
      <c r="BU1354" s="72">
        <v>0</v>
      </c>
      <c r="BV1354" s="89">
        <v>0</v>
      </c>
      <c r="BW1354" s="72">
        <v>0</v>
      </c>
      <c r="BX1354" s="72">
        <v>0</v>
      </c>
      <c r="BY1354" s="72">
        <v>0</v>
      </c>
      <c r="BZ1354" s="72">
        <v>0</v>
      </c>
      <c r="CA1354" s="72">
        <v>0</v>
      </c>
      <c r="CB1354" s="72">
        <v>0</v>
      </c>
      <c r="CC1354" s="72">
        <v>0</v>
      </c>
      <c r="CD1354" s="72">
        <v>0</v>
      </c>
      <c r="CE1354" s="72">
        <v>0</v>
      </c>
      <c r="CF1354" s="72">
        <v>2.6459926441404491E-3</v>
      </c>
      <c r="CG1354" s="72">
        <v>0</v>
      </c>
      <c r="CH1354" s="89">
        <v>0</v>
      </c>
      <c r="CI1354" s="72">
        <v>0</v>
      </c>
      <c r="CJ1354" s="72">
        <v>0</v>
      </c>
      <c r="CK1354" s="72">
        <v>0</v>
      </c>
      <c r="CL1354" s="72">
        <v>0</v>
      </c>
      <c r="CM1354" s="72">
        <v>0.45348156816851964</v>
      </c>
      <c r="CN1354" s="72">
        <v>0.51578100600955856</v>
      </c>
      <c r="CO1354" s="72">
        <v>0</v>
      </c>
      <c r="CP1354" s="72">
        <v>0</v>
      </c>
      <c r="CQ1354" s="72">
        <v>0</v>
      </c>
      <c r="CR1354" s="72">
        <v>0</v>
      </c>
      <c r="CS1354" s="72">
        <v>1.1180429775720579E-3</v>
      </c>
      <c r="CT1354" s="89">
        <v>0</v>
      </c>
      <c r="CV1354" s="72"/>
      <c r="CX1354" s="94" t="s">
        <v>1212</v>
      </c>
      <c r="CY1354" s="72" t="s">
        <v>2980</v>
      </c>
      <c r="CZ1354" s="88">
        <v>0</v>
      </c>
      <c r="DA1354" s="88">
        <v>0</v>
      </c>
      <c r="DB1354" s="88">
        <v>8.6986778009742521E-4</v>
      </c>
      <c r="DC1354" s="88">
        <v>0</v>
      </c>
      <c r="DD1354" s="88">
        <v>1.2137689954847795E-3</v>
      </c>
      <c r="DE1354" s="88">
        <v>6.2130765735060221E-4</v>
      </c>
      <c r="DF1354" s="88">
        <v>0</v>
      </c>
      <c r="DG1354" s="88">
        <v>0</v>
      </c>
      <c r="DH1354">
        <f t="shared" si="63"/>
        <v>2.0836367755822046E-3</v>
      </c>
      <c r="DI1354">
        <f t="shared" si="64"/>
        <v>6.2130765735060221E-4</v>
      </c>
      <c r="DJ1354">
        <f t="shared" si="65"/>
        <v>2.7049444329328067E-3</v>
      </c>
    </row>
    <row r="1355" spans="1:114" s="74" customFormat="1" x14ac:dyDescent="0.2">
      <c r="A1355" s="74" t="s">
        <v>1546</v>
      </c>
      <c r="B1355" s="74" t="s">
        <v>3314</v>
      </c>
      <c r="C1355" s="88">
        <v>0</v>
      </c>
      <c r="D1355" s="88">
        <v>0</v>
      </c>
      <c r="E1355" s="88">
        <v>0</v>
      </c>
      <c r="F1355" s="88">
        <v>0</v>
      </c>
      <c r="G1355" s="88">
        <v>0</v>
      </c>
      <c r="H1355" s="88">
        <v>0</v>
      </c>
      <c r="I1355" s="88">
        <v>0</v>
      </c>
      <c r="J1355" s="88">
        <v>0</v>
      </c>
      <c r="K1355" s="72">
        <v>0</v>
      </c>
      <c r="L1355" s="72">
        <v>0</v>
      </c>
      <c r="M1355" s="72">
        <v>0</v>
      </c>
      <c r="N1355" s="89">
        <v>0</v>
      </c>
      <c r="O1355" s="91">
        <v>0</v>
      </c>
      <c r="P1355" s="88">
        <v>0</v>
      </c>
      <c r="Q1355" s="88">
        <v>0</v>
      </c>
      <c r="R1355" s="88">
        <v>0</v>
      </c>
      <c r="S1355" s="88">
        <v>0</v>
      </c>
      <c r="T1355" s="88">
        <v>0</v>
      </c>
      <c r="U1355" s="88">
        <v>0</v>
      </c>
      <c r="V1355" s="88">
        <v>0</v>
      </c>
      <c r="W1355" s="72">
        <v>0</v>
      </c>
      <c r="X1355" s="72">
        <v>0</v>
      </c>
      <c r="Y1355" s="72">
        <v>0</v>
      </c>
      <c r="Z1355" s="89">
        <v>0</v>
      </c>
      <c r="AA1355" s="91">
        <v>0</v>
      </c>
      <c r="AB1355" s="88">
        <v>0</v>
      </c>
      <c r="AC1355" s="88">
        <v>0</v>
      </c>
      <c r="AD1355" s="88">
        <v>0</v>
      </c>
      <c r="AE1355" s="88">
        <v>0</v>
      </c>
      <c r="AF1355" s="88">
        <v>0</v>
      </c>
      <c r="AG1355" s="88">
        <v>0</v>
      </c>
      <c r="AH1355" s="88">
        <v>0</v>
      </c>
      <c r="AI1355" s="72">
        <v>0</v>
      </c>
      <c r="AJ1355" s="72">
        <v>0</v>
      </c>
      <c r="AK1355" s="72">
        <v>0</v>
      </c>
      <c r="AL1355" s="89">
        <v>0</v>
      </c>
      <c r="AM1355" s="91">
        <v>0</v>
      </c>
      <c r="AN1355" s="88">
        <v>0</v>
      </c>
      <c r="AO1355" s="88">
        <v>1.9456767063584716E-3</v>
      </c>
      <c r="AP1355" s="88">
        <v>0</v>
      </c>
      <c r="AQ1355" s="88">
        <v>0</v>
      </c>
      <c r="AR1355" s="88">
        <v>0</v>
      </c>
      <c r="AS1355" s="88">
        <v>0</v>
      </c>
      <c r="AT1355" s="88">
        <v>0</v>
      </c>
      <c r="AU1355" s="72">
        <v>0</v>
      </c>
      <c r="AV1355" s="72">
        <v>0</v>
      </c>
      <c r="AW1355" s="72">
        <v>0</v>
      </c>
      <c r="AX1355" s="89">
        <v>0</v>
      </c>
      <c r="AY1355" s="72">
        <v>0</v>
      </c>
      <c r="AZ1355" s="72">
        <v>0</v>
      </c>
      <c r="BA1355" s="72">
        <v>0</v>
      </c>
      <c r="BB1355" s="72">
        <v>0</v>
      </c>
      <c r="BC1355" s="72">
        <v>0</v>
      </c>
      <c r="BD1355" s="72">
        <v>0</v>
      </c>
      <c r="BE1355" s="72">
        <v>0</v>
      </c>
      <c r="BF1355" s="72">
        <v>0</v>
      </c>
      <c r="BG1355" s="72">
        <v>0</v>
      </c>
      <c r="BH1355" s="72">
        <v>0</v>
      </c>
      <c r="BI1355" s="72">
        <v>0</v>
      </c>
      <c r="BJ1355" s="89">
        <v>0</v>
      </c>
      <c r="BK1355" s="72">
        <v>0</v>
      </c>
      <c r="BL1355" s="72">
        <v>0</v>
      </c>
      <c r="BM1355" s="72">
        <v>0</v>
      </c>
      <c r="BN1355" s="72">
        <v>0</v>
      </c>
      <c r="BO1355" s="72">
        <v>0</v>
      </c>
      <c r="BP1355" s="72">
        <v>0</v>
      </c>
      <c r="BQ1355" s="72">
        <v>0</v>
      </c>
      <c r="BR1355" s="72">
        <v>0</v>
      </c>
      <c r="BS1355" s="72">
        <v>0</v>
      </c>
      <c r="BT1355" s="72">
        <v>0</v>
      </c>
      <c r="BU1355" s="72">
        <v>0</v>
      </c>
      <c r="BV1355" s="89">
        <v>0</v>
      </c>
      <c r="BW1355" s="72">
        <v>0</v>
      </c>
      <c r="BX1355" s="72">
        <v>0</v>
      </c>
      <c r="BY1355" s="72">
        <v>0</v>
      </c>
      <c r="BZ1355" s="72">
        <v>0</v>
      </c>
      <c r="CA1355" s="72">
        <v>0</v>
      </c>
      <c r="CB1355" s="72">
        <v>0</v>
      </c>
      <c r="CC1355" s="72">
        <v>0</v>
      </c>
      <c r="CD1355" s="72">
        <v>0</v>
      </c>
      <c r="CE1355" s="72">
        <v>0</v>
      </c>
      <c r="CF1355" s="72">
        <v>0</v>
      </c>
      <c r="CG1355" s="72">
        <v>0</v>
      </c>
      <c r="CH1355" s="89">
        <v>0</v>
      </c>
      <c r="CI1355" s="72">
        <v>0</v>
      </c>
      <c r="CJ1355" s="72">
        <v>0</v>
      </c>
      <c r="CK1355" s="72">
        <v>0</v>
      </c>
      <c r="CL1355" s="72">
        <v>0</v>
      </c>
      <c r="CM1355" s="72">
        <v>0</v>
      </c>
      <c r="CN1355" s="72">
        <v>0</v>
      </c>
      <c r="CO1355" s="72">
        <v>0</v>
      </c>
      <c r="CP1355" s="72">
        <v>0</v>
      </c>
      <c r="CQ1355" s="72">
        <v>0</v>
      </c>
      <c r="CR1355" s="72">
        <v>0</v>
      </c>
      <c r="CS1355" s="72">
        <v>0</v>
      </c>
      <c r="CT1355" s="89">
        <v>0</v>
      </c>
      <c r="CV1355" s="72"/>
      <c r="CX1355" s="94" t="s">
        <v>1426</v>
      </c>
      <c r="CY1355" s="72" t="s">
        <v>3194</v>
      </c>
      <c r="CZ1355" s="88">
        <v>0</v>
      </c>
      <c r="DA1355" s="88">
        <v>0</v>
      </c>
      <c r="DB1355" s="88">
        <v>0</v>
      </c>
      <c r="DC1355" s="88">
        <v>0</v>
      </c>
      <c r="DD1355" s="88">
        <v>4.4480028467218212E-4</v>
      </c>
      <c r="DE1355" s="88">
        <v>2.253644465049194E-3</v>
      </c>
      <c r="DF1355" s="88">
        <v>0</v>
      </c>
      <c r="DG1355" s="88">
        <v>0</v>
      </c>
      <c r="DH1355">
        <f t="shared" si="63"/>
        <v>4.4480028467218212E-4</v>
      </c>
      <c r="DI1355">
        <f t="shared" si="64"/>
        <v>2.253644465049194E-3</v>
      </c>
      <c r="DJ1355">
        <f t="shared" si="65"/>
        <v>2.6984447497213761E-3</v>
      </c>
    </row>
    <row r="1356" spans="1:114" s="74" customFormat="1" x14ac:dyDescent="0.2">
      <c r="A1356" s="74" t="s">
        <v>1741</v>
      </c>
      <c r="B1356" s="74" t="s">
        <v>3509</v>
      </c>
      <c r="C1356" s="88">
        <v>0</v>
      </c>
      <c r="D1356" s="88">
        <v>0</v>
      </c>
      <c r="E1356" s="88">
        <v>0</v>
      </c>
      <c r="F1356" s="88">
        <v>0</v>
      </c>
      <c r="G1356" s="88">
        <v>0</v>
      </c>
      <c r="H1356" s="88">
        <v>0</v>
      </c>
      <c r="I1356" s="88">
        <v>0</v>
      </c>
      <c r="J1356" s="88">
        <v>0</v>
      </c>
      <c r="K1356" s="72">
        <v>0</v>
      </c>
      <c r="L1356" s="72">
        <v>0</v>
      </c>
      <c r="M1356" s="72">
        <v>0</v>
      </c>
      <c r="N1356" s="89">
        <v>0</v>
      </c>
      <c r="O1356" s="91">
        <v>0</v>
      </c>
      <c r="P1356" s="88">
        <v>0</v>
      </c>
      <c r="Q1356" s="88">
        <v>0</v>
      </c>
      <c r="R1356" s="88">
        <v>0</v>
      </c>
      <c r="S1356" s="88">
        <v>0</v>
      </c>
      <c r="T1356" s="88">
        <v>0</v>
      </c>
      <c r="U1356" s="88">
        <v>0</v>
      </c>
      <c r="V1356" s="88">
        <v>0</v>
      </c>
      <c r="W1356" s="72">
        <v>0</v>
      </c>
      <c r="X1356" s="72">
        <v>0</v>
      </c>
      <c r="Y1356" s="72">
        <v>0</v>
      </c>
      <c r="Z1356" s="89">
        <v>0</v>
      </c>
      <c r="AA1356" s="91">
        <v>0</v>
      </c>
      <c r="AB1356" s="88">
        <v>0</v>
      </c>
      <c r="AC1356" s="88">
        <v>0</v>
      </c>
      <c r="AD1356" s="88">
        <v>0</v>
      </c>
      <c r="AE1356" s="88">
        <v>0</v>
      </c>
      <c r="AF1356" s="88">
        <v>0</v>
      </c>
      <c r="AG1356" s="88">
        <v>0</v>
      </c>
      <c r="AH1356" s="88">
        <v>0</v>
      </c>
      <c r="AI1356" s="72">
        <v>0</v>
      </c>
      <c r="AJ1356" s="72">
        <v>0</v>
      </c>
      <c r="AK1356" s="72">
        <v>0</v>
      </c>
      <c r="AL1356" s="89">
        <v>0</v>
      </c>
      <c r="AM1356" s="91">
        <v>0</v>
      </c>
      <c r="AN1356" s="88">
        <v>0</v>
      </c>
      <c r="AO1356" s="88">
        <v>0</v>
      </c>
      <c r="AP1356" s="88">
        <v>0</v>
      </c>
      <c r="AQ1356" s="88">
        <v>0</v>
      </c>
      <c r="AR1356" s="88">
        <v>0</v>
      </c>
      <c r="AS1356" s="88">
        <v>0</v>
      </c>
      <c r="AT1356" s="88">
        <v>0</v>
      </c>
      <c r="AU1356" s="72">
        <v>0</v>
      </c>
      <c r="AV1356" s="72">
        <v>0</v>
      </c>
      <c r="AW1356" s="72">
        <v>0</v>
      </c>
      <c r="AX1356" s="89">
        <v>0</v>
      </c>
      <c r="AY1356" s="72">
        <v>0</v>
      </c>
      <c r="AZ1356" s="72">
        <v>0</v>
      </c>
      <c r="BA1356" s="72">
        <v>0</v>
      </c>
      <c r="BB1356" s="72">
        <v>0</v>
      </c>
      <c r="BC1356" s="72">
        <v>0</v>
      </c>
      <c r="BD1356" s="72">
        <v>0</v>
      </c>
      <c r="BE1356" s="72">
        <v>0</v>
      </c>
      <c r="BF1356" s="72">
        <v>0</v>
      </c>
      <c r="BG1356" s="72">
        <v>0</v>
      </c>
      <c r="BH1356" s="72">
        <v>0</v>
      </c>
      <c r="BI1356" s="72">
        <v>0</v>
      </c>
      <c r="BJ1356" s="89">
        <v>0</v>
      </c>
      <c r="BK1356" s="72">
        <v>0</v>
      </c>
      <c r="BL1356" s="72">
        <v>0</v>
      </c>
      <c r="BM1356" s="72">
        <v>0</v>
      </c>
      <c r="BN1356" s="72">
        <v>0</v>
      </c>
      <c r="BO1356" s="72">
        <v>0</v>
      </c>
      <c r="BP1356" s="72">
        <v>0</v>
      </c>
      <c r="BQ1356" s="72">
        <v>0</v>
      </c>
      <c r="BR1356" s="72">
        <v>0</v>
      </c>
      <c r="BS1356" s="72">
        <v>0</v>
      </c>
      <c r="BT1356" s="72">
        <v>0</v>
      </c>
      <c r="BU1356" s="72">
        <v>0</v>
      </c>
      <c r="BV1356" s="89">
        <v>2.321083172147002E-2</v>
      </c>
      <c r="BW1356" s="72">
        <v>0</v>
      </c>
      <c r="BX1356" s="72">
        <v>0</v>
      </c>
      <c r="BY1356" s="72">
        <v>0</v>
      </c>
      <c r="BZ1356" s="72">
        <v>0</v>
      </c>
      <c r="CA1356" s="72">
        <v>0</v>
      </c>
      <c r="CB1356" s="72">
        <v>0</v>
      </c>
      <c r="CC1356" s="72">
        <v>0</v>
      </c>
      <c r="CD1356" s="72">
        <v>0</v>
      </c>
      <c r="CE1356" s="72">
        <v>0</v>
      </c>
      <c r="CF1356" s="72">
        <v>0</v>
      </c>
      <c r="CG1356" s="72">
        <v>0</v>
      </c>
      <c r="CH1356" s="89">
        <v>1.159017153453871E-2</v>
      </c>
      <c r="CI1356" s="72">
        <v>0</v>
      </c>
      <c r="CJ1356" s="72">
        <v>0</v>
      </c>
      <c r="CK1356" s="72">
        <v>0</v>
      </c>
      <c r="CL1356" s="72">
        <v>0</v>
      </c>
      <c r="CM1356" s="72">
        <v>0</v>
      </c>
      <c r="CN1356" s="72">
        <v>0</v>
      </c>
      <c r="CO1356" s="72">
        <v>0</v>
      </c>
      <c r="CP1356" s="72">
        <v>0</v>
      </c>
      <c r="CQ1356" s="72">
        <v>0</v>
      </c>
      <c r="CR1356" s="72">
        <v>0</v>
      </c>
      <c r="CS1356" s="72">
        <v>0</v>
      </c>
      <c r="CT1356" s="89">
        <v>0</v>
      </c>
      <c r="CV1356" s="72"/>
      <c r="CX1356" s="94" t="s">
        <v>1743</v>
      </c>
      <c r="CY1356" s="72" t="s">
        <v>3511</v>
      </c>
      <c r="CZ1356" s="88">
        <v>0</v>
      </c>
      <c r="DA1356" s="88">
        <v>0</v>
      </c>
      <c r="DB1356" s="88">
        <v>0</v>
      </c>
      <c r="DC1356" s="88">
        <v>2.6977446854429699E-3</v>
      </c>
      <c r="DD1356" s="88">
        <v>0</v>
      </c>
      <c r="DE1356" s="88">
        <v>0</v>
      </c>
      <c r="DF1356" s="88">
        <v>0</v>
      </c>
      <c r="DG1356" s="88">
        <v>0</v>
      </c>
      <c r="DH1356">
        <f t="shared" si="63"/>
        <v>0</v>
      </c>
      <c r="DI1356">
        <f t="shared" si="64"/>
        <v>2.6977446854429699E-3</v>
      </c>
      <c r="DJ1356">
        <f t="shared" si="65"/>
        <v>2.6977446854429699E-3</v>
      </c>
    </row>
    <row r="1357" spans="1:114" s="74" customFormat="1" x14ac:dyDescent="0.2">
      <c r="A1357" s="74" t="s">
        <v>1379</v>
      </c>
      <c r="B1357" s="74" t="s">
        <v>3147</v>
      </c>
      <c r="C1357" s="88">
        <v>1.1556151339357941E-3</v>
      </c>
      <c r="D1357" s="88">
        <v>0</v>
      </c>
      <c r="E1357" s="88">
        <v>0</v>
      </c>
      <c r="F1357" s="88">
        <v>0</v>
      </c>
      <c r="G1357" s="88">
        <v>0</v>
      </c>
      <c r="H1357" s="88">
        <v>0</v>
      </c>
      <c r="I1357" s="88">
        <v>0</v>
      </c>
      <c r="J1357" s="88">
        <v>0</v>
      </c>
      <c r="K1357" s="72">
        <v>0</v>
      </c>
      <c r="L1357" s="72">
        <v>0</v>
      </c>
      <c r="M1357" s="72">
        <v>0</v>
      </c>
      <c r="N1357" s="89">
        <v>0</v>
      </c>
      <c r="O1357" s="91">
        <v>0</v>
      </c>
      <c r="P1357" s="88">
        <v>0</v>
      </c>
      <c r="Q1357" s="88">
        <v>0</v>
      </c>
      <c r="R1357" s="88">
        <v>0</v>
      </c>
      <c r="S1357" s="88">
        <v>0</v>
      </c>
      <c r="T1357" s="88">
        <v>0</v>
      </c>
      <c r="U1357" s="88">
        <v>0</v>
      </c>
      <c r="V1357" s="88">
        <v>0</v>
      </c>
      <c r="W1357" s="72">
        <v>0</v>
      </c>
      <c r="X1357" s="72">
        <v>0</v>
      </c>
      <c r="Y1357" s="72">
        <v>0</v>
      </c>
      <c r="Z1357" s="89">
        <v>0</v>
      </c>
      <c r="AA1357" s="91">
        <v>0</v>
      </c>
      <c r="AB1357" s="88">
        <v>0</v>
      </c>
      <c r="AC1357" s="88">
        <v>0</v>
      </c>
      <c r="AD1357" s="88">
        <v>0</v>
      </c>
      <c r="AE1357" s="88">
        <v>7.335680751173709E-3</v>
      </c>
      <c r="AF1357" s="88">
        <v>0</v>
      </c>
      <c r="AG1357" s="88">
        <v>0</v>
      </c>
      <c r="AH1357" s="88">
        <v>0</v>
      </c>
      <c r="AI1357" s="72">
        <v>0</v>
      </c>
      <c r="AJ1357" s="72">
        <v>0</v>
      </c>
      <c r="AK1357" s="72">
        <v>0</v>
      </c>
      <c r="AL1357" s="89">
        <v>0</v>
      </c>
      <c r="AM1357" s="91">
        <v>0</v>
      </c>
      <c r="AN1357" s="88">
        <v>0</v>
      </c>
      <c r="AO1357" s="88">
        <v>0</v>
      </c>
      <c r="AP1357" s="88">
        <v>0</v>
      </c>
      <c r="AQ1357" s="88">
        <v>0</v>
      </c>
      <c r="AR1357" s="88">
        <v>0</v>
      </c>
      <c r="AS1357" s="88">
        <v>0</v>
      </c>
      <c r="AT1357" s="88">
        <v>0</v>
      </c>
      <c r="AU1357" s="72">
        <v>0</v>
      </c>
      <c r="AV1357" s="72">
        <v>0</v>
      </c>
      <c r="AW1357" s="72">
        <v>0</v>
      </c>
      <c r="AX1357" s="89">
        <v>0</v>
      </c>
      <c r="AY1357" s="72">
        <v>0</v>
      </c>
      <c r="AZ1357" s="72">
        <v>0</v>
      </c>
      <c r="BA1357" s="72">
        <v>0</v>
      </c>
      <c r="BB1357" s="72">
        <v>0</v>
      </c>
      <c r="BC1357" s="72">
        <v>0</v>
      </c>
      <c r="BD1357" s="72">
        <v>0</v>
      </c>
      <c r="BE1357" s="72">
        <v>0</v>
      </c>
      <c r="BF1357" s="72">
        <v>0</v>
      </c>
      <c r="BG1357" s="72">
        <v>0</v>
      </c>
      <c r="BH1357" s="72">
        <v>0</v>
      </c>
      <c r="BI1357" s="72">
        <v>0</v>
      </c>
      <c r="BJ1357" s="89">
        <v>0</v>
      </c>
      <c r="BK1357" s="72">
        <v>0</v>
      </c>
      <c r="BL1357" s="72">
        <v>0</v>
      </c>
      <c r="BM1357" s="72">
        <v>0</v>
      </c>
      <c r="BN1357" s="72">
        <v>0</v>
      </c>
      <c r="BO1357" s="72">
        <v>0</v>
      </c>
      <c r="BP1357" s="72">
        <v>0</v>
      </c>
      <c r="BQ1357" s="72">
        <v>0</v>
      </c>
      <c r="BR1357" s="72">
        <v>0</v>
      </c>
      <c r="BS1357" s="72">
        <v>0</v>
      </c>
      <c r="BT1357" s="72">
        <v>0</v>
      </c>
      <c r="BU1357" s="72">
        <v>0</v>
      </c>
      <c r="BV1357" s="89">
        <v>0</v>
      </c>
      <c r="BW1357" s="72">
        <v>0</v>
      </c>
      <c r="BX1357" s="72">
        <v>0</v>
      </c>
      <c r="BY1357" s="72">
        <v>0</v>
      </c>
      <c r="BZ1357" s="72">
        <v>0</v>
      </c>
      <c r="CA1357" s="72">
        <v>0</v>
      </c>
      <c r="CB1357" s="72">
        <v>0</v>
      </c>
      <c r="CC1357" s="72">
        <v>0</v>
      </c>
      <c r="CD1357" s="72">
        <v>0</v>
      </c>
      <c r="CE1357" s="72">
        <v>0</v>
      </c>
      <c r="CF1357" s="72">
        <v>0</v>
      </c>
      <c r="CG1357" s="72">
        <v>0</v>
      </c>
      <c r="CH1357" s="89">
        <v>0</v>
      </c>
      <c r="CI1357" s="72">
        <v>0</v>
      </c>
      <c r="CJ1357" s="72">
        <v>0</v>
      </c>
      <c r="CK1357" s="72">
        <v>0</v>
      </c>
      <c r="CL1357" s="72">
        <v>0</v>
      </c>
      <c r="CM1357" s="72">
        <v>0</v>
      </c>
      <c r="CN1357" s="72">
        <v>0</v>
      </c>
      <c r="CO1357" s="72">
        <v>0</v>
      </c>
      <c r="CP1357" s="72">
        <v>0</v>
      </c>
      <c r="CQ1357" s="72">
        <v>0</v>
      </c>
      <c r="CR1357" s="72">
        <v>0</v>
      </c>
      <c r="CS1357" s="72">
        <v>0</v>
      </c>
      <c r="CT1357" s="89">
        <v>0</v>
      </c>
      <c r="CV1357" s="72"/>
      <c r="CX1357" s="94" t="s">
        <v>1167</v>
      </c>
      <c r="CY1357" s="72" t="s">
        <v>2935</v>
      </c>
      <c r="CZ1357" s="88">
        <v>3.5850774735242028E-4</v>
      </c>
      <c r="DA1357" s="88">
        <v>0</v>
      </c>
      <c r="DB1357" s="88">
        <v>0</v>
      </c>
      <c r="DC1357" s="88">
        <v>0</v>
      </c>
      <c r="DD1357" s="88">
        <v>2.3365213869590957E-3</v>
      </c>
      <c r="DE1357" s="88">
        <v>0</v>
      </c>
      <c r="DF1357" s="88">
        <v>0</v>
      </c>
      <c r="DG1357" s="88">
        <v>0</v>
      </c>
      <c r="DH1357">
        <f t="shared" si="63"/>
        <v>2.6950291343115157E-3</v>
      </c>
      <c r="DI1357">
        <f t="shared" si="64"/>
        <v>0</v>
      </c>
      <c r="DJ1357">
        <f t="shared" si="65"/>
        <v>2.6950291343115157E-3</v>
      </c>
    </row>
    <row r="1358" spans="1:114" s="74" customFormat="1" x14ac:dyDescent="0.2">
      <c r="A1358" s="74" t="s">
        <v>1704</v>
      </c>
      <c r="B1358" s="74" t="s">
        <v>3472</v>
      </c>
      <c r="C1358" s="88">
        <v>0</v>
      </c>
      <c r="D1358" s="88">
        <v>0</v>
      </c>
      <c r="E1358" s="88">
        <v>0</v>
      </c>
      <c r="F1358" s="88">
        <v>0</v>
      </c>
      <c r="G1358" s="88">
        <v>0</v>
      </c>
      <c r="H1358" s="88">
        <v>0</v>
      </c>
      <c r="I1358" s="88">
        <v>0</v>
      </c>
      <c r="J1358" s="88">
        <v>0</v>
      </c>
      <c r="K1358" s="72">
        <v>0</v>
      </c>
      <c r="L1358" s="72">
        <v>0</v>
      </c>
      <c r="M1358" s="72">
        <v>0</v>
      </c>
      <c r="N1358" s="89">
        <v>0</v>
      </c>
      <c r="O1358" s="91">
        <v>0</v>
      </c>
      <c r="P1358" s="88">
        <v>0</v>
      </c>
      <c r="Q1358" s="88">
        <v>0</v>
      </c>
      <c r="R1358" s="88">
        <v>0</v>
      </c>
      <c r="S1358" s="88">
        <v>0</v>
      </c>
      <c r="T1358" s="88">
        <v>0</v>
      </c>
      <c r="U1358" s="88">
        <v>0</v>
      </c>
      <c r="V1358" s="88">
        <v>0</v>
      </c>
      <c r="W1358" s="72">
        <v>0</v>
      </c>
      <c r="X1358" s="72">
        <v>0</v>
      </c>
      <c r="Y1358" s="72">
        <v>0</v>
      </c>
      <c r="Z1358" s="89">
        <v>0</v>
      </c>
      <c r="AA1358" s="91">
        <v>0</v>
      </c>
      <c r="AB1358" s="88">
        <v>0</v>
      </c>
      <c r="AC1358" s="88">
        <v>0</v>
      </c>
      <c r="AD1358" s="88">
        <v>0</v>
      </c>
      <c r="AE1358" s="88">
        <v>0</v>
      </c>
      <c r="AF1358" s="88">
        <v>0</v>
      </c>
      <c r="AG1358" s="88">
        <v>0</v>
      </c>
      <c r="AH1358" s="88">
        <v>0</v>
      </c>
      <c r="AI1358" s="72">
        <v>0</v>
      </c>
      <c r="AJ1358" s="72">
        <v>0</v>
      </c>
      <c r="AK1358" s="72">
        <v>0</v>
      </c>
      <c r="AL1358" s="89">
        <v>0</v>
      </c>
      <c r="AM1358" s="91">
        <v>0</v>
      </c>
      <c r="AN1358" s="88">
        <v>0</v>
      </c>
      <c r="AO1358" s="88">
        <v>0</v>
      </c>
      <c r="AP1358" s="88">
        <v>0</v>
      </c>
      <c r="AQ1358" s="88">
        <v>0</v>
      </c>
      <c r="AR1358" s="88">
        <v>0</v>
      </c>
      <c r="AS1358" s="88">
        <v>0</v>
      </c>
      <c r="AT1358" s="88">
        <v>0</v>
      </c>
      <c r="AU1358" s="72">
        <v>0</v>
      </c>
      <c r="AV1358" s="72">
        <v>0</v>
      </c>
      <c r="AW1358" s="72">
        <v>0</v>
      </c>
      <c r="AX1358" s="89">
        <v>0</v>
      </c>
      <c r="AY1358" s="72">
        <v>0</v>
      </c>
      <c r="AZ1358" s="72">
        <v>0</v>
      </c>
      <c r="BA1358" s="72">
        <v>0</v>
      </c>
      <c r="BB1358" s="72">
        <v>0</v>
      </c>
      <c r="BC1358" s="72">
        <v>0</v>
      </c>
      <c r="BD1358" s="72">
        <v>0</v>
      </c>
      <c r="BE1358" s="72">
        <v>0</v>
      </c>
      <c r="BF1358" s="72">
        <v>0</v>
      </c>
      <c r="BG1358" s="72">
        <v>0</v>
      </c>
      <c r="BH1358" s="72">
        <v>0</v>
      </c>
      <c r="BI1358" s="72">
        <v>0</v>
      </c>
      <c r="BJ1358" s="89">
        <v>0</v>
      </c>
      <c r="BK1358" s="72">
        <v>0</v>
      </c>
      <c r="BL1358" s="72">
        <v>0</v>
      </c>
      <c r="BM1358" s="72">
        <v>0.15560742469712124</v>
      </c>
      <c r="BN1358" s="72">
        <v>0</v>
      </c>
      <c r="BO1358" s="72">
        <v>0</v>
      </c>
      <c r="BP1358" s="72">
        <v>0</v>
      </c>
      <c r="BQ1358" s="72">
        <v>0</v>
      </c>
      <c r="BR1358" s="72">
        <v>0</v>
      </c>
      <c r="BS1358" s="72">
        <v>0</v>
      </c>
      <c r="BT1358" s="72">
        <v>0</v>
      </c>
      <c r="BU1358" s="72">
        <v>0</v>
      </c>
      <c r="BV1358" s="89">
        <v>0</v>
      </c>
      <c r="BW1358" s="72">
        <v>0</v>
      </c>
      <c r="BX1358" s="72">
        <v>0</v>
      </c>
      <c r="BY1358" s="72">
        <v>0</v>
      </c>
      <c r="BZ1358" s="72">
        <v>0</v>
      </c>
      <c r="CA1358" s="72">
        <v>0</v>
      </c>
      <c r="CB1358" s="72">
        <v>0</v>
      </c>
      <c r="CC1358" s="72">
        <v>0</v>
      </c>
      <c r="CD1358" s="72">
        <v>0</v>
      </c>
      <c r="CE1358" s="72">
        <v>0</v>
      </c>
      <c r="CF1358" s="72">
        <v>0</v>
      </c>
      <c r="CG1358" s="72">
        <v>0</v>
      </c>
      <c r="CH1358" s="89">
        <v>0</v>
      </c>
      <c r="CI1358" s="72">
        <v>0</v>
      </c>
      <c r="CJ1358" s="72">
        <v>0</v>
      </c>
      <c r="CK1358" s="72">
        <v>0</v>
      </c>
      <c r="CL1358" s="72">
        <v>0</v>
      </c>
      <c r="CM1358" s="72">
        <v>0</v>
      </c>
      <c r="CN1358" s="72">
        <v>0</v>
      </c>
      <c r="CO1358" s="72">
        <v>0</v>
      </c>
      <c r="CP1358" s="72">
        <v>0</v>
      </c>
      <c r="CQ1358" s="72">
        <v>0</v>
      </c>
      <c r="CR1358" s="72">
        <v>0</v>
      </c>
      <c r="CS1358" s="72">
        <v>0</v>
      </c>
      <c r="CT1358" s="89">
        <v>0</v>
      </c>
      <c r="CV1358" s="72"/>
      <c r="CX1358" s="94" t="s">
        <v>1744</v>
      </c>
      <c r="CY1358" s="72" t="s">
        <v>3512</v>
      </c>
      <c r="CZ1358" s="88">
        <v>0</v>
      </c>
      <c r="DA1358" s="88">
        <v>3.4446649029982361E-4</v>
      </c>
      <c r="DB1358" s="88">
        <v>0</v>
      </c>
      <c r="DC1358" s="88">
        <v>0</v>
      </c>
      <c r="DD1358" s="88">
        <v>0</v>
      </c>
      <c r="DE1358" s="88">
        <v>2.3424027018135655E-3</v>
      </c>
      <c r="DF1358" s="88">
        <v>0</v>
      </c>
      <c r="DG1358" s="88">
        <v>0</v>
      </c>
      <c r="DH1358">
        <f t="shared" si="63"/>
        <v>0</v>
      </c>
      <c r="DI1358">
        <f t="shared" si="64"/>
        <v>2.6868691921133891E-3</v>
      </c>
      <c r="DJ1358">
        <f t="shared" si="65"/>
        <v>2.6868691921133891E-3</v>
      </c>
    </row>
    <row r="1359" spans="1:114" s="74" customFormat="1" x14ac:dyDescent="0.2">
      <c r="A1359" s="74" t="s">
        <v>1764</v>
      </c>
      <c r="B1359" s="74" t="s">
        <v>3532</v>
      </c>
      <c r="C1359" s="88">
        <v>0</v>
      </c>
      <c r="D1359" s="88">
        <v>0</v>
      </c>
      <c r="E1359" s="88">
        <v>0</v>
      </c>
      <c r="F1359" s="88">
        <v>0</v>
      </c>
      <c r="G1359" s="88">
        <v>0</v>
      </c>
      <c r="H1359" s="88">
        <v>0</v>
      </c>
      <c r="I1359" s="88">
        <v>0</v>
      </c>
      <c r="J1359" s="88">
        <v>0</v>
      </c>
      <c r="K1359" s="72">
        <v>0</v>
      </c>
      <c r="L1359" s="72">
        <v>0</v>
      </c>
      <c r="M1359" s="72">
        <v>0</v>
      </c>
      <c r="N1359" s="89">
        <v>0</v>
      </c>
      <c r="O1359" s="91">
        <v>0</v>
      </c>
      <c r="P1359" s="88">
        <v>0</v>
      </c>
      <c r="Q1359" s="88">
        <v>0</v>
      </c>
      <c r="R1359" s="88">
        <v>0</v>
      </c>
      <c r="S1359" s="88">
        <v>0</v>
      </c>
      <c r="T1359" s="88">
        <v>0</v>
      </c>
      <c r="U1359" s="88">
        <v>0</v>
      </c>
      <c r="V1359" s="88">
        <v>0</v>
      </c>
      <c r="W1359" s="72">
        <v>0</v>
      </c>
      <c r="X1359" s="72">
        <v>0</v>
      </c>
      <c r="Y1359" s="72">
        <v>0</v>
      </c>
      <c r="Z1359" s="89">
        <v>0</v>
      </c>
      <c r="AA1359" s="91">
        <v>0</v>
      </c>
      <c r="AB1359" s="88">
        <v>0</v>
      </c>
      <c r="AC1359" s="88">
        <v>0</v>
      </c>
      <c r="AD1359" s="88">
        <v>0</v>
      </c>
      <c r="AE1359" s="88">
        <v>0</v>
      </c>
      <c r="AF1359" s="88">
        <v>0</v>
      </c>
      <c r="AG1359" s="88">
        <v>0</v>
      </c>
      <c r="AH1359" s="88">
        <v>0</v>
      </c>
      <c r="AI1359" s="72">
        <v>0</v>
      </c>
      <c r="AJ1359" s="72">
        <v>0</v>
      </c>
      <c r="AK1359" s="72">
        <v>0</v>
      </c>
      <c r="AL1359" s="89">
        <v>0</v>
      </c>
      <c r="AM1359" s="91">
        <v>0</v>
      </c>
      <c r="AN1359" s="88">
        <v>0</v>
      </c>
      <c r="AO1359" s="88">
        <v>0</v>
      </c>
      <c r="AP1359" s="88">
        <v>0</v>
      </c>
      <c r="AQ1359" s="88">
        <v>0</v>
      </c>
      <c r="AR1359" s="88">
        <v>0</v>
      </c>
      <c r="AS1359" s="88">
        <v>0</v>
      </c>
      <c r="AT1359" s="88">
        <v>0</v>
      </c>
      <c r="AU1359" s="72">
        <v>0</v>
      </c>
      <c r="AV1359" s="72">
        <v>0</v>
      </c>
      <c r="AW1359" s="72">
        <v>0</v>
      </c>
      <c r="AX1359" s="89">
        <v>0</v>
      </c>
      <c r="AY1359" s="72">
        <v>0</v>
      </c>
      <c r="AZ1359" s="72">
        <v>0</v>
      </c>
      <c r="BA1359" s="72">
        <v>0</v>
      </c>
      <c r="BB1359" s="72">
        <v>0</v>
      </c>
      <c r="BC1359" s="72">
        <v>0</v>
      </c>
      <c r="BD1359" s="72">
        <v>0</v>
      </c>
      <c r="BE1359" s="72">
        <v>0</v>
      </c>
      <c r="BF1359" s="72">
        <v>0</v>
      </c>
      <c r="BG1359" s="72">
        <v>0</v>
      </c>
      <c r="BH1359" s="72">
        <v>0</v>
      </c>
      <c r="BI1359" s="72">
        <v>0</v>
      </c>
      <c r="BJ1359" s="89">
        <v>0</v>
      </c>
      <c r="BK1359" s="72">
        <v>0</v>
      </c>
      <c r="BL1359" s="72">
        <v>0</v>
      </c>
      <c r="BM1359" s="72">
        <v>0</v>
      </c>
      <c r="BN1359" s="72">
        <v>0</v>
      </c>
      <c r="BO1359" s="72">
        <v>0</v>
      </c>
      <c r="BP1359" s="72">
        <v>0</v>
      </c>
      <c r="BQ1359" s="72">
        <v>0</v>
      </c>
      <c r="BR1359" s="72">
        <v>0</v>
      </c>
      <c r="BS1359" s="72">
        <v>0</v>
      </c>
      <c r="BT1359" s="72">
        <v>0</v>
      </c>
      <c r="BU1359" s="72">
        <v>0</v>
      </c>
      <c r="BV1359" s="89">
        <v>0</v>
      </c>
      <c r="BW1359" s="72">
        <v>0</v>
      </c>
      <c r="BX1359" s="72">
        <v>0</v>
      </c>
      <c r="BY1359" s="72">
        <v>0</v>
      </c>
      <c r="BZ1359" s="72">
        <v>0</v>
      </c>
      <c r="CA1359" s="72">
        <v>0</v>
      </c>
      <c r="CB1359" s="72">
        <v>0</v>
      </c>
      <c r="CC1359" s="72">
        <v>0</v>
      </c>
      <c r="CD1359" s="72">
        <v>0</v>
      </c>
      <c r="CE1359" s="72">
        <v>0</v>
      </c>
      <c r="CF1359" s="72">
        <v>0</v>
      </c>
      <c r="CG1359" s="72">
        <v>0</v>
      </c>
      <c r="CH1359" s="89">
        <v>1.9316952557564517E-2</v>
      </c>
      <c r="CI1359" s="72">
        <v>0</v>
      </c>
      <c r="CJ1359" s="72">
        <v>0</v>
      </c>
      <c r="CK1359" s="72">
        <v>0</v>
      </c>
      <c r="CL1359" s="72">
        <v>0</v>
      </c>
      <c r="CM1359" s="72">
        <v>0</v>
      </c>
      <c r="CN1359" s="72">
        <v>0</v>
      </c>
      <c r="CO1359" s="72">
        <v>0</v>
      </c>
      <c r="CP1359" s="72">
        <v>0</v>
      </c>
      <c r="CQ1359" s="72">
        <v>0</v>
      </c>
      <c r="CR1359" s="72">
        <v>0</v>
      </c>
      <c r="CS1359" s="72">
        <v>0</v>
      </c>
      <c r="CT1359" s="89">
        <v>0</v>
      </c>
      <c r="CV1359" s="72"/>
      <c r="CX1359" s="94" t="s">
        <v>1745</v>
      </c>
      <c r="CY1359" s="72" t="s">
        <v>3513</v>
      </c>
      <c r="CZ1359" s="88">
        <v>0</v>
      </c>
      <c r="DA1359" s="88">
        <v>0</v>
      </c>
      <c r="DB1359" s="88">
        <v>0</v>
      </c>
      <c r="DC1359" s="88">
        <v>0</v>
      </c>
      <c r="DD1359" s="88">
        <v>0</v>
      </c>
      <c r="DE1359" s="88">
        <v>2.6627471029311519E-3</v>
      </c>
      <c r="DF1359" s="88">
        <v>0</v>
      </c>
      <c r="DG1359" s="88">
        <v>0</v>
      </c>
      <c r="DH1359">
        <f t="shared" si="63"/>
        <v>0</v>
      </c>
      <c r="DI1359">
        <f t="shared" si="64"/>
        <v>2.6627471029311519E-3</v>
      </c>
      <c r="DJ1359">
        <f t="shared" si="65"/>
        <v>2.6627471029311519E-3</v>
      </c>
    </row>
    <row r="1360" spans="1:114" s="74" customFormat="1" x14ac:dyDescent="0.2">
      <c r="A1360" s="74" t="s">
        <v>1771</v>
      </c>
      <c r="B1360" s="74" t="s">
        <v>3539</v>
      </c>
      <c r="C1360" s="88">
        <v>0</v>
      </c>
      <c r="D1360" s="88">
        <v>0</v>
      </c>
      <c r="E1360" s="88">
        <v>0</v>
      </c>
      <c r="F1360" s="88">
        <v>0</v>
      </c>
      <c r="G1360" s="88">
        <v>0</v>
      </c>
      <c r="H1360" s="88">
        <v>0</v>
      </c>
      <c r="I1360" s="88">
        <v>0</v>
      </c>
      <c r="J1360" s="88">
        <v>0</v>
      </c>
      <c r="K1360" s="72">
        <v>0</v>
      </c>
      <c r="L1360" s="72">
        <v>0</v>
      </c>
      <c r="M1360" s="72">
        <v>0</v>
      </c>
      <c r="N1360" s="89">
        <v>0</v>
      </c>
      <c r="O1360" s="91">
        <v>0</v>
      </c>
      <c r="P1360" s="88">
        <v>0</v>
      </c>
      <c r="Q1360" s="88">
        <v>0</v>
      </c>
      <c r="R1360" s="88">
        <v>0</v>
      </c>
      <c r="S1360" s="88">
        <v>0</v>
      </c>
      <c r="T1360" s="88">
        <v>0</v>
      </c>
      <c r="U1360" s="88">
        <v>0</v>
      </c>
      <c r="V1360" s="88">
        <v>0</v>
      </c>
      <c r="W1360" s="72">
        <v>0</v>
      </c>
      <c r="X1360" s="72">
        <v>0</v>
      </c>
      <c r="Y1360" s="72">
        <v>0</v>
      </c>
      <c r="Z1360" s="89">
        <v>0</v>
      </c>
      <c r="AA1360" s="91">
        <v>0</v>
      </c>
      <c r="AB1360" s="88">
        <v>0</v>
      </c>
      <c r="AC1360" s="88">
        <v>0</v>
      </c>
      <c r="AD1360" s="88">
        <v>0</v>
      </c>
      <c r="AE1360" s="88">
        <v>0</v>
      </c>
      <c r="AF1360" s="88">
        <v>0</v>
      </c>
      <c r="AG1360" s="88">
        <v>0</v>
      </c>
      <c r="AH1360" s="88">
        <v>0</v>
      </c>
      <c r="AI1360" s="72">
        <v>0</v>
      </c>
      <c r="AJ1360" s="72">
        <v>0</v>
      </c>
      <c r="AK1360" s="72">
        <v>0</v>
      </c>
      <c r="AL1360" s="89">
        <v>0</v>
      </c>
      <c r="AM1360" s="91">
        <v>0</v>
      </c>
      <c r="AN1360" s="88">
        <v>0</v>
      </c>
      <c r="AO1360" s="88">
        <v>0</v>
      </c>
      <c r="AP1360" s="88">
        <v>0</v>
      </c>
      <c r="AQ1360" s="88">
        <v>0</v>
      </c>
      <c r="AR1360" s="88">
        <v>0</v>
      </c>
      <c r="AS1360" s="88">
        <v>0</v>
      </c>
      <c r="AT1360" s="88">
        <v>0</v>
      </c>
      <c r="AU1360" s="72">
        <v>0</v>
      </c>
      <c r="AV1360" s="72">
        <v>0</v>
      </c>
      <c r="AW1360" s="72">
        <v>0</v>
      </c>
      <c r="AX1360" s="89">
        <v>0</v>
      </c>
      <c r="AY1360" s="72">
        <v>0</v>
      </c>
      <c r="AZ1360" s="72">
        <v>0</v>
      </c>
      <c r="BA1360" s="72">
        <v>0</v>
      </c>
      <c r="BB1360" s="72">
        <v>0</v>
      </c>
      <c r="BC1360" s="72">
        <v>0</v>
      </c>
      <c r="BD1360" s="72">
        <v>0</v>
      </c>
      <c r="BE1360" s="72">
        <v>0</v>
      </c>
      <c r="BF1360" s="72">
        <v>0</v>
      </c>
      <c r="BG1360" s="72">
        <v>0</v>
      </c>
      <c r="BH1360" s="72">
        <v>0</v>
      </c>
      <c r="BI1360" s="72">
        <v>0</v>
      </c>
      <c r="BJ1360" s="89">
        <v>0</v>
      </c>
      <c r="BK1360" s="72">
        <v>0</v>
      </c>
      <c r="BL1360" s="72">
        <v>0</v>
      </c>
      <c r="BM1360" s="72">
        <v>0</v>
      </c>
      <c r="BN1360" s="72">
        <v>0</v>
      </c>
      <c r="BO1360" s="72">
        <v>0</v>
      </c>
      <c r="BP1360" s="72">
        <v>0</v>
      </c>
      <c r="BQ1360" s="72">
        <v>0</v>
      </c>
      <c r="BR1360" s="72">
        <v>0</v>
      </c>
      <c r="BS1360" s="72">
        <v>0</v>
      </c>
      <c r="BT1360" s="72">
        <v>0</v>
      </c>
      <c r="BU1360" s="72">
        <v>0</v>
      </c>
      <c r="BV1360" s="89">
        <v>0</v>
      </c>
      <c r="BW1360" s="72">
        <v>0</v>
      </c>
      <c r="BX1360" s="72">
        <v>0</v>
      </c>
      <c r="BY1360" s="72">
        <v>0</v>
      </c>
      <c r="BZ1360" s="72">
        <v>0</v>
      </c>
      <c r="CA1360" s="72">
        <v>0</v>
      </c>
      <c r="CB1360" s="72">
        <v>0</v>
      </c>
      <c r="CC1360" s="72">
        <v>0</v>
      </c>
      <c r="CD1360" s="72">
        <v>0</v>
      </c>
      <c r="CE1360" s="72">
        <v>0</v>
      </c>
      <c r="CF1360" s="72">
        <v>0</v>
      </c>
      <c r="CG1360" s="72">
        <v>0</v>
      </c>
      <c r="CH1360" s="89">
        <v>1.5453562046051616E-2</v>
      </c>
      <c r="CI1360" s="72">
        <v>0</v>
      </c>
      <c r="CJ1360" s="72">
        <v>0</v>
      </c>
      <c r="CK1360" s="72">
        <v>0</v>
      </c>
      <c r="CL1360" s="72">
        <v>0</v>
      </c>
      <c r="CM1360" s="72">
        <v>0</v>
      </c>
      <c r="CN1360" s="72">
        <v>0</v>
      </c>
      <c r="CO1360" s="72">
        <v>0</v>
      </c>
      <c r="CP1360" s="72">
        <v>0</v>
      </c>
      <c r="CQ1360" s="72">
        <v>0</v>
      </c>
      <c r="CR1360" s="72">
        <v>0</v>
      </c>
      <c r="CS1360" s="72">
        <v>0</v>
      </c>
      <c r="CT1360" s="89">
        <v>0</v>
      </c>
      <c r="CV1360" s="72"/>
      <c r="CX1360" s="94" t="s">
        <v>1402</v>
      </c>
      <c r="CY1360" s="72" t="s">
        <v>3170</v>
      </c>
      <c r="CZ1360" s="88">
        <v>0</v>
      </c>
      <c r="DA1360" s="88">
        <v>0</v>
      </c>
      <c r="DB1360" s="88">
        <v>5.7991185339828348E-4</v>
      </c>
      <c r="DC1360" s="88">
        <v>0</v>
      </c>
      <c r="DD1360" s="88">
        <v>0</v>
      </c>
      <c r="DE1360" s="88">
        <v>3.0925762377607583E-4</v>
      </c>
      <c r="DF1360" s="88">
        <v>0</v>
      </c>
      <c r="DG1360" s="88">
        <v>1.7702347144890917E-3</v>
      </c>
      <c r="DH1360">
        <f t="shared" si="63"/>
        <v>5.7991185339828348E-4</v>
      </c>
      <c r="DI1360">
        <f t="shared" si="64"/>
        <v>2.0794923382651677E-3</v>
      </c>
      <c r="DJ1360">
        <f t="shared" si="65"/>
        <v>2.6594041916634514E-3</v>
      </c>
    </row>
    <row r="1361" spans="1:114" s="74" customFormat="1" x14ac:dyDescent="0.2">
      <c r="A1361" s="74" t="s">
        <v>1683</v>
      </c>
      <c r="B1361" s="74" t="s">
        <v>3451</v>
      </c>
      <c r="C1361" s="88">
        <v>0</v>
      </c>
      <c r="D1361" s="88">
        <v>0</v>
      </c>
      <c r="E1361" s="88">
        <v>0</v>
      </c>
      <c r="F1361" s="88">
        <v>0</v>
      </c>
      <c r="G1361" s="88">
        <v>0</v>
      </c>
      <c r="H1361" s="88">
        <v>0</v>
      </c>
      <c r="I1361" s="88">
        <v>0</v>
      </c>
      <c r="J1361" s="88">
        <v>0</v>
      </c>
      <c r="K1361" s="72">
        <v>0</v>
      </c>
      <c r="L1361" s="72">
        <v>0</v>
      </c>
      <c r="M1361" s="72">
        <v>0</v>
      </c>
      <c r="N1361" s="89">
        <v>0</v>
      </c>
      <c r="O1361" s="91">
        <v>0</v>
      </c>
      <c r="P1361" s="88">
        <v>0</v>
      </c>
      <c r="Q1361" s="88">
        <v>0</v>
      </c>
      <c r="R1361" s="88">
        <v>0</v>
      </c>
      <c r="S1361" s="88">
        <v>0</v>
      </c>
      <c r="T1361" s="88">
        <v>0</v>
      </c>
      <c r="U1361" s="88">
        <v>0</v>
      </c>
      <c r="V1361" s="88">
        <v>0</v>
      </c>
      <c r="W1361" s="72">
        <v>0</v>
      </c>
      <c r="X1361" s="72">
        <v>0</v>
      </c>
      <c r="Y1361" s="72">
        <v>0</v>
      </c>
      <c r="Z1361" s="89">
        <v>0</v>
      </c>
      <c r="AA1361" s="91">
        <v>0</v>
      </c>
      <c r="AB1361" s="88">
        <v>0</v>
      </c>
      <c r="AC1361" s="88">
        <v>0</v>
      </c>
      <c r="AD1361" s="88">
        <v>0</v>
      </c>
      <c r="AE1361" s="88">
        <v>0</v>
      </c>
      <c r="AF1361" s="88">
        <v>0</v>
      </c>
      <c r="AG1361" s="88">
        <v>0</v>
      </c>
      <c r="AH1361" s="88">
        <v>0</v>
      </c>
      <c r="AI1361" s="72">
        <v>0</v>
      </c>
      <c r="AJ1361" s="72">
        <v>0</v>
      </c>
      <c r="AK1361" s="72">
        <v>0</v>
      </c>
      <c r="AL1361" s="89">
        <v>0</v>
      </c>
      <c r="AM1361" s="91">
        <v>0</v>
      </c>
      <c r="AN1361" s="88">
        <v>0</v>
      </c>
      <c r="AO1361" s="88">
        <v>0</v>
      </c>
      <c r="AP1361" s="88">
        <v>0</v>
      </c>
      <c r="AQ1361" s="88">
        <v>0</v>
      </c>
      <c r="AR1361" s="88">
        <v>0</v>
      </c>
      <c r="AS1361" s="88">
        <v>0</v>
      </c>
      <c r="AT1361" s="88">
        <v>0</v>
      </c>
      <c r="AU1361" s="72">
        <v>0</v>
      </c>
      <c r="AV1361" s="72">
        <v>0</v>
      </c>
      <c r="AW1361" s="72">
        <v>0</v>
      </c>
      <c r="AX1361" s="89">
        <v>0</v>
      </c>
      <c r="AY1361" s="72">
        <v>0</v>
      </c>
      <c r="AZ1361" s="72">
        <v>0</v>
      </c>
      <c r="BA1361" s="72">
        <v>0</v>
      </c>
      <c r="BB1361" s="72">
        <v>0</v>
      </c>
      <c r="BC1361" s="72">
        <v>0</v>
      </c>
      <c r="BD1361" s="72">
        <v>0</v>
      </c>
      <c r="BE1361" s="72">
        <v>0</v>
      </c>
      <c r="BF1361" s="72">
        <v>0</v>
      </c>
      <c r="BG1361" s="72">
        <v>0</v>
      </c>
      <c r="BH1361" s="72">
        <v>0</v>
      </c>
      <c r="BI1361" s="72">
        <v>0</v>
      </c>
      <c r="BJ1361" s="89">
        <v>0</v>
      </c>
      <c r="BK1361" s="72">
        <v>0</v>
      </c>
      <c r="BL1361" s="72">
        <v>0</v>
      </c>
      <c r="BM1361" s="72">
        <v>0</v>
      </c>
      <c r="BN1361" s="72">
        <v>0</v>
      </c>
      <c r="BO1361" s="72">
        <v>0</v>
      </c>
      <c r="BP1361" s="72">
        <v>0</v>
      </c>
      <c r="BQ1361" s="72">
        <v>0.12869363345025109</v>
      </c>
      <c r="BR1361" s="72">
        <v>0</v>
      </c>
      <c r="BS1361" s="72">
        <v>0</v>
      </c>
      <c r="BT1361" s="72">
        <v>0</v>
      </c>
      <c r="BU1361" s="72">
        <v>0</v>
      </c>
      <c r="BV1361" s="89">
        <v>0</v>
      </c>
      <c r="BW1361" s="72">
        <v>0</v>
      </c>
      <c r="BX1361" s="72">
        <v>0</v>
      </c>
      <c r="BY1361" s="72">
        <v>0</v>
      </c>
      <c r="BZ1361" s="72">
        <v>0</v>
      </c>
      <c r="CA1361" s="72">
        <v>0</v>
      </c>
      <c r="CB1361" s="72">
        <v>0</v>
      </c>
      <c r="CC1361" s="72">
        <v>0.108640081799591</v>
      </c>
      <c r="CD1361" s="72">
        <v>0</v>
      </c>
      <c r="CE1361" s="72">
        <v>0</v>
      </c>
      <c r="CF1361" s="72">
        <v>0</v>
      </c>
      <c r="CG1361" s="72">
        <v>0</v>
      </c>
      <c r="CH1361" s="89">
        <v>0</v>
      </c>
      <c r="CI1361" s="72">
        <v>0</v>
      </c>
      <c r="CJ1361" s="72">
        <v>0</v>
      </c>
      <c r="CK1361" s="72">
        <v>0</v>
      </c>
      <c r="CL1361" s="72">
        <v>0</v>
      </c>
      <c r="CM1361" s="72">
        <v>0</v>
      </c>
      <c r="CN1361" s="72">
        <v>0</v>
      </c>
      <c r="CO1361" s="72">
        <v>0</v>
      </c>
      <c r="CP1361" s="72">
        <v>0</v>
      </c>
      <c r="CQ1361" s="72">
        <v>0</v>
      </c>
      <c r="CR1361" s="72">
        <v>0</v>
      </c>
      <c r="CS1361" s="72">
        <v>0</v>
      </c>
      <c r="CT1361" s="89">
        <v>0</v>
      </c>
      <c r="CV1361" s="72"/>
      <c r="CX1361" s="94" t="s">
        <v>1169</v>
      </c>
      <c r="CY1361" s="72" t="s">
        <v>2937</v>
      </c>
      <c r="CZ1361" s="88">
        <v>0</v>
      </c>
      <c r="DA1361" s="88">
        <v>0</v>
      </c>
      <c r="DB1361" s="88">
        <v>5.7991185339828348E-4</v>
      </c>
      <c r="DC1361" s="88">
        <v>0</v>
      </c>
      <c r="DD1361" s="88">
        <v>2.0769078995191959E-3</v>
      </c>
      <c r="DE1361" s="88">
        <v>0</v>
      </c>
      <c r="DF1361" s="88">
        <v>0</v>
      </c>
      <c r="DG1361" s="88">
        <v>0</v>
      </c>
      <c r="DH1361">
        <f t="shared" si="63"/>
        <v>2.6568197529174796E-3</v>
      </c>
      <c r="DI1361">
        <f t="shared" si="64"/>
        <v>0</v>
      </c>
      <c r="DJ1361">
        <f t="shared" si="65"/>
        <v>2.6568197529174796E-3</v>
      </c>
    </row>
    <row r="1362" spans="1:114" s="74" customFormat="1" x14ac:dyDescent="0.2">
      <c r="A1362" s="74" t="s">
        <v>1305</v>
      </c>
      <c r="B1362" s="74" t="s">
        <v>3073</v>
      </c>
      <c r="C1362" s="88">
        <v>0</v>
      </c>
      <c r="D1362" s="88">
        <v>0</v>
      </c>
      <c r="E1362" s="88">
        <v>0</v>
      </c>
      <c r="F1362" s="88">
        <v>0</v>
      </c>
      <c r="G1362" s="88">
        <v>0</v>
      </c>
      <c r="H1362" s="88">
        <v>0</v>
      </c>
      <c r="I1362" s="88">
        <v>0</v>
      </c>
      <c r="J1362" s="88">
        <v>0</v>
      </c>
      <c r="K1362" s="72">
        <v>0</v>
      </c>
      <c r="L1362" s="72">
        <v>0</v>
      </c>
      <c r="M1362" s="72">
        <v>0</v>
      </c>
      <c r="N1362" s="89">
        <v>0</v>
      </c>
      <c r="O1362" s="91">
        <v>0</v>
      </c>
      <c r="P1362" s="88">
        <v>0</v>
      </c>
      <c r="Q1362" s="88">
        <v>0</v>
      </c>
      <c r="R1362" s="88">
        <v>0</v>
      </c>
      <c r="S1362" s="88">
        <v>0</v>
      </c>
      <c r="T1362" s="88">
        <v>0</v>
      </c>
      <c r="U1362" s="88">
        <v>0</v>
      </c>
      <c r="V1362" s="88">
        <v>0</v>
      </c>
      <c r="W1362" s="72">
        <v>0</v>
      </c>
      <c r="X1362" s="72">
        <v>0</v>
      </c>
      <c r="Y1362" s="72">
        <v>0</v>
      </c>
      <c r="Z1362" s="89">
        <v>0</v>
      </c>
      <c r="AA1362" s="91">
        <v>0</v>
      </c>
      <c r="AB1362" s="88">
        <v>0</v>
      </c>
      <c r="AC1362" s="88">
        <v>0</v>
      </c>
      <c r="AD1362" s="88">
        <v>0</v>
      </c>
      <c r="AE1362" s="88">
        <v>1.3754401408450705E-2</v>
      </c>
      <c r="AF1362" s="88">
        <v>0</v>
      </c>
      <c r="AG1362" s="88">
        <v>0</v>
      </c>
      <c r="AH1362" s="88">
        <v>0</v>
      </c>
      <c r="AI1362" s="72">
        <v>0</v>
      </c>
      <c r="AJ1362" s="72">
        <v>0</v>
      </c>
      <c r="AK1362" s="72">
        <v>0</v>
      </c>
      <c r="AL1362" s="89">
        <v>0</v>
      </c>
      <c r="AM1362" s="91">
        <v>0</v>
      </c>
      <c r="AN1362" s="88">
        <v>0</v>
      </c>
      <c r="AO1362" s="88">
        <v>0</v>
      </c>
      <c r="AP1362" s="88">
        <v>0</v>
      </c>
      <c r="AQ1362" s="88">
        <v>0</v>
      </c>
      <c r="AR1362" s="88">
        <v>0</v>
      </c>
      <c r="AS1362" s="88">
        <v>0</v>
      </c>
      <c r="AT1362" s="88">
        <v>0</v>
      </c>
      <c r="AU1362" s="72">
        <v>0</v>
      </c>
      <c r="AV1362" s="72">
        <v>0</v>
      </c>
      <c r="AW1362" s="72">
        <v>0</v>
      </c>
      <c r="AX1362" s="89">
        <v>0</v>
      </c>
      <c r="AY1362" s="72">
        <v>0</v>
      </c>
      <c r="AZ1362" s="72">
        <v>0</v>
      </c>
      <c r="BA1362" s="72">
        <v>0</v>
      </c>
      <c r="BB1362" s="72">
        <v>0</v>
      </c>
      <c r="BC1362" s="72">
        <v>0</v>
      </c>
      <c r="BD1362" s="72">
        <v>0</v>
      </c>
      <c r="BE1362" s="72">
        <v>0</v>
      </c>
      <c r="BF1362" s="72">
        <v>0</v>
      </c>
      <c r="BG1362" s="72">
        <v>0</v>
      </c>
      <c r="BH1362" s="72">
        <v>0</v>
      </c>
      <c r="BI1362" s="72">
        <v>0</v>
      </c>
      <c r="BJ1362" s="89">
        <v>0</v>
      </c>
      <c r="BK1362" s="72">
        <v>0</v>
      </c>
      <c r="BL1362" s="72">
        <v>0</v>
      </c>
      <c r="BM1362" s="72">
        <v>0</v>
      </c>
      <c r="BN1362" s="72">
        <v>0</v>
      </c>
      <c r="BO1362" s="72">
        <v>0</v>
      </c>
      <c r="BP1362" s="72">
        <v>0</v>
      </c>
      <c r="BQ1362" s="72">
        <v>0</v>
      </c>
      <c r="BR1362" s="72">
        <v>0</v>
      </c>
      <c r="BS1362" s="72">
        <v>0</v>
      </c>
      <c r="BT1362" s="72">
        <v>0</v>
      </c>
      <c r="BU1362" s="72">
        <v>0</v>
      </c>
      <c r="BV1362" s="89">
        <v>0</v>
      </c>
      <c r="BW1362" s="72">
        <v>0</v>
      </c>
      <c r="BX1362" s="72">
        <v>0</v>
      </c>
      <c r="BY1362" s="72">
        <v>0</v>
      </c>
      <c r="BZ1362" s="72">
        <v>0</v>
      </c>
      <c r="CA1362" s="72">
        <v>0</v>
      </c>
      <c r="CB1362" s="72">
        <v>0</v>
      </c>
      <c r="CC1362" s="72">
        <v>0</v>
      </c>
      <c r="CD1362" s="72">
        <v>0</v>
      </c>
      <c r="CE1362" s="72">
        <v>0</v>
      </c>
      <c r="CF1362" s="72">
        <v>0</v>
      </c>
      <c r="CG1362" s="72">
        <v>0</v>
      </c>
      <c r="CH1362" s="89">
        <v>0</v>
      </c>
      <c r="CI1362" s="72">
        <v>0</v>
      </c>
      <c r="CJ1362" s="72">
        <v>0</v>
      </c>
      <c r="CK1362" s="72">
        <v>0</v>
      </c>
      <c r="CL1362" s="72">
        <v>0</v>
      </c>
      <c r="CM1362" s="72">
        <v>0</v>
      </c>
      <c r="CN1362" s="72">
        <v>0</v>
      </c>
      <c r="CO1362" s="72">
        <v>0</v>
      </c>
      <c r="CP1362" s="72">
        <v>0</v>
      </c>
      <c r="CQ1362" s="72">
        <v>0</v>
      </c>
      <c r="CR1362" s="72">
        <v>0</v>
      </c>
      <c r="CS1362" s="72">
        <v>0</v>
      </c>
      <c r="CT1362" s="89">
        <v>0</v>
      </c>
      <c r="CV1362" s="72"/>
      <c r="CX1362" s="94" t="s">
        <v>1171</v>
      </c>
      <c r="CY1362" s="72" t="s">
        <v>2939</v>
      </c>
      <c r="CZ1362" s="88">
        <v>1.7334227009036911E-3</v>
      </c>
      <c r="DA1362" s="88">
        <v>0</v>
      </c>
      <c r="DB1362" s="88">
        <v>0</v>
      </c>
      <c r="DC1362" s="88">
        <v>0</v>
      </c>
      <c r="DD1362" s="88">
        <v>8.8960056934436424E-4</v>
      </c>
      <c r="DE1362" s="88">
        <v>0</v>
      </c>
      <c r="DF1362" s="88">
        <v>0</v>
      </c>
      <c r="DG1362" s="88">
        <v>0</v>
      </c>
      <c r="DH1362">
        <f t="shared" si="63"/>
        <v>2.6230232702480552E-3</v>
      </c>
      <c r="DI1362">
        <f t="shared" si="64"/>
        <v>0</v>
      </c>
      <c r="DJ1362">
        <f t="shared" si="65"/>
        <v>2.6230232702480552E-3</v>
      </c>
    </row>
    <row r="1363" spans="1:114" s="74" customFormat="1" x14ac:dyDescent="0.2">
      <c r="A1363" s="74" t="s">
        <v>1422</v>
      </c>
      <c r="B1363" s="74" t="s">
        <v>3190</v>
      </c>
      <c r="C1363" s="88">
        <v>0</v>
      </c>
      <c r="D1363" s="88">
        <v>0</v>
      </c>
      <c r="E1363" s="88">
        <v>0</v>
      </c>
      <c r="F1363" s="88">
        <v>0</v>
      </c>
      <c r="G1363" s="88">
        <v>0</v>
      </c>
      <c r="H1363" s="88">
        <v>0</v>
      </c>
      <c r="I1363" s="88">
        <v>0</v>
      </c>
      <c r="J1363" s="88">
        <v>0</v>
      </c>
      <c r="K1363" s="72">
        <v>0</v>
      </c>
      <c r="L1363" s="72">
        <v>0</v>
      </c>
      <c r="M1363" s="72">
        <v>0</v>
      </c>
      <c r="N1363" s="89">
        <v>0</v>
      </c>
      <c r="O1363" s="91">
        <v>0</v>
      </c>
      <c r="P1363" s="88">
        <v>0</v>
      </c>
      <c r="Q1363" s="88">
        <v>0</v>
      </c>
      <c r="R1363" s="88">
        <v>0</v>
      </c>
      <c r="S1363" s="88">
        <v>0</v>
      </c>
      <c r="T1363" s="88">
        <v>0</v>
      </c>
      <c r="U1363" s="88">
        <v>0</v>
      </c>
      <c r="V1363" s="88">
        <v>0</v>
      </c>
      <c r="W1363" s="72">
        <v>0</v>
      </c>
      <c r="X1363" s="72">
        <v>0</v>
      </c>
      <c r="Y1363" s="72">
        <v>0</v>
      </c>
      <c r="Z1363" s="89">
        <v>0</v>
      </c>
      <c r="AA1363" s="91">
        <v>0</v>
      </c>
      <c r="AB1363" s="88">
        <v>0</v>
      </c>
      <c r="AC1363" s="88">
        <v>0</v>
      </c>
      <c r="AD1363" s="88">
        <v>0</v>
      </c>
      <c r="AE1363" s="88">
        <v>0</v>
      </c>
      <c r="AF1363" s="88">
        <v>0</v>
      </c>
      <c r="AG1363" s="88">
        <v>0</v>
      </c>
      <c r="AH1363" s="88">
        <v>0</v>
      </c>
      <c r="AI1363" s="72">
        <v>0</v>
      </c>
      <c r="AJ1363" s="72">
        <v>5.3376034160661856E-3</v>
      </c>
      <c r="AK1363" s="72">
        <v>0</v>
      </c>
      <c r="AL1363" s="89">
        <v>0</v>
      </c>
      <c r="AM1363" s="91">
        <v>0</v>
      </c>
      <c r="AN1363" s="88">
        <v>0</v>
      </c>
      <c r="AO1363" s="88">
        <v>0</v>
      </c>
      <c r="AP1363" s="88">
        <v>0</v>
      </c>
      <c r="AQ1363" s="88">
        <v>0</v>
      </c>
      <c r="AR1363" s="88">
        <v>0</v>
      </c>
      <c r="AS1363" s="88">
        <v>0</v>
      </c>
      <c r="AT1363" s="88">
        <v>0</v>
      </c>
      <c r="AU1363" s="72">
        <v>0</v>
      </c>
      <c r="AV1363" s="72">
        <v>0</v>
      </c>
      <c r="AW1363" s="72">
        <v>0</v>
      </c>
      <c r="AX1363" s="89">
        <v>0</v>
      </c>
      <c r="AY1363" s="72">
        <v>0</v>
      </c>
      <c r="AZ1363" s="72">
        <v>0</v>
      </c>
      <c r="BA1363" s="72">
        <v>0</v>
      </c>
      <c r="BB1363" s="72">
        <v>0</v>
      </c>
      <c r="BC1363" s="72">
        <v>0</v>
      </c>
      <c r="BD1363" s="72">
        <v>0</v>
      </c>
      <c r="BE1363" s="72">
        <v>0</v>
      </c>
      <c r="BF1363" s="72">
        <v>0</v>
      </c>
      <c r="BG1363" s="72">
        <v>0</v>
      </c>
      <c r="BH1363" s="72">
        <v>0</v>
      </c>
      <c r="BI1363" s="72">
        <v>0</v>
      </c>
      <c r="BJ1363" s="89">
        <v>0</v>
      </c>
      <c r="BK1363" s="72">
        <v>0</v>
      </c>
      <c r="BL1363" s="72">
        <v>0</v>
      </c>
      <c r="BM1363" s="72">
        <v>0</v>
      </c>
      <c r="BN1363" s="72">
        <v>0</v>
      </c>
      <c r="BO1363" s="72">
        <v>0</v>
      </c>
      <c r="BP1363" s="72">
        <v>0</v>
      </c>
      <c r="BQ1363" s="72">
        <v>0</v>
      </c>
      <c r="BR1363" s="72">
        <v>6.3574995376363963E-2</v>
      </c>
      <c r="BS1363" s="72">
        <v>0</v>
      </c>
      <c r="BT1363" s="72">
        <v>0</v>
      </c>
      <c r="BU1363" s="72">
        <v>0</v>
      </c>
      <c r="BV1363" s="89">
        <v>0</v>
      </c>
      <c r="BW1363" s="72">
        <v>0</v>
      </c>
      <c r="BX1363" s="72">
        <v>0</v>
      </c>
      <c r="BY1363" s="72">
        <v>0</v>
      </c>
      <c r="BZ1363" s="72">
        <v>0</v>
      </c>
      <c r="CA1363" s="72">
        <v>0</v>
      </c>
      <c r="CB1363" s="72">
        <v>0</v>
      </c>
      <c r="CC1363" s="72">
        <v>0</v>
      </c>
      <c r="CD1363" s="72">
        <v>0.40155144877937488</v>
      </c>
      <c r="CE1363" s="72">
        <v>0</v>
      </c>
      <c r="CF1363" s="72">
        <v>0</v>
      </c>
      <c r="CG1363" s="72">
        <v>0</v>
      </c>
      <c r="CH1363" s="89">
        <v>0</v>
      </c>
      <c r="CI1363" s="72">
        <v>0</v>
      </c>
      <c r="CJ1363" s="72">
        <v>0</v>
      </c>
      <c r="CK1363" s="72">
        <v>0</v>
      </c>
      <c r="CL1363" s="72">
        <v>0</v>
      </c>
      <c r="CM1363" s="72">
        <v>0</v>
      </c>
      <c r="CN1363" s="72">
        <v>0</v>
      </c>
      <c r="CO1363" s="72">
        <v>0</v>
      </c>
      <c r="CP1363" s="72">
        <v>0</v>
      </c>
      <c r="CQ1363" s="72">
        <v>0</v>
      </c>
      <c r="CR1363" s="72">
        <v>0</v>
      </c>
      <c r="CS1363" s="72">
        <v>0</v>
      </c>
      <c r="CT1363" s="89">
        <v>0</v>
      </c>
      <c r="CV1363" s="72"/>
      <c r="CX1363" s="94" t="s">
        <v>1170</v>
      </c>
      <c r="CY1363" s="72" t="s">
        <v>2938</v>
      </c>
      <c r="CZ1363" s="88">
        <v>0</v>
      </c>
      <c r="DA1363" s="88">
        <v>0</v>
      </c>
      <c r="DB1363" s="88">
        <v>0</v>
      </c>
      <c r="DC1363" s="88">
        <v>0</v>
      </c>
      <c r="DD1363" s="88">
        <v>2.6221529973830915E-3</v>
      </c>
      <c r="DE1363" s="88">
        <v>0</v>
      </c>
      <c r="DF1363" s="88">
        <v>0</v>
      </c>
      <c r="DG1363" s="88">
        <v>0</v>
      </c>
      <c r="DH1363">
        <f t="shared" si="63"/>
        <v>2.6221529973830915E-3</v>
      </c>
      <c r="DI1363">
        <f t="shared" si="64"/>
        <v>0</v>
      </c>
      <c r="DJ1363">
        <f t="shared" si="65"/>
        <v>2.6221529973830915E-3</v>
      </c>
    </row>
    <row r="1364" spans="1:114" s="74" customFormat="1" x14ac:dyDescent="0.2">
      <c r="A1364" s="74" t="s">
        <v>1364</v>
      </c>
      <c r="B1364" s="74" t="s">
        <v>3132</v>
      </c>
      <c r="C1364" s="88">
        <v>0</v>
      </c>
      <c r="D1364" s="88">
        <v>0</v>
      </c>
      <c r="E1364" s="88">
        <v>0</v>
      </c>
      <c r="F1364" s="88">
        <v>0</v>
      </c>
      <c r="G1364" s="88">
        <v>9.4126506024096394E-3</v>
      </c>
      <c r="H1364" s="88">
        <v>0</v>
      </c>
      <c r="I1364" s="88">
        <v>0</v>
      </c>
      <c r="J1364" s="88">
        <v>0</v>
      </c>
      <c r="K1364" s="72">
        <v>0</v>
      </c>
      <c r="L1364" s="72">
        <v>0</v>
      </c>
      <c r="M1364" s="72">
        <v>0</v>
      </c>
      <c r="N1364" s="89">
        <v>0</v>
      </c>
      <c r="O1364" s="91">
        <v>0</v>
      </c>
      <c r="P1364" s="88">
        <v>0</v>
      </c>
      <c r="Q1364" s="88">
        <v>0</v>
      </c>
      <c r="R1364" s="88">
        <v>0</v>
      </c>
      <c r="S1364" s="88">
        <v>0</v>
      </c>
      <c r="T1364" s="88">
        <v>0</v>
      </c>
      <c r="U1364" s="88">
        <v>0</v>
      </c>
      <c r="V1364" s="88">
        <v>0</v>
      </c>
      <c r="W1364" s="72">
        <v>0</v>
      </c>
      <c r="X1364" s="72">
        <v>0</v>
      </c>
      <c r="Y1364" s="72">
        <v>0</v>
      </c>
      <c r="Z1364" s="89">
        <v>0</v>
      </c>
      <c r="AA1364" s="91">
        <v>0</v>
      </c>
      <c r="AB1364" s="88">
        <v>0</v>
      </c>
      <c r="AC1364" s="88">
        <v>0</v>
      </c>
      <c r="AD1364" s="88">
        <v>0</v>
      </c>
      <c r="AE1364" s="88">
        <v>0</v>
      </c>
      <c r="AF1364" s="88">
        <v>0</v>
      </c>
      <c r="AG1364" s="88">
        <v>0</v>
      </c>
      <c r="AH1364" s="88">
        <v>0</v>
      </c>
      <c r="AI1364" s="72">
        <v>0</v>
      </c>
      <c r="AJ1364" s="72">
        <v>0</v>
      </c>
      <c r="AK1364" s="72">
        <v>0</v>
      </c>
      <c r="AL1364" s="89">
        <v>0</v>
      </c>
      <c r="AM1364" s="91">
        <v>0</v>
      </c>
      <c r="AN1364" s="88">
        <v>0</v>
      </c>
      <c r="AO1364" s="88">
        <v>0</v>
      </c>
      <c r="AP1364" s="88">
        <v>0</v>
      </c>
      <c r="AQ1364" s="88">
        <v>0</v>
      </c>
      <c r="AR1364" s="88">
        <v>0</v>
      </c>
      <c r="AS1364" s="88">
        <v>0</v>
      </c>
      <c r="AT1364" s="88">
        <v>0</v>
      </c>
      <c r="AU1364" s="72">
        <v>0</v>
      </c>
      <c r="AV1364" s="72">
        <v>0</v>
      </c>
      <c r="AW1364" s="72">
        <v>0</v>
      </c>
      <c r="AX1364" s="89">
        <v>0</v>
      </c>
      <c r="AY1364" s="72">
        <v>0</v>
      </c>
      <c r="AZ1364" s="72">
        <v>0</v>
      </c>
      <c r="BA1364" s="72">
        <v>0</v>
      </c>
      <c r="BB1364" s="72">
        <v>0</v>
      </c>
      <c r="BC1364" s="72">
        <v>0</v>
      </c>
      <c r="BD1364" s="72">
        <v>0</v>
      </c>
      <c r="BE1364" s="72">
        <v>0</v>
      </c>
      <c r="BF1364" s="72">
        <v>0</v>
      </c>
      <c r="BG1364" s="72">
        <v>0</v>
      </c>
      <c r="BH1364" s="72">
        <v>0</v>
      </c>
      <c r="BI1364" s="72">
        <v>0</v>
      </c>
      <c r="BJ1364" s="89">
        <v>0</v>
      </c>
      <c r="BK1364" s="72">
        <v>2.554278416347382E-2</v>
      </c>
      <c r="BL1364" s="72">
        <v>0</v>
      </c>
      <c r="BM1364" s="72">
        <v>0</v>
      </c>
      <c r="BN1364" s="72">
        <v>0</v>
      </c>
      <c r="BO1364" s="72">
        <v>0</v>
      </c>
      <c r="BP1364" s="72">
        <v>0</v>
      </c>
      <c r="BQ1364" s="72">
        <v>0</v>
      </c>
      <c r="BR1364" s="72">
        <v>0</v>
      </c>
      <c r="BS1364" s="72">
        <v>0</v>
      </c>
      <c r="BT1364" s="72">
        <v>0</v>
      </c>
      <c r="BU1364" s="72">
        <v>0</v>
      </c>
      <c r="BV1364" s="89">
        <v>0</v>
      </c>
      <c r="BW1364" s="72">
        <v>0</v>
      </c>
      <c r="BX1364" s="72">
        <v>0</v>
      </c>
      <c r="BY1364" s="72">
        <v>0</v>
      </c>
      <c r="BZ1364" s="72">
        <v>0</v>
      </c>
      <c r="CA1364" s="72">
        <v>0</v>
      </c>
      <c r="CB1364" s="72">
        <v>0</v>
      </c>
      <c r="CC1364" s="72">
        <v>0</v>
      </c>
      <c r="CD1364" s="72">
        <v>0</v>
      </c>
      <c r="CE1364" s="72">
        <v>0</v>
      </c>
      <c r="CF1364" s="72">
        <v>0</v>
      </c>
      <c r="CG1364" s="72">
        <v>0</v>
      </c>
      <c r="CH1364" s="89">
        <v>0</v>
      </c>
      <c r="CI1364" s="72">
        <v>0</v>
      </c>
      <c r="CJ1364" s="72">
        <v>0</v>
      </c>
      <c r="CK1364" s="72">
        <v>0</v>
      </c>
      <c r="CL1364" s="72">
        <v>0</v>
      </c>
      <c r="CM1364" s="72">
        <v>0</v>
      </c>
      <c r="CN1364" s="72">
        <v>0</v>
      </c>
      <c r="CO1364" s="72">
        <v>0</v>
      </c>
      <c r="CP1364" s="72">
        <v>0</v>
      </c>
      <c r="CQ1364" s="72">
        <v>0</v>
      </c>
      <c r="CR1364" s="72">
        <v>0</v>
      </c>
      <c r="CS1364" s="72">
        <v>0</v>
      </c>
      <c r="CT1364" s="89">
        <v>0</v>
      </c>
      <c r="CV1364" s="72"/>
      <c r="CX1364" s="94" t="s">
        <v>1173</v>
      </c>
      <c r="CY1364" s="72" t="s">
        <v>2941</v>
      </c>
      <c r="CZ1364" s="88">
        <v>0</v>
      </c>
      <c r="DA1364" s="88">
        <v>0</v>
      </c>
      <c r="DB1364" s="88">
        <v>0</v>
      </c>
      <c r="DC1364" s="88">
        <v>0</v>
      </c>
      <c r="DD1364" s="88">
        <v>0</v>
      </c>
      <c r="DE1364" s="88">
        <v>0</v>
      </c>
      <c r="DF1364" s="88">
        <v>2.6219879912949997E-3</v>
      </c>
      <c r="DG1364" s="88">
        <v>0</v>
      </c>
      <c r="DH1364">
        <f t="shared" si="63"/>
        <v>2.6219879912949997E-3</v>
      </c>
      <c r="DI1364">
        <f t="shared" si="64"/>
        <v>0</v>
      </c>
      <c r="DJ1364">
        <f t="shared" si="65"/>
        <v>2.6219879912949997E-3</v>
      </c>
    </row>
    <row r="1365" spans="1:114" s="74" customFormat="1" x14ac:dyDescent="0.2">
      <c r="A1365" s="74" t="s">
        <v>933</v>
      </c>
      <c r="B1365" s="74" t="s">
        <v>2701</v>
      </c>
      <c r="C1365" s="88">
        <v>0</v>
      </c>
      <c r="D1365" s="88">
        <v>0</v>
      </c>
      <c r="E1365" s="88">
        <v>0</v>
      </c>
      <c r="F1365" s="88">
        <v>0</v>
      </c>
      <c r="G1365" s="88">
        <v>0</v>
      </c>
      <c r="H1365" s="88">
        <v>0</v>
      </c>
      <c r="I1365" s="88">
        <v>0</v>
      </c>
      <c r="J1365" s="88">
        <v>0</v>
      </c>
      <c r="K1365" s="72">
        <v>0.10495416454845111</v>
      </c>
      <c r="L1365" s="72">
        <v>0</v>
      </c>
      <c r="M1365" s="72">
        <v>0</v>
      </c>
      <c r="N1365" s="89">
        <v>0</v>
      </c>
      <c r="O1365" s="91">
        <v>0</v>
      </c>
      <c r="P1365" s="88">
        <v>0</v>
      </c>
      <c r="Q1365" s="88">
        <v>0</v>
      </c>
      <c r="R1365" s="88">
        <v>0</v>
      </c>
      <c r="S1365" s="88">
        <v>0</v>
      </c>
      <c r="T1365" s="88">
        <v>0</v>
      </c>
      <c r="U1365" s="88">
        <v>0</v>
      </c>
      <c r="V1365" s="88">
        <v>0</v>
      </c>
      <c r="W1365" s="72">
        <v>0</v>
      </c>
      <c r="X1365" s="72">
        <v>0</v>
      </c>
      <c r="Y1365" s="72">
        <v>0</v>
      </c>
      <c r="Z1365" s="89">
        <v>0</v>
      </c>
      <c r="AA1365" s="91">
        <v>9.7101519638782344E-3</v>
      </c>
      <c r="AB1365" s="88">
        <v>0</v>
      </c>
      <c r="AC1365" s="88">
        <v>0</v>
      </c>
      <c r="AD1365" s="88">
        <v>0</v>
      </c>
      <c r="AE1365" s="88">
        <v>0</v>
      </c>
      <c r="AF1365" s="88">
        <v>0</v>
      </c>
      <c r="AG1365" s="88">
        <v>0</v>
      </c>
      <c r="AH1365" s="88">
        <v>0</v>
      </c>
      <c r="AI1365" s="72">
        <v>0</v>
      </c>
      <c r="AJ1365" s="72">
        <v>0</v>
      </c>
      <c r="AK1365" s="72">
        <v>0</v>
      </c>
      <c r="AL1365" s="89">
        <v>0</v>
      </c>
      <c r="AM1365" s="91">
        <v>0</v>
      </c>
      <c r="AN1365" s="88">
        <v>0</v>
      </c>
      <c r="AO1365" s="88">
        <v>0</v>
      </c>
      <c r="AP1365" s="88">
        <v>0</v>
      </c>
      <c r="AQ1365" s="88">
        <v>0</v>
      </c>
      <c r="AR1365" s="88">
        <v>0</v>
      </c>
      <c r="AS1365" s="88">
        <v>0</v>
      </c>
      <c r="AT1365" s="88">
        <v>0</v>
      </c>
      <c r="AU1365" s="72">
        <v>0</v>
      </c>
      <c r="AV1365" s="72">
        <v>0</v>
      </c>
      <c r="AW1365" s="72">
        <v>0</v>
      </c>
      <c r="AX1365" s="89">
        <v>0</v>
      </c>
      <c r="AY1365" s="72">
        <v>0</v>
      </c>
      <c r="AZ1365" s="72">
        <v>0</v>
      </c>
      <c r="BA1365" s="72">
        <v>0</v>
      </c>
      <c r="BB1365" s="72">
        <v>0</v>
      </c>
      <c r="BC1365" s="72">
        <v>0</v>
      </c>
      <c r="BD1365" s="72">
        <v>0</v>
      </c>
      <c r="BE1365" s="72">
        <v>7.0571630204657732E-2</v>
      </c>
      <c r="BF1365" s="72">
        <v>0</v>
      </c>
      <c r="BG1365" s="72">
        <v>0</v>
      </c>
      <c r="BH1365" s="72">
        <v>0</v>
      </c>
      <c r="BI1365" s="72">
        <v>0</v>
      </c>
      <c r="BJ1365" s="89">
        <v>0</v>
      </c>
      <c r="BK1365" s="72">
        <v>0</v>
      </c>
      <c r="BL1365" s="72">
        <v>0</v>
      </c>
      <c r="BM1365" s="72">
        <v>0</v>
      </c>
      <c r="BN1365" s="72">
        <v>0</v>
      </c>
      <c r="BO1365" s="72">
        <v>0</v>
      </c>
      <c r="BP1365" s="72">
        <v>0</v>
      </c>
      <c r="BQ1365" s="72">
        <v>0.23846173256958286</v>
      </c>
      <c r="BR1365" s="72">
        <v>0</v>
      </c>
      <c r="BS1365" s="72">
        <v>0</v>
      </c>
      <c r="BT1365" s="72">
        <v>0</v>
      </c>
      <c r="BU1365" s="72">
        <v>0</v>
      </c>
      <c r="BV1365" s="89">
        <v>0</v>
      </c>
      <c r="BW1365" s="72">
        <v>0</v>
      </c>
      <c r="BX1365" s="72">
        <v>0</v>
      </c>
      <c r="BY1365" s="72">
        <v>0</v>
      </c>
      <c r="BZ1365" s="72">
        <v>0</v>
      </c>
      <c r="CA1365" s="72">
        <v>0</v>
      </c>
      <c r="CB1365" s="72">
        <v>0</v>
      </c>
      <c r="CC1365" s="72">
        <v>0.1139655760054533</v>
      </c>
      <c r="CD1365" s="72">
        <v>0</v>
      </c>
      <c r="CE1365" s="72">
        <v>0</v>
      </c>
      <c r="CF1365" s="72">
        <v>0</v>
      </c>
      <c r="CG1365" s="72">
        <v>0</v>
      </c>
      <c r="CH1365" s="89">
        <v>3.0907124092103232E-2</v>
      </c>
      <c r="CI1365" s="72">
        <v>0</v>
      </c>
      <c r="CJ1365" s="72">
        <v>0</v>
      </c>
      <c r="CK1365" s="72">
        <v>0</v>
      </c>
      <c r="CL1365" s="72">
        <v>0</v>
      </c>
      <c r="CM1365" s="72">
        <v>0</v>
      </c>
      <c r="CN1365" s="72">
        <v>0</v>
      </c>
      <c r="CO1365" s="72">
        <v>0</v>
      </c>
      <c r="CP1365" s="72">
        <v>0</v>
      </c>
      <c r="CQ1365" s="72">
        <v>0</v>
      </c>
      <c r="CR1365" s="72">
        <v>0</v>
      </c>
      <c r="CS1365" s="72">
        <v>2.7951074439301449E-2</v>
      </c>
      <c r="CT1365" s="89">
        <v>0</v>
      </c>
      <c r="CV1365" s="72"/>
      <c r="CX1365" s="94" t="s">
        <v>1172</v>
      </c>
      <c r="CY1365" s="72" t="s">
        <v>2940</v>
      </c>
      <c r="CZ1365" s="88">
        <v>0</v>
      </c>
      <c r="DA1365" s="88">
        <v>0</v>
      </c>
      <c r="DB1365" s="88">
        <v>0</v>
      </c>
      <c r="DC1365" s="88">
        <v>0</v>
      </c>
      <c r="DD1365" s="88">
        <v>0</v>
      </c>
      <c r="DE1365" s="88">
        <v>0</v>
      </c>
      <c r="DF1365" s="88">
        <v>2.6219879912949997E-3</v>
      </c>
      <c r="DG1365" s="88">
        <v>0</v>
      </c>
      <c r="DH1365">
        <f t="shared" si="63"/>
        <v>2.6219879912949997E-3</v>
      </c>
      <c r="DI1365">
        <f t="shared" si="64"/>
        <v>0</v>
      </c>
      <c r="DJ1365">
        <f t="shared" si="65"/>
        <v>2.6219879912949997E-3</v>
      </c>
    </row>
    <row r="1366" spans="1:114" s="74" customFormat="1" x14ac:dyDescent="0.2">
      <c r="A1366" s="74" t="s">
        <v>807</v>
      </c>
      <c r="B1366" s="74" t="s">
        <v>2575</v>
      </c>
      <c r="C1366" s="88">
        <v>0</v>
      </c>
      <c r="D1366" s="88">
        <v>0</v>
      </c>
      <c r="E1366" s="88">
        <v>0</v>
      </c>
      <c r="F1366" s="88">
        <v>0</v>
      </c>
      <c r="G1366" s="88">
        <v>0</v>
      </c>
      <c r="H1366" s="88">
        <v>0</v>
      </c>
      <c r="I1366" s="88">
        <v>0</v>
      </c>
      <c r="J1366" s="88">
        <v>0</v>
      </c>
      <c r="K1366" s="72">
        <v>0</v>
      </c>
      <c r="L1366" s="72">
        <v>0</v>
      </c>
      <c r="M1366" s="72">
        <v>0</v>
      </c>
      <c r="N1366" s="89">
        <v>0</v>
      </c>
      <c r="O1366" s="91">
        <v>0</v>
      </c>
      <c r="P1366" s="88">
        <v>0.21627466882941337</v>
      </c>
      <c r="Q1366" s="88">
        <v>0</v>
      </c>
      <c r="R1366" s="88">
        <v>0</v>
      </c>
      <c r="S1366" s="88">
        <v>0</v>
      </c>
      <c r="T1366" s="88">
        <v>0</v>
      </c>
      <c r="U1366" s="88">
        <v>0</v>
      </c>
      <c r="V1366" s="88">
        <v>0</v>
      </c>
      <c r="W1366" s="72">
        <v>0</v>
      </c>
      <c r="X1366" s="72">
        <v>0</v>
      </c>
      <c r="Y1366" s="72">
        <v>0</v>
      </c>
      <c r="Z1366" s="89">
        <v>0</v>
      </c>
      <c r="AA1366" s="91">
        <v>0</v>
      </c>
      <c r="AB1366" s="88">
        <v>0</v>
      </c>
      <c r="AC1366" s="88">
        <v>0</v>
      </c>
      <c r="AD1366" s="88">
        <v>0</v>
      </c>
      <c r="AE1366" s="88">
        <v>0</v>
      </c>
      <c r="AF1366" s="88">
        <v>0</v>
      </c>
      <c r="AG1366" s="88">
        <v>0</v>
      </c>
      <c r="AH1366" s="88">
        <v>0</v>
      </c>
      <c r="AI1366" s="72">
        <v>0</v>
      </c>
      <c r="AJ1366" s="72">
        <v>0</v>
      </c>
      <c r="AK1366" s="72">
        <v>0</v>
      </c>
      <c r="AL1366" s="89">
        <v>0</v>
      </c>
      <c r="AM1366" s="91">
        <v>0</v>
      </c>
      <c r="AN1366" s="88">
        <v>0</v>
      </c>
      <c r="AO1366" s="88">
        <v>0</v>
      </c>
      <c r="AP1366" s="88">
        <v>0</v>
      </c>
      <c r="AQ1366" s="88">
        <v>0</v>
      </c>
      <c r="AR1366" s="88">
        <v>0</v>
      </c>
      <c r="AS1366" s="88">
        <v>0</v>
      </c>
      <c r="AT1366" s="88">
        <v>0</v>
      </c>
      <c r="AU1366" s="72">
        <v>0</v>
      </c>
      <c r="AV1366" s="72">
        <v>0</v>
      </c>
      <c r="AW1366" s="72">
        <v>0</v>
      </c>
      <c r="AX1366" s="89">
        <v>0</v>
      </c>
      <c r="AY1366" s="72">
        <v>0</v>
      </c>
      <c r="AZ1366" s="72">
        <v>0</v>
      </c>
      <c r="BA1366" s="72">
        <v>0</v>
      </c>
      <c r="BB1366" s="72">
        <v>0.27962250961202373</v>
      </c>
      <c r="BC1366" s="72">
        <v>0</v>
      </c>
      <c r="BD1366" s="72">
        <v>0</v>
      </c>
      <c r="BE1366" s="72">
        <v>0.19603230612404926</v>
      </c>
      <c r="BF1366" s="72">
        <v>0.10358519882603442</v>
      </c>
      <c r="BG1366" s="72">
        <v>0</v>
      </c>
      <c r="BH1366" s="72">
        <v>0</v>
      </c>
      <c r="BI1366" s="72">
        <v>0</v>
      </c>
      <c r="BJ1366" s="89">
        <v>0</v>
      </c>
      <c r="BK1366" s="72">
        <v>0</v>
      </c>
      <c r="BL1366" s="72">
        <v>0</v>
      </c>
      <c r="BM1366" s="72">
        <v>0</v>
      </c>
      <c r="BN1366" s="72">
        <v>0</v>
      </c>
      <c r="BO1366" s="72">
        <v>0</v>
      </c>
      <c r="BP1366" s="72">
        <v>0</v>
      </c>
      <c r="BQ1366" s="72">
        <v>0</v>
      </c>
      <c r="BR1366" s="72">
        <v>0</v>
      </c>
      <c r="BS1366" s="72">
        <v>0</v>
      </c>
      <c r="BT1366" s="72">
        <v>0</v>
      </c>
      <c r="BU1366" s="72">
        <v>0</v>
      </c>
      <c r="BV1366" s="89">
        <v>0</v>
      </c>
      <c r="BW1366" s="72">
        <v>0</v>
      </c>
      <c r="BX1366" s="72">
        <v>0</v>
      </c>
      <c r="BY1366" s="72">
        <v>0</v>
      </c>
      <c r="BZ1366" s="72">
        <v>0</v>
      </c>
      <c r="CA1366" s="72">
        <v>0</v>
      </c>
      <c r="CB1366" s="72">
        <v>0</v>
      </c>
      <c r="CC1366" s="72">
        <v>3.834355828220859E-2</v>
      </c>
      <c r="CD1366" s="72">
        <v>0</v>
      </c>
      <c r="CE1366" s="72">
        <v>0</v>
      </c>
      <c r="CF1366" s="72">
        <v>0</v>
      </c>
      <c r="CG1366" s="72">
        <v>0</v>
      </c>
      <c r="CH1366" s="89">
        <v>0</v>
      </c>
      <c r="CI1366" s="72">
        <v>0</v>
      </c>
      <c r="CJ1366" s="72">
        <v>0</v>
      </c>
      <c r="CK1366" s="72">
        <v>0</v>
      </c>
      <c r="CL1366" s="72">
        <v>0</v>
      </c>
      <c r="CM1366" s="72">
        <v>0</v>
      </c>
      <c r="CN1366" s="72">
        <v>0</v>
      </c>
      <c r="CO1366" s="72">
        <v>2.2435609799874362E-3</v>
      </c>
      <c r="CP1366" s="72">
        <v>0</v>
      </c>
      <c r="CQ1366" s="72">
        <v>0</v>
      </c>
      <c r="CR1366" s="72">
        <v>0.21803457405388571</v>
      </c>
      <c r="CS1366" s="72">
        <v>0</v>
      </c>
      <c r="CT1366" s="89">
        <v>0</v>
      </c>
      <c r="CV1366" s="72"/>
      <c r="CX1366" s="94" t="s">
        <v>1174</v>
      </c>
      <c r="CY1366" s="72" t="s">
        <v>2942</v>
      </c>
      <c r="CZ1366" s="88">
        <v>1.9260252232263235E-4</v>
      </c>
      <c r="DA1366" s="88">
        <v>0</v>
      </c>
      <c r="DB1366" s="88">
        <v>0</v>
      </c>
      <c r="DC1366" s="88">
        <v>0</v>
      </c>
      <c r="DD1366" s="88">
        <v>2.427537990969559E-3</v>
      </c>
      <c r="DE1366" s="88">
        <v>0</v>
      </c>
      <c r="DF1366" s="88">
        <v>0</v>
      </c>
      <c r="DG1366" s="88">
        <v>0</v>
      </c>
      <c r="DH1366">
        <f t="shared" si="63"/>
        <v>2.6201405132921913E-3</v>
      </c>
      <c r="DI1366">
        <f t="shared" si="64"/>
        <v>0</v>
      </c>
      <c r="DJ1366">
        <f t="shared" si="65"/>
        <v>2.6201405132921913E-3</v>
      </c>
    </row>
    <row r="1367" spans="1:114" s="74" customFormat="1" x14ac:dyDescent="0.2">
      <c r="A1367" s="74" t="s">
        <v>538</v>
      </c>
      <c r="B1367" s="74" t="s">
        <v>2306</v>
      </c>
      <c r="C1367" s="88">
        <v>7.2803753437955018E-2</v>
      </c>
      <c r="D1367" s="88">
        <v>0</v>
      </c>
      <c r="E1367" s="88">
        <v>0</v>
      </c>
      <c r="F1367" s="88">
        <v>0</v>
      </c>
      <c r="G1367" s="88">
        <v>4.549447791164659E-2</v>
      </c>
      <c r="H1367" s="88">
        <v>3.4416743745832347E-3</v>
      </c>
      <c r="I1367" s="88">
        <v>0</v>
      </c>
      <c r="J1367" s="88">
        <v>0.15727766657134687</v>
      </c>
      <c r="K1367" s="72">
        <v>0</v>
      </c>
      <c r="L1367" s="72">
        <v>0</v>
      </c>
      <c r="M1367" s="72">
        <v>0</v>
      </c>
      <c r="N1367" s="89">
        <v>0</v>
      </c>
      <c r="O1367" s="91">
        <v>0</v>
      </c>
      <c r="P1367" s="88">
        <v>0.10273046769397134</v>
      </c>
      <c r="Q1367" s="88">
        <v>0</v>
      </c>
      <c r="R1367" s="88">
        <v>0</v>
      </c>
      <c r="S1367" s="88">
        <v>2.939807442612509E-2</v>
      </c>
      <c r="T1367" s="88">
        <v>0</v>
      </c>
      <c r="U1367" s="88">
        <v>0</v>
      </c>
      <c r="V1367" s="88">
        <v>0</v>
      </c>
      <c r="W1367" s="72">
        <v>0</v>
      </c>
      <c r="X1367" s="72">
        <v>3.4794711203897009E-3</v>
      </c>
      <c r="Y1367" s="72">
        <v>0</v>
      </c>
      <c r="Z1367" s="89">
        <v>0</v>
      </c>
      <c r="AA1367" s="91">
        <v>0.10195659562072146</v>
      </c>
      <c r="AB1367" s="88">
        <v>0</v>
      </c>
      <c r="AC1367" s="88">
        <v>8.7230131779806222E-2</v>
      </c>
      <c r="AD1367" s="88">
        <v>0</v>
      </c>
      <c r="AE1367" s="88">
        <v>0</v>
      </c>
      <c r="AF1367" s="88">
        <v>0</v>
      </c>
      <c r="AG1367" s="88">
        <v>1.5778677746804817E-2</v>
      </c>
      <c r="AH1367" s="88">
        <v>0</v>
      </c>
      <c r="AI1367" s="72">
        <v>0</v>
      </c>
      <c r="AJ1367" s="72">
        <v>1.0675206832132371E-2</v>
      </c>
      <c r="AK1367" s="72">
        <v>0</v>
      </c>
      <c r="AL1367" s="89">
        <v>3.9332294960746375E-2</v>
      </c>
      <c r="AM1367" s="91">
        <v>0</v>
      </c>
      <c r="AN1367" s="88">
        <v>0</v>
      </c>
      <c r="AO1367" s="88">
        <v>0</v>
      </c>
      <c r="AP1367" s="88">
        <v>0</v>
      </c>
      <c r="AQ1367" s="88">
        <v>5.9132720105124832E-2</v>
      </c>
      <c r="AR1367" s="88">
        <v>0</v>
      </c>
      <c r="AS1367" s="88">
        <v>0</v>
      </c>
      <c r="AT1367" s="88">
        <v>0</v>
      </c>
      <c r="AU1367" s="72">
        <v>0</v>
      </c>
      <c r="AV1367" s="72">
        <v>3.9329819869424999E-2</v>
      </c>
      <c r="AW1367" s="72">
        <v>0</v>
      </c>
      <c r="AX1367" s="89">
        <v>0</v>
      </c>
      <c r="AY1367" s="72">
        <v>0</v>
      </c>
      <c r="AZ1367" s="72">
        <v>0</v>
      </c>
      <c r="BA1367" s="72">
        <v>0</v>
      </c>
      <c r="BB1367" s="72">
        <v>0</v>
      </c>
      <c r="BC1367" s="72">
        <v>0</v>
      </c>
      <c r="BD1367" s="72">
        <v>0</v>
      </c>
      <c r="BE1367" s="72">
        <v>0</v>
      </c>
      <c r="BF1367" s="72">
        <v>0</v>
      </c>
      <c r="BG1367" s="72">
        <v>0</v>
      </c>
      <c r="BH1367" s="72">
        <v>0</v>
      </c>
      <c r="BI1367" s="72">
        <v>0</v>
      </c>
      <c r="BJ1367" s="89">
        <v>0</v>
      </c>
      <c r="BK1367" s="72">
        <v>0</v>
      </c>
      <c r="BL1367" s="72">
        <v>0</v>
      </c>
      <c r="BM1367" s="72">
        <v>0</v>
      </c>
      <c r="BN1367" s="72">
        <v>0</v>
      </c>
      <c r="BO1367" s="72">
        <v>0</v>
      </c>
      <c r="BP1367" s="72">
        <v>0</v>
      </c>
      <c r="BQ1367" s="72">
        <v>0</v>
      </c>
      <c r="BR1367" s="72">
        <v>0</v>
      </c>
      <c r="BS1367" s="72">
        <v>0</v>
      </c>
      <c r="BT1367" s="72">
        <v>0</v>
      </c>
      <c r="BU1367" s="72">
        <v>2.3287990246441733E-2</v>
      </c>
      <c r="BV1367" s="89">
        <v>0</v>
      </c>
      <c r="BW1367" s="72">
        <v>0</v>
      </c>
      <c r="BX1367" s="72">
        <v>0</v>
      </c>
      <c r="BY1367" s="72">
        <v>0</v>
      </c>
      <c r="BZ1367" s="72">
        <v>0</v>
      </c>
      <c r="CA1367" s="72">
        <v>0</v>
      </c>
      <c r="CB1367" s="72">
        <v>0</v>
      </c>
      <c r="CC1367" s="72">
        <v>0</v>
      </c>
      <c r="CD1367" s="72">
        <v>0</v>
      </c>
      <c r="CE1367" s="72">
        <v>0</v>
      </c>
      <c r="CF1367" s="72">
        <v>0</v>
      </c>
      <c r="CG1367" s="72">
        <v>0</v>
      </c>
      <c r="CH1367" s="89">
        <v>1.5453562046051616E-2</v>
      </c>
      <c r="CI1367" s="72">
        <v>0</v>
      </c>
      <c r="CJ1367" s="72">
        <v>0</v>
      </c>
      <c r="CK1367" s="72">
        <v>0</v>
      </c>
      <c r="CL1367" s="72">
        <v>0</v>
      </c>
      <c r="CM1367" s="72">
        <v>0</v>
      </c>
      <c r="CN1367" s="72">
        <v>0</v>
      </c>
      <c r="CO1367" s="72">
        <v>0</v>
      </c>
      <c r="CP1367" s="72">
        <v>0</v>
      </c>
      <c r="CQ1367" s="72">
        <v>0</v>
      </c>
      <c r="CR1367" s="72">
        <v>0</v>
      </c>
      <c r="CS1367" s="72">
        <v>4.9193891013170551E-2</v>
      </c>
      <c r="CT1367" s="89">
        <v>0</v>
      </c>
      <c r="CV1367" s="72"/>
      <c r="CX1367" s="94" t="s">
        <v>1175</v>
      </c>
      <c r="CY1367" s="72" t="s">
        <v>2943</v>
      </c>
      <c r="CZ1367" s="88">
        <v>2.6146251673360107E-3</v>
      </c>
      <c r="DA1367" s="88">
        <v>0</v>
      </c>
      <c r="DB1367" s="88">
        <v>0</v>
      </c>
      <c r="DC1367" s="88">
        <v>0</v>
      </c>
      <c r="DD1367" s="88">
        <v>0</v>
      </c>
      <c r="DE1367" s="88">
        <v>0</v>
      </c>
      <c r="DF1367" s="88">
        <v>0</v>
      </c>
      <c r="DG1367" s="88">
        <v>0</v>
      </c>
      <c r="DH1367">
        <f t="shared" si="63"/>
        <v>2.6146251673360107E-3</v>
      </c>
      <c r="DI1367">
        <f t="shared" si="64"/>
        <v>0</v>
      </c>
      <c r="DJ1367">
        <f t="shared" si="65"/>
        <v>2.6146251673360107E-3</v>
      </c>
    </row>
    <row r="1368" spans="1:114" s="74" customFormat="1" x14ac:dyDescent="0.2">
      <c r="A1368" s="74" t="s">
        <v>578</v>
      </c>
      <c r="B1368" s="74" t="s">
        <v>2346</v>
      </c>
      <c r="C1368" s="88">
        <v>2.3112302678715882E-3</v>
      </c>
      <c r="D1368" s="88">
        <v>0</v>
      </c>
      <c r="E1368" s="88">
        <v>0.101916729399502</v>
      </c>
      <c r="F1368" s="88">
        <v>8.021720350487474E-2</v>
      </c>
      <c r="G1368" s="88">
        <v>1.8825301204819279E-2</v>
      </c>
      <c r="H1368" s="88">
        <v>0</v>
      </c>
      <c r="I1368" s="88">
        <v>0</v>
      </c>
      <c r="J1368" s="88">
        <v>0</v>
      </c>
      <c r="K1368" s="72">
        <v>0</v>
      </c>
      <c r="L1368" s="72">
        <v>0</v>
      </c>
      <c r="M1368" s="72">
        <v>0</v>
      </c>
      <c r="N1368" s="89">
        <v>0</v>
      </c>
      <c r="O1368" s="91">
        <v>0</v>
      </c>
      <c r="P1368" s="88">
        <v>0</v>
      </c>
      <c r="Q1368" s="88">
        <v>0</v>
      </c>
      <c r="R1368" s="88">
        <v>0</v>
      </c>
      <c r="S1368" s="88">
        <v>0.12616673607878684</v>
      </c>
      <c r="T1368" s="88">
        <v>0</v>
      </c>
      <c r="U1368" s="88">
        <v>9.2004157224882019E-2</v>
      </c>
      <c r="V1368" s="88">
        <v>0</v>
      </c>
      <c r="W1368" s="72">
        <v>0</v>
      </c>
      <c r="X1368" s="72">
        <v>2.7835768963117607E-2</v>
      </c>
      <c r="Y1368" s="72">
        <v>0</v>
      </c>
      <c r="Z1368" s="89">
        <v>0</v>
      </c>
      <c r="AA1368" s="91">
        <v>4.8550759819391172E-3</v>
      </c>
      <c r="AB1368" s="88">
        <v>0</v>
      </c>
      <c r="AC1368" s="88">
        <v>2.8038256643509146E-2</v>
      </c>
      <c r="AD1368" s="88">
        <v>0</v>
      </c>
      <c r="AE1368" s="88">
        <v>1.2837441314553992E-2</v>
      </c>
      <c r="AF1368" s="88">
        <v>0</v>
      </c>
      <c r="AG1368" s="88">
        <v>0</v>
      </c>
      <c r="AH1368" s="88">
        <v>0</v>
      </c>
      <c r="AI1368" s="72">
        <v>0</v>
      </c>
      <c r="AJ1368" s="72">
        <v>1.0675206832132371E-2</v>
      </c>
      <c r="AK1368" s="72">
        <v>0</v>
      </c>
      <c r="AL1368" s="89">
        <v>0</v>
      </c>
      <c r="AM1368" s="91">
        <v>0</v>
      </c>
      <c r="AN1368" s="88">
        <v>0</v>
      </c>
      <c r="AO1368" s="88">
        <v>0</v>
      </c>
      <c r="AP1368" s="88">
        <v>0</v>
      </c>
      <c r="AQ1368" s="88">
        <v>0</v>
      </c>
      <c r="AR1368" s="88">
        <v>0.15288015288015289</v>
      </c>
      <c r="AS1368" s="88">
        <v>0</v>
      </c>
      <c r="AT1368" s="88">
        <v>0</v>
      </c>
      <c r="AU1368" s="72">
        <v>0</v>
      </c>
      <c r="AV1368" s="72">
        <v>0</v>
      </c>
      <c r="AW1368" s="72">
        <v>0</v>
      </c>
      <c r="AX1368" s="89">
        <v>0</v>
      </c>
      <c r="AY1368" s="72">
        <v>0</v>
      </c>
      <c r="AZ1368" s="72">
        <v>0</v>
      </c>
      <c r="BA1368" s="72">
        <v>0</v>
      </c>
      <c r="BB1368" s="72">
        <v>0</v>
      </c>
      <c r="BC1368" s="72">
        <v>0</v>
      </c>
      <c r="BD1368" s="72">
        <v>5.3464499572284004E-2</v>
      </c>
      <c r="BE1368" s="72">
        <v>0.1834862385321101</v>
      </c>
      <c r="BF1368" s="72">
        <v>0</v>
      </c>
      <c r="BG1368" s="72">
        <v>0</v>
      </c>
      <c r="BH1368" s="72">
        <v>0</v>
      </c>
      <c r="BI1368" s="72">
        <v>0</v>
      </c>
      <c r="BJ1368" s="89">
        <v>0</v>
      </c>
      <c r="BK1368" s="72">
        <v>0</v>
      </c>
      <c r="BL1368" s="72">
        <v>0</v>
      </c>
      <c r="BM1368" s="72">
        <v>0</v>
      </c>
      <c r="BN1368" s="72">
        <v>0</v>
      </c>
      <c r="BO1368" s="72">
        <v>0</v>
      </c>
      <c r="BP1368" s="72">
        <v>0</v>
      </c>
      <c r="BQ1368" s="72">
        <v>0</v>
      </c>
      <c r="BR1368" s="72">
        <v>0</v>
      </c>
      <c r="BS1368" s="72">
        <v>0</v>
      </c>
      <c r="BT1368" s="72">
        <v>8.6448213403589658E-2</v>
      </c>
      <c r="BU1368" s="72">
        <v>0</v>
      </c>
      <c r="BV1368" s="89">
        <v>0</v>
      </c>
      <c r="BW1368" s="72">
        <v>0</v>
      </c>
      <c r="BX1368" s="72">
        <v>0</v>
      </c>
      <c r="BY1368" s="72">
        <v>0</v>
      </c>
      <c r="BZ1368" s="72">
        <v>0</v>
      </c>
      <c r="CA1368" s="72">
        <v>0</v>
      </c>
      <c r="CB1368" s="72">
        <v>7.3041572828534906E-2</v>
      </c>
      <c r="CC1368" s="72">
        <v>2.1301976823449215E-2</v>
      </c>
      <c r="CD1368" s="72">
        <v>0</v>
      </c>
      <c r="CE1368" s="72">
        <v>0</v>
      </c>
      <c r="CF1368" s="72">
        <v>0</v>
      </c>
      <c r="CG1368" s="72">
        <v>0</v>
      </c>
      <c r="CH1368" s="89">
        <v>0</v>
      </c>
      <c r="CI1368" s="72">
        <v>0</v>
      </c>
      <c r="CJ1368" s="72">
        <v>4.9058084772370487E-3</v>
      </c>
      <c r="CK1368" s="72">
        <v>0</v>
      </c>
      <c r="CL1368" s="72">
        <v>0</v>
      </c>
      <c r="CM1368" s="72">
        <v>0</v>
      </c>
      <c r="CN1368" s="72">
        <v>0</v>
      </c>
      <c r="CO1368" s="72">
        <v>0</v>
      </c>
      <c r="CP1368" s="72">
        <v>0</v>
      </c>
      <c r="CQ1368" s="72">
        <v>0</v>
      </c>
      <c r="CR1368" s="72">
        <v>0</v>
      </c>
      <c r="CS1368" s="72">
        <v>3.8013461237449968E-2</v>
      </c>
      <c r="CT1368" s="89">
        <v>0</v>
      </c>
      <c r="CV1368" s="72"/>
      <c r="CX1368" s="94" t="s">
        <v>1746</v>
      </c>
      <c r="CY1368" s="72" t="s">
        <v>3514</v>
      </c>
      <c r="CZ1368" s="88">
        <v>0</v>
      </c>
      <c r="DA1368" s="88">
        <v>0</v>
      </c>
      <c r="DB1368" s="88">
        <v>0</v>
      </c>
      <c r="DC1368" s="88">
        <v>0</v>
      </c>
      <c r="DD1368" s="88">
        <v>0</v>
      </c>
      <c r="DE1368" s="88">
        <v>2.5755936743419362E-3</v>
      </c>
      <c r="DF1368" s="88">
        <v>0</v>
      </c>
      <c r="DG1368" s="88">
        <v>0</v>
      </c>
      <c r="DH1368">
        <f t="shared" si="63"/>
        <v>0</v>
      </c>
      <c r="DI1368">
        <f t="shared" si="64"/>
        <v>2.5755936743419362E-3</v>
      </c>
      <c r="DJ1368">
        <f t="shared" si="65"/>
        <v>2.5755936743419362E-3</v>
      </c>
    </row>
    <row r="1369" spans="1:114" s="74" customFormat="1" x14ac:dyDescent="0.2">
      <c r="A1369" s="74" t="s">
        <v>779</v>
      </c>
      <c r="B1369" s="74" t="s">
        <v>2547</v>
      </c>
      <c r="C1369" s="88">
        <v>0</v>
      </c>
      <c r="D1369" s="88">
        <v>0</v>
      </c>
      <c r="E1369" s="88">
        <v>0</v>
      </c>
      <c r="F1369" s="88">
        <v>0</v>
      </c>
      <c r="G1369" s="88">
        <v>0</v>
      </c>
      <c r="H1369" s="88">
        <v>0</v>
      </c>
      <c r="I1369" s="88">
        <v>0</v>
      </c>
      <c r="J1369" s="88">
        <v>0</v>
      </c>
      <c r="K1369" s="72">
        <v>0</v>
      </c>
      <c r="L1369" s="72">
        <v>0</v>
      </c>
      <c r="M1369" s="72">
        <v>0</v>
      </c>
      <c r="N1369" s="89">
        <v>0</v>
      </c>
      <c r="O1369" s="91">
        <v>0</v>
      </c>
      <c r="P1369" s="88">
        <v>0</v>
      </c>
      <c r="Q1369" s="88">
        <v>0</v>
      </c>
      <c r="R1369" s="88">
        <v>0</v>
      </c>
      <c r="S1369" s="88">
        <v>0</v>
      </c>
      <c r="T1369" s="88">
        <v>0</v>
      </c>
      <c r="U1369" s="88">
        <v>0</v>
      </c>
      <c r="V1369" s="88">
        <v>0</v>
      </c>
      <c r="W1369" s="72">
        <v>0</v>
      </c>
      <c r="X1369" s="72">
        <v>0</v>
      </c>
      <c r="Y1369" s="72">
        <v>0</v>
      </c>
      <c r="Z1369" s="89">
        <v>0</v>
      </c>
      <c r="AA1369" s="91">
        <v>0.20148565325047335</v>
      </c>
      <c r="AB1369" s="88">
        <v>0</v>
      </c>
      <c r="AC1369" s="88">
        <v>0</v>
      </c>
      <c r="AD1369" s="88">
        <v>0</v>
      </c>
      <c r="AE1369" s="88">
        <v>1.3754401408450705E-2</v>
      </c>
      <c r="AF1369" s="88">
        <v>0</v>
      </c>
      <c r="AG1369" s="88">
        <v>0</v>
      </c>
      <c r="AH1369" s="88">
        <v>0</v>
      </c>
      <c r="AI1369" s="72">
        <v>0</v>
      </c>
      <c r="AJ1369" s="72">
        <v>0</v>
      </c>
      <c r="AK1369" s="72">
        <v>0</v>
      </c>
      <c r="AL1369" s="89">
        <v>2.9892544170167241E-2</v>
      </c>
      <c r="AM1369" s="91">
        <v>0</v>
      </c>
      <c r="AN1369" s="88">
        <v>0</v>
      </c>
      <c r="AO1369" s="88">
        <v>0</v>
      </c>
      <c r="AP1369" s="88">
        <v>0</v>
      </c>
      <c r="AQ1369" s="88">
        <v>0</v>
      </c>
      <c r="AR1369" s="88">
        <v>0</v>
      </c>
      <c r="AS1369" s="88">
        <v>0</v>
      </c>
      <c r="AT1369" s="88">
        <v>0</v>
      </c>
      <c r="AU1369" s="72">
        <v>0</v>
      </c>
      <c r="AV1369" s="72">
        <v>0</v>
      </c>
      <c r="AW1369" s="72">
        <v>0</v>
      </c>
      <c r="AX1369" s="89">
        <v>0</v>
      </c>
      <c r="AY1369" s="72">
        <v>0</v>
      </c>
      <c r="AZ1369" s="72">
        <v>0</v>
      </c>
      <c r="BA1369" s="72">
        <v>0</v>
      </c>
      <c r="BB1369" s="72">
        <v>0</v>
      </c>
      <c r="BC1369" s="72">
        <v>0</v>
      </c>
      <c r="BD1369" s="72">
        <v>0</v>
      </c>
      <c r="BE1369" s="72">
        <v>0</v>
      </c>
      <c r="BF1369" s="72">
        <v>0</v>
      </c>
      <c r="BG1369" s="72">
        <v>0.85128117817315063</v>
      </c>
      <c r="BH1369" s="72">
        <v>0</v>
      </c>
      <c r="BI1369" s="72">
        <v>0</v>
      </c>
      <c r="BJ1369" s="89">
        <v>0</v>
      </c>
      <c r="BK1369" s="72">
        <v>0</v>
      </c>
      <c r="BL1369" s="72">
        <v>0</v>
      </c>
      <c r="BM1369" s="72">
        <v>0</v>
      </c>
      <c r="BN1369" s="72">
        <v>0</v>
      </c>
      <c r="BO1369" s="72">
        <v>0</v>
      </c>
      <c r="BP1369" s="72">
        <v>0</v>
      </c>
      <c r="BQ1369" s="72">
        <v>0</v>
      </c>
      <c r="BR1369" s="72">
        <v>0</v>
      </c>
      <c r="BS1369" s="72">
        <v>0</v>
      </c>
      <c r="BT1369" s="72">
        <v>0</v>
      </c>
      <c r="BU1369" s="72">
        <v>0</v>
      </c>
      <c r="BV1369" s="89">
        <v>0</v>
      </c>
      <c r="BW1369" s="72">
        <v>0</v>
      </c>
      <c r="BX1369" s="72">
        <v>0</v>
      </c>
      <c r="BY1369" s="72">
        <v>0</v>
      </c>
      <c r="BZ1369" s="72">
        <v>0</v>
      </c>
      <c r="CA1369" s="72">
        <v>0</v>
      </c>
      <c r="CB1369" s="72">
        <v>0</v>
      </c>
      <c r="CC1369" s="72">
        <v>0</v>
      </c>
      <c r="CD1369" s="72">
        <v>0</v>
      </c>
      <c r="CE1369" s="72">
        <v>0</v>
      </c>
      <c r="CF1369" s="72">
        <v>0</v>
      </c>
      <c r="CG1369" s="72">
        <v>0</v>
      </c>
      <c r="CH1369" s="89">
        <v>0</v>
      </c>
      <c r="CI1369" s="72">
        <v>0</v>
      </c>
      <c r="CJ1369" s="72">
        <v>0</v>
      </c>
      <c r="CK1369" s="72">
        <v>0</v>
      </c>
      <c r="CL1369" s="72">
        <v>0</v>
      </c>
      <c r="CM1369" s="72">
        <v>0</v>
      </c>
      <c r="CN1369" s="72">
        <v>0</v>
      </c>
      <c r="CO1369" s="72">
        <v>0</v>
      </c>
      <c r="CP1369" s="72">
        <v>0</v>
      </c>
      <c r="CQ1369" s="72">
        <v>0</v>
      </c>
      <c r="CR1369" s="72">
        <v>0</v>
      </c>
      <c r="CS1369" s="72">
        <v>1.4534558708436751E-2</v>
      </c>
      <c r="CT1369" s="89">
        <v>0</v>
      </c>
      <c r="CV1369" s="72"/>
      <c r="CX1369" s="94" t="s">
        <v>1196</v>
      </c>
      <c r="CY1369" s="72" t="s">
        <v>2964</v>
      </c>
      <c r="CZ1369" s="88">
        <v>0</v>
      </c>
      <c r="DA1369" s="88">
        <v>1.5560327389288269E-4</v>
      </c>
      <c r="DB1369" s="88">
        <v>2.3196474135931339E-3</v>
      </c>
      <c r="DC1369" s="88">
        <v>0</v>
      </c>
      <c r="DD1369" s="88">
        <v>0</v>
      </c>
      <c r="DE1369" s="88">
        <v>8.8758236764371746E-5</v>
      </c>
      <c r="DF1369" s="88">
        <v>0</v>
      </c>
      <c r="DG1369" s="88">
        <v>0</v>
      </c>
      <c r="DH1369">
        <f t="shared" si="63"/>
        <v>2.3196474135931339E-3</v>
      </c>
      <c r="DI1369">
        <f t="shared" si="64"/>
        <v>2.4436151065725445E-4</v>
      </c>
      <c r="DJ1369">
        <f t="shared" si="65"/>
        <v>2.5640089242503885E-3</v>
      </c>
    </row>
    <row r="1370" spans="1:114" s="74" customFormat="1" x14ac:dyDescent="0.2">
      <c r="A1370" s="74" t="s">
        <v>108</v>
      </c>
      <c r="B1370" s="74" t="s">
        <v>1876</v>
      </c>
      <c r="C1370" s="88">
        <v>8.3204289643377172E-2</v>
      </c>
      <c r="D1370" s="88">
        <v>0</v>
      </c>
      <c r="E1370" s="88">
        <v>0.12855405640164458</v>
      </c>
      <c r="F1370" s="88">
        <v>6.5500431938788104</v>
      </c>
      <c r="G1370" s="88">
        <v>4.549447791164659E-2</v>
      </c>
      <c r="H1370" s="88">
        <v>2.1510464841145217E-3</v>
      </c>
      <c r="I1370" s="88">
        <v>4.2586469891365789E-2</v>
      </c>
      <c r="J1370" s="88">
        <v>0</v>
      </c>
      <c r="K1370" s="72">
        <v>0</v>
      </c>
      <c r="L1370" s="72">
        <v>0</v>
      </c>
      <c r="M1370" s="72">
        <v>1.3476042590949424</v>
      </c>
      <c r="N1370" s="89">
        <v>2.009905965113775E-2</v>
      </c>
      <c r="O1370" s="91">
        <v>0</v>
      </c>
      <c r="P1370" s="88">
        <v>0</v>
      </c>
      <c r="Q1370" s="88">
        <v>0</v>
      </c>
      <c r="R1370" s="88">
        <v>0</v>
      </c>
      <c r="S1370" s="88">
        <v>0</v>
      </c>
      <c r="T1370" s="88">
        <v>0</v>
      </c>
      <c r="U1370" s="88">
        <v>0</v>
      </c>
      <c r="V1370" s="88">
        <v>0</v>
      </c>
      <c r="W1370" s="72">
        <v>1.3787220536015394</v>
      </c>
      <c r="X1370" s="72">
        <v>2.7835768963117607E-2</v>
      </c>
      <c r="Y1370" s="72">
        <v>0</v>
      </c>
      <c r="Z1370" s="89">
        <v>0</v>
      </c>
      <c r="AA1370" s="91">
        <v>4.6123221828421615E-2</v>
      </c>
      <c r="AB1370" s="88">
        <v>0</v>
      </c>
      <c r="AC1370" s="88">
        <v>3.1153618492787936E-3</v>
      </c>
      <c r="AD1370" s="88">
        <v>0</v>
      </c>
      <c r="AE1370" s="88">
        <v>0.6482907863849765</v>
      </c>
      <c r="AF1370" s="88">
        <v>0.18839258584017016</v>
      </c>
      <c r="AG1370" s="88">
        <v>1.5027312139814111E-3</v>
      </c>
      <c r="AH1370" s="88">
        <v>0</v>
      </c>
      <c r="AI1370" s="72">
        <v>0.62181818181818183</v>
      </c>
      <c r="AJ1370" s="72">
        <v>5.3376034160661856E-3</v>
      </c>
      <c r="AK1370" s="72">
        <v>0</v>
      </c>
      <c r="AL1370" s="89">
        <v>6.4504963735624046E-2</v>
      </c>
      <c r="AM1370" s="91">
        <v>0.19101284561386753</v>
      </c>
      <c r="AN1370" s="88">
        <v>0</v>
      </c>
      <c r="AO1370" s="88">
        <v>0</v>
      </c>
      <c r="AP1370" s="88">
        <v>0</v>
      </c>
      <c r="AQ1370" s="88">
        <v>5.9132720105124832E-2</v>
      </c>
      <c r="AR1370" s="88">
        <v>0</v>
      </c>
      <c r="AS1370" s="88">
        <v>0.12157028281975517</v>
      </c>
      <c r="AT1370" s="88">
        <v>0</v>
      </c>
      <c r="AU1370" s="72">
        <v>2.6832671460770637E-3</v>
      </c>
      <c r="AV1370" s="72">
        <v>7.8659639738849988E-3</v>
      </c>
      <c r="AW1370" s="72">
        <v>8.7732124579616905E-2</v>
      </c>
      <c r="AX1370" s="89">
        <v>0.46353872244205763</v>
      </c>
      <c r="AY1370" s="72">
        <v>0.28108465608465605</v>
      </c>
      <c r="AZ1370" s="72">
        <v>0</v>
      </c>
      <c r="BA1370" s="72">
        <v>0</v>
      </c>
      <c r="BB1370" s="72">
        <v>0</v>
      </c>
      <c r="BC1370" s="72">
        <v>0</v>
      </c>
      <c r="BD1370" s="72">
        <v>0</v>
      </c>
      <c r="BE1370" s="72">
        <v>0</v>
      </c>
      <c r="BF1370" s="72">
        <v>9.7830465557921395E-2</v>
      </c>
      <c r="BG1370" s="72">
        <v>0</v>
      </c>
      <c r="BH1370" s="72">
        <v>0</v>
      </c>
      <c r="BI1370" s="72">
        <v>0</v>
      </c>
      <c r="BJ1370" s="89">
        <v>6.9696529693625678E-2</v>
      </c>
      <c r="BK1370" s="72">
        <v>0</v>
      </c>
      <c r="BL1370" s="72">
        <v>0</v>
      </c>
      <c r="BM1370" s="72">
        <v>0.36401022563076579</v>
      </c>
      <c r="BN1370" s="72">
        <v>0</v>
      </c>
      <c r="BO1370" s="72">
        <v>0</v>
      </c>
      <c r="BP1370" s="72">
        <v>0</v>
      </c>
      <c r="BQ1370" s="72">
        <v>0</v>
      </c>
      <c r="BR1370" s="72">
        <v>2.1962271130016645E-2</v>
      </c>
      <c r="BS1370" s="72">
        <v>0</v>
      </c>
      <c r="BT1370" s="72">
        <v>0</v>
      </c>
      <c r="BU1370" s="72">
        <v>2.8767517363251553E-2</v>
      </c>
      <c r="BV1370" s="89">
        <v>0.10058027079303675</v>
      </c>
      <c r="BW1370" s="72">
        <v>0.33890099249576378</v>
      </c>
      <c r="BX1370" s="72">
        <v>1.0269099907206929</v>
      </c>
      <c r="BY1370" s="72">
        <v>0</v>
      </c>
      <c r="BZ1370" s="72">
        <v>0.16078306653945371</v>
      </c>
      <c r="CA1370" s="72">
        <v>0</v>
      </c>
      <c r="CB1370" s="72">
        <v>0.31347008338912896</v>
      </c>
      <c r="CC1370" s="72">
        <v>0.10970518064076346</v>
      </c>
      <c r="CD1370" s="72">
        <v>0</v>
      </c>
      <c r="CE1370" s="72">
        <v>0</v>
      </c>
      <c r="CF1370" s="72">
        <v>3.1090413568650281</v>
      </c>
      <c r="CG1370" s="72">
        <v>0</v>
      </c>
      <c r="CH1370" s="89">
        <v>7.7267810230258069E-2</v>
      </c>
      <c r="CI1370" s="72">
        <v>0</v>
      </c>
      <c r="CJ1370" s="72">
        <v>8.8304552590266885E-2</v>
      </c>
      <c r="CK1370" s="72">
        <v>0.68009067875716755</v>
      </c>
      <c r="CL1370" s="72">
        <v>0.29991431019708653</v>
      </c>
      <c r="CM1370" s="72">
        <v>0</v>
      </c>
      <c r="CN1370" s="72">
        <v>0</v>
      </c>
      <c r="CO1370" s="72">
        <v>0.26474019563851742</v>
      </c>
      <c r="CP1370" s="72">
        <v>0</v>
      </c>
      <c r="CQ1370" s="72">
        <v>0</v>
      </c>
      <c r="CR1370" s="72">
        <v>0.17304331274117912</v>
      </c>
      <c r="CS1370" s="72">
        <v>0.19789360703025427</v>
      </c>
      <c r="CT1370" s="89">
        <v>0</v>
      </c>
      <c r="CV1370" s="72"/>
      <c r="CX1370" s="94" t="s">
        <v>1178</v>
      </c>
      <c r="CY1370" s="72" t="s">
        <v>2946</v>
      </c>
      <c r="CZ1370" s="88">
        <v>5.7996304180204866E-4</v>
      </c>
      <c r="DA1370" s="88">
        <v>0</v>
      </c>
      <c r="DB1370" s="88">
        <v>1.0207664731293432E-4</v>
      </c>
      <c r="DC1370" s="88">
        <v>0</v>
      </c>
      <c r="DD1370" s="88">
        <v>1.2217021456451106E-3</v>
      </c>
      <c r="DE1370" s="88">
        <v>0</v>
      </c>
      <c r="DF1370" s="88">
        <v>6.5549699782374994E-4</v>
      </c>
      <c r="DG1370" s="88">
        <v>0</v>
      </c>
      <c r="DH1370">
        <f t="shared" si="63"/>
        <v>2.5592388325838436E-3</v>
      </c>
      <c r="DI1370">
        <f t="shared" si="64"/>
        <v>0</v>
      </c>
      <c r="DJ1370">
        <f t="shared" si="65"/>
        <v>2.5592388325838436E-3</v>
      </c>
    </row>
    <row r="1371" spans="1:114" s="74" customFormat="1" x14ac:dyDescent="0.2">
      <c r="A1371" s="74" t="s">
        <v>525</v>
      </c>
      <c r="B1371" s="74" t="s">
        <v>2293</v>
      </c>
      <c r="C1371" s="88">
        <v>0</v>
      </c>
      <c r="D1371" s="88">
        <v>0</v>
      </c>
      <c r="E1371" s="88">
        <v>0</v>
      </c>
      <c r="F1371" s="88">
        <v>0</v>
      </c>
      <c r="G1371" s="88">
        <v>0</v>
      </c>
      <c r="H1371" s="88">
        <v>6.4531394523435646E-3</v>
      </c>
      <c r="I1371" s="88">
        <v>2.9423379197670907E-2</v>
      </c>
      <c r="J1371" s="88">
        <v>0</v>
      </c>
      <c r="K1371" s="72">
        <v>0</v>
      </c>
      <c r="L1371" s="72">
        <v>0</v>
      </c>
      <c r="M1371" s="72">
        <v>0</v>
      </c>
      <c r="N1371" s="89">
        <v>0</v>
      </c>
      <c r="O1371" s="91">
        <v>0</v>
      </c>
      <c r="P1371" s="88">
        <v>0</v>
      </c>
      <c r="Q1371" s="88">
        <v>0</v>
      </c>
      <c r="R1371" s="88">
        <v>2.0457218841098551E-2</v>
      </c>
      <c r="S1371" s="88">
        <v>0</v>
      </c>
      <c r="T1371" s="88">
        <v>0</v>
      </c>
      <c r="U1371" s="88">
        <v>0</v>
      </c>
      <c r="V1371" s="88">
        <v>0</v>
      </c>
      <c r="W1371" s="72">
        <v>0</v>
      </c>
      <c r="X1371" s="72">
        <v>1.3917884481558803E-2</v>
      </c>
      <c r="Y1371" s="72">
        <v>0</v>
      </c>
      <c r="Z1371" s="89">
        <v>0</v>
      </c>
      <c r="AA1371" s="91">
        <v>5.8260911783269413E-2</v>
      </c>
      <c r="AB1371" s="88">
        <v>0</v>
      </c>
      <c r="AC1371" s="88">
        <v>3.1153618492787936E-3</v>
      </c>
      <c r="AD1371" s="88">
        <v>0</v>
      </c>
      <c r="AE1371" s="88">
        <v>9.1696009389671362E-4</v>
      </c>
      <c r="AF1371" s="88">
        <v>0</v>
      </c>
      <c r="AG1371" s="88">
        <v>0</v>
      </c>
      <c r="AH1371" s="88">
        <v>0</v>
      </c>
      <c r="AI1371" s="72">
        <v>0.30545454545454548</v>
      </c>
      <c r="AJ1371" s="72">
        <v>1.0675206832132371E-2</v>
      </c>
      <c r="AK1371" s="72">
        <v>0</v>
      </c>
      <c r="AL1371" s="89">
        <v>0</v>
      </c>
      <c r="AM1371" s="91">
        <v>0</v>
      </c>
      <c r="AN1371" s="88">
        <v>0</v>
      </c>
      <c r="AO1371" s="88">
        <v>0</v>
      </c>
      <c r="AP1371" s="88">
        <v>0</v>
      </c>
      <c r="AQ1371" s="88">
        <v>0</v>
      </c>
      <c r="AR1371" s="88">
        <v>0</v>
      </c>
      <c r="AS1371" s="88">
        <v>0</v>
      </c>
      <c r="AT1371" s="88">
        <v>0.34884879896342075</v>
      </c>
      <c r="AU1371" s="72">
        <v>0</v>
      </c>
      <c r="AV1371" s="72">
        <v>0</v>
      </c>
      <c r="AW1371" s="72">
        <v>0</v>
      </c>
      <c r="AX1371" s="89">
        <v>0</v>
      </c>
      <c r="AY1371" s="72">
        <v>0</v>
      </c>
      <c r="AZ1371" s="72">
        <v>0</v>
      </c>
      <c r="BA1371" s="72">
        <v>0</v>
      </c>
      <c r="BB1371" s="72">
        <v>0</v>
      </c>
      <c r="BC1371" s="72">
        <v>0</v>
      </c>
      <c r="BD1371" s="72">
        <v>0</v>
      </c>
      <c r="BE1371" s="72">
        <v>0</v>
      </c>
      <c r="BF1371" s="72">
        <v>0.23018933072452091</v>
      </c>
      <c r="BG1371" s="72">
        <v>0</v>
      </c>
      <c r="BH1371" s="72">
        <v>0</v>
      </c>
      <c r="BI1371" s="72">
        <v>0</v>
      </c>
      <c r="BJ1371" s="89">
        <v>0</v>
      </c>
      <c r="BK1371" s="72">
        <v>0.13282247765006386</v>
      </c>
      <c r="BL1371" s="72">
        <v>0</v>
      </c>
      <c r="BM1371" s="72">
        <v>0</v>
      </c>
      <c r="BN1371" s="72">
        <v>0</v>
      </c>
      <c r="BO1371" s="72">
        <v>0</v>
      </c>
      <c r="BP1371" s="72">
        <v>0</v>
      </c>
      <c r="BQ1371" s="72">
        <v>0</v>
      </c>
      <c r="BR1371" s="72">
        <v>0</v>
      </c>
      <c r="BS1371" s="72">
        <v>0</v>
      </c>
      <c r="BT1371" s="72">
        <v>0</v>
      </c>
      <c r="BU1371" s="72">
        <v>0.15205687749147248</v>
      </c>
      <c r="BV1371" s="89">
        <v>6.1895551257253378E-2</v>
      </c>
      <c r="BW1371" s="72">
        <v>0</v>
      </c>
      <c r="BX1371" s="72">
        <v>0</v>
      </c>
      <c r="BY1371" s="72">
        <v>0</v>
      </c>
      <c r="BZ1371" s="72">
        <v>0</v>
      </c>
      <c r="CA1371" s="72">
        <v>0</v>
      </c>
      <c r="CB1371" s="72">
        <v>0</v>
      </c>
      <c r="CC1371" s="72">
        <v>7.5622017723244714E-2</v>
      </c>
      <c r="CD1371" s="72">
        <v>4.5630846452201692E-3</v>
      </c>
      <c r="CE1371" s="72">
        <v>0</v>
      </c>
      <c r="CF1371" s="72">
        <v>0</v>
      </c>
      <c r="CG1371" s="72">
        <v>0</v>
      </c>
      <c r="CH1371" s="89">
        <v>8.4994591253283888E-2</v>
      </c>
      <c r="CI1371" s="72">
        <v>0</v>
      </c>
      <c r="CJ1371" s="72">
        <v>0</v>
      </c>
      <c r="CK1371" s="72">
        <v>0</v>
      </c>
      <c r="CL1371" s="72">
        <v>8.5689802913453308E-2</v>
      </c>
      <c r="CM1371" s="72">
        <v>0</v>
      </c>
      <c r="CN1371" s="72">
        <v>0</v>
      </c>
      <c r="CO1371" s="72">
        <v>0</v>
      </c>
      <c r="CP1371" s="72">
        <v>0</v>
      </c>
      <c r="CQ1371" s="72">
        <v>1.0707784559374666E-2</v>
      </c>
      <c r="CR1371" s="72">
        <v>0</v>
      </c>
      <c r="CS1371" s="72">
        <v>5.2548019945886724E-2</v>
      </c>
      <c r="CT1371" s="89">
        <v>0</v>
      </c>
      <c r="CV1371" s="72"/>
      <c r="CX1371" s="94" t="s">
        <v>1507</v>
      </c>
      <c r="CY1371" s="72" t="s">
        <v>3275</v>
      </c>
      <c r="CZ1371" s="88">
        <v>0</v>
      </c>
      <c r="DA1371" s="88">
        <v>0</v>
      </c>
      <c r="DB1371" s="88">
        <v>0</v>
      </c>
      <c r="DC1371" s="88">
        <v>0</v>
      </c>
      <c r="DD1371" s="88">
        <v>2.6221529973830915E-4</v>
      </c>
      <c r="DE1371" s="88">
        <v>2.2682790890591179E-3</v>
      </c>
      <c r="DF1371" s="88">
        <v>0</v>
      </c>
      <c r="DG1371" s="88">
        <v>0</v>
      </c>
      <c r="DH1371">
        <f t="shared" si="63"/>
        <v>2.6221529973830915E-4</v>
      </c>
      <c r="DI1371">
        <f t="shared" si="64"/>
        <v>2.2682790890591179E-3</v>
      </c>
      <c r="DJ1371">
        <f t="shared" si="65"/>
        <v>2.5304943887974269E-3</v>
      </c>
    </row>
    <row r="1372" spans="1:114" s="74" customFormat="1" x14ac:dyDescent="0.2">
      <c r="A1372" s="74" t="s">
        <v>1451</v>
      </c>
      <c r="B1372" s="74" t="s">
        <v>3219</v>
      </c>
      <c r="C1372" s="88">
        <v>0</v>
      </c>
      <c r="D1372" s="88">
        <v>0</v>
      </c>
      <c r="E1372" s="88">
        <v>0</v>
      </c>
      <c r="F1372" s="88">
        <v>0</v>
      </c>
      <c r="G1372" s="88">
        <v>0</v>
      </c>
      <c r="H1372" s="88">
        <v>0</v>
      </c>
      <c r="I1372" s="88">
        <v>0</v>
      </c>
      <c r="J1372" s="88">
        <v>0</v>
      </c>
      <c r="K1372" s="72">
        <v>0</v>
      </c>
      <c r="L1372" s="72">
        <v>0</v>
      </c>
      <c r="M1372" s="72">
        <v>0</v>
      </c>
      <c r="N1372" s="89">
        <v>0</v>
      </c>
      <c r="O1372" s="91">
        <v>0</v>
      </c>
      <c r="P1372" s="88">
        <v>0</v>
      </c>
      <c r="Q1372" s="88">
        <v>0</v>
      </c>
      <c r="R1372" s="88">
        <v>0</v>
      </c>
      <c r="S1372" s="88">
        <v>1.2249197677552119E-3</v>
      </c>
      <c r="T1372" s="88">
        <v>0</v>
      </c>
      <c r="U1372" s="88">
        <v>0</v>
      </c>
      <c r="V1372" s="88">
        <v>0</v>
      </c>
      <c r="W1372" s="72">
        <v>0</v>
      </c>
      <c r="X1372" s="72">
        <v>3.4794711203897009E-3</v>
      </c>
      <c r="Y1372" s="72">
        <v>0</v>
      </c>
      <c r="Z1372" s="89">
        <v>0</v>
      </c>
      <c r="AA1372" s="91">
        <v>0</v>
      </c>
      <c r="AB1372" s="88">
        <v>0</v>
      </c>
      <c r="AC1372" s="88">
        <v>0</v>
      </c>
      <c r="AD1372" s="88">
        <v>0</v>
      </c>
      <c r="AE1372" s="88">
        <v>0</v>
      </c>
      <c r="AF1372" s="88">
        <v>0</v>
      </c>
      <c r="AG1372" s="88">
        <v>0</v>
      </c>
      <c r="AH1372" s="88">
        <v>0</v>
      </c>
      <c r="AI1372" s="72">
        <v>0</v>
      </c>
      <c r="AJ1372" s="72">
        <v>0</v>
      </c>
      <c r="AK1372" s="72">
        <v>0</v>
      </c>
      <c r="AL1372" s="89">
        <v>0</v>
      </c>
      <c r="AM1372" s="91">
        <v>0</v>
      </c>
      <c r="AN1372" s="88">
        <v>0</v>
      </c>
      <c r="AO1372" s="88">
        <v>0</v>
      </c>
      <c r="AP1372" s="88">
        <v>0</v>
      </c>
      <c r="AQ1372" s="88">
        <v>0</v>
      </c>
      <c r="AR1372" s="88">
        <v>0</v>
      </c>
      <c r="AS1372" s="88">
        <v>0</v>
      </c>
      <c r="AT1372" s="88">
        <v>0</v>
      </c>
      <c r="AU1372" s="72">
        <v>0</v>
      </c>
      <c r="AV1372" s="72">
        <v>0</v>
      </c>
      <c r="AW1372" s="72">
        <v>0</v>
      </c>
      <c r="AX1372" s="89">
        <v>0</v>
      </c>
      <c r="AY1372" s="72">
        <v>0</v>
      </c>
      <c r="AZ1372" s="72">
        <v>0</v>
      </c>
      <c r="BA1372" s="72">
        <v>0</v>
      </c>
      <c r="BB1372" s="72">
        <v>0</v>
      </c>
      <c r="BC1372" s="72">
        <v>0</v>
      </c>
      <c r="BD1372" s="72">
        <v>0</v>
      </c>
      <c r="BE1372" s="72">
        <v>0</v>
      </c>
      <c r="BF1372" s="72">
        <v>0</v>
      </c>
      <c r="BG1372" s="72">
        <v>0</v>
      </c>
      <c r="BH1372" s="72">
        <v>0</v>
      </c>
      <c r="BI1372" s="72">
        <v>0</v>
      </c>
      <c r="BJ1372" s="89">
        <v>0</v>
      </c>
      <c r="BK1372" s="72">
        <v>0</v>
      </c>
      <c r="BL1372" s="72">
        <v>0</v>
      </c>
      <c r="BM1372" s="72">
        <v>0</v>
      </c>
      <c r="BN1372" s="72">
        <v>0</v>
      </c>
      <c r="BO1372" s="72">
        <v>0</v>
      </c>
      <c r="BP1372" s="72">
        <v>0</v>
      </c>
      <c r="BQ1372" s="72">
        <v>0</v>
      </c>
      <c r="BR1372" s="72">
        <v>0</v>
      </c>
      <c r="BS1372" s="72">
        <v>0</v>
      </c>
      <c r="BT1372" s="72">
        <v>0</v>
      </c>
      <c r="BU1372" s="72">
        <v>0</v>
      </c>
      <c r="BV1372" s="89">
        <v>0</v>
      </c>
      <c r="BW1372" s="72">
        <v>0</v>
      </c>
      <c r="BX1372" s="72">
        <v>0</v>
      </c>
      <c r="BY1372" s="72">
        <v>0</v>
      </c>
      <c r="BZ1372" s="72">
        <v>0</v>
      </c>
      <c r="CA1372" s="72">
        <v>0</v>
      </c>
      <c r="CB1372" s="72">
        <v>0</v>
      </c>
      <c r="CC1372" s="72">
        <v>0</v>
      </c>
      <c r="CD1372" s="72">
        <v>0</v>
      </c>
      <c r="CE1372" s="72">
        <v>0</v>
      </c>
      <c r="CF1372" s="72">
        <v>0</v>
      </c>
      <c r="CG1372" s="72">
        <v>0</v>
      </c>
      <c r="CH1372" s="89">
        <v>0</v>
      </c>
      <c r="CI1372" s="72">
        <v>0</v>
      </c>
      <c r="CJ1372" s="72">
        <v>0</v>
      </c>
      <c r="CK1372" s="72">
        <v>0</v>
      </c>
      <c r="CL1372" s="72">
        <v>0</v>
      </c>
      <c r="CM1372" s="72">
        <v>0</v>
      </c>
      <c r="CN1372" s="72">
        <v>0</v>
      </c>
      <c r="CO1372" s="72">
        <v>0</v>
      </c>
      <c r="CP1372" s="72">
        <v>0</v>
      </c>
      <c r="CQ1372" s="72">
        <v>0</v>
      </c>
      <c r="CR1372" s="72">
        <v>0</v>
      </c>
      <c r="CS1372" s="72">
        <v>1.7888687641152926E-2</v>
      </c>
      <c r="CT1372" s="89">
        <v>0</v>
      </c>
      <c r="CV1372" s="72"/>
      <c r="CX1372" s="94" t="s">
        <v>1747</v>
      </c>
      <c r="CY1372" s="72" t="s">
        <v>3515</v>
      </c>
      <c r="CZ1372" s="88">
        <v>0</v>
      </c>
      <c r="DA1372" s="88">
        <v>0</v>
      </c>
      <c r="DB1372" s="88">
        <v>0</v>
      </c>
      <c r="DC1372" s="88">
        <v>2.5114499285378341E-3</v>
      </c>
      <c r="DD1372" s="88">
        <v>0</v>
      </c>
      <c r="DE1372" s="88">
        <v>0</v>
      </c>
      <c r="DF1372" s="88">
        <v>0</v>
      </c>
      <c r="DG1372" s="88">
        <v>0</v>
      </c>
      <c r="DH1372">
        <f t="shared" si="63"/>
        <v>0</v>
      </c>
      <c r="DI1372">
        <f t="shared" si="64"/>
        <v>2.5114499285378341E-3</v>
      </c>
      <c r="DJ1372">
        <f t="shared" si="65"/>
        <v>2.5114499285378341E-3</v>
      </c>
    </row>
    <row r="1373" spans="1:114" s="74" customFormat="1" x14ac:dyDescent="0.2">
      <c r="A1373" s="74" t="s">
        <v>497</v>
      </c>
      <c r="B1373" s="74" t="s">
        <v>2265</v>
      </c>
      <c r="C1373" s="88">
        <v>2.3112302678715882E-3</v>
      </c>
      <c r="D1373" s="88">
        <v>0</v>
      </c>
      <c r="E1373" s="88">
        <v>0</v>
      </c>
      <c r="F1373" s="88">
        <v>0</v>
      </c>
      <c r="G1373" s="88">
        <v>0</v>
      </c>
      <c r="H1373" s="88">
        <v>0</v>
      </c>
      <c r="I1373" s="88">
        <v>7.7429945257028712E-4</v>
      </c>
      <c r="J1373" s="88">
        <v>0</v>
      </c>
      <c r="K1373" s="72">
        <v>1.1479361747486838E-2</v>
      </c>
      <c r="L1373" s="72">
        <v>0</v>
      </c>
      <c r="M1373" s="72">
        <v>0</v>
      </c>
      <c r="N1373" s="89">
        <v>2.1534706769076161E-2</v>
      </c>
      <c r="O1373" s="91">
        <v>0.35700501736781165</v>
      </c>
      <c r="P1373" s="88">
        <v>0</v>
      </c>
      <c r="Q1373" s="88">
        <v>1.0124019235636548E-2</v>
      </c>
      <c r="R1373" s="88">
        <v>2.5571523551373189E-3</v>
      </c>
      <c r="S1373" s="88">
        <v>1.5923956980817756E-2</v>
      </c>
      <c r="T1373" s="88">
        <v>5.4171180931744311E-3</v>
      </c>
      <c r="U1373" s="88">
        <v>1.703780689349667E-3</v>
      </c>
      <c r="V1373" s="88">
        <v>0</v>
      </c>
      <c r="W1373" s="72">
        <v>7.9350909559800821E-3</v>
      </c>
      <c r="X1373" s="72">
        <v>0</v>
      </c>
      <c r="Y1373" s="72">
        <v>0</v>
      </c>
      <c r="Z1373" s="89">
        <v>0</v>
      </c>
      <c r="AA1373" s="91">
        <v>0</v>
      </c>
      <c r="AB1373" s="88">
        <v>0</v>
      </c>
      <c r="AC1373" s="88">
        <v>0</v>
      </c>
      <c r="AD1373" s="88">
        <v>0</v>
      </c>
      <c r="AE1373" s="88">
        <v>2.7508802816901411E-3</v>
      </c>
      <c r="AF1373" s="88">
        <v>0</v>
      </c>
      <c r="AG1373" s="88">
        <v>7.5136560699070557E-4</v>
      </c>
      <c r="AH1373" s="88">
        <v>0</v>
      </c>
      <c r="AI1373" s="72">
        <v>3.6363636363636364E-3</v>
      </c>
      <c r="AJ1373" s="72">
        <v>0</v>
      </c>
      <c r="AK1373" s="72">
        <v>0</v>
      </c>
      <c r="AL1373" s="89">
        <v>0</v>
      </c>
      <c r="AM1373" s="91">
        <v>0</v>
      </c>
      <c r="AN1373" s="88">
        <v>5.2988554472233997E-3</v>
      </c>
      <c r="AO1373" s="88">
        <v>7.7827068254338865E-3</v>
      </c>
      <c r="AP1373" s="88">
        <v>0.45654785742891468</v>
      </c>
      <c r="AQ1373" s="88">
        <v>0</v>
      </c>
      <c r="AR1373" s="88">
        <v>0</v>
      </c>
      <c r="AS1373" s="88">
        <v>6.7539046010975093E-3</v>
      </c>
      <c r="AT1373" s="88">
        <v>0</v>
      </c>
      <c r="AU1373" s="72">
        <v>2.6832671460770637E-3</v>
      </c>
      <c r="AV1373" s="72">
        <v>7.8659639738849988E-3</v>
      </c>
      <c r="AW1373" s="72">
        <v>0</v>
      </c>
      <c r="AX1373" s="89">
        <v>0</v>
      </c>
      <c r="AY1373" s="72">
        <v>0</v>
      </c>
      <c r="AZ1373" s="72">
        <v>3.8959015116097864E-3</v>
      </c>
      <c r="BA1373" s="72">
        <v>0</v>
      </c>
      <c r="BB1373" s="72">
        <v>0</v>
      </c>
      <c r="BC1373" s="72">
        <v>3.0171113314081292E-2</v>
      </c>
      <c r="BD1373" s="72">
        <v>0.2067293983461648</v>
      </c>
      <c r="BE1373" s="72">
        <v>0</v>
      </c>
      <c r="BF1373" s="72">
        <v>0</v>
      </c>
      <c r="BG1373" s="72">
        <v>0</v>
      </c>
      <c r="BH1373" s="72">
        <v>0</v>
      </c>
      <c r="BI1373" s="72">
        <v>3.3939147109233142E-3</v>
      </c>
      <c r="BJ1373" s="89">
        <v>0</v>
      </c>
      <c r="BK1373" s="72">
        <v>0</v>
      </c>
      <c r="BL1373" s="72">
        <v>0</v>
      </c>
      <c r="BM1373" s="72">
        <v>0</v>
      </c>
      <c r="BN1373" s="72">
        <v>6.4745872450631278E-2</v>
      </c>
      <c r="BO1373" s="72">
        <v>0</v>
      </c>
      <c r="BP1373" s="72">
        <v>1.8515089798185523E-2</v>
      </c>
      <c r="BQ1373" s="72">
        <v>3.785106866183855E-3</v>
      </c>
      <c r="BR1373" s="72">
        <v>0</v>
      </c>
      <c r="BS1373" s="72">
        <v>0</v>
      </c>
      <c r="BT1373" s="72">
        <v>0</v>
      </c>
      <c r="BU1373" s="72">
        <v>5.4795271168098193E-3</v>
      </c>
      <c r="BV1373" s="89">
        <v>0</v>
      </c>
      <c r="BW1373" s="72">
        <v>0.25747672806496336</v>
      </c>
      <c r="BX1373" s="72">
        <v>2.1651716671821836E-2</v>
      </c>
      <c r="BY1373" s="72">
        <v>0</v>
      </c>
      <c r="BZ1373" s="72">
        <v>0</v>
      </c>
      <c r="CA1373" s="72">
        <v>2.6167735182519955E-2</v>
      </c>
      <c r="CB1373" s="72">
        <v>6.0867977357112425E-3</v>
      </c>
      <c r="CC1373" s="72">
        <v>1.0650988411724609E-3</v>
      </c>
      <c r="CD1373" s="72">
        <v>0</v>
      </c>
      <c r="CE1373" s="72">
        <v>3.8884784383870588E-3</v>
      </c>
      <c r="CF1373" s="72">
        <v>1.0583970576561796E-2</v>
      </c>
      <c r="CG1373" s="72">
        <v>0.72773478110199841</v>
      </c>
      <c r="CH1373" s="89">
        <v>0</v>
      </c>
      <c r="CI1373" s="72">
        <v>0</v>
      </c>
      <c r="CJ1373" s="72">
        <v>0.46605180533751966</v>
      </c>
      <c r="CK1373" s="72">
        <v>0</v>
      </c>
      <c r="CL1373" s="72">
        <v>0</v>
      </c>
      <c r="CM1373" s="72">
        <v>0</v>
      </c>
      <c r="CN1373" s="72">
        <v>0</v>
      </c>
      <c r="CO1373" s="72">
        <v>6.7306829399623085E-3</v>
      </c>
      <c r="CP1373" s="72">
        <v>0</v>
      </c>
      <c r="CQ1373" s="72">
        <v>1.0707784559374666E-2</v>
      </c>
      <c r="CR1373" s="72">
        <v>0.24572150409247437</v>
      </c>
      <c r="CS1373" s="72">
        <v>1.1180429775720579E-3</v>
      </c>
      <c r="CT1373" s="89">
        <v>0.21606049693914295</v>
      </c>
      <c r="CV1373" s="72"/>
      <c r="CX1373" s="94" t="s">
        <v>1197</v>
      </c>
      <c r="CY1373" s="72" t="s">
        <v>2965</v>
      </c>
      <c r="CZ1373" s="88">
        <v>0</v>
      </c>
      <c r="DA1373" s="88">
        <v>0</v>
      </c>
      <c r="DB1373" s="88">
        <v>2.2528611336397227E-3</v>
      </c>
      <c r="DC1373" s="88">
        <v>9.6325750570248447E-5</v>
      </c>
      <c r="DD1373" s="88">
        <v>0</v>
      </c>
      <c r="DE1373" s="88">
        <v>1.4723724042074512E-4</v>
      </c>
      <c r="DF1373" s="88">
        <v>0</v>
      </c>
      <c r="DG1373" s="88">
        <v>0</v>
      </c>
      <c r="DH1373">
        <f t="shared" si="63"/>
        <v>2.2528611336397227E-3</v>
      </c>
      <c r="DI1373">
        <f t="shared" si="64"/>
        <v>2.4356299099099357E-4</v>
      </c>
      <c r="DJ1373">
        <f t="shared" si="65"/>
        <v>2.496424124630716E-3</v>
      </c>
    </row>
    <row r="1374" spans="1:114" s="74" customFormat="1" x14ac:dyDescent="0.2">
      <c r="A1374" s="74" t="s">
        <v>908</v>
      </c>
      <c r="B1374" s="74" t="s">
        <v>2676</v>
      </c>
      <c r="C1374" s="88">
        <v>0</v>
      </c>
      <c r="D1374" s="88">
        <v>0</v>
      </c>
      <c r="E1374" s="88">
        <v>0</v>
      </c>
      <c r="F1374" s="88">
        <v>0.1295816364309515</v>
      </c>
      <c r="G1374" s="88">
        <v>0</v>
      </c>
      <c r="H1374" s="88">
        <v>0</v>
      </c>
      <c r="I1374" s="88">
        <v>0</v>
      </c>
      <c r="J1374" s="88">
        <v>0</v>
      </c>
      <c r="K1374" s="72">
        <v>0</v>
      </c>
      <c r="L1374" s="72">
        <v>0</v>
      </c>
      <c r="M1374" s="72">
        <v>0</v>
      </c>
      <c r="N1374" s="89">
        <v>0</v>
      </c>
      <c r="O1374" s="91">
        <v>0</v>
      </c>
      <c r="P1374" s="88">
        <v>0</v>
      </c>
      <c r="Q1374" s="88">
        <v>0</v>
      </c>
      <c r="R1374" s="88">
        <v>0</v>
      </c>
      <c r="S1374" s="88">
        <v>0</v>
      </c>
      <c r="T1374" s="88">
        <v>0</v>
      </c>
      <c r="U1374" s="88">
        <v>0</v>
      </c>
      <c r="V1374" s="88">
        <v>0</v>
      </c>
      <c r="W1374" s="72">
        <v>0</v>
      </c>
      <c r="X1374" s="72">
        <v>0</v>
      </c>
      <c r="Y1374" s="72">
        <v>0</v>
      </c>
      <c r="Z1374" s="89">
        <v>0</v>
      </c>
      <c r="AA1374" s="91">
        <v>0</v>
      </c>
      <c r="AB1374" s="88">
        <v>0</v>
      </c>
      <c r="AC1374" s="88">
        <v>0</v>
      </c>
      <c r="AD1374" s="88">
        <v>0</v>
      </c>
      <c r="AE1374" s="88">
        <v>0</v>
      </c>
      <c r="AF1374" s="88">
        <v>0</v>
      </c>
      <c r="AG1374" s="88">
        <v>0</v>
      </c>
      <c r="AH1374" s="88">
        <v>0</v>
      </c>
      <c r="AI1374" s="72">
        <v>0</v>
      </c>
      <c r="AJ1374" s="72">
        <v>0</v>
      </c>
      <c r="AK1374" s="72">
        <v>0</v>
      </c>
      <c r="AL1374" s="89">
        <v>1.5732917984298549E-3</v>
      </c>
      <c r="AM1374" s="91">
        <v>0</v>
      </c>
      <c r="AN1374" s="88">
        <v>0</v>
      </c>
      <c r="AO1374" s="88">
        <v>0</v>
      </c>
      <c r="AP1374" s="88">
        <v>0</v>
      </c>
      <c r="AQ1374" s="88">
        <v>0</v>
      </c>
      <c r="AR1374" s="88">
        <v>0</v>
      </c>
      <c r="AS1374" s="88">
        <v>0</v>
      </c>
      <c r="AT1374" s="88">
        <v>0</v>
      </c>
      <c r="AU1374" s="72">
        <v>0</v>
      </c>
      <c r="AV1374" s="72">
        <v>0</v>
      </c>
      <c r="AW1374" s="72">
        <v>0</v>
      </c>
      <c r="AX1374" s="89">
        <v>0</v>
      </c>
      <c r="AY1374" s="72">
        <v>0</v>
      </c>
      <c r="AZ1374" s="72">
        <v>0</v>
      </c>
      <c r="BA1374" s="72">
        <v>0</v>
      </c>
      <c r="BB1374" s="72">
        <v>0</v>
      </c>
      <c r="BC1374" s="72">
        <v>0</v>
      </c>
      <c r="BD1374" s="72">
        <v>0</v>
      </c>
      <c r="BE1374" s="72">
        <v>0</v>
      </c>
      <c r="BF1374" s="72">
        <v>0</v>
      </c>
      <c r="BG1374" s="72">
        <v>0</v>
      </c>
      <c r="BH1374" s="72">
        <v>0</v>
      </c>
      <c r="BI1374" s="72">
        <v>0</v>
      </c>
      <c r="BJ1374" s="89">
        <v>0</v>
      </c>
      <c r="BK1374" s="72">
        <v>0</v>
      </c>
      <c r="BL1374" s="72">
        <v>0</v>
      </c>
      <c r="BM1374" s="72">
        <v>0</v>
      </c>
      <c r="BN1374" s="72">
        <v>0</v>
      </c>
      <c r="BO1374" s="72">
        <v>0</v>
      </c>
      <c r="BP1374" s="72">
        <v>0</v>
      </c>
      <c r="BQ1374" s="72">
        <v>0</v>
      </c>
      <c r="BR1374" s="72">
        <v>0</v>
      </c>
      <c r="BS1374" s="72">
        <v>0</v>
      </c>
      <c r="BT1374" s="72">
        <v>0</v>
      </c>
      <c r="BU1374" s="72">
        <v>0</v>
      </c>
      <c r="BV1374" s="89">
        <v>0</v>
      </c>
      <c r="BW1374" s="72">
        <v>0</v>
      </c>
      <c r="BX1374" s="72">
        <v>0</v>
      </c>
      <c r="BY1374" s="72">
        <v>0</v>
      </c>
      <c r="BZ1374" s="72">
        <v>0</v>
      </c>
      <c r="CA1374" s="72">
        <v>0</v>
      </c>
      <c r="CB1374" s="72">
        <v>0</v>
      </c>
      <c r="CC1374" s="72">
        <v>0</v>
      </c>
      <c r="CD1374" s="72">
        <v>0</v>
      </c>
      <c r="CE1374" s="72">
        <v>0</v>
      </c>
      <c r="CF1374" s="72">
        <v>0</v>
      </c>
      <c r="CG1374" s="72">
        <v>0</v>
      </c>
      <c r="CH1374" s="89">
        <v>0</v>
      </c>
      <c r="CI1374" s="72">
        <v>0</v>
      </c>
      <c r="CJ1374" s="72">
        <v>0</v>
      </c>
      <c r="CK1374" s="72">
        <v>0</v>
      </c>
      <c r="CL1374" s="72">
        <v>0</v>
      </c>
      <c r="CM1374" s="72">
        <v>0</v>
      </c>
      <c r="CN1374" s="72">
        <v>0</v>
      </c>
      <c r="CO1374" s="72">
        <v>0</v>
      </c>
      <c r="CP1374" s="72">
        <v>0</v>
      </c>
      <c r="CQ1374" s="72">
        <v>0</v>
      </c>
      <c r="CR1374" s="72">
        <v>0</v>
      </c>
      <c r="CS1374" s="72">
        <v>0</v>
      </c>
      <c r="CT1374" s="89">
        <v>0</v>
      </c>
      <c r="CV1374" s="72"/>
      <c r="CX1374" s="94" t="s">
        <v>1183</v>
      </c>
      <c r="CY1374" s="72" t="s">
        <v>2951</v>
      </c>
      <c r="CZ1374" s="88">
        <v>0</v>
      </c>
      <c r="DA1374" s="88">
        <v>0</v>
      </c>
      <c r="DB1374" s="88">
        <v>1.159823706796567E-3</v>
      </c>
      <c r="DC1374" s="88">
        <v>0</v>
      </c>
      <c r="DD1374" s="88">
        <v>1.3344008540165464E-3</v>
      </c>
      <c r="DE1374" s="88">
        <v>0</v>
      </c>
      <c r="DF1374" s="88">
        <v>0</v>
      </c>
      <c r="DG1374" s="88">
        <v>0</v>
      </c>
      <c r="DH1374">
        <f t="shared" si="63"/>
        <v>2.4942245608131136E-3</v>
      </c>
      <c r="DI1374">
        <f t="shared" si="64"/>
        <v>0</v>
      </c>
      <c r="DJ1374">
        <f t="shared" si="65"/>
        <v>2.4942245608131136E-3</v>
      </c>
    </row>
    <row r="1375" spans="1:114" s="74" customFormat="1" x14ac:dyDescent="0.2">
      <c r="A1375" s="74" t="s">
        <v>683</v>
      </c>
      <c r="B1375" s="74" t="s">
        <v>2451</v>
      </c>
      <c r="C1375" s="88">
        <v>0.1548524279473964</v>
      </c>
      <c r="D1375" s="88">
        <v>0</v>
      </c>
      <c r="E1375" s="88">
        <v>0</v>
      </c>
      <c r="F1375" s="88">
        <v>0</v>
      </c>
      <c r="G1375" s="88">
        <v>1.5687751004016062E-3</v>
      </c>
      <c r="H1375" s="88">
        <v>4.7323022650519473E-3</v>
      </c>
      <c r="I1375" s="88">
        <v>5.8072458942771535E-2</v>
      </c>
      <c r="J1375" s="88">
        <v>0</v>
      </c>
      <c r="K1375" s="72">
        <v>1.6399088210695485E-3</v>
      </c>
      <c r="L1375" s="72">
        <v>0</v>
      </c>
      <c r="M1375" s="72">
        <v>0</v>
      </c>
      <c r="N1375" s="89">
        <v>0</v>
      </c>
      <c r="O1375" s="91">
        <v>0</v>
      </c>
      <c r="P1375" s="88">
        <v>0</v>
      </c>
      <c r="Q1375" s="88">
        <v>0</v>
      </c>
      <c r="R1375" s="88">
        <v>0</v>
      </c>
      <c r="S1375" s="88">
        <v>0</v>
      </c>
      <c r="T1375" s="88">
        <v>5.4171180931744311E-3</v>
      </c>
      <c r="U1375" s="88">
        <v>1.703780689349667E-3</v>
      </c>
      <c r="V1375" s="88">
        <v>0</v>
      </c>
      <c r="W1375" s="72">
        <v>0</v>
      </c>
      <c r="X1375" s="72">
        <v>3.4794711203897009E-3</v>
      </c>
      <c r="Y1375" s="72">
        <v>0</v>
      </c>
      <c r="Z1375" s="89">
        <v>2.8392958546280523E-3</v>
      </c>
      <c r="AA1375" s="91">
        <v>0</v>
      </c>
      <c r="AB1375" s="88">
        <v>0</v>
      </c>
      <c r="AC1375" s="88">
        <v>4.6730427739181905E-3</v>
      </c>
      <c r="AD1375" s="88">
        <v>0</v>
      </c>
      <c r="AE1375" s="88">
        <v>0</v>
      </c>
      <c r="AF1375" s="88">
        <v>0</v>
      </c>
      <c r="AG1375" s="88">
        <v>0</v>
      </c>
      <c r="AH1375" s="88">
        <v>0</v>
      </c>
      <c r="AI1375" s="72">
        <v>9.0909090909090905E-3</v>
      </c>
      <c r="AJ1375" s="72">
        <v>0.13877768881772085</v>
      </c>
      <c r="AK1375" s="72">
        <v>0</v>
      </c>
      <c r="AL1375" s="89">
        <v>0</v>
      </c>
      <c r="AM1375" s="91">
        <v>0</v>
      </c>
      <c r="AN1375" s="88">
        <v>0</v>
      </c>
      <c r="AO1375" s="88">
        <v>0</v>
      </c>
      <c r="AP1375" s="88">
        <v>0</v>
      </c>
      <c r="AQ1375" s="88">
        <v>0</v>
      </c>
      <c r="AR1375" s="88">
        <v>5.4600054600054604E-3</v>
      </c>
      <c r="AS1375" s="88">
        <v>1.6884761502743773E-3</v>
      </c>
      <c r="AT1375" s="88">
        <v>0</v>
      </c>
      <c r="AU1375" s="72">
        <v>5.3665342921541273E-3</v>
      </c>
      <c r="AV1375" s="72">
        <v>0</v>
      </c>
      <c r="AW1375" s="72">
        <v>0</v>
      </c>
      <c r="AX1375" s="89">
        <v>1.1305822498586773E-2</v>
      </c>
      <c r="AY1375" s="72">
        <v>0</v>
      </c>
      <c r="AZ1375" s="72">
        <v>0</v>
      </c>
      <c r="BA1375" s="72">
        <v>0</v>
      </c>
      <c r="BB1375" s="72">
        <v>5.8254689502504949E-3</v>
      </c>
      <c r="BC1375" s="72">
        <v>0</v>
      </c>
      <c r="BD1375" s="72">
        <v>0</v>
      </c>
      <c r="BE1375" s="72">
        <v>0</v>
      </c>
      <c r="BF1375" s="72">
        <v>0.18415146457961676</v>
      </c>
      <c r="BG1375" s="72">
        <v>0</v>
      </c>
      <c r="BH1375" s="72">
        <v>0</v>
      </c>
      <c r="BI1375" s="72">
        <v>0.51417807870488219</v>
      </c>
      <c r="BJ1375" s="89">
        <v>0</v>
      </c>
      <c r="BK1375" s="72">
        <v>1.0217113665389528E-2</v>
      </c>
      <c r="BL1375" s="72">
        <v>0</v>
      </c>
      <c r="BM1375" s="72">
        <v>2.7787040124485937E-3</v>
      </c>
      <c r="BN1375" s="72">
        <v>0</v>
      </c>
      <c r="BO1375" s="72">
        <v>0</v>
      </c>
      <c r="BP1375" s="72">
        <v>3.703017959637104E-3</v>
      </c>
      <c r="BQ1375" s="72">
        <v>0</v>
      </c>
      <c r="BR1375" s="72">
        <v>7.7445903458479751E-2</v>
      </c>
      <c r="BS1375" s="72">
        <v>0</v>
      </c>
      <c r="BT1375" s="72">
        <v>0</v>
      </c>
      <c r="BU1375" s="72">
        <v>0</v>
      </c>
      <c r="BV1375" s="89">
        <v>0</v>
      </c>
      <c r="BW1375" s="72">
        <v>0</v>
      </c>
      <c r="BX1375" s="72">
        <v>0</v>
      </c>
      <c r="BY1375" s="72">
        <v>2.2961585267846892E-3</v>
      </c>
      <c r="BZ1375" s="72">
        <v>0</v>
      </c>
      <c r="CA1375" s="72">
        <v>6.5419337956299888E-3</v>
      </c>
      <c r="CB1375" s="72">
        <v>0</v>
      </c>
      <c r="CC1375" s="72">
        <v>0</v>
      </c>
      <c r="CD1375" s="72">
        <v>0.23728040155144878</v>
      </c>
      <c r="CE1375" s="72">
        <v>0</v>
      </c>
      <c r="CF1375" s="72">
        <v>0</v>
      </c>
      <c r="CG1375" s="72">
        <v>0</v>
      </c>
      <c r="CH1375" s="89">
        <v>0</v>
      </c>
      <c r="CI1375" s="72">
        <v>0</v>
      </c>
      <c r="CJ1375" s="72">
        <v>1.9623233908948195E-2</v>
      </c>
      <c r="CK1375" s="72">
        <v>0</v>
      </c>
      <c r="CL1375" s="72">
        <v>0</v>
      </c>
      <c r="CM1375" s="72">
        <v>0</v>
      </c>
      <c r="CN1375" s="72">
        <v>0</v>
      </c>
      <c r="CO1375" s="72">
        <v>2.2435609799874362E-3</v>
      </c>
      <c r="CP1375" s="72">
        <v>2.2432422327737688E-2</v>
      </c>
      <c r="CQ1375" s="72">
        <v>0</v>
      </c>
      <c r="CR1375" s="72">
        <v>0</v>
      </c>
      <c r="CS1375" s="72">
        <v>0</v>
      </c>
      <c r="CT1375" s="89">
        <v>0</v>
      </c>
      <c r="CV1375" s="72"/>
      <c r="CX1375" s="94" t="s">
        <v>1184</v>
      </c>
      <c r="CY1375" s="72" t="s">
        <v>2952</v>
      </c>
      <c r="CZ1375" s="88">
        <v>0</v>
      </c>
      <c r="DA1375" s="88">
        <v>0</v>
      </c>
      <c r="DB1375" s="88">
        <v>0</v>
      </c>
      <c r="DC1375" s="88">
        <v>0</v>
      </c>
      <c r="DD1375" s="88">
        <v>2.4663281306790451E-3</v>
      </c>
      <c r="DE1375" s="88">
        <v>0</v>
      </c>
      <c r="DF1375" s="88">
        <v>0</v>
      </c>
      <c r="DG1375" s="88">
        <v>0</v>
      </c>
      <c r="DH1375">
        <f t="shared" si="63"/>
        <v>2.4663281306790451E-3</v>
      </c>
      <c r="DI1375">
        <f t="shared" si="64"/>
        <v>0</v>
      </c>
      <c r="DJ1375">
        <f t="shared" si="65"/>
        <v>2.4663281306790451E-3</v>
      </c>
    </row>
    <row r="1376" spans="1:114" s="74" customFormat="1" x14ac:dyDescent="0.2">
      <c r="A1376" s="74" t="s">
        <v>514</v>
      </c>
      <c r="B1376" s="74" t="s">
        <v>2282</v>
      </c>
      <c r="C1376" s="88">
        <v>3.4668454018073822E-2</v>
      </c>
      <c r="D1376" s="88">
        <v>1.2374706100730107E-2</v>
      </c>
      <c r="E1376" s="88">
        <v>4.1693207481614453E-2</v>
      </c>
      <c r="F1376" s="88">
        <v>3.0852770578797977E-3</v>
      </c>
      <c r="G1376" s="88">
        <v>9.4126506024096394E-3</v>
      </c>
      <c r="H1376" s="88">
        <v>3.0114650777603304E-3</v>
      </c>
      <c r="I1376" s="88">
        <v>3.8714972628514353E-3</v>
      </c>
      <c r="J1376" s="88">
        <v>0</v>
      </c>
      <c r="K1376" s="72">
        <v>0</v>
      </c>
      <c r="L1376" s="72">
        <v>0</v>
      </c>
      <c r="M1376" s="72">
        <v>0</v>
      </c>
      <c r="N1376" s="89">
        <v>0</v>
      </c>
      <c r="O1376" s="91">
        <v>0</v>
      </c>
      <c r="P1376" s="88">
        <v>0</v>
      </c>
      <c r="Q1376" s="88">
        <v>0</v>
      </c>
      <c r="R1376" s="88">
        <v>0</v>
      </c>
      <c r="S1376" s="88">
        <v>3.7972512800411577E-2</v>
      </c>
      <c r="T1376" s="88">
        <v>5.4171180931744311E-3</v>
      </c>
      <c r="U1376" s="88">
        <v>4.429829792309134E-2</v>
      </c>
      <c r="V1376" s="88">
        <v>0</v>
      </c>
      <c r="W1376" s="72">
        <v>0</v>
      </c>
      <c r="X1376" s="72">
        <v>0.16701461377870563</v>
      </c>
      <c r="Y1376" s="72">
        <v>8.9497972311564811E-2</v>
      </c>
      <c r="Z1376" s="89">
        <v>0</v>
      </c>
      <c r="AA1376" s="91">
        <v>7.2826139729086766E-3</v>
      </c>
      <c r="AB1376" s="88">
        <v>0</v>
      </c>
      <c r="AC1376" s="88">
        <v>9.6576217327642613E-2</v>
      </c>
      <c r="AD1376" s="88">
        <v>0</v>
      </c>
      <c r="AE1376" s="88">
        <v>7.335680751173709E-3</v>
      </c>
      <c r="AF1376" s="88">
        <v>7.140686721361289E-2</v>
      </c>
      <c r="AG1376" s="88">
        <v>5.1092861275367982E-2</v>
      </c>
      <c r="AH1376" s="88">
        <v>0</v>
      </c>
      <c r="AI1376" s="72">
        <v>0</v>
      </c>
      <c r="AJ1376" s="72">
        <v>1.6012810248198558E-2</v>
      </c>
      <c r="AK1376" s="72">
        <v>0</v>
      </c>
      <c r="AL1376" s="89">
        <v>0</v>
      </c>
      <c r="AM1376" s="91">
        <v>0</v>
      </c>
      <c r="AN1376" s="88">
        <v>0.11127596439169139</v>
      </c>
      <c r="AO1376" s="88">
        <v>1.9456767063584716E-3</v>
      </c>
      <c r="AP1376" s="88">
        <v>0</v>
      </c>
      <c r="AQ1376" s="88">
        <v>0</v>
      </c>
      <c r="AR1376" s="88">
        <v>0</v>
      </c>
      <c r="AS1376" s="88">
        <v>0</v>
      </c>
      <c r="AT1376" s="88">
        <v>0</v>
      </c>
      <c r="AU1376" s="72">
        <v>2.6832671460770637E-3</v>
      </c>
      <c r="AV1376" s="72">
        <v>1.5731927947769998E-2</v>
      </c>
      <c r="AW1376" s="72">
        <v>0</v>
      </c>
      <c r="AX1376" s="89">
        <v>0</v>
      </c>
      <c r="AY1376" s="72">
        <v>6.6137566137566134E-2</v>
      </c>
      <c r="AZ1376" s="72">
        <v>0</v>
      </c>
      <c r="BA1376" s="72">
        <v>0</v>
      </c>
      <c r="BB1376" s="72">
        <v>0.1106839100547594</v>
      </c>
      <c r="BC1376" s="72">
        <v>2.1550795224343777E-2</v>
      </c>
      <c r="BD1376" s="72">
        <v>0</v>
      </c>
      <c r="BE1376" s="72">
        <v>4.7047753469771818E-3</v>
      </c>
      <c r="BF1376" s="72">
        <v>0.57259596017724579</v>
      </c>
      <c r="BG1376" s="72">
        <v>0</v>
      </c>
      <c r="BH1376" s="72">
        <v>0</v>
      </c>
      <c r="BI1376" s="72">
        <v>0</v>
      </c>
      <c r="BJ1376" s="89">
        <v>7.8408595905328879E-2</v>
      </c>
      <c r="BK1376" s="72">
        <v>0.24521072796934865</v>
      </c>
      <c r="BL1376" s="72">
        <v>0</v>
      </c>
      <c r="BM1376" s="72">
        <v>0</v>
      </c>
      <c r="BN1376" s="72">
        <v>0</v>
      </c>
      <c r="BO1376" s="72">
        <v>0</v>
      </c>
      <c r="BP1376" s="72">
        <v>0</v>
      </c>
      <c r="BQ1376" s="72">
        <v>1.1872618536930026</v>
      </c>
      <c r="BR1376" s="72">
        <v>0.18263362308119105</v>
      </c>
      <c r="BS1376" s="72">
        <v>0</v>
      </c>
      <c r="BT1376" s="72">
        <v>0</v>
      </c>
      <c r="BU1376" s="72">
        <v>0.13424841436184057</v>
      </c>
      <c r="BV1376" s="89">
        <v>7.7369439071566723E-3</v>
      </c>
      <c r="BW1376" s="72">
        <v>0</v>
      </c>
      <c r="BX1376" s="72">
        <v>0</v>
      </c>
      <c r="BY1376" s="72">
        <v>2.5257743794631578E-2</v>
      </c>
      <c r="BZ1376" s="72">
        <v>0</v>
      </c>
      <c r="CA1376" s="72">
        <v>0</v>
      </c>
      <c r="CB1376" s="72">
        <v>0.10804065980887455</v>
      </c>
      <c r="CC1376" s="72">
        <v>0.15869972733469664</v>
      </c>
      <c r="CD1376" s="72">
        <v>0.7985398129135296</v>
      </c>
      <c r="CE1376" s="72">
        <v>0</v>
      </c>
      <c r="CF1376" s="72">
        <v>0</v>
      </c>
      <c r="CG1376" s="72">
        <v>0</v>
      </c>
      <c r="CH1376" s="89">
        <v>5.4087467161180652E-2</v>
      </c>
      <c r="CI1376" s="72">
        <v>0</v>
      </c>
      <c r="CJ1376" s="72">
        <v>0</v>
      </c>
      <c r="CK1376" s="72">
        <v>0.20002667022269638</v>
      </c>
      <c r="CL1376" s="72">
        <v>0</v>
      </c>
      <c r="CM1376" s="72">
        <v>1.4628437682855471E-2</v>
      </c>
      <c r="CN1376" s="72">
        <v>0.62461553021341032</v>
      </c>
      <c r="CO1376" s="72">
        <v>0</v>
      </c>
      <c r="CP1376" s="72">
        <v>0</v>
      </c>
      <c r="CQ1376" s="72">
        <v>0</v>
      </c>
      <c r="CR1376" s="72">
        <v>0</v>
      </c>
      <c r="CS1376" s="72">
        <v>0.23478902529013215</v>
      </c>
      <c r="CT1376" s="89">
        <v>4.5012603528988117E-3</v>
      </c>
      <c r="CV1376" s="72"/>
      <c r="CX1376" s="94" t="s">
        <v>1185</v>
      </c>
      <c r="CY1376" s="72" t="s">
        <v>2953</v>
      </c>
      <c r="CZ1376" s="88">
        <v>1.9260252232263235E-4</v>
      </c>
      <c r="DA1376" s="88">
        <v>0</v>
      </c>
      <c r="DB1376" s="88">
        <v>2.8995592669914174E-4</v>
      </c>
      <c r="DC1376" s="88">
        <v>0</v>
      </c>
      <c r="DD1376" s="88">
        <v>1.1462001173708921E-3</v>
      </c>
      <c r="DE1376" s="88">
        <v>0</v>
      </c>
      <c r="DF1376" s="88">
        <v>8.3059237848433492E-4</v>
      </c>
      <c r="DG1376" s="88">
        <v>0</v>
      </c>
      <c r="DH1376">
        <f t="shared" si="63"/>
        <v>2.4593509448770012E-3</v>
      </c>
      <c r="DI1376">
        <f t="shared" si="64"/>
        <v>0</v>
      </c>
      <c r="DJ1376">
        <f t="shared" si="65"/>
        <v>2.4593509448770012E-3</v>
      </c>
    </row>
    <row r="1377" spans="1:114" s="74" customFormat="1" x14ac:dyDescent="0.2">
      <c r="A1377" s="74" t="s">
        <v>1016</v>
      </c>
      <c r="B1377" s="74" t="s">
        <v>2784</v>
      </c>
      <c r="C1377" s="88">
        <v>0</v>
      </c>
      <c r="D1377" s="88">
        <v>0</v>
      </c>
      <c r="E1377" s="88">
        <v>0</v>
      </c>
      <c r="F1377" s="88">
        <v>0</v>
      </c>
      <c r="G1377" s="88">
        <v>0</v>
      </c>
      <c r="H1377" s="88">
        <v>4.3020929682290434E-4</v>
      </c>
      <c r="I1377" s="88">
        <v>0</v>
      </c>
      <c r="J1377" s="88">
        <v>0</v>
      </c>
      <c r="K1377" s="72">
        <v>0</v>
      </c>
      <c r="L1377" s="72">
        <v>0</v>
      </c>
      <c r="M1377" s="72">
        <v>0</v>
      </c>
      <c r="N1377" s="89">
        <v>0</v>
      </c>
      <c r="O1377" s="91">
        <v>0</v>
      </c>
      <c r="P1377" s="88">
        <v>0</v>
      </c>
      <c r="Q1377" s="88">
        <v>0</v>
      </c>
      <c r="R1377" s="88">
        <v>0</v>
      </c>
      <c r="S1377" s="88">
        <v>4.8996790710208477E-3</v>
      </c>
      <c r="T1377" s="88">
        <v>0</v>
      </c>
      <c r="U1377" s="88">
        <v>0</v>
      </c>
      <c r="V1377" s="88">
        <v>0</v>
      </c>
      <c r="W1377" s="72">
        <v>0</v>
      </c>
      <c r="X1377" s="72">
        <v>1.7397355601948505E-2</v>
      </c>
      <c r="Y1377" s="72">
        <v>0</v>
      </c>
      <c r="Z1377" s="89">
        <v>0</v>
      </c>
      <c r="AA1377" s="91">
        <v>0</v>
      </c>
      <c r="AB1377" s="88">
        <v>0</v>
      </c>
      <c r="AC1377" s="88">
        <v>0</v>
      </c>
      <c r="AD1377" s="88">
        <v>0</v>
      </c>
      <c r="AE1377" s="88">
        <v>0</v>
      </c>
      <c r="AF1377" s="88">
        <v>0</v>
      </c>
      <c r="AG1377" s="88">
        <v>0</v>
      </c>
      <c r="AH1377" s="88">
        <v>0</v>
      </c>
      <c r="AI1377" s="72">
        <v>0</v>
      </c>
      <c r="AJ1377" s="72">
        <v>0</v>
      </c>
      <c r="AK1377" s="72">
        <v>0</v>
      </c>
      <c r="AL1377" s="89">
        <v>0</v>
      </c>
      <c r="AM1377" s="91">
        <v>0</v>
      </c>
      <c r="AN1377" s="88">
        <v>0</v>
      </c>
      <c r="AO1377" s="88">
        <v>0</v>
      </c>
      <c r="AP1377" s="88">
        <v>0</v>
      </c>
      <c r="AQ1377" s="88">
        <v>0</v>
      </c>
      <c r="AR1377" s="88">
        <v>0</v>
      </c>
      <c r="AS1377" s="88">
        <v>0</v>
      </c>
      <c r="AT1377" s="88">
        <v>0</v>
      </c>
      <c r="AU1377" s="72">
        <v>0</v>
      </c>
      <c r="AV1377" s="72">
        <v>4.7195783843309996E-2</v>
      </c>
      <c r="AW1377" s="72">
        <v>0</v>
      </c>
      <c r="AX1377" s="89">
        <v>0</v>
      </c>
      <c r="AY1377" s="72">
        <v>4.1335978835978834E-3</v>
      </c>
      <c r="AZ1377" s="72">
        <v>0</v>
      </c>
      <c r="BA1377" s="72">
        <v>0</v>
      </c>
      <c r="BB1377" s="72">
        <v>0</v>
      </c>
      <c r="BC1377" s="72">
        <v>0</v>
      </c>
      <c r="BD1377" s="72">
        <v>0</v>
      </c>
      <c r="BE1377" s="72">
        <v>0</v>
      </c>
      <c r="BF1377" s="72">
        <v>0</v>
      </c>
      <c r="BG1377" s="72">
        <v>0</v>
      </c>
      <c r="BH1377" s="72">
        <v>0</v>
      </c>
      <c r="BI1377" s="72">
        <v>0</v>
      </c>
      <c r="BJ1377" s="89">
        <v>0</v>
      </c>
      <c r="BK1377" s="72">
        <v>0</v>
      </c>
      <c r="BL1377" s="72">
        <v>0</v>
      </c>
      <c r="BM1377" s="72">
        <v>0</v>
      </c>
      <c r="BN1377" s="72">
        <v>0</v>
      </c>
      <c r="BO1377" s="72">
        <v>0</v>
      </c>
      <c r="BP1377" s="72">
        <v>0</v>
      </c>
      <c r="BQ1377" s="72">
        <v>0</v>
      </c>
      <c r="BR1377" s="72">
        <v>0</v>
      </c>
      <c r="BS1377" s="72">
        <v>0</v>
      </c>
      <c r="BT1377" s="72">
        <v>0</v>
      </c>
      <c r="BU1377" s="72">
        <v>0</v>
      </c>
      <c r="BV1377" s="89">
        <v>0</v>
      </c>
      <c r="BW1377" s="72">
        <v>0</v>
      </c>
      <c r="BX1377" s="72">
        <v>6.1862047633776682E-3</v>
      </c>
      <c r="BY1377" s="72">
        <v>0</v>
      </c>
      <c r="BZ1377" s="72">
        <v>0</v>
      </c>
      <c r="CA1377" s="72">
        <v>0</v>
      </c>
      <c r="CB1377" s="72">
        <v>0</v>
      </c>
      <c r="CC1377" s="72">
        <v>1.0650988411724609E-3</v>
      </c>
      <c r="CD1377" s="72">
        <v>0</v>
      </c>
      <c r="CE1377" s="72">
        <v>0</v>
      </c>
      <c r="CF1377" s="72">
        <v>0</v>
      </c>
      <c r="CG1377" s="72">
        <v>0</v>
      </c>
      <c r="CH1377" s="89">
        <v>0</v>
      </c>
      <c r="CI1377" s="72">
        <v>0</v>
      </c>
      <c r="CJ1377" s="72">
        <v>0</v>
      </c>
      <c r="CK1377" s="72">
        <v>0</v>
      </c>
      <c r="CL1377" s="72">
        <v>0</v>
      </c>
      <c r="CM1377" s="72">
        <v>0</v>
      </c>
      <c r="CN1377" s="72">
        <v>0</v>
      </c>
      <c r="CO1377" s="72">
        <v>2.2435609799874362E-3</v>
      </c>
      <c r="CP1377" s="72">
        <v>0</v>
      </c>
      <c r="CQ1377" s="72">
        <v>0</v>
      </c>
      <c r="CR1377" s="72">
        <v>0</v>
      </c>
      <c r="CS1377" s="72">
        <v>0</v>
      </c>
      <c r="CT1377" s="89">
        <v>0</v>
      </c>
      <c r="CV1377" s="72"/>
      <c r="CX1377" s="94" t="s">
        <v>1187</v>
      </c>
      <c r="CY1377" s="72" t="s">
        <v>2955</v>
      </c>
      <c r="CZ1377" s="88">
        <v>6.5365629183400267E-4</v>
      </c>
      <c r="DA1377" s="88">
        <v>0</v>
      </c>
      <c r="DB1377" s="88">
        <v>1.0207664731293434E-3</v>
      </c>
      <c r="DC1377" s="88">
        <v>0</v>
      </c>
      <c r="DD1377" s="88">
        <v>7.7884046231969841E-4</v>
      </c>
      <c r="DE1377" s="88">
        <v>0</v>
      </c>
      <c r="DF1377" s="88">
        <v>0</v>
      </c>
      <c r="DG1377" s="88">
        <v>0</v>
      </c>
      <c r="DH1377">
        <f t="shared" si="63"/>
        <v>2.4532632272830446E-3</v>
      </c>
      <c r="DI1377">
        <f t="shared" si="64"/>
        <v>0</v>
      </c>
      <c r="DJ1377">
        <f t="shared" si="65"/>
        <v>2.4532632272830446E-3</v>
      </c>
    </row>
    <row r="1378" spans="1:114" s="74" customFormat="1" x14ac:dyDescent="0.2">
      <c r="A1378" s="74" t="s">
        <v>1373</v>
      </c>
      <c r="B1378" s="74" t="s">
        <v>3141</v>
      </c>
      <c r="C1378" s="88">
        <v>2.3112302678715882E-3</v>
      </c>
      <c r="D1378" s="88">
        <v>0</v>
      </c>
      <c r="E1378" s="88">
        <v>0</v>
      </c>
      <c r="F1378" s="88">
        <v>0</v>
      </c>
      <c r="G1378" s="88">
        <v>0</v>
      </c>
      <c r="H1378" s="88">
        <v>0</v>
      </c>
      <c r="I1378" s="88">
        <v>0</v>
      </c>
      <c r="J1378" s="88">
        <v>0</v>
      </c>
      <c r="K1378" s="72">
        <v>0</v>
      </c>
      <c r="L1378" s="72">
        <v>0</v>
      </c>
      <c r="M1378" s="72">
        <v>0</v>
      </c>
      <c r="N1378" s="89">
        <v>0</v>
      </c>
      <c r="O1378" s="91">
        <v>0</v>
      </c>
      <c r="P1378" s="88">
        <v>0</v>
      </c>
      <c r="Q1378" s="88">
        <v>0</v>
      </c>
      <c r="R1378" s="88">
        <v>0</v>
      </c>
      <c r="S1378" s="88">
        <v>0</v>
      </c>
      <c r="T1378" s="88">
        <v>0</v>
      </c>
      <c r="U1378" s="88">
        <v>0</v>
      </c>
      <c r="V1378" s="88">
        <v>0</v>
      </c>
      <c r="W1378" s="72">
        <v>0</v>
      </c>
      <c r="X1378" s="72">
        <v>0</v>
      </c>
      <c r="Y1378" s="72">
        <v>0</v>
      </c>
      <c r="Z1378" s="89">
        <v>0</v>
      </c>
      <c r="AA1378" s="91">
        <v>4.8550759819391172E-3</v>
      </c>
      <c r="AB1378" s="88">
        <v>0</v>
      </c>
      <c r="AC1378" s="88">
        <v>0</v>
      </c>
      <c r="AD1378" s="88">
        <v>0</v>
      </c>
      <c r="AE1378" s="88">
        <v>1.8339201877934272E-3</v>
      </c>
      <c r="AF1378" s="88">
        <v>0</v>
      </c>
      <c r="AG1378" s="88">
        <v>0</v>
      </c>
      <c r="AH1378" s="88">
        <v>0</v>
      </c>
      <c r="AI1378" s="72">
        <v>0</v>
      </c>
      <c r="AJ1378" s="72">
        <v>0</v>
      </c>
      <c r="AK1378" s="72">
        <v>0</v>
      </c>
      <c r="AL1378" s="89">
        <v>0</v>
      </c>
      <c r="AM1378" s="91">
        <v>0</v>
      </c>
      <c r="AN1378" s="88">
        <v>0</v>
      </c>
      <c r="AO1378" s="88">
        <v>0</v>
      </c>
      <c r="AP1378" s="88">
        <v>0</v>
      </c>
      <c r="AQ1378" s="88">
        <v>0</v>
      </c>
      <c r="AR1378" s="88">
        <v>0</v>
      </c>
      <c r="AS1378" s="88">
        <v>0</v>
      </c>
      <c r="AT1378" s="88">
        <v>0</v>
      </c>
      <c r="AU1378" s="72">
        <v>0</v>
      </c>
      <c r="AV1378" s="72">
        <v>0</v>
      </c>
      <c r="AW1378" s="72">
        <v>0</v>
      </c>
      <c r="AX1378" s="89">
        <v>0</v>
      </c>
      <c r="AY1378" s="72">
        <v>0</v>
      </c>
      <c r="AZ1378" s="72">
        <v>0</v>
      </c>
      <c r="BA1378" s="72">
        <v>0</v>
      </c>
      <c r="BB1378" s="72">
        <v>0</v>
      </c>
      <c r="BC1378" s="72">
        <v>0</v>
      </c>
      <c r="BD1378" s="72">
        <v>0</v>
      </c>
      <c r="BE1378" s="72">
        <v>0</v>
      </c>
      <c r="BF1378" s="72">
        <v>0</v>
      </c>
      <c r="BG1378" s="72">
        <v>0</v>
      </c>
      <c r="BH1378" s="72">
        <v>0</v>
      </c>
      <c r="BI1378" s="72">
        <v>0</v>
      </c>
      <c r="BJ1378" s="89">
        <v>0</v>
      </c>
      <c r="BK1378" s="72">
        <v>0</v>
      </c>
      <c r="BL1378" s="72">
        <v>0</v>
      </c>
      <c r="BM1378" s="72">
        <v>0</v>
      </c>
      <c r="BN1378" s="72">
        <v>0</v>
      </c>
      <c r="BO1378" s="72">
        <v>0</v>
      </c>
      <c r="BP1378" s="72">
        <v>0</v>
      </c>
      <c r="BQ1378" s="72">
        <v>0</v>
      </c>
      <c r="BR1378" s="72">
        <v>0</v>
      </c>
      <c r="BS1378" s="72">
        <v>0</v>
      </c>
      <c r="BT1378" s="72">
        <v>0</v>
      </c>
      <c r="BU1378" s="72">
        <v>0</v>
      </c>
      <c r="BV1378" s="89">
        <v>0</v>
      </c>
      <c r="BW1378" s="72">
        <v>0</v>
      </c>
      <c r="BX1378" s="72">
        <v>0</v>
      </c>
      <c r="BY1378" s="72">
        <v>0</v>
      </c>
      <c r="BZ1378" s="72">
        <v>0</v>
      </c>
      <c r="CA1378" s="72">
        <v>0</v>
      </c>
      <c r="CB1378" s="72">
        <v>0</v>
      </c>
      <c r="CC1378" s="72">
        <v>0</v>
      </c>
      <c r="CD1378" s="72">
        <v>0</v>
      </c>
      <c r="CE1378" s="72">
        <v>0</v>
      </c>
      <c r="CF1378" s="72">
        <v>0</v>
      </c>
      <c r="CG1378" s="72">
        <v>0</v>
      </c>
      <c r="CH1378" s="89">
        <v>0</v>
      </c>
      <c r="CI1378" s="72">
        <v>0</v>
      </c>
      <c r="CJ1378" s="72">
        <v>0</v>
      </c>
      <c r="CK1378" s="72">
        <v>0</v>
      </c>
      <c r="CL1378" s="72">
        <v>0</v>
      </c>
      <c r="CM1378" s="72">
        <v>0</v>
      </c>
      <c r="CN1378" s="72">
        <v>0</v>
      </c>
      <c r="CO1378" s="72">
        <v>0</v>
      </c>
      <c r="CP1378" s="72">
        <v>0</v>
      </c>
      <c r="CQ1378" s="72">
        <v>0</v>
      </c>
      <c r="CR1378" s="72">
        <v>0</v>
      </c>
      <c r="CS1378" s="72">
        <v>0</v>
      </c>
      <c r="CT1378" s="89">
        <v>0</v>
      </c>
      <c r="CV1378" s="72"/>
      <c r="CX1378" s="94" t="s">
        <v>1186</v>
      </c>
      <c r="CY1378" s="72" t="s">
        <v>2954</v>
      </c>
      <c r="CZ1378" s="88">
        <v>2.1003974083110134E-3</v>
      </c>
      <c r="DA1378" s="88">
        <v>0</v>
      </c>
      <c r="DB1378" s="88">
        <v>2.8995592669914174E-4</v>
      </c>
      <c r="DC1378" s="88">
        <v>0</v>
      </c>
      <c r="DD1378" s="88">
        <v>6.2613800582558802E-5</v>
      </c>
      <c r="DE1378" s="88">
        <v>0</v>
      </c>
      <c r="DF1378" s="88">
        <v>0</v>
      </c>
      <c r="DG1378" s="88">
        <v>0</v>
      </c>
      <c r="DH1378">
        <f t="shared" si="63"/>
        <v>2.452967135592714E-3</v>
      </c>
      <c r="DI1378">
        <f t="shared" si="64"/>
        <v>0</v>
      </c>
      <c r="DJ1378">
        <f t="shared" si="65"/>
        <v>2.452967135592714E-3</v>
      </c>
    </row>
    <row r="1379" spans="1:114" s="74" customFormat="1" x14ac:dyDescent="0.2">
      <c r="A1379" s="74" t="s">
        <v>573</v>
      </c>
      <c r="B1379" s="74" t="s">
        <v>2341</v>
      </c>
      <c r="C1379" s="88">
        <v>4.6224605357431765E-3</v>
      </c>
      <c r="D1379" s="88">
        <v>0</v>
      </c>
      <c r="E1379" s="88">
        <v>3.8218773524813246E-2</v>
      </c>
      <c r="F1379" s="88">
        <v>0</v>
      </c>
      <c r="G1379" s="88">
        <v>0</v>
      </c>
      <c r="H1379" s="88">
        <v>0</v>
      </c>
      <c r="I1379" s="88">
        <v>3.5617774818233201E-2</v>
      </c>
      <c r="J1379" s="88">
        <v>0</v>
      </c>
      <c r="K1379" s="72">
        <v>0</v>
      </c>
      <c r="L1379" s="72">
        <v>0</v>
      </c>
      <c r="M1379" s="72">
        <v>0</v>
      </c>
      <c r="N1379" s="89">
        <v>0</v>
      </c>
      <c r="O1379" s="91">
        <v>0</v>
      </c>
      <c r="P1379" s="88">
        <v>0</v>
      </c>
      <c r="Q1379" s="88">
        <v>0.10124019235636549</v>
      </c>
      <c r="R1379" s="88">
        <v>0</v>
      </c>
      <c r="S1379" s="88">
        <v>0</v>
      </c>
      <c r="T1379" s="88">
        <v>0</v>
      </c>
      <c r="U1379" s="88">
        <v>0</v>
      </c>
      <c r="V1379" s="88">
        <v>0.30454379339749055</v>
      </c>
      <c r="W1379" s="72">
        <v>0</v>
      </c>
      <c r="X1379" s="72">
        <v>1.0438413361169102E-2</v>
      </c>
      <c r="Y1379" s="72">
        <v>1.1187246538945601E-2</v>
      </c>
      <c r="Z1379" s="89">
        <v>0</v>
      </c>
      <c r="AA1379" s="91">
        <v>4.8550759819391172E-3</v>
      </c>
      <c r="AB1379" s="88">
        <v>0</v>
      </c>
      <c r="AC1379" s="88">
        <v>9.3460855478363809E-3</v>
      </c>
      <c r="AD1379" s="88">
        <v>0</v>
      </c>
      <c r="AE1379" s="88">
        <v>5.5017605633802822E-3</v>
      </c>
      <c r="AF1379" s="88">
        <v>8.0522637496201768E-2</v>
      </c>
      <c r="AG1379" s="88">
        <v>0</v>
      </c>
      <c r="AH1379" s="88">
        <v>0</v>
      </c>
      <c r="AI1379" s="72">
        <v>1.8181818181818182E-3</v>
      </c>
      <c r="AJ1379" s="72">
        <v>0</v>
      </c>
      <c r="AK1379" s="72">
        <v>0</v>
      </c>
      <c r="AL1379" s="89">
        <v>0</v>
      </c>
      <c r="AM1379" s="91">
        <v>0</v>
      </c>
      <c r="AN1379" s="88">
        <v>0</v>
      </c>
      <c r="AO1379" s="88">
        <v>0</v>
      </c>
      <c r="AP1379" s="88">
        <v>0</v>
      </c>
      <c r="AQ1379" s="88">
        <v>0</v>
      </c>
      <c r="AR1379" s="88">
        <v>0</v>
      </c>
      <c r="AS1379" s="88">
        <v>0</v>
      </c>
      <c r="AT1379" s="88">
        <v>0</v>
      </c>
      <c r="AU1379" s="72">
        <v>0</v>
      </c>
      <c r="AV1379" s="72">
        <v>5.5061747817194993E-2</v>
      </c>
      <c r="AW1379" s="72">
        <v>0</v>
      </c>
      <c r="AX1379" s="89">
        <v>0</v>
      </c>
      <c r="AY1379" s="72">
        <v>0.10747354497354497</v>
      </c>
      <c r="AZ1379" s="72">
        <v>0.24544179523141654</v>
      </c>
      <c r="BA1379" s="72">
        <v>0</v>
      </c>
      <c r="BB1379" s="72">
        <v>0</v>
      </c>
      <c r="BC1379" s="72">
        <v>0</v>
      </c>
      <c r="BD1379" s="72">
        <v>0.1033646991730824</v>
      </c>
      <c r="BE1379" s="72">
        <v>0.15212106955226221</v>
      </c>
      <c r="BF1379" s="72">
        <v>0</v>
      </c>
      <c r="BG1379" s="72">
        <v>0</v>
      </c>
      <c r="BH1379" s="72">
        <v>0.63112687890953223</v>
      </c>
      <c r="BI1379" s="72">
        <v>0</v>
      </c>
      <c r="BJ1379" s="89">
        <v>0</v>
      </c>
      <c r="BK1379" s="72">
        <v>0</v>
      </c>
      <c r="BL1379" s="72">
        <v>0</v>
      </c>
      <c r="BM1379" s="72">
        <v>0</v>
      </c>
      <c r="BN1379" s="72">
        <v>0</v>
      </c>
      <c r="BO1379" s="72">
        <v>0</v>
      </c>
      <c r="BP1379" s="72">
        <v>0</v>
      </c>
      <c r="BQ1379" s="72">
        <v>0</v>
      </c>
      <c r="BR1379" s="72">
        <v>0</v>
      </c>
      <c r="BS1379" s="72">
        <v>0</v>
      </c>
      <c r="BT1379" s="72">
        <v>0</v>
      </c>
      <c r="BU1379" s="72">
        <v>0</v>
      </c>
      <c r="BV1379" s="89">
        <v>1.5473887814313345E-2</v>
      </c>
      <c r="BW1379" s="72">
        <v>0</v>
      </c>
      <c r="BX1379" s="72">
        <v>0</v>
      </c>
      <c r="BY1379" s="72">
        <v>0</v>
      </c>
      <c r="BZ1379" s="72">
        <v>0</v>
      </c>
      <c r="CA1379" s="72">
        <v>0</v>
      </c>
      <c r="CB1379" s="72">
        <v>1.5216994339278106E-3</v>
      </c>
      <c r="CC1379" s="72">
        <v>1.171608725289707E-2</v>
      </c>
      <c r="CD1379" s="72">
        <v>0</v>
      </c>
      <c r="CE1379" s="72">
        <v>0</v>
      </c>
      <c r="CF1379" s="72">
        <v>0</v>
      </c>
      <c r="CG1379" s="72">
        <v>0</v>
      </c>
      <c r="CH1379" s="89">
        <v>4.2497295626641944E-2</v>
      </c>
      <c r="CI1379" s="72">
        <v>0</v>
      </c>
      <c r="CJ1379" s="72">
        <v>0</v>
      </c>
      <c r="CK1379" s="72">
        <v>0</v>
      </c>
      <c r="CL1379" s="72">
        <v>8.5689802913453308E-2</v>
      </c>
      <c r="CM1379" s="72">
        <v>0</v>
      </c>
      <c r="CN1379" s="72">
        <v>0</v>
      </c>
      <c r="CO1379" s="72">
        <v>0</v>
      </c>
      <c r="CP1379" s="72">
        <v>0</v>
      </c>
      <c r="CQ1379" s="72">
        <v>0</v>
      </c>
      <c r="CR1379" s="72">
        <v>0</v>
      </c>
      <c r="CS1379" s="72">
        <v>0</v>
      </c>
      <c r="CT1379" s="89">
        <v>0</v>
      </c>
      <c r="CV1379" s="72"/>
      <c r="CX1379" s="94" t="s">
        <v>1190</v>
      </c>
      <c r="CY1379" s="72" t="s">
        <v>2958</v>
      </c>
      <c r="CZ1379" s="88">
        <v>3.8617738546520411E-4</v>
      </c>
      <c r="DA1379" s="88">
        <v>0</v>
      </c>
      <c r="DB1379" s="88">
        <v>2.8995592669914174E-4</v>
      </c>
      <c r="DC1379" s="88">
        <v>0</v>
      </c>
      <c r="DD1379" s="88">
        <v>1.3344008540165464E-3</v>
      </c>
      <c r="DE1379" s="88">
        <v>0</v>
      </c>
      <c r="DF1379" s="88">
        <v>4.0616724342415234E-4</v>
      </c>
      <c r="DG1379" s="88">
        <v>0</v>
      </c>
      <c r="DH1379">
        <f t="shared" si="63"/>
        <v>2.4167014096050446E-3</v>
      </c>
      <c r="DI1379">
        <f t="shared" si="64"/>
        <v>0</v>
      </c>
      <c r="DJ1379">
        <f t="shared" si="65"/>
        <v>2.4167014096050446E-3</v>
      </c>
    </row>
    <row r="1380" spans="1:114" s="74" customFormat="1" x14ac:dyDescent="0.2">
      <c r="A1380" s="74" t="s">
        <v>1566</v>
      </c>
      <c r="B1380" s="74" t="s">
        <v>3334</v>
      </c>
      <c r="C1380" s="88">
        <v>0</v>
      </c>
      <c r="D1380" s="88">
        <v>0</v>
      </c>
      <c r="E1380" s="88">
        <v>0</v>
      </c>
      <c r="F1380" s="88">
        <v>0</v>
      </c>
      <c r="G1380" s="88">
        <v>0</v>
      </c>
      <c r="H1380" s="88">
        <v>0</v>
      </c>
      <c r="I1380" s="88">
        <v>0</v>
      </c>
      <c r="J1380" s="88">
        <v>0</v>
      </c>
      <c r="K1380" s="72">
        <v>0</v>
      </c>
      <c r="L1380" s="72">
        <v>0</v>
      </c>
      <c r="M1380" s="72">
        <v>0</v>
      </c>
      <c r="N1380" s="89">
        <v>0</v>
      </c>
      <c r="O1380" s="91">
        <v>0</v>
      </c>
      <c r="P1380" s="88">
        <v>0</v>
      </c>
      <c r="Q1380" s="88">
        <v>0</v>
      </c>
      <c r="R1380" s="88">
        <v>0</v>
      </c>
      <c r="S1380" s="88">
        <v>0</v>
      </c>
      <c r="T1380" s="88">
        <v>0</v>
      </c>
      <c r="U1380" s="88">
        <v>0</v>
      </c>
      <c r="V1380" s="88">
        <v>0</v>
      </c>
      <c r="W1380" s="72">
        <v>0</v>
      </c>
      <c r="X1380" s="72">
        <v>0</v>
      </c>
      <c r="Y1380" s="72">
        <v>0</v>
      </c>
      <c r="Z1380" s="89">
        <v>0</v>
      </c>
      <c r="AA1380" s="91">
        <v>0</v>
      </c>
      <c r="AB1380" s="88">
        <v>0</v>
      </c>
      <c r="AC1380" s="88">
        <v>0</v>
      </c>
      <c r="AD1380" s="88">
        <v>0</v>
      </c>
      <c r="AE1380" s="88">
        <v>0</v>
      </c>
      <c r="AF1380" s="88">
        <v>0</v>
      </c>
      <c r="AG1380" s="88">
        <v>1.5027312139814111E-3</v>
      </c>
      <c r="AH1380" s="88">
        <v>0</v>
      </c>
      <c r="AI1380" s="72">
        <v>0</v>
      </c>
      <c r="AJ1380" s="72">
        <v>0</v>
      </c>
      <c r="AK1380" s="72">
        <v>0</v>
      </c>
      <c r="AL1380" s="89">
        <v>0</v>
      </c>
      <c r="AM1380" s="91">
        <v>0</v>
      </c>
      <c r="AN1380" s="88">
        <v>0</v>
      </c>
      <c r="AO1380" s="88">
        <v>0</v>
      </c>
      <c r="AP1380" s="88">
        <v>0</v>
      </c>
      <c r="AQ1380" s="88">
        <v>0</v>
      </c>
      <c r="AR1380" s="88">
        <v>0</v>
      </c>
      <c r="AS1380" s="88">
        <v>0</v>
      </c>
      <c r="AT1380" s="88">
        <v>0</v>
      </c>
      <c r="AU1380" s="72">
        <v>0</v>
      </c>
      <c r="AV1380" s="72">
        <v>0</v>
      </c>
      <c r="AW1380" s="72">
        <v>0</v>
      </c>
      <c r="AX1380" s="89">
        <v>0</v>
      </c>
      <c r="AY1380" s="72">
        <v>0</v>
      </c>
      <c r="AZ1380" s="72">
        <v>0</v>
      </c>
      <c r="BA1380" s="72">
        <v>0</v>
      </c>
      <c r="BB1380" s="72">
        <v>0</v>
      </c>
      <c r="BC1380" s="72">
        <v>0</v>
      </c>
      <c r="BD1380" s="72">
        <v>0</v>
      </c>
      <c r="BE1380" s="72">
        <v>0</v>
      </c>
      <c r="BF1380" s="72">
        <v>0</v>
      </c>
      <c r="BG1380" s="72">
        <v>8.5128117817315063E-3</v>
      </c>
      <c r="BH1380" s="72">
        <v>0</v>
      </c>
      <c r="BI1380" s="72">
        <v>0</v>
      </c>
      <c r="BJ1380" s="89">
        <v>0</v>
      </c>
      <c r="BK1380" s="72">
        <v>0</v>
      </c>
      <c r="BL1380" s="72">
        <v>0</v>
      </c>
      <c r="BM1380" s="72">
        <v>0</v>
      </c>
      <c r="BN1380" s="72">
        <v>0</v>
      </c>
      <c r="BO1380" s="72">
        <v>0</v>
      </c>
      <c r="BP1380" s="72">
        <v>0</v>
      </c>
      <c r="BQ1380" s="72">
        <v>0</v>
      </c>
      <c r="BR1380" s="72">
        <v>0</v>
      </c>
      <c r="BS1380" s="72">
        <v>0</v>
      </c>
      <c r="BT1380" s="72">
        <v>0</v>
      </c>
      <c r="BU1380" s="72">
        <v>2.3287990246441733E-2</v>
      </c>
      <c r="BV1380" s="89">
        <v>0</v>
      </c>
      <c r="BW1380" s="72">
        <v>0</v>
      </c>
      <c r="BX1380" s="72">
        <v>0</v>
      </c>
      <c r="BY1380" s="72">
        <v>0</v>
      </c>
      <c r="BZ1380" s="72">
        <v>0</v>
      </c>
      <c r="CA1380" s="72">
        <v>0</v>
      </c>
      <c r="CB1380" s="72">
        <v>0</v>
      </c>
      <c r="CC1380" s="72">
        <v>0</v>
      </c>
      <c r="CD1380" s="72">
        <v>0</v>
      </c>
      <c r="CE1380" s="72">
        <v>0</v>
      </c>
      <c r="CF1380" s="72">
        <v>0</v>
      </c>
      <c r="CG1380" s="72">
        <v>0</v>
      </c>
      <c r="CH1380" s="89">
        <v>0</v>
      </c>
      <c r="CI1380" s="72">
        <v>0</v>
      </c>
      <c r="CJ1380" s="72">
        <v>0</v>
      </c>
      <c r="CK1380" s="72">
        <v>0</v>
      </c>
      <c r="CL1380" s="72">
        <v>0</v>
      </c>
      <c r="CM1380" s="72">
        <v>0</v>
      </c>
      <c r="CN1380" s="72">
        <v>0</v>
      </c>
      <c r="CO1380" s="72">
        <v>0</v>
      </c>
      <c r="CP1380" s="72">
        <v>0</v>
      </c>
      <c r="CQ1380" s="72">
        <v>0</v>
      </c>
      <c r="CR1380" s="72">
        <v>0</v>
      </c>
      <c r="CS1380" s="72">
        <v>2.3478902529013215E-2</v>
      </c>
      <c r="CT1380" s="89">
        <v>0</v>
      </c>
      <c r="CV1380" s="72"/>
      <c r="CX1380" s="94" t="s">
        <v>1205</v>
      </c>
      <c r="CY1380" s="72" t="s">
        <v>2973</v>
      </c>
      <c r="CZ1380" s="88">
        <v>6.4524954380857256E-5</v>
      </c>
      <c r="DA1380" s="88">
        <v>1.306882040826995E-4</v>
      </c>
      <c r="DB1380" s="88">
        <v>1.0304840801262278E-3</v>
      </c>
      <c r="DC1380" s="88">
        <v>1.0514185739399597E-4</v>
      </c>
      <c r="DD1380" s="88">
        <v>1.0833220197960776E-3</v>
      </c>
      <c r="DE1380" s="88">
        <v>0</v>
      </c>
      <c r="DF1380" s="88">
        <v>0</v>
      </c>
      <c r="DG1380" s="88">
        <v>0</v>
      </c>
      <c r="DH1380">
        <f t="shared" si="63"/>
        <v>2.1783310543031626E-3</v>
      </c>
      <c r="DI1380">
        <f t="shared" si="64"/>
        <v>2.3583006147669548E-4</v>
      </c>
      <c r="DJ1380">
        <f t="shared" si="65"/>
        <v>2.4141611157798581E-3</v>
      </c>
    </row>
    <row r="1381" spans="1:114" s="74" customFormat="1" x14ac:dyDescent="0.2">
      <c r="A1381" s="74" t="s">
        <v>1495</v>
      </c>
      <c r="B1381" s="74" t="s">
        <v>3263</v>
      </c>
      <c r="C1381" s="88">
        <v>0</v>
      </c>
      <c r="D1381" s="88">
        <v>0</v>
      </c>
      <c r="E1381" s="88">
        <v>0</v>
      </c>
      <c r="F1381" s="88">
        <v>0</v>
      </c>
      <c r="G1381" s="88">
        <v>0</v>
      </c>
      <c r="H1381" s="88">
        <v>0</v>
      </c>
      <c r="I1381" s="88">
        <v>0</v>
      </c>
      <c r="J1381" s="88">
        <v>0</v>
      </c>
      <c r="K1381" s="72">
        <v>0</v>
      </c>
      <c r="L1381" s="72">
        <v>0</v>
      </c>
      <c r="M1381" s="72">
        <v>0</v>
      </c>
      <c r="N1381" s="89">
        <v>0</v>
      </c>
      <c r="O1381" s="91">
        <v>0</v>
      </c>
      <c r="P1381" s="88">
        <v>0</v>
      </c>
      <c r="Q1381" s="88">
        <v>0</v>
      </c>
      <c r="R1381" s="88">
        <v>0</v>
      </c>
      <c r="S1381" s="88">
        <v>0</v>
      </c>
      <c r="T1381" s="88">
        <v>0</v>
      </c>
      <c r="U1381" s="88">
        <v>0</v>
      </c>
      <c r="V1381" s="88">
        <v>0</v>
      </c>
      <c r="W1381" s="72">
        <v>0</v>
      </c>
      <c r="X1381" s="72">
        <v>3.4794711203897009E-3</v>
      </c>
      <c r="Y1381" s="72">
        <v>0</v>
      </c>
      <c r="Z1381" s="89">
        <v>0</v>
      </c>
      <c r="AA1381" s="91">
        <v>0</v>
      </c>
      <c r="AB1381" s="88">
        <v>0</v>
      </c>
      <c r="AC1381" s="88">
        <v>0</v>
      </c>
      <c r="AD1381" s="88">
        <v>0</v>
      </c>
      <c r="AE1381" s="88">
        <v>0</v>
      </c>
      <c r="AF1381" s="88">
        <v>0</v>
      </c>
      <c r="AG1381" s="88">
        <v>0</v>
      </c>
      <c r="AH1381" s="88">
        <v>0</v>
      </c>
      <c r="AI1381" s="72">
        <v>0</v>
      </c>
      <c r="AJ1381" s="72">
        <v>0</v>
      </c>
      <c r="AK1381" s="72">
        <v>0</v>
      </c>
      <c r="AL1381" s="89">
        <v>0</v>
      </c>
      <c r="AM1381" s="91">
        <v>0</v>
      </c>
      <c r="AN1381" s="88">
        <v>0</v>
      </c>
      <c r="AO1381" s="88">
        <v>0</v>
      </c>
      <c r="AP1381" s="88">
        <v>0</v>
      </c>
      <c r="AQ1381" s="88">
        <v>0</v>
      </c>
      <c r="AR1381" s="88">
        <v>0</v>
      </c>
      <c r="AS1381" s="88">
        <v>0</v>
      </c>
      <c r="AT1381" s="88">
        <v>0</v>
      </c>
      <c r="AU1381" s="72">
        <v>0</v>
      </c>
      <c r="AV1381" s="72">
        <v>0</v>
      </c>
      <c r="AW1381" s="72">
        <v>0</v>
      </c>
      <c r="AX1381" s="89">
        <v>0</v>
      </c>
      <c r="AY1381" s="72">
        <v>0</v>
      </c>
      <c r="AZ1381" s="72">
        <v>0</v>
      </c>
      <c r="BA1381" s="72">
        <v>0</v>
      </c>
      <c r="BB1381" s="72">
        <v>0</v>
      </c>
      <c r="BC1381" s="72">
        <v>0</v>
      </c>
      <c r="BD1381" s="72">
        <v>0</v>
      </c>
      <c r="BE1381" s="72">
        <v>0</v>
      </c>
      <c r="BF1381" s="72">
        <v>0</v>
      </c>
      <c r="BG1381" s="72">
        <v>0</v>
      </c>
      <c r="BH1381" s="72">
        <v>0</v>
      </c>
      <c r="BI1381" s="72">
        <v>0</v>
      </c>
      <c r="BJ1381" s="89">
        <v>0</v>
      </c>
      <c r="BK1381" s="72">
        <v>0</v>
      </c>
      <c r="BL1381" s="72">
        <v>0</v>
      </c>
      <c r="BM1381" s="72">
        <v>0</v>
      </c>
      <c r="BN1381" s="72">
        <v>0</v>
      </c>
      <c r="BO1381" s="72">
        <v>0</v>
      </c>
      <c r="BP1381" s="72">
        <v>0</v>
      </c>
      <c r="BQ1381" s="72">
        <v>0</v>
      </c>
      <c r="BR1381" s="72">
        <v>0</v>
      </c>
      <c r="BS1381" s="72">
        <v>0</v>
      </c>
      <c r="BT1381" s="72">
        <v>0</v>
      </c>
      <c r="BU1381" s="72">
        <v>0</v>
      </c>
      <c r="BV1381" s="89">
        <v>0</v>
      </c>
      <c r="BW1381" s="72">
        <v>0</v>
      </c>
      <c r="BX1381" s="72">
        <v>0</v>
      </c>
      <c r="BY1381" s="72">
        <v>0</v>
      </c>
      <c r="BZ1381" s="72">
        <v>0</v>
      </c>
      <c r="CA1381" s="72">
        <v>0</v>
      </c>
      <c r="CB1381" s="72">
        <v>0</v>
      </c>
      <c r="CC1381" s="72">
        <v>0</v>
      </c>
      <c r="CD1381" s="72">
        <v>0</v>
      </c>
      <c r="CE1381" s="72">
        <v>0</v>
      </c>
      <c r="CF1381" s="72">
        <v>0</v>
      </c>
      <c r="CG1381" s="72">
        <v>0</v>
      </c>
      <c r="CH1381" s="89">
        <v>0</v>
      </c>
      <c r="CI1381" s="72">
        <v>0</v>
      </c>
      <c r="CJ1381" s="72">
        <v>0</v>
      </c>
      <c r="CK1381" s="72">
        <v>0</v>
      </c>
      <c r="CL1381" s="72">
        <v>0</v>
      </c>
      <c r="CM1381" s="72">
        <v>0</v>
      </c>
      <c r="CN1381" s="72">
        <v>0</v>
      </c>
      <c r="CO1381" s="72">
        <v>0</v>
      </c>
      <c r="CP1381" s="72">
        <v>0</v>
      </c>
      <c r="CQ1381" s="72">
        <v>0</v>
      </c>
      <c r="CR1381" s="72">
        <v>0</v>
      </c>
      <c r="CS1381" s="72">
        <v>0</v>
      </c>
      <c r="CT1381" s="89">
        <v>0</v>
      </c>
      <c r="CV1381" s="72"/>
      <c r="CX1381" s="94" t="s">
        <v>1748</v>
      </c>
      <c r="CY1381" s="72" t="s">
        <v>3516</v>
      </c>
      <c r="CZ1381" s="88">
        <v>0</v>
      </c>
      <c r="DA1381" s="88">
        <v>0</v>
      </c>
      <c r="DB1381" s="88">
        <v>0</v>
      </c>
      <c r="DC1381" s="88">
        <v>0</v>
      </c>
      <c r="DD1381" s="88">
        <v>0</v>
      </c>
      <c r="DE1381" s="88">
        <v>2.3964723926380369E-3</v>
      </c>
      <c r="DF1381" s="88">
        <v>0</v>
      </c>
      <c r="DG1381" s="88">
        <v>0</v>
      </c>
      <c r="DH1381">
        <f t="shared" si="63"/>
        <v>0</v>
      </c>
      <c r="DI1381">
        <f t="shared" si="64"/>
        <v>2.3964723926380369E-3</v>
      </c>
      <c r="DJ1381">
        <f t="shared" si="65"/>
        <v>2.3964723926380369E-3</v>
      </c>
    </row>
    <row r="1382" spans="1:114" s="74" customFormat="1" x14ac:dyDescent="0.2">
      <c r="A1382" s="74" t="s">
        <v>695</v>
      </c>
      <c r="B1382" s="74" t="s">
        <v>2463</v>
      </c>
      <c r="C1382" s="88">
        <v>0</v>
      </c>
      <c r="D1382" s="88">
        <v>0</v>
      </c>
      <c r="E1382" s="88">
        <v>0</v>
      </c>
      <c r="F1382" s="88">
        <v>0.24682216463038381</v>
      </c>
      <c r="G1382" s="88">
        <v>0</v>
      </c>
      <c r="H1382" s="88">
        <v>0</v>
      </c>
      <c r="I1382" s="88">
        <v>0</v>
      </c>
      <c r="J1382" s="88">
        <v>0</v>
      </c>
      <c r="K1382" s="72">
        <v>0</v>
      </c>
      <c r="L1382" s="72">
        <v>0</v>
      </c>
      <c r="M1382" s="72">
        <v>0</v>
      </c>
      <c r="N1382" s="89">
        <v>0</v>
      </c>
      <c r="O1382" s="91">
        <v>0</v>
      </c>
      <c r="P1382" s="88">
        <v>0</v>
      </c>
      <c r="Q1382" s="88">
        <v>0</v>
      </c>
      <c r="R1382" s="88">
        <v>0</v>
      </c>
      <c r="S1382" s="88">
        <v>1.2249197677552119E-3</v>
      </c>
      <c r="T1382" s="88">
        <v>0</v>
      </c>
      <c r="U1382" s="88">
        <v>0</v>
      </c>
      <c r="V1382" s="88">
        <v>0</v>
      </c>
      <c r="W1382" s="72">
        <v>0</v>
      </c>
      <c r="X1382" s="72">
        <v>3.4794711203897009E-3</v>
      </c>
      <c r="Y1382" s="72">
        <v>0</v>
      </c>
      <c r="Z1382" s="89">
        <v>0</v>
      </c>
      <c r="AA1382" s="91">
        <v>0</v>
      </c>
      <c r="AB1382" s="88">
        <v>0</v>
      </c>
      <c r="AC1382" s="88">
        <v>0</v>
      </c>
      <c r="AD1382" s="88">
        <v>0</v>
      </c>
      <c r="AE1382" s="88">
        <v>0.10545041079812206</v>
      </c>
      <c r="AF1382" s="88">
        <v>0</v>
      </c>
      <c r="AG1382" s="88">
        <v>0</v>
      </c>
      <c r="AH1382" s="88">
        <v>0</v>
      </c>
      <c r="AI1382" s="72">
        <v>0</v>
      </c>
      <c r="AJ1382" s="72">
        <v>0</v>
      </c>
      <c r="AK1382" s="72">
        <v>0</v>
      </c>
      <c r="AL1382" s="89">
        <v>1.5732917984298549E-3</v>
      </c>
      <c r="AM1382" s="91">
        <v>0</v>
      </c>
      <c r="AN1382" s="88">
        <v>0</v>
      </c>
      <c r="AO1382" s="88">
        <v>0</v>
      </c>
      <c r="AP1382" s="88">
        <v>0</v>
      </c>
      <c r="AQ1382" s="88">
        <v>0</v>
      </c>
      <c r="AR1382" s="88">
        <v>0</v>
      </c>
      <c r="AS1382" s="88">
        <v>0</v>
      </c>
      <c r="AT1382" s="88">
        <v>0</v>
      </c>
      <c r="AU1382" s="72">
        <v>0</v>
      </c>
      <c r="AV1382" s="72">
        <v>3.1463855895539995E-2</v>
      </c>
      <c r="AW1382" s="72">
        <v>0</v>
      </c>
      <c r="AX1382" s="89">
        <v>0</v>
      </c>
      <c r="AY1382" s="72">
        <v>0.18187830687830686</v>
      </c>
      <c r="AZ1382" s="72">
        <v>0</v>
      </c>
      <c r="BA1382" s="72">
        <v>0</v>
      </c>
      <c r="BB1382" s="72">
        <v>0</v>
      </c>
      <c r="BC1382" s="72">
        <v>0</v>
      </c>
      <c r="BD1382" s="72">
        <v>0</v>
      </c>
      <c r="BE1382" s="72">
        <v>0</v>
      </c>
      <c r="BF1382" s="72">
        <v>0</v>
      </c>
      <c r="BG1382" s="72">
        <v>0</v>
      </c>
      <c r="BH1382" s="72">
        <v>0</v>
      </c>
      <c r="BI1382" s="72">
        <v>0</v>
      </c>
      <c r="BJ1382" s="89">
        <v>0</v>
      </c>
      <c r="BK1382" s="72">
        <v>0</v>
      </c>
      <c r="BL1382" s="72">
        <v>0</v>
      </c>
      <c r="BM1382" s="72">
        <v>0</v>
      </c>
      <c r="BN1382" s="72">
        <v>0</v>
      </c>
      <c r="BO1382" s="72">
        <v>0</v>
      </c>
      <c r="BP1382" s="72">
        <v>0</v>
      </c>
      <c r="BQ1382" s="72">
        <v>0</v>
      </c>
      <c r="BR1382" s="72">
        <v>2.0806362123173664E-2</v>
      </c>
      <c r="BS1382" s="72">
        <v>0</v>
      </c>
      <c r="BT1382" s="72">
        <v>0</v>
      </c>
      <c r="BU1382" s="72">
        <v>0</v>
      </c>
      <c r="BV1382" s="89">
        <v>0</v>
      </c>
      <c r="BW1382" s="72">
        <v>0</v>
      </c>
      <c r="BX1382" s="72">
        <v>0</v>
      </c>
      <c r="BY1382" s="72">
        <v>0</v>
      </c>
      <c r="BZ1382" s="72">
        <v>0</v>
      </c>
      <c r="CA1382" s="72">
        <v>0</v>
      </c>
      <c r="CB1382" s="72">
        <v>0</v>
      </c>
      <c r="CC1382" s="72">
        <v>2.1301976823449218E-3</v>
      </c>
      <c r="CD1382" s="72">
        <v>0</v>
      </c>
      <c r="CE1382" s="72">
        <v>0</v>
      </c>
      <c r="CF1382" s="72">
        <v>0</v>
      </c>
      <c r="CG1382" s="72">
        <v>0</v>
      </c>
      <c r="CH1382" s="89">
        <v>0</v>
      </c>
      <c r="CI1382" s="72">
        <v>0</v>
      </c>
      <c r="CJ1382" s="72">
        <v>0</v>
      </c>
      <c r="CK1382" s="72">
        <v>0</v>
      </c>
      <c r="CL1382" s="72">
        <v>0</v>
      </c>
      <c r="CM1382" s="72">
        <v>0</v>
      </c>
      <c r="CN1382" s="72">
        <v>0</v>
      </c>
      <c r="CO1382" s="72">
        <v>0</v>
      </c>
      <c r="CP1382" s="72">
        <v>0</v>
      </c>
      <c r="CQ1382" s="72">
        <v>0</v>
      </c>
      <c r="CR1382" s="72">
        <v>3.4608662548235823E-3</v>
      </c>
      <c r="CS1382" s="72">
        <v>2.3478902529013215E-2</v>
      </c>
      <c r="CT1382" s="89">
        <v>0</v>
      </c>
      <c r="CV1382" s="72"/>
      <c r="CX1382" s="94" t="s">
        <v>1605</v>
      </c>
      <c r="CY1382" s="72" t="s">
        <v>3373</v>
      </c>
      <c r="CZ1382" s="88">
        <v>0</v>
      </c>
      <c r="DA1382" s="88">
        <v>0</v>
      </c>
      <c r="DB1382" s="88">
        <v>0</v>
      </c>
      <c r="DC1382" s="88">
        <v>0</v>
      </c>
      <c r="DD1382" s="88">
        <v>7.6413341158059473E-5</v>
      </c>
      <c r="DE1382" s="88">
        <v>2.1060260492391561E-3</v>
      </c>
      <c r="DF1382" s="88">
        <v>0</v>
      </c>
      <c r="DG1382" s="88">
        <v>1.8634049626200966E-4</v>
      </c>
      <c r="DH1382">
        <f t="shared" si="63"/>
        <v>7.6413341158059473E-5</v>
      </c>
      <c r="DI1382">
        <f t="shared" si="64"/>
        <v>2.2923665455011656E-3</v>
      </c>
      <c r="DJ1382">
        <f t="shared" si="65"/>
        <v>2.3687798866592249E-3</v>
      </c>
    </row>
    <row r="1383" spans="1:114" s="74" customFormat="1" x14ac:dyDescent="0.2">
      <c r="A1383" s="74" t="s">
        <v>575</v>
      </c>
      <c r="B1383" s="74" t="s">
        <v>2343</v>
      </c>
      <c r="C1383" s="88">
        <v>0</v>
      </c>
      <c r="D1383" s="88">
        <v>0</v>
      </c>
      <c r="E1383" s="88">
        <v>4.0535062829347386E-2</v>
      </c>
      <c r="F1383" s="88">
        <v>0</v>
      </c>
      <c r="G1383" s="88">
        <v>0</v>
      </c>
      <c r="H1383" s="88">
        <v>0</v>
      </c>
      <c r="I1383" s="88">
        <v>0</v>
      </c>
      <c r="J1383" s="88">
        <v>0</v>
      </c>
      <c r="K1383" s="72">
        <v>0</v>
      </c>
      <c r="L1383" s="72">
        <v>0</v>
      </c>
      <c r="M1383" s="72">
        <v>0</v>
      </c>
      <c r="N1383" s="89">
        <v>0</v>
      </c>
      <c r="O1383" s="91">
        <v>0</v>
      </c>
      <c r="P1383" s="88">
        <v>0</v>
      </c>
      <c r="Q1383" s="88">
        <v>0</v>
      </c>
      <c r="R1383" s="88">
        <v>0.39380146269114719</v>
      </c>
      <c r="S1383" s="88">
        <v>4.8996790710208477E-3</v>
      </c>
      <c r="T1383" s="88">
        <v>0</v>
      </c>
      <c r="U1383" s="88">
        <v>4.9409639991140342E-2</v>
      </c>
      <c r="V1383" s="88">
        <v>4.0605839119665409E-3</v>
      </c>
      <c r="W1383" s="72">
        <v>0</v>
      </c>
      <c r="X1383" s="72">
        <v>0</v>
      </c>
      <c r="Y1383" s="72">
        <v>0</v>
      </c>
      <c r="Z1383" s="89">
        <v>0</v>
      </c>
      <c r="AA1383" s="91">
        <v>0</v>
      </c>
      <c r="AB1383" s="88">
        <v>0</v>
      </c>
      <c r="AC1383" s="88">
        <v>2.9595937568148541E-2</v>
      </c>
      <c r="AD1383" s="88">
        <v>0</v>
      </c>
      <c r="AE1383" s="88">
        <v>0</v>
      </c>
      <c r="AF1383" s="88">
        <v>0</v>
      </c>
      <c r="AG1383" s="88">
        <v>7.5136560699070557E-4</v>
      </c>
      <c r="AH1383" s="88">
        <v>0</v>
      </c>
      <c r="AI1383" s="72">
        <v>0</v>
      </c>
      <c r="AJ1383" s="72">
        <v>1.0675206832132371E-2</v>
      </c>
      <c r="AK1383" s="72">
        <v>0</v>
      </c>
      <c r="AL1383" s="89">
        <v>0</v>
      </c>
      <c r="AM1383" s="91">
        <v>0</v>
      </c>
      <c r="AN1383" s="88">
        <v>0</v>
      </c>
      <c r="AO1383" s="88">
        <v>0</v>
      </c>
      <c r="AP1383" s="88">
        <v>0</v>
      </c>
      <c r="AQ1383" s="88">
        <v>0.12483574244415244</v>
      </c>
      <c r="AR1383" s="88">
        <v>5.4600054600054604E-3</v>
      </c>
      <c r="AS1383" s="88">
        <v>0</v>
      </c>
      <c r="AT1383" s="88">
        <v>0</v>
      </c>
      <c r="AU1383" s="72">
        <v>0</v>
      </c>
      <c r="AV1383" s="72">
        <v>0</v>
      </c>
      <c r="AW1383" s="72">
        <v>0</v>
      </c>
      <c r="AX1383" s="89">
        <v>0</v>
      </c>
      <c r="AY1383" s="72">
        <v>0</v>
      </c>
      <c r="AZ1383" s="72">
        <v>0</v>
      </c>
      <c r="BA1383" s="72">
        <v>0</v>
      </c>
      <c r="BB1383" s="72">
        <v>0</v>
      </c>
      <c r="BC1383" s="72">
        <v>0</v>
      </c>
      <c r="BD1383" s="72">
        <v>0</v>
      </c>
      <c r="BE1383" s="72">
        <v>0</v>
      </c>
      <c r="BF1383" s="72">
        <v>2.8773666340565118E-3</v>
      </c>
      <c r="BG1383" s="72">
        <v>0</v>
      </c>
      <c r="BH1383" s="72">
        <v>0</v>
      </c>
      <c r="BI1383" s="72">
        <v>0</v>
      </c>
      <c r="BJ1383" s="89">
        <v>2.9040220705677361E-3</v>
      </c>
      <c r="BK1383" s="72">
        <v>5.108556832694764E-3</v>
      </c>
      <c r="BL1383" s="72">
        <v>0</v>
      </c>
      <c r="BM1383" s="72">
        <v>0</v>
      </c>
      <c r="BN1383" s="72">
        <v>0</v>
      </c>
      <c r="BO1383" s="72">
        <v>0</v>
      </c>
      <c r="BP1383" s="72">
        <v>0</v>
      </c>
      <c r="BQ1383" s="72">
        <v>0</v>
      </c>
      <c r="BR1383" s="72">
        <v>0</v>
      </c>
      <c r="BS1383" s="72">
        <v>0</v>
      </c>
      <c r="BT1383" s="72">
        <v>0</v>
      </c>
      <c r="BU1383" s="72">
        <v>1.3698817792024548E-3</v>
      </c>
      <c r="BV1383" s="89">
        <v>0</v>
      </c>
      <c r="BW1383" s="72">
        <v>0</v>
      </c>
      <c r="BX1383" s="72">
        <v>0</v>
      </c>
      <c r="BY1383" s="72">
        <v>0</v>
      </c>
      <c r="BZ1383" s="72">
        <v>0</v>
      </c>
      <c r="CA1383" s="72">
        <v>0</v>
      </c>
      <c r="CB1383" s="72">
        <v>1.8260393207133727E-2</v>
      </c>
      <c r="CC1383" s="72">
        <v>2.1301976823449218E-3</v>
      </c>
      <c r="CD1383" s="72">
        <v>0</v>
      </c>
      <c r="CE1383" s="72">
        <v>0</v>
      </c>
      <c r="CF1383" s="72">
        <v>0</v>
      </c>
      <c r="CG1383" s="72">
        <v>0</v>
      </c>
      <c r="CH1383" s="89">
        <v>3.863390511512904E-3</v>
      </c>
      <c r="CI1383" s="72">
        <v>0</v>
      </c>
      <c r="CJ1383" s="72">
        <v>0.14226844583987441</v>
      </c>
      <c r="CK1383" s="72">
        <v>6.6675556740898789E-3</v>
      </c>
      <c r="CL1383" s="72">
        <v>0</v>
      </c>
      <c r="CM1383" s="72">
        <v>0</v>
      </c>
      <c r="CN1383" s="72">
        <v>0</v>
      </c>
      <c r="CO1383" s="72">
        <v>2.2435609799874362E-3</v>
      </c>
      <c r="CP1383" s="72">
        <v>0</v>
      </c>
      <c r="CQ1383" s="72">
        <v>0</v>
      </c>
      <c r="CR1383" s="72">
        <v>3.4608662548235823E-3</v>
      </c>
      <c r="CS1383" s="72">
        <v>0.36560005366606291</v>
      </c>
      <c r="CT1383" s="89">
        <v>0</v>
      </c>
      <c r="CV1383" s="72"/>
      <c r="CX1383" s="94" t="s">
        <v>1203</v>
      </c>
      <c r="CY1383" s="72" t="s">
        <v>2971</v>
      </c>
      <c r="CZ1383" s="88">
        <v>1.8302376171352075E-3</v>
      </c>
      <c r="DA1383" s="88">
        <v>0</v>
      </c>
      <c r="DB1383" s="88">
        <v>2.8995592669914174E-4</v>
      </c>
      <c r="DC1383" s="88">
        <v>0</v>
      </c>
      <c r="DD1383" s="88">
        <v>6.2613800582558802E-5</v>
      </c>
      <c r="DE1383" s="88">
        <v>1.8338798295225312E-4</v>
      </c>
      <c r="DF1383" s="88">
        <v>0</v>
      </c>
      <c r="DG1383" s="88">
        <v>0</v>
      </c>
      <c r="DH1383">
        <f t="shared" si="63"/>
        <v>2.1828073444169083E-3</v>
      </c>
      <c r="DI1383">
        <f t="shared" si="64"/>
        <v>1.8338798295225312E-4</v>
      </c>
      <c r="DJ1383">
        <f t="shared" si="65"/>
        <v>2.3661953273691615E-3</v>
      </c>
    </row>
    <row r="1384" spans="1:114" s="74" customFormat="1" x14ac:dyDescent="0.2">
      <c r="A1384" s="74" t="s">
        <v>501</v>
      </c>
      <c r="B1384" s="74" t="s">
        <v>2269</v>
      </c>
      <c r="C1384" s="88">
        <v>0.17565350035824071</v>
      </c>
      <c r="D1384" s="88">
        <v>0</v>
      </c>
      <c r="E1384" s="88">
        <v>0</v>
      </c>
      <c r="F1384" s="88">
        <v>0</v>
      </c>
      <c r="G1384" s="88">
        <v>0</v>
      </c>
      <c r="H1384" s="88">
        <v>4.3020929682290434E-4</v>
      </c>
      <c r="I1384" s="88">
        <v>6.194395620562297E-3</v>
      </c>
      <c r="J1384" s="88">
        <v>0</v>
      </c>
      <c r="K1384" s="72">
        <v>0</v>
      </c>
      <c r="L1384" s="72">
        <v>0</v>
      </c>
      <c r="M1384" s="72">
        <v>0</v>
      </c>
      <c r="N1384" s="89">
        <v>0</v>
      </c>
      <c r="O1384" s="91">
        <v>0</v>
      </c>
      <c r="P1384" s="88">
        <v>0</v>
      </c>
      <c r="Q1384" s="88">
        <v>0</v>
      </c>
      <c r="R1384" s="88">
        <v>0</v>
      </c>
      <c r="S1384" s="88">
        <v>4.4097111639187635E-2</v>
      </c>
      <c r="T1384" s="88">
        <v>0</v>
      </c>
      <c r="U1384" s="88">
        <v>0</v>
      </c>
      <c r="V1384" s="88">
        <v>0</v>
      </c>
      <c r="W1384" s="72">
        <v>0</v>
      </c>
      <c r="X1384" s="72">
        <v>0.68893528183716068</v>
      </c>
      <c r="Y1384" s="72">
        <v>0</v>
      </c>
      <c r="Z1384" s="89">
        <v>0</v>
      </c>
      <c r="AA1384" s="91">
        <v>0</v>
      </c>
      <c r="AB1384" s="88">
        <v>0</v>
      </c>
      <c r="AC1384" s="88">
        <v>1.5576809246393968E-3</v>
      </c>
      <c r="AD1384" s="88">
        <v>0</v>
      </c>
      <c r="AE1384" s="88">
        <v>0</v>
      </c>
      <c r="AF1384" s="88">
        <v>0</v>
      </c>
      <c r="AG1384" s="88">
        <v>0</v>
      </c>
      <c r="AH1384" s="88">
        <v>0</v>
      </c>
      <c r="AI1384" s="72">
        <v>0</v>
      </c>
      <c r="AJ1384" s="72">
        <v>0</v>
      </c>
      <c r="AK1384" s="72">
        <v>0</v>
      </c>
      <c r="AL1384" s="89">
        <v>0</v>
      </c>
      <c r="AM1384" s="91">
        <v>0</v>
      </c>
      <c r="AN1384" s="88">
        <v>0</v>
      </c>
      <c r="AO1384" s="88">
        <v>0</v>
      </c>
      <c r="AP1384" s="88">
        <v>4.0048057669203043E-3</v>
      </c>
      <c r="AQ1384" s="88">
        <v>0</v>
      </c>
      <c r="AR1384" s="88">
        <v>0</v>
      </c>
      <c r="AS1384" s="88">
        <v>0</v>
      </c>
      <c r="AT1384" s="88">
        <v>0</v>
      </c>
      <c r="AU1384" s="72">
        <v>0</v>
      </c>
      <c r="AV1384" s="72">
        <v>0</v>
      </c>
      <c r="AW1384" s="72">
        <v>0</v>
      </c>
      <c r="AX1384" s="89">
        <v>0</v>
      </c>
      <c r="AY1384" s="72">
        <v>4.1335978835978834E-3</v>
      </c>
      <c r="AZ1384" s="72">
        <v>0</v>
      </c>
      <c r="BA1384" s="72">
        <v>0</v>
      </c>
      <c r="BB1384" s="72">
        <v>0</v>
      </c>
      <c r="BC1384" s="72">
        <v>0</v>
      </c>
      <c r="BD1384" s="72">
        <v>0</v>
      </c>
      <c r="BE1384" s="72">
        <v>0</v>
      </c>
      <c r="BF1384" s="72">
        <v>0</v>
      </c>
      <c r="BG1384" s="72">
        <v>0</v>
      </c>
      <c r="BH1384" s="72">
        <v>0</v>
      </c>
      <c r="BI1384" s="72">
        <v>0</v>
      </c>
      <c r="BJ1384" s="89">
        <v>0</v>
      </c>
      <c r="BK1384" s="72">
        <v>0</v>
      </c>
      <c r="BL1384" s="72">
        <v>0</v>
      </c>
      <c r="BM1384" s="72">
        <v>0</v>
      </c>
      <c r="BN1384" s="72">
        <v>0</v>
      </c>
      <c r="BO1384" s="72">
        <v>0</v>
      </c>
      <c r="BP1384" s="72">
        <v>0</v>
      </c>
      <c r="BQ1384" s="72">
        <v>0</v>
      </c>
      <c r="BR1384" s="72">
        <v>0</v>
      </c>
      <c r="BS1384" s="72">
        <v>0</v>
      </c>
      <c r="BT1384" s="72">
        <v>0</v>
      </c>
      <c r="BU1384" s="72">
        <v>0</v>
      </c>
      <c r="BV1384" s="89">
        <v>0</v>
      </c>
      <c r="BW1384" s="72">
        <v>0</v>
      </c>
      <c r="BX1384" s="72">
        <v>3.0931023816888341E-3</v>
      </c>
      <c r="BY1384" s="72">
        <v>0</v>
      </c>
      <c r="BZ1384" s="72">
        <v>0</v>
      </c>
      <c r="CA1384" s="72">
        <v>0</v>
      </c>
      <c r="CB1384" s="72">
        <v>0</v>
      </c>
      <c r="CC1384" s="72">
        <v>2.1301976823449218E-3</v>
      </c>
      <c r="CD1384" s="72">
        <v>0</v>
      </c>
      <c r="CE1384" s="72">
        <v>0</v>
      </c>
      <c r="CF1384" s="72">
        <v>0</v>
      </c>
      <c r="CG1384" s="72">
        <v>0</v>
      </c>
      <c r="CH1384" s="89">
        <v>0</v>
      </c>
      <c r="CI1384" s="72">
        <v>0</v>
      </c>
      <c r="CJ1384" s="72">
        <v>0</v>
      </c>
      <c r="CK1384" s="72">
        <v>0</v>
      </c>
      <c r="CL1384" s="72">
        <v>0</v>
      </c>
      <c r="CM1384" s="72">
        <v>0</v>
      </c>
      <c r="CN1384" s="72">
        <v>0</v>
      </c>
      <c r="CO1384" s="72">
        <v>0</v>
      </c>
      <c r="CP1384" s="72">
        <v>0</v>
      </c>
      <c r="CQ1384" s="72">
        <v>0</v>
      </c>
      <c r="CR1384" s="72">
        <v>0</v>
      </c>
      <c r="CS1384" s="72">
        <v>0</v>
      </c>
      <c r="CT1384" s="89">
        <v>0</v>
      </c>
      <c r="CV1384" s="72"/>
      <c r="CX1384" s="94" t="s">
        <v>1193</v>
      </c>
      <c r="CY1384" s="72" t="s">
        <v>2961</v>
      </c>
      <c r="CZ1384" s="88">
        <v>0</v>
      </c>
      <c r="DA1384" s="88">
        <v>0</v>
      </c>
      <c r="DB1384" s="88">
        <v>2.8995592669914174E-4</v>
      </c>
      <c r="DC1384" s="88">
        <v>0</v>
      </c>
      <c r="DD1384" s="88">
        <v>2.0631589453185546E-3</v>
      </c>
      <c r="DE1384" s="88">
        <v>0</v>
      </c>
      <c r="DF1384" s="88">
        <v>0</v>
      </c>
      <c r="DG1384" s="88">
        <v>0</v>
      </c>
      <c r="DH1384">
        <f t="shared" si="63"/>
        <v>2.3531148720176962E-3</v>
      </c>
      <c r="DI1384">
        <f t="shared" si="64"/>
        <v>0</v>
      </c>
      <c r="DJ1384">
        <f t="shared" si="65"/>
        <v>2.3531148720176962E-3</v>
      </c>
    </row>
    <row r="1385" spans="1:114" s="74" customFormat="1" x14ac:dyDescent="0.2">
      <c r="A1385" s="74" t="s">
        <v>170</v>
      </c>
      <c r="B1385" s="74" t="s">
        <v>1938</v>
      </c>
      <c r="C1385" s="88">
        <v>2.8890378348394852E-2</v>
      </c>
      <c r="D1385" s="88">
        <v>0</v>
      </c>
      <c r="E1385" s="88">
        <v>1.1581446522670681E-2</v>
      </c>
      <c r="F1385" s="88">
        <v>0.51832654572380599</v>
      </c>
      <c r="G1385" s="88">
        <v>1.255020080321285E-2</v>
      </c>
      <c r="H1385" s="88">
        <v>0</v>
      </c>
      <c r="I1385" s="88">
        <v>1.0840192335984019E-2</v>
      </c>
      <c r="J1385" s="88">
        <v>0.89362310551901625</v>
      </c>
      <c r="K1385" s="72">
        <v>0.46409419636268223</v>
      </c>
      <c r="L1385" s="72">
        <v>0</v>
      </c>
      <c r="M1385" s="72">
        <v>0</v>
      </c>
      <c r="N1385" s="89">
        <v>0</v>
      </c>
      <c r="O1385" s="91">
        <v>0</v>
      </c>
      <c r="P1385" s="88">
        <v>0.24330900243309003</v>
      </c>
      <c r="Q1385" s="88">
        <v>0.15186028853454822</v>
      </c>
      <c r="R1385" s="88">
        <v>0.16110059837365109</v>
      </c>
      <c r="S1385" s="88">
        <v>6.2470908155515814E-2</v>
      </c>
      <c r="T1385" s="88">
        <v>0</v>
      </c>
      <c r="U1385" s="88">
        <v>6.4743666195287347E-2</v>
      </c>
      <c r="V1385" s="88">
        <v>0</v>
      </c>
      <c r="W1385" s="72">
        <v>7.9350909559800821E-3</v>
      </c>
      <c r="X1385" s="72">
        <v>3.4794711203897009E-3</v>
      </c>
      <c r="Y1385" s="72">
        <v>1.1187246538945601E-2</v>
      </c>
      <c r="Z1385" s="89">
        <v>0.32367972742759793</v>
      </c>
      <c r="AA1385" s="91">
        <v>0.11894936155750838</v>
      </c>
      <c r="AB1385" s="88">
        <v>0</v>
      </c>
      <c r="AC1385" s="88">
        <v>2.6480575718869744E-2</v>
      </c>
      <c r="AD1385" s="88">
        <v>0.15449827674999009</v>
      </c>
      <c r="AE1385" s="88">
        <v>7.9775528169014093E-2</v>
      </c>
      <c r="AF1385" s="88">
        <v>9.4196292920085078E-2</v>
      </c>
      <c r="AG1385" s="88">
        <v>6.0109248559256446E-3</v>
      </c>
      <c r="AH1385" s="88">
        <v>0</v>
      </c>
      <c r="AI1385" s="72">
        <v>0.13818181818181818</v>
      </c>
      <c r="AJ1385" s="72">
        <v>5.3376034160661856E-3</v>
      </c>
      <c r="AK1385" s="72">
        <v>0.26960233655358345</v>
      </c>
      <c r="AL1385" s="89">
        <v>0.25487327134563648</v>
      </c>
      <c r="AM1385" s="91">
        <v>0.21488945131560097</v>
      </c>
      <c r="AN1385" s="88">
        <v>0</v>
      </c>
      <c r="AO1385" s="88">
        <v>0.28406879912833682</v>
      </c>
      <c r="AP1385" s="88">
        <v>0</v>
      </c>
      <c r="AQ1385" s="88">
        <v>0.15768725361366623</v>
      </c>
      <c r="AR1385" s="88">
        <v>0.18564018564018564</v>
      </c>
      <c r="AS1385" s="88">
        <v>9.1177712114816373E-2</v>
      </c>
      <c r="AT1385" s="88">
        <v>0</v>
      </c>
      <c r="AU1385" s="72">
        <v>0.4105398733497907</v>
      </c>
      <c r="AV1385" s="72">
        <v>0</v>
      </c>
      <c r="AW1385" s="72">
        <v>0.7700930935321928</v>
      </c>
      <c r="AX1385" s="89">
        <v>0.44092707744488407</v>
      </c>
      <c r="AY1385" s="72">
        <v>0</v>
      </c>
      <c r="AZ1385" s="72">
        <v>0</v>
      </c>
      <c r="BA1385" s="72">
        <v>0</v>
      </c>
      <c r="BB1385" s="72">
        <v>0</v>
      </c>
      <c r="BC1385" s="72">
        <v>8.090168527218653</v>
      </c>
      <c r="BD1385" s="72">
        <v>3.5642999714856007E-3</v>
      </c>
      <c r="BE1385" s="72">
        <v>0.13330196816435347</v>
      </c>
      <c r="BF1385" s="72">
        <v>0.84882315704667088</v>
      </c>
      <c r="BG1385" s="72">
        <v>8.5128117817315063E-3</v>
      </c>
      <c r="BH1385" s="72">
        <v>1.8672392867145923E-3</v>
      </c>
      <c r="BI1385" s="72">
        <v>0.35296712993602469</v>
      </c>
      <c r="BJ1385" s="89">
        <v>0.29040220705677361</v>
      </c>
      <c r="BK1385" s="72">
        <v>0</v>
      </c>
      <c r="BL1385" s="72">
        <v>1.4193074758350668</v>
      </c>
      <c r="BM1385" s="72">
        <v>0</v>
      </c>
      <c r="BN1385" s="72">
        <v>0</v>
      </c>
      <c r="BO1385" s="72">
        <v>0</v>
      </c>
      <c r="BP1385" s="72">
        <v>0.69616737641177562</v>
      </c>
      <c r="BQ1385" s="72">
        <v>8.2010648767316868E-2</v>
      </c>
      <c r="BR1385" s="72">
        <v>3.4677270205289441E-2</v>
      </c>
      <c r="BS1385" s="72">
        <v>0</v>
      </c>
      <c r="BT1385" s="72">
        <v>0</v>
      </c>
      <c r="BU1385" s="72">
        <v>0</v>
      </c>
      <c r="BV1385" s="89">
        <v>5.4158607350096706E-2</v>
      </c>
      <c r="BW1385" s="72">
        <v>0.17385180783873594</v>
      </c>
      <c r="BX1385" s="72">
        <v>0.17630683575626355</v>
      </c>
      <c r="BY1385" s="72">
        <v>0</v>
      </c>
      <c r="BZ1385" s="72">
        <v>0</v>
      </c>
      <c r="CA1385" s="72">
        <v>2.5448122465000651</v>
      </c>
      <c r="CB1385" s="72">
        <v>0.36216446527481894</v>
      </c>
      <c r="CC1385" s="72">
        <v>0.1384628493524199</v>
      </c>
      <c r="CD1385" s="72">
        <v>1.2046543463381247</v>
      </c>
      <c r="CE1385" s="72">
        <v>7.7769568767741175E-3</v>
      </c>
      <c r="CF1385" s="72">
        <v>0</v>
      </c>
      <c r="CG1385" s="72">
        <v>0</v>
      </c>
      <c r="CH1385" s="89">
        <v>2.7043733580590326E-2</v>
      </c>
      <c r="CI1385" s="72">
        <v>0.25500196155355043</v>
      </c>
      <c r="CJ1385" s="72">
        <v>4.9058084772370487E-3</v>
      </c>
      <c r="CK1385" s="72">
        <v>0.3800506734231231</v>
      </c>
      <c r="CL1385" s="72">
        <v>0.64267352185089976</v>
      </c>
      <c r="CM1385" s="72">
        <v>6.4121318509849807</v>
      </c>
      <c r="CN1385" s="72">
        <v>0.46372971182510769</v>
      </c>
      <c r="CO1385" s="72">
        <v>0.51377546441712285</v>
      </c>
      <c r="CP1385" s="72">
        <v>0</v>
      </c>
      <c r="CQ1385" s="72">
        <v>0</v>
      </c>
      <c r="CR1385" s="72">
        <v>0.15227811521223764</v>
      </c>
      <c r="CS1385" s="72">
        <v>2.1242816573869099E-2</v>
      </c>
      <c r="CT1385" s="89">
        <v>0.25207057976233344</v>
      </c>
      <c r="CV1385" s="72"/>
      <c r="CX1385" s="94" t="s">
        <v>1194</v>
      </c>
      <c r="CY1385" s="72" t="s">
        <v>2962</v>
      </c>
      <c r="CZ1385" s="88">
        <v>1.5408201785810588E-3</v>
      </c>
      <c r="DA1385" s="88">
        <v>0</v>
      </c>
      <c r="DB1385" s="88">
        <v>2.8995592669914174E-4</v>
      </c>
      <c r="DC1385" s="88">
        <v>0</v>
      </c>
      <c r="DD1385" s="88">
        <v>5.1922697487979898E-4</v>
      </c>
      <c r="DE1385" s="88">
        <v>0</v>
      </c>
      <c r="DF1385" s="88">
        <v>0</v>
      </c>
      <c r="DG1385" s="88">
        <v>0</v>
      </c>
      <c r="DH1385">
        <f t="shared" si="63"/>
        <v>2.3500030801599995E-3</v>
      </c>
      <c r="DI1385">
        <f t="shared" si="64"/>
        <v>0</v>
      </c>
      <c r="DJ1385">
        <f t="shared" si="65"/>
        <v>2.3500030801599995E-3</v>
      </c>
    </row>
    <row r="1386" spans="1:114" s="74" customFormat="1" x14ac:dyDescent="0.2">
      <c r="A1386" s="74" t="s">
        <v>257</v>
      </c>
      <c r="B1386" s="74" t="s">
        <v>2025</v>
      </c>
      <c r="C1386" s="88">
        <v>1.1556151339357941E-3</v>
      </c>
      <c r="D1386" s="88">
        <v>0</v>
      </c>
      <c r="E1386" s="88">
        <v>0</v>
      </c>
      <c r="F1386" s="88">
        <v>3.2919906207577441</v>
      </c>
      <c r="G1386" s="88">
        <v>0</v>
      </c>
      <c r="H1386" s="88">
        <v>0</v>
      </c>
      <c r="I1386" s="88">
        <v>0</v>
      </c>
      <c r="J1386" s="88">
        <v>0</v>
      </c>
      <c r="K1386" s="72">
        <v>0</v>
      </c>
      <c r="L1386" s="72">
        <v>0</v>
      </c>
      <c r="M1386" s="72">
        <v>0.12755102040816327</v>
      </c>
      <c r="N1386" s="89">
        <v>0</v>
      </c>
      <c r="O1386" s="91">
        <v>0</v>
      </c>
      <c r="P1386" s="88">
        <v>0</v>
      </c>
      <c r="Q1386" s="88">
        <v>0</v>
      </c>
      <c r="R1386" s="88">
        <v>0</v>
      </c>
      <c r="S1386" s="88">
        <v>0</v>
      </c>
      <c r="T1386" s="88">
        <v>0</v>
      </c>
      <c r="U1386" s="88">
        <v>0</v>
      </c>
      <c r="V1386" s="88">
        <v>0</v>
      </c>
      <c r="W1386" s="72">
        <v>0</v>
      </c>
      <c r="X1386" s="72">
        <v>0</v>
      </c>
      <c r="Y1386" s="72">
        <v>0</v>
      </c>
      <c r="Z1386" s="89">
        <v>0</v>
      </c>
      <c r="AA1386" s="91">
        <v>2.9130455891634707E-2</v>
      </c>
      <c r="AB1386" s="88">
        <v>0</v>
      </c>
      <c r="AC1386" s="88">
        <v>0</v>
      </c>
      <c r="AD1386" s="88">
        <v>0</v>
      </c>
      <c r="AE1386" s="88">
        <v>6.6938086854460094E-2</v>
      </c>
      <c r="AF1386" s="88">
        <v>0</v>
      </c>
      <c r="AG1386" s="88">
        <v>0</v>
      </c>
      <c r="AH1386" s="88">
        <v>0</v>
      </c>
      <c r="AI1386" s="72">
        <v>0</v>
      </c>
      <c r="AJ1386" s="72">
        <v>0</v>
      </c>
      <c r="AK1386" s="72">
        <v>0</v>
      </c>
      <c r="AL1386" s="89">
        <v>0</v>
      </c>
      <c r="AM1386" s="91">
        <v>0</v>
      </c>
      <c r="AN1386" s="88">
        <v>0</v>
      </c>
      <c r="AO1386" s="88">
        <v>0</v>
      </c>
      <c r="AP1386" s="88">
        <v>0</v>
      </c>
      <c r="AQ1386" s="88">
        <v>0</v>
      </c>
      <c r="AR1386" s="88">
        <v>0</v>
      </c>
      <c r="AS1386" s="88">
        <v>0</v>
      </c>
      <c r="AT1386" s="88">
        <v>0</v>
      </c>
      <c r="AU1386" s="72">
        <v>0</v>
      </c>
      <c r="AV1386" s="72">
        <v>0</v>
      </c>
      <c r="AW1386" s="72">
        <v>0</v>
      </c>
      <c r="AX1386" s="89">
        <v>0</v>
      </c>
      <c r="AY1386" s="72">
        <v>0</v>
      </c>
      <c r="AZ1386" s="72">
        <v>0</v>
      </c>
      <c r="BA1386" s="72">
        <v>0</v>
      </c>
      <c r="BB1386" s="72">
        <v>0</v>
      </c>
      <c r="BC1386" s="72">
        <v>0</v>
      </c>
      <c r="BD1386" s="72">
        <v>0</v>
      </c>
      <c r="BE1386" s="72">
        <v>0</v>
      </c>
      <c r="BF1386" s="72">
        <v>0</v>
      </c>
      <c r="BG1386" s="72">
        <v>0</v>
      </c>
      <c r="BH1386" s="72">
        <v>0</v>
      </c>
      <c r="BI1386" s="72">
        <v>0</v>
      </c>
      <c r="BJ1386" s="89">
        <v>0</v>
      </c>
      <c r="BK1386" s="72">
        <v>0</v>
      </c>
      <c r="BL1386" s="72">
        <v>0</v>
      </c>
      <c r="BM1386" s="72">
        <v>0.14449260864732688</v>
      </c>
      <c r="BN1386" s="72">
        <v>0</v>
      </c>
      <c r="BO1386" s="72">
        <v>0</v>
      </c>
      <c r="BP1386" s="72">
        <v>0</v>
      </c>
      <c r="BQ1386" s="72">
        <v>0</v>
      </c>
      <c r="BR1386" s="72">
        <v>0</v>
      </c>
      <c r="BS1386" s="72">
        <v>0</v>
      </c>
      <c r="BT1386" s="72">
        <v>0</v>
      </c>
      <c r="BU1386" s="72">
        <v>0</v>
      </c>
      <c r="BV1386" s="89">
        <v>0</v>
      </c>
      <c r="BW1386" s="72">
        <v>0</v>
      </c>
      <c r="BX1386" s="72">
        <v>0</v>
      </c>
      <c r="BY1386" s="72">
        <v>1.3776951160708133E-2</v>
      </c>
      <c r="BZ1386" s="72">
        <v>0</v>
      </c>
      <c r="CA1386" s="72">
        <v>0</v>
      </c>
      <c r="CB1386" s="72">
        <v>0</v>
      </c>
      <c r="CC1386" s="72">
        <v>0</v>
      </c>
      <c r="CD1386" s="72">
        <v>0</v>
      </c>
      <c r="CE1386" s="72">
        <v>0</v>
      </c>
      <c r="CF1386" s="72">
        <v>0</v>
      </c>
      <c r="CG1386" s="72">
        <v>0</v>
      </c>
      <c r="CH1386" s="89">
        <v>0</v>
      </c>
      <c r="CI1386" s="72">
        <v>0</v>
      </c>
      <c r="CJ1386" s="72">
        <v>0</v>
      </c>
      <c r="CK1386" s="72">
        <v>0.35338045072676355</v>
      </c>
      <c r="CL1386" s="72">
        <v>0</v>
      </c>
      <c r="CM1386" s="72">
        <v>0</v>
      </c>
      <c r="CN1386" s="72">
        <v>0</v>
      </c>
      <c r="CO1386" s="72">
        <v>0</v>
      </c>
      <c r="CP1386" s="72">
        <v>0</v>
      </c>
      <c r="CQ1386" s="72">
        <v>0</v>
      </c>
      <c r="CR1386" s="72">
        <v>0</v>
      </c>
      <c r="CS1386" s="72">
        <v>5.4784105901030833E-2</v>
      </c>
      <c r="CT1386" s="89">
        <v>0</v>
      </c>
      <c r="CV1386" s="72"/>
      <c r="CX1386" s="94" t="s">
        <v>1408</v>
      </c>
      <c r="CY1386" s="72" t="s">
        <v>3176</v>
      </c>
      <c r="CZ1386" s="88">
        <v>0</v>
      </c>
      <c r="DA1386" s="88">
        <v>3.7269004329667745E-4</v>
      </c>
      <c r="DB1386" s="88">
        <v>4.9594318474875513E-4</v>
      </c>
      <c r="DC1386" s="88">
        <v>1.3971553916226561E-3</v>
      </c>
      <c r="DD1386" s="88">
        <v>7.6413341158059473E-5</v>
      </c>
      <c r="DE1386" s="88">
        <v>0</v>
      </c>
      <c r="DF1386" s="88">
        <v>0</v>
      </c>
      <c r="DG1386" s="88">
        <v>0</v>
      </c>
      <c r="DH1386">
        <f t="shared" si="63"/>
        <v>5.7235652590681462E-4</v>
      </c>
      <c r="DI1386">
        <f t="shared" si="64"/>
        <v>1.7698454349193335E-3</v>
      </c>
      <c r="DJ1386">
        <f t="shared" si="65"/>
        <v>2.3422019608261482E-3</v>
      </c>
    </row>
    <row r="1387" spans="1:114" s="74" customFormat="1" x14ac:dyDescent="0.2">
      <c r="A1387" s="74" t="s">
        <v>213</v>
      </c>
      <c r="B1387" s="74" t="s">
        <v>1981</v>
      </c>
      <c r="C1387" s="88">
        <v>1.5022996741165322E-2</v>
      </c>
      <c r="D1387" s="88">
        <v>0</v>
      </c>
      <c r="E1387" s="88">
        <v>0</v>
      </c>
      <c r="F1387" s="88">
        <v>1.2341108231519191E-2</v>
      </c>
      <c r="G1387" s="88">
        <v>0</v>
      </c>
      <c r="H1387" s="88">
        <v>2.1510464841145217E-3</v>
      </c>
      <c r="I1387" s="88">
        <v>7.7429945257028712E-4</v>
      </c>
      <c r="J1387" s="88">
        <v>0</v>
      </c>
      <c r="K1387" s="72">
        <v>0.4804932845733777</v>
      </c>
      <c r="L1387" s="72">
        <v>0</v>
      </c>
      <c r="M1387" s="72">
        <v>0</v>
      </c>
      <c r="N1387" s="89">
        <v>0</v>
      </c>
      <c r="O1387" s="91">
        <v>0.14473176379776148</v>
      </c>
      <c r="P1387" s="88">
        <v>0</v>
      </c>
      <c r="Q1387" s="88">
        <v>0.29865856745127817</v>
      </c>
      <c r="R1387" s="88">
        <v>3.5800132971922465E-2</v>
      </c>
      <c r="S1387" s="88">
        <v>4.8996790710208477E-3</v>
      </c>
      <c r="T1387" s="88">
        <v>0.10834236186348861</v>
      </c>
      <c r="U1387" s="88">
        <v>5.7928543437888669E-2</v>
      </c>
      <c r="V1387" s="88">
        <v>0</v>
      </c>
      <c r="W1387" s="72">
        <v>0.19440972842151202</v>
      </c>
      <c r="X1387" s="72">
        <v>0</v>
      </c>
      <c r="Y1387" s="72">
        <v>1.5074814711229199</v>
      </c>
      <c r="Z1387" s="89">
        <v>0</v>
      </c>
      <c r="AA1387" s="91">
        <v>0</v>
      </c>
      <c r="AB1387" s="88">
        <v>0</v>
      </c>
      <c r="AC1387" s="88">
        <v>3.1153618492787936E-3</v>
      </c>
      <c r="AD1387" s="88">
        <v>7.9229885512815436E-3</v>
      </c>
      <c r="AE1387" s="88">
        <v>2.7508802816901411E-3</v>
      </c>
      <c r="AF1387" s="88">
        <v>3.3424491036159222E-2</v>
      </c>
      <c r="AG1387" s="88">
        <v>0</v>
      </c>
      <c r="AH1387" s="88">
        <v>0</v>
      </c>
      <c r="AI1387" s="72">
        <v>6.9090909090909092E-2</v>
      </c>
      <c r="AJ1387" s="72">
        <v>0</v>
      </c>
      <c r="AK1387" s="72">
        <v>0</v>
      </c>
      <c r="AL1387" s="89">
        <v>0</v>
      </c>
      <c r="AM1387" s="91">
        <v>4.2977890263120197E-2</v>
      </c>
      <c r="AN1387" s="88">
        <v>0.1218736752861382</v>
      </c>
      <c r="AO1387" s="88">
        <v>0.23737255817573352</v>
      </c>
      <c r="AP1387" s="88">
        <v>0.71285542651181411</v>
      </c>
      <c r="AQ1387" s="88">
        <v>0</v>
      </c>
      <c r="AR1387" s="88">
        <v>0.16380016380016382</v>
      </c>
      <c r="AS1387" s="88">
        <v>5.0654284508231319E-2</v>
      </c>
      <c r="AT1387" s="88">
        <v>0.1993421708362404</v>
      </c>
      <c r="AU1387" s="72">
        <v>0.18514543307931738</v>
      </c>
      <c r="AV1387" s="72">
        <v>3.9329819869424999E-2</v>
      </c>
      <c r="AW1387" s="72">
        <v>0</v>
      </c>
      <c r="AX1387" s="89">
        <v>0.21481062747314866</v>
      </c>
      <c r="AY1387" s="72">
        <v>0</v>
      </c>
      <c r="AZ1387" s="72">
        <v>0.54153031011376029</v>
      </c>
      <c r="BA1387" s="72">
        <v>0.90839548670873971</v>
      </c>
      <c r="BB1387" s="72">
        <v>0</v>
      </c>
      <c r="BC1387" s="72">
        <v>0.97409594414033884</v>
      </c>
      <c r="BD1387" s="72">
        <v>7.4850299401197612E-2</v>
      </c>
      <c r="BE1387" s="72">
        <v>0.22426095820591233</v>
      </c>
      <c r="BF1387" s="72">
        <v>1.1509466536226047E-2</v>
      </c>
      <c r="BG1387" s="72">
        <v>0</v>
      </c>
      <c r="BH1387" s="72">
        <v>2.9875828587433477E-2</v>
      </c>
      <c r="BI1387" s="72">
        <v>0.3359975563814081</v>
      </c>
      <c r="BJ1387" s="89">
        <v>0</v>
      </c>
      <c r="BK1387" s="72">
        <v>0</v>
      </c>
      <c r="BL1387" s="72">
        <v>0.36706227823320692</v>
      </c>
      <c r="BM1387" s="72">
        <v>0</v>
      </c>
      <c r="BN1387" s="72">
        <v>0</v>
      </c>
      <c r="BO1387" s="72">
        <v>0.10418733875769003</v>
      </c>
      <c r="BP1387" s="72">
        <v>0.49620440659137194</v>
      </c>
      <c r="BQ1387" s="72">
        <v>5.8038305281485777E-2</v>
      </c>
      <c r="BR1387" s="72">
        <v>0</v>
      </c>
      <c r="BS1387" s="72">
        <v>0</v>
      </c>
      <c r="BT1387" s="72">
        <v>2.4699489543882756E-2</v>
      </c>
      <c r="BU1387" s="72">
        <v>2.1918108467239277E-2</v>
      </c>
      <c r="BV1387" s="89">
        <v>0</v>
      </c>
      <c r="BW1387" s="72">
        <v>0.10783213397592482</v>
      </c>
      <c r="BX1387" s="72">
        <v>0.13918960717599752</v>
      </c>
      <c r="BY1387" s="72">
        <v>0.11480792633923446</v>
      </c>
      <c r="BZ1387" s="72">
        <v>0.20318739178062828</v>
      </c>
      <c r="CA1387" s="72">
        <v>1.5995028130315323</v>
      </c>
      <c r="CB1387" s="72">
        <v>9.738876377137988E-2</v>
      </c>
      <c r="CC1387" s="72">
        <v>3.5148261758691207E-2</v>
      </c>
      <c r="CD1387" s="72">
        <v>0.10038786219484372</v>
      </c>
      <c r="CE1387" s="72">
        <v>0.23330870630322353</v>
      </c>
      <c r="CF1387" s="72">
        <v>0.59534834493160105</v>
      </c>
      <c r="CG1387" s="72">
        <v>0.13861614878133302</v>
      </c>
      <c r="CH1387" s="89">
        <v>4.636068613815484E-2</v>
      </c>
      <c r="CI1387" s="72">
        <v>0</v>
      </c>
      <c r="CJ1387" s="72">
        <v>6.3775510204081634E-2</v>
      </c>
      <c r="CK1387" s="72">
        <v>0</v>
      </c>
      <c r="CL1387" s="72">
        <v>0</v>
      </c>
      <c r="CM1387" s="72">
        <v>0.43397698459137896</v>
      </c>
      <c r="CN1387" s="72">
        <v>0.52997681351440873</v>
      </c>
      <c r="CO1387" s="72">
        <v>0.51377546441712285</v>
      </c>
      <c r="CP1387" s="72">
        <v>3.7387370546229483E-3</v>
      </c>
      <c r="CQ1387" s="72">
        <v>0</v>
      </c>
      <c r="CR1387" s="72">
        <v>4.1530395057882988E-2</v>
      </c>
      <c r="CS1387" s="72">
        <v>2.2360859551441157E-2</v>
      </c>
      <c r="CT1387" s="89">
        <v>0</v>
      </c>
      <c r="CV1387" s="72"/>
      <c r="CX1387" s="94" t="s">
        <v>1749</v>
      </c>
      <c r="CY1387" s="72" t="s">
        <v>3517</v>
      </c>
      <c r="CZ1387" s="88">
        <v>0</v>
      </c>
      <c r="DA1387" s="88">
        <v>2.3340491083932405E-3</v>
      </c>
      <c r="DB1387" s="88">
        <v>0</v>
      </c>
      <c r="DC1387" s="88">
        <v>0</v>
      </c>
      <c r="DD1387" s="88">
        <v>0</v>
      </c>
      <c r="DE1387" s="88">
        <v>0</v>
      </c>
      <c r="DF1387" s="88">
        <v>0</v>
      </c>
      <c r="DG1387" s="88">
        <v>0</v>
      </c>
      <c r="DH1387">
        <f t="shared" si="63"/>
        <v>0</v>
      </c>
      <c r="DI1387">
        <f t="shared" si="64"/>
        <v>2.3340491083932405E-3</v>
      </c>
      <c r="DJ1387">
        <f t="shared" si="65"/>
        <v>2.3340491083932405E-3</v>
      </c>
    </row>
    <row r="1388" spans="1:114" s="74" customFormat="1" x14ac:dyDescent="0.2">
      <c r="A1388" s="74" t="s">
        <v>172</v>
      </c>
      <c r="B1388" s="74" t="s">
        <v>1940</v>
      </c>
      <c r="C1388" s="88">
        <v>1.1556151339357941E-3</v>
      </c>
      <c r="D1388" s="88">
        <v>0</v>
      </c>
      <c r="E1388" s="88">
        <v>1.1581446522670683E-3</v>
      </c>
      <c r="F1388" s="88">
        <v>0</v>
      </c>
      <c r="G1388" s="88">
        <v>0</v>
      </c>
      <c r="H1388" s="88">
        <v>0</v>
      </c>
      <c r="I1388" s="88">
        <v>3.0971978102811485E-3</v>
      </c>
      <c r="J1388" s="88">
        <v>0</v>
      </c>
      <c r="K1388" s="72">
        <v>7.8715623411338337E-2</v>
      </c>
      <c r="L1388" s="72">
        <v>0</v>
      </c>
      <c r="M1388" s="72">
        <v>0.34937888198757766</v>
      </c>
      <c r="N1388" s="89">
        <v>0.2038618907472543</v>
      </c>
      <c r="O1388" s="91">
        <v>0</v>
      </c>
      <c r="P1388" s="88">
        <v>0.129764801297648</v>
      </c>
      <c r="Q1388" s="88">
        <v>0</v>
      </c>
      <c r="R1388" s="88">
        <v>0</v>
      </c>
      <c r="S1388" s="88">
        <v>0</v>
      </c>
      <c r="T1388" s="88">
        <v>1.8905742145178766</v>
      </c>
      <c r="U1388" s="88">
        <v>0</v>
      </c>
      <c r="V1388" s="88">
        <v>0</v>
      </c>
      <c r="W1388" s="72">
        <v>3.6798984308357636</v>
      </c>
      <c r="X1388" s="72">
        <v>1.0438413361169102E-2</v>
      </c>
      <c r="Y1388" s="72">
        <v>0</v>
      </c>
      <c r="Z1388" s="89">
        <v>0</v>
      </c>
      <c r="AA1388" s="91">
        <v>0</v>
      </c>
      <c r="AB1388" s="88">
        <v>0</v>
      </c>
      <c r="AC1388" s="88">
        <v>0</v>
      </c>
      <c r="AD1388" s="88">
        <v>0</v>
      </c>
      <c r="AE1388" s="88">
        <v>0</v>
      </c>
      <c r="AF1388" s="88">
        <v>0</v>
      </c>
      <c r="AG1388" s="88">
        <v>0</v>
      </c>
      <c r="AH1388" s="88">
        <v>0</v>
      </c>
      <c r="AI1388" s="72">
        <v>0.15454545454545454</v>
      </c>
      <c r="AJ1388" s="72">
        <v>0</v>
      </c>
      <c r="AK1388" s="72">
        <v>0</v>
      </c>
      <c r="AL1388" s="89">
        <v>0</v>
      </c>
      <c r="AM1388" s="91">
        <v>0</v>
      </c>
      <c r="AN1388" s="88">
        <v>0</v>
      </c>
      <c r="AO1388" s="88">
        <v>0</v>
      </c>
      <c r="AP1388" s="88">
        <v>0</v>
      </c>
      <c r="AQ1388" s="88">
        <v>0</v>
      </c>
      <c r="AR1388" s="88">
        <v>0</v>
      </c>
      <c r="AS1388" s="88">
        <v>0</v>
      </c>
      <c r="AT1388" s="88">
        <v>0</v>
      </c>
      <c r="AU1388" s="72">
        <v>0.13148009015777612</v>
      </c>
      <c r="AV1388" s="72">
        <v>0</v>
      </c>
      <c r="AW1388" s="72">
        <v>0</v>
      </c>
      <c r="AX1388" s="89">
        <v>0</v>
      </c>
      <c r="AY1388" s="72">
        <v>0.37202380952380948</v>
      </c>
      <c r="AZ1388" s="72">
        <v>0.72853358267103008</v>
      </c>
      <c r="BA1388" s="72">
        <v>0</v>
      </c>
      <c r="BB1388" s="72">
        <v>0</v>
      </c>
      <c r="BC1388" s="72">
        <v>0</v>
      </c>
      <c r="BD1388" s="72">
        <v>0</v>
      </c>
      <c r="BE1388" s="72">
        <v>0</v>
      </c>
      <c r="BF1388" s="72">
        <v>0.24457616389480349</v>
      </c>
      <c r="BG1388" s="72">
        <v>0</v>
      </c>
      <c r="BH1388" s="72">
        <v>0.14564466436373821</v>
      </c>
      <c r="BI1388" s="72">
        <v>0.85526650715267527</v>
      </c>
      <c r="BJ1388" s="89">
        <v>0</v>
      </c>
      <c r="BK1388" s="72">
        <v>5.108556832694764E-3</v>
      </c>
      <c r="BL1388" s="72">
        <v>0</v>
      </c>
      <c r="BM1388" s="72">
        <v>0.19450928087140157</v>
      </c>
      <c r="BN1388" s="72">
        <v>0</v>
      </c>
      <c r="BO1388" s="72">
        <v>4.9613018456042867E-3</v>
      </c>
      <c r="BP1388" s="72">
        <v>0</v>
      </c>
      <c r="BQ1388" s="72">
        <v>0</v>
      </c>
      <c r="BR1388" s="72">
        <v>0</v>
      </c>
      <c r="BS1388" s="72">
        <v>0</v>
      </c>
      <c r="BT1388" s="72">
        <v>0</v>
      </c>
      <c r="BU1388" s="72">
        <v>0</v>
      </c>
      <c r="BV1388" s="89">
        <v>0</v>
      </c>
      <c r="BW1388" s="72">
        <v>0</v>
      </c>
      <c r="BX1388" s="72">
        <v>0.37735849056603776</v>
      </c>
      <c r="BY1388" s="72">
        <v>0</v>
      </c>
      <c r="BZ1388" s="72">
        <v>0</v>
      </c>
      <c r="CA1388" s="72">
        <v>0.68036111474551886</v>
      </c>
      <c r="CB1388" s="72">
        <v>0</v>
      </c>
      <c r="CC1388" s="72">
        <v>0</v>
      </c>
      <c r="CD1388" s="72">
        <v>0</v>
      </c>
      <c r="CE1388" s="72">
        <v>0</v>
      </c>
      <c r="CF1388" s="72">
        <v>0</v>
      </c>
      <c r="CG1388" s="72">
        <v>0</v>
      </c>
      <c r="CH1388" s="89">
        <v>0</v>
      </c>
      <c r="CI1388" s="72">
        <v>0</v>
      </c>
      <c r="CJ1388" s="72">
        <v>0</v>
      </c>
      <c r="CK1388" s="72">
        <v>0</v>
      </c>
      <c r="CL1388" s="72">
        <v>0.29991431019708653</v>
      </c>
      <c r="CM1388" s="72">
        <v>0</v>
      </c>
      <c r="CN1388" s="72">
        <v>0</v>
      </c>
      <c r="CO1388" s="72">
        <v>0</v>
      </c>
      <c r="CP1388" s="72">
        <v>2.7890978427487196</v>
      </c>
      <c r="CQ1388" s="72">
        <v>1.0707784559374666E-2</v>
      </c>
      <c r="CR1388" s="72">
        <v>0.3720431223935351</v>
      </c>
      <c r="CS1388" s="72">
        <v>1.6770644663580869E-2</v>
      </c>
      <c r="CT1388" s="89">
        <v>0</v>
      </c>
      <c r="CV1388" s="72"/>
      <c r="CX1388" s="94" t="s">
        <v>1750</v>
      </c>
      <c r="CY1388" s="72" t="s">
        <v>3518</v>
      </c>
      <c r="CZ1388" s="88">
        <v>0</v>
      </c>
      <c r="DA1388" s="88">
        <v>0</v>
      </c>
      <c r="DB1388" s="88">
        <v>0</v>
      </c>
      <c r="DC1388" s="88">
        <v>0</v>
      </c>
      <c r="DD1388" s="88">
        <v>0</v>
      </c>
      <c r="DE1388" s="88">
        <v>0</v>
      </c>
      <c r="DF1388" s="88">
        <v>0</v>
      </c>
      <c r="DG1388" s="88">
        <v>2.3292562032751207E-3</v>
      </c>
      <c r="DH1388">
        <f t="shared" si="63"/>
        <v>0</v>
      </c>
      <c r="DI1388">
        <f t="shared" si="64"/>
        <v>2.3292562032751207E-3</v>
      </c>
      <c r="DJ1388">
        <f t="shared" si="65"/>
        <v>2.3292562032751207E-3</v>
      </c>
    </row>
    <row r="1389" spans="1:114" s="74" customFormat="1" x14ac:dyDescent="0.2">
      <c r="A1389" s="74" t="s">
        <v>1192</v>
      </c>
      <c r="B1389" s="74" t="s">
        <v>2960</v>
      </c>
      <c r="C1389" s="88">
        <v>1.1556151339357941E-3</v>
      </c>
      <c r="D1389" s="88">
        <v>0</v>
      </c>
      <c r="E1389" s="88">
        <v>0</v>
      </c>
      <c r="F1389" s="88">
        <v>0</v>
      </c>
      <c r="G1389" s="88">
        <v>0</v>
      </c>
      <c r="H1389" s="88">
        <v>8.6041859364580867E-4</v>
      </c>
      <c r="I1389" s="88">
        <v>0</v>
      </c>
      <c r="J1389" s="88">
        <v>0</v>
      </c>
      <c r="K1389" s="72">
        <v>0</v>
      </c>
      <c r="L1389" s="72">
        <v>0</v>
      </c>
      <c r="M1389" s="72">
        <v>0</v>
      </c>
      <c r="N1389" s="89">
        <v>0</v>
      </c>
      <c r="O1389" s="91">
        <v>0</v>
      </c>
      <c r="P1389" s="88">
        <v>0</v>
      </c>
      <c r="Q1389" s="88">
        <v>0</v>
      </c>
      <c r="R1389" s="88">
        <v>0</v>
      </c>
      <c r="S1389" s="88">
        <v>1.2249197677552119E-3</v>
      </c>
      <c r="T1389" s="88">
        <v>0</v>
      </c>
      <c r="U1389" s="88">
        <v>0</v>
      </c>
      <c r="V1389" s="88">
        <v>0</v>
      </c>
      <c r="W1389" s="72">
        <v>0</v>
      </c>
      <c r="X1389" s="72">
        <v>0</v>
      </c>
      <c r="Y1389" s="72">
        <v>0</v>
      </c>
      <c r="Z1389" s="89">
        <v>0</v>
      </c>
      <c r="AA1389" s="91">
        <v>0</v>
      </c>
      <c r="AB1389" s="88">
        <v>0</v>
      </c>
      <c r="AC1389" s="88">
        <v>0</v>
      </c>
      <c r="AD1389" s="88">
        <v>0</v>
      </c>
      <c r="AE1389" s="88">
        <v>0</v>
      </c>
      <c r="AF1389" s="88">
        <v>0</v>
      </c>
      <c r="AG1389" s="88">
        <v>0</v>
      </c>
      <c r="AH1389" s="88">
        <v>0</v>
      </c>
      <c r="AI1389" s="72">
        <v>0</v>
      </c>
      <c r="AJ1389" s="72">
        <v>0</v>
      </c>
      <c r="AK1389" s="72">
        <v>0</v>
      </c>
      <c r="AL1389" s="89">
        <v>1.7306209782728402E-2</v>
      </c>
      <c r="AM1389" s="91">
        <v>0</v>
      </c>
      <c r="AN1389" s="88">
        <v>0</v>
      </c>
      <c r="AO1389" s="88">
        <v>0</v>
      </c>
      <c r="AP1389" s="88">
        <v>0</v>
      </c>
      <c r="AQ1389" s="88">
        <v>0</v>
      </c>
      <c r="AR1389" s="88">
        <v>0</v>
      </c>
      <c r="AS1389" s="88">
        <v>0</v>
      </c>
      <c r="AT1389" s="88">
        <v>0</v>
      </c>
      <c r="AU1389" s="72">
        <v>0</v>
      </c>
      <c r="AV1389" s="72">
        <v>7.8659639738849988E-3</v>
      </c>
      <c r="AW1389" s="72">
        <v>0</v>
      </c>
      <c r="AX1389" s="89">
        <v>0</v>
      </c>
      <c r="AY1389" s="72">
        <v>0</v>
      </c>
      <c r="AZ1389" s="72">
        <v>0</v>
      </c>
      <c r="BA1389" s="72">
        <v>0</v>
      </c>
      <c r="BB1389" s="72">
        <v>0.47186298497029011</v>
      </c>
      <c r="BC1389" s="72">
        <v>0</v>
      </c>
      <c r="BD1389" s="72">
        <v>0</v>
      </c>
      <c r="BE1389" s="72">
        <v>0</v>
      </c>
      <c r="BF1389" s="72">
        <v>0</v>
      </c>
      <c r="BG1389" s="72">
        <v>0</v>
      </c>
      <c r="BH1389" s="72">
        <v>2.4274110727289702E-2</v>
      </c>
      <c r="BI1389" s="72">
        <v>0</v>
      </c>
      <c r="BJ1389" s="89">
        <v>0</v>
      </c>
      <c r="BK1389" s="72">
        <v>0.17879948914431673</v>
      </c>
      <c r="BL1389" s="72">
        <v>0</v>
      </c>
      <c r="BM1389" s="72">
        <v>0</v>
      </c>
      <c r="BN1389" s="72">
        <v>0.11330527678860473</v>
      </c>
      <c r="BO1389" s="72">
        <v>0</v>
      </c>
      <c r="BP1389" s="72">
        <v>0</v>
      </c>
      <c r="BQ1389" s="72">
        <v>0</v>
      </c>
      <c r="BR1389" s="72">
        <v>1.1559090068429814E-3</v>
      </c>
      <c r="BS1389" s="72">
        <v>0</v>
      </c>
      <c r="BT1389" s="72">
        <v>0</v>
      </c>
      <c r="BU1389" s="72">
        <v>0</v>
      </c>
      <c r="BV1389" s="89">
        <v>0</v>
      </c>
      <c r="BW1389" s="72">
        <v>0</v>
      </c>
      <c r="BX1389" s="72">
        <v>0</v>
      </c>
      <c r="BY1389" s="72">
        <v>0</v>
      </c>
      <c r="BZ1389" s="72">
        <v>0</v>
      </c>
      <c r="CA1389" s="72">
        <v>0</v>
      </c>
      <c r="CB1389" s="72">
        <v>0</v>
      </c>
      <c r="CC1389" s="72">
        <v>0</v>
      </c>
      <c r="CD1389" s="72">
        <v>0</v>
      </c>
      <c r="CE1389" s="72">
        <v>0</v>
      </c>
      <c r="CF1389" s="72">
        <v>0</v>
      </c>
      <c r="CG1389" s="72">
        <v>0</v>
      </c>
      <c r="CH1389" s="89">
        <v>0</v>
      </c>
      <c r="CI1389" s="72">
        <v>0</v>
      </c>
      <c r="CJ1389" s="72">
        <v>0</v>
      </c>
      <c r="CK1389" s="72">
        <v>1.3335111348179758E-2</v>
      </c>
      <c r="CL1389" s="72">
        <v>0</v>
      </c>
      <c r="CM1389" s="72">
        <v>0</v>
      </c>
      <c r="CN1389" s="72">
        <v>0</v>
      </c>
      <c r="CO1389" s="72">
        <v>0</v>
      </c>
      <c r="CP1389" s="72">
        <v>0</v>
      </c>
      <c r="CQ1389" s="72">
        <v>0</v>
      </c>
      <c r="CR1389" s="72">
        <v>0</v>
      </c>
      <c r="CS1389" s="72">
        <v>1.1180429775720579E-3</v>
      </c>
      <c r="CT1389" s="89">
        <v>0</v>
      </c>
      <c r="CV1389" s="72"/>
      <c r="CX1389" s="94" t="s">
        <v>1751</v>
      </c>
      <c r="CY1389" s="72" t="s">
        <v>3519</v>
      </c>
      <c r="CZ1389" s="88">
        <v>0</v>
      </c>
      <c r="DA1389" s="88">
        <v>1.5560327389288269E-4</v>
      </c>
      <c r="DB1389" s="88">
        <v>0</v>
      </c>
      <c r="DC1389" s="88">
        <v>2.1689794837372201E-3</v>
      </c>
      <c r="DD1389" s="88">
        <v>0</v>
      </c>
      <c r="DE1389" s="88">
        <v>0</v>
      </c>
      <c r="DF1389" s="88">
        <v>0</v>
      </c>
      <c r="DG1389" s="88">
        <v>0</v>
      </c>
      <c r="DH1389">
        <f t="shared" si="63"/>
        <v>0</v>
      </c>
      <c r="DI1389">
        <f t="shared" si="64"/>
        <v>2.3245827576301027E-3</v>
      </c>
      <c r="DJ1389">
        <f t="shared" si="65"/>
        <v>2.3245827576301027E-3</v>
      </c>
    </row>
    <row r="1390" spans="1:114" s="74" customFormat="1" x14ac:dyDescent="0.2">
      <c r="A1390" s="74" t="s">
        <v>1282</v>
      </c>
      <c r="B1390" s="74" t="s">
        <v>3050</v>
      </c>
      <c r="C1390" s="88">
        <v>0</v>
      </c>
      <c r="D1390" s="88">
        <v>0</v>
      </c>
      <c r="E1390" s="88">
        <v>0</v>
      </c>
      <c r="F1390" s="88">
        <v>0</v>
      </c>
      <c r="G1390" s="88">
        <v>0</v>
      </c>
      <c r="H1390" s="88">
        <v>0</v>
      </c>
      <c r="I1390" s="88">
        <v>0</v>
      </c>
      <c r="J1390" s="88">
        <v>0</v>
      </c>
      <c r="K1390" s="72">
        <v>0</v>
      </c>
      <c r="L1390" s="72">
        <v>0</v>
      </c>
      <c r="M1390" s="72">
        <v>0</v>
      </c>
      <c r="N1390" s="89">
        <v>0</v>
      </c>
      <c r="O1390" s="91">
        <v>0</v>
      </c>
      <c r="P1390" s="88">
        <v>0</v>
      </c>
      <c r="Q1390" s="88">
        <v>0</v>
      </c>
      <c r="R1390" s="88">
        <v>0</v>
      </c>
      <c r="S1390" s="88">
        <v>0</v>
      </c>
      <c r="T1390" s="88">
        <v>0</v>
      </c>
      <c r="U1390" s="88">
        <v>0</v>
      </c>
      <c r="V1390" s="88">
        <v>0</v>
      </c>
      <c r="W1390" s="72">
        <v>0</v>
      </c>
      <c r="X1390" s="72">
        <v>0</v>
      </c>
      <c r="Y1390" s="72">
        <v>0</v>
      </c>
      <c r="Z1390" s="89">
        <v>0</v>
      </c>
      <c r="AA1390" s="91">
        <v>0</v>
      </c>
      <c r="AB1390" s="88">
        <v>0</v>
      </c>
      <c r="AC1390" s="88">
        <v>1.557680924639397E-2</v>
      </c>
      <c r="AD1390" s="88">
        <v>0</v>
      </c>
      <c r="AE1390" s="88">
        <v>0</v>
      </c>
      <c r="AF1390" s="88">
        <v>0</v>
      </c>
      <c r="AG1390" s="88">
        <v>0</v>
      </c>
      <c r="AH1390" s="88">
        <v>0</v>
      </c>
      <c r="AI1390" s="72">
        <v>0</v>
      </c>
      <c r="AJ1390" s="72">
        <v>0</v>
      </c>
      <c r="AK1390" s="72">
        <v>0</v>
      </c>
      <c r="AL1390" s="89">
        <v>0</v>
      </c>
      <c r="AM1390" s="91">
        <v>0</v>
      </c>
      <c r="AN1390" s="88">
        <v>0</v>
      </c>
      <c r="AO1390" s="88">
        <v>0</v>
      </c>
      <c r="AP1390" s="88">
        <v>0</v>
      </c>
      <c r="AQ1390" s="88">
        <v>0</v>
      </c>
      <c r="AR1390" s="88">
        <v>0</v>
      </c>
      <c r="AS1390" s="88">
        <v>0</v>
      </c>
      <c r="AT1390" s="88">
        <v>0</v>
      </c>
      <c r="AU1390" s="72">
        <v>0</v>
      </c>
      <c r="AV1390" s="72">
        <v>0</v>
      </c>
      <c r="AW1390" s="72">
        <v>0</v>
      </c>
      <c r="AX1390" s="89">
        <v>0</v>
      </c>
      <c r="AY1390" s="72">
        <v>0</v>
      </c>
      <c r="AZ1390" s="72">
        <v>0</v>
      </c>
      <c r="BA1390" s="72">
        <v>0</v>
      </c>
      <c r="BB1390" s="72">
        <v>0</v>
      </c>
      <c r="BC1390" s="72">
        <v>0</v>
      </c>
      <c r="BD1390" s="72">
        <v>0</v>
      </c>
      <c r="BE1390" s="72">
        <v>0</v>
      </c>
      <c r="BF1390" s="72">
        <v>0</v>
      </c>
      <c r="BG1390" s="72">
        <v>0</v>
      </c>
      <c r="BH1390" s="72">
        <v>0</v>
      </c>
      <c r="BI1390" s="72">
        <v>0</v>
      </c>
      <c r="BJ1390" s="89">
        <v>0</v>
      </c>
      <c r="BK1390" s="72">
        <v>0</v>
      </c>
      <c r="BL1390" s="72">
        <v>0</v>
      </c>
      <c r="BM1390" s="72">
        <v>0</v>
      </c>
      <c r="BN1390" s="72">
        <v>0</v>
      </c>
      <c r="BO1390" s="72">
        <v>0</v>
      </c>
      <c r="BP1390" s="72">
        <v>0</v>
      </c>
      <c r="BQ1390" s="72">
        <v>0</v>
      </c>
      <c r="BR1390" s="72">
        <v>0</v>
      </c>
      <c r="BS1390" s="72">
        <v>0</v>
      </c>
      <c r="BT1390" s="72">
        <v>0</v>
      </c>
      <c r="BU1390" s="72">
        <v>0</v>
      </c>
      <c r="BV1390" s="89">
        <v>0</v>
      </c>
      <c r="BW1390" s="72">
        <v>0</v>
      </c>
      <c r="BX1390" s="72">
        <v>0</v>
      </c>
      <c r="BY1390" s="72">
        <v>0</v>
      </c>
      <c r="BZ1390" s="72">
        <v>0</v>
      </c>
      <c r="CA1390" s="72">
        <v>0</v>
      </c>
      <c r="CB1390" s="72">
        <v>0</v>
      </c>
      <c r="CC1390" s="72">
        <v>0</v>
      </c>
      <c r="CD1390" s="72">
        <v>0</v>
      </c>
      <c r="CE1390" s="72">
        <v>0</v>
      </c>
      <c r="CF1390" s="72">
        <v>0</v>
      </c>
      <c r="CG1390" s="72">
        <v>0</v>
      </c>
      <c r="CH1390" s="89">
        <v>0</v>
      </c>
      <c r="CI1390" s="72">
        <v>0</v>
      </c>
      <c r="CJ1390" s="72">
        <v>0</v>
      </c>
      <c r="CK1390" s="72">
        <v>0</v>
      </c>
      <c r="CL1390" s="72">
        <v>0</v>
      </c>
      <c r="CM1390" s="72">
        <v>0</v>
      </c>
      <c r="CN1390" s="72">
        <v>0</v>
      </c>
      <c r="CO1390" s="72">
        <v>0</v>
      </c>
      <c r="CP1390" s="72">
        <v>0</v>
      </c>
      <c r="CQ1390" s="72">
        <v>0</v>
      </c>
      <c r="CR1390" s="72">
        <v>0</v>
      </c>
      <c r="CS1390" s="72">
        <v>0</v>
      </c>
      <c r="CT1390" s="89">
        <v>0</v>
      </c>
      <c r="CV1390" s="72"/>
      <c r="CX1390" s="94" t="s">
        <v>1200</v>
      </c>
      <c r="CY1390" s="72" t="s">
        <v>2968</v>
      </c>
      <c r="CZ1390" s="88">
        <v>0</v>
      </c>
      <c r="DA1390" s="88">
        <v>0</v>
      </c>
      <c r="DB1390" s="88">
        <v>2.8995592669914174E-4</v>
      </c>
      <c r="DC1390" s="88">
        <v>0</v>
      </c>
      <c r="DD1390" s="88">
        <v>1.2539796149953683E-3</v>
      </c>
      <c r="DE1390" s="88">
        <v>0</v>
      </c>
      <c r="DF1390" s="88">
        <v>6.5549699782374994E-4</v>
      </c>
      <c r="DG1390" s="88">
        <v>9.3170248131004829E-5</v>
      </c>
      <c r="DH1390">
        <f t="shared" si="63"/>
        <v>2.1994325395182602E-3</v>
      </c>
      <c r="DI1390">
        <f t="shared" si="64"/>
        <v>9.3170248131004829E-5</v>
      </c>
      <c r="DJ1390">
        <f t="shared" si="65"/>
        <v>2.2926027876492652E-3</v>
      </c>
    </row>
    <row r="1391" spans="1:114" s="74" customFormat="1" x14ac:dyDescent="0.2">
      <c r="A1391" s="74" t="s">
        <v>432</v>
      </c>
      <c r="B1391" s="74" t="s">
        <v>2200</v>
      </c>
      <c r="C1391" s="88">
        <v>0.11440589825964362</v>
      </c>
      <c r="D1391" s="88">
        <v>0</v>
      </c>
      <c r="E1391" s="88">
        <v>1.1581446522670683E-3</v>
      </c>
      <c r="F1391" s="88">
        <v>0</v>
      </c>
      <c r="G1391" s="88">
        <v>3.9219377510040163E-2</v>
      </c>
      <c r="H1391" s="88">
        <v>0</v>
      </c>
      <c r="I1391" s="88">
        <v>9.2915934308434433E-3</v>
      </c>
      <c r="J1391" s="88">
        <v>0.13583071203889047</v>
      </c>
      <c r="K1391" s="72">
        <v>0</v>
      </c>
      <c r="L1391" s="72">
        <v>0</v>
      </c>
      <c r="M1391" s="72">
        <v>5.5456965394853593E-3</v>
      </c>
      <c r="N1391" s="89">
        <v>5.742588471753643E-3</v>
      </c>
      <c r="O1391" s="91">
        <v>0</v>
      </c>
      <c r="P1391" s="88">
        <v>0</v>
      </c>
      <c r="Q1391" s="88">
        <v>0</v>
      </c>
      <c r="R1391" s="88">
        <v>0.12018616069145399</v>
      </c>
      <c r="S1391" s="88">
        <v>1.2249197677552119E-3</v>
      </c>
      <c r="T1391" s="88">
        <v>0</v>
      </c>
      <c r="U1391" s="88">
        <v>0</v>
      </c>
      <c r="V1391" s="88">
        <v>0.25987737036585862</v>
      </c>
      <c r="W1391" s="72">
        <v>0</v>
      </c>
      <c r="X1391" s="72">
        <v>3.4794711203897009E-3</v>
      </c>
      <c r="Y1391" s="72">
        <v>0</v>
      </c>
      <c r="Z1391" s="89">
        <v>0</v>
      </c>
      <c r="AA1391" s="91">
        <v>6.7971063747147648E-2</v>
      </c>
      <c r="AB1391" s="88">
        <v>0</v>
      </c>
      <c r="AC1391" s="88">
        <v>0</v>
      </c>
      <c r="AD1391" s="88">
        <v>0.13469080537178624</v>
      </c>
      <c r="AE1391" s="88">
        <v>0</v>
      </c>
      <c r="AF1391" s="88">
        <v>0</v>
      </c>
      <c r="AG1391" s="88">
        <v>3.0054624279628223E-3</v>
      </c>
      <c r="AH1391" s="88">
        <v>0</v>
      </c>
      <c r="AI1391" s="72">
        <v>0</v>
      </c>
      <c r="AJ1391" s="72">
        <v>0</v>
      </c>
      <c r="AK1391" s="72">
        <v>0</v>
      </c>
      <c r="AL1391" s="89">
        <v>0</v>
      </c>
      <c r="AM1391" s="91">
        <v>0</v>
      </c>
      <c r="AN1391" s="88">
        <v>0.33912674862229758</v>
      </c>
      <c r="AO1391" s="88">
        <v>0</v>
      </c>
      <c r="AP1391" s="88">
        <v>0</v>
      </c>
      <c r="AQ1391" s="88">
        <v>3.2851511169513799E-2</v>
      </c>
      <c r="AR1391" s="88">
        <v>0</v>
      </c>
      <c r="AS1391" s="88">
        <v>0</v>
      </c>
      <c r="AT1391" s="88">
        <v>0</v>
      </c>
      <c r="AU1391" s="72">
        <v>0</v>
      </c>
      <c r="AV1391" s="72">
        <v>0</v>
      </c>
      <c r="AW1391" s="72">
        <v>0</v>
      </c>
      <c r="AX1391" s="89">
        <v>0</v>
      </c>
      <c r="AY1391" s="72">
        <v>0</v>
      </c>
      <c r="AZ1391" s="72">
        <v>0</v>
      </c>
      <c r="BA1391" s="72">
        <v>0</v>
      </c>
      <c r="BB1391" s="72">
        <v>0</v>
      </c>
      <c r="BC1391" s="72">
        <v>0</v>
      </c>
      <c r="BD1391" s="72">
        <v>0.28870829769033363</v>
      </c>
      <c r="BE1391" s="72">
        <v>0</v>
      </c>
      <c r="BF1391" s="72">
        <v>0</v>
      </c>
      <c r="BG1391" s="72">
        <v>0</v>
      </c>
      <c r="BH1391" s="72">
        <v>0</v>
      </c>
      <c r="BI1391" s="72">
        <v>0</v>
      </c>
      <c r="BJ1391" s="89">
        <v>0</v>
      </c>
      <c r="BK1391" s="72">
        <v>0.18390804597701149</v>
      </c>
      <c r="BL1391" s="72">
        <v>0</v>
      </c>
      <c r="BM1391" s="72">
        <v>0</v>
      </c>
      <c r="BN1391" s="72">
        <v>0</v>
      </c>
      <c r="BO1391" s="72">
        <v>0</v>
      </c>
      <c r="BP1391" s="72">
        <v>0</v>
      </c>
      <c r="BQ1391" s="72">
        <v>0</v>
      </c>
      <c r="BR1391" s="72">
        <v>1.8494544109487702E-2</v>
      </c>
      <c r="BS1391" s="72">
        <v>0</v>
      </c>
      <c r="BT1391" s="72">
        <v>0</v>
      </c>
      <c r="BU1391" s="72">
        <v>0</v>
      </c>
      <c r="BV1391" s="89">
        <v>7.7369439071566723E-3</v>
      </c>
      <c r="BW1391" s="72">
        <v>0</v>
      </c>
      <c r="BX1391" s="72">
        <v>0</v>
      </c>
      <c r="BY1391" s="72">
        <v>0</v>
      </c>
      <c r="BZ1391" s="72">
        <v>0</v>
      </c>
      <c r="CA1391" s="72">
        <v>0</v>
      </c>
      <c r="CB1391" s="72">
        <v>0</v>
      </c>
      <c r="CC1391" s="72">
        <v>6.8166325835037497E-2</v>
      </c>
      <c r="CD1391" s="72">
        <v>4.5630846452201692E-3</v>
      </c>
      <c r="CE1391" s="72">
        <v>0</v>
      </c>
      <c r="CF1391" s="72">
        <v>0</v>
      </c>
      <c r="CG1391" s="72">
        <v>0</v>
      </c>
      <c r="CH1391" s="89">
        <v>8.1131200741770979E-2</v>
      </c>
      <c r="CI1391" s="72">
        <v>0</v>
      </c>
      <c r="CJ1391" s="72">
        <v>0</v>
      </c>
      <c r="CK1391" s="72">
        <v>0</v>
      </c>
      <c r="CL1391" s="72">
        <v>0</v>
      </c>
      <c r="CM1391" s="72">
        <v>0</v>
      </c>
      <c r="CN1391" s="72">
        <v>0</v>
      </c>
      <c r="CO1391" s="72">
        <v>0</v>
      </c>
      <c r="CP1391" s="72">
        <v>0</v>
      </c>
      <c r="CQ1391" s="72">
        <v>0</v>
      </c>
      <c r="CR1391" s="72">
        <v>1.7304331274117912E-3</v>
      </c>
      <c r="CS1391" s="72">
        <v>2.2360859551441158E-3</v>
      </c>
      <c r="CT1391" s="89">
        <v>0</v>
      </c>
      <c r="CV1391" s="72"/>
      <c r="CX1391" s="94" t="s">
        <v>1752</v>
      </c>
      <c r="CY1391" s="72" t="s">
        <v>3520</v>
      </c>
      <c r="CZ1391" s="88">
        <v>0</v>
      </c>
      <c r="DA1391" s="88">
        <v>0</v>
      </c>
      <c r="DB1391" s="88">
        <v>0</v>
      </c>
      <c r="DC1391" s="88">
        <v>2.2831362986707581E-3</v>
      </c>
      <c r="DD1391" s="88">
        <v>0</v>
      </c>
      <c r="DE1391" s="88">
        <v>0</v>
      </c>
      <c r="DF1391" s="88">
        <v>0</v>
      </c>
      <c r="DG1391" s="88">
        <v>0</v>
      </c>
      <c r="DH1391">
        <f t="shared" si="63"/>
        <v>0</v>
      </c>
      <c r="DI1391">
        <f t="shared" si="64"/>
        <v>2.2831362986707581E-3</v>
      </c>
      <c r="DJ1391">
        <f t="shared" si="65"/>
        <v>2.2831362986707581E-3</v>
      </c>
    </row>
    <row r="1392" spans="1:114" s="74" customFormat="1" x14ac:dyDescent="0.2">
      <c r="A1392" s="74" t="s">
        <v>765</v>
      </c>
      <c r="B1392" s="74" t="s">
        <v>2533</v>
      </c>
      <c r="C1392" s="88">
        <v>0</v>
      </c>
      <c r="D1392" s="88">
        <v>0</v>
      </c>
      <c r="E1392" s="88">
        <v>0</v>
      </c>
      <c r="F1392" s="88">
        <v>0</v>
      </c>
      <c r="G1392" s="88">
        <v>0</v>
      </c>
      <c r="H1392" s="88">
        <v>0</v>
      </c>
      <c r="I1392" s="88">
        <v>0</v>
      </c>
      <c r="J1392" s="88">
        <v>0</v>
      </c>
      <c r="K1392" s="72">
        <v>0</v>
      </c>
      <c r="L1392" s="72">
        <v>0</v>
      </c>
      <c r="M1392" s="72">
        <v>0</v>
      </c>
      <c r="N1392" s="89">
        <v>0</v>
      </c>
      <c r="O1392" s="91">
        <v>0</v>
      </c>
      <c r="P1392" s="88">
        <v>0.22168153555014869</v>
      </c>
      <c r="Q1392" s="88">
        <v>0</v>
      </c>
      <c r="R1392" s="88">
        <v>0</v>
      </c>
      <c r="S1392" s="88">
        <v>0</v>
      </c>
      <c r="T1392" s="88">
        <v>0</v>
      </c>
      <c r="U1392" s="88">
        <v>0</v>
      </c>
      <c r="V1392" s="88">
        <v>0</v>
      </c>
      <c r="W1392" s="72">
        <v>0</v>
      </c>
      <c r="X1392" s="72">
        <v>3.4794711203897009E-2</v>
      </c>
      <c r="Y1392" s="72">
        <v>0</v>
      </c>
      <c r="Z1392" s="89">
        <v>0</v>
      </c>
      <c r="AA1392" s="91">
        <v>0</v>
      </c>
      <c r="AB1392" s="88">
        <v>0</v>
      </c>
      <c r="AC1392" s="88">
        <v>0</v>
      </c>
      <c r="AD1392" s="88">
        <v>0</v>
      </c>
      <c r="AE1392" s="88">
        <v>0</v>
      </c>
      <c r="AF1392" s="88">
        <v>0</v>
      </c>
      <c r="AG1392" s="88">
        <v>0</v>
      </c>
      <c r="AH1392" s="88">
        <v>0</v>
      </c>
      <c r="AI1392" s="72">
        <v>0</v>
      </c>
      <c r="AJ1392" s="72">
        <v>5.3376034160661856E-3</v>
      </c>
      <c r="AK1392" s="72">
        <v>0</v>
      </c>
      <c r="AL1392" s="89">
        <v>0</v>
      </c>
      <c r="AM1392" s="91">
        <v>0</v>
      </c>
      <c r="AN1392" s="88">
        <v>0</v>
      </c>
      <c r="AO1392" s="88">
        <v>0</v>
      </c>
      <c r="AP1392" s="88">
        <v>0</v>
      </c>
      <c r="AQ1392" s="88">
        <v>0</v>
      </c>
      <c r="AR1392" s="88">
        <v>0</v>
      </c>
      <c r="AS1392" s="88">
        <v>0</v>
      </c>
      <c r="AT1392" s="88">
        <v>0</v>
      </c>
      <c r="AU1392" s="72">
        <v>0</v>
      </c>
      <c r="AV1392" s="72">
        <v>0</v>
      </c>
      <c r="AW1392" s="72">
        <v>0</v>
      </c>
      <c r="AX1392" s="89">
        <v>0</v>
      </c>
      <c r="AY1392" s="72">
        <v>0</v>
      </c>
      <c r="AZ1392" s="72">
        <v>0</v>
      </c>
      <c r="BA1392" s="72">
        <v>0</v>
      </c>
      <c r="BB1392" s="72">
        <v>0</v>
      </c>
      <c r="BC1392" s="72">
        <v>4.3101590448687555E-3</v>
      </c>
      <c r="BD1392" s="72">
        <v>3.5642999714856007E-3</v>
      </c>
      <c r="BE1392" s="72">
        <v>0</v>
      </c>
      <c r="BF1392" s="72">
        <v>0</v>
      </c>
      <c r="BG1392" s="72">
        <v>0</v>
      </c>
      <c r="BH1392" s="72">
        <v>0</v>
      </c>
      <c r="BI1392" s="72">
        <v>0</v>
      </c>
      <c r="BJ1392" s="89">
        <v>0</v>
      </c>
      <c r="BK1392" s="72">
        <v>0</v>
      </c>
      <c r="BL1392" s="72">
        <v>0</v>
      </c>
      <c r="BM1392" s="72">
        <v>0</v>
      </c>
      <c r="BN1392" s="72">
        <v>0</v>
      </c>
      <c r="BO1392" s="72">
        <v>0</v>
      </c>
      <c r="BP1392" s="72">
        <v>0</v>
      </c>
      <c r="BQ1392" s="72">
        <v>0</v>
      </c>
      <c r="BR1392" s="72">
        <v>0</v>
      </c>
      <c r="BS1392" s="72">
        <v>0</v>
      </c>
      <c r="BT1392" s="72">
        <v>0</v>
      </c>
      <c r="BU1392" s="72">
        <v>0</v>
      </c>
      <c r="BV1392" s="89">
        <v>0</v>
      </c>
      <c r="BW1392" s="72">
        <v>0</v>
      </c>
      <c r="BX1392" s="72">
        <v>0</v>
      </c>
      <c r="BY1392" s="72">
        <v>0</v>
      </c>
      <c r="BZ1392" s="72">
        <v>0</v>
      </c>
      <c r="CA1392" s="72">
        <v>0</v>
      </c>
      <c r="CB1392" s="72">
        <v>1.5216994339278106E-3</v>
      </c>
      <c r="CC1392" s="72">
        <v>0</v>
      </c>
      <c r="CD1392" s="72">
        <v>0</v>
      </c>
      <c r="CE1392" s="72">
        <v>0</v>
      </c>
      <c r="CF1392" s="72">
        <v>0</v>
      </c>
      <c r="CG1392" s="72">
        <v>0</v>
      </c>
      <c r="CH1392" s="89">
        <v>0</v>
      </c>
      <c r="CI1392" s="72">
        <v>0</v>
      </c>
      <c r="CJ1392" s="72">
        <v>0</v>
      </c>
      <c r="CK1392" s="72">
        <v>0</v>
      </c>
      <c r="CL1392" s="72">
        <v>0</v>
      </c>
      <c r="CM1392" s="72">
        <v>0</v>
      </c>
      <c r="CN1392" s="72">
        <v>0</v>
      </c>
      <c r="CO1392" s="72">
        <v>0</v>
      </c>
      <c r="CP1392" s="72">
        <v>0</v>
      </c>
      <c r="CQ1392" s="72">
        <v>0</v>
      </c>
      <c r="CR1392" s="72">
        <v>0</v>
      </c>
      <c r="CS1392" s="72">
        <v>1.1180429775720579E-3</v>
      </c>
      <c r="CT1392" s="89">
        <v>0</v>
      </c>
      <c r="CV1392" s="72"/>
      <c r="CX1392" s="94" t="s">
        <v>1413</v>
      </c>
      <c r="CY1392" s="72" t="s">
        <v>3181</v>
      </c>
      <c r="CZ1392" s="88">
        <v>0</v>
      </c>
      <c r="DA1392" s="88">
        <v>0</v>
      </c>
      <c r="DB1392" s="88">
        <v>5.1038323656467171E-4</v>
      </c>
      <c r="DC1392" s="88">
        <v>0</v>
      </c>
      <c r="DD1392" s="88">
        <v>0</v>
      </c>
      <c r="DE1392" s="88">
        <v>0</v>
      </c>
      <c r="DF1392" s="88">
        <v>0</v>
      </c>
      <c r="DG1392" s="88">
        <v>1.7702347144890917E-3</v>
      </c>
      <c r="DH1392">
        <f t="shared" si="63"/>
        <v>5.1038323656467171E-4</v>
      </c>
      <c r="DI1392">
        <f t="shared" si="64"/>
        <v>1.7702347144890917E-3</v>
      </c>
      <c r="DJ1392">
        <f t="shared" si="65"/>
        <v>2.2806179510537635E-3</v>
      </c>
    </row>
    <row r="1393" spans="1:114" s="74" customFormat="1" x14ac:dyDescent="0.2">
      <c r="A1393" s="74" t="s">
        <v>1321</v>
      </c>
      <c r="B1393" s="74" t="s">
        <v>3089</v>
      </c>
      <c r="C1393" s="88">
        <v>0</v>
      </c>
      <c r="D1393" s="88">
        <v>0</v>
      </c>
      <c r="E1393" s="88">
        <v>0</v>
      </c>
      <c r="F1393" s="88">
        <v>0</v>
      </c>
      <c r="G1393" s="88">
        <v>0</v>
      </c>
      <c r="H1393" s="88">
        <v>0</v>
      </c>
      <c r="I1393" s="88">
        <v>1.2388791241124594E-2</v>
      </c>
      <c r="J1393" s="88">
        <v>0</v>
      </c>
      <c r="K1393" s="72">
        <v>0</v>
      </c>
      <c r="L1393" s="72">
        <v>0</v>
      </c>
      <c r="M1393" s="72">
        <v>0</v>
      </c>
      <c r="N1393" s="89">
        <v>0</v>
      </c>
      <c r="O1393" s="91">
        <v>0</v>
      </c>
      <c r="P1393" s="88">
        <v>0</v>
      </c>
      <c r="Q1393" s="88">
        <v>0</v>
      </c>
      <c r="R1393" s="88">
        <v>0</v>
      </c>
      <c r="S1393" s="88">
        <v>0</v>
      </c>
      <c r="T1393" s="88">
        <v>0</v>
      </c>
      <c r="U1393" s="88">
        <v>0</v>
      </c>
      <c r="V1393" s="88">
        <v>0</v>
      </c>
      <c r="W1393" s="72">
        <v>0</v>
      </c>
      <c r="X1393" s="72">
        <v>0</v>
      </c>
      <c r="Y1393" s="72">
        <v>0</v>
      </c>
      <c r="Z1393" s="89">
        <v>0</v>
      </c>
      <c r="AA1393" s="91">
        <v>0</v>
      </c>
      <c r="AB1393" s="88">
        <v>0</v>
      </c>
      <c r="AC1393" s="88">
        <v>0</v>
      </c>
      <c r="AD1393" s="88">
        <v>0</v>
      </c>
      <c r="AE1393" s="88">
        <v>0</v>
      </c>
      <c r="AF1393" s="88">
        <v>0</v>
      </c>
      <c r="AG1393" s="88">
        <v>0</v>
      </c>
      <c r="AH1393" s="88">
        <v>0</v>
      </c>
      <c r="AI1393" s="72">
        <v>0</v>
      </c>
      <c r="AJ1393" s="72">
        <v>0</v>
      </c>
      <c r="AK1393" s="72">
        <v>0</v>
      </c>
      <c r="AL1393" s="89">
        <v>0</v>
      </c>
      <c r="AM1393" s="91">
        <v>0</v>
      </c>
      <c r="AN1393" s="88">
        <v>0</v>
      </c>
      <c r="AO1393" s="88">
        <v>0</v>
      </c>
      <c r="AP1393" s="88">
        <v>0</v>
      </c>
      <c r="AQ1393" s="88">
        <v>0</v>
      </c>
      <c r="AR1393" s="88">
        <v>0</v>
      </c>
      <c r="AS1393" s="88">
        <v>0</v>
      </c>
      <c r="AT1393" s="88">
        <v>0</v>
      </c>
      <c r="AU1393" s="72">
        <v>0</v>
      </c>
      <c r="AV1393" s="72">
        <v>0</v>
      </c>
      <c r="AW1393" s="72">
        <v>0</v>
      </c>
      <c r="AX1393" s="89">
        <v>0</v>
      </c>
      <c r="AY1393" s="72">
        <v>0</v>
      </c>
      <c r="AZ1393" s="72">
        <v>0</v>
      </c>
      <c r="BA1393" s="72">
        <v>0</v>
      </c>
      <c r="BB1393" s="72">
        <v>0</v>
      </c>
      <c r="BC1393" s="72">
        <v>0</v>
      </c>
      <c r="BD1393" s="72">
        <v>0</v>
      </c>
      <c r="BE1393" s="72">
        <v>0</v>
      </c>
      <c r="BF1393" s="72">
        <v>0</v>
      </c>
      <c r="BG1393" s="72">
        <v>0</v>
      </c>
      <c r="BH1393" s="72">
        <v>0</v>
      </c>
      <c r="BI1393" s="72">
        <v>0</v>
      </c>
      <c r="BJ1393" s="89">
        <v>0</v>
      </c>
      <c r="BK1393" s="72">
        <v>0</v>
      </c>
      <c r="BL1393" s="72">
        <v>0</v>
      </c>
      <c r="BM1393" s="72">
        <v>0</v>
      </c>
      <c r="BN1393" s="72">
        <v>0</v>
      </c>
      <c r="BO1393" s="72">
        <v>0</v>
      </c>
      <c r="BP1393" s="72">
        <v>0</v>
      </c>
      <c r="BQ1393" s="72">
        <v>0</v>
      </c>
      <c r="BR1393" s="72">
        <v>0</v>
      </c>
      <c r="BS1393" s="72">
        <v>0</v>
      </c>
      <c r="BT1393" s="72">
        <v>0</v>
      </c>
      <c r="BU1393" s="72">
        <v>0</v>
      </c>
      <c r="BV1393" s="89">
        <v>0</v>
      </c>
      <c r="BW1393" s="72">
        <v>0</v>
      </c>
      <c r="BX1393" s="72">
        <v>0</v>
      </c>
      <c r="BY1393" s="72">
        <v>0</v>
      </c>
      <c r="BZ1393" s="72">
        <v>0</v>
      </c>
      <c r="CA1393" s="72">
        <v>0</v>
      </c>
      <c r="CB1393" s="72">
        <v>0</v>
      </c>
      <c r="CC1393" s="72">
        <v>0</v>
      </c>
      <c r="CD1393" s="72">
        <v>0</v>
      </c>
      <c r="CE1393" s="72">
        <v>0</v>
      </c>
      <c r="CF1393" s="72">
        <v>0</v>
      </c>
      <c r="CG1393" s="72">
        <v>0</v>
      </c>
      <c r="CH1393" s="89">
        <v>0</v>
      </c>
      <c r="CI1393" s="72">
        <v>0</v>
      </c>
      <c r="CJ1393" s="72">
        <v>0</v>
      </c>
      <c r="CK1393" s="72">
        <v>0</v>
      </c>
      <c r="CL1393" s="72">
        <v>0</v>
      </c>
      <c r="CM1393" s="72">
        <v>0</v>
      </c>
      <c r="CN1393" s="72">
        <v>0</v>
      </c>
      <c r="CO1393" s="72">
        <v>0</v>
      </c>
      <c r="CP1393" s="72">
        <v>0</v>
      </c>
      <c r="CQ1393" s="72">
        <v>0</v>
      </c>
      <c r="CR1393" s="72">
        <v>0.19553894339753242</v>
      </c>
      <c r="CS1393" s="72">
        <v>0</v>
      </c>
      <c r="CT1393" s="89">
        <v>0</v>
      </c>
      <c r="CV1393" s="72"/>
      <c r="CX1393" s="94" t="s">
        <v>1204</v>
      </c>
      <c r="CY1393" s="72" t="s">
        <v>2972</v>
      </c>
      <c r="CZ1393" s="88">
        <v>1.6036499285702109E-3</v>
      </c>
      <c r="DA1393" s="88">
        <v>0</v>
      </c>
      <c r="DB1393" s="88">
        <v>4.5057222672794452E-4</v>
      </c>
      <c r="DC1393" s="88">
        <v>0</v>
      </c>
      <c r="DD1393" s="88">
        <v>1.2980674371994974E-4</v>
      </c>
      <c r="DE1393" s="88">
        <v>0</v>
      </c>
      <c r="DF1393" s="88">
        <v>0</v>
      </c>
      <c r="DG1393" s="88">
        <v>0</v>
      </c>
      <c r="DH1393">
        <f t="shared" si="63"/>
        <v>2.1840288990181054E-3</v>
      </c>
      <c r="DI1393">
        <f t="shared" si="64"/>
        <v>0</v>
      </c>
      <c r="DJ1393">
        <f t="shared" si="65"/>
        <v>2.1840288990181054E-3</v>
      </c>
    </row>
    <row r="1394" spans="1:114" s="74" customFormat="1" x14ac:dyDescent="0.2">
      <c r="A1394" s="74" t="s">
        <v>1333</v>
      </c>
      <c r="B1394" s="74" t="s">
        <v>3101</v>
      </c>
      <c r="C1394" s="88">
        <v>0</v>
      </c>
      <c r="D1394" s="88">
        <v>0</v>
      </c>
      <c r="E1394" s="88">
        <v>0</v>
      </c>
      <c r="F1394" s="88">
        <v>0</v>
      </c>
      <c r="G1394" s="88">
        <v>0</v>
      </c>
      <c r="H1394" s="88">
        <v>0</v>
      </c>
      <c r="I1394" s="88">
        <v>0</v>
      </c>
      <c r="J1394" s="88">
        <v>7.1489848441521307E-3</v>
      </c>
      <c r="K1394" s="72">
        <v>0</v>
      </c>
      <c r="L1394" s="72">
        <v>0</v>
      </c>
      <c r="M1394" s="72">
        <v>0</v>
      </c>
      <c r="N1394" s="89">
        <v>0</v>
      </c>
      <c r="O1394" s="91">
        <v>0</v>
      </c>
      <c r="P1394" s="88">
        <v>0</v>
      </c>
      <c r="Q1394" s="88">
        <v>0</v>
      </c>
      <c r="R1394" s="88">
        <v>0</v>
      </c>
      <c r="S1394" s="88">
        <v>0</v>
      </c>
      <c r="T1394" s="88">
        <v>0</v>
      </c>
      <c r="U1394" s="88">
        <v>0</v>
      </c>
      <c r="V1394" s="88">
        <v>4.0605839119665409E-3</v>
      </c>
      <c r="W1394" s="72">
        <v>0</v>
      </c>
      <c r="X1394" s="72">
        <v>0</v>
      </c>
      <c r="Y1394" s="72">
        <v>0</v>
      </c>
      <c r="Z1394" s="89">
        <v>0</v>
      </c>
      <c r="AA1394" s="91">
        <v>0</v>
      </c>
      <c r="AB1394" s="88">
        <v>0</v>
      </c>
      <c r="AC1394" s="88">
        <v>0</v>
      </c>
      <c r="AD1394" s="88">
        <v>0</v>
      </c>
      <c r="AE1394" s="88">
        <v>0</v>
      </c>
      <c r="AF1394" s="88">
        <v>0</v>
      </c>
      <c r="AG1394" s="88">
        <v>0</v>
      </c>
      <c r="AH1394" s="88">
        <v>0</v>
      </c>
      <c r="AI1394" s="72">
        <v>0</v>
      </c>
      <c r="AJ1394" s="72">
        <v>0</v>
      </c>
      <c r="AK1394" s="72">
        <v>0</v>
      </c>
      <c r="AL1394" s="89">
        <v>0</v>
      </c>
      <c r="AM1394" s="91">
        <v>0</v>
      </c>
      <c r="AN1394" s="88">
        <v>0</v>
      </c>
      <c r="AO1394" s="88">
        <v>0</v>
      </c>
      <c r="AP1394" s="88">
        <v>0</v>
      </c>
      <c r="AQ1394" s="88">
        <v>0</v>
      </c>
      <c r="AR1394" s="88">
        <v>0</v>
      </c>
      <c r="AS1394" s="88">
        <v>0</v>
      </c>
      <c r="AT1394" s="88">
        <v>0</v>
      </c>
      <c r="AU1394" s="72">
        <v>0</v>
      </c>
      <c r="AV1394" s="72">
        <v>0</v>
      </c>
      <c r="AW1394" s="72">
        <v>0</v>
      </c>
      <c r="AX1394" s="89">
        <v>0</v>
      </c>
      <c r="AY1394" s="72">
        <v>0</v>
      </c>
      <c r="AZ1394" s="72">
        <v>0</v>
      </c>
      <c r="BA1394" s="72">
        <v>0</v>
      </c>
      <c r="BB1394" s="72">
        <v>0</v>
      </c>
      <c r="BC1394" s="72">
        <v>0</v>
      </c>
      <c r="BD1394" s="72">
        <v>0</v>
      </c>
      <c r="BE1394" s="72">
        <v>0</v>
      </c>
      <c r="BF1394" s="72">
        <v>0</v>
      </c>
      <c r="BG1394" s="72">
        <v>0</v>
      </c>
      <c r="BH1394" s="72">
        <v>0</v>
      </c>
      <c r="BI1394" s="72">
        <v>0</v>
      </c>
      <c r="BJ1394" s="89">
        <v>0</v>
      </c>
      <c r="BK1394" s="72">
        <v>0</v>
      </c>
      <c r="BL1394" s="72">
        <v>0</v>
      </c>
      <c r="BM1394" s="72">
        <v>0</v>
      </c>
      <c r="BN1394" s="72">
        <v>0</v>
      </c>
      <c r="BO1394" s="72">
        <v>0</v>
      </c>
      <c r="BP1394" s="72">
        <v>0</v>
      </c>
      <c r="BQ1394" s="72">
        <v>0</v>
      </c>
      <c r="BR1394" s="72">
        <v>0</v>
      </c>
      <c r="BS1394" s="72">
        <v>0</v>
      </c>
      <c r="BT1394" s="72">
        <v>0</v>
      </c>
      <c r="BU1394" s="72">
        <v>0</v>
      </c>
      <c r="BV1394" s="89">
        <v>0</v>
      </c>
      <c r="BW1394" s="72">
        <v>0</v>
      </c>
      <c r="BX1394" s="72">
        <v>0</v>
      </c>
      <c r="BY1394" s="72">
        <v>0</v>
      </c>
      <c r="BZ1394" s="72">
        <v>0</v>
      </c>
      <c r="CA1394" s="72">
        <v>0</v>
      </c>
      <c r="CB1394" s="72">
        <v>0</v>
      </c>
      <c r="CC1394" s="72">
        <v>0</v>
      </c>
      <c r="CD1394" s="72">
        <v>0</v>
      </c>
      <c r="CE1394" s="72">
        <v>0</v>
      </c>
      <c r="CF1394" s="72">
        <v>0</v>
      </c>
      <c r="CG1394" s="72">
        <v>0</v>
      </c>
      <c r="CH1394" s="89">
        <v>0</v>
      </c>
      <c r="CI1394" s="72">
        <v>0</v>
      </c>
      <c r="CJ1394" s="72">
        <v>0</v>
      </c>
      <c r="CK1394" s="72">
        <v>0</v>
      </c>
      <c r="CL1394" s="72">
        <v>0</v>
      </c>
      <c r="CM1394" s="72">
        <v>0</v>
      </c>
      <c r="CN1394" s="72">
        <v>0</v>
      </c>
      <c r="CO1394" s="72">
        <v>1.3461365879924617E-2</v>
      </c>
      <c r="CP1394" s="72">
        <v>0</v>
      </c>
      <c r="CQ1394" s="72">
        <v>0</v>
      </c>
      <c r="CR1394" s="72">
        <v>0</v>
      </c>
      <c r="CS1394" s="72">
        <v>0</v>
      </c>
      <c r="CT1394" s="89">
        <v>0</v>
      </c>
      <c r="CV1394" s="72"/>
      <c r="CX1394" s="94" t="s">
        <v>1753</v>
      </c>
      <c r="CY1394" s="72" t="s">
        <v>3521</v>
      </c>
      <c r="CZ1394" s="88">
        <v>0</v>
      </c>
      <c r="DA1394" s="88">
        <v>0</v>
      </c>
      <c r="DB1394" s="88">
        <v>0</v>
      </c>
      <c r="DC1394" s="88">
        <v>2.1689794837372201E-3</v>
      </c>
      <c r="DD1394" s="88">
        <v>0</v>
      </c>
      <c r="DE1394" s="88">
        <v>0</v>
      </c>
      <c r="DF1394" s="88">
        <v>0</v>
      </c>
      <c r="DG1394" s="88">
        <v>0</v>
      </c>
      <c r="DH1394">
        <f t="shared" si="63"/>
        <v>0</v>
      </c>
      <c r="DI1394">
        <f t="shared" si="64"/>
        <v>2.1689794837372201E-3</v>
      </c>
      <c r="DJ1394">
        <f t="shared" si="65"/>
        <v>2.1689794837372201E-3</v>
      </c>
    </row>
    <row r="1395" spans="1:114" s="74" customFormat="1" x14ac:dyDescent="0.2">
      <c r="A1395" s="74" t="s">
        <v>1570</v>
      </c>
      <c r="B1395" s="74" t="s">
        <v>3338</v>
      </c>
      <c r="C1395" s="88">
        <v>0</v>
      </c>
      <c r="D1395" s="88">
        <v>0</v>
      </c>
      <c r="E1395" s="88">
        <v>0</v>
      </c>
      <c r="F1395" s="88">
        <v>0</v>
      </c>
      <c r="G1395" s="88">
        <v>0</v>
      </c>
      <c r="H1395" s="88">
        <v>0</v>
      </c>
      <c r="I1395" s="88">
        <v>0</v>
      </c>
      <c r="J1395" s="88">
        <v>0</v>
      </c>
      <c r="K1395" s="72">
        <v>0</v>
      </c>
      <c r="L1395" s="72">
        <v>0</v>
      </c>
      <c r="M1395" s="72">
        <v>0</v>
      </c>
      <c r="N1395" s="89">
        <v>0</v>
      </c>
      <c r="O1395" s="91">
        <v>0</v>
      </c>
      <c r="P1395" s="88">
        <v>0</v>
      </c>
      <c r="Q1395" s="88">
        <v>0</v>
      </c>
      <c r="R1395" s="88">
        <v>0</v>
      </c>
      <c r="S1395" s="88">
        <v>0</v>
      </c>
      <c r="T1395" s="88">
        <v>0</v>
      </c>
      <c r="U1395" s="88">
        <v>0</v>
      </c>
      <c r="V1395" s="88">
        <v>0</v>
      </c>
      <c r="W1395" s="72">
        <v>0</v>
      </c>
      <c r="X1395" s="72">
        <v>0</v>
      </c>
      <c r="Y1395" s="72">
        <v>0</v>
      </c>
      <c r="Z1395" s="89">
        <v>0</v>
      </c>
      <c r="AA1395" s="91">
        <v>0</v>
      </c>
      <c r="AB1395" s="88">
        <v>0</v>
      </c>
      <c r="AC1395" s="88">
        <v>0</v>
      </c>
      <c r="AD1395" s="88">
        <v>0</v>
      </c>
      <c r="AE1395" s="88">
        <v>0</v>
      </c>
      <c r="AF1395" s="88">
        <v>0</v>
      </c>
      <c r="AG1395" s="88">
        <v>1.5027312139814111E-3</v>
      </c>
      <c r="AH1395" s="88">
        <v>0</v>
      </c>
      <c r="AI1395" s="72">
        <v>0</v>
      </c>
      <c r="AJ1395" s="72">
        <v>0</v>
      </c>
      <c r="AK1395" s="72">
        <v>0</v>
      </c>
      <c r="AL1395" s="89">
        <v>0</v>
      </c>
      <c r="AM1395" s="91">
        <v>0</v>
      </c>
      <c r="AN1395" s="88">
        <v>0</v>
      </c>
      <c r="AO1395" s="88">
        <v>0</v>
      </c>
      <c r="AP1395" s="88">
        <v>0</v>
      </c>
      <c r="AQ1395" s="88">
        <v>0</v>
      </c>
      <c r="AR1395" s="88">
        <v>0</v>
      </c>
      <c r="AS1395" s="88">
        <v>0</v>
      </c>
      <c r="AT1395" s="88">
        <v>0</v>
      </c>
      <c r="AU1395" s="72">
        <v>0</v>
      </c>
      <c r="AV1395" s="72">
        <v>0</v>
      </c>
      <c r="AW1395" s="72">
        <v>0</v>
      </c>
      <c r="AX1395" s="89">
        <v>0</v>
      </c>
      <c r="AY1395" s="72">
        <v>0</v>
      </c>
      <c r="AZ1395" s="72">
        <v>0</v>
      </c>
      <c r="BA1395" s="72">
        <v>0</v>
      </c>
      <c r="BB1395" s="72">
        <v>0</v>
      </c>
      <c r="BC1395" s="72">
        <v>0</v>
      </c>
      <c r="BD1395" s="72">
        <v>0</v>
      </c>
      <c r="BE1395" s="72">
        <v>0</v>
      </c>
      <c r="BF1395" s="72">
        <v>0</v>
      </c>
      <c r="BG1395" s="72">
        <v>0</v>
      </c>
      <c r="BH1395" s="72">
        <v>0</v>
      </c>
      <c r="BI1395" s="72">
        <v>0</v>
      </c>
      <c r="BJ1395" s="89">
        <v>0</v>
      </c>
      <c r="BK1395" s="72">
        <v>0</v>
      </c>
      <c r="BL1395" s="72">
        <v>0</v>
      </c>
      <c r="BM1395" s="72">
        <v>0</v>
      </c>
      <c r="BN1395" s="72">
        <v>0</v>
      </c>
      <c r="BO1395" s="72">
        <v>0</v>
      </c>
      <c r="BP1395" s="72">
        <v>0</v>
      </c>
      <c r="BQ1395" s="72">
        <v>0</v>
      </c>
      <c r="BR1395" s="72">
        <v>0</v>
      </c>
      <c r="BS1395" s="72">
        <v>0</v>
      </c>
      <c r="BT1395" s="72">
        <v>0</v>
      </c>
      <c r="BU1395" s="72">
        <v>0</v>
      </c>
      <c r="BV1395" s="89">
        <v>0</v>
      </c>
      <c r="BW1395" s="72">
        <v>0</v>
      </c>
      <c r="BX1395" s="72">
        <v>0</v>
      </c>
      <c r="BY1395" s="72">
        <v>0</v>
      </c>
      <c r="BZ1395" s="72">
        <v>0</v>
      </c>
      <c r="CA1395" s="72">
        <v>0</v>
      </c>
      <c r="CB1395" s="72">
        <v>0</v>
      </c>
      <c r="CC1395" s="72">
        <v>0</v>
      </c>
      <c r="CD1395" s="72">
        <v>0</v>
      </c>
      <c r="CE1395" s="72">
        <v>0</v>
      </c>
      <c r="CF1395" s="72">
        <v>0</v>
      </c>
      <c r="CG1395" s="72">
        <v>0</v>
      </c>
      <c r="CH1395" s="89">
        <v>0</v>
      </c>
      <c r="CI1395" s="72">
        <v>0</v>
      </c>
      <c r="CJ1395" s="72">
        <v>0</v>
      </c>
      <c r="CK1395" s="72">
        <v>0</v>
      </c>
      <c r="CL1395" s="72">
        <v>0</v>
      </c>
      <c r="CM1395" s="72">
        <v>0</v>
      </c>
      <c r="CN1395" s="72">
        <v>0</v>
      </c>
      <c r="CO1395" s="72">
        <v>0</v>
      </c>
      <c r="CP1395" s="72">
        <v>0</v>
      </c>
      <c r="CQ1395" s="72">
        <v>0</v>
      </c>
      <c r="CR1395" s="72">
        <v>0</v>
      </c>
      <c r="CS1395" s="72">
        <v>0</v>
      </c>
      <c r="CT1395" s="89">
        <v>0</v>
      </c>
      <c r="CV1395" s="72"/>
      <c r="CX1395" s="94" t="s">
        <v>1381</v>
      </c>
      <c r="CY1395" s="72" t="s">
        <v>3149</v>
      </c>
      <c r="CZ1395" s="88">
        <v>4.6214137829044661E-4</v>
      </c>
      <c r="DA1395" s="88">
        <v>0</v>
      </c>
      <c r="DB1395" s="88">
        <v>1.0207664731293432E-4</v>
      </c>
      <c r="DC1395" s="88">
        <v>9.176555994785707E-4</v>
      </c>
      <c r="DD1395" s="88">
        <v>1.2980674371994974E-4</v>
      </c>
      <c r="DE1395" s="88">
        <v>4.4379118382185863E-4</v>
      </c>
      <c r="DF1395" s="88">
        <v>0</v>
      </c>
      <c r="DG1395" s="88">
        <v>9.3170248131004829E-5</v>
      </c>
      <c r="DH1395">
        <f t="shared" si="63"/>
        <v>6.9402476932333074E-4</v>
      </c>
      <c r="DI1395">
        <f t="shared" si="64"/>
        <v>1.4546170314314341E-3</v>
      </c>
      <c r="DJ1395">
        <f t="shared" si="65"/>
        <v>2.1486418007547648E-3</v>
      </c>
    </row>
    <row r="1396" spans="1:114" s="74" customFormat="1" x14ac:dyDescent="0.2">
      <c r="A1396" s="74" t="s">
        <v>388</v>
      </c>
      <c r="B1396" s="74" t="s">
        <v>2156</v>
      </c>
      <c r="C1396" s="88">
        <v>5.77807566967897E-3</v>
      </c>
      <c r="D1396" s="88">
        <v>0</v>
      </c>
      <c r="E1396" s="88">
        <v>0</v>
      </c>
      <c r="F1396" s="88">
        <v>3.7023324694557574E-2</v>
      </c>
      <c r="G1396" s="88">
        <v>3.451305220883534E-2</v>
      </c>
      <c r="H1396" s="88">
        <v>0</v>
      </c>
      <c r="I1396" s="88">
        <v>2.3228983577108608E-3</v>
      </c>
      <c r="J1396" s="88">
        <v>0</v>
      </c>
      <c r="K1396" s="72">
        <v>0</v>
      </c>
      <c r="L1396" s="72">
        <v>0</v>
      </c>
      <c r="M1396" s="72">
        <v>0</v>
      </c>
      <c r="N1396" s="89">
        <v>0</v>
      </c>
      <c r="O1396" s="91">
        <v>0</v>
      </c>
      <c r="P1396" s="88">
        <v>0</v>
      </c>
      <c r="Q1396" s="88">
        <v>0</v>
      </c>
      <c r="R1396" s="88">
        <v>0</v>
      </c>
      <c r="S1396" s="88">
        <v>4.4097111639187635E-2</v>
      </c>
      <c r="T1396" s="88">
        <v>0.17063921993499459</v>
      </c>
      <c r="U1396" s="88">
        <v>1.703780689349667E-3</v>
      </c>
      <c r="V1396" s="88">
        <v>0</v>
      </c>
      <c r="W1396" s="72">
        <v>0</v>
      </c>
      <c r="X1396" s="72">
        <v>0</v>
      </c>
      <c r="Y1396" s="72">
        <v>0</v>
      </c>
      <c r="Z1396" s="89">
        <v>0</v>
      </c>
      <c r="AA1396" s="91">
        <v>4.8550759819391172E-3</v>
      </c>
      <c r="AB1396" s="88">
        <v>0</v>
      </c>
      <c r="AC1396" s="88">
        <v>2.8038256643509146E-2</v>
      </c>
      <c r="AD1396" s="88">
        <v>0</v>
      </c>
      <c r="AE1396" s="88">
        <v>8.2526408450704219E-3</v>
      </c>
      <c r="AF1396" s="88">
        <v>0</v>
      </c>
      <c r="AG1396" s="88">
        <v>0</v>
      </c>
      <c r="AH1396" s="88">
        <v>0</v>
      </c>
      <c r="AI1396" s="72">
        <v>0.34727272727272729</v>
      </c>
      <c r="AJ1396" s="72">
        <v>4.2700827328529485E-2</v>
      </c>
      <c r="AK1396" s="72">
        <v>0</v>
      </c>
      <c r="AL1396" s="89">
        <v>0</v>
      </c>
      <c r="AM1396" s="91">
        <v>0</v>
      </c>
      <c r="AN1396" s="88">
        <v>0</v>
      </c>
      <c r="AO1396" s="88">
        <v>0</v>
      </c>
      <c r="AP1396" s="88">
        <v>0</v>
      </c>
      <c r="AQ1396" s="88">
        <v>0</v>
      </c>
      <c r="AR1396" s="88">
        <v>0</v>
      </c>
      <c r="AS1396" s="88">
        <v>0</v>
      </c>
      <c r="AT1396" s="88">
        <v>0.83723711751220975</v>
      </c>
      <c r="AU1396" s="72">
        <v>2.6832671460770637E-3</v>
      </c>
      <c r="AV1396" s="72">
        <v>7.8659639738849988E-3</v>
      </c>
      <c r="AW1396" s="72">
        <v>0</v>
      </c>
      <c r="AX1396" s="89">
        <v>0</v>
      </c>
      <c r="AY1396" s="72">
        <v>0.21908068783068782</v>
      </c>
      <c r="AZ1396" s="72">
        <v>0</v>
      </c>
      <c r="BA1396" s="72">
        <v>0</v>
      </c>
      <c r="BB1396" s="72">
        <v>0</v>
      </c>
      <c r="BC1396" s="72">
        <v>0</v>
      </c>
      <c r="BD1396" s="72">
        <v>0</v>
      </c>
      <c r="BE1396" s="72">
        <v>0</v>
      </c>
      <c r="BF1396" s="72">
        <v>0</v>
      </c>
      <c r="BG1396" s="72">
        <v>0</v>
      </c>
      <c r="BH1396" s="72">
        <v>0</v>
      </c>
      <c r="BI1396" s="72">
        <v>1.6969573554616571E-3</v>
      </c>
      <c r="BJ1396" s="89">
        <v>0</v>
      </c>
      <c r="BK1396" s="72">
        <v>0</v>
      </c>
      <c r="BL1396" s="72">
        <v>0</v>
      </c>
      <c r="BM1396" s="72">
        <v>0</v>
      </c>
      <c r="BN1396" s="72">
        <v>0</v>
      </c>
      <c r="BO1396" s="72">
        <v>0</v>
      </c>
      <c r="BP1396" s="72">
        <v>0</v>
      </c>
      <c r="BQ1396" s="72">
        <v>0</v>
      </c>
      <c r="BR1396" s="72">
        <v>0.11790271869798409</v>
      </c>
      <c r="BS1396" s="72">
        <v>0.10059518819683126</v>
      </c>
      <c r="BT1396" s="72">
        <v>0</v>
      </c>
      <c r="BU1396" s="72">
        <v>2.7397635584049097E-2</v>
      </c>
      <c r="BV1396" s="89">
        <v>0</v>
      </c>
      <c r="BW1396" s="72">
        <v>0</v>
      </c>
      <c r="BX1396" s="72">
        <v>0</v>
      </c>
      <c r="BY1396" s="72">
        <v>0</v>
      </c>
      <c r="BZ1396" s="72">
        <v>0</v>
      </c>
      <c r="CA1396" s="72">
        <v>0</v>
      </c>
      <c r="CB1396" s="72">
        <v>0.14760484509099761</v>
      </c>
      <c r="CC1396" s="72">
        <v>5.7515337423312884E-2</v>
      </c>
      <c r="CD1396" s="72">
        <v>0</v>
      </c>
      <c r="CE1396" s="72">
        <v>0</v>
      </c>
      <c r="CF1396" s="72">
        <v>0</v>
      </c>
      <c r="CG1396" s="72">
        <v>0</v>
      </c>
      <c r="CH1396" s="89">
        <v>0</v>
      </c>
      <c r="CI1396" s="72">
        <v>0</v>
      </c>
      <c r="CJ1396" s="72">
        <v>0</v>
      </c>
      <c r="CK1396" s="72">
        <v>0</v>
      </c>
      <c r="CL1396" s="72">
        <v>0</v>
      </c>
      <c r="CM1396" s="72">
        <v>0</v>
      </c>
      <c r="CN1396" s="72">
        <v>0</v>
      </c>
      <c r="CO1396" s="72">
        <v>0</v>
      </c>
      <c r="CP1396" s="72">
        <v>0</v>
      </c>
      <c r="CQ1396" s="72">
        <v>0</v>
      </c>
      <c r="CR1396" s="72">
        <v>0</v>
      </c>
      <c r="CS1396" s="72">
        <v>0</v>
      </c>
      <c r="CT1396" s="89">
        <v>0</v>
      </c>
      <c r="CV1396" s="72"/>
      <c r="CX1396" s="94" t="s">
        <v>1207</v>
      </c>
      <c r="CY1396" s="72" t="s">
        <v>2975</v>
      </c>
      <c r="CZ1396" s="88">
        <v>1.3073125836680053E-3</v>
      </c>
      <c r="DA1396" s="88">
        <v>0</v>
      </c>
      <c r="DB1396" s="88">
        <v>0</v>
      </c>
      <c r="DC1396" s="88">
        <v>0</v>
      </c>
      <c r="DD1396" s="88">
        <v>8.3422051583203138E-4</v>
      </c>
      <c r="DE1396" s="88">
        <v>0</v>
      </c>
      <c r="DF1396" s="88">
        <v>0</v>
      </c>
      <c r="DG1396" s="88">
        <v>0</v>
      </c>
      <c r="DH1396">
        <f t="shared" si="63"/>
        <v>2.1415330995000368E-3</v>
      </c>
      <c r="DI1396">
        <f t="shared" si="64"/>
        <v>0</v>
      </c>
      <c r="DJ1396">
        <f t="shared" si="65"/>
        <v>2.1415330995000368E-3</v>
      </c>
    </row>
    <row r="1397" spans="1:114" s="74" customFormat="1" x14ac:dyDescent="0.2">
      <c r="A1397" s="74" t="s">
        <v>492</v>
      </c>
      <c r="B1397" s="74" t="s">
        <v>2260</v>
      </c>
      <c r="C1397" s="88">
        <v>6.9336908036147643E-3</v>
      </c>
      <c r="D1397" s="88">
        <v>0</v>
      </c>
      <c r="E1397" s="88">
        <v>0</v>
      </c>
      <c r="F1397" s="88">
        <v>0</v>
      </c>
      <c r="G1397" s="88">
        <v>1.5687751004016062E-3</v>
      </c>
      <c r="H1397" s="88">
        <v>4.3020929682290434E-4</v>
      </c>
      <c r="I1397" s="88">
        <v>0</v>
      </c>
      <c r="J1397" s="88">
        <v>0</v>
      </c>
      <c r="K1397" s="72">
        <v>0</v>
      </c>
      <c r="L1397" s="72">
        <v>0.43266132744177482</v>
      </c>
      <c r="M1397" s="72">
        <v>0</v>
      </c>
      <c r="N1397" s="89">
        <v>0</v>
      </c>
      <c r="O1397" s="91">
        <v>8.6839058278656886E-2</v>
      </c>
      <c r="P1397" s="88">
        <v>0</v>
      </c>
      <c r="Q1397" s="88">
        <v>0</v>
      </c>
      <c r="R1397" s="88">
        <v>2.5571523551373189E-3</v>
      </c>
      <c r="S1397" s="88">
        <v>2.6948234890614663E-2</v>
      </c>
      <c r="T1397" s="88">
        <v>0</v>
      </c>
      <c r="U1397" s="88">
        <v>1.703780689349667E-3</v>
      </c>
      <c r="V1397" s="88">
        <v>0</v>
      </c>
      <c r="W1397" s="72">
        <v>0</v>
      </c>
      <c r="X1397" s="72">
        <v>6.9589422407794017E-3</v>
      </c>
      <c r="Y1397" s="72">
        <v>1.1187246538945601E-2</v>
      </c>
      <c r="Z1397" s="89">
        <v>0</v>
      </c>
      <c r="AA1397" s="91">
        <v>7.5253677720056311E-2</v>
      </c>
      <c r="AB1397" s="88">
        <v>0</v>
      </c>
      <c r="AC1397" s="88">
        <v>0.29440169475684602</v>
      </c>
      <c r="AD1397" s="88">
        <v>0</v>
      </c>
      <c r="AE1397" s="88">
        <v>0</v>
      </c>
      <c r="AF1397" s="88">
        <v>0</v>
      </c>
      <c r="AG1397" s="88">
        <v>0</v>
      </c>
      <c r="AH1397" s="88">
        <v>0</v>
      </c>
      <c r="AI1397" s="72">
        <v>0</v>
      </c>
      <c r="AJ1397" s="72">
        <v>1.6012810248198558E-2</v>
      </c>
      <c r="AK1397" s="72">
        <v>0</v>
      </c>
      <c r="AL1397" s="89">
        <v>0</v>
      </c>
      <c r="AM1397" s="91">
        <v>0</v>
      </c>
      <c r="AN1397" s="88">
        <v>0</v>
      </c>
      <c r="AO1397" s="88">
        <v>0</v>
      </c>
      <c r="AP1397" s="88">
        <v>0</v>
      </c>
      <c r="AQ1397" s="88">
        <v>0</v>
      </c>
      <c r="AR1397" s="88">
        <v>0</v>
      </c>
      <c r="AS1397" s="88">
        <v>0</v>
      </c>
      <c r="AT1397" s="88">
        <v>0</v>
      </c>
      <c r="AU1397" s="72">
        <v>0</v>
      </c>
      <c r="AV1397" s="72">
        <v>1.5731927947769998E-2</v>
      </c>
      <c r="AW1397" s="72">
        <v>0</v>
      </c>
      <c r="AX1397" s="89">
        <v>0</v>
      </c>
      <c r="AY1397" s="72">
        <v>0</v>
      </c>
      <c r="AZ1397" s="72">
        <v>0</v>
      </c>
      <c r="BA1397" s="72">
        <v>0</v>
      </c>
      <c r="BB1397" s="72">
        <v>0</v>
      </c>
      <c r="BC1397" s="72">
        <v>0</v>
      </c>
      <c r="BD1397" s="72">
        <v>0</v>
      </c>
      <c r="BE1397" s="72">
        <v>0</v>
      </c>
      <c r="BF1397" s="72">
        <v>2.8773666340565118E-3</v>
      </c>
      <c r="BG1397" s="72">
        <v>0</v>
      </c>
      <c r="BH1397" s="72">
        <v>0</v>
      </c>
      <c r="BI1397" s="72">
        <v>0</v>
      </c>
      <c r="BJ1397" s="89">
        <v>2.9040220705677361E-3</v>
      </c>
      <c r="BK1397" s="72">
        <v>0.31673052362707532</v>
      </c>
      <c r="BL1397" s="72">
        <v>0</v>
      </c>
      <c r="BM1397" s="72">
        <v>0</v>
      </c>
      <c r="BN1397" s="72">
        <v>0</v>
      </c>
      <c r="BO1397" s="72">
        <v>0</v>
      </c>
      <c r="BP1397" s="72">
        <v>0</v>
      </c>
      <c r="BQ1397" s="72">
        <v>6.1823412147669635E-2</v>
      </c>
      <c r="BR1397" s="72">
        <v>0</v>
      </c>
      <c r="BS1397" s="72">
        <v>0</v>
      </c>
      <c r="BT1397" s="72">
        <v>0</v>
      </c>
      <c r="BU1397" s="72">
        <v>8.2192906752147285E-2</v>
      </c>
      <c r="BV1397" s="89">
        <v>0</v>
      </c>
      <c r="BW1397" s="72">
        <v>0</v>
      </c>
      <c r="BX1397" s="72">
        <v>0</v>
      </c>
      <c r="BY1397" s="72">
        <v>0</v>
      </c>
      <c r="BZ1397" s="72">
        <v>0</v>
      </c>
      <c r="CA1397" s="72">
        <v>0</v>
      </c>
      <c r="CB1397" s="72">
        <v>0</v>
      </c>
      <c r="CC1397" s="72">
        <v>0.13207225630538513</v>
      </c>
      <c r="CD1397" s="72">
        <v>4.5630846452201692E-3</v>
      </c>
      <c r="CE1397" s="72">
        <v>0</v>
      </c>
      <c r="CF1397" s="72">
        <v>0</v>
      </c>
      <c r="CG1397" s="72">
        <v>0</v>
      </c>
      <c r="CH1397" s="89">
        <v>0</v>
      </c>
      <c r="CI1397" s="72">
        <v>0</v>
      </c>
      <c r="CJ1397" s="72">
        <v>0</v>
      </c>
      <c r="CK1397" s="72">
        <v>0</v>
      </c>
      <c r="CL1397" s="72">
        <v>0</v>
      </c>
      <c r="CM1397" s="72">
        <v>0</v>
      </c>
      <c r="CN1397" s="72">
        <v>0</v>
      </c>
      <c r="CO1397" s="72">
        <v>0</v>
      </c>
      <c r="CP1397" s="72">
        <v>0</v>
      </c>
      <c r="CQ1397" s="72">
        <v>0</v>
      </c>
      <c r="CR1397" s="72">
        <v>0</v>
      </c>
      <c r="CS1397" s="72">
        <v>1.1180429775720579E-3</v>
      </c>
      <c r="CT1397" s="89">
        <v>0</v>
      </c>
      <c r="CV1397" s="72"/>
      <c r="CX1397" s="94" t="s">
        <v>1754</v>
      </c>
      <c r="CY1397" s="72" t="s">
        <v>3522</v>
      </c>
      <c r="CZ1397" s="88">
        <v>0</v>
      </c>
      <c r="DA1397" s="88">
        <v>0</v>
      </c>
      <c r="DB1397" s="88">
        <v>0</v>
      </c>
      <c r="DC1397" s="88">
        <v>0</v>
      </c>
      <c r="DD1397" s="88">
        <v>0</v>
      </c>
      <c r="DE1397" s="88">
        <v>2.1301976823449218E-3</v>
      </c>
      <c r="DF1397" s="88">
        <v>0</v>
      </c>
      <c r="DG1397" s="88">
        <v>0</v>
      </c>
      <c r="DH1397">
        <f t="shared" si="63"/>
        <v>0</v>
      </c>
      <c r="DI1397">
        <f t="shared" si="64"/>
        <v>2.1301976823449218E-3</v>
      </c>
      <c r="DJ1397">
        <f t="shared" si="65"/>
        <v>2.1301976823449218E-3</v>
      </c>
    </row>
    <row r="1398" spans="1:114" s="74" customFormat="1" x14ac:dyDescent="0.2">
      <c r="A1398" s="74" t="s">
        <v>1086</v>
      </c>
      <c r="B1398" s="74" t="s">
        <v>2854</v>
      </c>
      <c r="C1398" s="88">
        <v>0</v>
      </c>
      <c r="D1398" s="88">
        <v>0</v>
      </c>
      <c r="E1398" s="88">
        <v>0</v>
      </c>
      <c r="F1398" s="88">
        <v>0</v>
      </c>
      <c r="G1398" s="88">
        <v>0</v>
      </c>
      <c r="H1398" s="88">
        <v>0</v>
      </c>
      <c r="I1398" s="88">
        <v>5.0329464417068655E-2</v>
      </c>
      <c r="J1398" s="88">
        <v>0</v>
      </c>
      <c r="K1398" s="72">
        <v>0</v>
      </c>
      <c r="L1398" s="72">
        <v>0</v>
      </c>
      <c r="M1398" s="72">
        <v>0</v>
      </c>
      <c r="N1398" s="89">
        <v>0</v>
      </c>
      <c r="O1398" s="91">
        <v>0</v>
      </c>
      <c r="P1398" s="88">
        <v>0</v>
      </c>
      <c r="Q1398" s="88">
        <v>0</v>
      </c>
      <c r="R1398" s="88">
        <v>0</v>
      </c>
      <c r="S1398" s="88">
        <v>0</v>
      </c>
      <c r="T1398" s="88">
        <v>0</v>
      </c>
      <c r="U1398" s="88">
        <v>0</v>
      </c>
      <c r="V1398" s="88">
        <v>0</v>
      </c>
      <c r="W1398" s="72">
        <v>0</v>
      </c>
      <c r="X1398" s="72">
        <v>0</v>
      </c>
      <c r="Y1398" s="72">
        <v>0</v>
      </c>
      <c r="Z1398" s="89">
        <v>0</v>
      </c>
      <c r="AA1398" s="91">
        <v>0</v>
      </c>
      <c r="AB1398" s="88">
        <v>0</v>
      </c>
      <c r="AC1398" s="88">
        <v>0</v>
      </c>
      <c r="AD1398" s="88">
        <v>0</v>
      </c>
      <c r="AE1398" s="88">
        <v>0</v>
      </c>
      <c r="AF1398" s="88">
        <v>0</v>
      </c>
      <c r="AG1398" s="88">
        <v>0</v>
      </c>
      <c r="AH1398" s="88">
        <v>0</v>
      </c>
      <c r="AI1398" s="72">
        <v>0</v>
      </c>
      <c r="AJ1398" s="72">
        <v>0</v>
      </c>
      <c r="AK1398" s="72">
        <v>0</v>
      </c>
      <c r="AL1398" s="89">
        <v>0</v>
      </c>
      <c r="AM1398" s="91">
        <v>0</v>
      </c>
      <c r="AN1398" s="88">
        <v>0</v>
      </c>
      <c r="AO1398" s="88">
        <v>0</v>
      </c>
      <c r="AP1398" s="88">
        <v>0</v>
      </c>
      <c r="AQ1398" s="88">
        <v>0</v>
      </c>
      <c r="AR1398" s="88">
        <v>0</v>
      </c>
      <c r="AS1398" s="88">
        <v>0</v>
      </c>
      <c r="AT1398" s="88">
        <v>0</v>
      </c>
      <c r="AU1398" s="72">
        <v>0</v>
      </c>
      <c r="AV1398" s="72">
        <v>0</v>
      </c>
      <c r="AW1398" s="72">
        <v>0</v>
      </c>
      <c r="AX1398" s="89">
        <v>0</v>
      </c>
      <c r="AY1398" s="72">
        <v>2.48015873015873E-2</v>
      </c>
      <c r="AZ1398" s="72">
        <v>0.36621474209131993</v>
      </c>
      <c r="BA1398" s="72">
        <v>0</v>
      </c>
      <c r="BB1398" s="72">
        <v>0</v>
      </c>
      <c r="BC1398" s="72">
        <v>0</v>
      </c>
      <c r="BD1398" s="72">
        <v>0</v>
      </c>
      <c r="BE1398" s="72">
        <v>0</v>
      </c>
      <c r="BF1398" s="72">
        <v>0</v>
      </c>
      <c r="BG1398" s="72">
        <v>0</v>
      </c>
      <c r="BH1398" s="72">
        <v>0</v>
      </c>
      <c r="BI1398" s="72">
        <v>0</v>
      </c>
      <c r="BJ1398" s="89">
        <v>0</v>
      </c>
      <c r="BK1398" s="72">
        <v>0</v>
      </c>
      <c r="BL1398" s="72">
        <v>0</v>
      </c>
      <c r="BM1398" s="72">
        <v>0</v>
      </c>
      <c r="BN1398" s="72">
        <v>0</v>
      </c>
      <c r="BO1398" s="72">
        <v>0</v>
      </c>
      <c r="BP1398" s="72">
        <v>0</v>
      </c>
      <c r="BQ1398" s="72">
        <v>0</v>
      </c>
      <c r="BR1398" s="72">
        <v>0</v>
      </c>
      <c r="BS1398" s="72">
        <v>0</v>
      </c>
      <c r="BT1398" s="72">
        <v>5.7632142269059779E-2</v>
      </c>
      <c r="BU1398" s="72">
        <v>0</v>
      </c>
      <c r="BV1398" s="89">
        <v>0</v>
      </c>
      <c r="BW1398" s="72">
        <v>0</v>
      </c>
      <c r="BX1398" s="72">
        <v>0</v>
      </c>
      <c r="BY1398" s="72">
        <v>0</v>
      </c>
      <c r="BZ1398" s="72">
        <v>0</v>
      </c>
      <c r="CA1398" s="72">
        <v>0</v>
      </c>
      <c r="CB1398" s="72">
        <v>0</v>
      </c>
      <c r="CC1398" s="72">
        <v>2.9822767552828904E-2</v>
      </c>
      <c r="CD1398" s="72">
        <v>0</v>
      </c>
      <c r="CE1398" s="72">
        <v>0</v>
      </c>
      <c r="CF1398" s="72">
        <v>0</v>
      </c>
      <c r="CG1398" s="72">
        <v>0</v>
      </c>
      <c r="CH1398" s="89">
        <v>0</v>
      </c>
      <c r="CI1398" s="72">
        <v>0</v>
      </c>
      <c r="CJ1398" s="72">
        <v>0</v>
      </c>
      <c r="CK1398" s="72">
        <v>0</v>
      </c>
      <c r="CL1398" s="72">
        <v>0</v>
      </c>
      <c r="CM1398" s="72">
        <v>0.89233469865418369</v>
      </c>
      <c r="CN1398" s="72">
        <v>0</v>
      </c>
      <c r="CO1398" s="72">
        <v>0</v>
      </c>
      <c r="CP1398" s="72">
        <v>0</v>
      </c>
      <c r="CQ1398" s="72">
        <v>0</v>
      </c>
      <c r="CR1398" s="72">
        <v>0</v>
      </c>
      <c r="CS1398" s="72">
        <v>0</v>
      </c>
      <c r="CT1398" s="89">
        <v>0</v>
      </c>
      <c r="CV1398" s="72"/>
      <c r="CX1398" s="94" t="s">
        <v>1210</v>
      </c>
      <c r="CY1398" s="72" t="s">
        <v>2978</v>
      </c>
      <c r="CZ1398" s="88">
        <v>0</v>
      </c>
      <c r="DA1398" s="88">
        <v>0</v>
      </c>
      <c r="DB1398" s="88">
        <v>0</v>
      </c>
      <c r="DC1398" s="88">
        <v>0</v>
      </c>
      <c r="DD1398" s="88">
        <v>2.113241316336245E-3</v>
      </c>
      <c r="DE1398" s="88">
        <v>0</v>
      </c>
      <c r="DF1398" s="88">
        <v>0</v>
      </c>
      <c r="DG1398" s="88">
        <v>0</v>
      </c>
      <c r="DH1398">
        <f t="shared" si="63"/>
        <v>2.113241316336245E-3</v>
      </c>
      <c r="DI1398">
        <f t="shared" si="64"/>
        <v>0</v>
      </c>
      <c r="DJ1398">
        <f t="shared" si="65"/>
        <v>2.113241316336245E-3</v>
      </c>
    </row>
    <row r="1399" spans="1:114" s="74" customFormat="1" x14ac:dyDescent="0.2">
      <c r="A1399" s="74" t="s">
        <v>1303</v>
      </c>
      <c r="B1399" s="74" t="s">
        <v>3071</v>
      </c>
      <c r="C1399" s="88">
        <v>2.3112302678715882E-3</v>
      </c>
      <c r="D1399" s="88">
        <v>0</v>
      </c>
      <c r="E1399" s="88">
        <v>0</v>
      </c>
      <c r="F1399" s="88">
        <v>0</v>
      </c>
      <c r="G1399" s="88">
        <v>0</v>
      </c>
      <c r="H1399" s="88">
        <v>0</v>
      </c>
      <c r="I1399" s="88">
        <v>0</v>
      </c>
      <c r="J1399" s="88">
        <v>0</v>
      </c>
      <c r="K1399" s="72">
        <v>0</v>
      </c>
      <c r="L1399" s="72">
        <v>0</v>
      </c>
      <c r="M1399" s="72">
        <v>0</v>
      </c>
      <c r="N1399" s="89">
        <v>0</v>
      </c>
      <c r="O1399" s="91">
        <v>4.8243921265920496E-3</v>
      </c>
      <c r="P1399" s="88">
        <v>0</v>
      </c>
      <c r="Q1399" s="88">
        <v>0</v>
      </c>
      <c r="R1399" s="88">
        <v>0</v>
      </c>
      <c r="S1399" s="88">
        <v>0</v>
      </c>
      <c r="T1399" s="88">
        <v>0</v>
      </c>
      <c r="U1399" s="88">
        <v>0</v>
      </c>
      <c r="V1399" s="88">
        <v>0</v>
      </c>
      <c r="W1399" s="72">
        <v>1.9837727389950205E-3</v>
      </c>
      <c r="X1399" s="72">
        <v>0</v>
      </c>
      <c r="Y1399" s="72">
        <v>2.7968116347364003E-3</v>
      </c>
      <c r="Z1399" s="89">
        <v>0</v>
      </c>
      <c r="AA1399" s="91">
        <v>0</v>
      </c>
      <c r="AB1399" s="88">
        <v>0</v>
      </c>
      <c r="AC1399" s="88">
        <v>0</v>
      </c>
      <c r="AD1399" s="88">
        <v>0</v>
      </c>
      <c r="AE1399" s="88">
        <v>0</v>
      </c>
      <c r="AF1399" s="88">
        <v>0</v>
      </c>
      <c r="AG1399" s="88">
        <v>0</v>
      </c>
      <c r="AH1399" s="88">
        <v>0</v>
      </c>
      <c r="AI1399" s="72">
        <v>0</v>
      </c>
      <c r="AJ1399" s="72">
        <v>0</v>
      </c>
      <c r="AK1399" s="72">
        <v>0</v>
      </c>
      <c r="AL1399" s="89">
        <v>0</v>
      </c>
      <c r="AM1399" s="91">
        <v>0</v>
      </c>
      <c r="AN1399" s="88">
        <v>0</v>
      </c>
      <c r="AO1399" s="88">
        <v>1.9456767063584716E-3</v>
      </c>
      <c r="AP1399" s="88">
        <v>0</v>
      </c>
      <c r="AQ1399" s="88">
        <v>0</v>
      </c>
      <c r="AR1399" s="88">
        <v>0</v>
      </c>
      <c r="AS1399" s="88">
        <v>0</v>
      </c>
      <c r="AT1399" s="88">
        <v>0</v>
      </c>
      <c r="AU1399" s="72">
        <v>0</v>
      </c>
      <c r="AV1399" s="72">
        <v>0</v>
      </c>
      <c r="AW1399" s="72">
        <v>0</v>
      </c>
      <c r="AX1399" s="89">
        <v>0</v>
      </c>
      <c r="AY1399" s="72">
        <v>0</v>
      </c>
      <c r="AZ1399" s="72">
        <v>0</v>
      </c>
      <c r="BA1399" s="72">
        <v>0</v>
      </c>
      <c r="BB1399" s="72">
        <v>0</v>
      </c>
      <c r="BC1399" s="72">
        <v>0</v>
      </c>
      <c r="BD1399" s="72">
        <v>0</v>
      </c>
      <c r="BE1399" s="72">
        <v>0</v>
      </c>
      <c r="BF1399" s="72">
        <v>0</v>
      </c>
      <c r="BG1399" s="72">
        <v>0</v>
      </c>
      <c r="BH1399" s="72">
        <v>0</v>
      </c>
      <c r="BI1399" s="72">
        <v>0</v>
      </c>
      <c r="BJ1399" s="89">
        <v>0</v>
      </c>
      <c r="BK1399" s="72">
        <v>0</v>
      </c>
      <c r="BL1399" s="72">
        <v>1.223540927444023E-2</v>
      </c>
      <c r="BM1399" s="72">
        <v>2.7787040124485937E-3</v>
      </c>
      <c r="BN1399" s="72">
        <v>0</v>
      </c>
      <c r="BO1399" s="72">
        <v>0</v>
      </c>
      <c r="BP1399" s="72">
        <v>0</v>
      </c>
      <c r="BQ1399" s="72">
        <v>0</v>
      </c>
      <c r="BR1399" s="72">
        <v>0</v>
      </c>
      <c r="BS1399" s="72">
        <v>0</v>
      </c>
      <c r="BT1399" s="72">
        <v>0</v>
      </c>
      <c r="BU1399" s="72">
        <v>0</v>
      </c>
      <c r="BV1399" s="89">
        <v>0</v>
      </c>
      <c r="BW1399" s="72">
        <v>0</v>
      </c>
      <c r="BX1399" s="72">
        <v>0</v>
      </c>
      <c r="BY1399" s="72">
        <v>0</v>
      </c>
      <c r="BZ1399" s="72">
        <v>0</v>
      </c>
      <c r="CA1399" s="72">
        <v>0</v>
      </c>
      <c r="CB1399" s="72">
        <v>0</v>
      </c>
      <c r="CC1399" s="72">
        <v>0</v>
      </c>
      <c r="CD1399" s="72">
        <v>0</v>
      </c>
      <c r="CE1399" s="72">
        <v>0</v>
      </c>
      <c r="CF1399" s="72">
        <v>0</v>
      </c>
      <c r="CG1399" s="72">
        <v>0</v>
      </c>
      <c r="CH1399" s="89">
        <v>0</v>
      </c>
      <c r="CI1399" s="72">
        <v>0</v>
      </c>
      <c r="CJ1399" s="72">
        <v>0</v>
      </c>
      <c r="CK1399" s="72">
        <v>0</v>
      </c>
      <c r="CL1399" s="72">
        <v>0</v>
      </c>
      <c r="CM1399" s="72">
        <v>4.8761458942851573E-3</v>
      </c>
      <c r="CN1399" s="72">
        <v>0</v>
      </c>
      <c r="CO1399" s="72">
        <v>0</v>
      </c>
      <c r="CP1399" s="72">
        <v>0</v>
      </c>
      <c r="CQ1399" s="72">
        <v>0</v>
      </c>
      <c r="CR1399" s="72">
        <v>0</v>
      </c>
      <c r="CS1399" s="72">
        <v>1.1180429775720579E-3</v>
      </c>
      <c r="CT1399" s="89">
        <v>0</v>
      </c>
      <c r="CV1399" s="72"/>
      <c r="CX1399" s="94" t="s">
        <v>1211</v>
      </c>
      <c r="CY1399" s="72" t="s">
        <v>2979</v>
      </c>
      <c r="CZ1399" s="88">
        <v>0</v>
      </c>
      <c r="DA1399" s="88">
        <v>0</v>
      </c>
      <c r="DB1399" s="88">
        <v>1.159823706796567E-3</v>
      </c>
      <c r="DC1399" s="88">
        <v>0</v>
      </c>
      <c r="DD1399" s="88">
        <v>9.5221436992692313E-4</v>
      </c>
      <c r="DE1399" s="88">
        <v>0</v>
      </c>
      <c r="DF1399" s="88">
        <v>0</v>
      </c>
      <c r="DG1399" s="88">
        <v>0</v>
      </c>
      <c r="DH1399">
        <f t="shared" si="63"/>
        <v>2.1120380767234901E-3</v>
      </c>
      <c r="DI1399">
        <f t="shared" si="64"/>
        <v>0</v>
      </c>
      <c r="DJ1399">
        <f t="shared" si="65"/>
        <v>2.1120380767234901E-3</v>
      </c>
    </row>
    <row r="1400" spans="1:114" s="74" customFormat="1" x14ac:dyDescent="0.2">
      <c r="A1400" s="74" t="s">
        <v>1418</v>
      </c>
      <c r="B1400" s="74" t="s">
        <v>3186</v>
      </c>
      <c r="C1400" s="88">
        <v>0</v>
      </c>
      <c r="D1400" s="88">
        <v>0</v>
      </c>
      <c r="E1400" s="88">
        <v>0</v>
      </c>
      <c r="F1400" s="88">
        <v>3.0852770578797977E-3</v>
      </c>
      <c r="G1400" s="88">
        <v>1.5687751004016062E-3</v>
      </c>
      <c r="H1400" s="88">
        <v>0</v>
      </c>
      <c r="I1400" s="88">
        <v>0</v>
      </c>
      <c r="J1400" s="88">
        <v>0</v>
      </c>
      <c r="K1400" s="72">
        <v>0</v>
      </c>
      <c r="L1400" s="72">
        <v>0</v>
      </c>
      <c r="M1400" s="72">
        <v>0</v>
      </c>
      <c r="N1400" s="89">
        <v>0</v>
      </c>
      <c r="O1400" s="91">
        <v>0</v>
      </c>
      <c r="P1400" s="88">
        <v>0</v>
      </c>
      <c r="Q1400" s="88">
        <v>0</v>
      </c>
      <c r="R1400" s="88">
        <v>0</v>
      </c>
      <c r="S1400" s="88">
        <v>0</v>
      </c>
      <c r="T1400" s="88">
        <v>0</v>
      </c>
      <c r="U1400" s="88">
        <v>0</v>
      </c>
      <c r="V1400" s="88">
        <v>0</v>
      </c>
      <c r="W1400" s="72">
        <v>0</v>
      </c>
      <c r="X1400" s="72">
        <v>0</v>
      </c>
      <c r="Y1400" s="72">
        <v>0</v>
      </c>
      <c r="Z1400" s="89">
        <v>0</v>
      </c>
      <c r="AA1400" s="91">
        <v>0</v>
      </c>
      <c r="AB1400" s="88">
        <v>0</v>
      </c>
      <c r="AC1400" s="88">
        <v>0</v>
      </c>
      <c r="AD1400" s="88">
        <v>0</v>
      </c>
      <c r="AE1400" s="88">
        <v>9.1696009389671362E-4</v>
      </c>
      <c r="AF1400" s="88">
        <v>0</v>
      </c>
      <c r="AG1400" s="88">
        <v>0</v>
      </c>
      <c r="AH1400" s="88">
        <v>0</v>
      </c>
      <c r="AI1400" s="72">
        <v>0</v>
      </c>
      <c r="AJ1400" s="72">
        <v>0</v>
      </c>
      <c r="AK1400" s="72">
        <v>0</v>
      </c>
      <c r="AL1400" s="89">
        <v>0</v>
      </c>
      <c r="AM1400" s="91">
        <v>0</v>
      </c>
      <c r="AN1400" s="88">
        <v>0</v>
      </c>
      <c r="AO1400" s="88">
        <v>0</v>
      </c>
      <c r="AP1400" s="88">
        <v>0</v>
      </c>
      <c r="AQ1400" s="88">
        <v>0</v>
      </c>
      <c r="AR1400" s="88">
        <v>0</v>
      </c>
      <c r="AS1400" s="88">
        <v>0</v>
      </c>
      <c r="AT1400" s="88">
        <v>0</v>
      </c>
      <c r="AU1400" s="72">
        <v>0</v>
      </c>
      <c r="AV1400" s="72">
        <v>0</v>
      </c>
      <c r="AW1400" s="72">
        <v>0</v>
      </c>
      <c r="AX1400" s="89">
        <v>0</v>
      </c>
      <c r="AY1400" s="72">
        <v>0</v>
      </c>
      <c r="AZ1400" s="72">
        <v>0</v>
      </c>
      <c r="BA1400" s="72">
        <v>0</v>
      </c>
      <c r="BB1400" s="72">
        <v>0</v>
      </c>
      <c r="BC1400" s="72">
        <v>4.3101590448687555E-3</v>
      </c>
      <c r="BD1400" s="72">
        <v>0</v>
      </c>
      <c r="BE1400" s="72">
        <v>0</v>
      </c>
      <c r="BF1400" s="72">
        <v>0</v>
      </c>
      <c r="BG1400" s="72">
        <v>0</v>
      </c>
      <c r="BH1400" s="72">
        <v>0.1699187750910279</v>
      </c>
      <c r="BI1400" s="72">
        <v>0</v>
      </c>
      <c r="BJ1400" s="89">
        <v>0</v>
      </c>
      <c r="BK1400" s="72">
        <v>0</v>
      </c>
      <c r="BL1400" s="72">
        <v>0</v>
      </c>
      <c r="BM1400" s="72">
        <v>0</v>
      </c>
      <c r="BN1400" s="72">
        <v>0</v>
      </c>
      <c r="BO1400" s="72">
        <v>0</v>
      </c>
      <c r="BP1400" s="72">
        <v>0</v>
      </c>
      <c r="BQ1400" s="72">
        <v>0</v>
      </c>
      <c r="BR1400" s="72">
        <v>0</v>
      </c>
      <c r="BS1400" s="72">
        <v>0</v>
      </c>
      <c r="BT1400" s="72">
        <v>0.22641198748559196</v>
      </c>
      <c r="BU1400" s="72">
        <v>0</v>
      </c>
      <c r="BV1400" s="89">
        <v>0</v>
      </c>
      <c r="BW1400" s="72">
        <v>0</v>
      </c>
      <c r="BX1400" s="72">
        <v>0</v>
      </c>
      <c r="BY1400" s="72">
        <v>0</v>
      </c>
      <c r="BZ1400" s="72">
        <v>0</v>
      </c>
      <c r="CA1400" s="72">
        <v>0</v>
      </c>
      <c r="CB1400" s="72">
        <v>0</v>
      </c>
      <c r="CC1400" s="72">
        <v>0</v>
      </c>
      <c r="CD1400" s="72">
        <v>0</v>
      </c>
      <c r="CE1400" s="72">
        <v>0</v>
      </c>
      <c r="CF1400" s="72">
        <v>0</v>
      </c>
      <c r="CG1400" s="72">
        <v>0</v>
      </c>
      <c r="CH1400" s="89">
        <v>0</v>
      </c>
      <c r="CI1400" s="72">
        <v>0</v>
      </c>
      <c r="CJ1400" s="72">
        <v>0</v>
      </c>
      <c r="CK1400" s="72">
        <v>0</v>
      </c>
      <c r="CL1400" s="72">
        <v>0</v>
      </c>
      <c r="CM1400" s="72">
        <v>0</v>
      </c>
      <c r="CN1400" s="72">
        <v>0</v>
      </c>
      <c r="CO1400" s="72">
        <v>0</v>
      </c>
      <c r="CP1400" s="72">
        <v>0</v>
      </c>
      <c r="CQ1400" s="72">
        <v>0</v>
      </c>
      <c r="CR1400" s="72">
        <v>1.7304331274117912E-3</v>
      </c>
      <c r="CS1400" s="72">
        <v>1.1180429775720579E-3</v>
      </c>
      <c r="CT1400" s="89">
        <v>0</v>
      </c>
      <c r="CV1400" s="72"/>
      <c r="CX1400" s="94" t="s">
        <v>1213</v>
      </c>
      <c r="CY1400" s="72" t="s">
        <v>2981</v>
      </c>
      <c r="CZ1400" s="88">
        <v>0</v>
      </c>
      <c r="DA1400" s="88">
        <v>0</v>
      </c>
      <c r="DB1400" s="88">
        <v>0</v>
      </c>
      <c r="DC1400" s="88">
        <v>0</v>
      </c>
      <c r="DD1400" s="88">
        <v>2.0769078995191959E-3</v>
      </c>
      <c r="DE1400" s="88">
        <v>0</v>
      </c>
      <c r="DF1400" s="88">
        <v>0</v>
      </c>
      <c r="DG1400" s="88">
        <v>0</v>
      </c>
      <c r="DH1400">
        <f t="shared" si="63"/>
        <v>2.0769078995191959E-3</v>
      </c>
      <c r="DI1400">
        <f t="shared" si="64"/>
        <v>0</v>
      </c>
      <c r="DJ1400">
        <f t="shared" si="65"/>
        <v>2.0769078995191959E-3</v>
      </c>
    </row>
    <row r="1401" spans="1:114" s="74" customFormat="1" x14ac:dyDescent="0.2">
      <c r="A1401" s="74" t="s">
        <v>1165</v>
      </c>
      <c r="B1401" s="74" t="s">
        <v>2933</v>
      </c>
      <c r="C1401" s="88">
        <v>0</v>
      </c>
      <c r="D1401" s="88">
        <v>0</v>
      </c>
      <c r="E1401" s="88">
        <v>0</v>
      </c>
      <c r="F1401" s="88">
        <v>0</v>
      </c>
      <c r="G1401" s="88">
        <v>3.1375502008032124E-3</v>
      </c>
      <c r="H1401" s="88">
        <v>0</v>
      </c>
      <c r="I1401" s="88">
        <v>0</v>
      </c>
      <c r="J1401" s="88">
        <v>0</v>
      </c>
      <c r="K1401" s="72">
        <v>0</v>
      </c>
      <c r="L1401" s="72">
        <v>9.2055601583356343E-3</v>
      </c>
      <c r="M1401" s="72">
        <v>5.5456965394853593E-3</v>
      </c>
      <c r="N1401" s="89">
        <v>0</v>
      </c>
      <c r="O1401" s="91">
        <v>0</v>
      </c>
      <c r="P1401" s="88">
        <v>0</v>
      </c>
      <c r="Q1401" s="88">
        <v>0</v>
      </c>
      <c r="R1401" s="88">
        <v>0</v>
      </c>
      <c r="S1401" s="88">
        <v>1.2249197677552119E-3</v>
      </c>
      <c r="T1401" s="88">
        <v>0</v>
      </c>
      <c r="U1401" s="88">
        <v>0</v>
      </c>
      <c r="V1401" s="88">
        <v>0</v>
      </c>
      <c r="W1401" s="72">
        <v>0</v>
      </c>
      <c r="X1401" s="72">
        <v>0</v>
      </c>
      <c r="Y1401" s="72">
        <v>2.7968116347364003E-3</v>
      </c>
      <c r="Z1401" s="89">
        <v>0</v>
      </c>
      <c r="AA1401" s="91">
        <v>0</v>
      </c>
      <c r="AB1401" s="88">
        <v>0</v>
      </c>
      <c r="AC1401" s="88">
        <v>0</v>
      </c>
      <c r="AD1401" s="88">
        <v>0</v>
      </c>
      <c r="AE1401" s="88">
        <v>0</v>
      </c>
      <c r="AF1401" s="88">
        <v>0</v>
      </c>
      <c r="AG1401" s="88">
        <v>0</v>
      </c>
      <c r="AH1401" s="88">
        <v>0</v>
      </c>
      <c r="AI1401" s="72">
        <v>0</v>
      </c>
      <c r="AJ1401" s="72">
        <v>0</v>
      </c>
      <c r="AK1401" s="72">
        <v>0</v>
      </c>
      <c r="AL1401" s="89">
        <v>0</v>
      </c>
      <c r="AM1401" s="91">
        <v>0</v>
      </c>
      <c r="AN1401" s="88">
        <v>0</v>
      </c>
      <c r="AO1401" s="88">
        <v>3.8913534127169433E-3</v>
      </c>
      <c r="AP1401" s="88">
        <v>4.0048057669203043E-3</v>
      </c>
      <c r="AQ1401" s="88">
        <v>0</v>
      </c>
      <c r="AR1401" s="88">
        <v>0</v>
      </c>
      <c r="AS1401" s="88">
        <v>0</v>
      </c>
      <c r="AT1401" s="88">
        <v>0</v>
      </c>
      <c r="AU1401" s="72">
        <v>2.6832671460770637E-3</v>
      </c>
      <c r="AV1401" s="72">
        <v>0</v>
      </c>
      <c r="AW1401" s="72">
        <v>0</v>
      </c>
      <c r="AX1401" s="89">
        <v>0</v>
      </c>
      <c r="AY1401" s="72">
        <v>0</v>
      </c>
      <c r="AZ1401" s="72">
        <v>3.8959015116097864E-3</v>
      </c>
      <c r="BA1401" s="72">
        <v>2.8686173264486515E-2</v>
      </c>
      <c r="BB1401" s="72">
        <v>0</v>
      </c>
      <c r="BC1401" s="72">
        <v>0</v>
      </c>
      <c r="BD1401" s="72">
        <v>0</v>
      </c>
      <c r="BE1401" s="72">
        <v>1.5682584489923939E-3</v>
      </c>
      <c r="BF1401" s="72">
        <v>0</v>
      </c>
      <c r="BG1401" s="72">
        <v>0</v>
      </c>
      <c r="BH1401" s="72">
        <v>0</v>
      </c>
      <c r="BI1401" s="72">
        <v>0</v>
      </c>
      <c r="BJ1401" s="89">
        <v>0</v>
      </c>
      <c r="BK1401" s="72">
        <v>5.108556832694764E-3</v>
      </c>
      <c r="BL1401" s="72">
        <v>0</v>
      </c>
      <c r="BM1401" s="72">
        <v>0</v>
      </c>
      <c r="BN1401" s="72">
        <v>0</v>
      </c>
      <c r="BO1401" s="72">
        <v>0</v>
      </c>
      <c r="BP1401" s="72">
        <v>0</v>
      </c>
      <c r="BQ1401" s="72">
        <v>0</v>
      </c>
      <c r="BR1401" s="72">
        <v>0</v>
      </c>
      <c r="BS1401" s="72">
        <v>0</v>
      </c>
      <c r="BT1401" s="72">
        <v>2.8816071134529889E-2</v>
      </c>
      <c r="BU1401" s="72">
        <v>7.1233852518527652E-2</v>
      </c>
      <c r="BV1401" s="89">
        <v>0</v>
      </c>
      <c r="BW1401" s="72">
        <v>0</v>
      </c>
      <c r="BX1401" s="72">
        <v>0</v>
      </c>
      <c r="BY1401" s="72">
        <v>0</v>
      </c>
      <c r="BZ1401" s="72">
        <v>0</v>
      </c>
      <c r="CA1401" s="72">
        <v>0</v>
      </c>
      <c r="CB1401" s="72">
        <v>7.6084971696390533E-3</v>
      </c>
      <c r="CC1401" s="72">
        <v>0</v>
      </c>
      <c r="CD1401" s="72">
        <v>9.1261692904403384E-3</v>
      </c>
      <c r="CE1401" s="72">
        <v>0</v>
      </c>
      <c r="CF1401" s="72">
        <v>2.6459926441404491E-3</v>
      </c>
      <c r="CG1401" s="72">
        <v>0.37541873628277694</v>
      </c>
      <c r="CH1401" s="89">
        <v>0</v>
      </c>
      <c r="CI1401" s="72">
        <v>0</v>
      </c>
      <c r="CJ1401" s="72">
        <v>0</v>
      </c>
      <c r="CK1401" s="72">
        <v>0</v>
      </c>
      <c r="CL1401" s="72">
        <v>0</v>
      </c>
      <c r="CM1401" s="72">
        <v>0</v>
      </c>
      <c r="CN1401" s="72">
        <v>0</v>
      </c>
      <c r="CO1401" s="72">
        <v>0</v>
      </c>
      <c r="CP1401" s="72">
        <v>3.7387370546229483E-3</v>
      </c>
      <c r="CQ1401" s="72">
        <v>0</v>
      </c>
      <c r="CR1401" s="72">
        <v>5.1912993822353735E-3</v>
      </c>
      <c r="CS1401" s="72">
        <v>0</v>
      </c>
      <c r="CT1401" s="89">
        <v>4.5012603528988117E-3</v>
      </c>
      <c r="CV1401" s="72"/>
      <c r="CX1401" s="94" t="s">
        <v>1214</v>
      </c>
      <c r="CY1401" s="72" t="s">
        <v>2982</v>
      </c>
      <c r="CZ1401" s="88">
        <v>1.9609688755020081E-3</v>
      </c>
      <c r="DA1401" s="88">
        <v>0</v>
      </c>
      <c r="DB1401" s="88">
        <v>1.0207664731293432E-4</v>
      </c>
      <c r="DC1401" s="88">
        <v>0</v>
      </c>
      <c r="DD1401" s="88">
        <v>0</v>
      </c>
      <c r="DE1401" s="88">
        <v>0</v>
      </c>
      <c r="DF1401" s="88">
        <v>0</v>
      </c>
      <c r="DG1401" s="88">
        <v>0</v>
      </c>
      <c r="DH1401">
        <f t="shared" si="63"/>
        <v>2.0630455228149423E-3</v>
      </c>
      <c r="DI1401">
        <f t="shared" si="64"/>
        <v>0</v>
      </c>
      <c r="DJ1401">
        <f t="shared" si="65"/>
        <v>2.0630455228149423E-3</v>
      </c>
    </row>
    <row r="1402" spans="1:114" s="74" customFormat="1" x14ac:dyDescent="0.2">
      <c r="A1402" s="74" t="s">
        <v>44</v>
      </c>
      <c r="B1402" s="74" t="s">
        <v>1812</v>
      </c>
      <c r="C1402" s="88">
        <v>0.41371021794901425</v>
      </c>
      <c r="D1402" s="88">
        <v>11.397104318772429</v>
      </c>
      <c r="E1402" s="88">
        <v>0.36944814407319476</v>
      </c>
      <c r="F1402" s="88">
        <v>0.45045045045045046</v>
      </c>
      <c r="G1402" s="88">
        <v>0.22276606425702811</v>
      </c>
      <c r="H1402" s="88">
        <v>1.97896276538536E-2</v>
      </c>
      <c r="I1402" s="88">
        <v>3.4069175913092629E-2</v>
      </c>
      <c r="J1402" s="88">
        <v>2.9811266800114384</v>
      </c>
      <c r="K1402" s="72">
        <v>1.2053329834861182</v>
      </c>
      <c r="L1402" s="72">
        <v>1.2703673018503174</v>
      </c>
      <c r="M1402" s="72">
        <v>3.7488908606921028</v>
      </c>
      <c r="N1402" s="89">
        <v>0.13925777044002585</v>
      </c>
      <c r="O1402" s="91">
        <v>4.066962562717098</v>
      </c>
      <c r="P1402" s="88">
        <v>1.3409029467423628</v>
      </c>
      <c r="Q1402" s="88">
        <v>11.389521640091116</v>
      </c>
      <c r="R1402" s="88">
        <v>1.4678054518488213</v>
      </c>
      <c r="S1402" s="88">
        <v>0.25845807099634971</v>
      </c>
      <c r="T1402" s="88">
        <v>2.3483206933911158</v>
      </c>
      <c r="U1402" s="88">
        <v>0.25215954202375068</v>
      </c>
      <c r="V1402" s="88">
        <v>1.912535022536241</v>
      </c>
      <c r="W1402" s="72">
        <v>4.5547422087325682</v>
      </c>
      <c r="X1402" s="72">
        <v>8.3507306889352817E-2</v>
      </c>
      <c r="Y1402" s="72">
        <v>3.554747587749965</v>
      </c>
      <c r="Z1402" s="89">
        <v>4.4434980124929018</v>
      </c>
      <c r="AA1402" s="91">
        <v>0.27673933097052972</v>
      </c>
      <c r="AB1402" s="88">
        <v>1.0969789350058723</v>
      </c>
      <c r="AC1402" s="88">
        <v>0.11838375027259417</v>
      </c>
      <c r="AD1402" s="88">
        <v>0.91114368339737739</v>
      </c>
      <c r="AE1402" s="88">
        <v>0.10636737089201878</v>
      </c>
      <c r="AF1402" s="88">
        <v>1.9431783652385293</v>
      </c>
      <c r="AG1402" s="88">
        <v>1.5027312139814111E-2</v>
      </c>
      <c r="AH1402" s="88">
        <v>6.710148131770949</v>
      </c>
      <c r="AI1402" s="72">
        <v>0.48181818181818176</v>
      </c>
      <c r="AJ1402" s="72">
        <v>3.7363223912463307E-2</v>
      </c>
      <c r="AK1402" s="72">
        <v>3.9092338800269606</v>
      </c>
      <c r="AL1402" s="89">
        <v>0.59942417520177471</v>
      </c>
      <c r="AM1402" s="91">
        <v>2.6025500214889452</v>
      </c>
      <c r="AN1402" s="88">
        <v>2.1990250105977109</v>
      </c>
      <c r="AO1402" s="88">
        <v>5.998521285703168</v>
      </c>
      <c r="AP1402" s="88">
        <v>3.0396475770925111</v>
      </c>
      <c r="AQ1402" s="88">
        <v>0.26281208935611039</v>
      </c>
      <c r="AR1402" s="88">
        <v>2.7900627900627901</v>
      </c>
      <c r="AS1402" s="88">
        <v>0.83073026593499366</v>
      </c>
      <c r="AT1402" s="88">
        <v>1.5050333898136152</v>
      </c>
      <c r="AU1402" s="72">
        <v>7.6312117634431686</v>
      </c>
      <c r="AV1402" s="72">
        <v>0.51915362227640993</v>
      </c>
      <c r="AW1402" s="72">
        <v>1.1892576887459181</v>
      </c>
      <c r="AX1402" s="89">
        <v>1.1871113623516112</v>
      </c>
      <c r="AY1402" s="72">
        <v>0.91352513227513232</v>
      </c>
      <c r="AZ1402" s="72">
        <v>4.4374318217235471</v>
      </c>
      <c r="BA1402" s="72">
        <v>14.563013960604321</v>
      </c>
      <c r="BB1402" s="72">
        <v>2.5632063381102177</v>
      </c>
      <c r="BC1402" s="72">
        <v>9.5944140338778503</v>
      </c>
      <c r="BD1402" s="72">
        <v>3.1045052751639579</v>
      </c>
      <c r="BE1402" s="72">
        <v>1.5478710891554928</v>
      </c>
      <c r="BF1402" s="72">
        <v>0.91500258962997072</v>
      </c>
      <c r="BG1402" s="72">
        <v>10.862347833489402</v>
      </c>
      <c r="BH1402" s="72">
        <v>0.76930258612641211</v>
      </c>
      <c r="BI1402" s="72">
        <v>4.3747560623801522</v>
      </c>
      <c r="BJ1402" s="89">
        <v>0.25555394220996075</v>
      </c>
      <c r="BK1402" s="72">
        <v>0.10727969348659004</v>
      </c>
      <c r="BL1402" s="72">
        <v>26.024715526734372</v>
      </c>
      <c r="BM1402" s="72">
        <v>3.0065577414693787</v>
      </c>
      <c r="BN1402" s="72">
        <v>5.2929750728391065</v>
      </c>
      <c r="BO1402" s="72">
        <v>7.4965270887080768</v>
      </c>
      <c r="BP1402" s="72">
        <v>7.8985373079059435</v>
      </c>
      <c r="BQ1402" s="72">
        <v>0.56145751848393854</v>
      </c>
      <c r="BR1402" s="72">
        <v>0.52362678009987051</v>
      </c>
      <c r="BS1402" s="72">
        <v>2.7663676754128597</v>
      </c>
      <c r="BT1402" s="72">
        <v>1.4613864646797299</v>
      </c>
      <c r="BU1402" s="72">
        <v>0.81507965862546061</v>
      </c>
      <c r="BV1402" s="89">
        <v>1.5473887814313345E-2</v>
      </c>
      <c r="BW1402" s="72">
        <v>0.59197640896987302</v>
      </c>
      <c r="BX1402" s="72">
        <v>0.37117228580266004</v>
      </c>
      <c r="BY1402" s="72">
        <v>0.5281164611604785</v>
      </c>
      <c r="BZ1402" s="72">
        <v>1.5813279621188028</v>
      </c>
      <c r="CA1402" s="72">
        <v>18.566008111997906</v>
      </c>
      <c r="CB1402" s="72">
        <v>1.8625601071276401</v>
      </c>
      <c r="CC1402" s="72">
        <v>0.54320040899795496</v>
      </c>
      <c r="CD1402" s="72">
        <v>3.2808578599133011</v>
      </c>
      <c r="CE1402" s="72">
        <v>0.1905354434809659</v>
      </c>
      <c r="CF1402" s="72">
        <v>1.4050220940385785</v>
      </c>
      <c r="CG1402" s="72">
        <v>4.7245004042971006</v>
      </c>
      <c r="CH1402" s="89">
        <v>0.23180343069077425</v>
      </c>
      <c r="CI1402" s="72">
        <v>2.9423303256178897</v>
      </c>
      <c r="CJ1402" s="72">
        <v>3.3016091051805336</v>
      </c>
      <c r="CK1402" s="72">
        <v>3.5004667288971865</v>
      </c>
      <c r="CL1402" s="72">
        <v>2.6992287917737787</v>
      </c>
      <c r="CM1402" s="72">
        <v>4.7201092256680326</v>
      </c>
      <c r="CN1402" s="72">
        <v>2.0820517673780343</v>
      </c>
      <c r="CO1402" s="72">
        <v>1.6736964910706273</v>
      </c>
      <c r="CP1402" s="72">
        <v>0.47108086888249151</v>
      </c>
      <c r="CQ1402" s="72">
        <v>4.2831138237498664E-2</v>
      </c>
      <c r="CR1402" s="72">
        <v>7.0930453892609329</v>
      </c>
      <c r="CS1402" s="72">
        <v>0.23367098231256009</v>
      </c>
      <c r="CT1402" s="89">
        <v>2.772776377385668</v>
      </c>
      <c r="CV1402" s="72"/>
      <c r="CX1402" s="94" t="s">
        <v>1333</v>
      </c>
      <c r="CY1402" s="72" t="s">
        <v>3101</v>
      </c>
      <c r="CZ1402" s="88">
        <v>5.9574873701267756E-4</v>
      </c>
      <c r="DA1402" s="88">
        <v>0</v>
      </c>
      <c r="DB1402" s="88">
        <v>3.3838199266387841E-4</v>
      </c>
      <c r="DC1402" s="88">
        <v>0</v>
      </c>
      <c r="DD1402" s="88">
        <v>0</v>
      </c>
      <c r="DE1402" s="88">
        <v>0</v>
      </c>
      <c r="DF1402" s="88">
        <v>0</v>
      </c>
      <c r="DG1402" s="88">
        <v>1.1217804899937181E-3</v>
      </c>
      <c r="DH1402">
        <f t="shared" si="63"/>
        <v>9.3413072967655597E-4</v>
      </c>
      <c r="DI1402">
        <f t="shared" si="64"/>
        <v>1.1217804899937181E-3</v>
      </c>
      <c r="DJ1402">
        <f t="shared" si="65"/>
        <v>2.0559112196702738E-3</v>
      </c>
    </row>
    <row r="1403" spans="1:114" s="74" customFormat="1" x14ac:dyDescent="0.2">
      <c r="A1403" s="74" t="s">
        <v>1196</v>
      </c>
      <c r="B1403" s="74" t="s">
        <v>2964</v>
      </c>
      <c r="C1403" s="88">
        <v>0</v>
      </c>
      <c r="D1403" s="88">
        <v>0</v>
      </c>
      <c r="E1403" s="88">
        <v>0</v>
      </c>
      <c r="F1403" s="88">
        <v>0</v>
      </c>
      <c r="G1403" s="88">
        <v>0</v>
      </c>
      <c r="H1403" s="88">
        <v>0</v>
      </c>
      <c r="I1403" s="88">
        <v>0</v>
      </c>
      <c r="J1403" s="88">
        <v>0</v>
      </c>
      <c r="K1403" s="72">
        <v>0</v>
      </c>
      <c r="L1403" s="72">
        <v>0</v>
      </c>
      <c r="M1403" s="72">
        <v>0</v>
      </c>
      <c r="N1403" s="89">
        <v>0</v>
      </c>
      <c r="O1403" s="91">
        <v>0</v>
      </c>
      <c r="P1403" s="88">
        <v>0</v>
      </c>
      <c r="Q1403" s="88">
        <v>0</v>
      </c>
      <c r="R1403" s="88">
        <v>0</v>
      </c>
      <c r="S1403" s="88">
        <v>0</v>
      </c>
      <c r="T1403" s="88">
        <v>0</v>
      </c>
      <c r="U1403" s="88">
        <v>0</v>
      </c>
      <c r="V1403" s="88">
        <v>0</v>
      </c>
      <c r="W1403" s="72">
        <v>0</v>
      </c>
      <c r="X1403" s="72">
        <v>2.7835768963117607E-2</v>
      </c>
      <c r="Y1403" s="72">
        <v>0</v>
      </c>
      <c r="Z1403" s="89">
        <v>0</v>
      </c>
      <c r="AA1403" s="91">
        <v>0</v>
      </c>
      <c r="AB1403" s="88">
        <v>0</v>
      </c>
      <c r="AC1403" s="88">
        <v>0</v>
      </c>
      <c r="AD1403" s="88">
        <v>0</v>
      </c>
      <c r="AE1403" s="88">
        <v>0</v>
      </c>
      <c r="AF1403" s="88">
        <v>0</v>
      </c>
      <c r="AG1403" s="88">
        <v>0</v>
      </c>
      <c r="AH1403" s="88">
        <v>0</v>
      </c>
      <c r="AI1403" s="72">
        <v>0</v>
      </c>
      <c r="AJ1403" s="72">
        <v>0</v>
      </c>
      <c r="AK1403" s="72">
        <v>0</v>
      </c>
      <c r="AL1403" s="89">
        <v>0</v>
      </c>
      <c r="AM1403" s="91">
        <v>0</v>
      </c>
      <c r="AN1403" s="88">
        <v>0</v>
      </c>
      <c r="AO1403" s="88">
        <v>0</v>
      </c>
      <c r="AP1403" s="88">
        <v>0</v>
      </c>
      <c r="AQ1403" s="88">
        <v>0</v>
      </c>
      <c r="AR1403" s="88">
        <v>0</v>
      </c>
      <c r="AS1403" s="88">
        <v>0</v>
      </c>
      <c r="AT1403" s="88">
        <v>0</v>
      </c>
      <c r="AU1403" s="72">
        <v>0</v>
      </c>
      <c r="AV1403" s="72">
        <v>0</v>
      </c>
      <c r="AW1403" s="72">
        <v>0</v>
      </c>
      <c r="AX1403" s="89">
        <v>0</v>
      </c>
      <c r="AY1403" s="72">
        <v>0</v>
      </c>
      <c r="AZ1403" s="72">
        <v>0</v>
      </c>
      <c r="BA1403" s="72">
        <v>0</v>
      </c>
      <c r="BB1403" s="72">
        <v>0</v>
      </c>
      <c r="BC1403" s="72">
        <v>0</v>
      </c>
      <c r="BD1403" s="72">
        <v>0</v>
      </c>
      <c r="BE1403" s="72">
        <v>0</v>
      </c>
      <c r="BF1403" s="72">
        <v>0</v>
      </c>
      <c r="BG1403" s="72">
        <v>0</v>
      </c>
      <c r="BH1403" s="72">
        <v>1.8672392867145923E-3</v>
      </c>
      <c r="BI1403" s="72">
        <v>0</v>
      </c>
      <c r="BJ1403" s="89">
        <v>0</v>
      </c>
      <c r="BK1403" s="72">
        <v>0</v>
      </c>
      <c r="BL1403" s="72">
        <v>0</v>
      </c>
      <c r="BM1403" s="72">
        <v>0</v>
      </c>
      <c r="BN1403" s="72">
        <v>0</v>
      </c>
      <c r="BO1403" s="72">
        <v>0</v>
      </c>
      <c r="BP1403" s="72">
        <v>0</v>
      </c>
      <c r="BQ1403" s="72">
        <v>0</v>
      </c>
      <c r="BR1403" s="72">
        <v>0</v>
      </c>
      <c r="BS1403" s="72">
        <v>0</v>
      </c>
      <c r="BT1403" s="72">
        <v>0</v>
      </c>
      <c r="BU1403" s="72">
        <v>0</v>
      </c>
      <c r="BV1403" s="89">
        <v>0</v>
      </c>
      <c r="BW1403" s="72">
        <v>0</v>
      </c>
      <c r="BX1403" s="72">
        <v>0</v>
      </c>
      <c r="BY1403" s="72">
        <v>0</v>
      </c>
      <c r="BZ1403" s="72">
        <v>0</v>
      </c>
      <c r="CA1403" s="72">
        <v>0</v>
      </c>
      <c r="CB1403" s="72">
        <v>0</v>
      </c>
      <c r="CC1403" s="72">
        <v>1.0650988411724609E-3</v>
      </c>
      <c r="CD1403" s="72">
        <v>0</v>
      </c>
      <c r="CE1403" s="72">
        <v>0</v>
      </c>
      <c r="CF1403" s="72">
        <v>0</v>
      </c>
      <c r="CG1403" s="72">
        <v>0</v>
      </c>
      <c r="CH1403" s="89">
        <v>0</v>
      </c>
      <c r="CI1403" s="72">
        <v>0</v>
      </c>
      <c r="CJ1403" s="72">
        <v>0</v>
      </c>
      <c r="CK1403" s="72">
        <v>0</v>
      </c>
      <c r="CL1403" s="72">
        <v>0</v>
      </c>
      <c r="CM1403" s="72">
        <v>0</v>
      </c>
      <c r="CN1403" s="72">
        <v>0</v>
      </c>
      <c r="CO1403" s="72">
        <v>0</v>
      </c>
      <c r="CP1403" s="72">
        <v>0</v>
      </c>
      <c r="CQ1403" s="72">
        <v>0</v>
      </c>
      <c r="CR1403" s="72">
        <v>0</v>
      </c>
      <c r="CS1403" s="72">
        <v>0</v>
      </c>
      <c r="CT1403" s="89">
        <v>0</v>
      </c>
      <c r="CV1403" s="72"/>
      <c r="CX1403" s="94" t="s">
        <v>1755</v>
      </c>
      <c r="CY1403" s="72" t="s">
        <v>3523</v>
      </c>
      <c r="CZ1403" s="88">
        <v>0</v>
      </c>
      <c r="DA1403" s="88">
        <v>0</v>
      </c>
      <c r="DB1403" s="88">
        <v>0</v>
      </c>
      <c r="DC1403" s="88">
        <v>2.0548226688036821E-3</v>
      </c>
      <c r="DD1403" s="88">
        <v>0</v>
      </c>
      <c r="DE1403" s="88">
        <v>0</v>
      </c>
      <c r="DF1403" s="88">
        <v>0</v>
      </c>
      <c r="DG1403" s="88">
        <v>0</v>
      </c>
      <c r="DH1403">
        <f t="shared" si="63"/>
        <v>0</v>
      </c>
      <c r="DI1403">
        <f t="shared" si="64"/>
        <v>2.0548226688036821E-3</v>
      </c>
      <c r="DJ1403">
        <f t="shared" si="65"/>
        <v>2.0548226688036821E-3</v>
      </c>
    </row>
    <row r="1404" spans="1:114" s="74" customFormat="1" x14ac:dyDescent="0.2">
      <c r="A1404" s="74" t="s">
        <v>190</v>
      </c>
      <c r="B1404" s="74" t="s">
        <v>1958</v>
      </c>
      <c r="C1404" s="88">
        <v>0.33281715857350869</v>
      </c>
      <c r="D1404" s="88">
        <v>0</v>
      </c>
      <c r="E1404" s="88">
        <v>0.13318663501071282</v>
      </c>
      <c r="F1404" s="88">
        <v>3.0852770578797977E-3</v>
      </c>
      <c r="G1404" s="88">
        <v>0.30434236947791166</v>
      </c>
      <c r="H1404" s="88">
        <v>3.5707371636301062E-2</v>
      </c>
      <c r="I1404" s="88">
        <v>0</v>
      </c>
      <c r="J1404" s="88">
        <v>0</v>
      </c>
      <c r="K1404" s="72">
        <v>1.6399088210695485E-3</v>
      </c>
      <c r="L1404" s="72">
        <v>0.42345576728343925</v>
      </c>
      <c r="M1404" s="72">
        <v>0</v>
      </c>
      <c r="N1404" s="89">
        <v>4.7376354891967551E-2</v>
      </c>
      <c r="O1404" s="91">
        <v>0</v>
      </c>
      <c r="P1404" s="88">
        <v>0</v>
      </c>
      <c r="Q1404" s="88">
        <v>0</v>
      </c>
      <c r="R1404" s="88">
        <v>0</v>
      </c>
      <c r="S1404" s="88">
        <v>0.56346309316739762</v>
      </c>
      <c r="T1404" s="88">
        <v>0</v>
      </c>
      <c r="U1404" s="88">
        <v>0</v>
      </c>
      <c r="V1404" s="88">
        <v>7.7151094327364278E-2</v>
      </c>
      <c r="W1404" s="72">
        <v>0</v>
      </c>
      <c r="X1404" s="72">
        <v>0.7689631176061239</v>
      </c>
      <c r="Y1404" s="72">
        <v>0</v>
      </c>
      <c r="Z1404" s="89">
        <v>0.48551959114139692</v>
      </c>
      <c r="AA1404" s="91">
        <v>0.33742778074476865</v>
      </c>
      <c r="AB1404" s="88">
        <v>0</v>
      </c>
      <c r="AC1404" s="88">
        <v>0.58101498489049508</v>
      </c>
      <c r="AD1404" s="88">
        <v>0</v>
      </c>
      <c r="AE1404" s="88">
        <v>7.335680751173709E-3</v>
      </c>
      <c r="AF1404" s="88">
        <v>0</v>
      </c>
      <c r="AG1404" s="88">
        <v>1.8784140174767639E-2</v>
      </c>
      <c r="AH1404" s="88">
        <v>0</v>
      </c>
      <c r="AI1404" s="72">
        <v>0</v>
      </c>
      <c r="AJ1404" s="72">
        <v>0.37896984254069926</v>
      </c>
      <c r="AK1404" s="72">
        <v>0</v>
      </c>
      <c r="AL1404" s="89">
        <v>0</v>
      </c>
      <c r="AM1404" s="91">
        <v>0</v>
      </c>
      <c r="AN1404" s="88">
        <v>0.17486222975837221</v>
      </c>
      <c r="AO1404" s="88">
        <v>0</v>
      </c>
      <c r="AP1404" s="88">
        <v>0</v>
      </c>
      <c r="AQ1404" s="88">
        <v>0.19053876478318002</v>
      </c>
      <c r="AR1404" s="88">
        <v>0</v>
      </c>
      <c r="AS1404" s="88">
        <v>0</v>
      </c>
      <c r="AT1404" s="88">
        <v>0.25914482208711254</v>
      </c>
      <c r="AU1404" s="72">
        <v>2.6832671460770637E-3</v>
      </c>
      <c r="AV1404" s="72">
        <v>0.39329819869424992</v>
      </c>
      <c r="AW1404" s="72">
        <v>0.24857435297558125</v>
      </c>
      <c r="AX1404" s="89">
        <v>0</v>
      </c>
      <c r="AY1404" s="72">
        <v>0.46709656084656087</v>
      </c>
      <c r="AZ1404" s="72">
        <v>0</v>
      </c>
      <c r="BA1404" s="72">
        <v>0</v>
      </c>
      <c r="BB1404" s="72">
        <v>0</v>
      </c>
      <c r="BC1404" s="72">
        <v>0</v>
      </c>
      <c r="BD1404" s="72">
        <v>1.1370116909039063</v>
      </c>
      <c r="BE1404" s="72">
        <v>0</v>
      </c>
      <c r="BF1404" s="72">
        <v>8.9198365655751857E-2</v>
      </c>
      <c r="BG1404" s="72">
        <v>0</v>
      </c>
      <c r="BH1404" s="72">
        <v>0</v>
      </c>
      <c r="BI1404" s="72">
        <v>0</v>
      </c>
      <c r="BJ1404" s="89">
        <v>0.30492231740961229</v>
      </c>
      <c r="BK1404" s="72">
        <v>0.82247765006385698</v>
      </c>
      <c r="BL1404" s="72">
        <v>0</v>
      </c>
      <c r="BM1404" s="72">
        <v>0.10003334444814939</v>
      </c>
      <c r="BN1404" s="72">
        <v>0</v>
      </c>
      <c r="BO1404" s="72">
        <v>0</v>
      </c>
      <c r="BP1404" s="72">
        <v>0</v>
      </c>
      <c r="BQ1404" s="72">
        <v>0</v>
      </c>
      <c r="BR1404" s="72">
        <v>0.43462178657296097</v>
      </c>
      <c r="BS1404" s="72">
        <v>0</v>
      </c>
      <c r="BT1404" s="72">
        <v>0</v>
      </c>
      <c r="BU1404" s="72">
        <v>0.29589446430773025</v>
      </c>
      <c r="BV1404" s="89">
        <v>0.13926499032882012</v>
      </c>
      <c r="BW1404" s="72">
        <v>0</v>
      </c>
      <c r="BX1404" s="72">
        <v>3.0931023816888341E-3</v>
      </c>
      <c r="BY1404" s="72">
        <v>0.17680420656242107</v>
      </c>
      <c r="BZ1404" s="72">
        <v>0</v>
      </c>
      <c r="CA1404" s="72">
        <v>0</v>
      </c>
      <c r="CB1404" s="72">
        <v>0.24042851056059406</v>
      </c>
      <c r="CC1404" s="72">
        <v>0.8744461486025904</v>
      </c>
      <c r="CD1404" s="72">
        <v>0</v>
      </c>
      <c r="CE1404" s="72">
        <v>0</v>
      </c>
      <c r="CF1404" s="72">
        <v>0</v>
      </c>
      <c r="CG1404" s="72">
        <v>1.1435832274459974</v>
      </c>
      <c r="CH1404" s="89">
        <v>0.66450316798021947</v>
      </c>
      <c r="CI1404" s="72">
        <v>0</v>
      </c>
      <c r="CJ1404" s="72">
        <v>0</v>
      </c>
      <c r="CK1404" s="72">
        <v>0</v>
      </c>
      <c r="CL1404" s="72">
        <v>0</v>
      </c>
      <c r="CM1404" s="72">
        <v>4.8761458942851573E-3</v>
      </c>
      <c r="CN1404" s="72">
        <v>0</v>
      </c>
      <c r="CO1404" s="72">
        <v>2.2435609799874362E-3</v>
      </c>
      <c r="CP1404" s="72">
        <v>0</v>
      </c>
      <c r="CQ1404" s="72">
        <v>0</v>
      </c>
      <c r="CR1404" s="72">
        <v>1.7304331274117912E-3</v>
      </c>
      <c r="CS1404" s="72">
        <v>0.45392544889425551</v>
      </c>
      <c r="CT1404" s="89">
        <v>4.5012603528988117E-3</v>
      </c>
      <c r="CV1404" s="72"/>
      <c r="CX1404" s="94" t="s">
        <v>1215</v>
      </c>
      <c r="CY1404" s="72" t="s">
        <v>2983</v>
      </c>
      <c r="CZ1404" s="88">
        <v>0</v>
      </c>
      <c r="DA1404" s="88">
        <v>0</v>
      </c>
      <c r="DB1404" s="88">
        <v>0</v>
      </c>
      <c r="DC1404" s="88">
        <v>0</v>
      </c>
      <c r="DD1404" s="88">
        <v>2.0229483258079653E-3</v>
      </c>
      <c r="DE1404" s="88">
        <v>0</v>
      </c>
      <c r="DF1404" s="88">
        <v>0</v>
      </c>
      <c r="DG1404" s="88">
        <v>0</v>
      </c>
      <c r="DH1404">
        <f t="shared" si="63"/>
        <v>2.0229483258079653E-3</v>
      </c>
      <c r="DI1404">
        <f t="shared" si="64"/>
        <v>0</v>
      </c>
      <c r="DJ1404">
        <f t="shared" si="65"/>
        <v>2.0229483258079653E-3</v>
      </c>
    </row>
    <row r="1405" spans="1:114" s="74" customFormat="1" x14ac:dyDescent="0.2">
      <c r="A1405" s="74" t="s">
        <v>437</v>
      </c>
      <c r="B1405" s="74" t="s">
        <v>2205</v>
      </c>
      <c r="C1405" s="88">
        <v>3.9290914553817002E-2</v>
      </c>
      <c r="D1405" s="88">
        <v>0</v>
      </c>
      <c r="E1405" s="88">
        <v>0</v>
      </c>
      <c r="F1405" s="88">
        <v>0</v>
      </c>
      <c r="G1405" s="88">
        <v>3.6081827309236945E-2</v>
      </c>
      <c r="H1405" s="88">
        <v>0</v>
      </c>
      <c r="I1405" s="88">
        <v>0</v>
      </c>
      <c r="J1405" s="88">
        <v>0.4074921361166714</v>
      </c>
      <c r="K1405" s="72">
        <v>0.2919037701503796</v>
      </c>
      <c r="L1405" s="72">
        <v>0</v>
      </c>
      <c r="M1405" s="72">
        <v>0</v>
      </c>
      <c r="N1405" s="89">
        <v>0</v>
      </c>
      <c r="O1405" s="91">
        <v>0</v>
      </c>
      <c r="P1405" s="88">
        <v>0</v>
      </c>
      <c r="Q1405" s="88">
        <v>0</v>
      </c>
      <c r="R1405" s="88">
        <v>0</v>
      </c>
      <c r="S1405" s="88">
        <v>9.7993581420416954E-3</v>
      </c>
      <c r="T1405" s="88">
        <v>0</v>
      </c>
      <c r="U1405" s="88">
        <v>0</v>
      </c>
      <c r="V1405" s="88">
        <v>0</v>
      </c>
      <c r="W1405" s="72">
        <v>0</v>
      </c>
      <c r="X1405" s="72">
        <v>6.9589422407794019E-2</v>
      </c>
      <c r="Y1405" s="72">
        <v>0</v>
      </c>
      <c r="Z1405" s="89">
        <v>0</v>
      </c>
      <c r="AA1405" s="91">
        <v>0</v>
      </c>
      <c r="AB1405" s="88">
        <v>0</v>
      </c>
      <c r="AC1405" s="88">
        <v>0</v>
      </c>
      <c r="AD1405" s="88">
        <v>0</v>
      </c>
      <c r="AE1405" s="88">
        <v>0</v>
      </c>
      <c r="AF1405" s="88">
        <v>0</v>
      </c>
      <c r="AG1405" s="88">
        <v>0</v>
      </c>
      <c r="AH1405" s="88">
        <v>0</v>
      </c>
      <c r="AI1405" s="72">
        <v>0</v>
      </c>
      <c r="AJ1405" s="72">
        <v>8.540165465705897E-2</v>
      </c>
      <c r="AK1405" s="72">
        <v>0</v>
      </c>
      <c r="AL1405" s="89">
        <v>0</v>
      </c>
      <c r="AM1405" s="91">
        <v>0</v>
      </c>
      <c r="AN1405" s="88">
        <v>0</v>
      </c>
      <c r="AO1405" s="88">
        <v>0</v>
      </c>
      <c r="AP1405" s="88">
        <v>0</v>
      </c>
      <c r="AQ1405" s="88">
        <v>0</v>
      </c>
      <c r="AR1405" s="88">
        <v>0</v>
      </c>
      <c r="AS1405" s="88">
        <v>0</v>
      </c>
      <c r="AT1405" s="88">
        <v>0.31894747333798462</v>
      </c>
      <c r="AU1405" s="72">
        <v>0</v>
      </c>
      <c r="AV1405" s="72">
        <v>0</v>
      </c>
      <c r="AW1405" s="72">
        <v>0</v>
      </c>
      <c r="AX1405" s="89">
        <v>0</v>
      </c>
      <c r="AY1405" s="72">
        <v>0</v>
      </c>
      <c r="AZ1405" s="72">
        <v>0</v>
      </c>
      <c r="BA1405" s="72">
        <v>0</v>
      </c>
      <c r="BB1405" s="72">
        <v>0</v>
      </c>
      <c r="BC1405" s="72">
        <v>0</v>
      </c>
      <c r="BD1405" s="72">
        <v>0</v>
      </c>
      <c r="BE1405" s="72">
        <v>0.1568258448992394</v>
      </c>
      <c r="BF1405" s="72">
        <v>0</v>
      </c>
      <c r="BG1405" s="72">
        <v>0</v>
      </c>
      <c r="BH1405" s="72">
        <v>0</v>
      </c>
      <c r="BI1405" s="72">
        <v>0</v>
      </c>
      <c r="BJ1405" s="89">
        <v>0</v>
      </c>
      <c r="BK1405" s="72">
        <v>0</v>
      </c>
      <c r="BL1405" s="72">
        <v>0</v>
      </c>
      <c r="BM1405" s="72">
        <v>0.1861731688340558</v>
      </c>
      <c r="BN1405" s="72">
        <v>0</v>
      </c>
      <c r="BO1405" s="72">
        <v>0</v>
      </c>
      <c r="BP1405" s="72">
        <v>0</v>
      </c>
      <c r="BQ1405" s="72">
        <v>0</v>
      </c>
      <c r="BR1405" s="72">
        <v>0</v>
      </c>
      <c r="BS1405" s="72">
        <v>0</v>
      </c>
      <c r="BT1405" s="72">
        <v>2.4699489543882756E-2</v>
      </c>
      <c r="BU1405" s="72">
        <v>4.9315744051288371E-2</v>
      </c>
      <c r="BV1405" s="89">
        <v>0</v>
      </c>
      <c r="BW1405" s="72">
        <v>0</v>
      </c>
      <c r="BX1405" s="72">
        <v>0</v>
      </c>
      <c r="BY1405" s="72">
        <v>0</v>
      </c>
      <c r="BZ1405" s="72">
        <v>0</v>
      </c>
      <c r="CA1405" s="72">
        <v>0</v>
      </c>
      <c r="CB1405" s="72">
        <v>0</v>
      </c>
      <c r="CC1405" s="72">
        <v>5.3254942058623038E-3</v>
      </c>
      <c r="CD1405" s="72">
        <v>0</v>
      </c>
      <c r="CE1405" s="72">
        <v>0</v>
      </c>
      <c r="CF1405" s="72">
        <v>0</v>
      </c>
      <c r="CG1405" s="72">
        <v>0</v>
      </c>
      <c r="CH1405" s="89">
        <v>0</v>
      </c>
      <c r="CI1405" s="72">
        <v>0</v>
      </c>
      <c r="CJ1405" s="72">
        <v>4.9058084772370487E-3</v>
      </c>
      <c r="CK1405" s="72">
        <v>0</v>
      </c>
      <c r="CL1405" s="72">
        <v>0</v>
      </c>
      <c r="CM1405" s="72">
        <v>0</v>
      </c>
      <c r="CN1405" s="72">
        <v>0</v>
      </c>
      <c r="CO1405" s="72">
        <v>0</v>
      </c>
      <c r="CP1405" s="72">
        <v>0</v>
      </c>
      <c r="CQ1405" s="72">
        <v>0</v>
      </c>
      <c r="CR1405" s="72">
        <v>0</v>
      </c>
      <c r="CS1405" s="72">
        <v>3.8013461237449968E-2</v>
      </c>
      <c r="CT1405" s="89">
        <v>0</v>
      </c>
      <c r="CV1405" s="72"/>
      <c r="CX1405" s="94" t="s">
        <v>1217</v>
      </c>
      <c r="CY1405" s="72" t="s">
        <v>2985</v>
      </c>
      <c r="CZ1405" s="88">
        <v>3.5850774735242028E-5</v>
      </c>
      <c r="DA1405" s="88">
        <v>0</v>
      </c>
      <c r="DB1405" s="88">
        <v>0</v>
      </c>
      <c r="DC1405" s="88">
        <v>0</v>
      </c>
      <c r="DD1405" s="88">
        <v>1.945606960614155E-3</v>
      </c>
      <c r="DE1405" s="88">
        <v>0</v>
      </c>
      <c r="DF1405" s="88">
        <v>0</v>
      </c>
      <c r="DG1405" s="88">
        <v>0</v>
      </c>
      <c r="DH1405">
        <f t="shared" si="63"/>
        <v>1.9814577353493971E-3</v>
      </c>
      <c r="DI1405">
        <f t="shared" si="64"/>
        <v>0</v>
      </c>
      <c r="DJ1405">
        <f t="shared" si="65"/>
        <v>1.9814577353493971E-3</v>
      </c>
    </row>
    <row r="1406" spans="1:114" s="74" customFormat="1" x14ac:dyDescent="0.2">
      <c r="A1406" s="74" t="s">
        <v>298</v>
      </c>
      <c r="B1406" s="74" t="s">
        <v>2066</v>
      </c>
      <c r="C1406" s="88">
        <v>4.7380220491367551E-2</v>
      </c>
      <c r="D1406" s="88">
        <v>0</v>
      </c>
      <c r="E1406" s="88">
        <v>0.20499160345127104</v>
      </c>
      <c r="F1406" s="88">
        <v>0.34863630754041713</v>
      </c>
      <c r="G1406" s="88">
        <v>0.16315261044176707</v>
      </c>
      <c r="H1406" s="88">
        <v>1.290627890468713E-3</v>
      </c>
      <c r="I1406" s="88">
        <v>8.8270137593012721E-2</v>
      </c>
      <c r="J1406" s="88">
        <v>0</v>
      </c>
      <c r="K1406" s="72">
        <v>0</v>
      </c>
      <c r="L1406" s="72">
        <v>0.47868912823345305</v>
      </c>
      <c r="M1406" s="72">
        <v>0</v>
      </c>
      <c r="N1406" s="89">
        <v>1.7227765415260929E-2</v>
      </c>
      <c r="O1406" s="91">
        <v>0</v>
      </c>
      <c r="P1406" s="88">
        <v>0.10273046769397134</v>
      </c>
      <c r="Q1406" s="88">
        <v>0</v>
      </c>
      <c r="R1406" s="88">
        <v>0</v>
      </c>
      <c r="S1406" s="88">
        <v>6.3695827923271026E-2</v>
      </c>
      <c r="T1406" s="88">
        <v>0</v>
      </c>
      <c r="U1406" s="88">
        <v>0</v>
      </c>
      <c r="V1406" s="88">
        <v>0.25175620254192554</v>
      </c>
      <c r="W1406" s="72">
        <v>0</v>
      </c>
      <c r="X1406" s="72">
        <v>0.14961725817675711</v>
      </c>
      <c r="Y1406" s="72">
        <v>0</v>
      </c>
      <c r="Z1406" s="89">
        <v>0</v>
      </c>
      <c r="AA1406" s="91">
        <v>8.2536291692965003E-2</v>
      </c>
      <c r="AB1406" s="88">
        <v>0</v>
      </c>
      <c r="AC1406" s="88">
        <v>3.2711299417427335E-2</v>
      </c>
      <c r="AD1406" s="88">
        <v>0</v>
      </c>
      <c r="AE1406" s="88">
        <v>0</v>
      </c>
      <c r="AF1406" s="88">
        <v>0</v>
      </c>
      <c r="AG1406" s="88">
        <v>7.5136560699070555E-3</v>
      </c>
      <c r="AH1406" s="88">
        <v>0</v>
      </c>
      <c r="AI1406" s="72">
        <v>0</v>
      </c>
      <c r="AJ1406" s="72">
        <v>6.4051240992794231E-2</v>
      </c>
      <c r="AK1406" s="72">
        <v>0</v>
      </c>
      <c r="AL1406" s="89">
        <v>4.7198753952895647E-2</v>
      </c>
      <c r="AM1406" s="91">
        <v>0</v>
      </c>
      <c r="AN1406" s="88">
        <v>0</v>
      </c>
      <c r="AO1406" s="88">
        <v>0</v>
      </c>
      <c r="AP1406" s="88">
        <v>4.0048057669203043E-3</v>
      </c>
      <c r="AQ1406" s="88">
        <v>0</v>
      </c>
      <c r="AR1406" s="88">
        <v>0</v>
      </c>
      <c r="AS1406" s="88">
        <v>0</v>
      </c>
      <c r="AT1406" s="88">
        <v>0.42858566729791692</v>
      </c>
      <c r="AU1406" s="72">
        <v>0</v>
      </c>
      <c r="AV1406" s="72">
        <v>2.3597891921654998E-2</v>
      </c>
      <c r="AW1406" s="72">
        <v>7.7984110737437246E-2</v>
      </c>
      <c r="AX1406" s="89">
        <v>0</v>
      </c>
      <c r="AY1406" s="72">
        <v>0</v>
      </c>
      <c r="AZ1406" s="72">
        <v>6.623032569736638E-2</v>
      </c>
      <c r="BA1406" s="72">
        <v>0</v>
      </c>
      <c r="BB1406" s="72">
        <v>0.55924501922404746</v>
      </c>
      <c r="BC1406" s="72">
        <v>0</v>
      </c>
      <c r="BD1406" s="72">
        <v>0.53820929569432563</v>
      </c>
      <c r="BE1406" s="72">
        <v>0</v>
      </c>
      <c r="BF1406" s="72">
        <v>2.8773666340565118E-3</v>
      </c>
      <c r="BG1406" s="72">
        <v>0</v>
      </c>
      <c r="BH1406" s="72">
        <v>0.23527215012603864</v>
      </c>
      <c r="BI1406" s="72">
        <v>0</v>
      </c>
      <c r="BJ1406" s="89">
        <v>0.17424132423406419</v>
      </c>
      <c r="BK1406" s="72">
        <v>0.18390804597701149</v>
      </c>
      <c r="BL1406" s="72">
        <v>0</v>
      </c>
      <c r="BM1406" s="72">
        <v>0.12782038457263531</v>
      </c>
      <c r="BN1406" s="72">
        <v>0</v>
      </c>
      <c r="BO1406" s="72">
        <v>0</v>
      </c>
      <c r="BP1406" s="72">
        <v>0</v>
      </c>
      <c r="BQ1406" s="72">
        <v>3.6589366373110596E-2</v>
      </c>
      <c r="BR1406" s="72">
        <v>0.14680044386905863</v>
      </c>
      <c r="BS1406" s="72">
        <v>0</v>
      </c>
      <c r="BT1406" s="72">
        <v>0</v>
      </c>
      <c r="BU1406" s="72">
        <v>0.38219701639748488</v>
      </c>
      <c r="BV1406" s="89">
        <v>0.16247582205029013</v>
      </c>
      <c r="BW1406" s="72">
        <v>0</v>
      </c>
      <c r="BX1406" s="72">
        <v>3.0931023816888341E-3</v>
      </c>
      <c r="BY1406" s="72">
        <v>0</v>
      </c>
      <c r="BZ1406" s="72">
        <v>0</v>
      </c>
      <c r="CA1406" s="72">
        <v>0</v>
      </c>
      <c r="CB1406" s="72">
        <v>0.70911193621035973</v>
      </c>
      <c r="CC1406" s="72">
        <v>0.4686434901158828</v>
      </c>
      <c r="CD1406" s="72">
        <v>0</v>
      </c>
      <c r="CE1406" s="72">
        <v>0</v>
      </c>
      <c r="CF1406" s="72">
        <v>0</v>
      </c>
      <c r="CG1406" s="72">
        <v>0.51981055792999886</v>
      </c>
      <c r="CH1406" s="89">
        <v>0.27816411682892905</v>
      </c>
      <c r="CI1406" s="72">
        <v>0</v>
      </c>
      <c r="CJ1406" s="72">
        <v>0.43171114599686022</v>
      </c>
      <c r="CK1406" s="72">
        <v>0</v>
      </c>
      <c r="CL1406" s="72">
        <v>0</v>
      </c>
      <c r="CM1406" s="72">
        <v>4.8761458942851573E-3</v>
      </c>
      <c r="CN1406" s="72">
        <v>0</v>
      </c>
      <c r="CO1406" s="72">
        <v>2.2435609799874362E-3</v>
      </c>
      <c r="CP1406" s="72">
        <v>0</v>
      </c>
      <c r="CQ1406" s="72">
        <v>0</v>
      </c>
      <c r="CR1406" s="72">
        <v>1.2909031130491961</v>
      </c>
      <c r="CS1406" s="72">
        <v>5.5902148878602892E-3</v>
      </c>
      <c r="CT1406" s="89">
        <v>0</v>
      </c>
      <c r="CV1406" s="72"/>
      <c r="CX1406" s="94" t="s">
        <v>1219</v>
      </c>
      <c r="CY1406" s="72" t="s">
        <v>2987</v>
      </c>
      <c r="CZ1406" s="88">
        <v>7.1701549470484056E-5</v>
      </c>
      <c r="DA1406" s="88">
        <v>0</v>
      </c>
      <c r="DB1406" s="88">
        <v>1.4497796334957088E-3</v>
      </c>
      <c r="DC1406" s="88">
        <v>0</v>
      </c>
      <c r="DD1406" s="88">
        <v>4.4480028467218212E-4</v>
      </c>
      <c r="DE1406" s="88">
        <v>0</v>
      </c>
      <c r="DF1406" s="88">
        <v>0</v>
      </c>
      <c r="DG1406" s="88">
        <v>0</v>
      </c>
      <c r="DH1406">
        <f t="shared" si="63"/>
        <v>1.9662814676383749E-3</v>
      </c>
      <c r="DI1406">
        <f t="shared" si="64"/>
        <v>0</v>
      </c>
      <c r="DJ1406">
        <f t="shared" si="65"/>
        <v>1.9662814676383749E-3</v>
      </c>
    </row>
    <row r="1407" spans="1:114" s="74" customFormat="1" x14ac:dyDescent="0.2">
      <c r="A1407" s="74" t="s">
        <v>288</v>
      </c>
      <c r="B1407" s="74" t="s">
        <v>2056</v>
      </c>
      <c r="C1407" s="88">
        <v>0.25192409919800307</v>
      </c>
      <c r="D1407" s="88">
        <v>0</v>
      </c>
      <c r="E1407" s="88">
        <v>0.17835427644912849</v>
      </c>
      <c r="F1407" s="88">
        <v>6.1705541157595955E-3</v>
      </c>
      <c r="G1407" s="88">
        <v>0.17884036144578314</v>
      </c>
      <c r="H1407" s="88">
        <v>2.1510464841145217E-3</v>
      </c>
      <c r="I1407" s="88">
        <v>3.8714972628514353E-3</v>
      </c>
      <c r="J1407" s="88">
        <v>0</v>
      </c>
      <c r="K1407" s="72">
        <v>0.23122714377080633</v>
      </c>
      <c r="L1407" s="72">
        <v>1.8411120316671269E-2</v>
      </c>
      <c r="M1407" s="72">
        <v>0</v>
      </c>
      <c r="N1407" s="89">
        <v>2.2970353887014572E-2</v>
      </c>
      <c r="O1407" s="91">
        <v>0</v>
      </c>
      <c r="P1407" s="88">
        <v>0</v>
      </c>
      <c r="Q1407" s="88">
        <v>0</v>
      </c>
      <c r="R1407" s="88">
        <v>1.0228609420549276E-2</v>
      </c>
      <c r="S1407" s="88">
        <v>6.1245988387760596E-2</v>
      </c>
      <c r="T1407" s="88">
        <v>2.7085590465872156E-3</v>
      </c>
      <c r="U1407" s="88">
        <v>0</v>
      </c>
      <c r="V1407" s="88">
        <v>0</v>
      </c>
      <c r="W1407" s="72">
        <v>0</v>
      </c>
      <c r="X1407" s="72">
        <v>6.9589422407794019E-2</v>
      </c>
      <c r="Y1407" s="72">
        <v>0</v>
      </c>
      <c r="Z1407" s="89">
        <v>0</v>
      </c>
      <c r="AA1407" s="91">
        <v>0.22090595717822983</v>
      </c>
      <c r="AB1407" s="88">
        <v>0</v>
      </c>
      <c r="AC1407" s="88">
        <v>0.2694787999626157</v>
      </c>
      <c r="AD1407" s="88">
        <v>0</v>
      </c>
      <c r="AE1407" s="88">
        <v>8.2526408450704219E-3</v>
      </c>
      <c r="AF1407" s="88">
        <v>0.12914007900334246</v>
      </c>
      <c r="AG1407" s="88">
        <v>1.5778677746804817E-2</v>
      </c>
      <c r="AH1407" s="88">
        <v>0</v>
      </c>
      <c r="AI1407" s="72">
        <v>0.19272727272727275</v>
      </c>
      <c r="AJ1407" s="72">
        <v>7.4726447824926615E-2</v>
      </c>
      <c r="AK1407" s="72">
        <v>4.4933722758930573E-3</v>
      </c>
      <c r="AL1407" s="89">
        <v>0</v>
      </c>
      <c r="AM1407" s="91">
        <v>0</v>
      </c>
      <c r="AN1407" s="88">
        <v>5.2988554472233997E-3</v>
      </c>
      <c r="AO1407" s="88">
        <v>1.9456767063584716E-3</v>
      </c>
      <c r="AP1407" s="88">
        <v>0</v>
      </c>
      <c r="AQ1407" s="88">
        <v>7.8843626806833114E-2</v>
      </c>
      <c r="AR1407" s="88">
        <v>0</v>
      </c>
      <c r="AS1407" s="88">
        <v>0.64668636555508652</v>
      </c>
      <c r="AT1407" s="88">
        <v>5.980265125087212E-2</v>
      </c>
      <c r="AU1407" s="72">
        <v>0</v>
      </c>
      <c r="AV1407" s="72">
        <v>3.1463855895539995E-2</v>
      </c>
      <c r="AW1407" s="72">
        <v>4.3866062289808452E-2</v>
      </c>
      <c r="AX1407" s="89">
        <v>0</v>
      </c>
      <c r="AY1407" s="72">
        <v>5.3736772486772486E-2</v>
      </c>
      <c r="AZ1407" s="72">
        <v>3.8959015116097864E-3</v>
      </c>
      <c r="BA1407" s="72">
        <v>0</v>
      </c>
      <c r="BB1407" s="72">
        <v>0</v>
      </c>
      <c r="BC1407" s="72">
        <v>4.741174949355631E-2</v>
      </c>
      <c r="BD1407" s="72">
        <v>0</v>
      </c>
      <c r="BE1407" s="72">
        <v>0.17721320473614052</v>
      </c>
      <c r="BF1407" s="72">
        <v>8.3443632387638828E-2</v>
      </c>
      <c r="BG1407" s="72">
        <v>8.5128117817315063E-3</v>
      </c>
      <c r="BH1407" s="72">
        <v>0</v>
      </c>
      <c r="BI1407" s="72">
        <v>0</v>
      </c>
      <c r="BJ1407" s="89">
        <v>2.9040220705677361E-3</v>
      </c>
      <c r="BK1407" s="72">
        <v>0.35759897828863346</v>
      </c>
      <c r="BL1407" s="72">
        <v>0</v>
      </c>
      <c r="BM1407" s="72">
        <v>0</v>
      </c>
      <c r="BN1407" s="72">
        <v>0</v>
      </c>
      <c r="BO1407" s="72">
        <v>0</v>
      </c>
      <c r="BP1407" s="72">
        <v>0.61470098129975925</v>
      </c>
      <c r="BQ1407" s="72">
        <v>0</v>
      </c>
      <c r="BR1407" s="72">
        <v>4.5080451266876272E-2</v>
      </c>
      <c r="BS1407" s="72">
        <v>8.3829323497359373E-3</v>
      </c>
      <c r="BT1407" s="72">
        <v>0.16466326362588507</v>
      </c>
      <c r="BU1407" s="72">
        <v>0.35616926259263826</v>
      </c>
      <c r="BV1407" s="89">
        <v>0</v>
      </c>
      <c r="BW1407" s="72">
        <v>0.29048656499636893</v>
      </c>
      <c r="BX1407" s="72">
        <v>0</v>
      </c>
      <c r="BY1407" s="72">
        <v>0</v>
      </c>
      <c r="BZ1407" s="72">
        <v>2.6502703275734125E-2</v>
      </c>
      <c r="CA1407" s="72">
        <v>3.5980635875964936E-2</v>
      </c>
      <c r="CB1407" s="72">
        <v>0.57215898715685687</v>
      </c>
      <c r="CC1407" s="72">
        <v>0.15230913428766188</v>
      </c>
      <c r="CD1407" s="72">
        <v>0.38329911019849416</v>
      </c>
      <c r="CE1407" s="72">
        <v>0</v>
      </c>
      <c r="CF1407" s="72">
        <v>2.6459926441404494E-2</v>
      </c>
      <c r="CG1407" s="72">
        <v>0</v>
      </c>
      <c r="CH1407" s="89">
        <v>0.12749188687992583</v>
      </c>
      <c r="CI1407" s="72">
        <v>0</v>
      </c>
      <c r="CJ1407" s="72">
        <v>0</v>
      </c>
      <c r="CK1407" s="72">
        <v>0</v>
      </c>
      <c r="CL1407" s="72">
        <v>0</v>
      </c>
      <c r="CM1407" s="72">
        <v>0</v>
      </c>
      <c r="CN1407" s="72">
        <v>0.87540812946576441</v>
      </c>
      <c r="CO1407" s="72">
        <v>2.2435609799874362E-3</v>
      </c>
      <c r="CP1407" s="72">
        <v>0</v>
      </c>
      <c r="CQ1407" s="72">
        <v>0</v>
      </c>
      <c r="CR1407" s="72">
        <v>0</v>
      </c>
      <c r="CS1407" s="72">
        <v>0.1062140828693455</v>
      </c>
      <c r="CT1407" s="89">
        <v>0</v>
      </c>
      <c r="CV1407" s="72"/>
      <c r="CX1407" s="94" t="s">
        <v>1137</v>
      </c>
      <c r="CY1407" s="72" t="s">
        <v>2905</v>
      </c>
      <c r="CZ1407" s="88">
        <v>1.9609688755020081E-3</v>
      </c>
      <c r="DA1407" s="88">
        <v>0</v>
      </c>
      <c r="DB1407" s="88">
        <v>0</v>
      </c>
      <c r="DC1407" s="88">
        <v>0</v>
      </c>
      <c r="DD1407" s="88">
        <v>0</v>
      </c>
      <c r="DE1407" s="88">
        <v>0</v>
      </c>
      <c r="DF1407" s="88">
        <v>0</v>
      </c>
      <c r="DG1407" s="88">
        <v>0</v>
      </c>
      <c r="DH1407">
        <f t="shared" si="63"/>
        <v>1.9609688755020081E-3</v>
      </c>
      <c r="DI1407">
        <f t="shared" si="64"/>
        <v>0</v>
      </c>
      <c r="DJ1407">
        <f t="shared" si="65"/>
        <v>1.9609688755020081E-3</v>
      </c>
    </row>
    <row r="1408" spans="1:114" s="74" customFormat="1" x14ac:dyDescent="0.2">
      <c r="A1408" s="74" t="s">
        <v>392</v>
      </c>
      <c r="B1408" s="74" t="s">
        <v>2160</v>
      </c>
      <c r="C1408" s="88">
        <v>0.11209466799177202</v>
      </c>
      <c r="D1408" s="88">
        <v>0</v>
      </c>
      <c r="E1408" s="88">
        <v>0</v>
      </c>
      <c r="F1408" s="88">
        <v>6.1705541157595955E-3</v>
      </c>
      <c r="G1408" s="88">
        <v>5.8044678714859431E-2</v>
      </c>
      <c r="H1408" s="88">
        <v>6.0229301555206607E-3</v>
      </c>
      <c r="I1408" s="88">
        <v>0</v>
      </c>
      <c r="J1408" s="88">
        <v>0</v>
      </c>
      <c r="K1408" s="72">
        <v>0</v>
      </c>
      <c r="L1408" s="72">
        <v>0</v>
      </c>
      <c r="M1408" s="72">
        <v>0</v>
      </c>
      <c r="N1408" s="89">
        <v>0</v>
      </c>
      <c r="O1408" s="91">
        <v>0</v>
      </c>
      <c r="P1408" s="88">
        <v>0</v>
      </c>
      <c r="Q1408" s="88">
        <v>0</v>
      </c>
      <c r="R1408" s="88">
        <v>0.33754411087812614</v>
      </c>
      <c r="S1408" s="88">
        <v>0.2143609593571621</v>
      </c>
      <c r="T1408" s="88">
        <v>0</v>
      </c>
      <c r="U1408" s="88">
        <v>0</v>
      </c>
      <c r="V1408" s="88">
        <v>0</v>
      </c>
      <c r="W1408" s="72">
        <v>7.9350909559800821E-3</v>
      </c>
      <c r="X1408" s="72">
        <v>0.11482254697286012</v>
      </c>
      <c r="Y1408" s="72">
        <v>0</v>
      </c>
      <c r="Z1408" s="89">
        <v>0</v>
      </c>
      <c r="AA1408" s="91">
        <v>0.21847841918726027</v>
      </c>
      <c r="AB1408" s="88">
        <v>0</v>
      </c>
      <c r="AC1408" s="88">
        <v>2.8038256643509146E-2</v>
      </c>
      <c r="AD1408" s="88">
        <v>0</v>
      </c>
      <c r="AE1408" s="88">
        <v>1.6505281690140844E-2</v>
      </c>
      <c r="AF1408" s="88">
        <v>0</v>
      </c>
      <c r="AG1408" s="88">
        <v>0</v>
      </c>
      <c r="AH1408" s="88">
        <v>0</v>
      </c>
      <c r="AI1408" s="72">
        <v>0</v>
      </c>
      <c r="AJ1408" s="72">
        <v>3.2025620496397116E-2</v>
      </c>
      <c r="AK1408" s="72">
        <v>0</v>
      </c>
      <c r="AL1408" s="89">
        <v>7.866458992149274E-3</v>
      </c>
      <c r="AM1408" s="91">
        <v>0</v>
      </c>
      <c r="AN1408" s="88">
        <v>0</v>
      </c>
      <c r="AO1408" s="88">
        <v>0</v>
      </c>
      <c r="AP1408" s="88">
        <v>4.0048057669203045E-2</v>
      </c>
      <c r="AQ1408" s="88">
        <v>9.8554533508541389E-2</v>
      </c>
      <c r="AR1408" s="88">
        <v>0</v>
      </c>
      <c r="AS1408" s="88">
        <v>0</v>
      </c>
      <c r="AT1408" s="88">
        <v>9.9671085418120198E-2</v>
      </c>
      <c r="AU1408" s="72">
        <v>0</v>
      </c>
      <c r="AV1408" s="72">
        <v>0.1573192794777</v>
      </c>
      <c r="AW1408" s="72">
        <v>0</v>
      </c>
      <c r="AX1408" s="89">
        <v>0</v>
      </c>
      <c r="AY1408" s="72">
        <v>0.31001984126984128</v>
      </c>
      <c r="AZ1408" s="72">
        <v>0</v>
      </c>
      <c r="BA1408" s="72">
        <v>0</v>
      </c>
      <c r="BB1408" s="72">
        <v>0</v>
      </c>
      <c r="BC1408" s="72">
        <v>0</v>
      </c>
      <c r="BD1408" s="72">
        <v>0</v>
      </c>
      <c r="BE1408" s="72">
        <v>3.7638202775817454E-2</v>
      </c>
      <c r="BF1408" s="72">
        <v>8.056626575358232E-2</v>
      </c>
      <c r="BG1408" s="72">
        <v>0</v>
      </c>
      <c r="BH1408" s="72">
        <v>1.8672392867145923E-3</v>
      </c>
      <c r="BI1408" s="72">
        <v>0</v>
      </c>
      <c r="BJ1408" s="89">
        <v>0</v>
      </c>
      <c r="BK1408" s="72">
        <v>3.0651340996168581E-2</v>
      </c>
      <c r="BL1408" s="72">
        <v>0</v>
      </c>
      <c r="BM1408" s="72">
        <v>0.15838612870956986</v>
      </c>
      <c r="BN1408" s="72">
        <v>0</v>
      </c>
      <c r="BO1408" s="72">
        <v>0</v>
      </c>
      <c r="BP1408" s="72">
        <v>0</v>
      </c>
      <c r="BQ1408" s="72">
        <v>9.3365969365868426E-2</v>
      </c>
      <c r="BR1408" s="72">
        <v>0</v>
      </c>
      <c r="BS1408" s="72">
        <v>0</v>
      </c>
      <c r="BT1408" s="72">
        <v>0.20582907953235635</v>
      </c>
      <c r="BU1408" s="72">
        <v>6.1644680064110474E-2</v>
      </c>
      <c r="BV1408" s="89">
        <v>0.10831721470019341</v>
      </c>
      <c r="BW1408" s="72">
        <v>0</v>
      </c>
      <c r="BX1408" s="72">
        <v>6.1862047633776682E-3</v>
      </c>
      <c r="BY1408" s="72">
        <v>6.4292438749971301E-2</v>
      </c>
      <c r="BZ1408" s="72">
        <v>0</v>
      </c>
      <c r="CA1408" s="72">
        <v>0</v>
      </c>
      <c r="CB1408" s="72">
        <v>0.21912471848560469</v>
      </c>
      <c r="CC1408" s="72">
        <v>0.26733980913428762</v>
      </c>
      <c r="CD1408" s="72">
        <v>0</v>
      </c>
      <c r="CE1408" s="72">
        <v>0</v>
      </c>
      <c r="CF1408" s="72">
        <v>0</v>
      </c>
      <c r="CG1408" s="72">
        <v>0</v>
      </c>
      <c r="CH1408" s="89">
        <v>0.48678720445062584</v>
      </c>
      <c r="CI1408" s="72">
        <v>0</v>
      </c>
      <c r="CJ1408" s="72">
        <v>0</v>
      </c>
      <c r="CK1408" s="72">
        <v>8.667822376316843E-2</v>
      </c>
      <c r="CL1408" s="72">
        <v>0</v>
      </c>
      <c r="CM1408" s="72">
        <v>0</v>
      </c>
      <c r="CN1408" s="72">
        <v>0</v>
      </c>
      <c r="CO1408" s="72">
        <v>2.2435609799874362E-3</v>
      </c>
      <c r="CP1408" s="72">
        <v>0</v>
      </c>
      <c r="CQ1408" s="72">
        <v>0</v>
      </c>
      <c r="CR1408" s="72">
        <v>0</v>
      </c>
      <c r="CS1408" s="72">
        <v>9.7269739048769038E-2</v>
      </c>
      <c r="CT1408" s="89">
        <v>0.81922938422758373</v>
      </c>
      <c r="CV1408" s="72"/>
      <c r="CX1408" s="94" t="s">
        <v>1220</v>
      </c>
      <c r="CY1408" s="72" t="s">
        <v>2988</v>
      </c>
      <c r="CZ1408" s="88">
        <v>6.1775573821770517E-4</v>
      </c>
      <c r="DA1408" s="88">
        <v>0</v>
      </c>
      <c r="DB1408" s="88">
        <v>4.9410922132501036E-4</v>
      </c>
      <c r="DC1408" s="88">
        <v>0</v>
      </c>
      <c r="DD1408" s="88">
        <v>1.8784140174767639E-4</v>
      </c>
      <c r="DE1408" s="88">
        <v>0</v>
      </c>
      <c r="DF1408" s="88">
        <v>6.5549699782374994E-4</v>
      </c>
      <c r="DG1408" s="88">
        <v>0</v>
      </c>
      <c r="DH1408">
        <f t="shared" si="63"/>
        <v>1.9552033591141416E-3</v>
      </c>
      <c r="DI1408">
        <f t="shared" si="64"/>
        <v>0</v>
      </c>
      <c r="DJ1408">
        <f t="shared" si="65"/>
        <v>1.9552033591141416E-3</v>
      </c>
    </row>
    <row r="1409" spans="1:114" s="74" customFormat="1" x14ac:dyDescent="0.2">
      <c r="A1409" s="74" t="s">
        <v>783</v>
      </c>
      <c r="B1409" s="74" t="s">
        <v>2551</v>
      </c>
      <c r="C1409" s="88">
        <v>0</v>
      </c>
      <c r="D1409" s="88">
        <v>0</v>
      </c>
      <c r="E1409" s="88">
        <v>0</v>
      </c>
      <c r="F1409" s="88">
        <v>0</v>
      </c>
      <c r="G1409" s="88">
        <v>0</v>
      </c>
      <c r="H1409" s="88">
        <v>0</v>
      </c>
      <c r="I1409" s="88">
        <v>0</v>
      </c>
      <c r="J1409" s="88">
        <v>0</v>
      </c>
      <c r="K1409" s="72">
        <v>0</v>
      </c>
      <c r="L1409" s="72">
        <v>0</v>
      </c>
      <c r="M1409" s="72">
        <v>0</v>
      </c>
      <c r="N1409" s="89">
        <v>0</v>
      </c>
      <c r="O1409" s="91">
        <v>0</v>
      </c>
      <c r="P1409" s="88">
        <v>0</v>
      </c>
      <c r="Q1409" s="88">
        <v>0</v>
      </c>
      <c r="R1409" s="88">
        <v>0</v>
      </c>
      <c r="S1409" s="88">
        <v>0</v>
      </c>
      <c r="T1409" s="88">
        <v>0</v>
      </c>
      <c r="U1409" s="88">
        <v>0</v>
      </c>
      <c r="V1409" s="88">
        <v>0</v>
      </c>
      <c r="W1409" s="72">
        <v>0</v>
      </c>
      <c r="X1409" s="72">
        <v>0</v>
      </c>
      <c r="Y1409" s="72">
        <v>0</v>
      </c>
      <c r="Z1409" s="89">
        <v>0</v>
      </c>
      <c r="AA1409" s="91">
        <v>0</v>
      </c>
      <c r="AB1409" s="88">
        <v>0</v>
      </c>
      <c r="AC1409" s="88">
        <v>0</v>
      </c>
      <c r="AD1409" s="88">
        <v>0</v>
      </c>
      <c r="AE1409" s="88">
        <v>0</v>
      </c>
      <c r="AF1409" s="88">
        <v>0</v>
      </c>
      <c r="AG1409" s="88">
        <v>0</v>
      </c>
      <c r="AH1409" s="88">
        <v>0</v>
      </c>
      <c r="AI1409" s="72">
        <v>0.24363636363636362</v>
      </c>
      <c r="AJ1409" s="72">
        <v>0</v>
      </c>
      <c r="AK1409" s="72">
        <v>0</v>
      </c>
      <c r="AL1409" s="89">
        <v>0</v>
      </c>
      <c r="AM1409" s="91">
        <v>0</v>
      </c>
      <c r="AN1409" s="88">
        <v>0</v>
      </c>
      <c r="AO1409" s="88">
        <v>0</v>
      </c>
      <c r="AP1409" s="88">
        <v>0</v>
      </c>
      <c r="AQ1409" s="88">
        <v>0</v>
      </c>
      <c r="AR1409" s="88">
        <v>0</v>
      </c>
      <c r="AS1409" s="88">
        <v>0</v>
      </c>
      <c r="AT1409" s="88">
        <v>0</v>
      </c>
      <c r="AU1409" s="72">
        <v>0</v>
      </c>
      <c r="AV1409" s="72">
        <v>0</v>
      </c>
      <c r="AW1409" s="72">
        <v>0</v>
      </c>
      <c r="AX1409" s="89">
        <v>0</v>
      </c>
      <c r="AY1409" s="72">
        <v>0</v>
      </c>
      <c r="AZ1409" s="72">
        <v>0</v>
      </c>
      <c r="BA1409" s="72">
        <v>0</v>
      </c>
      <c r="BB1409" s="72">
        <v>0</v>
      </c>
      <c r="BC1409" s="72">
        <v>0</v>
      </c>
      <c r="BD1409" s="72">
        <v>0</v>
      </c>
      <c r="BE1409" s="72">
        <v>0</v>
      </c>
      <c r="BF1409" s="72">
        <v>0</v>
      </c>
      <c r="BG1409" s="72">
        <v>0</v>
      </c>
      <c r="BH1409" s="72">
        <v>0</v>
      </c>
      <c r="BI1409" s="72">
        <v>0</v>
      </c>
      <c r="BJ1409" s="89">
        <v>0</v>
      </c>
      <c r="BK1409" s="72">
        <v>0</v>
      </c>
      <c r="BL1409" s="72">
        <v>0</v>
      </c>
      <c r="BM1409" s="72">
        <v>0</v>
      </c>
      <c r="BN1409" s="72">
        <v>0</v>
      </c>
      <c r="BO1409" s="72">
        <v>0</v>
      </c>
      <c r="BP1409" s="72">
        <v>0</v>
      </c>
      <c r="BQ1409" s="72">
        <v>0</v>
      </c>
      <c r="BR1409" s="72">
        <v>0</v>
      </c>
      <c r="BS1409" s="72">
        <v>0</v>
      </c>
      <c r="BT1409" s="72">
        <v>0</v>
      </c>
      <c r="BU1409" s="72">
        <v>0</v>
      </c>
      <c r="BV1409" s="89">
        <v>0</v>
      </c>
      <c r="BW1409" s="72">
        <v>0</v>
      </c>
      <c r="BX1409" s="72">
        <v>0</v>
      </c>
      <c r="BY1409" s="72">
        <v>0</v>
      </c>
      <c r="BZ1409" s="72">
        <v>0</v>
      </c>
      <c r="CA1409" s="72">
        <v>0</v>
      </c>
      <c r="CB1409" s="72">
        <v>0</v>
      </c>
      <c r="CC1409" s="72">
        <v>0</v>
      </c>
      <c r="CD1409" s="72">
        <v>0</v>
      </c>
      <c r="CE1409" s="72">
        <v>0</v>
      </c>
      <c r="CF1409" s="72">
        <v>0</v>
      </c>
      <c r="CG1409" s="72">
        <v>0</v>
      </c>
      <c r="CH1409" s="89">
        <v>0</v>
      </c>
      <c r="CI1409" s="72">
        <v>0</v>
      </c>
      <c r="CJ1409" s="72">
        <v>0</v>
      </c>
      <c r="CK1409" s="72">
        <v>0</v>
      </c>
      <c r="CL1409" s="72">
        <v>0</v>
      </c>
      <c r="CM1409" s="72">
        <v>0</v>
      </c>
      <c r="CN1409" s="72">
        <v>0</v>
      </c>
      <c r="CO1409" s="72">
        <v>0</v>
      </c>
      <c r="CP1409" s="72">
        <v>0</v>
      </c>
      <c r="CQ1409" s="72">
        <v>0</v>
      </c>
      <c r="CR1409" s="72">
        <v>0</v>
      </c>
      <c r="CS1409" s="72">
        <v>0</v>
      </c>
      <c r="CT1409" s="89">
        <v>0</v>
      </c>
      <c r="CV1409" s="72"/>
      <c r="CX1409" s="94" t="s">
        <v>1261</v>
      </c>
      <c r="CY1409" s="72" t="s">
        <v>3029</v>
      </c>
      <c r="CZ1409" s="88">
        <v>1.4162633658167162E-3</v>
      </c>
      <c r="DA1409" s="88">
        <v>0</v>
      </c>
      <c r="DB1409" s="88">
        <v>0</v>
      </c>
      <c r="DC1409" s="88">
        <v>0</v>
      </c>
      <c r="DD1409" s="88">
        <v>0</v>
      </c>
      <c r="DE1409" s="88">
        <v>5.3254942058623045E-4</v>
      </c>
      <c r="DF1409" s="88">
        <v>0</v>
      </c>
      <c r="DG1409" s="88">
        <v>0</v>
      </c>
      <c r="DH1409">
        <f t="shared" si="63"/>
        <v>1.4162633658167162E-3</v>
      </c>
      <c r="DI1409">
        <f t="shared" si="64"/>
        <v>5.3254942058623045E-4</v>
      </c>
      <c r="DJ1409">
        <f t="shared" si="65"/>
        <v>1.9488127864029465E-3</v>
      </c>
    </row>
    <row r="1410" spans="1:114" s="74" customFormat="1" x14ac:dyDescent="0.2">
      <c r="A1410" s="74" t="s">
        <v>504</v>
      </c>
      <c r="B1410" s="74" t="s">
        <v>2272</v>
      </c>
      <c r="C1410" s="88">
        <v>3.4668454018073822E-3</v>
      </c>
      <c r="D1410" s="88">
        <v>8.6622942705110756E-2</v>
      </c>
      <c r="E1410" s="88">
        <v>1.1581446522670683E-3</v>
      </c>
      <c r="F1410" s="88">
        <v>0</v>
      </c>
      <c r="G1410" s="88">
        <v>0</v>
      </c>
      <c r="H1410" s="88">
        <v>0</v>
      </c>
      <c r="I1410" s="88">
        <v>0</v>
      </c>
      <c r="J1410" s="88">
        <v>2.8595939376608523E-2</v>
      </c>
      <c r="K1410" s="72">
        <v>6.5596352842781942E-3</v>
      </c>
      <c r="L1410" s="72">
        <v>1.8411120316671269E-2</v>
      </c>
      <c r="M1410" s="72">
        <v>1.6637089618456079E-2</v>
      </c>
      <c r="N1410" s="89">
        <v>0</v>
      </c>
      <c r="O1410" s="91">
        <v>2.4121960632960248E-2</v>
      </c>
      <c r="P1410" s="88">
        <v>5.406866720735334E-3</v>
      </c>
      <c r="Q1410" s="88">
        <v>0.10630220197418376</v>
      </c>
      <c r="R1410" s="88">
        <v>2.0457218841098551E-2</v>
      </c>
      <c r="S1410" s="88">
        <v>1.2249197677552119E-3</v>
      </c>
      <c r="T1410" s="88">
        <v>1.8959913326110509E-2</v>
      </c>
      <c r="U1410" s="88">
        <v>4.0890736544392008E-2</v>
      </c>
      <c r="V1410" s="88">
        <v>6.9029926503431191E-2</v>
      </c>
      <c r="W1410" s="72">
        <v>3.3724136562915355E-2</v>
      </c>
      <c r="X1410" s="72">
        <v>0</v>
      </c>
      <c r="Y1410" s="72">
        <v>2.2374493077891203E-2</v>
      </c>
      <c r="Z1410" s="89">
        <v>3.9750141964792735E-2</v>
      </c>
      <c r="AA1410" s="91">
        <v>0</v>
      </c>
      <c r="AB1410" s="88">
        <v>7.4964391913840923E-3</v>
      </c>
      <c r="AC1410" s="88">
        <v>0</v>
      </c>
      <c r="AD1410" s="88">
        <v>3.9614942756407718E-3</v>
      </c>
      <c r="AE1410" s="88">
        <v>3.6678403755868545E-3</v>
      </c>
      <c r="AF1410" s="88">
        <v>6.077180188392586E-3</v>
      </c>
      <c r="AG1410" s="88">
        <v>0</v>
      </c>
      <c r="AH1410" s="88">
        <v>8.8436878178200312E-2</v>
      </c>
      <c r="AI1410" s="72">
        <v>0</v>
      </c>
      <c r="AJ1410" s="72">
        <v>0</v>
      </c>
      <c r="AK1410" s="72">
        <v>2.2466861379465287E-2</v>
      </c>
      <c r="AL1410" s="89">
        <v>3.1465835968597098E-3</v>
      </c>
      <c r="AM1410" s="91">
        <v>1.9101284561386753E-2</v>
      </c>
      <c r="AN1410" s="88">
        <v>1.0597710894446799E-2</v>
      </c>
      <c r="AO1410" s="88">
        <v>5.058759436532026E-2</v>
      </c>
      <c r="AP1410" s="88">
        <v>4.0048057669203043E-3</v>
      </c>
      <c r="AQ1410" s="88">
        <v>6.5703022339027592E-3</v>
      </c>
      <c r="AR1410" s="88">
        <v>2.7300027300027303E-2</v>
      </c>
      <c r="AS1410" s="88">
        <v>3.3769523005487546E-3</v>
      </c>
      <c r="AT1410" s="88">
        <v>3.9868434167248078E-2</v>
      </c>
      <c r="AU1410" s="72">
        <v>2.9515938606847696E-2</v>
      </c>
      <c r="AV1410" s="72">
        <v>2.3597891921654998E-2</v>
      </c>
      <c r="AW1410" s="72">
        <v>4.8740069210898278E-3</v>
      </c>
      <c r="AX1410" s="89">
        <v>1.1305822498586773E-2</v>
      </c>
      <c r="AY1410" s="72">
        <v>8.2671957671957667E-3</v>
      </c>
      <c r="AZ1410" s="72">
        <v>3.5063113604488078E-2</v>
      </c>
      <c r="BA1410" s="72">
        <v>6.6934404283801874E-2</v>
      </c>
      <c r="BB1410" s="72">
        <v>5.8254689502504949E-3</v>
      </c>
      <c r="BC1410" s="72">
        <v>0.12499461230119392</v>
      </c>
      <c r="BD1410" s="72">
        <v>3.5642999714856002E-2</v>
      </c>
      <c r="BE1410" s="72">
        <v>4.7047753469771818E-3</v>
      </c>
      <c r="BF1410" s="72">
        <v>0</v>
      </c>
      <c r="BG1410" s="72">
        <v>5.9589682472120542E-2</v>
      </c>
      <c r="BH1410" s="72">
        <v>2.2406871440575109E-2</v>
      </c>
      <c r="BI1410" s="72">
        <v>1.3575658843693257E-2</v>
      </c>
      <c r="BJ1410" s="89">
        <v>2.9040220705677361E-3</v>
      </c>
      <c r="BK1410" s="72">
        <v>0</v>
      </c>
      <c r="BL1410" s="72">
        <v>0.22023736693992413</v>
      </c>
      <c r="BM1410" s="72">
        <v>4.1680560186728909E-2</v>
      </c>
      <c r="BN1410" s="72">
        <v>0</v>
      </c>
      <c r="BO1410" s="72">
        <v>0.18356816828735861</v>
      </c>
      <c r="BP1410" s="72">
        <v>2.9624143677096832E-2</v>
      </c>
      <c r="BQ1410" s="72">
        <v>0</v>
      </c>
      <c r="BR1410" s="72">
        <v>2.3118180136859627E-3</v>
      </c>
      <c r="BS1410" s="72">
        <v>8.3829323497359373E-3</v>
      </c>
      <c r="BT1410" s="72">
        <v>0</v>
      </c>
      <c r="BU1410" s="72">
        <v>2.7397635584049096E-3</v>
      </c>
      <c r="BV1410" s="89">
        <v>0.27852998065764023</v>
      </c>
      <c r="BW1410" s="72">
        <v>3.5210492726832597E-2</v>
      </c>
      <c r="BX1410" s="72">
        <v>2.1651716671821836E-2</v>
      </c>
      <c r="BY1410" s="72">
        <v>0</v>
      </c>
      <c r="BZ1410" s="72">
        <v>1.236792819534259E-2</v>
      </c>
      <c r="CA1410" s="72">
        <v>0.10794190762789481</v>
      </c>
      <c r="CB1410" s="72">
        <v>3.0433988678556212E-3</v>
      </c>
      <c r="CC1410" s="72">
        <v>1.0650988411724609E-3</v>
      </c>
      <c r="CD1410" s="72">
        <v>4.1067761806981518E-2</v>
      </c>
      <c r="CE1410" s="72">
        <v>2.3330870630322357E-2</v>
      </c>
      <c r="CF1410" s="72">
        <v>3.5747360622337472</v>
      </c>
      <c r="CG1410" s="72">
        <v>1.1551345731777752E-2</v>
      </c>
      <c r="CH1410" s="89">
        <v>3.863390511512904E-3</v>
      </c>
      <c r="CI1410" s="72">
        <v>0</v>
      </c>
      <c r="CJ1410" s="72">
        <v>1.9623233908948195E-2</v>
      </c>
      <c r="CK1410" s="72">
        <v>0.45339378583811168</v>
      </c>
      <c r="CL1410" s="72">
        <v>4.2844901456726654E-2</v>
      </c>
      <c r="CM1410" s="72">
        <v>5.3637604837136733E-2</v>
      </c>
      <c r="CN1410" s="72">
        <v>4.7319358349500783E-3</v>
      </c>
      <c r="CO1410" s="72">
        <v>2.3826617607466574</v>
      </c>
      <c r="CP1410" s="72">
        <v>4.4864844655475376E-2</v>
      </c>
      <c r="CQ1410" s="72">
        <v>0</v>
      </c>
      <c r="CR1410" s="72">
        <v>7.2678191351295232E-2</v>
      </c>
      <c r="CS1410" s="72">
        <v>1.1180429775720579E-3</v>
      </c>
      <c r="CT1410" s="89">
        <v>1.8005041411595247E-2</v>
      </c>
      <c r="CV1410" s="72"/>
      <c r="CX1410" s="94" t="s">
        <v>1221</v>
      </c>
      <c r="CY1410" s="72" t="s">
        <v>2989</v>
      </c>
      <c r="CZ1410" s="88">
        <v>0</v>
      </c>
      <c r="DA1410" s="88">
        <v>0</v>
      </c>
      <c r="DB1410" s="88">
        <v>0</v>
      </c>
      <c r="DC1410" s="88">
        <v>0</v>
      </c>
      <c r="DD1410" s="88">
        <v>1.9458810943922867E-3</v>
      </c>
      <c r="DE1410" s="88">
        <v>0</v>
      </c>
      <c r="DF1410" s="88">
        <v>0</v>
      </c>
      <c r="DG1410" s="88">
        <v>0</v>
      </c>
      <c r="DH1410">
        <f t="shared" si="63"/>
        <v>1.9458810943922867E-3</v>
      </c>
      <c r="DI1410">
        <f t="shared" si="64"/>
        <v>0</v>
      </c>
      <c r="DJ1410">
        <f t="shared" si="65"/>
        <v>1.9458810943922867E-3</v>
      </c>
    </row>
    <row r="1411" spans="1:114" s="74" customFormat="1" x14ac:dyDescent="0.2">
      <c r="A1411" s="74" t="s">
        <v>1227</v>
      </c>
      <c r="B1411" s="74" t="s">
        <v>2995</v>
      </c>
      <c r="C1411" s="88">
        <v>1.1556151339357941E-3</v>
      </c>
      <c r="D1411" s="88">
        <v>0</v>
      </c>
      <c r="E1411" s="88">
        <v>0</v>
      </c>
      <c r="F1411" s="88">
        <v>0</v>
      </c>
      <c r="G1411" s="88">
        <v>1.5687751004016062E-3</v>
      </c>
      <c r="H1411" s="88">
        <v>0</v>
      </c>
      <c r="I1411" s="88">
        <v>0</v>
      </c>
      <c r="J1411" s="88">
        <v>0</v>
      </c>
      <c r="K1411" s="72">
        <v>0</v>
      </c>
      <c r="L1411" s="72">
        <v>0</v>
      </c>
      <c r="M1411" s="72">
        <v>5.5456965394853593E-3</v>
      </c>
      <c r="N1411" s="89">
        <v>0</v>
      </c>
      <c r="O1411" s="91">
        <v>0</v>
      </c>
      <c r="P1411" s="88">
        <v>0</v>
      </c>
      <c r="Q1411" s="88">
        <v>0</v>
      </c>
      <c r="R1411" s="88">
        <v>5.1143047102746378E-3</v>
      </c>
      <c r="S1411" s="88">
        <v>1.2249197677552119E-3</v>
      </c>
      <c r="T1411" s="88">
        <v>0</v>
      </c>
      <c r="U1411" s="88">
        <v>0</v>
      </c>
      <c r="V1411" s="88">
        <v>0</v>
      </c>
      <c r="W1411" s="72">
        <v>0</v>
      </c>
      <c r="X1411" s="72">
        <v>3.4794711203897009E-3</v>
      </c>
      <c r="Y1411" s="72">
        <v>0</v>
      </c>
      <c r="Z1411" s="89">
        <v>2.8392958546280523E-3</v>
      </c>
      <c r="AA1411" s="91">
        <v>0</v>
      </c>
      <c r="AB1411" s="88">
        <v>0</v>
      </c>
      <c r="AC1411" s="88">
        <v>1.5576809246393968E-3</v>
      </c>
      <c r="AD1411" s="88">
        <v>0</v>
      </c>
      <c r="AE1411" s="88">
        <v>0</v>
      </c>
      <c r="AF1411" s="88">
        <v>0</v>
      </c>
      <c r="AG1411" s="88">
        <v>0</v>
      </c>
      <c r="AH1411" s="88">
        <v>0</v>
      </c>
      <c r="AI1411" s="72">
        <v>0</v>
      </c>
      <c r="AJ1411" s="72">
        <v>0</v>
      </c>
      <c r="AK1411" s="72">
        <v>0</v>
      </c>
      <c r="AL1411" s="89">
        <v>0</v>
      </c>
      <c r="AM1411" s="91">
        <v>0</v>
      </c>
      <c r="AN1411" s="88">
        <v>0</v>
      </c>
      <c r="AO1411" s="88">
        <v>0</v>
      </c>
      <c r="AP1411" s="88">
        <v>0</v>
      </c>
      <c r="AQ1411" s="88">
        <v>0</v>
      </c>
      <c r="AR1411" s="88">
        <v>0</v>
      </c>
      <c r="AS1411" s="88">
        <v>0</v>
      </c>
      <c r="AT1411" s="88">
        <v>0</v>
      </c>
      <c r="AU1411" s="72">
        <v>0</v>
      </c>
      <c r="AV1411" s="72">
        <v>0</v>
      </c>
      <c r="AW1411" s="72">
        <v>0</v>
      </c>
      <c r="AX1411" s="89">
        <v>0</v>
      </c>
      <c r="AY1411" s="72">
        <v>4.1335978835978834E-3</v>
      </c>
      <c r="AZ1411" s="72">
        <v>0</v>
      </c>
      <c r="BA1411" s="72">
        <v>0</v>
      </c>
      <c r="BB1411" s="72">
        <v>0</v>
      </c>
      <c r="BC1411" s="72">
        <v>0</v>
      </c>
      <c r="BD1411" s="72">
        <v>0</v>
      </c>
      <c r="BE1411" s="72">
        <v>0</v>
      </c>
      <c r="BF1411" s="72">
        <v>0</v>
      </c>
      <c r="BG1411" s="72">
        <v>8.5128117817315063E-3</v>
      </c>
      <c r="BH1411" s="72">
        <v>0</v>
      </c>
      <c r="BI1411" s="72">
        <v>0</v>
      </c>
      <c r="BJ1411" s="89">
        <v>0</v>
      </c>
      <c r="BK1411" s="72">
        <v>0</v>
      </c>
      <c r="BL1411" s="72">
        <v>0</v>
      </c>
      <c r="BM1411" s="72">
        <v>0</v>
      </c>
      <c r="BN1411" s="72">
        <v>0</v>
      </c>
      <c r="BO1411" s="72">
        <v>0</v>
      </c>
      <c r="BP1411" s="72">
        <v>0</v>
      </c>
      <c r="BQ1411" s="72">
        <v>0</v>
      </c>
      <c r="BR1411" s="72">
        <v>0</v>
      </c>
      <c r="BS1411" s="72">
        <v>0</v>
      </c>
      <c r="BT1411" s="72">
        <v>0</v>
      </c>
      <c r="BU1411" s="72">
        <v>8.6302552089754653E-2</v>
      </c>
      <c r="BV1411" s="89">
        <v>7.7369439071566723E-3</v>
      </c>
      <c r="BW1411" s="72">
        <v>0</v>
      </c>
      <c r="BX1411" s="72">
        <v>0</v>
      </c>
      <c r="BY1411" s="72">
        <v>0</v>
      </c>
      <c r="BZ1411" s="72">
        <v>0</v>
      </c>
      <c r="CA1411" s="72">
        <v>0</v>
      </c>
      <c r="CB1411" s="72">
        <v>0</v>
      </c>
      <c r="CC1411" s="72">
        <v>1.0650988411724609E-3</v>
      </c>
      <c r="CD1411" s="72">
        <v>0</v>
      </c>
      <c r="CE1411" s="72">
        <v>0</v>
      </c>
      <c r="CF1411" s="72">
        <v>0</v>
      </c>
      <c r="CG1411" s="72">
        <v>0</v>
      </c>
      <c r="CH1411" s="89">
        <v>0</v>
      </c>
      <c r="CI1411" s="72">
        <v>0</v>
      </c>
      <c r="CJ1411" s="72">
        <v>0</v>
      </c>
      <c r="CK1411" s="72">
        <v>0</v>
      </c>
      <c r="CL1411" s="72">
        <v>0</v>
      </c>
      <c r="CM1411" s="72">
        <v>0</v>
      </c>
      <c r="CN1411" s="72">
        <v>0</v>
      </c>
      <c r="CO1411" s="72">
        <v>0</v>
      </c>
      <c r="CP1411" s="72">
        <v>3.7387370546229483E-3</v>
      </c>
      <c r="CQ1411" s="72">
        <v>0</v>
      </c>
      <c r="CR1411" s="72">
        <v>0</v>
      </c>
      <c r="CS1411" s="72">
        <v>4.8075848035598487E-2</v>
      </c>
      <c r="CT1411" s="89">
        <v>0</v>
      </c>
      <c r="CV1411" s="72"/>
      <c r="CX1411" s="94" t="s">
        <v>1244</v>
      </c>
      <c r="CY1411" s="72" t="s">
        <v>3012</v>
      </c>
      <c r="CZ1411" s="88">
        <v>3.9932059130897281E-4</v>
      </c>
      <c r="DA1411" s="88">
        <v>1.5560327389288269E-4</v>
      </c>
      <c r="DB1411" s="88">
        <v>8.9508453030599441E-4</v>
      </c>
      <c r="DC1411" s="88">
        <v>0</v>
      </c>
      <c r="DD1411" s="88">
        <v>4.0458966516159308E-4</v>
      </c>
      <c r="DE1411" s="88">
        <v>8.8758236764371746E-5</v>
      </c>
      <c r="DF1411" s="88">
        <v>0</v>
      </c>
      <c r="DG1411" s="88">
        <v>0</v>
      </c>
      <c r="DH1411">
        <f t="shared" ref="DH1411:DH1474" si="66">CZ1411+DB1411+DD1411+DF1411</f>
        <v>1.6989947867765602E-3</v>
      </c>
      <c r="DI1411">
        <f t="shared" ref="DI1411:DI1474" si="67">DA1411+DC1411+DE1411+DG1411</f>
        <v>2.4436151065725445E-4</v>
      </c>
      <c r="DJ1411">
        <f t="shared" ref="DJ1411:DJ1474" si="68">SUM(DH1411:DI1411)</f>
        <v>1.9433562974338148E-3</v>
      </c>
    </row>
    <row r="1412" spans="1:114" s="74" customFormat="1" x14ac:dyDescent="0.2">
      <c r="A1412" s="74" t="s">
        <v>450</v>
      </c>
      <c r="B1412" s="74" t="s">
        <v>2218</v>
      </c>
      <c r="C1412" s="88">
        <v>2.5423532946587467E-2</v>
      </c>
      <c r="D1412" s="88">
        <v>0</v>
      </c>
      <c r="E1412" s="88">
        <v>9.2651572181365466E-3</v>
      </c>
      <c r="F1412" s="88">
        <v>0</v>
      </c>
      <c r="G1412" s="88">
        <v>4.7063253012048197E-3</v>
      </c>
      <c r="H1412" s="88">
        <v>0</v>
      </c>
      <c r="I1412" s="88">
        <v>7.7429945257028706E-3</v>
      </c>
      <c r="J1412" s="88">
        <v>0</v>
      </c>
      <c r="K1412" s="72">
        <v>0</v>
      </c>
      <c r="L1412" s="72">
        <v>0</v>
      </c>
      <c r="M1412" s="72">
        <v>0</v>
      </c>
      <c r="N1412" s="89">
        <v>4.3069413538152322E-3</v>
      </c>
      <c r="O1412" s="91">
        <v>0</v>
      </c>
      <c r="P1412" s="88">
        <v>0</v>
      </c>
      <c r="Q1412" s="88">
        <v>0</v>
      </c>
      <c r="R1412" s="88">
        <v>0</v>
      </c>
      <c r="S1412" s="88">
        <v>4.0422352335922E-2</v>
      </c>
      <c r="T1412" s="88">
        <v>0</v>
      </c>
      <c r="U1412" s="88">
        <v>0</v>
      </c>
      <c r="V1412" s="88">
        <v>0</v>
      </c>
      <c r="W1412" s="72">
        <v>0</v>
      </c>
      <c r="X1412" s="72">
        <v>4.5233124565066112E-2</v>
      </c>
      <c r="Y1412" s="72">
        <v>0</v>
      </c>
      <c r="Z1412" s="89">
        <v>0</v>
      </c>
      <c r="AA1412" s="91">
        <v>0</v>
      </c>
      <c r="AB1412" s="88">
        <v>0</v>
      </c>
      <c r="AC1412" s="88">
        <v>2.1807532944951556E-2</v>
      </c>
      <c r="AD1412" s="88">
        <v>0</v>
      </c>
      <c r="AE1412" s="88">
        <v>0</v>
      </c>
      <c r="AF1412" s="88">
        <v>0</v>
      </c>
      <c r="AG1412" s="88">
        <v>0</v>
      </c>
      <c r="AH1412" s="88">
        <v>0</v>
      </c>
      <c r="AI1412" s="72">
        <v>0</v>
      </c>
      <c r="AJ1412" s="72">
        <v>5.8713637576728053E-2</v>
      </c>
      <c r="AK1412" s="72">
        <v>0</v>
      </c>
      <c r="AL1412" s="89">
        <v>2.5172668774877678E-2</v>
      </c>
      <c r="AM1412" s="91">
        <v>0</v>
      </c>
      <c r="AN1412" s="88">
        <v>0</v>
      </c>
      <c r="AO1412" s="88">
        <v>0</v>
      </c>
      <c r="AP1412" s="88">
        <v>0</v>
      </c>
      <c r="AQ1412" s="88">
        <v>7.8843626806833114E-2</v>
      </c>
      <c r="AR1412" s="88">
        <v>0</v>
      </c>
      <c r="AS1412" s="88">
        <v>0</v>
      </c>
      <c r="AT1412" s="88">
        <v>0</v>
      </c>
      <c r="AU1412" s="72">
        <v>0</v>
      </c>
      <c r="AV1412" s="72">
        <v>0.6764729017541099</v>
      </c>
      <c r="AW1412" s="72">
        <v>4.3866062289808452E-2</v>
      </c>
      <c r="AX1412" s="89">
        <v>0.14697569248162803</v>
      </c>
      <c r="AY1412" s="72">
        <v>0</v>
      </c>
      <c r="AZ1412" s="72">
        <v>0</v>
      </c>
      <c r="BA1412" s="72">
        <v>0</v>
      </c>
      <c r="BB1412" s="72">
        <v>0</v>
      </c>
      <c r="BC1412" s="72">
        <v>0</v>
      </c>
      <c r="BD1412" s="72">
        <v>0</v>
      </c>
      <c r="BE1412" s="72">
        <v>0.3058103975535168</v>
      </c>
      <c r="BF1412" s="72">
        <v>5.1792599413017212E-2</v>
      </c>
      <c r="BG1412" s="72">
        <v>0</v>
      </c>
      <c r="BH1412" s="72">
        <v>0</v>
      </c>
      <c r="BI1412" s="72">
        <v>0</v>
      </c>
      <c r="BJ1412" s="89">
        <v>2.9040220705677361E-3</v>
      </c>
      <c r="BK1412" s="72">
        <v>0</v>
      </c>
      <c r="BL1412" s="72">
        <v>0</v>
      </c>
      <c r="BM1412" s="72">
        <v>0</v>
      </c>
      <c r="BN1412" s="72">
        <v>0</v>
      </c>
      <c r="BO1412" s="72">
        <v>0</v>
      </c>
      <c r="BP1412" s="72">
        <v>0</v>
      </c>
      <c r="BQ1412" s="72">
        <v>0</v>
      </c>
      <c r="BR1412" s="72">
        <v>0.14102089883484373</v>
      </c>
      <c r="BS1412" s="72">
        <v>0</v>
      </c>
      <c r="BT1412" s="72">
        <v>4.1165815906471269E-3</v>
      </c>
      <c r="BU1412" s="72">
        <v>0.11096042411539885</v>
      </c>
      <c r="BV1412" s="89">
        <v>5.4158607350096706E-2</v>
      </c>
      <c r="BW1412" s="72">
        <v>0</v>
      </c>
      <c r="BX1412" s="72">
        <v>0</v>
      </c>
      <c r="BY1412" s="72">
        <v>0</v>
      </c>
      <c r="BZ1412" s="72">
        <v>0</v>
      </c>
      <c r="CA1412" s="72">
        <v>0</v>
      </c>
      <c r="CB1412" s="72">
        <v>0</v>
      </c>
      <c r="CC1412" s="72">
        <v>6.0710633946830267E-2</v>
      </c>
      <c r="CD1412" s="72">
        <v>0</v>
      </c>
      <c r="CE1412" s="72">
        <v>0</v>
      </c>
      <c r="CF1412" s="72">
        <v>0</v>
      </c>
      <c r="CG1412" s="72">
        <v>0</v>
      </c>
      <c r="CH1412" s="89">
        <v>2.7043733580590326E-2</v>
      </c>
      <c r="CI1412" s="72">
        <v>0</v>
      </c>
      <c r="CJ1412" s="72">
        <v>0</v>
      </c>
      <c r="CK1412" s="72">
        <v>0</v>
      </c>
      <c r="CL1412" s="72">
        <v>0</v>
      </c>
      <c r="CM1412" s="72">
        <v>0</v>
      </c>
      <c r="CN1412" s="72">
        <v>0</v>
      </c>
      <c r="CO1412" s="72">
        <v>0</v>
      </c>
      <c r="CP1412" s="72">
        <v>0</v>
      </c>
      <c r="CQ1412" s="72">
        <v>3.2123353678124002E-2</v>
      </c>
      <c r="CR1412" s="72">
        <v>0</v>
      </c>
      <c r="CS1412" s="72">
        <v>7.9381051407616116E-2</v>
      </c>
      <c r="CT1412" s="89">
        <v>0</v>
      </c>
      <c r="CV1412" s="72"/>
      <c r="CX1412" s="94" t="s">
        <v>1222</v>
      </c>
      <c r="CY1412" s="72" t="s">
        <v>2990</v>
      </c>
      <c r="CZ1412" s="88">
        <v>0</v>
      </c>
      <c r="DA1412" s="88">
        <v>0</v>
      </c>
      <c r="DB1412" s="88">
        <v>1.9394562989457525E-3</v>
      </c>
      <c r="DC1412" s="88">
        <v>0</v>
      </c>
      <c r="DD1412" s="88">
        <v>0</v>
      </c>
      <c r="DE1412" s="88">
        <v>0</v>
      </c>
      <c r="DF1412" s="88">
        <v>0</v>
      </c>
      <c r="DG1412" s="88">
        <v>0</v>
      </c>
      <c r="DH1412">
        <f t="shared" si="66"/>
        <v>1.9394562989457525E-3</v>
      </c>
      <c r="DI1412">
        <f t="shared" si="67"/>
        <v>0</v>
      </c>
      <c r="DJ1412">
        <f t="shared" si="68"/>
        <v>1.9394562989457525E-3</v>
      </c>
    </row>
    <row r="1413" spans="1:114" s="74" customFormat="1" x14ac:dyDescent="0.2">
      <c r="A1413" s="74" t="s">
        <v>1375</v>
      </c>
      <c r="B1413" s="74" t="s">
        <v>3143</v>
      </c>
      <c r="C1413" s="88">
        <v>0</v>
      </c>
      <c r="D1413" s="88">
        <v>0</v>
      </c>
      <c r="E1413" s="88">
        <v>0</v>
      </c>
      <c r="F1413" s="88">
        <v>0</v>
      </c>
      <c r="G1413" s="88">
        <v>0</v>
      </c>
      <c r="H1413" s="88">
        <v>0</v>
      </c>
      <c r="I1413" s="88">
        <v>0</v>
      </c>
      <c r="J1413" s="88">
        <v>0</v>
      </c>
      <c r="K1413" s="72">
        <v>0</v>
      </c>
      <c r="L1413" s="72">
        <v>0</v>
      </c>
      <c r="M1413" s="72">
        <v>5.5456965394853593E-3</v>
      </c>
      <c r="N1413" s="89">
        <v>0</v>
      </c>
      <c r="O1413" s="91">
        <v>0</v>
      </c>
      <c r="P1413" s="88">
        <v>0</v>
      </c>
      <c r="Q1413" s="88">
        <v>0</v>
      </c>
      <c r="R1413" s="88">
        <v>0</v>
      </c>
      <c r="S1413" s="88">
        <v>0</v>
      </c>
      <c r="T1413" s="88">
        <v>0</v>
      </c>
      <c r="U1413" s="88">
        <v>0</v>
      </c>
      <c r="V1413" s="88">
        <v>0</v>
      </c>
      <c r="W1413" s="72">
        <v>0</v>
      </c>
      <c r="X1413" s="72">
        <v>0</v>
      </c>
      <c r="Y1413" s="72">
        <v>0</v>
      </c>
      <c r="Z1413" s="89">
        <v>0</v>
      </c>
      <c r="AA1413" s="91">
        <v>0</v>
      </c>
      <c r="AB1413" s="88">
        <v>0</v>
      </c>
      <c r="AC1413" s="88">
        <v>3.1153618492787936E-3</v>
      </c>
      <c r="AD1413" s="88">
        <v>0</v>
      </c>
      <c r="AE1413" s="88">
        <v>0</v>
      </c>
      <c r="AF1413" s="88">
        <v>0</v>
      </c>
      <c r="AG1413" s="88">
        <v>0</v>
      </c>
      <c r="AH1413" s="88">
        <v>0</v>
      </c>
      <c r="AI1413" s="72">
        <v>0</v>
      </c>
      <c r="AJ1413" s="72">
        <v>0</v>
      </c>
      <c r="AK1413" s="72">
        <v>0</v>
      </c>
      <c r="AL1413" s="89">
        <v>0</v>
      </c>
      <c r="AM1413" s="91">
        <v>0</v>
      </c>
      <c r="AN1413" s="88">
        <v>0</v>
      </c>
      <c r="AO1413" s="88">
        <v>0</v>
      </c>
      <c r="AP1413" s="88">
        <v>0</v>
      </c>
      <c r="AQ1413" s="88">
        <v>0</v>
      </c>
      <c r="AR1413" s="88">
        <v>0</v>
      </c>
      <c r="AS1413" s="88">
        <v>0</v>
      </c>
      <c r="AT1413" s="88">
        <v>0</v>
      </c>
      <c r="AU1413" s="72">
        <v>0</v>
      </c>
      <c r="AV1413" s="72">
        <v>0</v>
      </c>
      <c r="AW1413" s="72">
        <v>0</v>
      </c>
      <c r="AX1413" s="89">
        <v>0</v>
      </c>
      <c r="AY1413" s="72">
        <v>0</v>
      </c>
      <c r="AZ1413" s="72">
        <v>0</v>
      </c>
      <c r="BA1413" s="72">
        <v>0</v>
      </c>
      <c r="BB1413" s="72">
        <v>0</v>
      </c>
      <c r="BC1413" s="72">
        <v>0</v>
      </c>
      <c r="BD1413" s="72">
        <v>0</v>
      </c>
      <c r="BE1413" s="72">
        <v>0</v>
      </c>
      <c r="BF1413" s="72">
        <v>0</v>
      </c>
      <c r="BG1413" s="72">
        <v>0</v>
      </c>
      <c r="BH1413" s="72">
        <v>0</v>
      </c>
      <c r="BI1413" s="72">
        <v>0</v>
      </c>
      <c r="BJ1413" s="89">
        <v>0</v>
      </c>
      <c r="BK1413" s="72">
        <v>0</v>
      </c>
      <c r="BL1413" s="72">
        <v>1.223540927444023E-2</v>
      </c>
      <c r="BM1413" s="72">
        <v>0</v>
      </c>
      <c r="BN1413" s="72">
        <v>0</v>
      </c>
      <c r="BO1413" s="72">
        <v>0</v>
      </c>
      <c r="BP1413" s="72">
        <v>0</v>
      </c>
      <c r="BQ1413" s="72">
        <v>0</v>
      </c>
      <c r="BR1413" s="72">
        <v>0</v>
      </c>
      <c r="BS1413" s="72">
        <v>0</v>
      </c>
      <c r="BT1413" s="72">
        <v>0</v>
      </c>
      <c r="BU1413" s="72">
        <v>0</v>
      </c>
      <c r="BV1413" s="89">
        <v>0</v>
      </c>
      <c r="BW1413" s="72">
        <v>0</v>
      </c>
      <c r="BX1413" s="72">
        <v>0</v>
      </c>
      <c r="BY1413" s="72">
        <v>0</v>
      </c>
      <c r="BZ1413" s="72">
        <v>0</v>
      </c>
      <c r="CA1413" s="72">
        <v>0</v>
      </c>
      <c r="CB1413" s="72">
        <v>0</v>
      </c>
      <c r="CC1413" s="72">
        <v>0</v>
      </c>
      <c r="CD1413" s="72">
        <v>0</v>
      </c>
      <c r="CE1413" s="72">
        <v>0</v>
      </c>
      <c r="CF1413" s="72">
        <v>0</v>
      </c>
      <c r="CG1413" s="72">
        <v>0</v>
      </c>
      <c r="CH1413" s="89">
        <v>0</v>
      </c>
      <c r="CI1413" s="72">
        <v>0</v>
      </c>
      <c r="CJ1413" s="72">
        <v>0</v>
      </c>
      <c r="CK1413" s="72">
        <v>0</v>
      </c>
      <c r="CL1413" s="72">
        <v>0</v>
      </c>
      <c r="CM1413" s="72">
        <v>0</v>
      </c>
      <c r="CN1413" s="72">
        <v>0</v>
      </c>
      <c r="CO1413" s="72">
        <v>0</v>
      </c>
      <c r="CP1413" s="72">
        <v>0</v>
      </c>
      <c r="CQ1413" s="72">
        <v>0</v>
      </c>
      <c r="CR1413" s="72">
        <v>0</v>
      </c>
      <c r="CS1413" s="72">
        <v>0</v>
      </c>
      <c r="CT1413" s="89">
        <v>0</v>
      </c>
      <c r="CV1413" s="72"/>
      <c r="CX1413" s="94" t="s">
        <v>1756</v>
      </c>
      <c r="CY1413" s="72" t="s">
        <v>3524</v>
      </c>
      <c r="CZ1413" s="88">
        <v>0</v>
      </c>
      <c r="DA1413" s="88">
        <v>1.936014713711824E-3</v>
      </c>
      <c r="DB1413" s="88">
        <v>0</v>
      </c>
      <c r="DC1413" s="88">
        <v>0</v>
      </c>
      <c r="DD1413" s="88">
        <v>0</v>
      </c>
      <c r="DE1413" s="88">
        <v>0</v>
      </c>
      <c r="DF1413" s="88">
        <v>0</v>
      </c>
      <c r="DG1413" s="88">
        <v>0</v>
      </c>
      <c r="DH1413">
        <f t="shared" si="66"/>
        <v>0</v>
      </c>
      <c r="DI1413">
        <f t="shared" si="67"/>
        <v>1.936014713711824E-3</v>
      </c>
      <c r="DJ1413">
        <f t="shared" si="68"/>
        <v>1.936014713711824E-3</v>
      </c>
    </row>
    <row r="1414" spans="1:114" s="74" customFormat="1" x14ac:dyDescent="0.2">
      <c r="A1414" s="74" t="s">
        <v>1669</v>
      </c>
      <c r="B1414" s="74" t="s">
        <v>3437</v>
      </c>
      <c r="C1414" s="88">
        <v>0</v>
      </c>
      <c r="D1414" s="88">
        <v>0</v>
      </c>
      <c r="E1414" s="88">
        <v>0</v>
      </c>
      <c r="F1414" s="88">
        <v>0</v>
      </c>
      <c r="G1414" s="88">
        <v>0</v>
      </c>
      <c r="H1414" s="88">
        <v>0</v>
      </c>
      <c r="I1414" s="88">
        <v>0</v>
      </c>
      <c r="J1414" s="88">
        <v>0</v>
      </c>
      <c r="K1414" s="72">
        <v>0</v>
      </c>
      <c r="L1414" s="72">
        <v>0</v>
      </c>
      <c r="M1414" s="72">
        <v>0</v>
      </c>
      <c r="N1414" s="89">
        <v>0</v>
      </c>
      <c r="O1414" s="91">
        <v>0</v>
      </c>
      <c r="P1414" s="88">
        <v>0</v>
      </c>
      <c r="Q1414" s="88">
        <v>0</v>
      </c>
      <c r="R1414" s="88">
        <v>0</v>
      </c>
      <c r="S1414" s="88">
        <v>0</v>
      </c>
      <c r="T1414" s="88">
        <v>0</v>
      </c>
      <c r="U1414" s="88">
        <v>0</v>
      </c>
      <c r="V1414" s="88">
        <v>0</v>
      </c>
      <c r="W1414" s="72">
        <v>0</v>
      </c>
      <c r="X1414" s="72">
        <v>0</v>
      </c>
      <c r="Y1414" s="72">
        <v>0</v>
      </c>
      <c r="Z1414" s="89">
        <v>0</v>
      </c>
      <c r="AA1414" s="91">
        <v>0</v>
      </c>
      <c r="AB1414" s="88">
        <v>0</v>
      </c>
      <c r="AC1414" s="88">
        <v>0</v>
      </c>
      <c r="AD1414" s="88">
        <v>0</v>
      </c>
      <c r="AE1414" s="88">
        <v>0</v>
      </c>
      <c r="AF1414" s="88">
        <v>0</v>
      </c>
      <c r="AG1414" s="88">
        <v>0</v>
      </c>
      <c r="AH1414" s="88">
        <v>0</v>
      </c>
      <c r="AI1414" s="72">
        <v>0</v>
      </c>
      <c r="AJ1414" s="72">
        <v>0</v>
      </c>
      <c r="AK1414" s="72">
        <v>0</v>
      </c>
      <c r="AL1414" s="89">
        <v>0</v>
      </c>
      <c r="AM1414" s="91">
        <v>0</v>
      </c>
      <c r="AN1414" s="88">
        <v>0</v>
      </c>
      <c r="AO1414" s="88">
        <v>0</v>
      </c>
      <c r="AP1414" s="88">
        <v>0</v>
      </c>
      <c r="AQ1414" s="88">
        <v>0</v>
      </c>
      <c r="AR1414" s="88">
        <v>0</v>
      </c>
      <c r="AS1414" s="88">
        <v>0</v>
      </c>
      <c r="AT1414" s="88">
        <v>0</v>
      </c>
      <c r="AU1414" s="72">
        <v>0</v>
      </c>
      <c r="AV1414" s="72">
        <v>0</v>
      </c>
      <c r="AW1414" s="72">
        <v>0</v>
      </c>
      <c r="AX1414" s="89">
        <v>0</v>
      </c>
      <c r="AY1414" s="72">
        <v>0</v>
      </c>
      <c r="AZ1414" s="72">
        <v>0</v>
      </c>
      <c r="BA1414" s="72">
        <v>0</v>
      </c>
      <c r="BB1414" s="72">
        <v>0</v>
      </c>
      <c r="BC1414" s="72">
        <v>0</v>
      </c>
      <c r="BD1414" s="72">
        <v>0</v>
      </c>
      <c r="BE1414" s="72">
        <v>0</v>
      </c>
      <c r="BF1414" s="72">
        <v>2.5896299706508606E-2</v>
      </c>
      <c r="BG1414" s="72">
        <v>0.3149740359240657</v>
      </c>
      <c r="BH1414" s="72">
        <v>0</v>
      </c>
      <c r="BI1414" s="72">
        <v>0</v>
      </c>
      <c r="BJ1414" s="89">
        <v>0</v>
      </c>
      <c r="BK1414" s="72">
        <v>0</v>
      </c>
      <c r="BL1414" s="72">
        <v>0</v>
      </c>
      <c r="BM1414" s="72">
        <v>0</v>
      </c>
      <c r="BN1414" s="72">
        <v>0</v>
      </c>
      <c r="BO1414" s="72">
        <v>0</v>
      </c>
      <c r="BP1414" s="72">
        <v>0</v>
      </c>
      <c r="BQ1414" s="72">
        <v>0</v>
      </c>
      <c r="BR1414" s="72">
        <v>0</v>
      </c>
      <c r="BS1414" s="72">
        <v>0</v>
      </c>
      <c r="BT1414" s="72">
        <v>0</v>
      </c>
      <c r="BU1414" s="72">
        <v>0</v>
      </c>
      <c r="BV1414" s="89">
        <v>0</v>
      </c>
      <c r="BW1414" s="72">
        <v>0</v>
      </c>
      <c r="BX1414" s="72">
        <v>0</v>
      </c>
      <c r="BY1414" s="72">
        <v>0</v>
      </c>
      <c r="BZ1414" s="72">
        <v>0</v>
      </c>
      <c r="CA1414" s="72">
        <v>0</v>
      </c>
      <c r="CB1414" s="72">
        <v>0</v>
      </c>
      <c r="CC1414" s="72">
        <v>0</v>
      </c>
      <c r="CD1414" s="72">
        <v>0</v>
      </c>
      <c r="CE1414" s="72">
        <v>0</v>
      </c>
      <c r="CF1414" s="72">
        <v>0</v>
      </c>
      <c r="CG1414" s="72">
        <v>0</v>
      </c>
      <c r="CH1414" s="89">
        <v>0</v>
      </c>
      <c r="CI1414" s="72">
        <v>0</v>
      </c>
      <c r="CJ1414" s="72">
        <v>0</v>
      </c>
      <c r="CK1414" s="72">
        <v>0</v>
      </c>
      <c r="CL1414" s="72">
        <v>0</v>
      </c>
      <c r="CM1414" s="72">
        <v>0</v>
      </c>
      <c r="CN1414" s="72">
        <v>0</v>
      </c>
      <c r="CO1414" s="72">
        <v>0</v>
      </c>
      <c r="CP1414" s="72">
        <v>0</v>
      </c>
      <c r="CQ1414" s="72">
        <v>0</v>
      </c>
      <c r="CR1414" s="72">
        <v>0</v>
      </c>
      <c r="CS1414" s="72">
        <v>0</v>
      </c>
      <c r="CT1414" s="89">
        <v>0</v>
      </c>
      <c r="CV1414" s="72"/>
      <c r="CX1414" s="94" t="s">
        <v>1757</v>
      </c>
      <c r="CY1414" s="72" t="s">
        <v>3525</v>
      </c>
      <c r="CZ1414" s="88">
        <v>0</v>
      </c>
      <c r="DA1414" s="88">
        <v>0</v>
      </c>
      <c r="DB1414" s="88">
        <v>0</v>
      </c>
      <c r="DC1414" s="88">
        <v>1.9342359767891683E-3</v>
      </c>
      <c r="DD1414" s="88">
        <v>0</v>
      </c>
      <c r="DE1414" s="88">
        <v>0</v>
      </c>
      <c r="DF1414" s="88">
        <v>0</v>
      </c>
      <c r="DG1414" s="88">
        <v>0</v>
      </c>
      <c r="DH1414">
        <f t="shared" si="66"/>
        <v>0</v>
      </c>
      <c r="DI1414">
        <f t="shared" si="67"/>
        <v>1.9342359767891683E-3</v>
      </c>
      <c r="DJ1414">
        <f t="shared" si="68"/>
        <v>1.9342359767891683E-3</v>
      </c>
    </row>
    <row r="1415" spans="1:114" s="74" customFormat="1" x14ac:dyDescent="0.2">
      <c r="A1415" s="74" t="s">
        <v>110</v>
      </c>
      <c r="B1415" s="74" t="s">
        <v>1878</v>
      </c>
      <c r="C1415" s="88">
        <v>0.17680911549217648</v>
      </c>
      <c r="D1415" s="88">
        <v>0</v>
      </c>
      <c r="E1415" s="88">
        <v>8.5702704267763039E-2</v>
      </c>
      <c r="F1415" s="88">
        <v>0.54917931630260397</v>
      </c>
      <c r="G1415" s="88">
        <v>0.14275853413654618</v>
      </c>
      <c r="H1415" s="88">
        <v>2.4091720622082643E-2</v>
      </c>
      <c r="I1415" s="88">
        <v>0.10840192335984018</v>
      </c>
      <c r="J1415" s="88">
        <v>0</v>
      </c>
      <c r="K1415" s="72">
        <v>0.31158267600321421</v>
      </c>
      <c r="L1415" s="72">
        <v>0.19331676332504832</v>
      </c>
      <c r="M1415" s="72">
        <v>0</v>
      </c>
      <c r="N1415" s="89">
        <v>4.3069413538152322E-2</v>
      </c>
      <c r="O1415" s="91">
        <v>1.1626785025086839</v>
      </c>
      <c r="P1415" s="88">
        <v>0.14057853473911869</v>
      </c>
      <c r="Q1415" s="88">
        <v>5.0620096178182741E-3</v>
      </c>
      <c r="R1415" s="88">
        <v>0.69298828824221348</v>
      </c>
      <c r="S1415" s="88">
        <v>1.057105759572748</v>
      </c>
      <c r="T1415" s="88">
        <v>5.4171180931744311E-3</v>
      </c>
      <c r="U1415" s="88">
        <v>0.54350603990254376</v>
      </c>
      <c r="V1415" s="88">
        <v>0.8770861249847729</v>
      </c>
      <c r="W1415" s="72">
        <v>9.5221091471760985E-2</v>
      </c>
      <c r="X1415" s="72">
        <v>0.22268615170494085</v>
      </c>
      <c r="Y1415" s="72">
        <v>0</v>
      </c>
      <c r="Z1415" s="89">
        <v>0</v>
      </c>
      <c r="AA1415" s="91">
        <v>0.12380443753944748</v>
      </c>
      <c r="AB1415" s="88">
        <v>0</v>
      </c>
      <c r="AC1415" s="88">
        <v>0.21184460575095795</v>
      </c>
      <c r="AD1415" s="88">
        <v>0</v>
      </c>
      <c r="AE1415" s="88">
        <v>1.9256161971830985E-2</v>
      </c>
      <c r="AF1415" s="88">
        <v>0</v>
      </c>
      <c r="AG1415" s="88">
        <v>0</v>
      </c>
      <c r="AH1415" s="88">
        <v>0</v>
      </c>
      <c r="AI1415" s="72">
        <v>0.31090909090909091</v>
      </c>
      <c r="AJ1415" s="72">
        <v>4.8038430744595677E-2</v>
      </c>
      <c r="AK1415" s="72">
        <v>0.29656257020894183</v>
      </c>
      <c r="AL1415" s="89">
        <v>0.10069067509951071</v>
      </c>
      <c r="AM1415" s="91">
        <v>0</v>
      </c>
      <c r="AN1415" s="88">
        <v>2.6123357354811363</v>
      </c>
      <c r="AO1415" s="88">
        <v>0</v>
      </c>
      <c r="AP1415" s="88">
        <v>0.42450941129355224</v>
      </c>
      <c r="AQ1415" s="88">
        <v>0.35479632063074901</v>
      </c>
      <c r="AR1415" s="88">
        <v>0.18018018018018017</v>
      </c>
      <c r="AS1415" s="88">
        <v>0</v>
      </c>
      <c r="AT1415" s="88">
        <v>0.49835542709060104</v>
      </c>
      <c r="AU1415" s="72">
        <v>0</v>
      </c>
      <c r="AV1415" s="72">
        <v>0.25171084716431996</v>
      </c>
      <c r="AW1415" s="72">
        <v>0</v>
      </c>
      <c r="AX1415" s="89">
        <v>0</v>
      </c>
      <c r="AY1415" s="72">
        <v>0</v>
      </c>
      <c r="AZ1415" s="72">
        <v>0.23375409069658717</v>
      </c>
      <c r="BA1415" s="72">
        <v>0</v>
      </c>
      <c r="BB1415" s="72">
        <v>0</v>
      </c>
      <c r="BC1415" s="72">
        <v>0</v>
      </c>
      <c r="BD1415" s="72">
        <v>1.0871114913031081</v>
      </c>
      <c r="BE1415" s="72">
        <v>0.43127107347290833</v>
      </c>
      <c r="BF1415" s="72">
        <v>0.21580249755423836</v>
      </c>
      <c r="BG1415" s="72">
        <v>0</v>
      </c>
      <c r="BH1415" s="72">
        <v>0.4985528895527962</v>
      </c>
      <c r="BI1415" s="72">
        <v>0</v>
      </c>
      <c r="BJ1415" s="89">
        <v>0.54886017133730214</v>
      </c>
      <c r="BK1415" s="72">
        <v>5.108556832694764E-3</v>
      </c>
      <c r="BL1415" s="72">
        <v>0</v>
      </c>
      <c r="BM1415" s="72">
        <v>0.29732132933199956</v>
      </c>
      <c r="BN1415" s="72">
        <v>0</v>
      </c>
      <c r="BO1415" s="72">
        <v>0</v>
      </c>
      <c r="BP1415" s="72">
        <v>0</v>
      </c>
      <c r="BQ1415" s="72">
        <v>7.8225541901133011E-2</v>
      </c>
      <c r="BR1415" s="72">
        <v>0.15257998890327354</v>
      </c>
      <c r="BS1415" s="72">
        <v>0.25987090284181402</v>
      </c>
      <c r="BT1415" s="72">
        <v>0.44870739338053683</v>
      </c>
      <c r="BU1415" s="72">
        <v>0.18356415841312895</v>
      </c>
      <c r="BV1415" s="89">
        <v>1.5473887814313345E-2</v>
      </c>
      <c r="BW1415" s="72">
        <v>9.0226887612508522E-2</v>
      </c>
      <c r="BX1415" s="72">
        <v>0.9990720692854933</v>
      </c>
      <c r="BY1415" s="72">
        <v>0.15843493834814354</v>
      </c>
      <c r="BZ1415" s="72">
        <v>9.8943425562740717E-2</v>
      </c>
      <c r="CA1415" s="72">
        <v>0</v>
      </c>
      <c r="CB1415" s="72">
        <v>1.5216994339278107E-2</v>
      </c>
      <c r="CC1415" s="72">
        <v>0.29183708248125423</v>
      </c>
      <c r="CD1415" s="72">
        <v>0</v>
      </c>
      <c r="CE1415" s="72">
        <v>0</v>
      </c>
      <c r="CF1415" s="72">
        <v>0</v>
      </c>
      <c r="CG1415" s="72">
        <v>0</v>
      </c>
      <c r="CH1415" s="89">
        <v>0.19316952557564518</v>
      </c>
      <c r="CI1415" s="72">
        <v>0</v>
      </c>
      <c r="CJ1415" s="72">
        <v>0.85851648351648358</v>
      </c>
      <c r="CK1415" s="72">
        <v>0</v>
      </c>
      <c r="CL1415" s="72">
        <v>0</v>
      </c>
      <c r="CM1415" s="72">
        <v>1.1800273064170081</v>
      </c>
      <c r="CN1415" s="72">
        <v>7.0979037524251179E-2</v>
      </c>
      <c r="CO1415" s="72">
        <v>0.90191151395494928</v>
      </c>
      <c r="CP1415" s="72">
        <v>0</v>
      </c>
      <c r="CQ1415" s="72">
        <v>0</v>
      </c>
      <c r="CR1415" s="72">
        <v>0.46202564501894827</v>
      </c>
      <c r="CS1415" s="72">
        <v>4.4721719102882314E-2</v>
      </c>
      <c r="CT1415" s="89">
        <v>0</v>
      </c>
      <c r="CV1415" s="72"/>
      <c r="CX1415" s="94" t="s">
        <v>1758</v>
      </c>
      <c r="CY1415" s="72" t="s">
        <v>3526</v>
      </c>
      <c r="CZ1415" s="88">
        <v>0</v>
      </c>
      <c r="DA1415" s="88">
        <v>0</v>
      </c>
      <c r="DB1415" s="88">
        <v>0</v>
      </c>
      <c r="DC1415" s="88">
        <v>0</v>
      </c>
      <c r="DD1415" s="88">
        <v>0</v>
      </c>
      <c r="DE1415" s="88">
        <v>1.9316952557564516E-3</v>
      </c>
      <c r="DF1415" s="88">
        <v>0</v>
      </c>
      <c r="DG1415" s="88">
        <v>0</v>
      </c>
      <c r="DH1415">
        <f t="shared" si="66"/>
        <v>0</v>
      </c>
      <c r="DI1415">
        <f t="shared" si="67"/>
        <v>1.9316952557564516E-3</v>
      </c>
      <c r="DJ1415">
        <f t="shared" si="68"/>
        <v>1.9316952557564516E-3</v>
      </c>
    </row>
    <row r="1416" spans="1:114" s="74" customFormat="1" x14ac:dyDescent="0.2">
      <c r="A1416" s="74" t="s">
        <v>1012</v>
      </c>
      <c r="B1416" s="74" t="s">
        <v>2780</v>
      </c>
      <c r="C1416" s="88">
        <v>0</v>
      </c>
      <c r="D1416" s="88">
        <v>0</v>
      </c>
      <c r="E1416" s="88">
        <v>1.273959117493775E-2</v>
      </c>
      <c r="F1416" s="88">
        <v>0</v>
      </c>
      <c r="G1416" s="88">
        <v>0</v>
      </c>
      <c r="H1416" s="88">
        <v>0</v>
      </c>
      <c r="I1416" s="88">
        <v>0</v>
      </c>
      <c r="J1416" s="88">
        <v>0</v>
      </c>
      <c r="K1416" s="72">
        <v>0</v>
      </c>
      <c r="L1416" s="72">
        <v>0</v>
      </c>
      <c r="M1416" s="72">
        <v>0</v>
      </c>
      <c r="N1416" s="89">
        <v>0</v>
      </c>
      <c r="O1416" s="91">
        <v>0</v>
      </c>
      <c r="P1416" s="88">
        <v>0</v>
      </c>
      <c r="Q1416" s="88">
        <v>0</v>
      </c>
      <c r="R1416" s="88">
        <v>0</v>
      </c>
      <c r="S1416" s="88">
        <v>0</v>
      </c>
      <c r="T1416" s="88">
        <v>0</v>
      </c>
      <c r="U1416" s="88">
        <v>0</v>
      </c>
      <c r="V1416" s="88">
        <v>0</v>
      </c>
      <c r="W1416" s="72">
        <v>0</v>
      </c>
      <c r="X1416" s="72">
        <v>0</v>
      </c>
      <c r="Y1416" s="72">
        <v>0</v>
      </c>
      <c r="Z1416" s="89">
        <v>0</v>
      </c>
      <c r="AA1416" s="91">
        <v>0</v>
      </c>
      <c r="AB1416" s="88">
        <v>0</v>
      </c>
      <c r="AC1416" s="88">
        <v>0</v>
      </c>
      <c r="AD1416" s="88">
        <v>0</v>
      </c>
      <c r="AE1416" s="88">
        <v>0</v>
      </c>
      <c r="AF1416" s="88">
        <v>0</v>
      </c>
      <c r="AG1416" s="88">
        <v>0</v>
      </c>
      <c r="AH1416" s="88">
        <v>0</v>
      </c>
      <c r="AI1416" s="72">
        <v>0</v>
      </c>
      <c r="AJ1416" s="72">
        <v>0</v>
      </c>
      <c r="AK1416" s="72">
        <v>0</v>
      </c>
      <c r="AL1416" s="89">
        <v>0</v>
      </c>
      <c r="AM1416" s="91">
        <v>0</v>
      </c>
      <c r="AN1416" s="88">
        <v>0</v>
      </c>
      <c r="AO1416" s="88">
        <v>0</v>
      </c>
      <c r="AP1416" s="88">
        <v>0</v>
      </c>
      <c r="AQ1416" s="88">
        <v>5.9132720105124832E-2</v>
      </c>
      <c r="AR1416" s="88">
        <v>0</v>
      </c>
      <c r="AS1416" s="88">
        <v>0</v>
      </c>
      <c r="AT1416" s="88">
        <v>0</v>
      </c>
      <c r="AU1416" s="72">
        <v>0</v>
      </c>
      <c r="AV1416" s="72">
        <v>0</v>
      </c>
      <c r="AW1416" s="72">
        <v>0</v>
      </c>
      <c r="AX1416" s="89">
        <v>0</v>
      </c>
      <c r="AY1416" s="72">
        <v>0</v>
      </c>
      <c r="AZ1416" s="72">
        <v>0</v>
      </c>
      <c r="BA1416" s="72">
        <v>0</v>
      </c>
      <c r="BB1416" s="72">
        <v>0</v>
      </c>
      <c r="BC1416" s="72">
        <v>0</v>
      </c>
      <c r="BD1416" s="72">
        <v>0</v>
      </c>
      <c r="BE1416" s="72">
        <v>0</v>
      </c>
      <c r="BF1416" s="72">
        <v>0</v>
      </c>
      <c r="BG1416" s="72">
        <v>0</v>
      </c>
      <c r="BH1416" s="72">
        <v>0.11763607506301932</v>
      </c>
      <c r="BI1416" s="72">
        <v>0</v>
      </c>
      <c r="BJ1416" s="89">
        <v>0</v>
      </c>
      <c r="BK1416" s="72">
        <v>0</v>
      </c>
      <c r="BL1416" s="72">
        <v>0</v>
      </c>
      <c r="BM1416" s="72">
        <v>0</v>
      </c>
      <c r="BN1416" s="72">
        <v>0</v>
      </c>
      <c r="BO1416" s="72">
        <v>0</v>
      </c>
      <c r="BP1416" s="72">
        <v>0</v>
      </c>
      <c r="BQ1416" s="72">
        <v>0</v>
      </c>
      <c r="BR1416" s="72">
        <v>0</v>
      </c>
      <c r="BS1416" s="72">
        <v>0</v>
      </c>
      <c r="BT1416" s="72">
        <v>4.9398979087765513E-2</v>
      </c>
      <c r="BU1416" s="72">
        <v>0</v>
      </c>
      <c r="BV1416" s="89">
        <v>0</v>
      </c>
      <c r="BW1416" s="72">
        <v>0</v>
      </c>
      <c r="BX1416" s="72">
        <v>0</v>
      </c>
      <c r="BY1416" s="72">
        <v>0</v>
      </c>
      <c r="BZ1416" s="72">
        <v>0</v>
      </c>
      <c r="CA1416" s="72">
        <v>0</v>
      </c>
      <c r="CB1416" s="72">
        <v>0</v>
      </c>
      <c r="CC1416" s="72">
        <v>1.0650988411724609E-3</v>
      </c>
      <c r="CD1416" s="72">
        <v>0</v>
      </c>
      <c r="CE1416" s="72">
        <v>0</v>
      </c>
      <c r="CF1416" s="72">
        <v>0</v>
      </c>
      <c r="CG1416" s="72">
        <v>0</v>
      </c>
      <c r="CH1416" s="89">
        <v>0</v>
      </c>
      <c r="CI1416" s="72">
        <v>0</v>
      </c>
      <c r="CJ1416" s="72">
        <v>0</v>
      </c>
      <c r="CK1416" s="72">
        <v>0</v>
      </c>
      <c r="CL1416" s="72">
        <v>0</v>
      </c>
      <c r="CM1416" s="72">
        <v>0</v>
      </c>
      <c r="CN1416" s="72">
        <v>0</v>
      </c>
      <c r="CO1416" s="72">
        <v>0</v>
      </c>
      <c r="CP1416" s="72">
        <v>0</v>
      </c>
      <c r="CQ1416" s="72">
        <v>0</v>
      </c>
      <c r="CR1416" s="72">
        <v>0</v>
      </c>
      <c r="CS1416" s="72">
        <v>0</v>
      </c>
      <c r="CT1416" s="89">
        <v>0</v>
      </c>
      <c r="CV1416" s="72"/>
      <c r="CX1416" s="94" t="s">
        <v>1223</v>
      </c>
      <c r="CY1416" s="72" t="s">
        <v>2991</v>
      </c>
      <c r="CZ1416" s="88">
        <v>0</v>
      </c>
      <c r="DA1416" s="88">
        <v>0</v>
      </c>
      <c r="DB1416" s="88">
        <v>2.8995592669914174E-4</v>
      </c>
      <c r="DC1416" s="88">
        <v>0</v>
      </c>
      <c r="DD1416" s="88">
        <v>1.6183586606463723E-3</v>
      </c>
      <c r="DE1416" s="88">
        <v>0</v>
      </c>
      <c r="DF1416" s="88">
        <v>0</v>
      </c>
      <c r="DG1416" s="88">
        <v>0</v>
      </c>
      <c r="DH1416">
        <f t="shared" si="66"/>
        <v>1.9083145873455142E-3</v>
      </c>
      <c r="DI1416">
        <f t="shared" si="67"/>
        <v>0</v>
      </c>
      <c r="DJ1416">
        <f t="shared" si="68"/>
        <v>1.9083145873455142E-3</v>
      </c>
    </row>
    <row r="1417" spans="1:114" s="74" customFormat="1" x14ac:dyDescent="0.2">
      <c r="A1417" s="74" t="s">
        <v>723</v>
      </c>
      <c r="B1417" s="74" t="s">
        <v>2491</v>
      </c>
      <c r="C1417" s="88">
        <v>0</v>
      </c>
      <c r="D1417" s="88">
        <v>0</v>
      </c>
      <c r="E1417" s="88">
        <v>0</v>
      </c>
      <c r="F1417" s="88">
        <v>2.1596939405158583E-2</v>
      </c>
      <c r="G1417" s="88">
        <v>0</v>
      </c>
      <c r="H1417" s="88">
        <v>0</v>
      </c>
      <c r="I1417" s="88">
        <v>0</v>
      </c>
      <c r="J1417" s="88">
        <v>0</v>
      </c>
      <c r="K1417" s="72">
        <v>4.5917446989947354E-2</v>
      </c>
      <c r="L1417" s="72">
        <v>0</v>
      </c>
      <c r="M1417" s="72">
        <v>0</v>
      </c>
      <c r="N1417" s="89">
        <v>0</v>
      </c>
      <c r="O1417" s="91">
        <v>0</v>
      </c>
      <c r="P1417" s="88">
        <v>0</v>
      </c>
      <c r="Q1417" s="88">
        <v>0</v>
      </c>
      <c r="R1417" s="88">
        <v>0</v>
      </c>
      <c r="S1417" s="88">
        <v>0</v>
      </c>
      <c r="T1417" s="88">
        <v>0</v>
      </c>
      <c r="U1417" s="88">
        <v>0</v>
      </c>
      <c r="V1417" s="88">
        <v>0</v>
      </c>
      <c r="W1417" s="72">
        <v>0</v>
      </c>
      <c r="X1417" s="72">
        <v>0</v>
      </c>
      <c r="Y1417" s="72">
        <v>0</v>
      </c>
      <c r="Z1417" s="89">
        <v>0</v>
      </c>
      <c r="AA1417" s="91">
        <v>0</v>
      </c>
      <c r="AB1417" s="88">
        <v>0</v>
      </c>
      <c r="AC1417" s="88">
        <v>0</v>
      </c>
      <c r="AD1417" s="88">
        <v>0</v>
      </c>
      <c r="AE1417" s="88">
        <v>0</v>
      </c>
      <c r="AF1417" s="88">
        <v>0</v>
      </c>
      <c r="AG1417" s="88">
        <v>0</v>
      </c>
      <c r="AH1417" s="88">
        <v>0</v>
      </c>
      <c r="AI1417" s="72">
        <v>0</v>
      </c>
      <c r="AJ1417" s="72">
        <v>0</v>
      </c>
      <c r="AK1417" s="72">
        <v>0</v>
      </c>
      <c r="AL1417" s="89">
        <v>0</v>
      </c>
      <c r="AM1417" s="91">
        <v>0</v>
      </c>
      <c r="AN1417" s="88">
        <v>0.27024162780839339</v>
      </c>
      <c r="AO1417" s="88">
        <v>0</v>
      </c>
      <c r="AP1417" s="88">
        <v>0</v>
      </c>
      <c r="AQ1417" s="88">
        <v>0</v>
      </c>
      <c r="AR1417" s="88">
        <v>0</v>
      </c>
      <c r="AS1417" s="88">
        <v>0</v>
      </c>
      <c r="AT1417" s="88">
        <v>0</v>
      </c>
      <c r="AU1417" s="72">
        <v>0</v>
      </c>
      <c r="AV1417" s="72">
        <v>0</v>
      </c>
      <c r="AW1417" s="72">
        <v>0</v>
      </c>
      <c r="AX1417" s="89">
        <v>0</v>
      </c>
      <c r="AY1417" s="72">
        <v>0</v>
      </c>
      <c r="AZ1417" s="72">
        <v>0</v>
      </c>
      <c r="BA1417" s="72">
        <v>0</v>
      </c>
      <c r="BB1417" s="72">
        <v>0</v>
      </c>
      <c r="BC1417" s="72">
        <v>0</v>
      </c>
      <c r="BD1417" s="72">
        <v>0</v>
      </c>
      <c r="BE1417" s="72">
        <v>0</v>
      </c>
      <c r="BF1417" s="72">
        <v>0</v>
      </c>
      <c r="BG1417" s="72">
        <v>0</v>
      </c>
      <c r="BH1417" s="72">
        <v>0</v>
      </c>
      <c r="BI1417" s="72">
        <v>0</v>
      </c>
      <c r="BJ1417" s="89">
        <v>0</v>
      </c>
      <c r="BK1417" s="72">
        <v>0</v>
      </c>
      <c r="BL1417" s="72">
        <v>0</v>
      </c>
      <c r="BM1417" s="72">
        <v>0</v>
      </c>
      <c r="BN1417" s="72">
        <v>0</v>
      </c>
      <c r="BO1417" s="72">
        <v>0</v>
      </c>
      <c r="BP1417" s="72">
        <v>0</v>
      </c>
      <c r="BQ1417" s="72">
        <v>5.9300007570213739E-2</v>
      </c>
      <c r="BR1417" s="72">
        <v>0</v>
      </c>
      <c r="BS1417" s="72">
        <v>0</v>
      </c>
      <c r="BT1417" s="72">
        <v>0</v>
      </c>
      <c r="BU1417" s="72">
        <v>0</v>
      </c>
      <c r="BV1417" s="89">
        <v>0</v>
      </c>
      <c r="BW1417" s="72">
        <v>0</v>
      </c>
      <c r="BX1417" s="72">
        <v>0</v>
      </c>
      <c r="BY1417" s="72">
        <v>0</v>
      </c>
      <c r="BZ1417" s="72">
        <v>0</v>
      </c>
      <c r="CA1417" s="72">
        <v>0</v>
      </c>
      <c r="CB1417" s="72">
        <v>0</v>
      </c>
      <c r="CC1417" s="72">
        <v>6.4971029311520115E-2</v>
      </c>
      <c r="CD1417" s="72">
        <v>0</v>
      </c>
      <c r="CE1417" s="72">
        <v>0</v>
      </c>
      <c r="CF1417" s="72">
        <v>0</v>
      </c>
      <c r="CG1417" s="72">
        <v>0</v>
      </c>
      <c r="CH1417" s="89">
        <v>0</v>
      </c>
      <c r="CI1417" s="72">
        <v>0</v>
      </c>
      <c r="CJ1417" s="72">
        <v>9.8116169544740974E-3</v>
      </c>
      <c r="CK1417" s="72">
        <v>0</v>
      </c>
      <c r="CL1417" s="72">
        <v>0</v>
      </c>
      <c r="CM1417" s="72">
        <v>0</v>
      </c>
      <c r="CN1417" s="72">
        <v>0</v>
      </c>
      <c r="CO1417" s="72">
        <v>0</v>
      </c>
      <c r="CP1417" s="72">
        <v>0</v>
      </c>
      <c r="CQ1417" s="72">
        <v>0</v>
      </c>
      <c r="CR1417" s="72">
        <v>0</v>
      </c>
      <c r="CS1417" s="72">
        <v>0</v>
      </c>
      <c r="CT1417" s="89">
        <v>0</v>
      </c>
      <c r="CV1417" s="72"/>
      <c r="CX1417" s="94" t="s">
        <v>1224</v>
      </c>
      <c r="CY1417" s="72" t="s">
        <v>2992</v>
      </c>
      <c r="CZ1417" s="88">
        <v>0</v>
      </c>
      <c r="DA1417" s="88">
        <v>0</v>
      </c>
      <c r="DB1417" s="88">
        <v>1.4497796334957088E-3</v>
      </c>
      <c r="DC1417" s="88">
        <v>0</v>
      </c>
      <c r="DD1417" s="88">
        <v>4.4480028467218212E-4</v>
      </c>
      <c r="DE1417" s="88">
        <v>0</v>
      </c>
      <c r="DF1417" s="88">
        <v>0</v>
      </c>
      <c r="DG1417" s="88">
        <v>0</v>
      </c>
      <c r="DH1417">
        <f t="shared" si="66"/>
        <v>1.8945799181678909E-3</v>
      </c>
      <c r="DI1417">
        <f t="shared" si="67"/>
        <v>0</v>
      </c>
      <c r="DJ1417">
        <f t="shared" si="68"/>
        <v>1.8945799181678909E-3</v>
      </c>
    </row>
    <row r="1418" spans="1:114" s="74" customFormat="1" x14ac:dyDescent="0.2">
      <c r="A1418" s="74" t="s">
        <v>1791</v>
      </c>
      <c r="B1418" s="74" t="s">
        <v>3559</v>
      </c>
      <c r="C1418" s="88">
        <v>0</v>
      </c>
      <c r="D1418" s="88">
        <v>0</v>
      </c>
      <c r="E1418" s="88">
        <v>0</v>
      </c>
      <c r="F1418" s="88">
        <v>0</v>
      </c>
      <c r="G1418" s="88">
        <v>0</v>
      </c>
      <c r="H1418" s="88">
        <v>0</v>
      </c>
      <c r="I1418" s="88">
        <v>0</v>
      </c>
      <c r="J1418" s="88">
        <v>0</v>
      </c>
      <c r="K1418" s="72">
        <v>0</v>
      </c>
      <c r="L1418" s="72">
        <v>0</v>
      </c>
      <c r="M1418" s="72">
        <v>0</v>
      </c>
      <c r="N1418" s="89">
        <v>0</v>
      </c>
      <c r="O1418" s="91">
        <v>0</v>
      </c>
      <c r="P1418" s="88">
        <v>0</v>
      </c>
      <c r="Q1418" s="88">
        <v>0</v>
      </c>
      <c r="R1418" s="88">
        <v>0</v>
      </c>
      <c r="S1418" s="88">
        <v>0</v>
      </c>
      <c r="T1418" s="88">
        <v>0</v>
      </c>
      <c r="U1418" s="88">
        <v>0</v>
      </c>
      <c r="V1418" s="88">
        <v>0</v>
      </c>
      <c r="W1418" s="72">
        <v>0</v>
      </c>
      <c r="X1418" s="72">
        <v>0</v>
      </c>
      <c r="Y1418" s="72">
        <v>0</v>
      </c>
      <c r="Z1418" s="89">
        <v>0</v>
      </c>
      <c r="AA1418" s="91">
        <v>0</v>
      </c>
      <c r="AB1418" s="88">
        <v>0</v>
      </c>
      <c r="AC1418" s="88">
        <v>0</v>
      </c>
      <c r="AD1418" s="88">
        <v>0</v>
      </c>
      <c r="AE1418" s="88">
        <v>0</v>
      </c>
      <c r="AF1418" s="88">
        <v>0</v>
      </c>
      <c r="AG1418" s="88">
        <v>0</v>
      </c>
      <c r="AH1418" s="88">
        <v>0</v>
      </c>
      <c r="AI1418" s="72">
        <v>0</v>
      </c>
      <c r="AJ1418" s="72">
        <v>0</v>
      </c>
      <c r="AK1418" s="72">
        <v>0</v>
      </c>
      <c r="AL1418" s="89">
        <v>0</v>
      </c>
      <c r="AM1418" s="91">
        <v>0</v>
      </c>
      <c r="AN1418" s="88">
        <v>0</v>
      </c>
      <c r="AO1418" s="88">
        <v>0</v>
      </c>
      <c r="AP1418" s="88">
        <v>0</v>
      </c>
      <c r="AQ1418" s="88">
        <v>0</v>
      </c>
      <c r="AR1418" s="88">
        <v>0</v>
      </c>
      <c r="AS1418" s="88">
        <v>0</v>
      </c>
      <c r="AT1418" s="88">
        <v>0</v>
      </c>
      <c r="AU1418" s="72">
        <v>0</v>
      </c>
      <c r="AV1418" s="72">
        <v>0</v>
      </c>
      <c r="AW1418" s="72">
        <v>0</v>
      </c>
      <c r="AX1418" s="89">
        <v>0</v>
      </c>
      <c r="AY1418" s="72">
        <v>0</v>
      </c>
      <c r="AZ1418" s="72">
        <v>0</v>
      </c>
      <c r="BA1418" s="72">
        <v>0</v>
      </c>
      <c r="BB1418" s="72">
        <v>0</v>
      </c>
      <c r="BC1418" s="72">
        <v>0</v>
      </c>
      <c r="BD1418" s="72">
        <v>0</v>
      </c>
      <c r="BE1418" s="72">
        <v>0</v>
      </c>
      <c r="BF1418" s="72">
        <v>0</v>
      </c>
      <c r="BG1418" s="72">
        <v>0</v>
      </c>
      <c r="BH1418" s="72">
        <v>0</v>
      </c>
      <c r="BI1418" s="72">
        <v>0</v>
      </c>
      <c r="BJ1418" s="89">
        <v>0</v>
      </c>
      <c r="BK1418" s="72">
        <v>0</v>
      </c>
      <c r="BL1418" s="72">
        <v>0</v>
      </c>
      <c r="BM1418" s="72">
        <v>0</v>
      </c>
      <c r="BN1418" s="72">
        <v>0</v>
      </c>
      <c r="BO1418" s="72">
        <v>0</v>
      </c>
      <c r="BP1418" s="72">
        <v>0</v>
      </c>
      <c r="BQ1418" s="72">
        <v>0</v>
      </c>
      <c r="BR1418" s="72">
        <v>0</v>
      </c>
      <c r="BS1418" s="72">
        <v>0</v>
      </c>
      <c r="BT1418" s="72">
        <v>0</v>
      </c>
      <c r="BU1418" s="72">
        <v>0</v>
      </c>
      <c r="BV1418" s="89">
        <v>0</v>
      </c>
      <c r="BW1418" s="72">
        <v>0</v>
      </c>
      <c r="BX1418" s="72">
        <v>0</v>
      </c>
      <c r="BY1418" s="72">
        <v>0</v>
      </c>
      <c r="BZ1418" s="72">
        <v>0</v>
      </c>
      <c r="CA1418" s="72">
        <v>0</v>
      </c>
      <c r="CB1418" s="72">
        <v>1.5216994339278106E-3</v>
      </c>
      <c r="CC1418" s="72">
        <v>0</v>
      </c>
      <c r="CD1418" s="72">
        <v>0</v>
      </c>
      <c r="CE1418" s="72">
        <v>0</v>
      </c>
      <c r="CF1418" s="72">
        <v>0</v>
      </c>
      <c r="CG1418" s="72">
        <v>0</v>
      </c>
      <c r="CH1418" s="89">
        <v>0</v>
      </c>
      <c r="CI1418" s="72">
        <v>0</v>
      </c>
      <c r="CJ1418" s="72">
        <v>0</v>
      </c>
      <c r="CK1418" s="72">
        <v>0</v>
      </c>
      <c r="CL1418" s="72">
        <v>0</v>
      </c>
      <c r="CM1418" s="72">
        <v>0</v>
      </c>
      <c r="CN1418" s="72">
        <v>0</v>
      </c>
      <c r="CO1418" s="72">
        <v>0</v>
      </c>
      <c r="CP1418" s="72">
        <v>0</v>
      </c>
      <c r="CQ1418" s="72">
        <v>0</v>
      </c>
      <c r="CR1418" s="72">
        <v>0</v>
      </c>
      <c r="CS1418" s="72">
        <v>0</v>
      </c>
      <c r="CT1418" s="89">
        <v>0</v>
      </c>
      <c r="CV1418" s="72"/>
      <c r="CX1418" s="94" t="s">
        <v>1236</v>
      </c>
      <c r="CY1418" s="72" t="s">
        <v>3004</v>
      </c>
      <c r="CZ1418" s="88">
        <v>1.6800281063180026E-4</v>
      </c>
      <c r="DA1418" s="88">
        <v>0</v>
      </c>
      <c r="DB1418" s="88">
        <v>4.9410922132501036E-4</v>
      </c>
      <c r="DC1418" s="88">
        <v>0</v>
      </c>
      <c r="DD1418" s="88">
        <v>1.1392783528319256E-3</v>
      </c>
      <c r="DE1418" s="88">
        <v>8.8758236764371746E-5</v>
      </c>
      <c r="DF1418" s="88">
        <v>0</v>
      </c>
      <c r="DG1418" s="88">
        <v>0</v>
      </c>
      <c r="DH1418">
        <f t="shared" si="66"/>
        <v>1.8013903847887364E-3</v>
      </c>
      <c r="DI1418">
        <f t="shared" si="67"/>
        <v>8.8758236764371746E-5</v>
      </c>
      <c r="DJ1418">
        <f t="shared" si="68"/>
        <v>1.8901486215531082E-3</v>
      </c>
    </row>
    <row r="1419" spans="1:114" s="74" customFormat="1" x14ac:dyDescent="0.2">
      <c r="A1419" s="74" t="s">
        <v>100</v>
      </c>
      <c r="B1419" s="74" t="s">
        <v>1868</v>
      </c>
      <c r="C1419" s="88">
        <v>0.62749901772713623</v>
      </c>
      <c r="D1419" s="88">
        <v>0</v>
      </c>
      <c r="E1419" s="88">
        <v>3.2428050263477913E-2</v>
      </c>
      <c r="F1419" s="88">
        <v>0.25916327286190299</v>
      </c>
      <c r="G1419" s="88">
        <v>0.18197791164658636</v>
      </c>
      <c r="H1419" s="88">
        <v>0.13422530060874616</v>
      </c>
      <c r="I1419" s="88">
        <v>0.17421737682831456</v>
      </c>
      <c r="J1419" s="88">
        <v>0.92936802973977695</v>
      </c>
      <c r="K1419" s="72">
        <v>0.37225930238278754</v>
      </c>
      <c r="L1419" s="72">
        <v>0.23013900395839085</v>
      </c>
      <c r="M1419" s="72">
        <v>5.5456965394853593E-3</v>
      </c>
      <c r="N1419" s="89">
        <v>4.0198119302275501E-2</v>
      </c>
      <c r="O1419" s="91">
        <v>9.6487842531840992E-3</v>
      </c>
      <c r="P1419" s="88">
        <v>1.6328737496620709</v>
      </c>
      <c r="Q1419" s="88">
        <v>1.0124019235636548E-2</v>
      </c>
      <c r="R1419" s="88">
        <v>0.32731550145757682</v>
      </c>
      <c r="S1419" s="88">
        <v>0.54998897572209027</v>
      </c>
      <c r="T1419" s="88">
        <v>2.7085590465872156E-3</v>
      </c>
      <c r="U1419" s="88">
        <v>0.79907314330499368</v>
      </c>
      <c r="V1419" s="88">
        <v>0.15024160474276202</v>
      </c>
      <c r="W1419" s="72">
        <v>1.9837727389950205E-3</v>
      </c>
      <c r="X1419" s="72">
        <v>0.83507306889352806</v>
      </c>
      <c r="Y1419" s="72">
        <v>0.37477275905467766</v>
      </c>
      <c r="Z1419" s="89">
        <v>0</v>
      </c>
      <c r="AA1419" s="91">
        <v>0.15293489343108219</v>
      </c>
      <c r="AB1419" s="88">
        <v>2.4988130637946973E-3</v>
      </c>
      <c r="AC1419" s="88">
        <v>0.65422598834854673</v>
      </c>
      <c r="AD1419" s="88">
        <v>0</v>
      </c>
      <c r="AE1419" s="88">
        <v>8.8945129107981219E-2</v>
      </c>
      <c r="AF1419" s="88">
        <v>0.29322394408994223</v>
      </c>
      <c r="AG1419" s="88">
        <v>2.7800527458656108E-2</v>
      </c>
      <c r="AH1419" s="88">
        <v>0.99491487950475344</v>
      </c>
      <c r="AI1419" s="72">
        <v>0.22</v>
      </c>
      <c r="AJ1419" s="72">
        <v>0.44302108353349345</v>
      </c>
      <c r="AK1419" s="72">
        <v>0</v>
      </c>
      <c r="AL1419" s="89">
        <v>1.5732917984298548E-2</v>
      </c>
      <c r="AM1419" s="91">
        <v>0.30084523184184137</v>
      </c>
      <c r="AN1419" s="88">
        <v>1.0597710894446799E-2</v>
      </c>
      <c r="AO1419" s="88">
        <v>5.8370301190754145E-3</v>
      </c>
      <c r="AP1419" s="88">
        <v>0.39647577092511016</v>
      </c>
      <c r="AQ1419" s="88">
        <v>0.32194480946123522</v>
      </c>
      <c r="AR1419" s="88">
        <v>5.4600054600054604E-3</v>
      </c>
      <c r="AS1419" s="88">
        <v>0</v>
      </c>
      <c r="AT1419" s="88">
        <v>0</v>
      </c>
      <c r="AU1419" s="72">
        <v>0.56885263496833749</v>
      </c>
      <c r="AV1419" s="72">
        <v>0.73940061354518993</v>
      </c>
      <c r="AW1419" s="72">
        <v>0.29244041526538966</v>
      </c>
      <c r="AX1419" s="89">
        <v>1.1531938948558509</v>
      </c>
      <c r="AY1419" s="72">
        <v>1.1202050264550265</v>
      </c>
      <c r="AZ1419" s="72">
        <v>3.8959015116097864E-3</v>
      </c>
      <c r="BA1419" s="72">
        <v>0</v>
      </c>
      <c r="BB1419" s="72">
        <v>5.8254689502504949E-3</v>
      </c>
      <c r="BC1419" s="72">
        <v>8.6203180897375109E-3</v>
      </c>
      <c r="BD1419" s="72">
        <v>0.36712289706301682</v>
      </c>
      <c r="BE1419" s="72">
        <v>0.15996236179722417</v>
      </c>
      <c r="BF1419" s="72">
        <v>0.30787822984404672</v>
      </c>
      <c r="BG1419" s="72">
        <v>1.7025623563463013E-2</v>
      </c>
      <c r="BH1419" s="72">
        <v>0.22967043226589487</v>
      </c>
      <c r="BI1419" s="72">
        <v>8.4847867773082866E-3</v>
      </c>
      <c r="BJ1419" s="89">
        <v>0.30782633948018007</v>
      </c>
      <c r="BK1419" s="72">
        <v>0.78160919540229878</v>
      </c>
      <c r="BL1419" s="72">
        <v>1.223540927444023E-2</v>
      </c>
      <c r="BM1419" s="72">
        <v>0.25286206513282206</v>
      </c>
      <c r="BN1419" s="72">
        <v>1.618646811265782E-2</v>
      </c>
      <c r="BO1419" s="72">
        <v>9.9226036912085733E-3</v>
      </c>
      <c r="BP1419" s="72">
        <v>0.2443991853360489</v>
      </c>
      <c r="BQ1419" s="72">
        <v>5.0468091549118067E-3</v>
      </c>
      <c r="BR1419" s="72">
        <v>0.50050859996301089</v>
      </c>
      <c r="BS1419" s="72">
        <v>0</v>
      </c>
      <c r="BT1419" s="72">
        <v>0.28816071134529886</v>
      </c>
      <c r="BU1419" s="72">
        <v>0.20411238510116575</v>
      </c>
      <c r="BV1419" s="89">
        <v>0.99032882011605405</v>
      </c>
      <c r="BW1419" s="72">
        <v>8.8026231817081493E-3</v>
      </c>
      <c r="BX1419" s="72">
        <v>5.8459635013918962</v>
      </c>
      <c r="BY1419" s="72">
        <v>0.169915730982067</v>
      </c>
      <c r="BZ1419" s="72">
        <v>0.59542740026149332</v>
      </c>
      <c r="CA1419" s="72">
        <v>3.5980635875964936E-2</v>
      </c>
      <c r="CB1419" s="72">
        <v>0.55542029338365084</v>
      </c>
      <c r="CC1419" s="72">
        <v>0.99480231765507843</v>
      </c>
      <c r="CD1419" s="72">
        <v>7.7572438968742871E-2</v>
      </c>
      <c r="CE1419" s="72">
        <v>3.3285375432593223</v>
      </c>
      <c r="CF1419" s="72">
        <v>7.9379779324213473E-3</v>
      </c>
      <c r="CG1419" s="72">
        <v>0</v>
      </c>
      <c r="CH1419" s="89">
        <v>0.57950857672693556</v>
      </c>
      <c r="CI1419" s="72">
        <v>0.66692820714005485</v>
      </c>
      <c r="CJ1419" s="72">
        <v>0.87323390894819464</v>
      </c>
      <c r="CK1419" s="72">
        <v>1.0868115748766503</v>
      </c>
      <c r="CL1419" s="72">
        <v>0.51413881748071977</v>
      </c>
      <c r="CM1419" s="72">
        <v>0.5607567778427931</v>
      </c>
      <c r="CN1419" s="72">
        <v>0.57729617186390958</v>
      </c>
      <c r="CO1419" s="72">
        <v>0.31409853719824105</v>
      </c>
      <c r="CP1419" s="72">
        <v>7.7840505477249788</v>
      </c>
      <c r="CQ1419" s="72">
        <v>4.2831138237498664E-2</v>
      </c>
      <c r="CR1419" s="72">
        <v>1.5487376490335532</v>
      </c>
      <c r="CS1419" s="72">
        <v>0.11851255562263813</v>
      </c>
      <c r="CT1419" s="89">
        <v>0.49513863881886927</v>
      </c>
      <c r="CV1419" s="72"/>
      <c r="CX1419" s="94" t="s">
        <v>1451</v>
      </c>
      <c r="CY1419" s="72" t="s">
        <v>3219</v>
      </c>
      <c r="CZ1419" s="88">
        <v>0</v>
      </c>
      <c r="DA1419" s="88">
        <v>0</v>
      </c>
      <c r="DB1419" s="88">
        <v>3.9203257401207605E-4</v>
      </c>
      <c r="DC1419" s="88">
        <v>0</v>
      </c>
      <c r="DD1419" s="88">
        <v>0</v>
      </c>
      <c r="DE1419" s="88">
        <v>0</v>
      </c>
      <c r="DF1419" s="88">
        <v>0</v>
      </c>
      <c r="DG1419" s="88">
        <v>1.4907239700960773E-3</v>
      </c>
      <c r="DH1419">
        <f t="shared" si="66"/>
        <v>3.9203257401207605E-4</v>
      </c>
      <c r="DI1419">
        <f t="shared" si="67"/>
        <v>1.4907239700960773E-3</v>
      </c>
      <c r="DJ1419">
        <f t="shared" si="68"/>
        <v>1.8827565441081533E-3</v>
      </c>
    </row>
    <row r="1420" spans="1:114" s="74" customFormat="1" x14ac:dyDescent="0.2">
      <c r="A1420" s="74" t="s">
        <v>729</v>
      </c>
      <c r="B1420" s="74" t="s">
        <v>2497</v>
      </c>
      <c r="C1420" s="88">
        <v>5.77807566967897E-3</v>
      </c>
      <c r="D1420" s="88">
        <v>0</v>
      </c>
      <c r="E1420" s="88">
        <v>0</v>
      </c>
      <c r="F1420" s="88">
        <v>0</v>
      </c>
      <c r="G1420" s="88">
        <v>0</v>
      </c>
      <c r="H1420" s="88">
        <v>0</v>
      </c>
      <c r="I1420" s="88">
        <v>0</v>
      </c>
      <c r="J1420" s="88">
        <v>0</v>
      </c>
      <c r="K1420" s="72">
        <v>0</v>
      </c>
      <c r="L1420" s="72">
        <v>0</v>
      </c>
      <c r="M1420" s="72">
        <v>0</v>
      </c>
      <c r="N1420" s="89">
        <v>0</v>
      </c>
      <c r="O1420" s="91">
        <v>0</v>
      </c>
      <c r="P1420" s="88">
        <v>0</v>
      </c>
      <c r="Q1420" s="88">
        <v>0</v>
      </c>
      <c r="R1420" s="88">
        <v>0</v>
      </c>
      <c r="S1420" s="88">
        <v>2.939807442612509E-2</v>
      </c>
      <c r="T1420" s="88">
        <v>0</v>
      </c>
      <c r="U1420" s="88">
        <v>0</v>
      </c>
      <c r="V1420" s="88">
        <v>0</v>
      </c>
      <c r="W1420" s="72">
        <v>0</v>
      </c>
      <c r="X1420" s="72">
        <v>3.8274182324286705E-2</v>
      </c>
      <c r="Y1420" s="72">
        <v>0</v>
      </c>
      <c r="Z1420" s="89">
        <v>0</v>
      </c>
      <c r="AA1420" s="91">
        <v>0</v>
      </c>
      <c r="AB1420" s="88">
        <v>0</v>
      </c>
      <c r="AC1420" s="88">
        <v>3.8942023115984922E-2</v>
      </c>
      <c r="AD1420" s="88">
        <v>0</v>
      </c>
      <c r="AE1420" s="88">
        <v>2.7508802816901411E-3</v>
      </c>
      <c r="AF1420" s="88">
        <v>0</v>
      </c>
      <c r="AG1420" s="88">
        <v>3.0054624279628223E-3</v>
      </c>
      <c r="AH1420" s="88">
        <v>0</v>
      </c>
      <c r="AI1420" s="72">
        <v>0</v>
      </c>
      <c r="AJ1420" s="72">
        <v>0</v>
      </c>
      <c r="AK1420" s="72">
        <v>0</v>
      </c>
      <c r="AL1420" s="89">
        <v>0</v>
      </c>
      <c r="AM1420" s="91">
        <v>0</v>
      </c>
      <c r="AN1420" s="88">
        <v>0</v>
      </c>
      <c r="AO1420" s="88">
        <v>0</v>
      </c>
      <c r="AP1420" s="88">
        <v>0</v>
      </c>
      <c r="AQ1420" s="88">
        <v>0</v>
      </c>
      <c r="AR1420" s="88">
        <v>0</v>
      </c>
      <c r="AS1420" s="88">
        <v>0</v>
      </c>
      <c r="AT1420" s="88">
        <v>0</v>
      </c>
      <c r="AU1420" s="72">
        <v>0</v>
      </c>
      <c r="AV1420" s="72">
        <v>7.0793675764964994E-2</v>
      </c>
      <c r="AW1420" s="72">
        <v>0.12672417994833554</v>
      </c>
      <c r="AX1420" s="89">
        <v>0</v>
      </c>
      <c r="AY1420" s="72">
        <v>0</v>
      </c>
      <c r="AZ1420" s="72">
        <v>0</v>
      </c>
      <c r="BA1420" s="72">
        <v>0</v>
      </c>
      <c r="BB1420" s="72">
        <v>0</v>
      </c>
      <c r="BC1420" s="72">
        <v>0</v>
      </c>
      <c r="BD1420" s="72">
        <v>0</v>
      </c>
      <c r="BE1420" s="72">
        <v>0</v>
      </c>
      <c r="BF1420" s="72">
        <v>0.17839673131150371</v>
      </c>
      <c r="BG1420" s="72">
        <v>0</v>
      </c>
      <c r="BH1420" s="72">
        <v>0</v>
      </c>
      <c r="BI1420" s="72">
        <v>0.44460282713095423</v>
      </c>
      <c r="BJ1420" s="89">
        <v>1.1616088282270945E-2</v>
      </c>
      <c r="BK1420" s="72">
        <v>0</v>
      </c>
      <c r="BL1420" s="72">
        <v>0</v>
      </c>
      <c r="BM1420" s="72">
        <v>0</v>
      </c>
      <c r="BN1420" s="72">
        <v>0</v>
      </c>
      <c r="BO1420" s="72">
        <v>0</v>
      </c>
      <c r="BP1420" s="72">
        <v>0</v>
      </c>
      <c r="BQ1420" s="72">
        <v>0</v>
      </c>
      <c r="BR1420" s="72">
        <v>0</v>
      </c>
      <c r="BS1420" s="72">
        <v>0</v>
      </c>
      <c r="BT1420" s="72">
        <v>0</v>
      </c>
      <c r="BU1420" s="72">
        <v>4.1096453376073643E-2</v>
      </c>
      <c r="BV1420" s="89">
        <v>0</v>
      </c>
      <c r="BW1420" s="72">
        <v>0</v>
      </c>
      <c r="BX1420" s="72">
        <v>0</v>
      </c>
      <c r="BY1420" s="72">
        <v>0</v>
      </c>
      <c r="BZ1420" s="72">
        <v>0</v>
      </c>
      <c r="CA1420" s="72">
        <v>0</v>
      </c>
      <c r="CB1420" s="72">
        <v>0</v>
      </c>
      <c r="CC1420" s="72">
        <v>0</v>
      </c>
      <c r="CD1420" s="72">
        <v>0</v>
      </c>
      <c r="CE1420" s="72">
        <v>0</v>
      </c>
      <c r="CF1420" s="72">
        <v>0</v>
      </c>
      <c r="CG1420" s="72">
        <v>0</v>
      </c>
      <c r="CH1420" s="89">
        <v>0</v>
      </c>
      <c r="CI1420" s="72">
        <v>0</v>
      </c>
      <c r="CJ1420" s="72">
        <v>0</v>
      </c>
      <c r="CK1420" s="72">
        <v>0</v>
      </c>
      <c r="CL1420" s="72">
        <v>0</v>
      </c>
      <c r="CM1420" s="72">
        <v>0</v>
      </c>
      <c r="CN1420" s="72">
        <v>0</v>
      </c>
      <c r="CO1420" s="72">
        <v>0.26249663465853001</v>
      </c>
      <c r="CP1420" s="72">
        <v>0</v>
      </c>
      <c r="CQ1420" s="72">
        <v>0</v>
      </c>
      <c r="CR1420" s="72">
        <v>0</v>
      </c>
      <c r="CS1420" s="72">
        <v>1.1180429775720579E-3</v>
      </c>
      <c r="CT1420" s="89">
        <v>0</v>
      </c>
      <c r="CV1420" s="72"/>
      <c r="CX1420" s="94" t="s">
        <v>1226</v>
      </c>
      <c r="CY1420" s="72" t="s">
        <v>2994</v>
      </c>
      <c r="CZ1420" s="88">
        <v>1.7334227009036911E-3</v>
      </c>
      <c r="DA1420" s="88">
        <v>0</v>
      </c>
      <c r="DB1420" s="88">
        <v>0</v>
      </c>
      <c r="DC1420" s="88">
        <v>0</v>
      </c>
      <c r="DD1420" s="88">
        <v>0</v>
      </c>
      <c r="DE1420" s="88">
        <v>0</v>
      </c>
      <c r="DF1420" s="88">
        <v>1.4070634585619811E-4</v>
      </c>
      <c r="DG1420" s="88">
        <v>0</v>
      </c>
      <c r="DH1420">
        <f t="shared" si="66"/>
        <v>1.8741290467598891E-3</v>
      </c>
      <c r="DI1420">
        <f t="shared" si="67"/>
        <v>0</v>
      </c>
      <c r="DJ1420">
        <f t="shared" si="68"/>
        <v>1.8741290467598891E-3</v>
      </c>
    </row>
    <row r="1421" spans="1:114" s="74" customFormat="1" x14ac:dyDescent="0.2">
      <c r="A1421" s="74" t="s">
        <v>1420</v>
      </c>
      <c r="B1421" s="74" t="s">
        <v>3188</v>
      </c>
      <c r="C1421" s="88">
        <v>0</v>
      </c>
      <c r="D1421" s="88">
        <v>0</v>
      </c>
      <c r="E1421" s="88">
        <v>0</v>
      </c>
      <c r="F1421" s="88">
        <v>0</v>
      </c>
      <c r="G1421" s="88">
        <v>0</v>
      </c>
      <c r="H1421" s="88">
        <v>0</v>
      </c>
      <c r="I1421" s="88">
        <v>0</v>
      </c>
      <c r="J1421" s="88">
        <v>0</v>
      </c>
      <c r="K1421" s="72">
        <v>0</v>
      </c>
      <c r="L1421" s="72">
        <v>0</v>
      </c>
      <c r="M1421" s="72">
        <v>0</v>
      </c>
      <c r="N1421" s="89">
        <v>0</v>
      </c>
      <c r="O1421" s="91">
        <v>0</v>
      </c>
      <c r="P1421" s="88">
        <v>0</v>
      </c>
      <c r="Q1421" s="88">
        <v>0</v>
      </c>
      <c r="R1421" s="88">
        <v>0</v>
      </c>
      <c r="S1421" s="88">
        <v>0</v>
      </c>
      <c r="T1421" s="88">
        <v>0</v>
      </c>
      <c r="U1421" s="88">
        <v>0</v>
      </c>
      <c r="V1421" s="88">
        <v>0</v>
      </c>
      <c r="W1421" s="72">
        <v>0</v>
      </c>
      <c r="X1421" s="72">
        <v>0</v>
      </c>
      <c r="Y1421" s="72">
        <v>0</v>
      </c>
      <c r="Z1421" s="89">
        <v>0</v>
      </c>
      <c r="AA1421" s="91">
        <v>2.4275379909695586E-3</v>
      </c>
      <c r="AB1421" s="88">
        <v>0</v>
      </c>
      <c r="AC1421" s="88">
        <v>3.1153618492787936E-3</v>
      </c>
      <c r="AD1421" s="88">
        <v>0</v>
      </c>
      <c r="AE1421" s="88">
        <v>0</v>
      </c>
      <c r="AF1421" s="88">
        <v>0</v>
      </c>
      <c r="AG1421" s="88">
        <v>0</v>
      </c>
      <c r="AH1421" s="88">
        <v>0</v>
      </c>
      <c r="AI1421" s="72">
        <v>0</v>
      </c>
      <c r="AJ1421" s="72">
        <v>0</v>
      </c>
      <c r="AK1421" s="72">
        <v>0</v>
      </c>
      <c r="AL1421" s="89">
        <v>0</v>
      </c>
      <c r="AM1421" s="91">
        <v>0</v>
      </c>
      <c r="AN1421" s="88">
        <v>0</v>
      </c>
      <c r="AO1421" s="88">
        <v>0</v>
      </c>
      <c r="AP1421" s="88">
        <v>0</v>
      </c>
      <c r="AQ1421" s="88">
        <v>0</v>
      </c>
      <c r="AR1421" s="88">
        <v>0</v>
      </c>
      <c r="AS1421" s="88">
        <v>0</v>
      </c>
      <c r="AT1421" s="88">
        <v>0</v>
      </c>
      <c r="AU1421" s="72">
        <v>0</v>
      </c>
      <c r="AV1421" s="72">
        <v>0</v>
      </c>
      <c r="AW1421" s="72">
        <v>0</v>
      </c>
      <c r="AX1421" s="89">
        <v>0</v>
      </c>
      <c r="AY1421" s="72">
        <v>0</v>
      </c>
      <c r="AZ1421" s="72">
        <v>0</v>
      </c>
      <c r="BA1421" s="72">
        <v>0</v>
      </c>
      <c r="BB1421" s="72">
        <v>0</v>
      </c>
      <c r="BC1421" s="72">
        <v>0</v>
      </c>
      <c r="BD1421" s="72">
        <v>0</v>
      </c>
      <c r="BE1421" s="72">
        <v>0</v>
      </c>
      <c r="BF1421" s="72">
        <v>0</v>
      </c>
      <c r="BG1421" s="72">
        <v>0</v>
      </c>
      <c r="BH1421" s="72">
        <v>0</v>
      </c>
      <c r="BI1421" s="72">
        <v>0</v>
      </c>
      <c r="BJ1421" s="89">
        <v>0</v>
      </c>
      <c r="BK1421" s="72">
        <v>0</v>
      </c>
      <c r="BL1421" s="72">
        <v>0</v>
      </c>
      <c r="BM1421" s="72">
        <v>0</v>
      </c>
      <c r="BN1421" s="72">
        <v>0</v>
      </c>
      <c r="BO1421" s="72">
        <v>0</v>
      </c>
      <c r="BP1421" s="72">
        <v>0</v>
      </c>
      <c r="BQ1421" s="72">
        <v>0</v>
      </c>
      <c r="BR1421" s="72">
        <v>0</v>
      </c>
      <c r="BS1421" s="72">
        <v>0</v>
      </c>
      <c r="BT1421" s="72">
        <v>0</v>
      </c>
      <c r="BU1421" s="72">
        <v>0</v>
      </c>
      <c r="BV1421" s="89">
        <v>0</v>
      </c>
      <c r="BW1421" s="72">
        <v>0</v>
      </c>
      <c r="BX1421" s="72">
        <v>0</v>
      </c>
      <c r="BY1421" s="72">
        <v>0</v>
      </c>
      <c r="BZ1421" s="72">
        <v>0</v>
      </c>
      <c r="CA1421" s="72">
        <v>0</v>
      </c>
      <c r="CB1421" s="72">
        <v>0</v>
      </c>
      <c r="CC1421" s="72">
        <v>0</v>
      </c>
      <c r="CD1421" s="72">
        <v>0</v>
      </c>
      <c r="CE1421" s="72">
        <v>0</v>
      </c>
      <c r="CF1421" s="72">
        <v>0</v>
      </c>
      <c r="CG1421" s="72">
        <v>0</v>
      </c>
      <c r="CH1421" s="89">
        <v>0</v>
      </c>
      <c r="CI1421" s="72">
        <v>0</v>
      </c>
      <c r="CJ1421" s="72">
        <v>0</v>
      </c>
      <c r="CK1421" s="72">
        <v>0</v>
      </c>
      <c r="CL1421" s="72">
        <v>0</v>
      </c>
      <c r="CM1421" s="72">
        <v>0</v>
      </c>
      <c r="CN1421" s="72">
        <v>0</v>
      </c>
      <c r="CO1421" s="72">
        <v>0</v>
      </c>
      <c r="CP1421" s="72">
        <v>0</v>
      </c>
      <c r="CQ1421" s="72">
        <v>0</v>
      </c>
      <c r="CR1421" s="72">
        <v>0</v>
      </c>
      <c r="CS1421" s="72">
        <v>1.1180429775720579E-3</v>
      </c>
      <c r="CT1421" s="89">
        <v>0</v>
      </c>
      <c r="CV1421" s="72"/>
      <c r="CX1421" s="94" t="s">
        <v>1231</v>
      </c>
      <c r="CY1421" s="72" t="s">
        <v>2999</v>
      </c>
      <c r="CZ1421" s="88">
        <v>1.8297239620650074E-3</v>
      </c>
      <c r="DA1421" s="88">
        <v>0</v>
      </c>
      <c r="DB1421" s="88">
        <v>0</v>
      </c>
      <c r="DC1421" s="88">
        <v>0</v>
      </c>
      <c r="DD1421" s="88">
        <v>0</v>
      </c>
      <c r="DE1421" s="88">
        <v>0</v>
      </c>
      <c r="DF1421" s="88">
        <v>0</v>
      </c>
      <c r="DG1421" s="88">
        <v>0</v>
      </c>
      <c r="DH1421">
        <f t="shared" si="66"/>
        <v>1.8297239620650074E-3</v>
      </c>
      <c r="DI1421">
        <f t="shared" si="67"/>
        <v>0</v>
      </c>
      <c r="DJ1421">
        <f t="shared" si="68"/>
        <v>1.8297239620650074E-3</v>
      </c>
    </row>
    <row r="1422" spans="1:114" s="74" customFormat="1" x14ac:dyDescent="0.2">
      <c r="A1422" s="74" t="s">
        <v>297</v>
      </c>
      <c r="B1422" s="74" t="s">
        <v>2065</v>
      </c>
      <c r="C1422" s="88">
        <v>5.2002681027110732E-2</v>
      </c>
      <c r="D1422" s="88">
        <v>0</v>
      </c>
      <c r="E1422" s="88">
        <v>4.2851352133881519E-2</v>
      </c>
      <c r="F1422" s="88">
        <v>3.7023324694557574E-2</v>
      </c>
      <c r="G1422" s="88">
        <v>1.255020080321285E-2</v>
      </c>
      <c r="H1422" s="88">
        <v>0</v>
      </c>
      <c r="I1422" s="88">
        <v>1.0840192335984019E-2</v>
      </c>
      <c r="J1422" s="88">
        <v>0</v>
      </c>
      <c r="K1422" s="72">
        <v>7.8715623411338337E-2</v>
      </c>
      <c r="L1422" s="72">
        <v>0</v>
      </c>
      <c r="M1422" s="72">
        <v>0</v>
      </c>
      <c r="N1422" s="89">
        <v>0</v>
      </c>
      <c r="O1422" s="91">
        <v>0</v>
      </c>
      <c r="P1422" s="88">
        <v>0</v>
      </c>
      <c r="Q1422" s="88">
        <v>0</v>
      </c>
      <c r="R1422" s="88">
        <v>0</v>
      </c>
      <c r="S1422" s="88">
        <v>0.24498395355104238</v>
      </c>
      <c r="T1422" s="88">
        <v>0</v>
      </c>
      <c r="U1422" s="88">
        <v>0</v>
      </c>
      <c r="V1422" s="88">
        <v>0</v>
      </c>
      <c r="W1422" s="72">
        <v>0.68440159495328212</v>
      </c>
      <c r="X1422" s="72">
        <v>1.3917884481558803E-2</v>
      </c>
      <c r="Y1422" s="72">
        <v>0</v>
      </c>
      <c r="Z1422" s="89">
        <v>0</v>
      </c>
      <c r="AA1422" s="91">
        <v>1.9420303927756469E-2</v>
      </c>
      <c r="AB1422" s="88">
        <v>0</v>
      </c>
      <c r="AC1422" s="88">
        <v>3.115361849278794E-2</v>
      </c>
      <c r="AD1422" s="88">
        <v>0</v>
      </c>
      <c r="AE1422" s="88">
        <v>1.1003521126760564E-2</v>
      </c>
      <c r="AF1422" s="88">
        <v>0</v>
      </c>
      <c r="AG1422" s="88">
        <v>1.5027312139814111E-3</v>
      </c>
      <c r="AH1422" s="88">
        <v>0</v>
      </c>
      <c r="AI1422" s="72">
        <v>6.9090909090909092E-2</v>
      </c>
      <c r="AJ1422" s="72">
        <v>6.4051240992794231E-2</v>
      </c>
      <c r="AK1422" s="72">
        <v>0</v>
      </c>
      <c r="AL1422" s="89">
        <v>0</v>
      </c>
      <c r="AM1422" s="91">
        <v>4.7753211403466882E-3</v>
      </c>
      <c r="AN1422" s="88">
        <v>0.11127596439169139</v>
      </c>
      <c r="AO1422" s="88">
        <v>0</v>
      </c>
      <c r="AP1422" s="88">
        <v>0.51261513816579896</v>
      </c>
      <c r="AQ1422" s="88">
        <v>0</v>
      </c>
      <c r="AR1422" s="88">
        <v>0</v>
      </c>
      <c r="AS1422" s="88">
        <v>2.7015618404390037E-2</v>
      </c>
      <c r="AT1422" s="88">
        <v>0.65782916375959333</v>
      </c>
      <c r="AU1422" s="72">
        <v>0</v>
      </c>
      <c r="AV1422" s="72">
        <v>7.8659639738849988E-3</v>
      </c>
      <c r="AW1422" s="72">
        <v>0</v>
      </c>
      <c r="AX1422" s="89">
        <v>0</v>
      </c>
      <c r="AY1422" s="72">
        <v>0</v>
      </c>
      <c r="AZ1422" s="72">
        <v>0</v>
      </c>
      <c r="BA1422" s="72">
        <v>0</v>
      </c>
      <c r="BB1422" s="72">
        <v>0</v>
      </c>
      <c r="BC1422" s="72">
        <v>0</v>
      </c>
      <c r="BD1422" s="72">
        <v>0.26732249786142004</v>
      </c>
      <c r="BE1422" s="72">
        <v>0</v>
      </c>
      <c r="BF1422" s="72">
        <v>0.29349139667376417</v>
      </c>
      <c r="BG1422" s="72">
        <v>0</v>
      </c>
      <c r="BH1422" s="72">
        <v>0</v>
      </c>
      <c r="BI1422" s="72">
        <v>0</v>
      </c>
      <c r="BJ1422" s="89">
        <v>0.22360969943371567</v>
      </c>
      <c r="BK1422" s="72">
        <v>0</v>
      </c>
      <c r="BL1422" s="72">
        <v>0</v>
      </c>
      <c r="BM1422" s="72">
        <v>0</v>
      </c>
      <c r="BN1422" s="72">
        <v>0</v>
      </c>
      <c r="BO1422" s="72">
        <v>0</v>
      </c>
      <c r="BP1422" s="72">
        <v>0</v>
      </c>
      <c r="BQ1422" s="72">
        <v>0</v>
      </c>
      <c r="BR1422" s="72">
        <v>0</v>
      </c>
      <c r="BS1422" s="72">
        <v>0</v>
      </c>
      <c r="BT1422" s="72">
        <v>0.69158570722871726</v>
      </c>
      <c r="BU1422" s="72">
        <v>0</v>
      </c>
      <c r="BV1422" s="89">
        <v>0</v>
      </c>
      <c r="BW1422" s="72">
        <v>0</v>
      </c>
      <c r="BX1422" s="72">
        <v>0</v>
      </c>
      <c r="BY1422" s="72">
        <v>0</v>
      </c>
      <c r="BZ1422" s="72">
        <v>0.2332237888264603</v>
      </c>
      <c r="CA1422" s="72">
        <v>0</v>
      </c>
      <c r="CB1422" s="72">
        <v>0.14456144622314201</v>
      </c>
      <c r="CC1422" s="72">
        <v>0.18532719836400818</v>
      </c>
      <c r="CD1422" s="72">
        <v>0</v>
      </c>
      <c r="CE1422" s="72">
        <v>0</v>
      </c>
      <c r="CF1422" s="72">
        <v>0</v>
      </c>
      <c r="CG1422" s="72">
        <v>0</v>
      </c>
      <c r="CH1422" s="89">
        <v>1.5453562046051616E-2</v>
      </c>
      <c r="CI1422" s="72">
        <v>0</v>
      </c>
      <c r="CJ1422" s="72">
        <v>0.64756671899529039</v>
      </c>
      <c r="CK1422" s="72">
        <v>0</v>
      </c>
      <c r="CL1422" s="72">
        <v>0</v>
      </c>
      <c r="CM1422" s="72">
        <v>0</v>
      </c>
      <c r="CN1422" s="72">
        <v>8.9906780864051489E-2</v>
      </c>
      <c r="CO1422" s="72">
        <v>0</v>
      </c>
      <c r="CP1422" s="72">
        <v>0</v>
      </c>
      <c r="CQ1422" s="72">
        <v>0</v>
      </c>
      <c r="CR1422" s="72">
        <v>1.7304331274117912E-3</v>
      </c>
      <c r="CS1422" s="72">
        <v>0</v>
      </c>
      <c r="CT1422" s="89">
        <v>0</v>
      </c>
      <c r="CV1422" s="72"/>
      <c r="CX1422" s="94" t="s">
        <v>1759</v>
      </c>
      <c r="CY1422" s="72" t="s">
        <v>3527</v>
      </c>
      <c r="CZ1422" s="88">
        <v>0</v>
      </c>
      <c r="DA1422" s="88">
        <v>0</v>
      </c>
      <c r="DB1422" s="88">
        <v>0</v>
      </c>
      <c r="DC1422" s="88">
        <v>1.8265090389366064E-3</v>
      </c>
      <c r="DD1422" s="88">
        <v>0</v>
      </c>
      <c r="DE1422" s="88">
        <v>0</v>
      </c>
      <c r="DF1422" s="88">
        <v>0</v>
      </c>
      <c r="DG1422" s="88">
        <v>0</v>
      </c>
      <c r="DH1422">
        <f t="shared" si="66"/>
        <v>0</v>
      </c>
      <c r="DI1422">
        <f t="shared" si="67"/>
        <v>1.8265090389366064E-3</v>
      </c>
      <c r="DJ1422">
        <f t="shared" si="68"/>
        <v>1.8265090389366064E-3</v>
      </c>
    </row>
    <row r="1423" spans="1:114" s="74" customFormat="1" x14ac:dyDescent="0.2">
      <c r="A1423" s="74" t="s">
        <v>1563</v>
      </c>
      <c r="B1423" s="74" t="s">
        <v>3331</v>
      </c>
      <c r="C1423" s="88">
        <v>0</v>
      </c>
      <c r="D1423" s="88">
        <v>0</v>
      </c>
      <c r="E1423" s="88">
        <v>0</v>
      </c>
      <c r="F1423" s="88">
        <v>0</v>
      </c>
      <c r="G1423" s="88">
        <v>0</v>
      </c>
      <c r="H1423" s="88">
        <v>0</v>
      </c>
      <c r="I1423" s="88">
        <v>0</v>
      </c>
      <c r="J1423" s="88">
        <v>0</v>
      </c>
      <c r="K1423" s="72">
        <v>0</v>
      </c>
      <c r="L1423" s="72">
        <v>0</v>
      </c>
      <c r="M1423" s="72">
        <v>0</v>
      </c>
      <c r="N1423" s="89">
        <v>0</v>
      </c>
      <c r="O1423" s="91">
        <v>0</v>
      </c>
      <c r="P1423" s="88">
        <v>0</v>
      </c>
      <c r="Q1423" s="88">
        <v>0</v>
      </c>
      <c r="R1423" s="88">
        <v>0</v>
      </c>
      <c r="S1423" s="88">
        <v>0</v>
      </c>
      <c r="T1423" s="88">
        <v>0</v>
      </c>
      <c r="U1423" s="88">
        <v>0</v>
      </c>
      <c r="V1423" s="88">
        <v>0</v>
      </c>
      <c r="W1423" s="72">
        <v>0</v>
      </c>
      <c r="X1423" s="72">
        <v>0</v>
      </c>
      <c r="Y1423" s="72">
        <v>0</v>
      </c>
      <c r="Z1423" s="89">
        <v>0</v>
      </c>
      <c r="AA1423" s="91">
        <v>0</v>
      </c>
      <c r="AB1423" s="88">
        <v>0</v>
      </c>
      <c r="AC1423" s="88">
        <v>1.5576809246393968E-3</v>
      </c>
      <c r="AD1423" s="88">
        <v>0</v>
      </c>
      <c r="AE1423" s="88">
        <v>0</v>
      </c>
      <c r="AF1423" s="88">
        <v>0</v>
      </c>
      <c r="AG1423" s="88">
        <v>0</v>
      </c>
      <c r="AH1423" s="88">
        <v>0</v>
      </c>
      <c r="AI1423" s="72">
        <v>0</v>
      </c>
      <c r="AJ1423" s="72">
        <v>0</v>
      </c>
      <c r="AK1423" s="72">
        <v>0</v>
      </c>
      <c r="AL1423" s="89">
        <v>0</v>
      </c>
      <c r="AM1423" s="91">
        <v>0</v>
      </c>
      <c r="AN1423" s="88">
        <v>0</v>
      </c>
      <c r="AO1423" s="88">
        <v>0</v>
      </c>
      <c r="AP1423" s="88">
        <v>0</v>
      </c>
      <c r="AQ1423" s="88">
        <v>0</v>
      </c>
      <c r="AR1423" s="88">
        <v>0</v>
      </c>
      <c r="AS1423" s="88">
        <v>0</v>
      </c>
      <c r="AT1423" s="88">
        <v>0</v>
      </c>
      <c r="AU1423" s="72">
        <v>0</v>
      </c>
      <c r="AV1423" s="72">
        <v>0</v>
      </c>
      <c r="AW1423" s="72">
        <v>0</v>
      </c>
      <c r="AX1423" s="89">
        <v>0</v>
      </c>
      <c r="AY1423" s="72">
        <v>0</v>
      </c>
      <c r="AZ1423" s="72">
        <v>0</v>
      </c>
      <c r="BA1423" s="72">
        <v>0</v>
      </c>
      <c r="BB1423" s="72">
        <v>0</v>
      </c>
      <c r="BC1423" s="72">
        <v>0</v>
      </c>
      <c r="BD1423" s="72">
        <v>0</v>
      </c>
      <c r="BE1423" s="72">
        <v>0</v>
      </c>
      <c r="BF1423" s="72">
        <v>0</v>
      </c>
      <c r="BG1423" s="72">
        <v>0</v>
      </c>
      <c r="BH1423" s="72">
        <v>0</v>
      </c>
      <c r="BI1423" s="72">
        <v>0</v>
      </c>
      <c r="BJ1423" s="89">
        <v>0</v>
      </c>
      <c r="BK1423" s="72">
        <v>0</v>
      </c>
      <c r="BL1423" s="72">
        <v>0</v>
      </c>
      <c r="BM1423" s="72">
        <v>0</v>
      </c>
      <c r="BN1423" s="72">
        <v>0</v>
      </c>
      <c r="BO1423" s="72">
        <v>0</v>
      </c>
      <c r="BP1423" s="72">
        <v>0</v>
      </c>
      <c r="BQ1423" s="72">
        <v>0</v>
      </c>
      <c r="BR1423" s="72">
        <v>0</v>
      </c>
      <c r="BS1423" s="72">
        <v>0</v>
      </c>
      <c r="BT1423" s="72">
        <v>0</v>
      </c>
      <c r="BU1423" s="72">
        <v>0</v>
      </c>
      <c r="BV1423" s="89">
        <v>0</v>
      </c>
      <c r="BW1423" s="72">
        <v>0</v>
      </c>
      <c r="BX1423" s="72">
        <v>0</v>
      </c>
      <c r="BY1423" s="72">
        <v>0</v>
      </c>
      <c r="BZ1423" s="72">
        <v>0</v>
      </c>
      <c r="CA1423" s="72">
        <v>0</v>
      </c>
      <c r="CB1423" s="72">
        <v>0</v>
      </c>
      <c r="CC1423" s="72">
        <v>0</v>
      </c>
      <c r="CD1423" s="72">
        <v>0</v>
      </c>
      <c r="CE1423" s="72">
        <v>0</v>
      </c>
      <c r="CF1423" s="72">
        <v>0</v>
      </c>
      <c r="CG1423" s="72">
        <v>0</v>
      </c>
      <c r="CH1423" s="89">
        <v>0</v>
      </c>
      <c r="CI1423" s="72">
        <v>0</v>
      </c>
      <c r="CJ1423" s="72">
        <v>0</v>
      </c>
      <c r="CK1423" s="72">
        <v>0</v>
      </c>
      <c r="CL1423" s="72">
        <v>0</v>
      </c>
      <c r="CM1423" s="72">
        <v>0</v>
      </c>
      <c r="CN1423" s="72">
        <v>0</v>
      </c>
      <c r="CO1423" s="72">
        <v>0</v>
      </c>
      <c r="CP1423" s="72">
        <v>0</v>
      </c>
      <c r="CQ1423" s="72">
        <v>0</v>
      </c>
      <c r="CR1423" s="72">
        <v>0</v>
      </c>
      <c r="CS1423" s="72">
        <v>0</v>
      </c>
      <c r="CT1423" s="89">
        <v>0</v>
      </c>
      <c r="CV1423" s="72"/>
      <c r="CX1423" s="94" t="s">
        <v>1760</v>
      </c>
      <c r="CY1423" s="72" t="s">
        <v>3528</v>
      </c>
      <c r="CZ1423" s="88">
        <v>0</v>
      </c>
      <c r="DA1423" s="88">
        <v>0</v>
      </c>
      <c r="DB1423" s="88">
        <v>0</v>
      </c>
      <c r="DC1423" s="88">
        <v>1.8265090389366064E-3</v>
      </c>
      <c r="DD1423" s="88">
        <v>0</v>
      </c>
      <c r="DE1423" s="88">
        <v>0</v>
      </c>
      <c r="DF1423" s="88">
        <v>0</v>
      </c>
      <c r="DG1423" s="88">
        <v>0</v>
      </c>
      <c r="DH1423">
        <f t="shared" si="66"/>
        <v>0</v>
      </c>
      <c r="DI1423">
        <f t="shared" si="67"/>
        <v>1.8265090389366064E-3</v>
      </c>
      <c r="DJ1423">
        <f t="shared" si="68"/>
        <v>1.8265090389366064E-3</v>
      </c>
    </row>
    <row r="1424" spans="1:114" s="74" customFormat="1" x14ac:dyDescent="0.2">
      <c r="A1424" s="74" t="s">
        <v>1394</v>
      </c>
      <c r="B1424" s="74" t="s">
        <v>3162</v>
      </c>
      <c r="C1424" s="88">
        <v>0</v>
      </c>
      <c r="D1424" s="88">
        <v>0</v>
      </c>
      <c r="E1424" s="88">
        <v>0</v>
      </c>
      <c r="F1424" s="88">
        <v>0</v>
      </c>
      <c r="G1424" s="88">
        <v>0</v>
      </c>
      <c r="H1424" s="88">
        <v>0</v>
      </c>
      <c r="I1424" s="88">
        <v>0</v>
      </c>
      <c r="J1424" s="88">
        <v>0</v>
      </c>
      <c r="K1424" s="72">
        <v>0</v>
      </c>
      <c r="L1424" s="72">
        <v>0</v>
      </c>
      <c r="M1424" s="72">
        <v>0</v>
      </c>
      <c r="N1424" s="89">
        <v>0</v>
      </c>
      <c r="O1424" s="91">
        <v>0</v>
      </c>
      <c r="P1424" s="88">
        <v>0</v>
      </c>
      <c r="Q1424" s="88">
        <v>0</v>
      </c>
      <c r="R1424" s="88">
        <v>0</v>
      </c>
      <c r="S1424" s="88">
        <v>0</v>
      </c>
      <c r="T1424" s="88">
        <v>0</v>
      </c>
      <c r="U1424" s="88">
        <v>1.703780689349667E-3</v>
      </c>
      <c r="V1424" s="88">
        <v>0</v>
      </c>
      <c r="W1424" s="72">
        <v>0</v>
      </c>
      <c r="X1424" s="72">
        <v>3.4794711203897009E-3</v>
      </c>
      <c r="Y1424" s="72">
        <v>0</v>
      </c>
      <c r="Z1424" s="89">
        <v>0</v>
      </c>
      <c r="AA1424" s="91">
        <v>2.4275379909695586E-3</v>
      </c>
      <c r="AB1424" s="88">
        <v>0</v>
      </c>
      <c r="AC1424" s="88">
        <v>0</v>
      </c>
      <c r="AD1424" s="88">
        <v>0</v>
      </c>
      <c r="AE1424" s="88">
        <v>0</v>
      </c>
      <c r="AF1424" s="88">
        <v>0</v>
      </c>
      <c r="AG1424" s="88">
        <v>0</v>
      </c>
      <c r="AH1424" s="88">
        <v>0</v>
      </c>
      <c r="AI1424" s="72">
        <v>0</v>
      </c>
      <c r="AJ1424" s="72">
        <v>0</v>
      </c>
      <c r="AK1424" s="72">
        <v>0</v>
      </c>
      <c r="AL1424" s="89">
        <v>0</v>
      </c>
      <c r="AM1424" s="91">
        <v>0</v>
      </c>
      <c r="AN1424" s="88">
        <v>0</v>
      </c>
      <c r="AO1424" s="88">
        <v>0</v>
      </c>
      <c r="AP1424" s="88">
        <v>0</v>
      </c>
      <c r="AQ1424" s="88">
        <v>0</v>
      </c>
      <c r="AR1424" s="88">
        <v>0</v>
      </c>
      <c r="AS1424" s="88">
        <v>0</v>
      </c>
      <c r="AT1424" s="88">
        <v>0</v>
      </c>
      <c r="AU1424" s="72">
        <v>0</v>
      </c>
      <c r="AV1424" s="72">
        <v>0</v>
      </c>
      <c r="AW1424" s="72">
        <v>0</v>
      </c>
      <c r="AX1424" s="89">
        <v>0</v>
      </c>
      <c r="AY1424" s="72">
        <v>0</v>
      </c>
      <c r="AZ1424" s="72">
        <v>0</v>
      </c>
      <c r="BA1424" s="72">
        <v>0</v>
      </c>
      <c r="BB1424" s="72">
        <v>0</v>
      </c>
      <c r="BC1424" s="72">
        <v>0</v>
      </c>
      <c r="BD1424" s="72">
        <v>0</v>
      </c>
      <c r="BE1424" s="72">
        <v>0</v>
      </c>
      <c r="BF1424" s="72">
        <v>0</v>
      </c>
      <c r="BG1424" s="72">
        <v>0</v>
      </c>
      <c r="BH1424" s="72">
        <v>0</v>
      </c>
      <c r="BI1424" s="72">
        <v>0</v>
      </c>
      <c r="BJ1424" s="89">
        <v>4.9368375199651517E-2</v>
      </c>
      <c r="BK1424" s="72">
        <v>0</v>
      </c>
      <c r="BL1424" s="72">
        <v>0</v>
      </c>
      <c r="BM1424" s="72">
        <v>0</v>
      </c>
      <c r="BN1424" s="72">
        <v>0</v>
      </c>
      <c r="BO1424" s="72">
        <v>0</v>
      </c>
      <c r="BP1424" s="72">
        <v>0</v>
      </c>
      <c r="BQ1424" s="72">
        <v>0</v>
      </c>
      <c r="BR1424" s="72">
        <v>0</v>
      </c>
      <c r="BS1424" s="72">
        <v>0</v>
      </c>
      <c r="BT1424" s="72">
        <v>0</v>
      </c>
      <c r="BU1424" s="72">
        <v>0</v>
      </c>
      <c r="BV1424" s="89">
        <v>0</v>
      </c>
      <c r="BW1424" s="72">
        <v>0</v>
      </c>
      <c r="BX1424" s="72">
        <v>0</v>
      </c>
      <c r="BY1424" s="72">
        <v>0</v>
      </c>
      <c r="BZ1424" s="72">
        <v>0</v>
      </c>
      <c r="CA1424" s="72">
        <v>0</v>
      </c>
      <c r="CB1424" s="72">
        <v>0</v>
      </c>
      <c r="CC1424" s="72">
        <v>0</v>
      </c>
      <c r="CD1424" s="72">
        <v>0</v>
      </c>
      <c r="CE1424" s="72">
        <v>0</v>
      </c>
      <c r="CF1424" s="72">
        <v>0</v>
      </c>
      <c r="CG1424" s="72">
        <v>0</v>
      </c>
      <c r="CH1424" s="89">
        <v>0</v>
      </c>
      <c r="CI1424" s="72">
        <v>0</v>
      </c>
      <c r="CJ1424" s="72">
        <v>0</v>
      </c>
      <c r="CK1424" s="72">
        <v>0</v>
      </c>
      <c r="CL1424" s="72">
        <v>0</v>
      </c>
      <c r="CM1424" s="72">
        <v>0</v>
      </c>
      <c r="CN1424" s="72">
        <v>0</v>
      </c>
      <c r="CO1424" s="72">
        <v>0</v>
      </c>
      <c r="CP1424" s="72">
        <v>0</v>
      </c>
      <c r="CQ1424" s="72">
        <v>0</v>
      </c>
      <c r="CR1424" s="72">
        <v>0</v>
      </c>
      <c r="CS1424" s="72">
        <v>0</v>
      </c>
      <c r="CT1424" s="89">
        <v>0</v>
      </c>
      <c r="CV1424" s="72"/>
      <c r="CX1424" s="94" t="s">
        <v>1232</v>
      </c>
      <c r="CY1424" s="72" t="s">
        <v>3000</v>
      </c>
      <c r="CZ1424" s="88">
        <v>0</v>
      </c>
      <c r="DA1424" s="88">
        <v>0</v>
      </c>
      <c r="DB1424" s="88">
        <v>1.8211056363931567E-3</v>
      </c>
      <c r="DC1424" s="88">
        <v>0</v>
      </c>
      <c r="DD1424" s="88">
        <v>0</v>
      </c>
      <c r="DE1424" s="88">
        <v>0</v>
      </c>
      <c r="DF1424" s="88">
        <v>0</v>
      </c>
      <c r="DG1424" s="88">
        <v>0</v>
      </c>
      <c r="DH1424">
        <f t="shared" si="66"/>
        <v>1.8211056363931567E-3</v>
      </c>
      <c r="DI1424">
        <f t="shared" si="67"/>
        <v>0</v>
      </c>
      <c r="DJ1424">
        <f t="shared" si="68"/>
        <v>1.8211056363931567E-3</v>
      </c>
    </row>
    <row r="1425" spans="1:114" s="74" customFormat="1" x14ac:dyDescent="0.2">
      <c r="A1425" s="74" t="s">
        <v>996</v>
      </c>
      <c r="B1425" s="74" t="s">
        <v>2764</v>
      </c>
      <c r="C1425" s="88">
        <v>2.8890378348394852E-2</v>
      </c>
      <c r="D1425" s="88">
        <v>0</v>
      </c>
      <c r="E1425" s="88">
        <v>0</v>
      </c>
      <c r="F1425" s="88">
        <v>0</v>
      </c>
      <c r="G1425" s="88">
        <v>0</v>
      </c>
      <c r="H1425" s="88">
        <v>0</v>
      </c>
      <c r="I1425" s="88">
        <v>0</v>
      </c>
      <c r="J1425" s="88">
        <v>0</v>
      </c>
      <c r="K1425" s="72">
        <v>0</v>
      </c>
      <c r="L1425" s="72">
        <v>0</v>
      </c>
      <c r="M1425" s="72">
        <v>0</v>
      </c>
      <c r="N1425" s="89">
        <v>0</v>
      </c>
      <c r="O1425" s="91">
        <v>0</v>
      </c>
      <c r="P1425" s="88">
        <v>0</v>
      </c>
      <c r="Q1425" s="88">
        <v>0</v>
      </c>
      <c r="R1425" s="88">
        <v>0</v>
      </c>
      <c r="S1425" s="88">
        <v>1.4699037213062545E-2</v>
      </c>
      <c r="T1425" s="88">
        <v>0</v>
      </c>
      <c r="U1425" s="88">
        <v>0</v>
      </c>
      <c r="V1425" s="88">
        <v>0</v>
      </c>
      <c r="W1425" s="72">
        <v>0</v>
      </c>
      <c r="X1425" s="72">
        <v>0</v>
      </c>
      <c r="Y1425" s="72">
        <v>0</v>
      </c>
      <c r="Z1425" s="89">
        <v>0</v>
      </c>
      <c r="AA1425" s="91">
        <v>1.2137689954847793E-2</v>
      </c>
      <c r="AB1425" s="88">
        <v>0</v>
      </c>
      <c r="AC1425" s="88">
        <v>1.5576809246393968E-3</v>
      </c>
      <c r="AD1425" s="88">
        <v>0</v>
      </c>
      <c r="AE1425" s="88">
        <v>0</v>
      </c>
      <c r="AF1425" s="88">
        <v>0</v>
      </c>
      <c r="AG1425" s="88">
        <v>7.5136560699070557E-4</v>
      </c>
      <c r="AH1425" s="88">
        <v>0</v>
      </c>
      <c r="AI1425" s="72">
        <v>0</v>
      </c>
      <c r="AJ1425" s="72">
        <v>0</v>
      </c>
      <c r="AK1425" s="72">
        <v>0</v>
      </c>
      <c r="AL1425" s="89">
        <v>0</v>
      </c>
      <c r="AM1425" s="91">
        <v>0</v>
      </c>
      <c r="AN1425" s="88">
        <v>0</v>
      </c>
      <c r="AO1425" s="88">
        <v>0</v>
      </c>
      <c r="AP1425" s="88">
        <v>0</v>
      </c>
      <c r="AQ1425" s="88">
        <v>0</v>
      </c>
      <c r="AR1425" s="88">
        <v>0</v>
      </c>
      <c r="AS1425" s="88">
        <v>0</v>
      </c>
      <c r="AT1425" s="88">
        <v>9.9671085418120194E-3</v>
      </c>
      <c r="AU1425" s="72">
        <v>0</v>
      </c>
      <c r="AV1425" s="72">
        <v>7.8659639738849988E-3</v>
      </c>
      <c r="AW1425" s="72">
        <v>0</v>
      </c>
      <c r="AX1425" s="89">
        <v>0</v>
      </c>
      <c r="AY1425" s="72">
        <v>4.1335978835978834E-3</v>
      </c>
      <c r="AZ1425" s="72">
        <v>0</v>
      </c>
      <c r="BA1425" s="72">
        <v>0</v>
      </c>
      <c r="BB1425" s="72">
        <v>0</v>
      </c>
      <c r="BC1425" s="72">
        <v>0</v>
      </c>
      <c r="BD1425" s="72">
        <v>0</v>
      </c>
      <c r="BE1425" s="72">
        <v>0</v>
      </c>
      <c r="BF1425" s="72">
        <v>0</v>
      </c>
      <c r="BG1425" s="72">
        <v>0</v>
      </c>
      <c r="BH1425" s="72">
        <v>0</v>
      </c>
      <c r="BI1425" s="72">
        <v>0</v>
      </c>
      <c r="BJ1425" s="89">
        <v>4.3560331058516047E-2</v>
      </c>
      <c r="BK1425" s="72">
        <v>0</v>
      </c>
      <c r="BL1425" s="72">
        <v>0</v>
      </c>
      <c r="BM1425" s="72">
        <v>0</v>
      </c>
      <c r="BN1425" s="72">
        <v>0</v>
      </c>
      <c r="BO1425" s="72">
        <v>0</v>
      </c>
      <c r="BP1425" s="72">
        <v>0</v>
      </c>
      <c r="BQ1425" s="72">
        <v>0</v>
      </c>
      <c r="BR1425" s="72">
        <v>0</v>
      </c>
      <c r="BS1425" s="72">
        <v>0</v>
      </c>
      <c r="BT1425" s="72">
        <v>0.13996377408200231</v>
      </c>
      <c r="BU1425" s="72">
        <v>4.2466335155276098E-2</v>
      </c>
      <c r="BV1425" s="89">
        <v>0.11605415860735009</v>
      </c>
      <c r="BW1425" s="72">
        <v>0</v>
      </c>
      <c r="BX1425" s="72">
        <v>0</v>
      </c>
      <c r="BY1425" s="72">
        <v>0</v>
      </c>
      <c r="BZ1425" s="72">
        <v>0</v>
      </c>
      <c r="CA1425" s="72">
        <v>0</v>
      </c>
      <c r="CB1425" s="72">
        <v>0</v>
      </c>
      <c r="CC1425" s="72">
        <v>0</v>
      </c>
      <c r="CD1425" s="72">
        <v>0</v>
      </c>
      <c r="CE1425" s="72">
        <v>0</v>
      </c>
      <c r="CF1425" s="72">
        <v>0</v>
      </c>
      <c r="CG1425" s="72">
        <v>0</v>
      </c>
      <c r="CH1425" s="89">
        <v>3.863390511512904E-3</v>
      </c>
      <c r="CI1425" s="72">
        <v>0</v>
      </c>
      <c r="CJ1425" s="72">
        <v>0</v>
      </c>
      <c r="CK1425" s="72">
        <v>0</v>
      </c>
      <c r="CL1425" s="72">
        <v>0</v>
      </c>
      <c r="CM1425" s="72">
        <v>0</v>
      </c>
      <c r="CN1425" s="72">
        <v>0</v>
      </c>
      <c r="CO1425" s="72">
        <v>0</v>
      </c>
      <c r="CP1425" s="72">
        <v>0</v>
      </c>
      <c r="CQ1425" s="72">
        <v>0</v>
      </c>
      <c r="CR1425" s="72">
        <v>0</v>
      </c>
      <c r="CS1425" s="72">
        <v>0</v>
      </c>
      <c r="CT1425" s="89">
        <v>0</v>
      </c>
      <c r="CV1425" s="72"/>
      <c r="CX1425" s="94" t="s">
        <v>1234</v>
      </c>
      <c r="CY1425" s="72" t="s">
        <v>3002</v>
      </c>
      <c r="CZ1425" s="88">
        <v>0</v>
      </c>
      <c r="DA1425" s="88">
        <v>0</v>
      </c>
      <c r="DB1425" s="88">
        <v>0</v>
      </c>
      <c r="DC1425" s="88">
        <v>0</v>
      </c>
      <c r="DD1425" s="88">
        <v>1.8172944120792964E-3</v>
      </c>
      <c r="DE1425" s="88">
        <v>0</v>
      </c>
      <c r="DF1425" s="88">
        <v>0</v>
      </c>
      <c r="DG1425" s="88">
        <v>0</v>
      </c>
      <c r="DH1425">
        <f t="shared" si="66"/>
        <v>1.8172944120792964E-3</v>
      </c>
      <c r="DI1425">
        <f t="shared" si="67"/>
        <v>0</v>
      </c>
      <c r="DJ1425">
        <f t="shared" si="68"/>
        <v>1.8172944120792964E-3</v>
      </c>
    </row>
    <row r="1426" spans="1:114" s="74" customFormat="1" x14ac:dyDescent="0.2">
      <c r="A1426" s="74" t="s">
        <v>78</v>
      </c>
      <c r="B1426" s="74" t="s">
        <v>1846</v>
      </c>
      <c r="C1426" s="88">
        <v>0.28774816835001271</v>
      </c>
      <c r="D1426" s="88">
        <v>0</v>
      </c>
      <c r="E1426" s="88">
        <v>0</v>
      </c>
      <c r="F1426" s="88">
        <v>0</v>
      </c>
      <c r="G1426" s="88">
        <v>0.1976656626506024</v>
      </c>
      <c r="H1426" s="88">
        <v>3.0114650777603304E-3</v>
      </c>
      <c r="I1426" s="88">
        <v>4.6457967154217216E-3</v>
      </c>
      <c r="J1426" s="88">
        <v>0.20017157563625965</v>
      </c>
      <c r="K1426" s="72">
        <v>0.21810787320224995</v>
      </c>
      <c r="L1426" s="72">
        <v>3.6822240633342537E-2</v>
      </c>
      <c r="M1426" s="72">
        <v>0</v>
      </c>
      <c r="N1426" s="89">
        <v>0.11485176943507286</v>
      </c>
      <c r="O1426" s="91">
        <v>0</v>
      </c>
      <c r="P1426" s="88">
        <v>0.20005406866720737</v>
      </c>
      <c r="Q1426" s="88">
        <v>0</v>
      </c>
      <c r="R1426" s="88">
        <v>0</v>
      </c>
      <c r="S1426" s="88">
        <v>0.12984149538205247</v>
      </c>
      <c r="T1426" s="88">
        <v>0</v>
      </c>
      <c r="U1426" s="88">
        <v>0</v>
      </c>
      <c r="V1426" s="88">
        <v>0.20302919559832705</v>
      </c>
      <c r="W1426" s="72">
        <v>0</v>
      </c>
      <c r="X1426" s="72">
        <v>0.13569937369519833</v>
      </c>
      <c r="Y1426" s="72">
        <v>0</v>
      </c>
      <c r="Z1426" s="89">
        <v>0</v>
      </c>
      <c r="AA1426" s="91">
        <v>0.66757294751662866</v>
      </c>
      <c r="AB1426" s="88">
        <v>0</v>
      </c>
      <c r="AC1426" s="88">
        <v>0.1012492601015608</v>
      </c>
      <c r="AD1426" s="88">
        <v>0</v>
      </c>
      <c r="AE1426" s="88">
        <v>9.1696009389671362E-4</v>
      </c>
      <c r="AF1426" s="88">
        <v>0</v>
      </c>
      <c r="AG1426" s="88">
        <v>1.5027312139814111E-2</v>
      </c>
      <c r="AH1426" s="88">
        <v>0.93964183064337825</v>
      </c>
      <c r="AI1426" s="72">
        <v>0.48545454545454542</v>
      </c>
      <c r="AJ1426" s="72">
        <v>1.6012810248198558E-2</v>
      </c>
      <c r="AK1426" s="72">
        <v>0</v>
      </c>
      <c r="AL1426" s="89">
        <v>6.7651547332483755E-2</v>
      </c>
      <c r="AM1426" s="91">
        <v>0</v>
      </c>
      <c r="AN1426" s="88">
        <v>0.55108096651123362</v>
      </c>
      <c r="AO1426" s="88">
        <v>0</v>
      </c>
      <c r="AP1426" s="88">
        <v>0</v>
      </c>
      <c r="AQ1426" s="88">
        <v>9.8554533508541389E-2</v>
      </c>
      <c r="AR1426" s="88">
        <v>0.13650013650013651</v>
      </c>
      <c r="AS1426" s="88">
        <v>0.18235542422963275</v>
      </c>
      <c r="AT1426" s="88">
        <v>16.047044752317351</v>
      </c>
      <c r="AU1426" s="72">
        <v>0</v>
      </c>
      <c r="AV1426" s="72">
        <v>0.17305120742546998</v>
      </c>
      <c r="AW1426" s="72">
        <v>0.141346200711605</v>
      </c>
      <c r="AX1426" s="89">
        <v>0</v>
      </c>
      <c r="AY1426" s="72">
        <v>0.14054232804232802</v>
      </c>
      <c r="AZ1426" s="72">
        <v>0</v>
      </c>
      <c r="BA1426" s="72">
        <v>0</v>
      </c>
      <c r="BB1426" s="72">
        <v>0</v>
      </c>
      <c r="BC1426" s="72">
        <v>0</v>
      </c>
      <c r="BD1426" s="72">
        <v>7.1285999429712013E-3</v>
      </c>
      <c r="BE1426" s="72">
        <v>0</v>
      </c>
      <c r="BF1426" s="72">
        <v>0.36254819589112047</v>
      </c>
      <c r="BG1426" s="72">
        <v>8.5128117817315063E-3</v>
      </c>
      <c r="BH1426" s="72">
        <v>0.19045840724488844</v>
      </c>
      <c r="BI1426" s="72">
        <v>0.13405963108147093</v>
      </c>
      <c r="BJ1426" s="89">
        <v>0.15681719181065776</v>
      </c>
      <c r="BK1426" s="72">
        <v>0</v>
      </c>
      <c r="BL1426" s="72">
        <v>0</v>
      </c>
      <c r="BM1426" s="72">
        <v>8.0582416361009226E-2</v>
      </c>
      <c r="BN1426" s="72">
        <v>0</v>
      </c>
      <c r="BO1426" s="72">
        <v>0</v>
      </c>
      <c r="BP1426" s="72">
        <v>3.703017959637104E-3</v>
      </c>
      <c r="BQ1426" s="72">
        <v>0</v>
      </c>
      <c r="BR1426" s="72">
        <v>7.2822267431107826E-2</v>
      </c>
      <c r="BS1426" s="72">
        <v>0</v>
      </c>
      <c r="BT1426" s="72">
        <v>0.36637576156759427</v>
      </c>
      <c r="BU1426" s="72">
        <v>2.4657872025644186E-2</v>
      </c>
      <c r="BV1426" s="89">
        <v>0.23984526112185686</v>
      </c>
      <c r="BW1426" s="72">
        <v>0.18045377522501704</v>
      </c>
      <c r="BX1426" s="72">
        <v>0</v>
      </c>
      <c r="BY1426" s="72">
        <v>1.8369268214277513E-2</v>
      </c>
      <c r="BZ1426" s="72">
        <v>0.12544612883847484</v>
      </c>
      <c r="CA1426" s="72">
        <v>0</v>
      </c>
      <c r="CB1426" s="72">
        <v>1.2173595471422485E-2</v>
      </c>
      <c r="CC1426" s="72">
        <v>0.42923483299250165</v>
      </c>
      <c r="CD1426" s="72">
        <v>0.31028975587497148</v>
      </c>
      <c r="CE1426" s="72">
        <v>1.1665435315161178E-2</v>
      </c>
      <c r="CF1426" s="72">
        <v>0</v>
      </c>
      <c r="CG1426" s="72">
        <v>0</v>
      </c>
      <c r="CH1426" s="89">
        <v>0.25498377375985165</v>
      </c>
      <c r="CI1426" s="72">
        <v>0.45115731659474306</v>
      </c>
      <c r="CJ1426" s="72">
        <v>0.40718210361067503</v>
      </c>
      <c r="CK1426" s="72">
        <v>0</v>
      </c>
      <c r="CL1426" s="72">
        <v>0</v>
      </c>
      <c r="CM1426" s="72">
        <v>0</v>
      </c>
      <c r="CN1426" s="72">
        <v>0.21293711257275352</v>
      </c>
      <c r="CO1426" s="72">
        <v>0.75383648927577851</v>
      </c>
      <c r="CP1426" s="72">
        <v>0</v>
      </c>
      <c r="CQ1426" s="72">
        <v>0</v>
      </c>
      <c r="CR1426" s="72">
        <v>1.7304331274117912E-2</v>
      </c>
      <c r="CS1426" s="72">
        <v>0</v>
      </c>
      <c r="CT1426" s="89">
        <v>0.44112351458408355</v>
      </c>
      <c r="CV1426" s="72"/>
      <c r="CX1426" s="94" t="s">
        <v>1237</v>
      </c>
      <c r="CY1426" s="72" t="s">
        <v>3005</v>
      </c>
      <c r="CZ1426" s="88">
        <v>1.799744950429882E-3</v>
      </c>
      <c r="DA1426" s="88">
        <v>0</v>
      </c>
      <c r="DB1426" s="88">
        <v>0</v>
      </c>
      <c r="DC1426" s="88">
        <v>0</v>
      </c>
      <c r="DD1426" s="88">
        <v>0</v>
      </c>
      <c r="DE1426" s="88">
        <v>0</v>
      </c>
      <c r="DF1426" s="88">
        <v>0</v>
      </c>
      <c r="DG1426" s="88">
        <v>0</v>
      </c>
      <c r="DH1426">
        <f t="shared" si="66"/>
        <v>1.799744950429882E-3</v>
      </c>
      <c r="DI1426">
        <f t="shared" si="67"/>
        <v>0</v>
      </c>
      <c r="DJ1426">
        <f t="shared" si="68"/>
        <v>1.799744950429882E-3</v>
      </c>
    </row>
    <row r="1427" spans="1:114" s="74" customFormat="1" x14ac:dyDescent="0.2">
      <c r="A1427" s="74" t="s">
        <v>75</v>
      </c>
      <c r="B1427" s="74" t="s">
        <v>1843</v>
      </c>
      <c r="C1427" s="88">
        <v>0.68643538955786165</v>
      </c>
      <c r="D1427" s="88">
        <v>1.0642247246627892</v>
      </c>
      <c r="E1427" s="88">
        <v>0.56401644565406217</v>
      </c>
      <c r="F1427" s="88">
        <v>0.70035789213871413</v>
      </c>
      <c r="G1427" s="88">
        <v>0.27767319277108432</v>
      </c>
      <c r="H1427" s="88">
        <v>3.4416743745832347E-2</v>
      </c>
      <c r="I1427" s="88">
        <v>0.18273467080658773</v>
      </c>
      <c r="J1427" s="88">
        <v>4.2893909064912784E-2</v>
      </c>
      <c r="K1427" s="72">
        <v>0.911789304514669</v>
      </c>
      <c r="L1427" s="72">
        <v>0.23934456411672653</v>
      </c>
      <c r="M1427" s="72">
        <v>0</v>
      </c>
      <c r="N1427" s="89">
        <v>5.4554590481659601E-2</v>
      </c>
      <c r="O1427" s="91">
        <v>0.5065611732921651</v>
      </c>
      <c r="P1427" s="88">
        <v>0.61638280616382812</v>
      </c>
      <c r="Q1427" s="88">
        <v>0</v>
      </c>
      <c r="R1427" s="88">
        <v>1.0126323326343782</v>
      </c>
      <c r="S1427" s="88">
        <v>0.52059090129596519</v>
      </c>
      <c r="T1427" s="88">
        <v>0.99133261105092096</v>
      </c>
      <c r="U1427" s="88">
        <v>0.31008808546163935</v>
      </c>
      <c r="V1427" s="88">
        <v>0.65375400982661314</v>
      </c>
      <c r="W1427" s="72">
        <v>0.67448273125830704</v>
      </c>
      <c r="X1427" s="72">
        <v>1.7118997912317326</v>
      </c>
      <c r="Y1427" s="72">
        <v>0</v>
      </c>
      <c r="Z1427" s="89">
        <v>0.32084043157296993</v>
      </c>
      <c r="AA1427" s="91">
        <v>0.55105112395008982</v>
      </c>
      <c r="AB1427" s="88">
        <v>0</v>
      </c>
      <c r="AC1427" s="88">
        <v>0.34736284619458552</v>
      </c>
      <c r="AD1427" s="88">
        <v>0.32484253060254331</v>
      </c>
      <c r="AE1427" s="88">
        <v>6.9688967136150234E-2</v>
      </c>
      <c r="AF1427" s="88">
        <v>0.59100577332117898</v>
      </c>
      <c r="AG1427" s="88">
        <v>8.7909776017912555E-2</v>
      </c>
      <c r="AH1427" s="88">
        <v>0</v>
      </c>
      <c r="AI1427" s="72">
        <v>1.021818181818182</v>
      </c>
      <c r="AJ1427" s="72">
        <v>0.25086736055511072</v>
      </c>
      <c r="AK1427" s="72">
        <v>0.38193664345090989</v>
      </c>
      <c r="AL1427" s="89">
        <v>1.8879501581158257E-2</v>
      </c>
      <c r="AM1427" s="91">
        <v>0.65899431736784297</v>
      </c>
      <c r="AN1427" s="88">
        <v>0.69944891903348883</v>
      </c>
      <c r="AO1427" s="88">
        <v>0.78605338936882252</v>
      </c>
      <c r="AP1427" s="88">
        <v>0</v>
      </c>
      <c r="AQ1427" s="88">
        <v>0.45992115637319314</v>
      </c>
      <c r="AR1427" s="88">
        <v>0.4586404586404586</v>
      </c>
      <c r="AS1427" s="88">
        <v>0.17222456732798649</v>
      </c>
      <c r="AT1427" s="88">
        <v>2.9402970198345457</v>
      </c>
      <c r="AU1427" s="72">
        <v>0.72984866373296131</v>
      </c>
      <c r="AV1427" s="72">
        <v>0.52701958625029488</v>
      </c>
      <c r="AW1427" s="72">
        <v>0.43378661597699464</v>
      </c>
      <c r="AX1427" s="89">
        <v>0</v>
      </c>
      <c r="AY1427" s="72">
        <v>0.77298280423280419</v>
      </c>
      <c r="AZ1427" s="72">
        <v>0.45582047685834504</v>
      </c>
      <c r="BA1427" s="72">
        <v>0</v>
      </c>
      <c r="BB1427" s="72">
        <v>0.32040079226377721</v>
      </c>
      <c r="BC1427" s="72">
        <v>0</v>
      </c>
      <c r="BD1427" s="72">
        <v>0.31722269746221843</v>
      </c>
      <c r="BE1427" s="72">
        <v>1.1965811965811968</v>
      </c>
      <c r="BF1427" s="72">
        <v>1.1567013868907177</v>
      </c>
      <c r="BG1427" s="72">
        <v>0</v>
      </c>
      <c r="BH1427" s="72">
        <v>2.8008589300718888E-2</v>
      </c>
      <c r="BI1427" s="72">
        <v>0.95878090583583642</v>
      </c>
      <c r="BJ1427" s="89">
        <v>1.2632496006969651</v>
      </c>
      <c r="BK1427" s="72">
        <v>0.68454661558109842</v>
      </c>
      <c r="BL1427" s="72">
        <v>0</v>
      </c>
      <c r="BM1427" s="72">
        <v>5.5574080248971876E-2</v>
      </c>
      <c r="BN1427" s="72">
        <v>1.618646811265782E-2</v>
      </c>
      <c r="BO1427" s="72">
        <v>0.35225243103790438</v>
      </c>
      <c r="BP1427" s="72">
        <v>0</v>
      </c>
      <c r="BQ1427" s="72">
        <v>0.83020010598299221</v>
      </c>
      <c r="BR1427" s="72">
        <v>0.44386905862770482</v>
      </c>
      <c r="BS1427" s="72">
        <v>0.33531729398943749</v>
      </c>
      <c r="BT1427" s="72">
        <v>0.74098468631648284</v>
      </c>
      <c r="BU1427" s="72">
        <v>0.62466609131631934</v>
      </c>
      <c r="BV1427" s="89">
        <v>0.99032882011605405</v>
      </c>
      <c r="BW1427" s="72">
        <v>0.48854558658480229</v>
      </c>
      <c r="BX1427" s="72">
        <v>0</v>
      </c>
      <c r="BY1427" s="72">
        <v>5.7403963169617232E-2</v>
      </c>
      <c r="BZ1427" s="72">
        <v>0.72264037598501718</v>
      </c>
      <c r="CA1427" s="72">
        <v>0</v>
      </c>
      <c r="CB1427" s="72">
        <v>1.8321261184490838</v>
      </c>
      <c r="CC1427" s="72">
        <v>0.68272835719154745</v>
      </c>
      <c r="CD1427" s="72">
        <v>1.2913529545973077</v>
      </c>
      <c r="CE1427" s="72">
        <v>1.182097445269666</v>
      </c>
      <c r="CF1427" s="72">
        <v>0</v>
      </c>
      <c r="CG1427" s="72">
        <v>0</v>
      </c>
      <c r="CH1427" s="89">
        <v>0.90016998918250657</v>
      </c>
      <c r="CI1427" s="72">
        <v>2.334248724990192</v>
      </c>
      <c r="CJ1427" s="72">
        <v>0.59850863422292</v>
      </c>
      <c r="CK1427" s="72">
        <v>0.42672356314175225</v>
      </c>
      <c r="CL1427" s="72">
        <v>0</v>
      </c>
      <c r="CM1427" s="72">
        <v>0.3852155256485274</v>
      </c>
      <c r="CN1427" s="72">
        <v>0.3880187384659064</v>
      </c>
      <c r="CO1427" s="72">
        <v>2.530736785425828</v>
      </c>
      <c r="CP1427" s="72">
        <v>1.0356301641305568</v>
      </c>
      <c r="CQ1427" s="72">
        <v>8.5662276474997329E-2</v>
      </c>
      <c r="CR1427" s="72">
        <v>2.1751544411566215</v>
      </c>
      <c r="CS1427" s="72">
        <v>1.3997898079202165</v>
      </c>
      <c r="CT1427" s="89">
        <v>0.63917897011163127</v>
      </c>
      <c r="CV1427" s="72"/>
      <c r="CX1427" s="94" t="s">
        <v>1466</v>
      </c>
      <c r="CY1427" s="72" t="s">
        <v>3234</v>
      </c>
      <c r="CZ1427" s="88">
        <v>2.2703251952811668E-4</v>
      </c>
      <c r="DA1427" s="88">
        <v>1.4520110352838683E-3</v>
      </c>
      <c r="DB1427" s="88">
        <v>1.0207664731293432E-4</v>
      </c>
      <c r="DC1427" s="88">
        <v>0</v>
      </c>
      <c r="DD1427" s="88">
        <v>0</v>
      </c>
      <c r="DE1427" s="88">
        <v>0</v>
      </c>
      <c r="DF1427" s="88">
        <v>0</v>
      </c>
      <c r="DG1427" s="88">
        <v>0</v>
      </c>
      <c r="DH1427">
        <f t="shared" si="66"/>
        <v>3.2910916684105102E-4</v>
      </c>
      <c r="DI1427">
        <f t="shared" si="67"/>
        <v>1.4520110352838683E-3</v>
      </c>
      <c r="DJ1427">
        <f t="shared" si="68"/>
        <v>1.7811202021249194E-3</v>
      </c>
    </row>
    <row r="1428" spans="1:114" s="74" customFormat="1" x14ac:dyDescent="0.2">
      <c r="A1428" s="74" t="s">
        <v>282</v>
      </c>
      <c r="B1428" s="74" t="s">
        <v>2050</v>
      </c>
      <c r="C1428" s="88">
        <v>0.27850324727852632</v>
      </c>
      <c r="D1428" s="88">
        <v>0</v>
      </c>
      <c r="E1428" s="88">
        <v>0.11002374196537147</v>
      </c>
      <c r="F1428" s="88">
        <v>0</v>
      </c>
      <c r="G1428" s="88">
        <v>4.7063253012048195E-2</v>
      </c>
      <c r="H1428" s="88">
        <v>1.2045860311041321E-2</v>
      </c>
      <c r="I1428" s="88">
        <v>1.8583186861686887E-2</v>
      </c>
      <c r="J1428" s="88">
        <v>0.88647412067486409</v>
      </c>
      <c r="K1428" s="72">
        <v>0</v>
      </c>
      <c r="L1428" s="72">
        <v>0</v>
      </c>
      <c r="M1428" s="72">
        <v>0</v>
      </c>
      <c r="N1428" s="89">
        <v>6.0297178953413251E-2</v>
      </c>
      <c r="O1428" s="91">
        <v>0</v>
      </c>
      <c r="P1428" s="88">
        <v>0</v>
      </c>
      <c r="Q1428" s="88">
        <v>0</v>
      </c>
      <c r="R1428" s="88">
        <v>0</v>
      </c>
      <c r="S1428" s="88">
        <v>6.2470908155515814E-2</v>
      </c>
      <c r="T1428" s="88">
        <v>0</v>
      </c>
      <c r="U1428" s="88">
        <v>0.18400831444976404</v>
      </c>
      <c r="V1428" s="88">
        <v>0</v>
      </c>
      <c r="W1428" s="72">
        <v>0</v>
      </c>
      <c r="X1428" s="72">
        <v>6.2630480167014613E-2</v>
      </c>
      <c r="Y1428" s="72">
        <v>0.36638232415046851</v>
      </c>
      <c r="Z1428" s="89">
        <v>0</v>
      </c>
      <c r="AA1428" s="91">
        <v>9.4673981647812794E-2</v>
      </c>
      <c r="AB1428" s="88">
        <v>0</v>
      </c>
      <c r="AC1428" s="88">
        <v>0.10280694102620018</v>
      </c>
      <c r="AD1428" s="88">
        <v>0</v>
      </c>
      <c r="AE1428" s="88">
        <v>2.1090082159624414E-2</v>
      </c>
      <c r="AF1428" s="88">
        <v>1.5192950470981465E-3</v>
      </c>
      <c r="AG1428" s="88">
        <v>2.9303258672637521E-2</v>
      </c>
      <c r="AH1428" s="88">
        <v>0</v>
      </c>
      <c r="AI1428" s="72">
        <v>8.9090909090909082E-2</v>
      </c>
      <c r="AJ1428" s="72">
        <v>0</v>
      </c>
      <c r="AK1428" s="72">
        <v>0.18422826331161538</v>
      </c>
      <c r="AL1428" s="89">
        <v>2.6745960573307529E-2</v>
      </c>
      <c r="AM1428" s="91">
        <v>0</v>
      </c>
      <c r="AN1428" s="88">
        <v>0.24904620601949981</v>
      </c>
      <c r="AO1428" s="88">
        <v>2.3348120476301658E-2</v>
      </c>
      <c r="AP1428" s="88">
        <v>0</v>
      </c>
      <c r="AQ1428" s="88">
        <v>0</v>
      </c>
      <c r="AR1428" s="88">
        <v>0</v>
      </c>
      <c r="AS1428" s="88">
        <v>0</v>
      </c>
      <c r="AT1428" s="88">
        <v>9.9671085418120194E-3</v>
      </c>
      <c r="AU1428" s="72">
        <v>4.5615541483310082E-2</v>
      </c>
      <c r="AV1428" s="72">
        <v>0</v>
      </c>
      <c r="AW1428" s="72">
        <v>3.41180484476288E-2</v>
      </c>
      <c r="AX1428" s="89">
        <v>0</v>
      </c>
      <c r="AY1428" s="72">
        <v>4.1335978835978834E-3</v>
      </c>
      <c r="AZ1428" s="72">
        <v>0</v>
      </c>
      <c r="BA1428" s="72">
        <v>0</v>
      </c>
      <c r="BB1428" s="72">
        <v>0.53594314342304561</v>
      </c>
      <c r="BC1428" s="72">
        <v>0</v>
      </c>
      <c r="BD1428" s="72">
        <v>0</v>
      </c>
      <c r="BE1428" s="72">
        <v>0</v>
      </c>
      <c r="BF1428" s="72">
        <v>0.16400989814122113</v>
      </c>
      <c r="BG1428" s="72">
        <v>0</v>
      </c>
      <c r="BH1428" s="72">
        <v>0</v>
      </c>
      <c r="BI1428" s="72">
        <v>0</v>
      </c>
      <c r="BJ1428" s="89">
        <v>0.35719471467983155</v>
      </c>
      <c r="BK1428" s="72">
        <v>0.16858237547892721</v>
      </c>
      <c r="BL1428" s="72">
        <v>0</v>
      </c>
      <c r="BM1428" s="72">
        <v>0.18061576080915862</v>
      </c>
      <c r="BN1428" s="72">
        <v>0</v>
      </c>
      <c r="BO1428" s="72">
        <v>0</v>
      </c>
      <c r="BP1428" s="72">
        <v>0</v>
      </c>
      <c r="BQ1428" s="72">
        <v>0</v>
      </c>
      <c r="BR1428" s="72">
        <v>9.8252265581653411E-2</v>
      </c>
      <c r="BS1428" s="72">
        <v>0</v>
      </c>
      <c r="BT1428" s="72">
        <v>0.25522805862012182</v>
      </c>
      <c r="BU1428" s="72">
        <v>0.20959191221797557</v>
      </c>
      <c r="BV1428" s="89">
        <v>0.25531914893617019</v>
      </c>
      <c r="BW1428" s="72">
        <v>9.4628199203362601E-2</v>
      </c>
      <c r="BX1428" s="72">
        <v>3.0931023816888341E-3</v>
      </c>
      <c r="BY1428" s="72">
        <v>2.0665426741062205E-2</v>
      </c>
      <c r="BZ1428" s="72">
        <v>0</v>
      </c>
      <c r="CA1428" s="72">
        <v>0</v>
      </c>
      <c r="CB1428" s="72">
        <v>0</v>
      </c>
      <c r="CC1428" s="72">
        <v>0.29396728016359919</v>
      </c>
      <c r="CD1428" s="72">
        <v>0.19621263974446723</v>
      </c>
      <c r="CE1428" s="72">
        <v>0.8204689504996695</v>
      </c>
      <c r="CF1428" s="72">
        <v>0</v>
      </c>
      <c r="CG1428" s="72">
        <v>0</v>
      </c>
      <c r="CH1428" s="89">
        <v>0.41724617524339358</v>
      </c>
      <c r="CI1428" s="72">
        <v>0</v>
      </c>
      <c r="CJ1428" s="72">
        <v>0</v>
      </c>
      <c r="CK1428" s="72">
        <v>0</v>
      </c>
      <c r="CL1428" s="72">
        <v>0</v>
      </c>
      <c r="CM1428" s="72">
        <v>0</v>
      </c>
      <c r="CN1428" s="72">
        <v>0</v>
      </c>
      <c r="CO1428" s="72">
        <v>0</v>
      </c>
      <c r="CP1428" s="72">
        <v>5.2342318764721271E-2</v>
      </c>
      <c r="CQ1428" s="72">
        <v>0</v>
      </c>
      <c r="CR1428" s="72">
        <v>8.4791223243177768E-2</v>
      </c>
      <c r="CS1428" s="72">
        <v>0.35665570984548645</v>
      </c>
      <c r="CT1428" s="89">
        <v>0</v>
      </c>
      <c r="CV1428" s="72"/>
      <c r="CX1428" s="94" t="s">
        <v>1238</v>
      </c>
      <c r="CY1428" s="72" t="s">
        <v>3006</v>
      </c>
      <c r="CZ1428" s="88">
        <v>0</v>
      </c>
      <c r="DA1428" s="88">
        <v>0</v>
      </c>
      <c r="DB1428" s="88">
        <v>8.6986778009742521E-4</v>
      </c>
      <c r="DC1428" s="88">
        <v>0</v>
      </c>
      <c r="DD1428" s="88">
        <v>9.0864720603964818E-4</v>
      </c>
      <c r="DE1428" s="88">
        <v>0</v>
      </c>
      <c r="DF1428" s="88">
        <v>0</v>
      </c>
      <c r="DG1428" s="88">
        <v>0</v>
      </c>
      <c r="DH1428">
        <f t="shared" si="66"/>
        <v>1.7785149861370734E-3</v>
      </c>
      <c r="DI1428">
        <f t="shared" si="67"/>
        <v>0</v>
      </c>
      <c r="DJ1428">
        <f t="shared" si="68"/>
        <v>1.7785149861370734E-3</v>
      </c>
    </row>
    <row r="1429" spans="1:114" s="74" customFormat="1" x14ac:dyDescent="0.2">
      <c r="A1429" s="74" t="s">
        <v>1590</v>
      </c>
      <c r="B1429" s="74" t="s">
        <v>3358</v>
      </c>
      <c r="C1429" s="88">
        <v>1.1556151339357941E-3</v>
      </c>
      <c r="D1429" s="88">
        <v>0</v>
      </c>
      <c r="E1429" s="88">
        <v>0</v>
      </c>
      <c r="F1429" s="88">
        <v>0</v>
      </c>
      <c r="G1429" s="88">
        <v>0</v>
      </c>
      <c r="H1429" s="88">
        <v>0</v>
      </c>
      <c r="I1429" s="88">
        <v>0</v>
      </c>
      <c r="J1429" s="88">
        <v>0</v>
      </c>
      <c r="K1429" s="72">
        <v>0</v>
      </c>
      <c r="L1429" s="72">
        <v>0</v>
      </c>
      <c r="M1429" s="72">
        <v>0</v>
      </c>
      <c r="N1429" s="89">
        <v>0</v>
      </c>
      <c r="O1429" s="91">
        <v>0</v>
      </c>
      <c r="P1429" s="88">
        <v>0</v>
      </c>
      <c r="Q1429" s="88">
        <v>0</v>
      </c>
      <c r="R1429" s="88">
        <v>0</v>
      </c>
      <c r="S1429" s="88">
        <v>0</v>
      </c>
      <c r="T1429" s="88">
        <v>0</v>
      </c>
      <c r="U1429" s="88">
        <v>0</v>
      </c>
      <c r="V1429" s="88">
        <v>0</v>
      </c>
      <c r="W1429" s="72">
        <v>0</v>
      </c>
      <c r="X1429" s="72">
        <v>0</v>
      </c>
      <c r="Y1429" s="72">
        <v>0</v>
      </c>
      <c r="Z1429" s="89">
        <v>0</v>
      </c>
      <c r="AA1429" s="91">
        <v>0</v>
      </c>
      <c r="AB1429" s="88">
        <v>0</v>
      </c>
      <c r="AC1429" s="88">
        <v>0</v>
      </c>
      <c r="AD1429" s="88">
        <v>0</v>
      </c>
      <c r="AE1429" s="88">
        <v>0</v>
      </c>
      <c r="AF1429" s="88">
        <v>0</v>
      </c>
      <c r="AG1429" s="88">
        <v>0</v>
      </c>
      <c r="AH1429" s="88">
        <v>0</v>
      </c>
      <c r="AI1429" s="72">
        <v>0</v>
      </c>
      <c r="AJ1429" s="72">
        <v>0</v>
      </c>
      <c r="AK1429" s="72">
        <v>0</v>
      </c>
      <c r="AL1429" s="89">
        <v>0</v>
      </c>
      <c r="AM1429" s="91">
        <v>0</v>
      </c>
      <c r="AN1429" s="88">
        <v>0</v>
      </c>
      <c r="AO1429" s="88">
        <v>0</v>
      </c>
      <c r="AP1429" s="88">
        <v>0</v>
      </c>
      <c r="AQ1429" s="88">
        <v>0</v>
      </c>
      <c r="AR1429" s="88">
        <v>0</v>
      </c>
      <c r="AS1429" s="88">
        <v>0</v>
      </c>
      <c r="AT1429" s="88">
        <v>0</v>
      </c>
      <c r="AU1429" s="72">
        <v>0</v>
      </c>
      <c r="AV1429" s="72">
        <v>0</v>
      </c>
      <c r="AW1429" s="72">
        <v>0</v>
      </c>
      <c r="AX1429" s="89">
        <v>0</v>
      </c>
      <c r="AY1429" s="72">
        <v>0</v>
      </c>
      <c r="AZ1429" s="72">
        <v>0</v>
      </c>
      <c r="BA1429" s="72">
        <v>0</v>
      </c>
      <c r="BB1429" s="72">
        <v>0</v>
      </c>
      <c r="BC1429" s="72">
        <v>0</v>
      </c>
      <c r="BD1429" s="72">
        <v>0</v>
      </c>
      <c r="BE1429" s="72">
        <v>0</v>
      </c>
      <c r="BF1429" s="72">
        <v>0</v>
      </c>
      <c r="BG1429" s="72">
        <v>0</v>
      </c>
      <c r="BH1429" s="72">
        <v>0</v>
      </c>
      <c r="BI1429" s="72">
        <v>1.6969573554616571E-3</v>
      </c>
      <c r="BJ1429" s="89">
        <v>0</v>
      </c>
      <c r="BK1429" s="72">
        <v>0</v>
      </c>
      <c r="BL1429" s="72">
        <v>0</v>
      </c>
      <c r="BM1429" s="72">
        <v>0</v>
      </c>
      <c r="BN1429" s="72">
        <v>0</v>
      </c>
      <c r="BO1429" s="72">
        <v>0</v>
      </c>
      <c r="BP1429" s="72">
        <v>0</v>
      </c>
      <c r="BQ1429" s="72">
        <v>0</v>
      </c>
      <c r="BR1429" s="72">
        <v>0</v>
      </c>
      <c r="BS1429" s="72">
        <v>0</v>
      </c>
      <c r="BT1429" s="72">
        <v>0</v>
      </c>
      <c r="BU1429" s="72">
        <v>0</v>
      </c>
      <c r="BV1429" s="89">
        <v>0</v>
      </c>
      <c r="BW1429" s="72">
        <v>0</v>
      </c>
      <c r="BX1429" s="72">
        <v>0</v>
      </c>
      <c r="BY1429" s="72">
        <v>0</v>
      </c>
      <c r="BZ1429" s="72">
        <v>0</v>
      </c>
      <c r="CA1429" s="72">
        <v>0</v>
      </c>
      <c r="CB1429" s="72">
        <v>0</v>
      </c>
      <c r="CC1429" s="72">
        <v>0</v>
      </c>
      <c r="CD1429" s="72">
        <v>0</v>
      </c>
      <c r="CE1429" s="72">
        <v>0</v>
      </c>
      <c r="CF1429" s="72">
        <v>0</v>
      </c>
      <c r="CG1429" s="72">
        <v>0</v>
      </c>
      <c r="CH1429" s="89">
        <v>0</v>
      </c>
      <c r="CI1429" s="72">
        <v>0</v>
      </c>
      <c r="CJ1429" s="72">
        <v>0</v>
      </c>
      <c r="CK1429" s="72">
        <v>0</v>
      </c>
      <c r="CL1429" s="72">
        <v>0</v>
      </c>
      <c r="CM1429" s="72">
        <v>0</v>
      </c>
      <c r="CN1429" s="72">
        <v>0</v>
      </c>
      <c r="CO1429" s="72">
        <v>0</v>
      </c>
      <c r="CP1429" s="72">
        <v>0</v>
      </c>
      <c r="CQ1429" s="72">
        <v>0</v>
      </c>
      <c r="CR1429" s="72">
        <v>0</v>
      </c>
      <c r="CS1429" s="72">
        <v>0</v>
      </c>
      <c r="CT1429" s="89">
        <v>0</v>
      </c>
      <c r="CV1429" s="72"/>
      <c r="CX1429" s="94" t="s">
        <v>1239</v>
      </c>
      <c r="CY1429" s="72" t="s">
        <v>3007</v>
      </c>
      <c r="CZ1429" s="88">
        <v>1.7729777342436652E-3</v>
      </c>
      <c r="DA1429" s="88">
        <v>0</v>
      </c>
      <c r="DB1429" s="88">
        <v>0</v>
      </c>
      <c r="DC1429" s="88">
        <v>0</v>
      </c>
      <c r="DD1429" s="88">
        <v>0</v>
      </c>
      <c r="DE1429" s="88">
        <v>0</v>
      </c>
      <c r="DF1429" s="88">
        <v>0</v>
      </c>
      <c r="DG1429" s="88">
        <v>0</v>
      </c>
      <c r="DH1429">
        <f t="shared" si="66"/>
        <v>1.7729777342436652E-3</v>
      </c>
      <c r="DI1429">
        <f t="shared" si="67"/>
        <v>0</v>
      </c>
      <c r="DJ1429">
        <f t="shared" si="68"/>
        <v>1.7729777342436652E-3</v>
      </c>
    </row>
    <row r="1430" spans="1:114" s="74" customFormat="1" x14ac:dyDescent="0.2">
      <c r="A1430" s="74" t="s">
        <v>1020</v>
      </c>
      <c r="B1430" s="74" t="s">
        <v>2788</v>
      </c>
      <c r="C1430" s="88">
        <v>1.1556151339357941E-3</v>
      </c>
      <c r="D1430" s="88">
        <v>0</v>
      </c>
      <c r="E1430" s="88">
        <v>0</v>
      </c>
      <c r="F1430" s="88">
        <v>0</v>
      </c>
      <c r="G1430" s="88">
        <v>0</v>
      </c>
      <c r="H1430" s="88">
        <v>0</v>
      </c>
      <c r="I1430" s="88">
        <v>0</v>
      </c>
      <c r="J1430" s="88">
        <v>0</v>
      </c>
      <c r="K1430" s="72">
        <v>0</v>
      </c>
      <c r="L1430" s="72">
        <v>0</v>
      </c>
      <c r="M1430" s="72">
        <v>0</v>
      </c>
      <c r="N1430" s="89">
        <v>0</v>
      </c>
      <c r="O1430" s="91">
        <v>0</v>
      </c>
      <c r="P1430" s="88">
        <v>0</v>
      </c>
      <c r="Q1430" s="88">
        <v>0</v>
      </c>
      <c r="R1430" s="88">
        <v>0</v>
      </c>
      <c r="S1430" s="88">
        <v>0</v>
      </c>
      <c r="T1430" s="88">
        <v>0</v>
      </c>
      <c r="U1430" s="88">
        <v>0</v>
      </c>
      <c r="V1430" s="88">
        <v>0</v>
      </c>
      <c r="W1430" s="72">
        <v>0</v>
      </c>
      <c r="X1430" s="72">
        <v>6.9589422407794017E-3</v>
      </c>
      <c r="Y1430" s="72">
        <v>0</v>
      </c>
      <c r="Z1430" s="89">
        <v>0</v>
      </c>
      <c r="AA1430" s="91">
        <v>0</v>
      </c>
      <c r="AB1430" s="88">
        <v>0</v>
      </c>
      <c r="AC1430" s="88">
        <v>4.6730427739181905E-3</v>
      </c>
      <c r="AD1430" s="88">
        <v>0</v>
      </c>
      <c r="AE1430" s="88">
        <v>0</v>
      </c>
      <c r="AF1430" s="88">
        <v>0</v>
      </c>
      <c r="AG1430" s="88">
        <v>0</v>
      </c>
      <c r="AH1430" s="88">
        <v>0</v>
      </c>
      <c r="AI1430" s="72">
        <v>0</v>
      </c>
      <c r="AJ1430" s="72">
        <v>0</v>
      </c>
      <c r="AK1430" s="72">
        <v>0</v>
      </c>
      <c r="AL1430" s="89">
        <v>0</v>
      </c>
      <c r="AM1430" s="91">
        <v>0</v>
      </c>
      <c r="AN1430" s="88">
        <v>0</v>
      </c>
      <c r="AO1430" s="88">
        <v>0</v>
      </c>
      <c r="AP1430" s="88">
        <v>0</v>
      </c>
      <c r="AQ1430" s="88">
        <v>0</v>
      </c>
      <c r="AR1430" s="88">
        <v>0</v>
      </c>
      <c r="AS1430" s="88">
        <v>0</v>
      </c>
      <c r="AT1430" s="88">
        <v>0</v>
      </c>
      <c r="AU1430" s="72">
        <v>0</v>
      </c>
      <c r="AV1430" s="72">
        <v>5.5061747817194993E-2</v>
      </c>
      <c r="AW1430" s="72">
        <v>0</v>
      </c>
      <c r="AX1430" s="89">
        <v>0</v>
      </c>
      <c r="AY1430" s="72">
        <v>0</v>
      </c>
      <c r="AZ1430" s="72">
        <v>0</v>
      </c>
      <c r="BA1430" s="72">
        <v>0</v>
      </c>
      <c r="BB1430" s="72">
        <v>0</v>
      </c>
      <c r="BC1430" s="72">
        <v>0</v>
      </c>
      <c r="BD1430" s="72">
        <v>0</v>
      </c>
      <c r="BE1430" s="72">
        <v>0</v>
      </c>
      <c r="BF1430" s="72">
        <v>0</v>
      </c>
      <c r="BG1430" s="72">
        <v>0</v>
      </c>
      <c r="BH1430" s="72">
        <v>0</v>
      </c>
      <c r="BI1430" s="72">
        <v>0</v>
      </c>
      <c r="BJ1430" s="89">
        <v>0</v>
      </c>
      <c r="BK1430" s="72">
        <v>0</v>
      </c>
      <c r="BL1430" s="72">
        <v>0</v>
      </c>
      <c r="BM1430" s="72">
        <v>0</v>
      </c>
      <c r="BN1430" s="72">
        <v>0</v>
      </c>
      <c r="BO1430" s="72">
        <v>0</v>
      </c>
      <c r="BP1430" s="72">
        <v>0</v>
      </c>
      <c r="BQ1430" s="72">
        <v>0</v>
      </c>
      <c r="BR1430" s="72">
        <v>3.0053634177917513E-2</v>
      </c>
      <c r="BS1430" s="72">
        <v>0</v>
      </c>
      <c r="BT1430" s="72">
        <v>0</v>
      </c>
      <c r="BU1430" s="72">
        <v>0</v>
      </c>
      <c r="BV1430" s="89">
        <v>0</v>
      </c>
      <c r="BW1430" s="72">
        <v>0</v>
      </c>
      <c r="BX1430" s="72">
        <v>0</v>
      </c>
      <c r="BY1430" s="72">
        <v>0</v>
      </c>
      <c r="BZ1430" s="72">
        <v>0</v>
      </c>
      <c r="CA1430" s="72">
        <v>0</v>
      </c>
      <c r="CB1430" s="72">
        <v>0</v>
      </c>
      <c r="CC1430" s="72">
        <v>0</v>
      </c>
      <c r="CD1430" s="72">
        <v>0</v>
      </c>
      <c r="CE1430" s="72">
        <v>0</v>
      </c>
      <c r="CF1430" s="72">
        <v>0</v>
      </c>
      <c r="CG1430" s="72">
        <v>0</v>
      </c>
      <c r="CH1430" s="89">
        <v>0</v>
      </c>
      <c r="CI1430" s="72">
        <v>0</v>
      </c>
      <c r="CJ1430" s="72">
        <v>0</v>
      </c>
      <c r="CK1430" s="72">
        <v>0</v>
      </c>
      <c r="CL1430" s="72">
        <v>0</v>
      </c>
      <c r="CM1430" s="72">
        <v>0</v>
      </c>
      <c r="CN1430" s="72">
        <v>0</v>
      </c>
      <c r="CO1430" s="72">
        <v>0</v>
      </c>
      <c r="CP1430" s="72">
        <v>0</v>
      </c>
      <c r="CQ1430" s="72">
        <v>0</v>
      </c>
      <c r="CR1430" s="72">
        <v>0</v>
      </c>
      <c r="CS1430" s="72">
        <v>2.2360859551441158E-3</v>
      </c>
      <c r="CT1430" s="89">
        <v>0</v>
      </c>
      <c r="CV1430" s="72"/>
      <c r="CX1430" s="94" t="s">
        <v>1375</v>
      </c>
      <c r="CY1430" s="72" t="s">
        <v>3143</v>
      </c>
      <c r="CZ1430" s="88">
        <v>4.6214137829044661E-4</v>
      </c>
      <c r="DA1430" s="88">
        <v>0</v>
      </c>
      <c r="DB1430" s="88">
        <v>0</v>
      </c>
      <c r="DC1430" s="88">
        <v>1.0196174395366859E-3</v>
      </c>
      <c r="DD1430" s="88">
        <v>2.5961348743989949E-4</v>
      </c>
      <c r="DE1430" s="88">
        <v>0</v>
      </c>
      <c r="DF1430" s="88">
        <v>0</v>
      </c>
      <c r="DG1430" s="88">
        <v>0</v>
      </c>
      <c r="DH1430">
        <f t="shared" si="66"/>
        <v>7.2175486573034615E-4</v>
      </c>
      <c r="DI1430">
        <f t="shared" si="67"/>
        <v>1.0196174395366859E-3</v>
      </c>
      <c r="DJ1430">
        <f t="shared" si="68"/>
        <v>1.7413723052670321E-3</v>
      </c>
    </row>
    <row r="1431" spans="1:114" s="74" customFormat="1" x14ac:dyDescent="0.2">
      <c r="A1431" s="74" t="s">
        <v>1163</v>
      </c>
      <c r="B1431" s="74" t="s">
        <v>2931</v>
      </c>
      <c r="C1431" s="88">
        <v>1.1556151339357941E-3</v>
      </c>
      <c r="D1431" s="88">
        <v>0</v>
      </c>
      <c r="E1431" s="88">
        <v>0</v>
      </c>
      <c r="F1431" s="88">
        <v>0</v>
      </c>
      <c r="G1431" s="88">
        <v>1.725652610441767E-2</v>
      </c>
      <c r="H1431" s="88">
        <v>0</v>
      </c>
      <c r="I1431" s="88">
        <v>0</v>
      </c>
      <c r="J1431" s="88">
        <v>0</v>
      </c>
      <c r="K1431" s="72">
        <v>0</v>
      </c>
      <c r="L1431" s="72">
        <v>0</v>
      </c>
      <c r="M1431" s="72">
        <v>0</v>
      </c>
      <c r="N1431" s="89">
        <v>0</v>
      </c>
      <c r="O1431" s="91">
        <v>0</v>
      </c>
      <c r="P1431" s="88">
        <v>0</v>
      </c>
      <c r="Q1431" s="88">
        <v>0</v>
      </c>
      <c r="R1431" s="88">
        <v>0</v>
      </c>
      <c r="S1431" s="88">
        <v>0</v>
      </c>
      <c r="T1431" s="88">
        <v>0</v>
      </c>
      <c r="U1431" s="88">
        <v>0</v>
      </c>
      <c r="V1431" s="88">
        <v>0</v>
      </c>
      <c r="W1431" s="72">
        <v>0</v>
      </c>
      <c r="X1431" s="72">
        <v>3.4794711203897009E-3</v>
      </c>
      <c r="Y1431" s="72">
        <v>0</v>
      </c>
      <c r="Z1431" s="89">
        <v>0</v>
      </c>
      <c r="AA1431" s="91">
        <v>2.4275379909695586E-3</v>
      </c>
      <c r="AB1431" s="88">
        <v>0</v>
      </c>
      <c r="AC1431" s="88">
        <v>6.2307236985575873E-3</v>
      </c>
      <c r="AD1431" s="88">
        <v>0</v>
      </c>
      <c r="AE1431" s="88">
        <v>0</v>
      </c>
      <c r="AF1431" s="88">
        <v>1.5192950470981465E-3</v>
      </c>
      <c r="AG1431" s="88">
        <v>7.5136560699070557E-4</v>
      </c>
      <c r="AH1431" s="88">
        <v>0</v>
      </c>
      <c r="AI1431" s="72">
        <v>0</v>
      </c>
      <c r="AJ1431" s="72">
        <v>0</v>
      </c>
      <c r="AK1431" s="72">
        <v>0</v>
      </c>
      <c r="AL1431" s="89">
        <v>0</v>
      </c>
      <c r="AM1431" s="91">
        <v>0</v>
      </c>
      <c r="AN1431" s="88">
        <v>0</v>
      </c>
      <c r="AO1431" s="88">
        <v>0</v>
      </c>
      <c r="AP1431" s="88">
        <v>0</v>
      </c>
      <c r="AQ1431" s="88">
        <v>0</v>
      </c>
      <c r="AR1431" s="88">
        <v>0</v>
      </c>
      <c r="AS1431" s="88">
        <v>0</v>
      </c>
      <c r="AT1431" s="88">
        <v>0</v>
      </c>
      <c r="AU1431" s="72">
        <v>0</v>
      </c>
      <c r="AV1431" s="72">
        <v>0</v>
      </c>
      <c r="AW1431" s="72">
        <v>0</v>
      </c>
      <c r="AX1431" s="89">
        <v>0</v>
      </c>
      <c r="AY1431" s="72">
        <v>0</v>
      </c>
      <c r="AZ1431" s="72">
        <v>0</v>
      </c>
      <c r="BA1431" s="72">
        <v>0</v>
      </c>
      <c r="BB1431" s="72">
        <v>0</v>
      </c>
      <c r="BC1431" s="72">
        <v>0</v>
      </c>
      <c r="BD1431" s="72">
        <v>0</v>
      </c>
      <c r="BE1431" s="72">
        <v>0</v>
      </c>
      <c r="BF1431" s="72">
        <v>0</v>
      </c>
      <c r="BG1431" s="72">
        <v>0</v>
      </c>
      <c r="BH1431" s="72">
        <v>0</v>
      </c>
      <c r="BI1431" s="72">
        <v>0</v>
      </c>
      <c r="BJ1431" s="89">
        <v>0</v>
      </c>
      <c r="BK1431" s="72">
        <v>0</v>
      </c>
      <c r="BL1431" s="72">
        <v>0</v>
      </c>
      <c r="BM1431" s="72">
        <v>0</v>
      </c>
      <c r="BN1431" s="72">
        <v>0</v>
      </c>
      <c r="BO1431" s="72">
        <v>0</v>
      </c>
      <c r="BP1431" s="72">
        <v>0</v>
      </c>
      <c r="BQ1431" s="72">
        <v>0</v>
      </c>
      <c r="BR1431" s="72">
        <v>0</v>
      </c>
      <c r="BS1431" s="72">
        <v>0</v>
      </c>
      <c r="BT1431" s="72">
        <v>0</v>
      </c>
      <c r="BU1431" s="72">
        <v>0</v>
      </c>
      <c r="BV1431" s="89">
        <v>0</v>
      </c>
      <c r="BW1431" s="72">
        <v>0</v>
      </c>
      <c r="BX1431" s="72">
        <v>0</v>
      </c>
      <c r="BY1431" s="72">
        <v>0</v>
      </c>
      <c r="BZ1431" s="72">
        <v>0</v>
      </c>
      <c r="CA1431" s="72">
        <v>0</v>
      </c>
      <c r="CB1431" s="72">
        <v>0</v>
      </c>
      <c r="CC1431" s="72">
        <v>0</v>
      </c>
      <c r="CD1431" s="72">
        <v>0</v>
      </c>
      <c r="CE1431" s="72">
        <v>0</v>
      </c>
      <c r="CF1431" s="72">
        <v>0</v>
      </c>
      <c r="CG1431" s="72">
        <v>0</v>
      </c>
      <c r="CH1431" s="89">
        <v>0</v>
      </c>
      <c r="CI1431" s="72">
        <v>0</v>
      </c>
      <c r="CJ1431" s="72">
        <v>0</v>
      </c>
      <c r="CK1431" s="72">
        <v>0</v>
      </c>
      <c r="CL1431" s="72">
        <v>0</v>
      </c>
      <c r="CM1431" s="72">
        <v>0</v>
      </c>
      <c r="CN1431" s="72">
        <v>0</v>
      </c>
      <c r="CO1431" s="72">
        <v>0</v>
      </c>
      <c r="CP1431" s="72">
        <v>0</v>
      </c>
      <c r="CQ1431" s="72">
        <v>0</v>
      </c>
      <c r="CR1431" s="72">
        <v>0</v>
      </c>
      <c r="CS1431" s="72">
        <v>0</v>
      </c>
      <c r="CT1431" s="89">
        <v>0</v>
      </c>
      <c r="CV1431" s="72"/>
      <c r="CX1431" s="94" t="s">
        <v>1241</v>
      </c>
      <c r="CY1431" s="72" t="s">
        <v>3009</v>
      </c>
      <c r="CZ1431" s="88">
        <v>0</v>
      </c>
      <c r="DA1431" s="88">
        <v>0</v>
      </c>
      <c r="DB1431" s="88">
        <v>1.7353030043198837E-3</v>
      </c>
      <c r="DC1431" s="88">
        <v>0</v>
      </c>
      <c r="DD1431" s="88">
        <v>0</v>
      </c>
      <c r="DE1431" s="88">
        <v>0</v>
      </c>
      <c r="DF1431" s="88">
        <v>0</v>
      </c>
      <c r="DG1431" s="88">
        <v>0</v>
      </c>
      <c r="DH1431">
        <f t="shared" si="66"/>
        <v>1.7353030043198837E-3</v>
      </c>
      <c r="DI1431">
        <f t="shared" si="67"/>
        <v>0</v>
      </c>
      <c r="DJ1431">
        <f t="shared" si="68"/>
        <v>1.7353030043198837E-3</v>
      </c>
    </row>
    <row r="1432" spans="1:114" s="74" customFormat="1" x14ac:dyDescent="0.2">
      <c r="A1432" s="74" t="s">
        <v>488</v>
      </c>
      <c r="B1432" s="74" t="s">
        <v>2256</v>
      </c>
      <c r="C1432" s="88">
        <v>8.0893059375505578E-3</v>
      </c>
      <c r="D1432" s="88">
        <v>0</v>
      </c>
      <c r="E1432" s="88">
        <v>0.101916729399502</v>
      </c>
      <c r="F1432" s="88">
        <v>1.8511662347278787E-2</v>
      </c>
      <c r="G1432" s="88">
        <v>4.7063253012048197E-3</v>
      </c>
      <c r="H1432" s="88">
        <v>4.3020929682290434E-4</v>
      </c>
      <c r="I1432" s="88">
        <v>7.7429945257028712E-4</v>
      </c>
      <c r="J1432" s="88">
        <v>0</v>
      </c>
      <c r="K1432" s="72">
        <v>2.7878449958182325E-2</v>
      </c>
      <c r="L1432" s="72">
        <v>0</v>
      </c>
      <c r="M1432" s="72">
        <v>0</v>
      </c>
      <c r="N1432" s="89">
        <v>0</v>
      </c>
      <c r="O1432" s="91">
        <v>0</v>
      </c>
      <c r="P1432" s="88">
        <v>0</v>
      </c>
      <c r="Q1432" s="88">
        <v>7.0868134649455836E-2</v>
      </c>
      <c r="R1432" s="88">
        <v>2.8128675906510511E-2</v>
      </c>
      <c r="S1432" s="88">
        <v>8.5744383742864839E-3</v>
      </c>
      <c r="T1432" s="88">
        <v>0</v>
      </c>
      <c r="U1432" s="88">
        <v>1.0222684136098002E-2</v>
      </c>
      <c r="V1432" s="88">
        <v>0</v>
      </c>
      <c r="W1432" s="72">
        <v>0</v>
      </c>
      <c r="X1432" s="72">
        <v>4.8712595685455808E-2</v>
      </c>
      <c r="Y1432" s="72">
        <v>0</v>
      </c>
      <c r="Z1432" s="89">
        <v>0</v>
      </c>
      <c r="AA1432" s="91">
        <v>1.9420303927756469E-2</v>
      </c>
      <c r="AB1432" s="88">
        <v>0</v>
      </c>
      <c r="AC1432" s="88">
        <v>2.0249852020312157E-2</v>
      </c>
      <c r="AD1432" s="88">
        <v>3.5653448480766944E-2</v>
      </c>
      <c r="AE1432" s="88">
        <v>1.1003521126760564E-2</v>
      </c>
      <c r="AF1432" s="88">
        <v>5.6213916742631417E-2</v>
      </c>
      <c r="AG1432" s="88">
        <v>2.2540968209721168E-3</v>
      </c>
      <c r="AH1432" s="88">
        <v>0</v>
      </c>
      <c r="AI1432" s="72">
        <v>0</v>
      </c>
      <c r="AJ1432" s="72">
        <v>5.3376034160661856E-3</v>
      </c>
      <c r="AK1432" s="72">
        <v>0</v>
      </c>
      <c r="AL1432" s="89">
        <v>2.9892544170167241E-2</v>
      </c>
      <c r="AM1432" s="91">
        <v>0</v>
      </c>
      <c r="AN1432" s="88">
        <v>0</v>
      </c>
      <c r="AO1432" s="88">
        <v>7.004436142890498E-2</v>
      </c>
      <c r="AP1432" s="88">
        <v>0.1762114537444934</v>
      </c>
      <c r="AQ1432" s="88">
        <v>5.2562417871222074E-2</v>
      </c>
      <c r="AR1432" s="88">
        <v>0.15834015834015835</v>
      </c>
      <c r="AS1432" s="88">
        <v>1.5196285352469396E-2</v>
      </c>
      <c r="AT1432" s="88">
        <v>0</v>
      </c>
      <c r="AU1432" s="72">
        <v>0</v>
      </c>
      <c r="AV1432" s="72">
        <v>1.5731927947769998E-2</v>
      </c>
      <c r="AW1432" s="72">
        <v>0</v>
      </c>
      <c r="AX1432" s="89">
        <v>0</v>
      </c>
      <c r="AY1432" s="72">
        <v>0</v>
      </c>
      <c r="AZ1432" s="72">
        <v>1.168770453482936E-2</v>
      </c>
      <c r="BA1432" s="72">
        <v>0</v>
      </c>
      <c r="BB1432" s="72">
        <v>0</v>
      </c>
      <c r="BC1432" s="72">
        <v>0.19826731606396278</v>
      </c>
      <c r="BD1432" s="72">
        <v>8.9107499287140013E-2</v>
      </c>
      <c r="BE1432" s="72">
        <v>3.6069944326825067E-2</v>
      </c>
      <c r="BF1432" s="72">
        <v>0</v>
      </c>
      <c r="BG1432" s="72">
        <v>0</v>
      </c>
      <c r="BH1432" s="72">
        <v>1.8672392867145924E-2</v>
      </c>
      <c r="BI1432" s="72">
        <v>7.1272208929389597E-2</v>
      </c>
      <c r="BJ1432" s="89">
        <v>0</v>
      </c>
      <c r="BK1432" s="72">
        <v>0</v>
      </c>
      <c r="BL1432" s="72">
        <v>1.6150740242261103</v>
      </c>
      <c r="BM1432" s="72">
        <v>0</v>
      </c>
      <c r="BN1432" s="72">
        <v>0</v>
      </c>
      <c r="BO1432" s="72">
        <v>0</v>
      </c>
      <c r="BP1432" s="72">
        <v>8.88724310312905E-2</v>
      </c>
      <c r="BQ1432" s="72">
        <v>2.3972343485831084E-2</v>
      </c>
      <c r="BR1432" s="72">
        <v>0</v>
      </c>
      <c r="BS1432" s="72">
        <v>0</v>
      </c>
      <c r="BT1432" s="72">
        <v>0</v>
      </c>
      <c r="BU1432" s="72">
        <v>6.8494088960122743E-3</v>
      </c>
      <c r="BV1432" s="89">
        <v>0</v>
      </c>
      <c r="BW1432" s="72">
        <v>2.2006557954270374E-2</v>
      </c>
      <c r="BX1432" s="72">
        <v>4.6396535725332505E-2</v>
      </c>
      <c r="BY1432" s="72">
        <v>0</v>
      </c>
      <c r="BZ1432" s="72">
        <v>3.357009081592989E-2</v>
      </c>
      <c r="CA1432" s="72">
        <v>0.12756770901478479</v>
      </c>
      <c r="CB1432" s="72">
        <v>2.434719094284497E-2</v>
      </c>
      <c r="CC1432" s="72">
        <v>5.0059645535105661E-2</v>
      </c>
      <c r="CD1432" s="72">
        <v>0</v>
      </c>
      <c r="CE1432" s="72">
        <v>5.055021969903177E-2</v>
      </c>
      <c r="CF1432" s="72">
        <v>4.4981874950387642E-2</v>
      </c>
      <c r="CG1432" s="72">
        <v>0.34654037195333254</v>
      </c>
      <c r="CH1432" s="89">
        <v>7.7267810230258081E-3</v>
      </c>
      <c r="CI1432" s="72">
        <v>0</v>
      </c>
      <c r="CJ1432" s="72">
        <v>0</v>
      </c>
      <c r="CK1432" s="72">
        <v>6.6675556740898789E-3</v>
      </c>
      <c r="CL1432" s="72">
        <v>0</v>
      </c>
      <c r="CM1432" s="72">
        <v>0</v>
      </c>
      <c r="CN1432" s="72">
        <v>0.14669001088345243</v>
      </c>
      <c r="CO1432" s="72">
        <v>8.3011756259535135E-2</v>
      </c>
      <c r="CP1432" s="72">
        <v>0</v>
      </c>
      <c r="CQ1432" s="72">
        <v>0</v>
      </c>
      <c r="CR1432" s="72">
        <v>0</v>
      </c>
      <c r="CS1432" s="72">
        <v>5.5902148878602892E-3</v>
      </c>
      <c r="CT1432" s="89">
        <v>0</v>
      </c>
      <c r="CV1432" s="72"/>
      <c r="CX1432" s="94" t="s">
        <v>1242</v>
      </c>
      <c r="CY1432" s="72" t="s">
        <v>3010</v>
      </c>
      <c r="CZ1432" s="88">
        <v>0</v>
      </c>
      <c r="DA1432" s="88">
        <v>0</v>
      </c>
      <c r="DB1432" s="88">
        <v>3.9203257401207605E-4</v>
      </c>
      <c r="DC1432" s="88">
        <v>0</v>
      </c>
      <c r="DD1432" s="88">
        <v>1.3344008540165464E-3</v>
      </c>
      <c r="DE1432" s="88">
        <v>0</v>
      </c>
      <c r="DF1432" s="88">
        <v>0</v>
      </c>
      <c r="DG1432" s="88">
        <v>0</v>
      </c>
      <c r="DH1432">
        <f t="shared" si="66"/>
        <v>1.7264334280286224E-3</v>
      </c>
      <c r="DI1432">
        <f t="shared" si="67"/>
        <v>0</v>
      </c>
      <c r="DJ1432">
        <f t="shared" si="68"/>
        <v>1.7264334280286224E-3</v>
      </c>
    </row>
    <row r="1433" spans="1:114" s="74" customFormat="1" x14ac:dyDescent="0.2">
      <c r="A1433" s="74" t="s">
        <v>717</v>
      </c>
      <c r="B1433" s="74" t="s">
        <v>2485</v>
      </c>
      <c r="C1433" s="88">
        <v>0.11440589825964362</v>
      </c>
      <c r="D1433" s="88">
        <v>0</v>
      </c>
      <c r="E1433" s="88">
        <v>0</v>
      </c>
      <c r="F1433" s="88">
        <v>0</v>
      </c>
      <c r="G1433" s="88">
        <v>0</v>
      </c>
      <c r="H1433" s="88">
        <v>0</v>
      </c>
      <c r="I1433" s="88">
        <v>1.1614491788554305E-2</v>
      </c>
      <c r="J1433" s="88">
        <v>0</v>
      </c>
      <c r="K1433" s="72">
        <v>0</v>
      </c>
      <c r="L1433" s="72">
        <v>0</v>
      </c>
      <c r="M1433" s="72">
        <v>0</v>
      </c>
      <c r="N1433" s="89">
        <v>2.2970353887014572E-2</v>
      </c>
      <c r="O1433" s="91">
        <v>0</v>
      </c>
      <c r="P1433" s="88">
        <v>0</v>
      </c>
      <c r="Q1433" s="88">
        <v>0</v>
      </c>
      <c r="R1433" s="88">
        <v>0</v>
      </c>
      <c r="S1433" s="88">
        <v>0.10901785933021388</v>
      </c>
      <c r="T1433" s="88">
        <v>0</v>
      </c>
      <c r="U1433" s="88">
        <v>0</v>
      </c>
      <c r="V1433" s="88">
        <v>0</v>
      </c>
      <c r="W1433" s="72">
        <v>0</v>
      </c>
      <c r="X1433" s="72">
        <v>2.7835768963117607E-2</v>
      </c>
      <c r="Y1433" s="72">
        <v>0</v>
      </c>
      <c r="Z1433" s="89">
        <v>0</v>
      </c>
      <c r="AA1433" s="91">
        <v>3.1557993882604267E-2</v>
      </c>
      <c r="AB1433" s="88">
        <v>0</v>
      </c>
      <c r="AC1433" s="88">
        <v>1.2461447397115175E-2</v>
      </c>
      <c r="AD1433" s="88">
        <v>0</v>
      </c>
      <c r="AE1433" s="88">
        <v>0</v>
      </c>
      <c r="AF1433" s="88">
        <v>0</v>
      </c>
      <c r="AG1433" s="88">
        <v>7.5136560699070557E-4</v>
      </c>
      <c r="AH1433" s="88">
        <v>0</v>
      </c>
      <c r="AI1433" s="72">
        <v>0</v>
      </c>
      <c r="AJ1433" s="72">
        <v>1.0675206832132371E-2</v>
      </c>
      <c r="AK1433" s="72">
        <v>0</v>
      </c>
      <c r="AL1433" s="89">
        <v>0</v>
      </c>
      <c r="AM1433" s="91">
        <v>0</v>
      </c>
      <c r="AN1433" s="88">
        <v>0</v>
      </c>
      <c r="AO1433" s="88">
        <v>0</v>
      </c>
      <c r="AP1433" s="88">
        <v>0</v>
      </c>
      <c r="AQ1433" s="88">
        <v>0</v>
      </c>
      <c r="AR1433" s="88">
        <v>0</v>
      </c>
      <c r="AS1433" s="88">
        <v>0</v>
      </c>
      <c r="AT1433" s="88">
        <v>9.9671085418120194E-3</v>
      </c>
      <c r="AU1433" s="72">
        <v>0</v>
      </c>
      <c r="AV1433" s="72">
        <v>0</v>
      </c>
      <c r="AW1433" s="72">
        <v>0</v>
      </c>
      <c r="AX1433" s="89">
        <v>0</v>
      </c>
      <c r="AY1433" s="72">
        <v>0.10747354497354497</v>
      </c>
      <c r="AZ1433" s="72">
        <v>0</v>
      </c>
      <c r="BA1433" s="72">
        <v>0</v>
      </c>
      <c r="BB1433" s="72">
        <v>0</v>
      </c>
      <c r="BC1433" s="72">
        <v>0</v>
      </c>
      <c r="BD1433" s="72">
        <v>0</v>
      </c>
      <c r="BE1433" s="72">
        <v>0.1834862385321101</v>
      </c>
      <c r="BF1433" s="72">
        <v>0</v>
      </c>
      <c r="BG1433" s="72">
        <v>0</v>
      </c>
      <c r="BH1433" s="72">
        <v>0</v>
      </c>
      <c r="BI1433" s="72">
        <v>0</v>
      </c>
      <c r="BJ1433" s="89">
        <v>0</v>
      </c>
      <c r="BK1433" s="72">
        <v>0</v>
      </c>
      <c r="BL1433" s="72">
        <v>0</v>
      </c>
      <c r="BM1433" s="72">
        <v>0</v>
      </c>
      <c r="BN1433" s="72">
        <v>0</v>
      </c>
      <c r="BO1433" s="72">
        <v>0</v>
      </c>
      <c r="BP1433" s="72">
        <v>0</v>
      </c>
      <c r="BQ1433" s="72">
        <v>0</v>
      </c>
      <c r="BR1433" s="72">
        <v>2.0806362123173664E-2</v>
      </c>
      <c r="BS1433" s="72">
        <v>0</v>
      </c>
      <c r="BT1433" s="72">
        <v>0</v>
      </c>
      <c r="BU1433" s="72">
        <v>0</v>
      </c>
      <c r="BV1433" s="89">
        <v>0</v>
      </c>
      <c r="BW1433" s="72">
        <v>0</v>
      </c>
      <c r="BX1433" s="72">
        <v>0</v>
      </c>
      <c r="BY1433" s="72">
        <v>0</v>
      </c>
      <c r="BZ1433" s="72">
        <v>0</v>
      </c>
      <c r="CA1433" s="72">
        <v>0</v>
      </c>
      <c r="CB1433" s="72">
        <v>0</v>
      </c>
      <c r="CC1433" s="72">
        <v>1.0650988411724609E-3</v>
      </c>
      <c r="CD1433" s="72">
        <v>0</v>
      </c>
      <c r="CE1433" s="72">
        <v>0</v>
      </c>
      <c r="CF1433" s="72">
        <v>0</v>
      </c>
      <c r="CG1433" s="72">
        <v>0</v>
      </c>
      <c r="CH1433" s="89">
        <v>0</v>
      </c>
      <c r="CI1433" s="72">
        <v>0</v>
      </c>
      <c r="CJ1433" s="72">
        <v>0</v>
      </c>
      <c r="CK1433" s="72">
        <v>0</v>
      </c>
      <c r="CL1433" s="72">
        <v>0</v>
      </c>
      <c r="CM1433" s="72">
        <v>0</v>
      </c>
      <c r="CN1433" s="72">
        <v>0</v>
      </c>
      <c r="CO1433" s="72">
        <v>0</v>
      </c>
      <c r="CP1433" s="72">
        <v>0</v>
      </c>
      <c r="CQ1433" s="72">
        <v>0</v>
      </c>
      <c r="CR1433" s="72">
        <v>0</v>
      </c>
      <c r="CS1433" s="72">
        <v>3.0187160394445564E-2</v>
      </c>
      <c r="CT1433" s="89">
        <v>0</v>
      </c>
      <c r="CV1433" s="72"/>
      <c r="CX1433" s="94" t="s">
        <v>1243</v>
      </c>
      <c r="CY1433" s="72" t="s">
        <v>3011</v>
      </c>
      <c r="CZ1433" s="88">
        <v>0</v>
      </c>
      <c r="DA1433" s="88">
        <v>0</v>
      </c>
      <c r="DB1433" s="88">
        <v>0</v>
      </c>
      <c r="DC1433" s="88">
        <v>0</v>
      </c>
      <c r="DD1433" s="88">
        <v>1.3110764986915457E-3</v>
      </c>
      <c r="DE1433" s="88">
        <v>0</v>
      </c>
      <c r="DF1433" s="88">
        <v>4.0616724342415234E-4</v>
      </c>
      <c r="DG1433" s="88">
        <v>0</v>
      </c>
      <c r="DH1433">
        <f t="shared" si="66"/>
        <v>1.7172437421156981E-3</v>
      </c>
      <c r="DI1433">
        <f t="shared" si="67"/>
        <v>0</v>
      </c>
      <c r="DJ1433">
        <f t="shared" si="68"/>
        <v>1.7172437421156981E-3</v>
      </c>
    </row>
    <row r="1434" spans="1:114" s="74" customFormat="1" x14ac:dyDescent="0.2">
      <c r="A1434" s="74" t="s">
        <v>616</v>
      </c>
      <c r="B1434" s="74" t="s">
        <v>2384</v>
      </c>
      <c r="C1434" s="88">
        <v>3.4668454018073822E-2</v>
      </c>
      <c r="D1434" s="88">
        <v>0</v>
      </c>
      <c r="E1434" s="88">
        <v>0</v>
      </c>
      <c r="F1434" s="88">
        <v>0</v>
      </c>
      <c r="G1434" s="88">
        <v>0</v>
      </c>
      <c r="H1434" s="88">
        <v>2.1510464841145217E-3</v>
      </c>
      <c r="I1434" s="88">
        <v>0</v>
      </c>
      <c r="J1434" s="88">
        <v>0</v>
      </c>
      <c r="K1434" s="72">
        <v>0</v>
      </c>
      <c r="L1434" s="72">
        <v>0</v>
      </c>
      <c r="M1434" s="72">
        <v>0</v>
      </c>
      <c r="N1434" s="89">
        <v>0</v>
      </c>
      <c r="O1434" s="91">
        <v>0</v>
      </c>
      <c r="P1434" s="88">
        <v>0</v>
      </c>
      <c r="Q1434" s="88">
        <v>0</v>
      </c>
      <c r="R1434" s="88">
        <v>0</v>
      </c>
      <c r="S1434" s="88">
        <v>2.4498395355104239E-3</v>
      </c>
      <c r="T1434" s="88">
        <v>0</v>
      </c>
      <c r="U1434" s="88">
        <v>0</v>
      </c>
      <c r="V1434" s="88">
        <v>0</v>
      </c>
      <c r="W1434" s="72">
        <v>0</v>
      </c>
      <c r="X1434" s="72">
        <v>2.7835768963117607E-2</v>
      </c>
      <c r="Y1434" s="72">
        <v>0</v>
      </c>
      <c r="Z1434" s="89">
        <v>0</v>
      </c>
      <c r="AA1434" s="91">
        <v>1.9420303927756469E-2</v>
      </c>
      <c r="AB1434" s="88">
        <v>0</v>
      </c>
      <c r="AC1434" s="88">
        <v>1.7134490171033367E-2</v>
      </c>
      <c r="AD1434" s="88">
        <v>0</v>
      </c>
      <c r="AE1434" s="88">
        <v>1.1920481220657277E-2</v>
      </c>
      <c r="AF1434" s="88">
        <v>0</v>
      </c>
      <c r="AG1434" s="88">
        <v>0</v>
      </c>
      <c r="AH1434" s="88">
        <v>0</v>
      </c>
      <c r="AI1434" s="72">
        <v>2.9090909090909091E-2</v>
      </c>
      <c r="AJ1434" s="72">
        <v>0.11208967173738991</v>
      </c>
      <c r="AK1434" s="72">
        <v>0</v>
      </c>
      <c r="AL1434" s="89">
        <v>3.303912776702695E-2</v>
      </c>
      <c r="AM1434" s="91">
        <v>0</v>
      </c>
      <c r="AN1434" s="88">
        <v>0</v>
      </c>
      <c r="AO1434" s="88">
        <v>0</v>
      </c>
      <c r="AP1434" s="88">
        <v>0</v>
      </c>
      <c r="AQ1434" s="88">
        <v>0.13797634691195795</v>
      </c>
      <c r="AR1434" s="88">
        <v>0</v>
      </c>
      <c r="AS1434" s="88">
        <v>0</v>
      </c>
      <c r="AT1434" s="88">
        <v>0.12957241104355627</v>
      </c>
      <c r="AU1434" s="72">
        <v>0</v>
      </c>
      <c r="AV1434" s="72">
        <v>0</v>
      </c>
      <c r="AW1434" s="72">
        <v>0</v>
      </c>
      <c r="AX1434" s="89">
        <v>0</v>
      </c>
      <c r="AY1434" s="72">
        <v>0</v>
      </c>
      <c r="AZ1434" s="72">
        <v>0</v>
      </c>
      <c r="BA1434" s="72">
        <v>0</v>
      </c>
      <c r="BB1434" s="72">
        <v>0</v>
      </c>
      <c r="BC1434" s="72">
        <v>0</v>
      </c>
      <c r="BD1434" s="72">
        <v>0</v>
      </c>
      <c r="BE1434" s="72">
        <v>0</v>
      </c>
      <c r="BF1434" s="72">
        <v>0</v>
      </c>
      <c r="BG1434" s="72">
        <v>0</v>
      </c>
      <c r="BH1434" s="72">
        <v>0</v>
      </c>
      <c r="BI1434" s="72">
        <v>0</v>
      </c>
      <c r="BJ1434" s="89">
        <v>0</v>
      </c>
      <c r="BK1434" s="72">
        <v>0</v>
      </c>
      <c r="BL1434" s="72">
        <v>0</v>
      </c>
      <c r="BM1434" s="72">
        <v>0</v>
      </c>
      <c r="BN1434" s="72">
        <v>0</v>
      </c>
      <c r="BO1434" s="72">
        <v>0</v>
      </c>
      <c r="BP1434" s="72">
        <v>0</v>
      </c>
      <c r="BQ1434" s="72">
        <v>0</v>
      </c>
      <c r="BR1434" s="72">
        <v>0</v>
      </c>
      <c r="BS1434" s="72">
        <v>0</v>
      </c>
      <c r="BT1434" s="72">
        <v>0</v>
      </c>
      <c r="BU1434" s="72">
        <v>1.9178344908834365E-2</v>
      </c>
      <c r="BV1434" s="89">
        <v>0</v>
      </c>
      <c r="BW1434" s="72">
        <v>0</v>
      </c>
      <c r="BX1434" s="72">
        <v>0</v>
      </c>
      <c r="BY1434" s="72">
        <v>0</v>
      </c>
      <c r="BZ1434" s="72">
        <v>0</v>
      </c>
      <c r="CA1434" s="72">
        <v>0</v>
      </c>
      <c r="CB1434" s="72">
        <v>0.29216629131413963</v>
      </c>
      <c r="CC1434" s="72">
        <v>0</v>
      </c>
      <c r="CD1434" s="72">
        <v>0</v>
      </c>
      <c r="CE1434" s="72">
        <v>0</v>
      </c>
      <c r="CF1434" s="72">
        <v>0</v>
      </c>
      <c r="CG1434" s="72">
        <v>0</v>
      </c>
      <c r="CH1434" s="89">
        <v>0</v>
      </c>
      <c r="CI1434" s="72">
        <v>0</v>
      </c>
      <c r="CJ1434" s="72">
        <v>0</v>
      </c>
      <c r="CK1434" s="72">
        <v>0</v>
      </c>
      <c r="CL1434" s="72">
        <v>0</v>
      </c>
      <c r="CM1434" s="72">
        <v>0</v>
      </c>
      <c r="CN1434" s="72">
        <v>0</v>
      </c>
      <c r="CO1434" s="72">
        <v>2.2435609799874362E-3</v>
      </c>
      <c r="CP1434" s="72">
        <v>0</v>
      </c>
      <c r="CQ1434" s="72">
        <v>0</v>
      </c>
      <c r="CR1434" s="72">
        <v>0</v>
      </c>
      <c r="CS1434" s="72">
        <v>2.2360859551441157E-2</v>
      </c>
      <c r="CT1434" s="89">
        <v>0</v>
      </c>
      <c r="CV1434" s="72"/>
      <c r="CX1434" s="94" t="s">
        <v>1761</v>
      </c>
      <c r="CY1434" s="72" t="s">
        <v>3529</v>
      </c>
      <c r="CZ1434" s="88">
        <v>0</v>
      </c>
      <c r="DA1434" s="88">
        <v>0</v>
      </c>
      <c r="DB1434" s="88">
        <v>0</v>
      </c>
      <c r="DC1434" s="88">
        <v>1.7123522240030684E-3</v>
      </c>
      <c r="DD1434" s="88">
        <v>0</v>
      </c>
      <c r="DE1434" s="88">
        <v>0</v>
      </c>
      <c r="DF1434" s="88">
        <v>0</v>
      </c>
      <c r="DG1434" s="88">
        <v>0</v>
      </c>
      <c r="DH1434">
        <f t="shared" si="66"/>
        <v>0</v>
      </c>
      <c r="DI1434">
        <f t="shared" si="67"/>
        <v>1.7123522240030684E-3</v>
      </c>
      <c r="DJ1434">
        <f t="shared" si="68"/>
        <v>1.7123522240030684E-3</v>
      </c>
    </row>
    <row r="1435" spans="1:114" s="74" customFormat="1" x14ac:dyDescent="0.2">
      <c r="A1435" s="74" t="s">
        <v>1783</v>
      </c>
      <c r="B1435" s="74" t="s">
        <v>3551</v>
      </c>
      <c r="C1435" s="88">
        <v>0</v>
      </c>
      <c r="D1435" s="88">
        <v>0</v>
      </c>
      <c r="E1435" s="88">
        <v>0</v>
      </c>
      <c r="F1435" s="88">
        <v>0</v>
      </c>
      <c r="G1435" s="88">
        <v>0</v>
      </c>
      <c r="H1435" s="88">
        <v>0</v>
      </c>
      <c r="I1435" s="88">
        <v>0</v>
      </c>
      <c r="J1435" s="88">
        <v>0</v>
      </c>
      <c r="K1435" s="72">
        <v>0</v>
      </c>
      <c r="L1435" s="72">
        <v>0</v>
      </c>
      <c r="M1435" s="72">
        <v>0</v>
      </c>
      <c r="N1435" s="89">
        <v>0</v>
      </c>
      <c r="O1435" s="91">
        <v>0</v>
      </c>
      <c r="P1435" s="88">
        <v>0</v>
      </c>
      <c r="Q1435" s="88">
        <v>0</v>
      </c>
      <c r="R1435" s="88">
        <v>0</v>
      </c>
      <c r="S1435" s="88">
        <v>0</v>
      </c>
      <c r="T1435" s="88">
        <v>0</v>
      </c>
      <c r="U1435" s="88">
        <v>0</v>
      </c>
      <c r="V1435" s="88">
        <v>0</v>
      </c>
      <c r="W1435" s="72">
        <v>0</v>
      </c>
      <c r="X1435" s="72">
        <v>0</v>
      </c>
      <c r="Y1435" s="72">
        <v>0</v>
      </c>
      <c r="Z1435" s="89">
        <v>0</v>
      </c>
      <c r="AA1435" s="91">
        <v>0</v>
      </c>
      <c r="AB1435" s="88">
        <v>0</v>
      </c>
      <c r="AC1435" s="88">
        <v>0</v>
      </c>
      <c r="AD1435" s="88">
        <v>0</v>
      </c>
      <c r="AE1435" s="88">
        <v>0</v>
      </c>
      <c r="AF1435" s="88">
        <v>0</v>
      </c>
      <c r="AG1435" s="88">
        <v>0</v>
      </c>
      <c r="AH1435" s="88">
        <v>0</v>
      </c>
      <c r="AI1435" s="72">
        <v>0</v>
      </c>
      <c r="AJ1435" s="72">
        <v>0</v>
      </c>
      <c r="AK1435" s="72">
        <v>0</v>
      </c>
      <c r="AL1435" s="89">
        <v>0</v>
      </c>
      <c r="AM1435" s="91">
        <v>0</v>
      </c>
      <c r="AN1435" s="88">
        <v>0</v>
      </c>
      <c r="AO1435" s="88">
        <v>0</v>
      </c>
      <c r="AP1435" s="88">
        <v>0</v>
      </c>
      <c r="AQ1435" s="88">
        <v>0</v>
      </c>
      <c r="AR1435" s="88">
        <v>0</v>
      </c>
      <c r="AS1435" s="88">
        <v>0</v>
      </c>
      <c r="AT1435" s="88">
        <v>0</v>
      </c>
      <c r="AU1435" s="72">
        <v>0</v>
      </c>
      <c r="AV1435" s="72">
        <v>0</v>
      </c>
      <c r="AW1435" s="72">
        <v>0</v>
      </c>
      <c r="AX1435" s="89">
        <v>0</v>
      </c>
      <c r="AY1435" s="72">
        <v>0</v>
      </c>
      <c r="AZ1435" s="72">
        <v>0</v>
      </c>
      <c r="BA1435" s="72">
        <v>0</v>
      </c>
      <c r="BB1435" s="72">
        <v>0</v>
      </c>
      <c r="BC1435" s="72">
        <v>0</v>
      </c>
      <c r="BD1435" s="72">
        <v>0</v>
      </c>
      <c r="BE1435" s="72">
        <v>0</v>
      </c>
      <c r="BF1435" s="72">
        <v>2.8773666340565118E-3</v>
      </c>
      <c r="BG1435" s="72">
        <v>0</v>
      </c>
      <c r="BH1435" s="72">
        <v>0</v>
      </c>
      <c r="BI1435" s="72">
        <v>0</v>
      </c>
      <c r="BJ1435" s="89">
        <v>0</v>
      </c>
      <c r="BK1435" s="72">
        <v>0</v>
      </c>
      <c r="BL1435" s="72">
        <v>0</v>
      </c>
      <c r="BM1435" s="72">
        <v>0</v>
      </c>
      <c r="BN1435" s="72">
        <v>0</v>
      </c>
      <c r="BO1435" s="72">
        <v>0</v>
      </c>
      <c r="BP1435" s="72">
        <v>0</v>
      </c>
      <c r="BQ1435" s="72">
        <v>0</v>
      </c>
      <c r="BR1435" s="72">
        <v>0</v>
      </c>
      <c r="BS1435" s="72">
        <v>0</v>
      </c>
      <c r="BT1435" s="72">
        <v>0</v>
      </c>
      <c r="BU1435" s="72">
        <v>0</v>
      </c>
      <c r="BV1435" s="89">
        <v>0</v>
      </c>
      <c r="BW1435" s="72">
        <v>0</v>
      </c>
      <c r="BX1435" s="72">
        <v>0</v>
      </c>
      <c r="BY1435" s="72">
        <v>0</v>
      </c>
      <c r="BZ1435" s="72">
        <v>0</v>
      </c>
      <c r="CA1435" s="72">
        <v>0</v>
      </c>
      <c r="CB1435" s="72">
        <v>0</v>
      </c>
      <c r="CC1435" s="72">
        <v>0</v>
      </c>
      <c r="CD1435" s="72">
        <v>0</v>
      </c>
      <c r="CE1435" s="72">
        <v>0</v>
      </c>
      <c r="CF1435" s="72">
        <v>0</v>
      </c>
      <c r="CG1435" s="72">
        <v>0</v>
      </c>
      <c r="CH1435" s="89">
        <v>0</v>
      </c>
      <c r="CI1435" s="72">
        <v>0</v>
      </c>
      <c r="CJ1435" s="72">
        <v>0</v>
      </c>
      <c r="CK1435" s="72">
        <v>0</v>
      </c>
      <c r="CL1435" s="72">
        <v>0</v>
      </c>
      <c r="CM1435" s="72">
        <v>0</v>
      </c>
      <c r="CN1435" s="72">
        <v>0</v>
      </c>
      <c r="CO1435" s="72">
        <v>0</v>
      </c>
      <c r="CP1435" s="72">
        <v>0</v>
      </c>
      <c r="CQ1435" s="72">
        <v>0</v>
      </c>
      <c r="CR1435" s="72">
        <v>0</v>
      </c>
      <c r="CS1435" s="72">
        <v>0</v>
      </c>
      <c r="CT1435" s="89">
        <v>0</v>
      </c>
      <c r="CV1435" s="72"/>
      <c r="CX1435" s="94" t="s">
        <v>1762</v>
      </c>
      <c r="CY1435" s="72" t="s">
        <v>3530</v>
      </c>
      <c r="CZ1435" s="88">
        <v>0</v>
      </c>
      <c r="DA1435" s="88">
        <v>1.6940128744978463E-3</v>
      </c>
      <c r="DB1435" s="88">
        <v>0</v>
      </c>
      <c r="DC1435" s="88">
        <v>0</v>
      </c>
      <c r="DD1435" s="88">
        <v>0</v>
      </c>
      <c r="DE1435" s="88">
        <v>0</v>
      </c>
      <c r="DF1435" s="88">
        <v>0</v>
      </c>
      <c r="DG1435" s="88">
        <v>0</v>
      </c>
      <c r="DH1435">
        <f t="shared" si="66"/>
        <v>0</v>
      </c>
      <c r="DI1435">
        <f t="shared" si="67"/>
        <v>1.6940128744978463E-3</v>
      </c>
      <c r="DJ1435">
        <f t="shared" si="68"/>
        <v>1.6940128744978463E-3</v>
      </c>
    </row>
    <row r="1436" spans="1:114" s="74" customFormat="1" x14ac:dyDescent="0.2">
      <c r="A1436" s="74" t="s">
        <v>1446</v>
      </c>
      <c r="B1436" s="74" t="s">
        <v>3214</v>
      </c>
      <c r="C1436" s="88">
        <v>0</v>
      </c>
      <c r="D1436" s="88">
        <v>0</v>
      </c>
      <c r="E1436" s="88">
        <v>0</v>
      </c>
      <c r="F1436" s="88">
        <v>0</v>
      </c>
      <c r="G1436" s="88">
        <v>0</v>
      </c>
      <c r="H1436" s="88">
        <v>0</v>
      </c>
      <c r="I1436" s="88">
        <v>0</v>
      </c>
      <c r="J1436" s="88">
        <v>0</v>
      </c>
      <c r="K1436" s="72">
        <v>0</v>
      </c>
      <c r="L1436" s="72">
        <v>0</v>
      </c>
      <c r="M1436" s="72">
        <v>0</v>
      </c>
      <c r="N1436" s="89">
        <v>0</v>
      </c>
      <c r="O1436" s="91">
        <v>0</v>
      </c>
      <c r="P1436" s="88">
        <v>0</v>
      </c>
      <c r="Q1436" s="88">
        <v>0</v>
      </c>
      <c r="R1436" s="88">
        <v>0</v>
      </c>
      <c r="S1436" s="88">
        <v>0</v>
      </c>
      <c r="T1436" s="88">
        <v>0</v>
      </c>
      <c r="U1436" s="88">
        <v>0</v>
      </c>
      <c r="V1436" s="88">
        <v>0</v>
      </c>
      <c r="W1436" s="72">
        <v>0</v>
      </c>
      <c r="X1436" s="72">
        <v>0</v>
      </c>
      <c r="Y1436" s="72">
        <v>0</v>
      </c>
      <c r="Z1436" s="89">
        <v>0</v>
      </c>
      <c r="AA1436" s="91">
        <v>0</v>
      </c>
      <c r="AB1436" s="88">
        <v>0</v>
      </c>
      <c r="AC1436" s="88">
        <v>0</v>
      </c>
      <c r="AD1436" s="88">
        <v>0</v>
      </c>
      <c r="AE1436" s="88">
        <v>0</v>
      </c>
      <c r="AF1436" s="88">
        <v>0</v>
      </c>
      <c r="AG1436" s="88">
        <v>0</v>
      </c>
      <c r="AH1436" s="88">
        <v>0</v>
      </c>
      <c r="AI1436" s="72">
        <v>0</v>
      </c>
      <c r="AJ1436" s="72">
        <v>0</v>
      </c>
      <c r="AK1436" s="72">
        <v>0</v>
      </c>
      <c r="AL1436" s="89">
        <v>0</v>
      </c>
      <c r="AM1436" s="91">
        <v>0</v>
      </c>
      <c r="AN1436" s="88">
        <v>0</v>
      </c>
      <c r="AO1436" s="88">
        <v>0</v>
      </c>
      <c r="AP1436" s="88">
        <v>0</v>
      </c>
      <c r="AQ1436" s="88">
        <v>0</v>
      </c>
      <c r="AR1436" s="88">
        <v>0</v>
      </c>
      <c r="AS1436" s="88">
        <v>0</v>
      </c>
      <c r="AT1436" s="88">
        <v>0</v>
      </c>
      <c r="AU1436" s="72">
        <v>0</v>
      </c>
      <c r="AV1436" s="72">
        <v>0</v>
      </c>
      <c r="AW1436" s="72">
        <v>4.8740069210898278E-3</v>
      </c>
      <c r="AX1436" s="89">
        <v>0</v>
      </c>
      <c r="AY1436" s="72">
        <v>0</v>
      </c>
      <c r="AZ1436" s="72">
        <v>0</v>
      </c>
      <c r="BA1436" s="72">
        <v>0</v>
      </c>
      <c r="BB1436" s="72">
        <v>0</v>
      </c>
      <c r="BC1436" s="72">
        <v>0</v>
      </c>
      <c r="BD1436" s="72">
        <v>0</v>
      </c>
      <c r="BE1436" s="72">
        <v>0</v>
      </c>
      <c r="BF1436" s="72">
        <v>0</v>
      </c>
      <c r="BG1436" s="72">
        <v>0</v>
      </c>
      <c r="BH1436" s="72">
        <v>0</v>
      </c>
      <c r="BI1436" s="72">
        <v>0</v>
      </c>
      <c r="BJ1436" s="89">
        <v>0</v>
      </c>
      <c r="BK1436" s="72">
        <v>0</v>
      </c>
      <c r="BL1436" s="72">
        <v>0</v>
      </c>
      <c r="BM1436" s="72">
        <v>0</v>
      </c>
      <c r="BN1436" s="72">
        <v>0</v>
      </c>
      <c r="BO1436" s="72">
        <v>0</v>
      </c>
      <c r="BP1436" s="72">
        <v>0</v>
      </c>
      <c r="BQ1436" s="72">
        <v>0</v>
      </c>
      <c r="BR1436" s="72">
        <v>0</v>
      </c>
      <c r="BS1436" s="72">
        <v>0</v>
      </c>
      <c r="BT1436" s="72">
        <v>0</v>
      </c>
      <c r="BU1436" s="72">
        <v>0</v>
      </c>
      <c r="BV1436" s="89">
        <v>0</v>
      </c>
      <c r="BW1436" s="72">
        <v>0</v>
      </c>
      <c r="BX1436" s="72">
        <v>0</v>
      </c>
      <c r="BY1436" s="72">
        <v>0</v>
      </c>
      <c r="BZ1436" s="72">
        <v>0</v>
      </c>
      <c r="CA1436" s="72">
        <v>0</v>
      </c>
      <c r="CB1436" s="72">
        <v>0</v>
      </c>
      <c r="CC1436" s="72">
        <v>0</v>
      </c>
      <c r="CD1436" s="72">
        <v>0</v>
      </c>
      <c r="CE1436" s="72">
        <v>0</v>
      </c>
      <c r="CF1436" s="72">
        <v>0</v>
      </c>
      <c r="CG1436" s="72">
        <v>0</v>
      </c>
      <c r="CH1436" s="89">
        <v>0</v>
      </c>
      <c r="CI1436" s="72">
        <v>0</v>
      </c>
      <c r="CJ1436" s="72">
        <v>0</v>
      </c>
      <c r="CK1436" s="72">
        <v>0</v>
      </c>
      <c r="CL1436" s="72">
        <v>0</v>
      </c>
      <c r="CM1436" s="72">
        <v>0</v>
      </c>
      <c r="CN1436" s="72">
        <v>0</v>
      </c>
      <c r="CO1436" s="72">
        <v>0</v>
      </c>
      <c r="CP1436" s="72">
        <v>0</v>
      </c>
      <c r="CQ1436" s="72">
        <v>0</v>
      </c>
      <c r="CR1436" s="72">
        <v>0</v>
      </c>
      <c r="CS1436" s="72">
        <v>0</v>
      </c>
      <c r="CT1436" s="89">
        <v>0</v>
      </c>
      <c r="CV1436" s="72"/>
      <c r="CX1436" s="94" t="s">
        <v>1246</v>
      </c>
      <c r="CY1436" s="72" t="s">
        <v>3014</v>
      </c>
      <c r="CZ1436" s="88">
        <v>0</v>
      </c>
      <c r="DA1436" s="88">
        <v>0</v>
      </c>
      <c r="DB1436" s="88">
        <v>0</v>
      </c>
      <c r="DC1436" s="88">
        <v>0</v>
      </c>
      <c r="DD1436" s="88">
        <v>1.6874876683593465E-3</v>
      </c>
      <c r="DE1436" s="88">
        <v>0</v>
      </c>
      <c r="DF1436" s="88">
        <v>0</v>
      </c>
      <c r="DG1436" s="88">
        <v>0</v>
      </c>
      <c r="DH1436">
        <f t="shared" si="66"/>
        <v>1.6874876683593465E-3</v>
      </c>
      <c r="DI1436">
        <f t="shared" si="67"/>
        <v>0</v>
      </c>
      <c r="DJ1436">
        <f t="shared" si="68"/>
        <v>1.6874876683593465E-3</v>
      </c>
    </row>
    <row r="1437" spans="1:114" s="74" customFormat="1" x14ac:dyDescent="0.2">
      <c r="A1437" s="74" t="s">
        <v>1387</v>
      </c>
      <c r="B1437" s="74" t="s">
        <v>3155</v>
      </c>
      <c r="C1437" s="88">
        <v>0</v>
      </c>
      <c r="D1437" s="88">
        <v>0</v>
      </c>
      <c r="E1437" s="88">
        <v>0</v>
      </c>
      <c r="F1437" s="88">
        <v>0</v>
      </c>
      <c r="G1437" s="88">
        <v>0</v>
      </c>
      <c r="H1437" s="88">
        <v>0</v>
      </c>
      <c r="I1437" s="88">
        <v>7.7429945257028712E-4</v>
      </c>
      <c r="J1437" s="88">
        <v>0</v>
      </c>
      <c r="K1437" s="72">
        <v>0</v>
      </c>
      <c r="L1437" s="72">
        <v>0</v>
      </c>
      <c r="M1437" s="72">
        <v>0</v>
      </c>
      <c r="N1437" s="89">
        <v>0</v>
      </c>
      <c r="O1437" s="91">
        <v>0</v>
      </c>
      <c r="P1437" s="88">
        <v>0</v>
      </c>
      <c r="Q1437" s="88">
        <v>0</v>
      </c>
      <c r="R1437" s="88">
        <v>0</v>
      </c>
      <c r="S1437" s="88">
        <v>2.4498395355104239E-3</v>
      </c>
      <c r="T1437" s="88">
        <v>0</v>
      </c>
      <c r="U1437" s="88">
        <v>0</v>
      </c>
      <c r="V1437" s="88">
        <v>0</v>
      </c>
      <c r="W1437" s="72">
        <v>0</v>
      </c>
      <c r="X1437" s="72">
        <v>0</v>
      </c>
      <c r="Y1437" s="72">
        <v>0</v>
      </c>
      <c r="Z1437" s="89">
        <v>0</v>
      </c>
      <c r="AA1437" s="91">
        <v>0</v>
      </c>
      <c r="AB1437" s="88">
        <v>0</v>
      </c>
      <c r="AC1437" s="88">
        <v>4.6730427739181905E-3</v>
      </c>
      <c r="AD1437" s="88">
        <v>0</v>
      </c>
      <c r="AE1437" s="88">
        <v>0</v>
      </c>
      <c r="AF1437" s="88">
        <v>0</v>
      </c>
      <c r="AG1437" s="88">
        <v>0</v>
      </c>
      <c r="AH1437" s="88">
        <v>0</v>
      </c>
      <c r="AI1437" s="72">
        <v>0</v>
      </c>
      <c r="AJ1437" s="72">
        <v>0</v>
      </c>
      <c r="AK1437" s="72">
        <v>0</v>
      </c>
      <c r="AL1437" s="89">
        <v>0</v>
      </c>
      <c r="AM1437" s="91">
        <v>0</v>
      </c>
      <c r="AN1437" s="88">
        <v>0</v>
      </c>
      <c r="AO1437" s="88">
        <v>0</v>
      </c>
      <c r="AP1437" s="88">
        <v>0</v>
      </c>
      <c r="AQ1437" s="88">
        <v>0</v>
      </c>
      <c r="AR1437" s="88">
        <v>0</v>
      </c>
      <c r="AS1437" s="88">
        <v>0</v>
      </c>
      <c r="AT1437" s="88">
        <v>0</v>
      </c>
      <c r="AU1437" s="72">
        <v>0</v>
      </c>
      <c r="AV1437" s="72">
        <v>0</v>
      </c>
      <c r="AW1437" s="72">
        <v>0</v>
      </c>
      <c r="AX1437" s="89">
        <v>0</v>
      </c>
      <c r="AY1437" s="72">
        <v>0</v>
      </c>
      <c r="AZ1437" s="72">
        <v>0</v>
      </c>
      <c r="BA1437" s="72">
        <v>0</v>
      </c>
      <c r="BB1437" s="72">
        <v>0</v>
      </c>
      <c r="BC1437" s="72">
        <v>0</v>
      </c>
      <c r="BD1437" s="72">
        <v>0</v>
      </c>
      <c r="BE1437" s="72">
        <v>0</v>
      </c>
      <c r="BF1437" s="72">
        <v>0</v>
      </c>
      <c r="BG1437" s="72">
        <v>0</v>
      </c>
      <c r="BH1437" s="72">
        <v>0</v>
      </c>
      <c r="BI1437" s="72">
        <v>0</v>
      </c>
      <c r="BJ1437" s="89">
        <v>0</v>
      </c>
      <c r="BK1437" s="72">
        <v>0</v>
      </c>
      <c r="BL1437" s="72">
        <v>0</v>
      </c>
      <c r="BM1437" s="72">
        <v>0</v>
      </c>
      <c r="BN1437" s="72">
        <v>0</v>
      </c>
      <c r="BO1437" s="72">
        <v>0</v>
      </c>
      <c r="BP1437" s="72">
        <v>0</v>
      </c>
      <c r="BQ1437" s="72">
        <v>0</v>
      </c>
      <c r="BR1437" s="72">
        <v>0</v>
      </c>
      <c r="BS1437" s="72">
        <v>0</v>
      </c>
      <c r="BT1437" s="72">
        <v>0</v>
      </c>
      <c r="BU1437" s="72">
        <v>0</v>
      </c>
      <c r="BV1437" s="89">
        <v>3.0947775628626689E-2</v>
      </c>
      <c r="BW1437" s="72">
        <v>0</v>
      </c>
      <c r="BX1437" s="72">
        <v>0</v>
      </c>
      <c r="BY1437" s="72">
        <v>0</v>
      </c>
      <c r="BZ1437" s="72">
        <v>0</v>
      </c>
      <c r="CA1437" s="72">
        <v>0</v>
      </c>
      <c r="CB1437" s="72">
        <v>0</v>
      </c>
      <c r="CC1437" s="72">
        <v>0</v>
      </c>
      <c r="CD1437" s="72">
        <v>0</v>
      </c>
      <c r="CE1437" s="72">
        <v>0</v>
      </c>
      <c r="CF1437" s="72">
        <v>0</v>
      </c>
      <c r="CG1437" s="72">
        <v>0</v>
      </c>
      <c r="CH1437" s="89">
        <v>0</v>
      </c>
      <c r="CI1437" s="72">
        <v>0</v>
      </c>
      <c r="CJ1437" s="72">
        <v>0</v>
      </c>
      <c r="CK1437" s="72">
        <v>0</v>
      </c>
      <c r="CL1437" s="72">
        <v>0</v>
      </c>
      <c r="CM1437" s="72">
        <v>0</v>
      </c>
      <c r="CN1437" s="72">
        <v>0</v>
      </c>
      <c r="CO1437" s="72">
        <v>0</v>
      </c>
      <c r="CP1437" s="72">
        <v>0</v>
      </c>
      <c r="CQ1437" s="72">
        <v>0</v>
      </c>
      <c r="CR1437" s="72">
        <v>0</v>
      </c>
      <c r="CS1437" s="72">
        <v>0</v>
      </c>
      <c r="CT1437" s="89">
        <v>0</v>
      </c>
      <c r="CV1437" s="72"/>
      <c r="CX1437" s="94" t="s">
        <v>1247</v>
      </c>
      <c r="CY1437" s="72" t="s">
        <v>3015</v>
      </c>
      <c r="CZ1437" s="88">
        <v>3.9219377510040166E-4</v>
      </c>
      <c r="DA1437" s="88">
        <v>0</v>
      </c>
      <c r="DB1437" s="88">
        <v>5.7991185339828348E-4</v>
      </c>
      <c r="DC1437" s="88">
        <v>0</v>
      </c>
      <c r="DD1437" s="88">
        <v>7.044137721120815E-4</v>
      </c>
      <c r="DE1437" s="88">
        <v>0</v>
      </c>
      <c r="DF1437" s="88">
        <v>0</v>
      </c>
      <c r="DG1437" s="88">
        <v>0</v>
      </c>
      <c r="DH1437">
        <f t="shared" si="66"/>
        <v>1.6765194006107668E-3</v>
      </c>
      <c r="DI1437">
        <f t="shared" si="67"/>
        <v>0</v>
      </c>
      <c r="DJ1437">
        <f t="shared" si="68"/>
        <v>1.6765194006107668E-3</v>
      </c>
    </row>
    <row r="1438" spans="1:114" s="74" customFormat="1" x14ac:dyDescent="0.2">
      <c r="A1438" s="74" t="s">
        <v>1513</v>
      </c>
      <c r="B1438" s="74" t="s">
        <v>3281</v>
      </c>
      <c r="C1438" s="88">
        <v>0</v>
      </c>
      <c r="D1438" s="88">
        <v>0</v>
      </c>
      <c r="E1438" s="88">
        <v>0</v>
      </c>
      <c r="F1438" s="88">
        <v>3.0852770578797977E-3</v>
      </c>
      <c r="G1438" s="88">
        <v>0</v>
      </c>
      <c r="H1438" s="88">
        <v>0</v>
      </c>
      <c r="I1438" s="88">
        <v>0</v>
      </c>
      <c r="J1438" s="88">
        <v>0</v>
      </c>
      <c r="K1438" s="72">
        <v>0</v>
      </c>
      <c r="L1438" s="72">
        <v>0</v>
      </c>
      <c r="M1438" s="72">
        <v>0</v>
      </c>
      <c r="N1438" s="89">
        <v>0</v>
      </c>
      <c r="O1438" s="91">
        <v>0</v>
      </c>
      <c r="P1438" s="88">
        <v>0</v>
      </c>
      <c r="Q1438" s="88">
        <v>0</v>
      </c>
      <c r="R1438" s="88">
        <v>0</v>
      </c>
      <c r="S1438" s="88">
        <v>0</v>
      </c>
      <c r="T1438" s="88">
        <v>0</v>
      </c>
      <c r="U1438" s="88">
        <v>0</v>
      </c>
      <c r="V1438" s="88">
        <v>0</v>
      </c>
      <c r="W1438" s="72">
        <v>0</v>
      </c>
      <c r="X1438" s="72">
        <v>0</v>
      </c>
      <c r="Y1438" s="72">
        <v>0</v>
      </c>
      <c r="Z1438" s="89">
        <v>0</v>
      </c>
      <c r="AA1438" s="91">
        <v>0</v>
      </c>
      <c r="AB1438" s="88">
        <v>0</v>
      </c>
      <c r="AC1438" s="88">
        <v>0</v>
      </c>
      <c r="AD1438" s="88">
        <v>0</v>
      </c>
      <c r="AE1438" s="88">
        <v>0</v>
      </c>
      <c r="AF1438" s="88">
        <v>0</v>
      </c>
      <c r="AG1438" s="88">
        <v>0</v>
      </c>
      <c r="AH1438" s="88">
        <v>0</v>
      </c>
      <c r="AI1438" s="72">
        <v>0</v>
      </c>
      <c r="AJ1438" s="72">
        <v>0</v>
      </c>
      <c r="AK1438" s="72">
        <v>0</v>
      </c>
      <c r="AL1438" s="89">
        <v>0</v>
      </c>
      <c r="AM1438" s="91">
        <v>0</v>
      </c>
      <c r="AN1438" s="88">
        <v>0</v>
      </c>
      <c r="AO1438" s="88">
        <v>0</v>
      </c>
      <c r="AP1438" s="88">
        <v>0</v>
      </c>
      <c r="AQ1438" s="88">
        <v>0</v>
      </c>
      <c r="AR1438" s="88">
        <v>0</v>
      </c>
      <c r="AS1438" s="88">
        <v>0</v>
      </c>
      <c r="AT1438" s="88">
        <v>0</v>
      </c>
      <c r="AU1438" s="72">
        <v>0</v>
      </c>
      <c r="AV1438" s="72">
        <v>0</v>
      </c>
      <c r="AW1438" s="72">
        <v>0</v>
      </c>
      <c r="AX1438" s="89">
        <v>0</v>
      </c>
      <c r="AY1438" s="72">
        <v>0</v>
      </c>
      <c r="AZ1438" s="72">
        <v>0</v>
      </c>
      <c r="BA1438" s="72">
        <v>0</v>
      </c>
      <c r="BB1438" s="72">
        <v>0</v>
      </c>
      <c r="BC1438" s="72">
        <v>0</v>
      </c>
      <c r="BD1438" s="72">
        <v>0</v>
      </c>
      <c r="BE1438" s="72">
        <v>0</v>
      </c>
      <c r="BF1438" s="72">
        <v>0</v>
      </c>
      <c r="BG1438" s="72">
        <v>0</v>
      </c>
      <c r="BH1438" s="72">
        <v>0</v>
      </c>
      <c r="BI1438" s="72">
        <v>0</v>
      </c>
      <c r="BJ1438" s="89">
        <v>0</v>
      </c>
      <c r="BK1438" s="72">
        <v>0</v>
      </c>
      <c r="BL1438" s="72">
        <v>0</v>
      </c>
      <c r="BM1438" s="72">
        <v>0</v>
      </c>
      <c r="BN1438" s="72">
        <v>0</v>
      </c>
      <c r="BO1438" s="72">
        <v>0</v>
      </c>
      <c r="BP1438" s="72">
        <v>0</v>
      </c>
      <c r="BQ1438" s="72">
        <v>0</v>
      </c>
      <c r="BR1438" s="72">
        <v>0</v>
      </c>
      <c r="BS1438" s="72">
        <v>0</v>
      </c>
      <c r="BT1438" s="72">
        <v>0</v>
      </c>
      <c r="BU1438" s="72">
        <v>0</v>
      </c>
      <c r="BV1438" s="89">
        <v>0</v>
      </c>
      <c r="BW1438" s="72">
        <v>0</v>
      </c>
      <c r="BX1438" s="72">
        <v>0</v>
      </c>
      <c r="BY1438" s="72">
        <v>0</v>
      </c>
      <c r="BZ1438" s="72">
        <v>0</v>
      </c>
      <c r="CA1438" s="72">
        <v>0</v>
      </c>
      <c r="CB1438" s="72">
        <v>0</v>
      </c>
      <c r="CC1438" s="72">
        <v>0</v>
      </c>
      <c r="CD1438" s="72">
        <v>0</v>
      </c>
      <c r="CE1438" s="72">
        <v>0</v>
      </c>
      <c r="CF1438" s="72">
        <v>0</v>
      </c>
      <c r="CG1438" s="72">
        <v>0</v>
      </c>
      <c r="CH1438" s="89">
        <v>0</v>
      </c>
      <c r="CI1438" s="72">
        <v>0</v>
      </c>
      <c r="CJ1438" s="72">
        <v>0</v>
      </c>
      <c r="CK1438" s="72">
        <v>0</v>
      </c>
      <c r="CL1438" s="72">
        <v>0</v>
      </c>
      <c r="CM1438" s="72">
        <v>0</v>
      </c>
      <c r="CN1438" s="72">
        <v>0</v>
      </c>
      <c r="CO1438" s="72">
        <v>0</v>
      </c>
      <c r="CP1438" s="72">
        <v>0</v>
      </c>
      <c r="CQ1438" s="72">
        <v>0</v>
      </c>
      <c r="CR1438" s="72">
        <v>0</v>
      </c>
      <c r="CS1438" s="72">
        <v>0</v>
      </c>
      <c r="CT1438" s="89">
        <v>0</v>
      </c>
      <c r="CV1438" s="72"/>
      <c r="CX1438" s="94" t="s">
        <v>1471</v>
      </c>
      <c r="CY1438" s="72" t="s">
        <v>3239</v>
      </c>
      <c r="CZ1438" s="88">
        <v>2.5809981752342902E-4</v>
      </c>
      <c r="DA1438" s="88">
        <v>0</v>
      </c>
      <c r="DB1438" s="88">
        <v>0</v>
      </c>
      <c r="DC1438" s="88">
        <v>0</v>
      </c>
      <c r="DD1438" s="88">
        <v>6.2613800582558802E-5</v>
      </c>
      <c r="DE1438" s="88">
        <v>1.3394258072910688E-3</v>
      </c>
      <c r="DF1438" s="88">
        <v>0</v>
      </c>
      <c r="DG1438" s="88">
        <v>0</v>
      </c>
      <c r="DH1438">
        <f t="shared" si="66"/>
        <v>3.2071361810598781E-4</v>
      </c>
      <c r="DI1438">
        <f t="shared" si="67"/>
        <v>1.3394258072910688E-3</v>
      </c>
      <c r="DJ1438">
        <f t="shared" si="68"/>
        <v>1.6601394253970567E-3</v>
      </c>
    </row>
    <row r="1439" spans="1:114" s="74" customFormat="1" x14ac:dyDescent="0.2">
      <c r="A1439" s="74" t="s">
        <v>1606</v>
      </c>
      <c r="B1439" s="74" t="s">
        <v>3374</v>
      </c>
      <c r="C1439" s="88">
        <v>0</v>
      </c>
      <c r="D1439" s="88">
        <v>0</v>
      </c>
      <c r="E1439" s="88">
        <v>0</v>
      </c>
      <c r="F1439" s="88">
        <v>0</v>
      </c>
      <c r="G1439" s="88">
        <v>0</v>
      </c>
      <c r="H1439" s="88">
        <v>0</v>
      </c>
      <c r="I1439" s="88">
        <v>0</v>
      </c>
      <c r="J1439" s="88">
        <v>0</v>
      </c>
      <c r="K1439" s="72">
        <v>0</v>
      </c>
      <c r="L1439" s="72">
        <v>0</v>
      </c>
      <c r="M1439" s="72">
        <v>0</v>
      </c>
      <c r="N1439" s="89">
        <v>0</v>
      </c>
      <c r="O1439" s="91">
        <v>0</v>
      </c>
      <c r="P1439" s="88">
        <v>0</v>
      </c>
      <c r="Q1439" s="88">
        <v>0</v>
      </c>
      <c r="R1439" s="88">
        <v>0</v>
      </c>
      <c r="S1439" s="88">
        <v>0</v>
      </c>
      <c r="T1439" s="88">
        <v>0</v>
      </c>
      <c r="U1439" s="88">
        <v>0</v>
      </c>
      <c r="V1439" s="88">
        <v>0</v>
      </c>
      <c r="W1439" s="72">
        <v>0</v>
      </c>
      <c r="X1439" s="72">
        <v>0</v>
      </c>
      <c r="Y1439" s="72">
        <v>0</v>
      </c>
      <c r="Z1439" s="89">
        <v>0</v>
      </c>
      <c r="AA1439" s="91">
        <v>0</v>
      </c>
      <c r="AB1439" s="88">
        <v>0</v>
      </c>
      <c r="AC1439" s="88">
        <v>0</v>
      </c>
      <c r="AD1439" s="88">
        <v>0</v>
      </c>
      <c r="AE1439" s="88">
        <v>9.1696009389671362E-4</v>
      </c>
      <c r="AF1439" s="88">
        <v>0</v>
      </c>
      <c r="AG1439" s="88">
        <v>0</v>
      </c>
      <c r="AH1439" s="88">
        <v>0</v>
      </c>
      <c r="AI1439" s="72">
        <v>0</v>
      </c>
      <c r="AJ1439" s="72">
        <v>0</v>
      </c>
      <c r="AK1439" s="72">
        <v>0</v>
      </c>
      <c r="AL1439" s="89">
        <v>0</v>
      </c>
      <c r="AM1439" s="91">
        <v>0</v>
      </c>
      <c r="AN1439" s="88">
        <v>0</v>
      </c>
      <c r="AO1439" s="88">
        <v>0</v>
      </c>
      <c r="AP1439" s="88">
        <v>0</v>
      </c>
      <c r="AQ1439" s="88">
        <v>0</v>
      </c>
      <c r="AR1439" s="88">
        <v>0</v>
      </c>
      <c r="AS1439" s="88">
        <v>0</v>
      </c>
      <c r="AT1439" s="88">
        <v>0</v>
      </c>
      <c r="AU1439" s="72">
        <v>0</v>
      </c>
      <c r="AV1439" s="72">
        <v>0</v>
      </c>
      <c r="AW1439" s="72">
        <v>0</v>
      </c>
      <c r="AX1439" s="89">
        <v>0</v>
      </c>
      <c r="AY1439" s="72">
        <v>0</v>
      </c>
      <c r="AZ1439" s="72">
        <v>0</v>
      </c>
      <c r="BA1439" s="72">
        <v>0</v>
      </c>
      <c r="BB1439" s="72">
        <v>0</v>
      </c>
      <c r="BC1439" s="72">
        <v>0</v>
      </c>
      <c r="BD1439" s="72">
        <v>0</v>
      </c>
      <c r="BE1439" s="72">
        <v>0</v>
      </c>
      <c r="BF1439" s="72">
        <v>0</v>
      </c>
      <c r="BG1439" s="72">
        <v>0</v>
      </c>
      <c r="BH1439" s="72">
        <v>0</v>
      </c>
      <c r="BI1439" s="72">
        <v>0</v>
      </c>
      <c r="BJ1439" s="89">
        <v>0</v>
      </c>
      <c r="BK1439" s="72">
        <v>0</v>
      </c>
      <c r="BL1439" s="72">
        <v>0</v>
      </c>
      <c r="BM1439" s="72">
        <v>0</v>
      </c>
      <c r="BN1439" s="72">
        <v>0</v>
      </c>
      <c r="BO1439" s="72">
        <v>0</v>
      </c>
      <c r="BP1439" s="72">
        <v>0</v>
      </c>
      <c r="BQ1439" s="72">
        <v>0</v>
      </c>
      <c r="BR1439" s="72">
        <v>0</v>
      </c>
      <c r="BS1439" s="72">
        <v>0</v>
      </c>
      <c r="BT1439" s="72">
        <v>0</v>
      </c>
      <c r="BU1439" s="72">
        <v>0</v>
      </c>
      <c r="BV1439" s="89">
        <v>0</v>
      </c>
      <c r="BW1439" s="72">
        <v>0</v>
      </c>
      <c r="BX1439" s="72">
        <v>0</v>
      </c>
      <c r="BY1439" s="72">
        <v>0</v>
      </c>
      <c r="BZ1439" s="72">
        <v>0</v>
      </c>
      <c r="CA1439" s="72">
        <v>0</v>
      </c>
      <c r="CB1439" s="72">
        <v>0</v>
      </c>
      <c r="CC1439" s="72">
        <v>1.0650988411724609E-3</v>
      </c>
      <c r="CD1439" s="72">
        <v>0</v>
      </c>
      <c r="CE1439" s="72">
        <v>0</v>
      </c>
      <c r="CF1439" s="72">
        <v>0</v>
      </c>
      <c r="CG1439" s="72">
        <v>0</v>
      </c>
      <c r="CH1439" s="89">
        <v>0</v>
      </c>
      <c r="CI1439" s="72">
        <v>0</v>
      </c>
      <c r="CJ1439" s="72">
        <v>0</v>
      </c>
      <c r="CK1439" s="72">
        <v>0</v>
      </c>
      <c r="CL1439" s="72">
        <v>0</v>
      </c>
      <c r="CM1439" s="72">
        <v>0</v>
      </c>
      <c r="CN1439" s="72">
        <v>0</v>
      </c>
      <c r="CO1439" s="72">
        <v>0</v>
      </c>
      <c r="CP1439" s="72">
        <v>0</v>
      </c>
      <c r="CQ1439" s="72">
        <v>0</v>
      </c>
      <c r="CR1439" s="72">
        <v>0</v>
      </c>
      <c r="CS1439" s="72">
        <v>0</v>
      </c>
      <c r="CT1439" s="89">
        <v>0</v>
      </c>
      <c r="CV1439" s="72"/>
      <c r="CX1439" s="94" t="s">
        <v>1248</v>
      </c>
      <c r="CY1439" s="72" t="s">
        <v>3016</v>
      </c>
      <c r="CZ1439" s="88">
        <v>9.6301261161316177E-5</v>
      </c>
      <c r="DA1439" s="88">
        <v>0</v>
      </c>
      <c r="DB1439" s="88">
        <v>0</v>
      </c>
      <c r="DC1439" s="88">
        <v>0</v>
      </c>
      <c r="DD1439" s="88">
        <v>1.5507897825324853E-3</v>
      </c>
      <c r="DE1439" s="88">
        <v>0</v>
      </c>
      <c r="DF1439" s="88">
        <v>0</v>
      </c>
      <c r="DG1439" s="88">
        <v>0</v>
      </c>
      <c r="DH1439">
        <f t="shared" si="66"/>
        <v>1.6470910436938014E-3</v>
      </c>
      <c r="DI1439">
        <f t="shared" si="67"/>
        <v>0</v>
      </c>
      <c r="DJ1439">
        <f t="shared" si="68"/>
        <v>1.6470910436938014E-3</v>
      </c>
    </row>
    <row r="1440" spans="1:114" s="74" customFormat="1" x14ac:dyDescent="0.2">
      <c r="A1440" s="74" t="s">
        <v>1310</v>
      </c>
      <c r="B1440" s="74" t="s">
        <v>3078</v>
      </c>
      <c r="C1440" s="88">
        <v>0</v>
      </c>
      <c r="D1440" s="88">
        <v>0</v>
      </c>
      <c r="E1440" s="88">
        <v>0</v>
      </c>
      <c r="F1440" s="88">
        <v>0</v>
      </c>
      <c r="G1440" s="88">
        <v>0</v>
      </c>
      <c r="H1440" s="88">
        <v>0</v>
      </c>
      <c r="I1440" s="88">
        <v>7.7429945257028712E-4</v>
      </c>
      <c r="J1440" s="88">
        <v>0</v>
      </c>
      <c r="K1440" s="72">
        <v>0</v>
      </c>
      <c r="L1440" s="72">
        <v>0</v>
      </c>
      <c r="M1440" s="72">
        <v>0</v>
      </c>
      <c r="N1440" s="89">
        <v>0</v>
      </c>
      <c r="O1440" s="91">
        <v>0</v>
      </c>
      <c r="P1440" s="88">
        <v>0</v>
      </c>
      <c r="Q1440" s="88">
        <v>0</v>
      </c>
      <c r="R1440" s="88">
        <v>0</v>
      </c>
      <c r="S1440" s="88">
        <v>4.8996790710208477E-3</v>
      </c>
      <c r="T1440" s="88">
        <v>0</v>
      </c>
      <c r="U1440" s="88">
        <v>0</v>
      </c>
      <c r="V1440" s="88">
        <v>0</v>
      </c>
      <c r="W1440" s="72">
        <v>0</v>
      </c>
      <c r="X1440" s="72">
        <v>0</v>
      </c>
      <c r="Y1440" s="72">
        <v>0</v>
      </c>
      <c r="Z1440" s="89">
        <v>0</v>
      </c>
      <c r="AA1440" s="91">
        <v>0</v>
      </c>
      <c r="AB1440" s="88">
        <v>0</v>
      </c>
      <c r="AC1440" s="88">
        <v>0</v>
      </c>
      <c r="AD1440" s="88">
        <v>0</v>
      </c>
      <c r="AE1440" s="88">
        <v>0</v>
      </c>
      <c r="AF1440" s="88">
        <v>0</v>
      </c>
      <c r="AG1440" s="88">
        <v>0</v>
      </c>
      <c r="AH1440" s="88">
        <v>0</v>
      </c>
      <c r="AI1440" s="72">
        <v>0</v>
      </c>
      <c r="AJ1440" s="72">
        <v>0</v>
      </c>
      <c r="AK1440" s="72">
        <v>0</v>
      </c>
      <c r="AL1440" s="89">
        <v>0</v>
      </c>
      <c r="AM1440" s="91">
        <v>0</v>
      </c>
      <c r="AN1440" s="88">
        <v>0</v>
      </c>
      <c r="AO1440" s="88">
        <v>0</v>
      </c>
      <c r="AP1440" s="88">
        <v>0</v>
      </c>
      <c r="AQ1440" s="88">
        <v>0</v>
      </c>
      <c r="AR1440" s="88">
        <v>0</v>
      </c>
      <c r="AS1440" s="88">
        <v>0</v>
      </c>
      <c r="AT1440" s="88">
        <v>0</v>
      </c>
      <c r="AU1440" s="72">
        <v>0</v>
      </c>
      <c r="AV1440" s="72">
        <v>7.8659639738849988E-3</v>
      </c>
      <c r="AW1440" s="72">
        <v>0</v>
      </c>
      <c r="AX1440" s="89">
        <v>0</v>
      </c>
      <c r="AY1440" s="72">
        <v>0</v>
      </c>
      <c r="AZ1440" s="72">
        <v>0</v>
      </c>
      <c r="BA1440" s="72">
        <v>0</v>
      </c>
      <c r="BB1440" s="72">
        <v>0.72235814983106139</v>
      </c>
      <c r="BC1440" s="72">
        <v>0</v>
      </c>
      <c r="BD1440" s="72">
        <v>0</v>
      </c>
      <c r="BE1440" s="72">
        <v>0</v>
      </c>
      <c r="BF1440" s="72">
        <v>0</v>
      </c>
      <c r="BG1440" s="72">
        <v>0</v>
      </c>
      <c r="BH1440" s="72">
        <v>0</v>
      </c>
      <c r="BI1440" s="72">
        <v>0</v>
      </c>
      <c r="BJ1440" s="89">
        <v>0</v>
      </c>
      <c r="BK1440" s="72">
        <v>0</v>
      </c>
      <c r="BL1440" s="72">
        <v>0</v>
      </c>
      <c r="BM1440" s="72">
        <v>0</v>
      </c>
      <c r="BN1440" s="72">
        <v>0</v>
      </c>
      <c r="BO1440" s="72">
        <v>0</v>
      </c>
      <c r="BP1440" s="72">
        <v>0</v>
      </c>
      <c r="BQ1440" s="72">
        <v>0</v>
      </c>
      <c r="BR1440" s="72">
        <v>0</v>
      </c>
      <c r="BS1440" s="72">
        <v>0</v>
      </c>
      <c r="BT1440" s="72">
        <v>0</v>
      </c>
      <c r="BU1440" s="72">
        <v>1.3698817792024548E-3</v>
      </c>
      <c r="BV1440" s="89">
        <v>0</v>
      </c>
      <c r="BW1440" s="72">
        <v>0</v>
      </c>
      <c r="BX1440" s="72">
        <v>0</v>
      </c>
      <c r="BY1440" s="72">
        <v>0</v>
      </c>
      <c r="BZ1440" s="72">
        <v>0</v>
      </c>
      <c r="CA1440" s="72">
        <v>0</v>
      </c>
      <c r="CB1440" s="72">
        <v>0</v>
      </c>
      <c r="CC1440" s="72">
        <v>0</v>
      </c>
      <c r="CD1440" s="72">
        <v>0</v>
      </c>
      <c r="CE1440" s="72">
        <v>0</v>
      </c>
      <c r="CF1440" s="72">
        <v>0</v>
      </c>
      <c r="CG1440" s="72">
        <v>0</v>
      </c>
      <c r="CH1440" s="89">
        <v>0</v>
      </c>
      <c r="CI1440" s="72">
        <v>0</v>
      </c>
      <c r="CJ1440" s="72">
        <v>0</v>
      </c>
      <c r="CK1440" s="72">
        <v>0</v>
      </c>
      <c r="CL1440" s="72">
        <v>0</v>
      </c>
      <c r="CM1440" s="72">
        <v>0</v>
      </c>
      <c r="CN1440" s="72">
        <v>0</v>
      </c>
      <c r="CO1440" s="72">
        <v>0</v>
      </c>
      <c r="CP1440" s="72">
        <v>0</v>
      </c>
      <c r="CQ1440" s="72">
        <v>0</v>
      </c>
      <c r="CR1440" s="72">
        <v>0</v>
      </c>
      <c r="CS1440" s="72">
        <v>0</v>
      </c>
      <c r="CT1440" s="89">
        <v>0</v>
      </c>
      <c r="CV1440" s="72"/>
      <c r="CX1440" s="94" t="s">
        <v>1249</v>
      </c>
      <c r="CY1440" s="72" t="s">
        <v>3017</v>
      </c>
      <c r="CZ1440" s="88">
        <v>3.2262477190428629E-4</v>
      </c>
      <c r="DA1440" s="88">
        <v>0</v>
      </c>
      <c r="DB1440" s="88">
        <v>2.8995592669914174E-4</v>
      </c>
      <c r="DC1440" s="88">
        <v>0</v>
      </c>
      <c r="DD1440" s="88">
        <v>1.0114741629039827E-3</v>
      </c>
      <c r="DE1440" s="88">
        <v>0</v>
      </c>
      <c r="DF1440" s="88">
        <v>0</v>
      </c>
      <c r="DG1440" s="88">
        <v>0</v>
      </c>
      <c r="DH1440">
        <f t="shared" si="66"/>
        <v>1.6240548615074108E-3</v>
      </c>
      <c r="DI1440">
        <f t="shared" si="67"/>
        <v>0</v>
      </c>
      <c r="DJ1440">
        <f t="shared" si="68"/>
        <v>1.6240548615074108E-3</v>
      </c>
    </row>
    <row r="1441" spans="1:114" s="74" customFormat="1" x14ac:dyDescent="0.2">
      <c r="A1441" s="74" t="s">
        <v>1582</v>
      </c>
      <c r="B1441" s="74" t="s">
        <v>3350</v>
      </c>
      <c r="C1441" s="88">
        <v>0</v>
      </c>
      <c r="D1441" s="88">
        <v>0</v>
      </c>
      <c r="E1441" s="88">
        <v>0</v>
      </c>
      <c r="F1441" s="88">
        <v>0</v>
      </c>
      <c r="G1441" s="88">
        <v>0</v>
      </c>
      <c r="H1441" s="88">
        <v>0</v>
      </c>
      <c r="I1441" s="88">
        <v>0</v>
      </c>
      <c r="J1441" s="88">
        <v>0</v>
      </c>
      <c r="K1441" s="72">
        <v>0</v>
      </c>
      <c r="L1441" s="72">
        <v>0</v>
      </c>
      <c r="M1441" s="72">
        <v>0</v>
      </c>
      <c r="N1441" s="89">
        <v>0</v>
      </c>
      <c r="O1441" s="91">
        <v>0</v>
      </c>
      <c r="P1441" s="88">
        <v>0</v>
      </c>
      <c r="Q1441" s="88">
        <v>0</v>
      </c>
      <c r="R1441" s="88">
        <v>0</v>
      </c>
      <c r="S1441" s="88">
        <v>1.2249197677552119E-3</v>
      </c>
      <c r="T1441" s="88">
        <v>0</v>
      </c>
      <c r="U1441" s="88">
        <v>0</v>
      </c>
      <c r="V1441" s="88">
        <v>0</v>
      </c>
      <c r="W1441" s="72">
        <v>0</v>
      </c>
      <c r="X1441" s="72">
        <v>0</v>
      </c>
      <c r="Y1441" s="72">
        <v>0</v>
      </c>
      <c r="Z1441" s="89">
        <v>0</v>
      </c>
      <c r="AA1441" s="91">
        <v>0</v>
      </c>
      <c r="AB1441" s="88">
        <v>0</v>
      </c>
      <c r="AC1441" s="88">
        <v>0</v>
      </c>
      <c r="AD1441" s="88">
        <v>0</v>
      </c>
      <c r="AE1441" s="88">
        <v>0</v>
      </c>
      <c r="AF1441" s="88">
        <v>0</v>
      </c>
      <c r="AG1441" s="88">
        <v>0</v>
      </c>
      <c r="AH1441" s="88">
        <v>0</v>
      </c>
      <c r="AI1441" s="72">
        <v>0</v>
      </c>
      <c r="AJ1441" s="72">
        <v>0</v>
      </c>
      <c r="AK1441" s="72">
        <v>0</v>
      </c>
      <c r="AL1441" s="89">
        <v>0</v>
      </c>
      <c r="AM1441" s="91">
        <v>0</v>
      </c>
      <c r="AN1441" s="88">
        <v>0</v>
      </c>
      <c r="AO1441" s="88">
        <v>0</v>
      </c>
      <c r="AP1441" s="88">
        <v>0</v>
      </c>
      <c r="AQ1441" s="88">
        <v>0</v>
      </c>
      <c r="AR1441" s="88">
        <v>0</v>
      </c>
      <c r="AS1441" s="88">
        <v>0</v>
      </c>
      <c r="AT1441" s="88">
        <v>0</v>
      </c>
      <c r="AU1441" s="72">
        <v>0</v>
      </c>
      <c r="AV1441" s="72">
        <v>0</v>
      </c>
      <c r="AW1441" s="72">
        <v>0</v>
      </c>
      <c r="AX1441" s="89">
        <v>0</v>
      </c>
      <c r="AY1441" s="72">
        <v>0</v>
      </c>
      <c r="AZ1441" s="72">
        <v>0</v>
      </c>
      <c r="BA1441" s="72">
        <v>0</v>
      </c>
      <c r="BB1441" s="72">
        <v>0</v>
      </c>
      <c r="BC1441" s="72">
        <v>0</v>
      </c>
      <c r="BD1441" s="72">
        <v>0</v>
      </c>
      <c r="BE1441" s="72">
        <v>0</v>
      </c>
      <c r="BF1441" s="72">
        <v>0</v>
      </c>
      <c r="BG1441" s="72">
        <v>0</v>
      </c>
      <c r="BH1441" s="72">
        <v>0</v>
      </c>
      <c r="BI1441" s="72">
        <v>0</v>
      </c>
      <c r="BJ1441" s="89">
        <v>0</v>
      </c>
      <c r="BK1441" s="72">
        <v>0</v>
      </c>
      <c r="BL1441" s="72">
        <v>0</v>
      </c>
      <c r="BM1441" s="72">
        <v>0</v>
      </c>
      <c r="BN1441" s="72">
        <v>0</v>
      </c>
      <c r="BO1441" s="72">
        <v>0</v>
      </c>
      <c r="BP1441" s="72">
        <v>0</v>
      </c>
      <c r="BQ1441" s="72">
        <v>0</v>
      </c>
      <c r="BR1441" s="72">
        <v>0</v>
      </c>
      <c r="BS1441" s="72">
        <v>0</v>
      </c>
      <c r="BT1441" s="72">
        <v>0</v>
      </c>
      <c r="BU1441" s="72">
        <v>0</v>
      </c>
      <c r="BV1441" s="89">
        <v>0</v>
      </c>
      <c r="BW1441" s="72">
        <v>0</v>
      </c>
      <c r="BX1441" s="72">
        <v>0</v>
      </c>
      <c r="BY1441" s="72">
        <v>0</v>
      </c>
      <c r="BZ1441" s="72">
        <v>0</v>
      </c>
      <c r="CA1441" s="72">
        <v>0</v>
      </c>
      <c r="CB1441" s="72">
        <v>0</v>
      </c>
      <c r="CC1441" s="72">
        <v>0</v>
      </c>
      <c r="CD1441" s="72">
        <v>0</v>
      </c>
      <c r="CE1441" s="72">
        <v>0</v>
      </c>
      <c r="CF1441" s="72">
        <v>0</v>
      </c>
      <c r="CG1441" s="72">
        <v>0</v>
      </c>
      <c r="CH1441" s="89">
        <v>0</v>
      </c>
      <c r="CI1441" s="72">
        <v>0</v>
      </c>
      <c r="CJ1441" s="72">
        <v>0</v>
      </c>
      <c r="CK1441" s="72">
        <v>0</v>
      </c>
      <c r="CL1441" s="72">
        <v>0</v>
      </c>
      <c r="CM1441" s="72">
        <v>0</v>
      </c>
      <c r="CN1441" s="72">
        <v>0</v>
      </c>
      <c r="CO1441" s="72">
        <v>0</v>
      </c>
      <c r="CP1441" s="72">
        <v>0</v>
      </c>
      <c r="CQ1441" s="72">
        <v>0</v>
      </c>
      <c r="CR1441" s="72">
        <v>0</v>
      </c>
      <c r="CS1441" s="72">
        <v>0</v>
      </c>
      <c r="CT1441" s="89">
        <v>0</v>
      </c>
      <c r="CV1441" s="72"/>
      <c r="CX1441" s="94" t="s">
        <v>1764</v>
      </c>
      <c r="CY1441" s="72" t="s">
        <v>3532</v>
      </c>
      <c r="CZ1441" s="88">
        <v>0</v>
      </c>
      <c r="DA1441" s="88">
        <v>0</v>
      </c>
      <c r="DB1441" s="88">
        <v>0</v>
      </c>
      <c r="DC1441" s="88">
        <v>0</v>
      </c>
      <c r="DD1441" s="88">
        <v>0</v>
      </c>
      <c r="DE1441" s="88">
        <v>1.6097460464637098E-3</v>
      </c>
      <c r="DF1441" s="88">
        <v>0</v>
      </c>
      <c r="DG1441" s="88">
        <v>0</v>
      </c>
      <c r="DH1441">
        <f t="shared" si="66"/>
        <v>0</v>
      </c>
      <c r="DI1441">
        <f t="shared" si="67"/>
        <v>1.6097460464637098E-3</v>
      </c>
      <c r="DJ1441">
        <f t="shared" si="68"/>
        <v>1.6097460464637098E-3</v>
      </c>
    </row>
    <row r="1442" spans="1:114" s="74" customFormat="1" x14ac:dyDescent="0.2">
      <c r="A1442" s="74" t="s">
        <v>1185</v>
      </c>
      <c r="B1442" s="74" t="s">
        <v>2953</v>
      </c>
      <c r="C1442" s="88">
        <v>2.3112302678715882E-3</v>
      </c>
      <c r="D1442" s="88">
        <v>0</v>
      </c>
      <c r="E1442" s="88">
        <v>0</v>
      </c>
      <c r="F1442" s="88">
        <v>0</v>
      </c>
      <c r="G1442" s="88">
        <v>0</v>
      </c>
      <c r="H1442" s="88">
        <v>0</v>
      </c>
      <c r="I1442" s="88">
        <v>0</v>
      </c>
      <c r="J1442" s="88">
        <v>0</v>
      </c>
      <c r="K1442" s="72">
        <v>0</v>
      </c>
      <c r="L1442" s="72">
        <v>0</v>
      </c>
      <c r="M1442" s="72">
        <v>0</v>
      </c>
      <c r="N1442" s="89">
        <v>0</v>
      </c>
      <c r="O1442" s="91">
        <v>0</v>
      </c>
      <c r="P1442" s="88">
        <v>0</v>
      </c>
      <c r="Q1442" s="88">
        <v>0</v>
      </c>
      <c r="R1442" s="88">
        <v>0</v>
      </c>
      <c r="S1442" s="88">
        <v>0</v>
      </c>
      <c r="T1442" s="88">
        <v>0</v>
      </c>
      <c r="U1442" s="88">
        <v>0</v>
      </c>
      <c r="V1442" s="88">
        <v>0</v>
      </c>
      <c r="W1442" s="72">
        <v>0</v>
      </c>
      <c r="X1442" s="72">
        <v>3.4794711203897009E-3</v>
      </c>
      <c r="Y1442" s="72">
        <v>0</v>
      </c>
      <c r="Z1442" s="89">
        <v>0</v>
      </c>
      <c r="AA1442" s="91">
        <v>0</v>
      </c>
      <c r="AB1442" s="88">
        <v>0</v>
      </c>
      <c r="AC1442" s="88">
        <v>0</v>
      </c>
      <c r="AD1442" s="88">
        <v>0</v>
      </c>
      <c r="AE1442" s="88">
        <v>1.3754401408450705E-2</v>
      </c>
      <c r="AF1442" s="88">
        <v>0</v>
      </c>
      <c r="AG1442" s="88">
        <v>0</v>
      </c>
      <c r="AH1442" s="88">
        <v>0</v>
      </c>
      <c r="AI1442" s="72">
        <v>0</v>
      </c>
      <c r="AJ1442" s="72">
        <v>0</v>
      </c>
      <c r="AK1442" s="72">
        <v>0</v>
      </c>
      <c r="AL1442" s="89">
        <v>0</v>
      </c>
      <c r="AM1442" s="91">
        <v>0</v>
      </c>
      <c r="AN1442" s="88">
        <v>0</v>
      </c>
      <c r="AO1442" s="88">
        <v>0</v>
      </c>
      <c r="AP1442" s="88">
        <v>0</v>
      </c>
      <c r="AQ1442" s="88">
        <v>0</v>
      </c>
      <c r="AR1442" s="88">
        <v>0</v>
      </c>
      <c r="AS1442" s="88">
        <v>0</v>
      </c>
      <c r="AT1442" s="88">
        <v>9.9671085418120194E-3</v>
      </c>
      <c r="AU1442" s="72">
        <v>0</v>
      </c>
      <c r="AV1442" s="72">
        <v>0</v>
      </c>
      <c r="AW1442" s="72">
        <v>0</v>
      </c>
      <c r="AX1442" s="89">
        <v>0</v>
      </c>
      <c r="AY1442" s="72">
        <v>0</v>
      </c>
      <c r="AZ1442" s="72">
        <v>0</v>
      </c>
      <c r="BA1442" s="72">
        <v>0</v>
      </c>
      <c r="BB1442" s="72">
        <v>0</v>
      </c>
      <c r="BC1442" s="72">
        <v>0</v>
      </c>
      <c r="BD1442" s="72">
        <v>0</v>
      </c>
      <c r="BE1442" s="72">
        <v>0</v>
      </c>
      <c r="BF1442" s="72">
        <v>0</v>
      </c>
      <c r="BG1442" s="72">
        <v>0</v>
      </c>
      <c r="BH1442" s="72">
        <v>0</v>
      </c>
      <c r="BI1442" s="72">
        <v>0</v>
      </c>
      <c r="BJ1442" s="89">
        <v>0</v>
      </c>
      <c r="BK1442" s="72">
        <v>0</v>
      </c>
      <c r="BL1442" s="72">
        <v>0</v>
      </c>
      <c r="BM1442" s="72">
        <v>0</v>
      </c>
      <c r="BN1442" s="72">
        <v>0</v>
      </c>
      <c r="BO1442" s="72">
        <v>0</v>
      </c>
      <c r="BP1442" s="72">
        <v>0</v>
      </c>
      <c r="BQ1442" s="72">
        <v>0</v>
      </c>
      <c r="BR1442" s="72">
        <v>0</v>
      </c>
      <c r="BS1442" s="72">
        <v>0</v>
      </c>
      <c r="BT1442" s="72">
        <v>0</v>
      </c>
      <c r="BU1442" s="72">
        <v>0</v>
      </c>
      <c r="BV1442" s="89">
        <v>0</v>
      </c>
      <c r="BW1442" s="72">
        <v>0</v>
      </c>
      <c r="BX1442" s="72">
        <v>0</v>
      </c>
      <c r="BY1442" s="72">
        <v>0</v>
      </c>
      <c r="BZ1442" s="72">
        <v>0</v>
      </c>
      <c r="CA1442" s="72">
        <v>0</v>
      </c>
      <c r="CB1442" s="72">
        <v>0</v>
      </c>
      <c r="CC1442" s="72">
        <v>0</v>
      </c>
      <c r="CD1442" s="72">
        <v>0</v>
      </c>
      <c r="CE1442" s="72">
        <v>0</v>
      </c>
      <c r="CF1442" s="72">
        <v>0</v>
      </c>
      <c r="CG1442" s="72">
        <v>0</v>
      </c>
      <c r="CH1442" s="89">
        <v>0</v>
      </c>
      <c r="CI1442" s="72">
        <v>0</v>
      </c>
      <c r="CJ1442" s="72">
        <v>0</v>
      </c>
      <c r="CK1442" s="72">
        <v>0</v>
      </c>
      <c r="CL1442" s="72">
        <v>0</v>
      </c>
      <c r="CM1442" s="72">
        <v>0</v>
      </c>
      <c r="CN1442" s="72">
        <v>0</v>
      </c>
      <c r="CO1442" s="72">
        <v>0</v>
      </c>
      <c r="CP1442" s="72">
        <v>0</v>
      </c>
      <c r="CQ1442" s="72">
        <v>0</v>
      </c>
      <c r="CR1442" s="72">
        <v>0</v>
      </c>
      <c r="CS1442" s="72">
        <v>0</v>
      </c>
      <c r="CT1442" s="89">
        <v>0</v>
      </c>
      <c r="CV1442" s="72"/>
      <c r="CX1442" s="94" t="s">
        <v>1763</v>
      </c>
      <c r="CY1442" s="72" t="s">
        <v>3531</v>
      </c>
      <c r="CZ1442" s="88">
        <v>0</v>
      </c>
      <c r="DA1442" s="88">
        <v>0</v>
      </c>
      <c r="DB1442" s="88">
        <v>0</v>
      </c>
      <c r="DC1442" s="88">
        <v>0</v>
      </c>
      <c r="DD1442" s="88">
        <v>0</v>
      </c>
      <c r="DE1442" s="88">
        <v>1.6097460464637098E-3</v>
      </c>
      <c r="DF1442" s="88">
        <v>0</v>
      </c>
      <c r="DG1442" s="88">
        <v>0</v>
      </c>
      <c r="DH1442">
        <f t="shared" si="66"/>
        <v>0</v>
      </c>
      <c r="DI1442">
        <f t="shared" si="67"/>
        <v>1.6097460464637098E-3</v>
      </c>
      <c r="DJ1442">
        <f t="shared" si="68"/>
        <v>1.6097460464637098E-3</v>
      </c>
    </row>
    <row r="1443" spans="1:114" s="74" customFormat="1" x14ac:dyDescent="0.2">
      <c r="A1443" s="74" t="s">
        <v>698</v>
      </c>
      <c r="B1443" s="74" t="s">
        <v>2466</v>
      </c>
      <c r="C1443" s="88">
        <v>2.3112302678715882E-3</v>
      </c>
      <c r="D1443" s="88">
        <v>0</v>
      </c>
      <c r="E1443" s="88">
        <v>0</v>
      </c>
      <c r="F1443" s="88">
        <v>7.4046649389115149E-2</v>
      </c>
      <c r="G1443" s="88">
        <v>0</v>
      </c>
      <c r="H1443" s="88">
        <v>0</v>
      </c>
      <c r="I1443" s="88">
        <v>0</v>
      </c>
      <c r="J1443" s="88">
        <v>0</v>
      </c>
      <c r="K1443" s="72">
        <v>0</v>
      </c>
      <c r="L1443" s="72">
        <v>0</v>
      </c>
      <c r="M1443" s="72">
        <v>0</v>
      </c>
      <c r="N1443" s="89">
        <v>0</v>
      </c>
      <c r="O1443" s="91">
        <v>0</v>
      </c>
      <c r="P1443" s="88">
        <v>0.29737766964044338</v>
      </c>
      <c r="Q1443" s="88">
        <v>0</v>
      </c>
      <c r="R1443" s="88">
        <v>0</v>
      </c>
      <c r="S1443" s="88">
        <v>0</v>
      </c>
      <c r="T1443" s="88">
        <v>0</v>
      </c>
      <c r="U1443" s="88">
        <v>0</v>
      </c>
      <c r="V1443" s="88">
        <v>0</v>
      </c>
      <c r="W1443" s="72">
        <v>0</v>
      </c>
      <c r="X1443" s="72">
        <v>0</v>
      </c>
      <c r="Y1443" s="72">
        <v>0</v>
      </c>
      <c r="Z1443" s="89">
        <v>0</v>
      </c>
      <c r="AA1443" s="91">
        <v>0</v>
      </c>
      <c r="AB1443" s="88">
        <v>0</v>
      </c>
      <c r="AC1443" s="88">
        <v>0</v>
      </c>
      <c r="AD1443" s="88">
        <v>0</v>
      </c>
      <c r="AE1443" s="88">
        <v>0</v>
      </c>
      <c r="AF1443" s="88">
        <v>0</v>
      </c>
      <c r="AG1443" s="88">
        <v>0</v>
      </c>
      <c r="AH1443" s="88">
        <v>0</v>
      </c>
      <c r="AI1443" s="72">
        <v>0</v>
      </c>
      <c r="AJ1443" s="72">
        <v>0</v>
      </c>
      <c r="AK1443" s="72">
        <v>0</v>
      </c>
      <c r="AL1443" s="89">
        <v>0</v>
      </c>
      <c r="AM1443" s="91">
        <v>0</v>
      </c>
      <c r="AN1443" s="88">
        <v>0</v>
      </c>
      <c r="AO1443" s="88">
        <v>0</v>
      </c>
      <c r="AP1443" s="88">
        <v>0</v>
      </c>
      <c r="AQ1443" s="88">
        <v>0</v>
      </c>
      <c r="AR1443" s="88">
        <v>0</v>
      </c>
      <c r="AS1443" s="88">
        <v>0</v>
      </c>
      <c r="AT1443" s="88">
        <v>0</v>
      </c>
      <c r="AU1443" s="72">
        <v>0</v>
      </c>
      <c r="AV1443" s="72">
        <v>0</v>
      </c>
      <c r="AW1443" s="72">
        <v>0</v>
      </c>
      <c r="AX1443" s="89">
        <v>0</v>
      </c>
      <c r="AY1443" s="72">
        <v>0</v>
      </c>
      <c r="AZ1443" s="72">
        <v>0</v>
      </c>
      <c r="BA1443" s="72">
        <v>0</v>
      </c>
      <c r="BB1443" s="72">
        <v>0</v>
      </c>
      <c r="BC1443" s="72">
        <v>0</v>
      </c>
      <c r="BD1443" s="72">
        <v>0</v>
      </c>
      <c r="BE1443" s="72">
        <v>0</v>
      </c>
      <c r="BF1443" s="72">
        <v>0</v>
      </c>
      <c r="BG1443" s="72">
        <v>0</v>
      </c>
      <c r="BH1443" s="72">
        <v>0</v>
      </c>
      <c r="BI1443" s="72">
        <v>0</v>
      </c>
      <c r="BJ1443" s="89">
        <v>0</v>
      </c>
      <c r="BK1443" s="72">
        <v>0</v>
      </c>
      <c r="BL1443" s="72">
        <v>0</v>
      </c>
      <c r="BM1443" s="72">
        <v>0</v>
      </c>
      <c r="BN1443" s="72">
        <v>0</v>
      </c>
      <c r="BO1443" s="72">
        <v>0</v>
      </c>
      <c r="BP1443" s="72">
        <v>0</v>
      </c>
      <c r="BQ1443" s="72">
        <v>0</v>
      </c>
      <c r="BR1443" s="72">
        <v>0</v>
      </c>
      <c r="BS1443" s="72">
        <v>0</v>
      </c>
      <c r="BT1443" s="72">
        <v>0</v>
      </c>
      <c r="BU1443" s="72">
        <v>0</v>
      </c>
      <c r="BV1443" s="89">
        <v>0</v>
      </c>
      <c r="BW1443" s="72">
        <v>0</v>
      </c>
      <c r="BX1443" s="72">
        <v>0</v>
      </c>
      <c r="BY1443" s="72">
        <v>0</v>
      </c>
      <c r="BZ1443" s="72">
        <v>0</v>
      </c>
      <c r="CA1443" s="72">
        <v>0</v>
      </c>
      <c r="CB1443" s="72">
        <v>0</v>
      </c>
      <c r="CC1443" s="72">
        <v>1.0650988411724609E-3</v>
      </c>
      <c r="CD1443" s="72">
        <v>0</v>
      </c>
      <c r="CE1443" s="72">
        <v>0</v>
      </c>
      <c r="CF1443" s="72">
        <v>0</v>
      </c>
      <c r="CG1443" s="72">
        <v>0</v>
      </c>
      <c r="CH1443" s="89">
        <v>0</v>
      </c>
      <c r="CI1443" s="72">
        <v>0</v>
      </c>
      <c r="CJ1443" s="72">
        <v>0.39246467817896385</v>
      </c>
      <c r="CK1443" s="72">
        <v>0</v>
      </c>
      <c r="CL1443" s="72">
        <v>0</v>
      </c>
      <c r="CM1443" s="72">
        <v>0</v>
      </c>
      <c r="CN1443" s="72">
        <v>0</v>
      </c>
      <c r="CO1443" s="72">
        <v>0</v>
      </c>
      <c r="CP1443" s="72">
        <v>0</v>
      </c>
      <c r="CQ1443" s="72">
        <v>0</v>
      </c>
      <c r="CR1443" s="72">
        <v>0</v>
      </c>
      <c r="CS1443" s="72">
        <v>0</v>
      </c>
      <c r="CT1443" s="89">
        <v>0</v>
      </c>
      <c r="CV1443" s="72"/>
      <c r="CX1443" s="94" t="s">
        <v>1250</v>
      </c>
      <c r="CY1443" s="72" t="s">
        <v>3018</v>
      </c>
      <c r="CZ1443" s="88">
        <v>0</v>
      </c>
      <c r="DA1443" s="88">
        <v>0</v>
      </c>
      <c r="DB1443" s="88">
        <v>1.159823706796567E-3</v>
      </c>
      <c r="DC1443" s="88">
        <v>0</v>
      </c>
      <c r="DD1443" s="88">
        <v>4.4480028467218212E-4</v>
      </c>
      <c r="DE1443" s="88">
        <v>0</v>
      </c>
      <c r="DF1443" s="88">
        <v>0</v>
      </c>
      <c r="DG1443" s="88">
        <v>0</v>
      </c>
      <c r="DH1443">
        <f t="shared" si="66"/>
        <v>1.604623991468749E-3</v>
      </c>
      <c r="DI1443">
        <f t="shared" si="67"/>
        <v>0</v>
      </c>
      <c r="DJ1443">
        <f t="shared" si="68"/>
        <v>1.604623991468749E-3</v>
      </c>
    </row>
    <row r="1444" spans="1:114" s="74" customFormat="1" x14ac:dyDescent="0.2">
      <c r="A1444" s="74" t="s">
        <v>316</v>
      </c>
      <c r="B1444" s="74" t="s">
        <v>2084</v>
      </c>
      <c r="C1444" s="88">
        <v>0.13867381607229529</v>
      </c>
      <c r="D1444" s="88">
        <v>0</v>
      </c>
      <c r="E1444" s="88">
        <v>0</v>
      </c>
      <c r="F1444" s="88">
        <v>0</v>
      </c>
      <c r="G1444" s="88">
        <v>3.9219377510040163E-2</v>
      </c>
      <c r="H1444" s="88">
        <v>0</v>
      </c>
      <c r="I1444" s="88">
        <v>1.0065892883413731E-2</v>
      </c>
      <c r="J1444" s="88">
        <v>0.19302259079210751</v>
      </c>
      <c r="K1444" s="72">
        <v>8.0355532232407878E-2</v>
      </c>
      <c r="L1444" s="72">
        <v>0</v>
      </c>
      <c r="M1444" s="72">
        <v>0</v>
      </c>
      <c r="N1444" s="89">
        <v>8.6138827076304644E-3</v>
      </c>
      <c r="O1444" s="91">
        <v>0</v>
      </c>
      <c r="P1444" s="88">
        <v>3.2441200324412001E-2</v>
      </c>
      <c r="Q1444" s="88">
        <v>0</v>
      </c>
      <c r="R1444" s="88">
        <v>0.10484324656063009</v>
      </c>
      <c r="S1444" s="88">
        <v>7.227026629755752E-2</v>
      </c>
      <c r="T1444" s="88">
        <v>0</v>
      </c>
      <c r="U1444" s="88">
        <v>0</v>
      </c>
      <c r="V1444" s="88">
        <v>0</v>
      </c>
      <c r="W1444" s="72">
        <v>0</v>
      </c>
      <c r="X1444" s="72">
        <v>9.7425191370911615E-2</v>
      </c>
      <c r="Y1444" s="72">
        <v>0</v>
      </c>
      <c r="Z1444" s="89">
        <v>0</v>
      </c>
      <c r="AA1444" s="91">
        <v>0.13108705151235617</v>
      </c>
      <c r="AB1444" s="88">
        <v>0</v>
      </c>
      <c r="AC1444" s="88">
        <v>5.140347051310009E-2</v>
      </c>
      <c r="AD1444" s="88">
        <v>0</v>
      </c>
      <c r="AE1444" s="88">
        <v>7.335680751173709E-3</v>
      </c>
      <c r="AF1444" s="88">
        <v>0</v>
      </c>
      <c r="AG1444" s="88">
        <v>3.0054624279628223E-3</v>
      </c>
      <c r="AH1444" s="88">
        <v>0</v>
      </c>
      <c r="AI1444" s="72">
        <v>0</v>
      </c>
      <c r="AJ1444" s="72">
        <v>3.2025620496397116E-2</v>
      </c>
      <c r="AK1444" s="72">
        <v>0</v>
      </c>
      <c r="AL1444" s="89">
        <v>0</v>
      </c>
      <c r="AM1444" s="91">
        <v>0</v>
      </c>
      <c r="AN1444" s="88">
        <v>0</v>
      </c>
      <c r="AO1444" s="88">
        <v>0</v>
      </c>
      <c r="AP1444" s="88">
        <v>0.51661994393271926</v>
      </c>
      <c r="AQ1444" s="88">
        <v>6.5703022339027592E-3</v>
      </c>
      <c r="AR1444" s="88">
        <v>0</v>
      </c>
      <c r="AS1444" s="88">
        <v>0</v>
      </c>
      <c r="AT1444" s="88">
        <v>0.40865145021429283</v>
      </c>
      <c r="AU1444" s="72">
        <v>0</v>
      </c>
      <c r="AV1444" s="72">
        <v>5.5061747817194993E-2</v>
      </c>
      <c r="AW1444" s="72">
        <v>0.16084222839596432</v>
      </c>
      <c r="AX1444" s="89">
        <v>0.16958733747880159</v>
      </c>
      <c r="AY1444" s="72">
        <v>0.47123015873015872</v>
      </c>
      <c r="AZ1444" s="72">
        <v>0</v>
      </c>
      <c r="BA1444" s="72">
        <v>0</v>
      </c>
      <c r="BB1444" s="72">
        <v>0</v>
      </c>
      <c r="BC1444" s="72">
        <v>0</v>
      </c>
      <c r="BD1444" s="72">
        <v>7.1285999429712013E-3</v>
      </c>
      <c r="BE1444" s="72">
        <v>0</v>
      </c>
      <c r="BF1444" s="72">
        <v>0.14099096506876907</v>
      </c>
      <c r="BG1444" s="72">
        <v>0</v>
      </c>
      <c r="BH1444" s="72">
        <v>0</v>
      </c>
      <c r="BI1444" s="72">
        <v>0</v>
      </c>
      <c r="BJ1444" s="89">
        <v>0.11616088282270945</v>
      </c>
      <c r="BK1444" s="72">
        <v>0.2554278416347382</v>
      </c>
      <c r="BL1444" s="72">
        <v>0</v>
      </c>
      <c r="BM1444" s="72">
        <v>0</v>
      </c>
      <c r="BN1444" s="72">
        <v>0.25898348980252511</v>
      </c>
      <c r="BO1444" s="72">
        <v>0</v>
      </c>
      <c r="BP1444" s="72">
        <v>0</v>
      </c>
      <c r="BQ1444" s="72">
        <v>0</v>
      </c>
      <c r="BR1444" s="72">
        <v>0</v>
      </c>
      <c r="BS1444" s="72">
        <v>7.5446391147623443E-2</v>
      </c>
      <c r="BT1444" s="72">
        <v>0</v>
      </c>
      <c r="BU1444" s="72">
        <v>1.5068699571227005E-2</v>
      </c>
      <c r="BV1444" s="89">
        <v>4.6421663442940041E-2</v>
      </c>
      <c r="BW1444" s="72">
        <v>0</v>
      </c>
      <c r="BX1444" s="72">
        <v>0</v>
      </c>
      <c r="BY1444" s="72">
        <v>0</v>
      </c>
      <c r="BZ1444" s="72">
        <v>0</v>
      </c>
      <c r="CA1444" s="72">
        <v>0</v>
      </c>
      <c r="CB1444" s="72">
        <v>0</v>
      </c>
      <c r="CC1444" s="72">
        <v>0.13952794819359235</v>
      </c>
      <c r="CD1444" s="72">
        <v>0</v>
      </c>
      <c r="CE1444" s="72">
        <v>0</v>
      </c>
      <c r="CF1444" s="72">
        <v>0</v>
      </c>
      <c r="CG1444" s="72">
        <v>0</v>
      </c>
      <c r="CH1444" s="89">
        <v>0.16226240148354196</v>
      </c>
      <c r="CI1444" s="72">
        <v>0.13730874852883485</v>
      </c>
      <c r="CJ1444" s="72">
        <v>0</v>
      </c>
      <c r="CK1444" s="72">
        <v>0</v>
      </c>
      <c r="CL1444" s="72">
        <v>0</v>
      </c>
      <c r="CM1444" s="72">
        <v>0</v>
      </c>
      <c r="CN1444" s="72">
        <v>0</v>
      </c>
      <c r="CO1444" s="72">
        <v>0.23557390289868077</v>
      </c>
      <c r="CP1444" s="72">
        <v>0</v>
      </c>
      <c r="CQ1444" s="72">
        <v>0</v>
      </c>
      <c r="CR1444" s="72">
        <v>0</v>
      </c>
      <c r="CS1444" s="72">
        <v>0</v>
      </c>
      <c r="CT1444" s="89">
        <v>0</v>
      </c>
      <c r="CV1444" s="72"/>
      <c r="CX1444" s="94" t="s">
        <v>1266</v>
      </c>
      <c r="CY1444" s="72" t="s">
        <v>3034</v>
      </c>
      <c r="CZ1444" s="88">
        <v>3.8562663103381046E-4</v>
      </c>
      <c r="DA1444" s="88">
        <v>0</v>
      </c>
      <c r="DB1444" s="88">
        <v>6.8198850071121784E-4</v>
      </c>
      <c r="DC1444" s="88">
        <v>1.141568149335379E-4</v>
      </c>
      <c r="DD1444" s="88">
        <v>3.3144768604312678E-4</v>
      </c>
      <c r="DE1444" s="88">
        <v>8.8758236764371746E-5</v>
      </c>
      <c r="DF1444" s="88">
        <v>0</v>
      </c>
      <c r="DG1444" s="88">
        <v>0</v>
      </c>
      <c r="DH1444">
        <f t="shared" si="66"/>
        <v>1.3990628177881551E-3</v>
      </c>
      <c r="DI1444">
        <f t="shared" si="67"/>
        <v>2.0291505169790964E-4</v>
      </c>
      <c r="DJ1444">
        <f t="shared" si="68"/>
        <v>1.6019778694860648E-3</v>
      </c>
    </row>
    <row r="1445" spans="1:114" s="74" customFormat="1" x14ac:dyDescent="0.2">
      <c r="A1445" s="74" t="s">
        <v>1466</v>
      </c>
      <c r="B1445" s="74" t="s">
        <v>3234</v>
      </c>
      <c r="C1445" s="88">
        <v>1.1556151339357941E-3</v>
      </c>
      <c r="D1445" s="88">
        <v>0</v>
      </c>
      <c r="E1445" s="88">
        <v>0</v>
      </c>
      <c r="F1445" s="88">
        <v>0</v>
      </c>
      <c r="G1445" s="88">
        <v>1.5687751004016062E-3</v>
      </c>
      <c r="H1445" s="88">
        <v>0</v>
      </c>
      <c r="I1445" s="88">
        <v>0</v>
      </c>
      <c r="J1445" s="88">
        <v>0</v>
      </c>
      <c r="K1445" s="72">
        <v>0</v>
      </c>
      <c r="L1445" s="72">
        <v>0</v>
      </c>
      <c r="M1445" s="72">
        <v>0</v>
      </c>
      <c r="N1445" s="89">
        <v>0</v>
      </c>
      <c r="O1445" s="91">
        <v>0</v>
      </c>
      <c r="P1445" s="88">
        <v>0</v>
      </c>
      <c r="Q1445" s="88">
        <v>0</v>
      </c>
      <c r="R1445" s="88">
        <v>0</v>
      </c>
      <c r="S1445" s="88">
        <v>1.2249197677552119E-3</v>
      </c>
      <c r="T1445" s="88">
        <v>0</v>
      </c>
      <c r="U1445" s="88">
        <v>0</v>
      </c>
      <c r="V1445" s="88">
        <v>0</v>
      </c>
      <c r="W1445" s="72">
        <v>0</v>
      </c>
      <c r="X1445" s="72">
        <v>0</v>
      </c>
      <c r="Y1445" s="72">
        <v>0</v>
      </c>
      <c r="Z1445" s="89">
        <v>0</v>
      </c>
      <c r="AA1445" s="91">
        <v>0</v>
      </c>
      <c r="AB1445" s="88">
        <v>0</v>
      </c>
      <c r="AC1445" s="88">
        <v>0</v>
      </c>
      <c r="AD1445" s="88">
        <v>0</v>
      </c>
      <c r="AE1445" s="88">
        <v>0</v>
      </c>
      <c r="AF1445" s="88">
        <v>0</v>
      </c>
      <c r="AG1445" s="88">
        <v>0</v>
      </c>
      <c r="AH1445" s="88">
        <v>0</v>
      </c>
      <c r="AI1445" s="72">
        <v>0</v>
      </c>
      <c r="AJ1445" s="72">
        <v>0</v>
      </c>
      <c r="AK1445" s="72">
        <v>0</v>
      </c>
      <c r="AL1445" s="89">
        <v>0</v>
      </c>
      <c r="AM1445" s="91">
        <v>0</v>
      </c>
      <c r="AN1445" s="88">
        <v>0</v>
      </c>
      <c r="AO1445" s="88">
        <v>0</v>
      </c>
      <c r="AP1445" s="88">
        <v>0</v>
      </c>
      <c r="AQ1445" s="88">
        <v>0</v>
      </c>
      <c r="AR1445" s="88">
        <v>0</v>
      </c>
      <c r="AS1445" s="88">
        <v>0</v>
      </c>
      <c r="AT1445" s="88">
        <v>0</v>
      </c>
      <c r="AU1445" s="72">
        <v>0</v>
      </c>
      <c r="AV1445" s="72">
        <v>0</v>
      </c>
      <c r="AW1445" s="72">
        <v>0</v>
      </c>
      <c r="AX1445" s="89">
        <v>0</v>
      </c>
      <c r="AY1445" s="72">
        <v>0</v>
      </c>
      <c r="AZ1445" s="72">
        <v>0</v>
      </c>
      <c r="BA1445" s="72">
        <v>0</v>
      </c>
      <c r="BB1445" s="72">
        <v>0</v>
      </c>
      <c r="BC1445" s="72">
        <v>0</v>
      </c>
      <c r="BD1445" s="72">
        <v>0</v>
      </c>
      <c r="BE1445" s="72">
        <v>0</v>
      </c>
      <c r="BF1445" s="72">
        <v>0</v>
      </c>
      <c r="BG1445" s="72">
        <v>0</v>
      </c>
      <c r="BH1445" s="72">
        <v>0</v>
      </c>
      <c r="BI1445" s="72">
        <v>0</v>
      </c>
      <c r="BJ1445" s="89">
        <v>1.7424132423406419E-2</v>
      </c>
      <c r="BK1445" s="72">
        <v>0</v>
      </c>
      <c r="BL1445" s="72">
        <v>0</v>
      </c>
      <c r="BM1445" s="72">
        <v>0</v>
      </c>
      <c r="BN1445" s="72">
        <v>0</v>
      </c>
      <c r="BO1445" s="72">
        <v>0</v>
      </c>
      <c r="BP1445" s="72">
        <v>0</v>
      </c>
      <c r="BQ1445" s="72">
        <v>0</v>
      </c>
      <c r="BR1445" s="72">
        <v>0</v>
      </c>
      <c r="BS1445" s="72">
        <v>0</v>
      </c>
      <c r="BT1445" s="72">
        <v>0</v>
      </c>
      <c r="BU1445" s="72">
        <v>0</v>
      </c>
      <c r="BV1445" s="89">
        <v>0</v>
      </c>
      <c r="BW1445" s="72">
        <v>0</v>
      </c>
      <c r="BX1445" s="72">
        <v>0</v>
      </c>
      <c r="BY1445" s="72">
        <v>0</v>
      </c>
      <c r="BZ1445" s="72">
        <v>0</v>
      </c>
      <c r="CA1445" s="72">
        <v>0</v>
      </c>
      <c r="CB1445" s="72">
        <v>0</v>
      </c>
      <c r="CC1445" s="72">
        <v>0</v>
      </c>
      <c r="CD1445" s="72">
        <v>0</v>
      </c>
      <c r="CE1445" s="72">
        <v>0</v>
      </c>
      <c r="CF1445" s="72">
        <v>0</v>
      </c>
      <c r="CG1445" s="72">
        <v>0</v>
      </c>
      <c r="CH1445" s="89">
        <v>0</v>
      </c>
      <c r="CI1445" s="72">
        <v>0</v>
      </c>
      <c r="CJ1445" s="72">
        <v>0</v>
      </c>
      <c r="CK1445" s="72">
        <v>0</v>
      </c>
      <c r="CL1445" s="72">
        <v>0</v>
      </c>
      <c r="CM1445" s="72">
        <v>0</v>
      </c>
      <c r="CN1445" s="72">
        <v>0</v>
      </c>
      <c r="CO1445" s="72">
        <v>0</v>
      </c>
      <c r="CP1445" s="72">
        <v>0</v>
      </c>
      <c r="CQ1445" s="72">
        <v>0</v>
      </c>
      <c r="CR1445" s="72">
        <v>0</v>
      </c>
      <c r="CS1445" s="72">
        <v>0</v>
      </c>
      <c r="CT1445" s="89">
        <v>0</v>
      </c>
      <c r="CV1445" s="72"/>
      <c r="CX1445" s="94" t="s">
        <v>1765</v>
      </c>
      <c r="CY1445" s="72" t="s">
        <v>3533</v>
      </c>
      <c r="CZ1445" s="88">
        <v>0</v>
      </c>
      <c r="DA1445" s="88">
        <v>0</v>
      </c>
      <c r="DB1445" s="88">
        <v>0</v>
      </c>
      <c r="DC1445" s="88">
        <v>1.5981954090695304E-3</v>
      </c>
      <c r="DD1445" s="88">
        <v>0</v>
      </c>
      <c r="DE1445" s="88">
        <v>0</v>
      </c>
      <c r="DF1445" s="88">
        <v>0</v>
      </c>
      <c r="DG1445" s="88">
        <v>0</v>
      </c>
      <c r="DH1445">
        <f t="shared" si="66"/>
        <v>0</v>
      </c>
      <c r="DI1445">
        <f t="shared" si="67"/>
        <v>1.5981954090695304E-3</v>
      </c>
      <c r="DJ1445">
        <f t="shared" si="68"/>
        <v>1.5981954090695304E-3</v>
      </c>
    </row>
    <row r="1446" spans="1:114" s="74" customFormat="1" x14ac:dyDescent="0.2">
      <c r="A1446" s="74" t="s">
        <v>735</v>
      </c>
      <c r="B1446" s="74" t="s">
        <v>2503</v>
      </c>
      <c r="C1446" s="88">
        <v>0</v>
      </c>
      <c r="D1446" s="88">
        <v>0</v>
      </c>
      <c r="E1446" s="88">
        <v>0</v>
      </c>
      <c r="F1446" s="88">
        <v>0.2622485499197828</v>
      </c>
      <c r="G1446" s="88">
        <v>2.5100401606425699E-2</v>
      </c>
      <c r="H1446" s="88">
        <v>1.290627890468713E-3</v>
      </c>
      <c r="I1446" s="88">
        <v>0</v>
      </c>
      <c r="J1446" s="88">
        <v>0</v>
      </c>
      <c r="K1446" s="72">
        <v>0</v>
      </c>
      <c r="L1446" s="72">
        <v>0</v>
      </c>
      <c r="M1446" s="72">
        <v>0</v>
      </c>
      <c r="N1446" s="89">
        <v>0</v>
      </c>
      <c r="O1446" s="91">
        <v>0</v>
      </c>
      <c r="P1446" s="88">
        <v>0</v>
      </c>
      <c r="Q1446" s="88">
        <v>0</v>
      </c>
      <c r="R1446" s="88">
        <v>0</v>
      </c>
      <c r="S1446" s="88">
        <v>0</v>
      </c>
      <c r="T1446" s="88">
        <v>0</v>
      </c>
      <c r="U1446" s="88">
        <v>0</v>
      </c>
      <c r="V1446" s="88">
        <v>0</v>
      </c>
      <c r="W1446" s="72">
        <v>0</v>
      </c>
      <c r="X1446" s="72">
        <v>1.3917884481558803E-2</v>
      </c>
      <c r="Y1446" s="72">
        <v>0</v>
      </c>
      <c r="Z1446" s="89">
        <v>0</v>
      </c>
      <c r="AA1446" s="91">
        <v>0</v>
      </c>
      <c r="AB1446" s="88">
        <v>0</v>
      </c>
      <c r="AC1446" s="88">
        <v>0</v>
      </c>
      <c r="AD1446" s="88">
        <v>0</v>
      </c>
      <c r="AE1446" s="88">
        <v>0</v>
      </c>
      <c r="AF1446" s="88">
        <v>0</v>
      </c>
      <c r="AG1446" s="88">
        <v>0</v>
      </c>
      <c r="AH1446" s="88">
        <v>0</v>
      </c>
      <c r="AI1446" s="72">
        <v>0</v>
      </c>
      <c r="AJ1446" s="72">
        <v>0</v>
      </c>
      <c r="AK1446" s="72">
        <v>0</v>
      </c>
      <c r="AL1446" s="89">
        <v>0</v>
      </c>
      <c r="AM1446" s="91">
        <v>0</v>
      </c>
      <c r="AN1446" s="88">
        <v>0</v>
      </c>
      <c r="AO1446" s="88">
        <v>0</v>
      </c>
      <c r="AP1446" s="88">
        <v>0</v>
      </c>
      <c r="AQ1446" s="88">
        <v>0</v>
      </c>
      <c r="AR1446" s="88">
        <v>0</v>
      </c>
      <c r="AS1446" s="88">
        <v>0</v>
      </c>
      <c r="AT1446" s="88">
        <v>0</v>
      </c>
      <c r="AU1446" s="72">
        <v>0</v>
      </c>
      <c r="AV1446" s="72">
        <v>0</v>
      </c>
      <c r="AW1446" s="72">
        <v>0</v>
      </c>
      <c r="AX1446" s="89">
        <v>0</v>
      </c>
      <c r="AY1446" s="72">
        <v>4.1335978835978834E-3</v>
      </c>
      <c r="AZ1446" s="72">
        <v>0</v>
      </c>
      <c r="BA1446" s="72">
        <v>0</v>
      </c>
      <c r="BB1446" s="72">
        <v>0</v>
      </c>
      <c r="BC1446" s="72">
        <v>0</v>
      </c>
      <c r="BD1446" s="72">
        <v>0</v>
      </c>
      <c r="BE1446" s="72">
        <v>0</v>
      </c>
      <c r="BF1446" s="72">
        <v>0</v>
      </c>
      <c r="BG1446" s="72">
        <v>0</v>
      </c>
      <c r="BH1446" s="72">
        <v>0</v>
      </c>
      <c r="BI1446" s="72">
        <v>0</v>
      </c>
      <c r="BJ1446" s="89">
        <v>0</v>
      </c>
      <c r="BK1446" s="72">
        <v>0</v>
      </c>
      <c r="BL1446" s="72">
        <v>0</v>
      </c>
      <c r="BM1446" s="72">
        <v>0</v>
      </c>
      <c r="BN1446" s="72">
        <v>0</v>
      </c>
      <c r="BO1446" s="72">
        <v>0</v>
      </c>
      <c r="BP1446" s="72">
        <v>0</v>
      </c>
      <c r="BQ1446" s="72">
        <v>0</v>
      </c>
      <c r="BR1446" s="72">
        <v>0</v>
      </c>
      <c r="BS1446" s="72">
        <v>0</v>
      </c>
      <c r="BT1446" s="72">
        <v>0</v>
      </c>
      <c r="BU1446" s="72">
        <v>8.2192906752147285E-3</v>
      </c>
      <c r="BV1446" s="89">
        <v>6.9632495164410058E-2</v>
      </c>
      <c r="BW1446" s="72">
        <v>0</v>
      </c>
      <c r="BX1446" s="72">
        <v>0</v>
      </c>
      <c r="BY1446" s="72">
        <v>0</v>
      </c>
      <c r="BZ1446" s="72">
        <v>0</v>
      </c>
      <c r="CA1446" s="72">
        <v>0</v>
      </c>
      <c r="CB1446" s="72">
        <v>0</v>
      </c>
      <c r="CC1446" s="72">
        <v>0</v>
      </c>
      <c r="CD1446" s="72">
        <v>0</v>
      </c>
      <c r="CE1446" s="72">
        <v>0</v>
      </c>
      <c r="CF1446" s="72">
        <v>0</v>
      </c>
      <c r="CG1446" s="72">
        <v>0</v>
      </c>
      <c r="CH1446" s="89">
        <v>0</v>
      </c>
      <c r="CI1446" s="72">
        <v>0</v>
      </c>
      <c r="CJ1446" s="72">
        <v>0</v>
      </c>
      <c r="CK1446" s="72">
        <v>0</v>
      </c>
      <c r="CL1446" s="72">
        <v>0</v>
      </c>
      <c r="CM1446" s="72">
        <v>0</v>
      </c>
      <c r="CN1446" s="72">
        <v>0</v>
      </c>
      <c r="CO1446" s="72">
        <v>0</v>
      </c>
      <c r="CP1446" s="72">
        <v>0</v>
      </c>
      <c r="CQ1446" s="72">
        <v>0</v>
      </c>
      <c r="CR1446" s="72">
        <v>0</v>
      </c>
      <c r="CS1446" s="72">
        <v>0</v>
      </c>
      <c r="CT1446" s="89">
        <v>0</v>
      </c>
      <c r="CV1446" s="72"/>
      <c r="CX1446" s="94" t="s">
        <v>1386</v>
      </c>
      <c r="CY1446" s="72" t="s">
        <v>3154</v>
      </c>
      <c r="CZ1446" s="88">
        <v>2.2703251952811668E-4</v>
      </c>
      <c r="DA1446" s="88">
        <v>0</v>
      </c>
      <c r="DB1446" s="88">
        <v>0</v>
      </c>
      <c r="DC1446" s="88">
        <v>0</v>
      </c>
      <c r="DD1446" s="88">
        <v>4.4480028467218212E-4</v>
      </c>
      <c r="DE1446" s="88">
        <v>6.4389841858548404E-4</v>
      </c>
      <c r="DF1446" s="88">
        <v>0</v>
      </c>
      <c r="DG1446" s="88">
        <v>2.801336631299578E-4</v>
      </c>
      <c r="DH1446">
        <f t="shared" si="66"/>
        <v>6.7183280420029883E-4</v>
      </c>
      <c r="DI1446">
        <f t="shared" si="67"/>
        <v>9.240320817154419E-4</v>
      </c>
      <c r="DJ1446">
        <f t="shared" si="68"/>
        <v>1.5958648859157407E-3</v>
      </c>
    </row>
    <row r="1447" spans="1:114" s="74" customFormat="1" x14ac:dyDescent="0.2">
      <c r="A1447" s="74" t="s">
        <v>649</v>
      </c>
      <c r="B1447" s="74" t="s">
        <v>2417</v>
      </c>
      <c r="C1447" s="88">
        <v>0</v>
      </c>
      <c r="D1447" s="88">
        <v>0</v>
      </c>
      <c r="E1447" s="88">
        <v>0</v>
      </c>
      <c r="F1447" s="88">
        <v>0.28693076638282117</v>
      </c>
      <c r="G1447" s="88">
        <v>0</v>
      </c>
      <c r="H1447" s="88">
        <v>0</v>
      </c>
      <c r="I1447" s="88">
        <v>3.8714972628514353E-3</v>
      </c>
      <c r="J1447" s="88">
        <v>0</v>
      </c>
      <c r="K1447" s="72">
        <v>0</v>
      </c>
      <c r="L1447" s="72">
        <v>0</v>
      </c>
      <c r="M1447" s="72">
        <v>0</v>
      </c>
      <c r="N1447" s="89">
        <v>1.5792118297322518E-2</v>
      </c>
      <c r="O1447" s="91">
        <v>0</v>
      </c>
      <c r="P1447" s="88">
        <v>0</v>
      </c>
      <c r="Q1447" s="88">
        <v>0</v>
      </c>
      <c r="R1447" s="88">
        <v>0</v>
      </c>
      <c r="S1447" s="88">
        <v>0</v>
      </c>
      <c r="T1447" s="88">
        <v>0</v>
      </c>
      <c r="U1447" s="88">
        <v>0</v>
      </c>
      <c r="V1447" s="88">
        <v>0</v>
      </c>
      <c r="W1447" s="72">
        <v>0</v>
      </c>
      <c r="X1447" s="72">
        <v>0</v>
      </c>
      <c r="Y1447" s="72">
        <v>0</v>
      </c>
      <c r="Z1447" s="89">
        <v>0</v>
      </c>
      <c r="AA1447" s="91">
        <v>0</v>
      </c>
      <c r="AB1447" s="88">
        <v>0</v>
      </c>
      <c r="AC1447" s="88">
        <v>0</v>
      </c>
      <c r="AD1447" s="88">
        <v>0</v>
      </c>
      <c r="AE1447" s="88">
        <v>0.17605633802816903</v>
      </c>
      <c r="AF1447" s="88">
        <v>0</v>
      </c>
      <c r="AG1447" s="88">
        <v>0</v>
      </c>
      <c r="AH1447" s="88">
        <v>0</v>
      </c>
      <c r="AI1447" s="72">
        <v>0</v>
      </c>
      <c r="AJ1447" s="72">
        <v>0</v>
      </c>
      <c r="AK1447" s="72">
        <v>0</v>
      </c>
      <c r="AL1447" s="89">
        <v>0</v>
      </c>
      <c r="AM1447" s="91">
        <v>0</v>
      </c>
      <c r="AN1447" s="88">
        <v>0</v>
      </c>
      <c r="AO1447" s="88">
        <v>0</v>
      </c>
      <c r="AP1447" s="88">
        <v>0</v>
      </c>
      <c r="AQ1447" s="88">
        <v>0</v>
      </c>
      <c r="AR1447" s="88">
        <v>0</v>
      </c>
      <c r="AS1447" s="88">
        <v>0</v>
      </c>
      <c r="AT1447" s="88">
        <v>0</v>
      </c>
      <c r="AU1447" s="72">
        <v>0</v>
      </c>
      <c r="AV1447" s="72">
        <v>0</v>
      </c>
      <c r="AW1447" s="72">
        <v>0</v>
      </c>
      <c r="AX1447" s="89">
        <v>0</v>
      </c>
      <c r="AY1447" s="72">
        <v>0</v>
      </c>
      <c r="AZ1447" s="72">
        <v>0</v>
      </c>
      <c r="BA1447" s="72">
        <v>0</v>
      </c>
      <c r="BB1447" s="72">
        <v>0</v>
      </c>
      <c r="BC1447" s="72">
        <v>0</v>
      </c>
      <c r="BD1447" s="72">
        <v>0</v>
      </c>
      <c r="BE1447" s="72">
        <v>0</v>
      </c>
      <c r="BF1447" s="72">
        <v>0</v>
      </c>
      <c r="BG1447" s="72">
        <v>0</v>
      </c>
      <c r="BH1447" s="72">
        <v>0</v>
      </c>
      <c r="BI1447" s="72">
        <v>0</v>
      </c>
      <c r="BJ1447" s="89">
        <v>0</v>
      </c>
      <c r="BK1447" s="72">
        <v>0</v>
      </c>
      <c r="BL1447" s="72">
        <v>0</v>
      </c>
      <c r="BM1447" s="72">
        <v>0</v>
      </c>
      <c r="BN1447" s="72">
        <v>0</v>
      </c>
      <c r="BO1447" s="72">
        <v>0</v>
      </c>
      <c r="BP1447" s="72">
        <v>0</v>
      </c>
      <c r="BQ1447" s="72">
        <v>0</v>
      </c>
      <c r="BR1447" s="72">
        <v>0</v>
      </c>
      <c r="BS1447" s="72">
        <v>0</v>
      </c>
      <c r="BT1447" s="72">
        <v>0</v>
      </c>
      <c r="BU1447" s="72">
        <v>1.0959054233619639E-2</v>
      </c>
      <c r="BV1447" s="89">
        <v>0</v>
      </c>
      <c r="BW1447" s="72">
        <v>0</v>
      </c>
      <c r="BX1447" s="72">
        <v>0</v>
      </c>
      <c r="BY1447" s="72">
        <v>0</v>
      </c>
      <c r="BZ1447" s="72">
        <v>0</v>
      </c>
      <c r="CA1447" s="72">
        <v>0</v>
      </c>
      <c r="CB1447" s="72">
        <v>0</v>
      </c>
      <c r="CC1447" s="72">
        <v>0</v>
      </c>
      <c r="CD1447" s="72">
        <v>0</v>
      </c>
      <c r="CE1447" s="72">
        <v>0</v>
      </c>
      <c r="CF1447" s="72">
        <v>0</v>
      </c>
      <c r="CG1447" s="72">
        <v>0</v>
      </c>
      <c r="CH1447" s="89">
        <v>1.9316952557564517E-2</v>
      </c>
      <c r="CI1447" s="72">
        <v>0</v>
      </c>
      <c r="CJ1447" s="72">
        <v>0.21585557299843011</v>
      </c>
      <c r="CK1447" s="72">
        <v>0</v>
      </c>
      <c r="CL1447" s="72">
        <v>0</v>
      </c>
      <c r="CM1447" s="72">
        <v>0</v>
      </c>
      <c r="CN1447" s="72">
        <v>0</v>
      </c>
      <c r="CO1447" s="72">
        <v>0</v>
      </c>
      <c r="CP1447" s="72">
        <v>0</v>
      </c>
      <c r="CQ1447" s="72">
        <v>0</v>
      </c>
      <c r="CR1447" s="72">
        <v>0</v>
      </c>
      <c r="CS1447" s="72">
        <v>0</v>
      </c>
      <c r="CT1447" s="89">
        <v>0</v>
      </c>
      <c r="CV1447" s="72"/>
      <c r="CX1447" s="94" t="s">
        <v>1252</v>
      </c>
      <c r="CY1447" s="72" t="s">
        <v>3020</v>
      </c>
      <c r="CZ1447" s="88">
        <v>0</v>
      </c>
      <c r="DA1447" s="88">
        <v>0</v>
      </c>
      <c r="DB1447" s="88">
        <v>1.5844043112879654E-3</v>
      </c>
      <c r="DC1447" s="88">
        <v>0</v>
      </c>
      <c r="DD1447" s="88">
        <v>0</v>
      </c>
      <c r="DE1447" s="88">
        <v>0</v>
      </c>
      <c r="DF1447" s="88">
        <v>0</v>
      </c>
      <c r="DG1447" s="88">
        <v>0</v>
      </c>
      <c r="DH1447">
        <f t="shared" si="66"/>
        <v>1.5844043112879654E-3</v>
      </c>
      <c r="DI1447">
        <f t="shared" si="67"/>
        <v>0</v>
      </c>
      <c r="DJ1447">
        <f t="shared" si="68"/>
        <v>1.5844043112879654E-3</v>
      </c>
    </row>
    <row r="1448" spans="1:114" s="74" customFormat="1" x14ac:dyDescent="0.2">
      <c r="A1448" s="74" t="s">
        <v>1087</v>
      </c>
      <c r="B1448" s="74" t="s">
        <v>2855</v>
      </c>
      <c r="C1448" s="88">
        <v>0</v>
      </c>
      <c r="D1448" s="88">
        <v>0</v>
      </c>
      <c r="E1448" s="88">
        <v>0</v>
      </c>
      <c r="F1448" s="88">
        <v>0</v>
      </c>
      <c r="G1448" s="88">
        <v>0</v>
      </c>
      <c r="H1448" s="88">
        <v>0</v>
      </c>
      <c r="I1448" s="88">
        <v>0</v>
      </c>
      <c r="J1448" s="88">
        <v>0</v>
      </c>
      <c r="K1448" s="72">
        <v>0</v>
      </c>
      <c r="L1448" s="72">
        <v>0</v>
      </c>
      <c r="M1448" s="72">
        <v>0</v>
      </c>
      <c r="N1448" s="89">
        <v>0</v>
      </c>
      <c r="O1448" s="91">
        <v>0</v>
      </c>
      <c r="P1448" s="88">
        <v>0</v>
      </c>
      <c r="Q1448" s="88">
        <v>0</v>
      </c>
      <c r="R1448" s="88">
        <v>0</v>
      </c>
      <c r="S1448" s="88">
        <v>0</v>
      </c>
      <c r="T1448" s="88">
        <v>0</v>
      </c>
      <c r="U1448" s="88">
        <v>0</v>
      </c>
      <c r="V1448" s="88">
        <v>0</v>
      </c>
      <c r="W1448" s="72">
        <v>0</v>
      </c>
      <c r="X1448" s="72">
        <v>0</v>
      </c>
      <c r="Y1448" s="72">
        <v>0</v>
      </c>
      <c r="Z1448" s="89">
        <v>0</v>
      </c>
      <c r="AA1448" s="91">
        <v>1.4565227945817353E-2</v>
      </c>
      <c r="AB1448" s="88">
        <v>0</v>
      </c>
      <c r="AC1448" s="88">
        <v>0</v>
      </c>
      <c r="AD1448" s="88">
        <v>0</v>
      </c>
      <c r="AE1448" s="88">
        <v>3.0259683098591547E-2</v>
      </c>
      <c r="AF1448" s="88">
        <v>0</v>
      </c>
      <c r="AG1448" s="88">
        <v>0</v>
      </c>
      <c r="AH1448" s="88">
        <v>0</v>
      </c>
      <c r="AI1448" s="72">
        <v>0</v>
      </c>
      <c r="AJ1448" s="72">
        <v>5.3376034160661856E-3</v>
      </c>
      <c r="AK1448" s="72">
        <v>0</v>
      </c>
      <c r="AL1448" s="89">
        <v>0</v>
      </c>
      <c r="AM1448" s="91">
        <v>0</v>
      </c>
      <c r="AN1448" s="88">
        <v>0</v>
      </c>
      <c r="AO1448" s="88">
        <v>0</v>
      </c>
      <c r="AP1448" s="88">
        <v>0</v>
      </c>
      <c r="AQ1448" s="88">
        <v>0</v>
      </c>
      <c r="AR1448" s="88">
        <v>0</v>
      </c>
      <c r="AS1448" s="88">
        <v>0</v>
      </c>
      <c r="AT1448" s="88">
        <v>0</v>
      </c>
      <c r="AU1448" s="72">
        <v>0</v>
      </c>
      <c r="AV1448" s="72">
        <v>0</v>
      </c>
      <c r="AW1448" s="72">
        <v>0</v>
      </c>
      <c r="AX1448" s="89">
        <v>0</v>
      </c>
      <c r="AY1448" s="72">
        <v>0</v>
      </c>
      <c r="AZ1448" s="72">
        <v>0</v>
      </c>
      <c r="BA1448" s="72">
        <v>0</v>
      </c>
      <c r="BB1448" s="72">
        <v>0</v>
      </c>
      <c r="BC1448" s="72">
        <v>0</v>
      </c>
      <c r="BD1448" s="72">
        <v>0</v>
      </c>
      <c r="BE1448" s="72">
        <v>0</v>
      </c>
      <c r="BF1448" s="72">
        <v>0</v>
      </c>
      <c r="BG1448" s="72">
        <v>0</v>
      </c>
      <c r="BH1448" s="72">
        <v>0</v>
      </c>
      <c r="BI1448" s="72">
        <v>0</v>
      </c>
      <c r="BJ1448" s="89">
        <v>0</v>
      </c>
      <c r="BK1448" s="72">
        <v>0</v>
      </c>
      <c r="BL1448" s="72">
        <v>0</v>
      </c>
      <c r="BM1448" s="72">
        <v>0</v>
      </c>
      <c r="BN1448" s="72">
        <v>0</v>
      </c>
      <c r="BO1448" s="72">
        <v>0</v>
      </c>
      <c r="BP1448" s="72">
        <v>0</v>
      </c>
      <c r="BQ1448" s="72">
        <v>0</v>
      </c>
      <c r="BR1448" s="72">
        <v>0</v>
      </c>
      <c r="BS1448" s="72">
        <v>0</v>
      </c>
      <c r="BT1448" s="72">
        <v>0</v>
      </c>
      <c r="BU1448" s="72">
        <v>0</v>
      </c>
      <c r="BV1448" s="89">
        <v>0</v>
      </c>
      <c r="BW1448" s="72">
        <v>2.2006557954270373E-3</v>
      </c>
      <c r="BX1448" s="72">
        <v>0</v>
      </c>
      <c r="BY1448" s="72">
        <v>0</v>
      </c>
      <c r="BZ1448" s="72">
        <v>0</v>
      </c>
      <c r="CA1448" s="72">
        <v>0</v>
      </c>
      <c r="CB1448" s="72">
        <v>0</v>
      </c>
      <c r="CC1448" s="72">
        <v>1.0650988411724609E-3</v>
      </c>
      <c r="CD1448" s="72">
        <v>0</v>
      </c>
      <c r="CE1448" s="72">
        <v>0</v>
      </c>
      <c r="CF1448" s="72">
        <v>0</v>
      </c>
      <c r="CG1448" s="72">
        <v>0</v>
      </c>
      <c r="CH1448" s="89">
        <v>0</v>
      </c>
      <c r="CI1448" s="72">
        <v>0</v>
      </c>
      <c r="CJ1448" s="72">
        <v>0</v>
      </c>
      <c r="CK1448" s="72">
        <v>0</v>
      </c>
      <c r="CL1448" s="72">
        <v>0</v>
      </c>
      <c r="CM1448" s="72">
        <v>0</v>
      </c>
      <c r="CN1448" s="72">
        <v>0</v>
      </c>
      <c r="CO1448" s="72">
        <v>0</v>
      </c>
      <c r="CP1448" s="72">
        <v>0</v>
      </c>
      <c r="CQ1448" s="72">
        <v>0</v>
      </c>
      <c r="CR1448" s="72">
        <v>0</v>
      </c>
      <c r="CS1448" s="72">
        <v>0</v>
      </c>
      <c r="CT1448" s="89">
        <v>0</v>
      </c>
      <c r="CV1448" s="72"/>
      <c r="CX1448" s="94" t="s">
        <v>1256</v>
      </c>
      <c r="CY1448" s="72" t="s">
        <v>3024</v>
      </c>
      <c r="CZ1448" s="88">
        <v>0</v>
      </c>
      <c r="DA1448" s="88">
        <v>0</v>
      </c>
      <c r="DB1448" s="88">
        <v>0</v>
      </c>
      <c r="DC1448" s="88">
        <v>0</v>
      </c>
      <c r="DD1448" s="88">
        <v>1.5576809246393968E-3</v>
      </c>
      <c r="DE1448" s="88">
        <v>0</v>
      </c>
      <c r="DF1448" s="88">
        <v>0</v>
      </c>
      <c r="DG1448" s="88">
        <v>0</v>
      </c>
      <c r="DH1448">
        <f t="shared" si="66"/>
        <v>1.5576809246393968E-3</v>
      </c>
      <c r="DI1448">
        <f t="shared" si="67"/>
        <v>0</v>
      </c>
      <c r="DJ1448">
        <f t="shared" si="68"/>
        <v>1.5576809246393968E-3</v>
      </c>
    </row>
    <row r="1449" spans="1:114" s="74" customFormat="1" x14ac:dyDescent="0.2">
      <c r="A1449" s="74" t="s">
        <v>610</v>
      </c>
      <c r="B1449" s="74" t="s">
        <v>2378</v>
      </c>
      <c r="C1449" s="88">
        <v>4.2757759955624378E-2</v>
      </c>
      <c r="D1449" s="88">
        <v>0</v>
      </c>
      <c r="E1449" s="88">
        <v>0</v>
      </c>
      <c r="F1449" s="88">
        <v>4.6279155868196968E-2</v>
      </c>
      <c r="G1449" s="88">
        <v>0</v>
      </c>
      <c r="H1449" s="88">
        <v>0</v>
      </c>
      <c r="I1449" s="88">
        <v>0</v>
      </c>
      <c r="J1449" s="88">
        <v>0</v>
      </c>
      <c r="K1449" s="72">
        <v>0.13283261450663342</v>
      </c>
      <c r="L1449" s="72">
        <v>0</v>
      </c>
      <c r="M1449" s="72">
        <v>0</v>
      </c>
      <c r="N1449" s="89">
        <v>0</v>
      </c>
      <c r="O1449" s="91">
        <v>0</v>
      </c>
      <c r="P1449" s="88">
        <v>0</v>
      </c>
      <c r="Q1449" s="88">
        <v>0</v>
      </c>
      <c r="R1449" s="88">
        <v>0</v>
      </c>
      <c r="S1449" s="88">
        <v>0</v>
      </c>
      <c r="T1449" s="88">
        <v>0</v>
      </c>
      <c r="U1449" s="88">
        <v>0</v>
      </c>
      <c r="V1449" s="88">
        <v>0</v>
      </c>
      <c r="W1449" s="72">
        <v>0</v>
      </c>
      <c r="X1449" s="72">
        <v>0</v>
      </c>
      <c r="Y1449" s="72">
        <v>0</v>
      </c>
      <c r="Z1449" s="89">
        <v>0</v>
      </c>
      <c r="AA1449" s="91">
        <v>0.14079720347623439</v>
      </c>
      <c r="AB1449" s="88">
        <v>0</v>
      </c>
      <c r="AC1449" s="88">
        <v>0</v>
      </c>
      <c r="AD1449" s="88">
        <v>0</v>
      </c>
      <c r="AE1449" s="88">
        <v>7.7941607981220656E-2</v>
      </c>
      <c r="AF1449" s="88">
        <v>0</v>
      </c>
      <c r="AG1449" s="88">
        <v>0</v>
      </c>
      <c r="AH1449" s="88">
        <v>0</v>
      </c>
      <c r="AI1449" s="72">
        <v>0.12909090909090909</v>
      </c>
      <c r="AJ1449" s="72">
        <v>0</v>
      </c>
      <c r="AK1449" s="72">
        <v>0</v>
      </c>
      <c r="AL1449" s="89">
        <v>0</v>
      </c>
      <c r="AM1449" s="91">
        <v>0</v>
      </c>
      <c r="AN1449" s="88">
        <v>0</v>
      </c>
      <c r="AO1449" s="88">
        <v>0</v>
      </c>
      <c r="AP1449" s="88">
        <v>0</v>
      </c>
      <c r="AQ1449" s="88">
        <v>0</v>
      </c>
      <c r="AR1449" s="88">
        <v>0</v>
      </c>
      <c r="AS1449" s="88">
        <v>0</v>
      </c>
      <c r="AT1449" s="88">
        <v>0</v>
      </c>
      <c r="AU1449" s="72">
        <v>0</v>
      </c>
      <c r="AV1449" s="72">
        <v>0</v>
      </c>
      <c r="AW1449" s="72">
        <v>0</v>
      </c>
      <c r="AX1449" s="89">
        <v>0</v>
      </c>
      <c r="AY1449" s="72">
        <v>9.9206349206349201E-2</v>
      </c>
      <c r="AZ1449" s="72">
        <v>0</v>
      </c>
      <c r="BA1449" s="72">
        <v>0</v>
      </c>
      <c r="BB1449" s="72">
        <v>0</v>
      </c>
      <c r="BC1449" s="72">
        <v>0</v>
      </c>
      <c r="BD1449" s="72">
        <v>0</v>
      </c>
      <c r="BE1449" s="72">
        <v>0</v>
      </c>
      <c r="BF1449" s="72">
        <v>0</v>
      </c>
      <c r="BG1449" s="72">
        <v>0</v>
      </c>
      <c r="BH1449" s="72">
        <v>0</v>
      </c>
      <c r="BI1449" s="72">
        <v>0</v>
      </c>
      <c r="BJ1449" s="89">
        <v>0</v>
      </c>
      <c r="BK1449" s="72">
        <v>0</v>
      </c>
      <c r="BL1449" s="72">
        <v>0</v>
      </c>
      <c r="BM1449" s="72">
        <v>0</v>
      </c>
      <c r="BN1449" s="72">
        <v>0</v>
      </c>
      <c r="BO1449" s="72">
        <v>0</v>
      </c>
      <c r="BP1449" s="72">
        <v>0</v>
      </c>
      <c r="BQ1449" s="72">
        <v>0</v>
      </c>
      <c r="BR1449" s="72">
        <v>0</v>
      </c>
      <c r="BS1449" s="72">
        <v>0</v>
      </c>
      <c r="BT1449" s="72">
        <v>0</v>
      </c>
      <c r="BU1449" s="72">
        <v>0</v>
      </c>
      <c r="BV1449" s="89">
        <v>0</v>
      </c>
      <c r="BW1449" s="72">
        <v>0</v>
      </c>
      <c r="BX1449" s="72">
        <v>0</v>
      </c>
      <c r="BY1449" s="72">
        <v>0</v>
      </c>
      <c r="BZ1449" s="72">
        <v>0</v>
      </c>
      <c r="CA1449" s="72">
        <v>0</v>
      </c>
      <c r="CB1449" s="72">
        <v>0</v>
      </c>
      <c r="CC1449" s="72">
        <v>7.2426721199727331E-2</v>
      </c>
      <c r="CD1449" s="72">
        <v>0</v>
      </c>
      <c r="CE1449" s="72">
        <v>0</v>
      </c>
      <c r="CF1449" s="72">
        <v>0</v>
      </c>
      <c r="CG1449" s="72">
        <v>0</v>
      </c>
      <c r="CH1449" s="89">
        <v>1.5453562046051616E-2</v>
      </c>
      <c r="CI1449" s="72">
        <v>0</v>
      </c>
      <c r="CJ1449" s="72">
        <v>0</v>
      </c>
      <c r="CK1449" s="72">
        <v>0</v>
      </c>
      <c r="CL1449" s="72">
        <v>0</v>
      </c>
      <c r="CM1449" s="72">
        <v>0</v>
      </c>
      <c r="CN1449" s="72">
        <v>0</v>
      </c>
      <c r="CO1449" s="72">
        <v>0.28044512249842951</v>
      </c>
      <c r="CP1449" s="72">
        <v>0</v>
      </c>
      <c r="CQ1449" s="72">
        <v>0</v>
      </c>
      <c r="CR1449" s="72">
        <v>0</v>
      </c>
      <c r="CS1449" s="72">
        <v>0</v>
      </c>
      <c r="CT1449" s="89">
        <v>0</v>
      </c>
      <c r="CV1449" s="72"/>
      <c r="CX1449" s="94" t="s">
        <v>1255</v>
      </c>
      <c r="CY1449" s="72" t="s">
        <v>3023</v>
      </c>
      <c r="CZ1449" s="88">
        <v>0</v>
      </c>
      <c r="DA1449" s="88">
        <v>0</v>
      </c>
      <c r="DB1449" s="88">
        <v>0</v>
      </c>
      <c r="DC1449" s="88">
        <v>0</v>
      </c>
      <c r="DD1449" s="88">
        <v>1.5576809246393968E-3</v>
      </c>
      <c r="DE1449" s="88">
        <v>0</v>
      </c>
      <c r="DF1449" s="88">
        <v>0</v>
      </c>
      <c r="DG1449" s="88">
        <v>0</v>
      </c>
      <c r="DH1449">
        <f t="shared" si="66"/>
        <v>1.5576809246393968E-3</v>
      </c>
      <c r="DI1449">
        <f t="shared" si="67"/>
        <v>0</v>
      </c>
      <c r="DJ1449">
        <f t="shared" si="68"/>
        <v>1.5576809246393968E-3</v>
      </c>
    </row>
    <row r="1450" spans="1:114" s="74" customFormat="1" x14ac:dyDescent="0.2">
      <c r="A1450" s="74" t="s">
        <v>642</v>
      </c>
      <c r="B1450" s="74" t="s">
        <v>2410</v>
      </c>
      <c r="C1450" s="88">
        <v>0</v>
      </c>
      <c r="D1450" s="88">
        <v>0</v>
      </c>
      <c r="E1450" s="88">
        <v>0</v>
      </c>
      <c r="F1450" s="88">
        <v>0</v>
      </c>
      <c r="G1450" s="88">
        <v>0</v>
      </c>
      <c r="H1450" s="88">
        <v>0</v>
      </c>
      <c r="I1450" s="88">
        <v>0</v>
      </c>
      <c r="J1450" s="88">
        <v>0</v>
      </c>
      <c r="K1450" s="72">
        <v>0</v>
      </c>
      <c r="L1450" s="72">
        <v>0</v>
      </c>
      <c r="M1450" s="72">
        <v>0</v>
      </c>
      <c r="N1450" s="89">
        <v>0</v>
      </c>
      <c r="O1450" s="91">
        <v>0</v>
      </c>
      <c r="P1450" s="88">
        <v>0</v>
      </c>
      <c r="Q1450" s="88">
        <v>0</v>
      </c>
      <c r="R1450" s="88">
        <v>0</v>
      </c>
      <c r="S1450" s="88">
        <v>0</v>
      </c>
      <c r="T1450" s="88">
        <v>0</v>
      </c>
      <c r="U1450" s="88">
        <v>0</v>
      </c>
      <c r="V1450" s="88">
        <v>0.43448247858041983</v>
      </c>
      <c r="W1450" s="72">
        <v>0</v>
      </c>
      <c r="X1450" s="72">
        <v>0</v>
      </c>
      <c r="Y1450" s="72">
        <v>0</v>
      </c>
      <c r="Z1450" s="89">
        <v>0</v>
      </c>
      <c r="AA1450" s="91">
        <v>0</v>
      </c>
      <c r="AB1450" s="88">
        <v>5.9971513531072738E-2</v>
      </c>
      <c r="AC1450" s="88">
        <v>3.1153618492787936E-3</v>
      </c>
      <c r="AD1450" s="88">
        <v>0</v>
      </c>
      <c r="AE1450" s="88">
        <v>0</v>
      </c>
      <c r="AF1450" s="88">
        <v>0</v>
      </c>
      <c r="AG1450" s="88">
        <v>0</v>
      </c>
      <c r="AH1450" s="88">
        <v>0</v>
      </c>
      <c r="AI1450" s="72">
        <v>0</v>
      </c>
      <c r="AJ1450" s="72">
        <v>0</v>
      </c>
      <c r="AK1450" s="72">
        <v>0</v>
      </c>
      <c r="AL1450" s="89">
        <v>0</v>
      </c>
      <c r="AM1450" s="91">
        <v>0</v>
      </c>
      <c r="AN1450" s="88">
        <v>0</v>
      </c>
      <c r="AO1450" s="88">
        <v>0</v>
      </c>
      <c r="AP1450" s="88">
        <v>0</v>
      </c>
      <c r="AQ1450" s="88">
        <v>0</v>
      </c>
      <c r="AR1450" s="88">
        <v>0</v>
      </c>
      <c r="AS1450" s="88">
        <v>0</v>
      </c>
      <c r="AT1450" s="88">
        <v>0</v>
      </c>
      <c r="AU1450" s="72">
        <v>0</v>
      </c>
      <c r="AV1450" s="72">
        <v>0</v>
      </c>
      <c r="AW1450" s="72">
        <v>0</v>
      </c>
      <c r="AX1450" s="89">
        <v>0</v>
      </c>
      <c r="AY1450" s="72">
        <v>0</v>
      </c>
      <c r="AZ1450" s="72">
        <v>0</v>
      </c>
      <c r="BA1450" s="72">
        <v>0</v>
      </c>
      <c r="BB1450" s="72">
        <v>0</v>
      </c>
      <c r="BC1450" s="72">
        <v>0</v>
      </c>
      <c r="BD1450" s="72">
        <v>0</v>
      </c>
      <c r="BE1450" s="72">
        <v>0</v>
      </c>
      <c r="BF1450" s="72">
        <v>0</v>
      </c>
      <c r="BG1450" s="72">
        <v>0</v>
      </c>
      <c r="BH1450" s="72">
        <v>0</v>
      </c>
      <c r="BI1450" s="72">
        <v>0</v>
      </c>
      <c r="BJ1450" s="89">
        <v>0</v>
      </c>
      <c r="BK1450" s="72">
        <v>0</v>
      </c>
      <c r="BL1450" s="72">
        <v>0</v>
      </c>
      <c r="BM1450" s="72">
        <v>0</v>
      </c>
      <c r="BN1450" s="72">
        <v>0</v>
      </c>
      <c r="BO1450" s="72">
        <v>0</v>
      </c>
      <c r="BP1450" s="72">
        <v>0</v>
      </c>
      <c r="BQ1450" s="72">
        <v>0</v>
      </c>
      <c r="BR1450" s="72">
        <v>0</v>
      </c>
      <c r="BS1450" s="72">
        <v>0</v>
      </c>
      <c r="BT1450" s="72">
        <v>0</v>
      </c>
      <c r="BU1450" s="72">
        <v>0</v>
      </c>
      <c r="BV1450" s="89">
        <v>0</v>
      </c>
      <c r="BW1450" s="72">
        <v>0</v>
      </c>
      <c r="BX1450" s="72">
        <v>0</v>
      </c>
      <c r="BY1450" s="72">
        <v>0</v>
      </c>
      <c r="BZ1450" s="72">
        <v>0</v>
      </c>
      <c r="CA1450" s="72">
        <v>0</v>
      </c>
      <c r="CB1450" s="72">
        <v>0</v>
      </c>
      <c r="CC1450" s="72">
        <v>1.0650988411724609E-3</v>
      </c>
      <c r="CD1450" s="72">
        <v>0</v>
      </c>
      <c r="CE1450" s="72">
        <v>0</v>
      </c>
      <c r="CF1450" s="72">
        <v>0</v>
      </c>
      <c r="CG1450" s="72">
        <v>0</v>
      </c>
      <c r="CH1450" s="89">
        <v>0</v>
      </c>
      <c r="CI1450" s="72">
        <v>0</v>
      </c>
      <c r="CJ1450" s="72">
        <v>0</v>
      </c>
      <c r="CK1450" s="72">
        <v>0</v>
      </c>
      <c r="CL1450" s="72">
        <v>0</v>
      </c>
      <c r="CM1450" s="72">
        <v>0</v>
      </c>
      <c r="CN1450" s="72">
        <v>0</v>
      </c>
      <c r="CO1450" s="72">
        <v>0</v>
      </c>
      <c r="CP1450" s="72">
        <v>0</v>
      </c>
      <c r="CQ1450" s="72">
        <v>0</v>
      </c>
      <c r="CR1450" s="72">
        <v>0</v>
      </c>
      <c r="CS1450" s="72">
        <v>0</v>
      </c>
      <c r="CT1450" s="89">
        <v>0</v>
      </c>
      <c r="CV1450" s="72"/>
      <c r="CX1450" s="94" t="s">
        <v>1276</v>
      </c>
      <c r="CY1450" s="72" t="s">
        <v>3044</v>
      </c>
      <c r="CZ1450" s="88">
        <v>0</v>
      </c>
      <c r="DA1450" s="88">
        <v>0</v>
      </c>
      <c r="DB1450" s="88">
        <v>0</v>
      </c>
      <c r="DC1450" s="88">
        <v>2.2831362986707579E-4</v>
      </c>
      <c r="DD1450" s="88">
        <v>6.5102036955019132E-4</v>
      </c>
      <c r="DE1450" s="88">
        <v>0</v>
      </c>
      <c r="DF1450" s="88">
        <v>6.5549699782374994E-4</v>
      </c>
      <c r="DG1450" s="88">
        <v>0</v>
      </c>
      <c r="DH1450">
        <f t="shared" si="66"/>
        <v>1.3065173673739413E-3</v>
      </c>
      <c r="DI1450">
        <f t="shared" si="67"/>
        <v>2.2831362986707579E-4</v>
      </c>
      <c r="DJ1450">
        <f t="shared" si="68"/>
        <v>1.534830997241017E-3</v>
      </c>
    </row>
    <row r="1451" spans="1:114" s="74" customFormat="1" x14ac:dyDescent="0.2">
      <c r="A1451" s="74" t="s">
        <v>62</v>
      </c>
      <c r="B1451" s="74" t="s">
        <v>1830</v>
      </c>
      <c r="C1451" s="88">
        <v>0</v>
      </c>
      <c r="D1451" s="88">
        <v>0</v>
      </c>
      <c r="E1451" s="88">
        <v>1.5055880479471886E-2</v>
      </c>
      <c r="F1451" s="88">
        <v>2.3262989016413673</v>
      </c>
      <c r="G1451" s="88">
        <v>0</v>
      </c>
      <c r="H1451" s="88">
        <v>0</v>
      </c>
      <c r="I1451" s="88">
        <v>5.5749560585060663E-2</v>
      </c>
      <c r="J1451" s="88">
        <v>1.258221332570775</v>
      </c>
      <c r="K1451" s="72">
        <v>1.6136702799324356</v>
      </c>
      <c r="L1451" s="72">
        <v>0</v>
      </c>
      <c r="M1451" s="72">
        <v>1.1202307009760426</v>
      </c>
      <c r="N1451" s="89">
        <v>3.8762472184337093E-2</v>
      </c>
      <c r="O1451" s="91">
        <v>0</v>
      </c>
      <c r="P1451" s="88">
        <v>0</v>
      </c>
      <c r="Q1451" s="88">
        <v>0</v>
      </c>
      <c r="R1451" s="88">
        <v>0.2148007978315348</v>
      </c>
      <c r="S1451" s="88">
        <v>0</v>
      </c>
      <c r="T1451" s="88">
        <v>0.64734561213434461</v>
      </c>
      <c r="U1451" s="88">
        <v>0.10904196411837869</v>
      </c>
      <c r="V1451" s="88">
        <v>0</v>
      </c>
      <c r="W1451" s="72">
        <v>0</v>
      </c>
      <c r="X1451" s="72">
        <v>3.4794711203897009E-3</v>
      </c>
      <c r="Y1451" s="72">
        <v>0</v>
      </c>
      <c r="Z1451" s="89">
        <v>3.9750141964792735E-2</v>
      </c>
      <c r="AA1451" s="91">
        <v>0.92974705054134099</v>
      </c>
      <c r="AB1451" s="88">
        <v>7.7463204977635619E-2</v>
      </c>
      <c r="AC1451" s="88">
        <v>5.4518832362378894E-2</v>
      </c>
      <c r="AD1451" s="88">
        <v>2.9671592124549382</v>
      </c>
      <c r="AE1451" s="88">
        <v>18.039355927230048</v>
      </c>
      <c r="AF1451" s="88">
        <v>1.0726223032512914</v>
      </c>
      <c r="AG1451" s="88">
        <v>4.5081936419442336E-3</v>
      </c>
      <c r="AH1451" s="88">
        <v>0</v>
      </c>
      <c r="AI1451" s="72">
        <v>3.6381818181818182</v>
      </c>
      <c r="AJ1451" s="72">
        <v>0.45369629036562586</v>
      </c>
      <c r="AK1451" s="72">
        <v>1.3884520332509549</v>
      </c>
      <c r="AL1451" s="89">
        <v>2.7957395258098523</v>
      </c>
      <c r="AM1451" s="91">
        <v>0</v>
      </c>
      <c r="AN1451" s="88">
        <v>0.2172530733361594</v>
      </c>
      <c r="AO1451" s="88">
        <v>0</v>
      </c>
      <c r="AP1451" s="88">
        <v>0</v>
      </c>
      <c r="AQ1451" s="88">
        <v>2.6281208935611037E-2</v>
      </c>
      <c r="AR1451" s="88">
        <v>0</v>
      </c>
      <c r="AS1451" s="88">
        <v>0</v>
      </c>
      <c r="AT1451" s="88">
        <v>5.980265125087212E-2</v>
      </c>
      <c r="AU1451" s="72">
        <v>0.19319523451754855</v>
      </c>
      <c r="AV1451" s="72">
        <v>0</v>
      </c>
      <c r="AW1451" s="72">
        <v>0.42891260905590489</v>
      </c>
      <c r="AX1451" s="89">
        <v>0.52006783493499154</v>
      </c>
      <c r="AY1451" s="72">
        <v>8.2671957671957667E-3</v>
      </c>
      <c r="AZ1451" s="72">
        <v>0.40517375720741777</v>
      </c>
      <c r="BA1451" s="72">
        <v>0</v>
      </c>
      <c r="BB1451" s="72">
        <v>0</v>
      </c>
      <c r="BC1451" s="72">
        <v>2.4524804965303222</v>
      </c>
      <c r="BD1451" s="72">
        <v>0</v>
      </c>
      <c r="BE1451" s="72">
        <v>0.21798792440994277</v>
      </c>
      <c r="BF1451" s="72">
        <v>0</v>
      </c>
      <c r="BG1451" s="72">
        <v>0</v>
      </c>
      <c r="BH1451" s="72">
        <v>0.36224442162263093</v>
      </c>
      <c r="BI1451" s="72">
        <v>0</v>
      </c>
      <c r="BJ1451" s="89">
        <v>8.1312617975896617E-2</v>
      </c>
      <c r="BK1451" s="72">
        <v>5.6194125159642394E-2</v>
      </c>
      <c r="BL1451" s="72">
        <v>0</v>
      </c>
      <c r="BM1451" s="72">
        <v>0.53351117039012996</v>
      </c>
      <c r="BN1451" s="72">
        <v>0</v>
      </c>
      <c r="BO1451" s="72">
        <v>2.6642190910895018</v>
      </c>
      <c r="BP1451" s="72">
        <v>0</v>
      </c>
      <c r="BQ1451" s="72">
        <v>6.8131923591309401E-2</v>
      </c>
      <c r="BR1451" s="72">
        <v>0.85190493804327727</v>
      </c>
      <c r="BS1451" s="72">
        <v>2.0622013580350407</v>
      </c>
      <c r="BT1451" s="72">
        <v>0.78626708381360122</v>
      </c>
      <c r="BU1451" s="72">
        <v>8.7672433868957109E-2</v>
      </c>
      <c r="BV1451" s="89">
        <v>0</v>
      </c>
      <c r="BW1451" s="72">
        <v>7.3259831429766065</v>
      </c>
      <c r="BX1451" s="72">
        <v>1.5372718836993504</v>
      </c>
      <c r="BY1451" s="72">
        <v>0.15843493834814354</v>
      </c>
      <c r="BZ1451" s="72">
        <v>1.060108131029365E-2</v>
      </c>
      <c r="CA1451" s="72">
        <v>1.8415543634698419</v>
      </c>
      <c r="CB1451" s="72">
        <v>8.6736867733885198E-2</v>
      </c>
      <c r="CC1451" s="72">
        <v>1.6977675528289025</v>
      </c>
      <c r="CD1451" s="72">
        <v>1.3643623089208305</v>
      </c>
      <c r="CE1451" s="72">
        <v>0.48217132635999538</v>
      </c>
      <c r="CF1451" s="72">
        <v>22.461831556108276</v>
      </c>
      <c r="CG1451" s="72">
        <v>0.9241076585422201</v>
      </c>
      <c r="CH1451" s="89">
        <v>0.54087467161180647</v>
      </c>
      <c r="CI1451" s="72">
        <v>0</v>
      </c>
      <c r="CJ1451" s="72">
        <v>0.61813186813186816</v>
      </c>
      <c r="CK1451" s="72">
        <v>0.69342579010534744</v>
      </c>
      <c r="CL1451" s="72">
        <v>2.2707797772065126</v>
      </c>
      <c r="CM1451" s="72">
        <v>1.4189584552369807</v>
      </c>
      <c r="CN1451" s="72">
        <v>0.20820517673780345</v>
      </c>
      <c r="CO1451" s="72">
        <v>0.60127434263663282</v>
      </c>
      <c r="CP1451" s="72">
        <v>0.75148614797921265</v>
      </c>
      <c r="CQ1451" s="72">
        <v>0</v>
      </c>
      <c r="CR1451" s="72">
        <v>1.1991901572963712</v>
      </c>
      <c r="CS1451" s="72">
        <v>0.26274009972943357</v>
      </c>
      <c r="CT1451" s="89">
        <v>0.65718401152322659</v>
      </c>
      <c r="CV1451" s="72"/>
      <c r="CX1451" s="94" t="s">
        <v>1766</v>
      </c>
      <c r="CY1451" s="72" t="s">
        <v>3534</v>
      </c>
      <c r="CZ1451" s="88">
        <v>0</v>
      </c>
      <c r="DA1451" s="88">
        <v>0</v>
      </c>
      <c r="DB1451" s="88">
        <v>0</v>
      </c>
      <c r="DC1451" s="88">
        <v>1.3721938635490422E-3</v>
      </c>
      <c r="DD1451" s="88">
        <v>0</v>
      </c>
      <c r="DE1451" s="88">
        <v>0</v>
      </c>
      <c r="DF1451" s="88">
        <v>0</v>
      </c>
      <c r="DG1451" s="88">
        <v>9.3170248131004829E-5</v>
      </c>
      <c r="DH1451">
        <f t="shared" si="66"/>
        <v>0</v>
      </c>
      <c r="DI1451">
        <f t="shared" si="67"/>
        <v>1.465364111680047E-3</v>
      </c>
      <c r="DJ1451">
        <f t="shared" si="68"/>
        <v>1.465364111680047E-3</v>
      </c>
    </row>
    <row r="1452" spans="1:114" s="74" customFormat="1" x14ac:dyDescent="0.2">
      <c r="A1452" s="74" t="s">
        <v>1149</v>
      </c>
      <c r="B1452" s="74" t="s">
        <v>2917</v>
      </c>
      <c r="C1452" s="88">
        <v>0</v>
      </c>
      <c r="D1452" s="88">
        <v>0</v>
      </c>
      <c r="E1452" s="88">
        <v>0</v>
      </c>
      <c r="F1452" s="88">
        <v>0</v>
      </c>
      <c r="G1452" s="88">
        <v>0</v>
      </c>
      <c r="H1452" s="88">
        <v>0</v>
      </c>
      <c r="I1452" s="88">
        <v>0</v>
      </c>
      <c r="J1452" s="88">
        <v>0</v>
      </c>
      <c r="K1452" s="72">
        <v>0</v>
      </c>
      <c r="L1452" s="72">
        <v>0</v>
      </c>
      <c r="M1452" s="72">
        <v>0</v>
      </c>
      <c r="N1452" s="89">
        <v>0</v>
      </c>
      <c r="O1452" s="91">
        <v>0</v>
      </c>
      <c r="P1452" s="88">
        <v>0</v>
      </c>
      <c r="Q1452" s="88">
        <v>0</v>
      </c>
      <c r="R1452" s="88">
        <v>0</v>
      </c>
      <c r="S1452" s="88">
        <v>3.4297753497145936E-2</v>
      </c>
      <c r="T1452" s="88">
        <v>0</v>
      </c>
      <c r="U1452" s="88">
        <v>0</v>
      </c>
      <c r="V1452" s="88">
        <v>0</v>
      </c>
      <c r="W1452" s="72">
        <v>0</v>
      </c>
      <c r="X1452" s="72">
        <v>0</v>
      </c>
      <c r="Y1452" s="72">
        <v>0</v>
      </c>
      <c r="Z1452" s="89">
        <v>0</v>
      </c>
      <c r="AA1452" s="91">
        <v>0</v>
      </c>
      <c r="AB1452" s="88">
        <v>0</v>
      </c>
      <c r="AC1452" s="88">
        <v>0</v>
      </c>
      <c r="AD1452" s="88">
        <v>0</v>
      </c>
      <c r="AE1452" s="88">
        <v>0</v>
      </c>
      <c r="AF1452" s="88">
        <v>0</v>
      </c>
      <c r="AG1452" s="88">
        <v>0</v>
      </c>
      <c r="AH1452" s="88">
        <v>0</v>
      </c>
      <c r="AI1452" s="72">
        <v>0</v>
      </c>
      <c r="AJ1452" s="72">
        <v>0</v>
      </c>
      <c r="AK1452" s="72">
        <v>0</v>
      </c>
      <c r="AL1452" s="89">
        <v>0</v>
      </c>
      <c r="AM1452" s="91">
        <v>0</v>
      </c>
      <c r="AN1452" s="88">
        <v>0</v>
      </c>
      <c r="AO1452" s="88">
        <v>0</v>
      </c>
      <c r="AP1452" s="88">
        <v>0</v>
      </c>
      <c r="AQ1452" s="88">
        <v>0</v>
      </c>
      <c r="AR1452" s="88">
        <v>0</v>
      </c>
      <c r="AS1452" s="88">
        <v>0</v>
      </c>
      <c r="AT1452" s="88">
        <v>0</v>
      </c>
      <c r="AU1452" s="72">
        <v>0</v>
      </c>
      <c r="AV1452" s="72">
        <v>0</v>
      </c>
      <c r="AW1452" s="72">
        <v>0</v>
      </c>
      <c r="AX1452" s="89">
        <v>0</v>
      </c>
      <c r="AY1452" s="72">
        <v>0</v>
      </c>
      <c r="AZ1452" s="72">
        <v>0</v>
      </c>
      <c r="BA1452" s="72">
        <v>0</v>
      </c>
      <c r="BB1452" s="72">
        <v>0</v>
      </c>
      <c r="BC1452" s="72">
        <v>0</v>
      </c>
      <c r="BD1452" s="72">
        <v>0</v>
      </c>
      <c r="BE1452" s="72">
        <v>0</v>
      </c>
      <c r="BF1452" s="72">
        <v>0</v>
      </c>
      <c r="BG1452" s="72">
        <v>0</v>
      </c>
      <c r="BH1452" s="72">
        <v>0</v>
      </c>
      <c r="BI1452" s="72">
        <v>0</v>
      </c>
      <c r="BJ1452" s="89">
        <v>0</v>
      </c>
      <c r="BK1452" s="72">
        <v>0</v>
      </c>
      <c r="BL1452" s="72">
        <v>0</v>
      </c>
      <c r="BM1452" s="72">
        <v>0</v>
      </c>
      <c r="BN1452" s="72">
        <v>0</v>
      </c>
      <c r="BO1452" s="72">
        <v>0</v>
      </c>
      <c r="BP1452" s="72">
        <v>0</v>
      </c>
      <c r="BQ1452" s="72">
        <v>0</v>
      </c>
      <c r="BR1452" s="72">
        <v>0</v>
      </c>
      <c r="BS1452" s="72">
        <v>0</v>
      </c>
      <c r="BT1452" s="72">
        <v>0</v>
      </c>
      <c r="BU1452" s="72">
        <v>0</v>
      </c>
      <c r="BV1452" s="89">
        <v>0</v>
      </c>
      <c r="BW1452" s="72">
        <v>0</v>
      </c>
      <c r="BX1452" s="72">
        <v>0</v>
      </c>
      <c r="BY1452" s="72">
        <v>0</v>
      </c>
      <c r="BZ1452" s="72">
        <v>0</v>
      </c>
      <c r="CA1452" s="72">
        <v>0</v>
      </c>
      <c r="CB1452" s="72">
        <v>0</v>
      </c>
      <c r="CC1452" s="72">
        <v>0</v>
      </c>
      <c r="CD1452" s="72">
        <v>0</v>
      </c>
      <c r="CE1452" s="72">
        <v>0</v>
      </c>
      <c r="CF1452" s="72">
        <v>0</v>
      </c>
      <c r="CG1452" s="72">
        <v>0</v>
      </c>
      <c r="CH1452" s="89">
        <v>0</v>
      </c>
      <c r="CI1452" s="72">
        <v>0</v>
      </c>
      <c r="CJ1452" s="72">
        <v>0</v>
      </c>
      <c r="CK1452" s="72">
        <v>0</v>
      </c>
      <c r="CL1452" s="72">
        <v>0</v>
      </c>
      <c r="CM1452" s="72">
        <v>0</v>
      </c>
      <c r="CN1452" s="72">
        <v>0</v>
      </c>
      <c r="CO1452" s="72">
        <v>0</v>
      </c>
      <c r="CP1452" s="72">
        <v>0</v>
      </c>
      <c r="CQ1452" s="72">
        <v>0</v>
      </c>
      <c r="CR1452" s="72">
        <v>0</v>
      </c>
      <c r="CS1452" s="72">
        <v>0</v>
      </c>
      <c r="CT1452" s="89">
        <v>0</v>
      </c>
      <c r="CV1452" s="72"/>
      <c r="CX1452" s="94" t="s">
        <v>1319</v>
      </c>
      <c r="CY1452" s="72" t="s">
        <v>3087</v>
      </c>
      <c r="CZ1452" s="88">
        <v>0</v>
      </c>
      <c r="DA1452" s="88">
        <v>0</v>
      </c>
      <c r="DB1452" s="88">
        <v>0</v>
      </c>
      <c r="DC1452" s="88">
        <v>4.2571306939123032E-4</v>
      </c>
      <c r="DD1452" s="88">
        <v>1.038453949759598E-3</v>
      </c>
      <c r="DE1452" s="88">
        <v>0</v>
      </c>
      <c r="DF1452" s="88">
        <v>0</v>
      </c>
      <c r="DG1452" s="88">
        <v>0</v>
      </c>
      <c r="DH1452">
        <f t="shared" si="66"/>
        <v>1.038453949759598E-3</v>
      </c>
      <c r="DI1452">
        <f t="shared" si="67"/>
        <v>4.2571306939123032E-4</v>
      </c>
      <c r="DJ1452">
        <f t="shared" si="68"/>
        <v>1.4641670191508282E-3</v>
      </c>
    </row>
    <row r="1453" spans="1:114" s="74" customFormat="1" x14ac:dyDescent="0.2">
      <c r="A1453" s="74" t="s">
        <v>1521</v>
      </c>
      <c r="B1453" s="74" t="s">
        <v>3289</v>
      </c>
      <c r="C1453" s="88">
        <v>0</v>
      </c>
      <c r="D1453" s="88">
        <v>0</v>
      </c>
      <c r="E1453" s="88">
        <v>0</v>
      </c>
      <c r="F1453" s="88">
        <v>0</v>
      </c>
      <c r="G1453" s="88">
        <v>0</v>
      </c>
      <c r="H1453" s="88">
        <v>0</v>
      </c>
      <c r="I1453" s="88">
        <v>0</v>
      </c>
      <c r="J1453" s="88">
        <v>0</v>
      </c>
      <c r="K1453" s="72">
        <v>0</v>
      </c>
      <c r="L1453" s="72">
        <v>0</v>
      </c>
      <c r="M1453" s="72">
        <v>0</v>
      </c>
      <c r="N1453" s="89">
        <v>0</v>
      </c>
      <c r="O1453" s="91">
        <v>0</v>
      </c>
      <c r="P1453" s="88">
        <v>0</v>
      </c>
      <c r="Q1453" s="88">
        <v>0</v>
      </c>
      <c r="R1453" s="88">
        <v>0</v>
      </c>
      <c r="S1453" s="88">
        <v>0</v>
      </c>
      <c r="T1453" s="88">
        <v>0</v>
      </c>
      <c r="U1453" s="88">
        <v>0</v>
      </c>
      <c r="V1453" s="88">
        <v>0</v>
      </c>
      <c r="W1453" s="72">
        <v>0</v>
      </c>
      <c r="X1453" s="72">
        <v>0</v>
      </c>
      <c r="Y1453" s="72">
        <v>0</v>
      </c>
      <c r="Z1453" s="89">
        <v>0</v>
      </c>
      <c r="AA1453" s="91">
        <v>0</v>
      </c>
      <c r="AB1453" s="88">
        <v>0</v>
      </c>
      <c r="AC1453" s="88">
        <v>0</v>
      </c>
      <c r="AD1453" s="88">
        <v>0</v>
      </c>
      <c r="AE1453" s="88">
        <v>2.7508802816901411E-3</v>
      </c>
      <c r="AF1453" s="88">
        <v>0</v>
      </c>
      <c r="AG1453" s="88">
        <v>0</v>
      </c>
      <c r="AH1453" s="88">
        <v>0</v>
      </c>
      <c r="AI1453" s="72">
        <v>0</v>
      </c>
      <c r="AJ1453" s="72">
        <v>0</v>
      </c>
      <c r="AK1453" s="72">
        <v>0</v>
      </c>
      <c r="AL1453" s="89">
        <v>0</v>
      </c>
      <c r="AM1453" s="91">
        <v>0</v>
      </c>
      <c r="AN1453" s="88">
        <v>0</v>
      </c>
      <c r="AO1453" s="88">
        <v>0</v>
      </c>
      <c r="AP1453" s="88">
        <v>0</v>
      </c>
      <c r="AQ1453" s="88">
        <v>0</v>
      </c>
      <c r="AR1453" s="88">
        <v>0</v>
      </c>
      <c r="AS1453" s="88">
        <v>0</v>
      </c>
      <c r="AT1453" s="88">
        <v>0</v>
      </c>
      <c r="AU1453" s="72">
        <v>0</v>
      </c>
      <c r="AV1453" s="72">
        <v>0</v>
      </c>
      <c r="AW1453" s="72">
        <v>0</v>
      </c>
      <c r="AX1453" s="89">
        <v>0</v>
      </c>
      <c r="AY1453" s="72">
        <v>0</v>
      </c>
      <c r="AZ1453" s="72">
        <v>0</v>
      </c>
      <c r="BA1453" s="72">
        <v>0</v>
      </c>
      <c r="BB1453" s="72">
        <v>0</v>
      </c>
      <c r="BC1453" s="72">
        <v>0</v>
      </c>
      <c r="BD1453" s="72">
        <v>0</v>
      </c>
      <c r="BE1453" s="72">
        <v>0</v>
      </c>
      <c r="BF1453" s="72">
        <v>0</v>
      </c>
      <c r="BG1453" s="72">
        <v>0</v>
      </c>
      <c r="BH1453" s="72">
        <v>0</v>
      </c>
      <c r="BI1453" s="72">
        <v>0</v>
      </c>
      <c r="BJ1453" s="89">
        <v>0</v>
      </c>
      <c r="BK1453" s="72">
        <v>0</v>
      </c>
      <c r="BL1453" s="72">
        <v>0</v>
      </c>
      <c r="BM1453" s="72">
        <v>0</v>
      </c>
      <c r="BN1453" s="72">
        <v>0</v>
      </c>
      <c r="BO1453" s="72">
        <v>0</v>
      </c>
      <c r="BP1453" s="72">
        <v>0</v>
      </c>
      <c r="BQ1453" s="72">
        <v>0</v>
      </c>
      <c r="BR1453" s="72">
        <v>0</v>
      </c>
      <c r="BS1453" s="72">
        <v>0</v>
      </c>
      <c r="BT1453" s="72">
        <v>0</v>
      </c>
      <c r="BU1453" s="72">
        <v>0</v>
      </c>
      <c r="BV1453" s="89">
        <v>0</v>
      </c>
      <c r="BW1453" s="72">
        <v>0</v>
      </c>
      <c r="BX1453" s="72">
        <v>0</v>
      </c>
      <c r="BY1453" s="72">
        <v>0</v>
      </c>
      <c r="BZ1453" s="72">
        <v>0</v>
      </c>
      <c r="CA1453" s="72">
        <v>0</v>
      </c>
      <c r="CB1453" s="72">
        <v>0</v>
      </c>
      <c r="CC1453" s="72">
        <v>0</v>
      </c>
      <c r="CD1453" s="72">
        <v>0</v>
      </c>
      <c r="CE1453" s="72">
        <v>0</v>
      </c>
      <c r="CF1453" s="72">
        <v>0</v>
      </c>
      <c r="CG1453" s="72">
        <v>0</v>
      </c>
      <c r="CH1453" s="89">
        <v>0</v>
      </c>
      <c r="CI1453" s="72">
        <v>0</v>
      </c>
      <c r="CJ1453" s="72">
        <v>0</v>
      </c>
      <c r="CK1453" s="72">
        <v>0</v>
      </c>
      <c r="CL1453" s="72">
        <v>0</v>
      </c>
      <c r="CM1453" s="72">
        <v>0</v>
      </c>
      <c r="CN1453" s="72">
        <v>0</v>
      </c>
      <c r="CO1453" s="72">
        <v>0</v>
      </c>
      <c r="CP1453" s="72">
        <v>0</v>
      </c>
      <c r="CQ1453" s="72">
        <v>0</v>
      </c>
      <c r="CR1453" s="72">
        <v>0</v>
      </c>
      <c r="CS1453" s="72">
        <v>0</v>
      </c>
      <c r="CT1453" s="89">
        <v>0</v>
      </c>
      <c r="CV1453" s="72"/>
      <c r="CX1453" s="94" t="s">
        <v>1285</v>
      </c>
      <c r="CY1453" s="72" t="s">
        <v>3053</v>
      </c>
      <c r="CZ1453" s="88">
        <v>3.5776377789491719E-4</v>
      </c>
      <c r="DA1453" s="88">
        <v>1.306882040826995E-4</v>
      </c>
      <c r="DB1453" s="88">
        <v>0</v>
      </c>
      <c r="DC1453" s="88">
        <v>0</v>
      </c>
      <c r="DD1453" s="88">
        <v>4.8492825861686526E-4</v>
      </c>
      <c r="DE1453" s="88">
        <v>8.8758236764371746E-5</v>
      </c>
      <c r="DF1453" s="88">
        <v>3.97943428362224E-4</v>
      </c>
      <c r="DG1453" s="88">
        <v>0</v>
      </c>
      <c r="DH1453">
        <f t="shared" si="66"/>
        <v>1.2406354648740064E-3</v>
      </c>
      <c r="DI1453">
        <f t="shared" si="67"/>
        <v>2.1944644084707124E-4</v>
      </c>
      <c r="DJ1453">
        <f t="shared" si="68"/>
        <v>1.4600819057210776E-3</v>
      </c>
    </row>
    <row r="1454" spans="1:114" s="74" customFormat="1" x14ac:dyDescent="0.2">
      <c r="A1454" s="74" t="s">
        <v>1436</v>
      </c>
      <c r="B1454" s="74" t="s">
        <v>3204</v>
      </c>
      <c r="C1454" s="88">
        <v>0</v>
      </c>
      <c r="D1454" s="88">
        <v>0</v>
      </c>
      <c r="E1454" s="88">
        <v>0</v>
      </c>
      <c r="F1454" s="88">
        <v>0</v>
      </c>
      <c r="G1454" s="88">
        <v>0</v>
      </c>
      <c r="H1454" s="88">
        <v>0</v>
      </c>
      <c r="I1454" s="88">
        <v>0</v>
      </c>
      <c r="J1454" s="88">
        <v>0</v>
      </c>
      <c r="K1454" s="72">
        <v>0</v>
      </c>
      <c r="L1454" s="72">
        <v>0</v>
      </c>
      <c r="M1454" s="72">
        <v>0</v>
      </c>
      <c r="N1454" s="89">
        <v>0</v>
      </c>
      <c r="O1454" s="91">
        <v>0</v>
      </c>
      <c r="P1454" s="88">
        <v>0</v>
      </c>
      <c r="Q1454" s="88">
        <v>0</v>
      </c>
      <c r="R1454" s="88">
        <v>0</v>
      </c>
      <c r="S1454" s="88">
        <v>0</v>
      </c>
      <c r="T1454" s="88">
        <v>0</v>
      </c>
      <c r="U1454" s="88">
        <v>0</v>
      </c>
      <c r="V1454" s="88">
        <v>0</v>
      </c>
      <c r="W1454" s="72">
        <v>0</v>
      </c>
      <c r="X1454" s="72">
        <v>0</v>
      </c>
      <c r="Y1454" s="72">
        <v>0</v>
      </c>
      <c r="Z1454" s="89">
        <v>0</v>
      </c>
      <c r="AA1454" s="91">
        <v>0</v>
      </c>
      <c r="AB1454" s="88">
        <v>0</v>
      </c>
      <c r="AC1454" s="88">
        <v>0</v>
      </c>
      <c r="AD1454" s="88">
        <v>0</v>
      </c>
      <c r="AE1454" s="88">
        <v>0</v>
      </c>
      <c r="AF1454" s="88">
        <v>0</v>
      </c>
      <c r="AG1454" s="88">
        <v>0</v>
      </c>
      <c r="AH1454" s="88">
        <v>0</v>
      </c>
      <c r="AI1454" s="72">
        <v>0</v>
      </c>
      <c r="AJ1454" s="72">
        <v>5.3376034160661856E-3</v>
      </c>
      <c r="AK1454" s="72">
        <v>0</v>
      </c>
      <c r="AL1454" s="89">
        <v>0</v>
      </c>
      <c r="AM1454" s="91">
        <v>0</v>
      </c>
      <c r="AN1454" s="88">
        <v>0</v>
      </c>
      <c r="AO1454" s="88">
        <v>0</v>
      </c>
      <c r="AP1454" s="88">
        <v>0</v>
      </c>
      <c r="AQ1454" s="88">
        <v>0</v>
      </c>
      <c r="AR1454" s="88">
        <v>0</v>
      </c>
      <c r="AS1454" s="88">
        <v>0</v>
      </c>
      <c r="AT1454" s="88">
        <v>0</v>
      </c>
      <c r="AU1454" s="72">
        <v>0</v>
      </c>
      <c r="AV1454" s="72">
        <v>0</v>
      </c>
      <c r="AW1454" s="72">
        <v>0</v>
      </c>
      <c r="AX1454" s="89">
        <v>0</v>
      </c>
      <c r="AY1454" s="72">
        <v>0</v>
      </c>
      <c r="AZ1454" s="72">
        <v>0</v>
      </c>
      <c r="BA1454" s="72">
        <v>0</v>
      </c>
      <c r="BB1454" s="72">
        <v>0</v>
      </c>
      <c r="BC1454" s="72">
        <v>0</v>
      </c>
      <c r="BD1454" s="72">
        <v>0</v>
      </c>
      <c r="BE1454" s="72">
        <v>0</v>
      </c>
      <c r="BF1454" s="72">
        <v>0</v>
      </c>
      <c r="BG1454" s="72">
        <v>0</v>
      </c>
      <c r="BH1454" s="72">
        <v>0</v>
      </c>
      <c r="BI1454" s="72">
        <v>0</v>
      </c>
      <c r="BJ1454" s="89">
        <v>0</v>
      </c>
      <c r="BK1454" s="72">
        <v>0</v>
      </c>
      <c r="BL1454" s="72">
        <v>0</v>
      </c>
      <c r="BM1454" s="72">
        <v>0</v>
      </c>
      <c r="BN1454" s="72">
        <v>0</v>
      </c>
      <c r="BO1454" s="72">
        <v>0</v>
      </c>
      <c r="BP1454" s="72">
        <v>0</v>
      </c>
      <c r="BQ1454" s="72">
        <v>0</v>
      </c>
      <c r="BR1454" s="72">
        <v>0</v>
      </c>
      <c r="BS1454" s="72">
        <v>0</v>
      </c>
      <c r="BT1454" s="72">
        <v>0</v>
      </c>
      <c r="BU1454" s="72">
        <v>0</v>
      </c>
      <c r="BV1454" s="89">
        <v>0</v>
      </c>
      <c r="BW1454" s="72">
        <v>0</v>
      </c>
      <c r="BX1454" s="72">
        <v>0</v>
      </c>
      <c r="BY1454" s="72">
        <v>0</v>
      </c>
      <c r="BZ1454" s="72">
        <v>0</v>
      </c>
      <c r="CA1454" s="72">
        <v>0</v>
      </c>
      <c r="CB1454" s="72">
        <v>0</v>
      </c>
      <c r="CC1454" s="72">
        <v>0</v>
      </c>
      <c r="CD1454" s="72">
        <v>0</v>
      </c>
      <c r="CE1454" s="72">
        <v>0</v>
      </c>
      <c r="CF1454" s="72">
        <v>0</v>
      </c>
      <c r="CG1454" s="72">
        <v>0</v>
      </c>
      <c r="CH1454" s="89">
        <v>0</v>
      </c>
      <c r="CI1454" s="72">
        <v>0</v>
      </c>
      <c r="CJ1454" s="72">
        <v>0</v>
      </c>
      <c r="CK1454" s="72">
        <v>0</v>
      </c>
      <c r="CL1454" s="72">
        <v>0</v>
      </c>
      <c r="CM1454" s="72">
        <v>0</v>
      </c>
      <c r="CN1454" s="72">
        <v>0</v>
      </c>
      <c r="CO1454" s="72">
        <v>0</v>
      </c>
      <c r="CP1454" s="72">
        <v>0</v>
      </c>
      <c r="CQ1454" s="72">
        <v>0</v>
      </c>
      <c r="CR1454" s="72">
        <v>0</v>
      </c>
      <c r="CS1454" s="72">
        <v>0</v>
      </c>
      <c r="CT1454" s="89">
        <v>0</v>
      </c>
      <c r="CV1454" s="72"/>
      <c r="CX1454" s="94" t="s">
        <v>1767</v>
      </c>
      <c r="CY1454" s="72" t="s">
        <v>3535</v>
      </c>
      <c r="CZ1454" s="88">
        <v>0</v>
      </c>
      <c r="DA1454" s="88">
        <v>1.5560327389288269E-4</v>
      </c>
      <c r="DB1454" s="88">
        <v>0</v>
      </c>
      <c r="DC1454" s="88">
        <v>1.0291453976617815E-3</v>
      </c>
      <c r="DD1454" s="88">
        <v>0</v>
      </c>
      <c r="DE1454" s="88">
        <v>2.7258057481791622E-4</v>
      </c>
      <c r="DF1454" s="88">
        <v>0</v>
      </c>
      <c r="DG1454" s="88">
        <v>0</v>
      </c>
      <c r="DH1454">
        <f t="shared" si="66"/>
        <v>0</v>
      </c>
      <c r="DI1454">
        <f t="shared" si="67"/>
        <v>1.4573292463725804E-3</v>
      </c>
      <c r="DJ1454">
        <f t="shared" si="68"/>
        <v>1.4573292463725804E-3</v>
      </c>
    </row>
    <row r="1455" spans="1:114" s="74" customFormat="1" x14ac:dyDescent="0.2">
      <c r="A1455" s="74" t="s">
        <v>1393</v>
      </c>
      <c r="B1455" s="74" t="s">
        <v>3161</v>
      </c>
      <c r="C1455" s="88">
        <v>0</v>
      </c>
      <c r="D1455" s="88">
        <v>0</v>
      </c>
      <c r="E1455" s="88">
        <v>0</v>
      </c>
      <c r="F1455" s="88">
        <v>0</v>
      </c>
      <c r="G1455" s="88">
        <v>0</v>
      </c>
      <c r="H1455" s="88">
        <v>0</v>
      </c>
      <c r="I1455" s="88">
        <v>0</v>
      </c>
      <c r="J1455" s="88">
        <v>0</v>
      </c>
      <c r="K1455" s="72">
        <v>0</v>
      </c>
      <c r="L1455" s="72">
        <v>0</v>
      </c>
      <c r="M1455" s="72">
        <v>0</v>
      </c>
      <c r="N1455" s="89">
        <v>0</v>
      </c>
      <c r="O1455" s="91">
        <v>0</v>
      </c>
      <c r="P1455" s="88">
        <v>0</v>
      </c>
      <c r="Q1455" s="88">
        <v>0</v>
      </c>
      <c r="R1455" s="88">
        <v>0</v>
      </c>
      <c r="S1455" s="88">
        <v>0</v>
      </c>
      <c r="T1455" s="88">
        <v>0</v>
      </c>
      <c r="U1455" s="88">
        <v>0</v>
      </c>
      <c r="V1455" s="88">
        <v>0</v>
      </c>
      <c r="W1455" s="72">
        <v>0</v>
      </c>
      <c r="X1455" s="72">
        <v>0</v>
      </c>
      <c r="Y1455" s="72">
        <v>0</v>
      </c>
      <c r="Z1455" s="89">
        <v>0</v>
      </c>
      <c r="AA1455" s="91">
        <v>0</v>
      </c>
      <c r="AB1455" s="88">
        <v>0</v>
      </c>
      <c r="AC1455" s="88">
        <v>7.788404623196985E-3</v>
      </c>
      <c r="AD1455" s="88">
        <v>0</v>
      </c>
      <c r="AE1455" s="88">
        <v>0</v>
      </c>
      <c r="AF1455" s="88">
        <v>0</v>
      </c>
      <c r="AG1455" s="88">
        <v>0</v>
      </c>
      <c r="AH1455" s="88">
        <v>0</v>
      </c>
      <c r="AI1455" s="72">
        <v>0</v>
      </c>
      <c r="AJ1455" s="72">
        <v>0</v>
      </c>
      <c r="AK1455" s="72">
        <v>0</v>
      </c>
      <c r="AL1455" s="89">
        <v>0</v>
      </c>
      <c r="AM1455" s="91">
        <v>0</v>
      </c>
      <c r="AN1455" s="88">
        <v>0</v>
      </c>
      <c r="AO1455" s="88">
        <v>0</v>
      </c>
      <c r="AP1455" s="88">
        <v>0</v>
      </c>
      <c r="AQ1455" s="88">
        <v>0</v>
      </c>
      <c r="AR1455" s="88">
        <v>0</v>
      </c>
      <c r="AS1455" s="88">
        <v>0</v>
      </c>
      <c r="AT1455" s="88">
        <v>0</v>
      </c>
      <c r="AU1455" s="72">
        <v>0</v>
      </c>
      <c r="AV1455" s="72">
        <v>0</v>
      </c>
      <c r="AW1455" s="72">
        <v>0</v>
      </c>
      <c r="AX1455" s="89">
        <v>0</v>
      </c>
      <c r="AY1455" s="72">
        <v>0</v>
      </c>
      <c r="AZ1455" s="72">
        <v>0</v>
      </c>
      <c r="BA1455" s="72">
        <v>0</v>
      </c>
      <c r="BB1455" s="72">
        <v>0</v>
      </c>
      <c r="BC1455" s="72">
        <v>0</v>
      </c>
      <c r="BD1455" s="72">
        <v>0</v>
      </c>
      <c r="BE1455" s="72">
        <v>0</v>
      </c>
      <c r="BF1455" s="72">
        <v>0</v>
      </c>
      <c r="BG1455" s="72">
        <v>0</v>
      </c>
      <c r="BH1455" s="72">
        <v>0</v>
      </c>
      <c r="BI1455" s="72">
        <v>0</v>
      </c>
      <c r="BJ1455" s="89">
        <v>0</v>
      </c>
      <c r="BK1455" s="72">
        <v>0</v>
      </c>
      <c r="BL1455" s="72">
        <v>0</v>
      </c>
      <c r="BM1455" s="72">
        <v>0</v>
      </c>
      <c r="BN1455" s="72">
        <v>0</v>
      </c>
      <c r="BO1455" s="72">
        <v>0</v>
      </c>
      <c r="BP1455" s="72">
        <v>0</v>
      </c>
      <c r="BQ1455" s="72">
        <v>0</v>
      </c>
      <c r="BR1455" s="72">
        <v>0</v>
      </c>
      <c r="BS1455" s="72">
        <v>0</v>
      </c>
      <c r="BT1455" s="72">
        <v>0</v>
      </c>
      <c r="BU1455" s="72">
        <v>0</v>
      </c>
      <c r="BV1455" s="89">
        <v>0</v>
      </c>
      <c r="BW1455" s="72">
        <v>0</v>
      </c>
      <c r="BX1455" s="72">
        <v>0</v>
      </c>
      <c r="BY1455" s="72">
        <v>0</v>
      </c>
      <c r="BZ1455" s="72">
        <v>0</v>
      </c>
      <c r="CA1455" s="72">
        <v>0</v>
      </c>
      <c r="CB1455" s="72">
        <v>0</v>
      </c>
      <c r="CC1455" s="72">
        <v>0</v>
      </c>
      <c r="CD1455" s="72">
        <v>0</v>
      </c>
      <c r="CE1455" s="72">
        <v>0</v>
      </c>
      <c r="CF1455" s="72">
        <v>0</v>
      </c>
      <c r="CG1455" s="72">
        <v>0</v>
      </c>
      <c r="CH1455" s="89">
        <v>0</v>
      </c>
      <c r="CI1455" s="72">
        <v>0</v>
      </c>
      <c r="CJ1455" s="72">
        <v>0</v>
      </c>
      <c r="CK1455" s="72">
        <v>0</v>
      </c>
      <c r="CL1455" s="72">
        <v>0</v>
      </c>
      <c r="CM1455" s="72">
        <v>0</v>
      </c>
      <c r="CN1455" s="72">
        <v>0</v>
      </c>
      <c r="CO1455" s="72">
        <v>0</v>
      </c>
      <c r="CP1455" s="72">
        <v>0</v>
      </c>
      <c r="CQ1455" s="72">
        <v>0</v>
      </c>
      <c r="CR1455" s="72">
        <v>0</v>
      </c>
      <c r="CS1455" s="72">
        <v>0</v>
      </c>
      <c r="CT1455" s="89">
        <v>0</v>
      </c>
      <c r="CV1455" s="72"/>
      <c r="CX1455" s="94" t="s">
        <v>1258</v>
      </c>
      <c r="CY1455" s="72" t="s">
        <v>3026</v>
      </c>
      <c r="CZ1455" s="88">
        <v>0</v>
      </c>
      <c r="DA1455" s="88">
        <v>0</v>
      </c>
      <c r="DB1455" s="88">
        <v>1.4497796334957088E-3</v>
      </c>
      <c r="DC1455" s="88">
        <v>0</v>
      </c>
      <c r="DD1455" s="88">
        <v>0</v>
      </c>
      <c r="DE1455" s="88">
        <v>0</v>
      </c>
      <c r="DF1455" s="88">
        <v>0</v>
      </c>
      <c r="DG1455" s="88">
        <v>0</v>
      </c>
      <c r="DH1455">
        <f t="shared" si="66"/>
        <v>1.4497796334957088E-3</v>
      </c>
      <c r="DI1455">
        <f t="shared" si="67"/>
        <v>0</v>
      </c>
      <c r="DJ1455">
        <f t="shared" si="68"/>
        <v>1.4497796334957088E-3</v>
      </c>
    </row>
    <row r="1456" spans="1:114" s="74" customFormat="1" x14ac:dyDescent="0.2">
      <c r="A1456" s="74" t="s">
        <v>1548</v>
      </c>
      <c r="B1456" s="74" t="s">
        <v>3316</v>
      </c>
      <c r="C1456" s="88">
        <v>0</v>
      </c>
      <c r="D1456" s="88">
        <v>0</v>
      </c>
      <c r="E1456" s="88">
        <v>0</v>
      </c>
      <c r="F1456" s="88">
        <v>0</v>
      </c>
      <c r="G1456" s="88">
        <v>0</v>
      </c>
      <c r="H1456" s="88">
        <v>0</v>
      </c>
      <c r="I1456" s="88">
        <v>0</v>
      </c>
      <c r="J1456" s="88">
        <v>0</v>
      </c>
      <c r="K1456" s="72">
        <v>0</v>
      </c>
      <c r="L1456" s="72">
        <v>0</v>
      </c>
      <c r="M1456" s="72">
        <v>0</v>
      </c>
      <c r="N1456" s="89">
        <v>0</v>
      </c>
      <c r="O1456" s="91">
        <v>0</v>
      </c>
      <c r="P1456" s="88">
        <v>0</v>
      </c>
      <c r="Q1456" s="88">
        <v>0</v>
      </c>
      <c r="R1456" s="88">
        <v>0</v>
      </c>
      <c r="S1456" s="88">
        <v>0</v>
      </c>
      <c r="T1456" s="88">
        <v>0</v>
      </c>
      <c r="U1456" s="88">
        <v>0</v>
      </c>
      <c r="V1456" s="88">
        <v>0</v>
      </c>
      <c r="W1456" s="72">
        <v>0</v>
      </c>
      <c r="X1456" s="72">
        <v>0</v>
      </c>
      <c r="Y1456" s="72">
        <v>0</v>
      </c>
      <c r="Z1456" s="89">
        <v>0</v>
      </c>
      <c r="AA1456" s="91">
        <v>0</v>
      </c>
      <c r="AB1456" s="88">
        <v>0</v>
      </c>
      <c r="AC1456" s="88">
        <v>0</v>
      </c>
      <c r="AD1456" s="88">
        <v>0</v>
      </c>
      <c r="AE1456" s="88">
        <v>1.8339201877934272E-3</v>
      </c>
      <c r="AF1456" s="88">
        <v>0</v>
      </c>
      <c r="AG1456" s="88">
        <v>0</v>
      </c>
      <c r="AH1456" s="88">
        <v>0</v>
      </c>
      <c r="AI1456" s="72">
        <v>0</v>
      </c>
      <c r="AJ1456" s="72">
        <v>0</v>
      </c>
      <c r="AK1456" s="72">
        <v>0</v>
      </c>
      <c r="AL1456" s="89">
        <v>0</v>
      </c>
      <c r="AM1456" s="91">
        <v>0</v>
      </c>
      <c r="AN1456" s="88">
        <v>0</v>
      </c>
      <c r="AO1456" s="88">
        <v>0</v>
      </c>
      <c r="AP1456" s="88">
        <v>0</v>
      </c>
      <c r="AQ1456" s="88">
        <v>0</v>
      </c>
      <c r="AR1456" s="88">
        <v>0</v>
      </c>
      <c r="AS1456" s="88">
        <v>0</v>
      </c>
      <c r="AT1456" s="88">
        <v>0</v>
      </c>
      <c r="AU1456" s="72">
        <v>0</v>
      </c>
      <c r="AV1456" s="72">
        <v>0</v>
      </c>
      <c r="AW1456" s="72">
        <v>0</v>
      </c>
      <c r="AX1456" s="89">
        <v>0</v>
      </c>
      <c r="AY1456" s="72">
        <v>0</v>
      </c>
      <c r="AZ1456" s="72">
        <v>0</v>
      </c>
      <c r="BA1456" s="72">
        <v>0</v>
      </c>
      <c r="BB1456" s="72">
        <v>0</v>
      </c>
      <c r="BC1456" s="72">
        <v>0</v>
      </c>
      <c r="BD1456" s="72">
        <v>0</v>
      </c>
      <c r="BE1456" s="72">
        <v>0</v>
      </c>
      <c r="BF1456" s="72">
        <v>0</v>
      </c>
      <c r="BG1456" s="72">
        <v>0</v>
      </c>
      <c r="BH1456" s="72">
        <v>0</v>
      </c>
      <c r="BI1456" s="72">
        <v>0</v>
      </c>
      <c r="BJ1456" s="89">
        <v>0</v>
      </c>
      <c r="BK1456" s="72">
        <v>0</v>
      </c>
      <c r="BL1456" s="72">
        <v>0</v>
      </c>
      <c r="BM1456" s="72">
        <v>0</v>
      </c>
      <c r="BN1456" s="72">
        <v>0</v>
      </c>
      <c r="BO1456" s="72">
        <v>0</v>
      </c>
      <c r="BP1456" s="72">
        <v>0</v>
      </c>
      <c r="BQ1456" s="72">
        <v>0</v>
      </c>
      <c r="BR1456" s="72">
        <v>0</v>
      </c>
      <c r="BS1456" s="72">
        <v>0</v>
      </c>
      <c r="BT1456" s="72">
        <v>0</v>
      </c>
      <c r="BU1456" s="72">
        <v>0</v>
      </c>
      <c r="BV1456" s="89">
        <v>0</v>
      </c>
      <c r="BW1456" s="72">
        <v>0</v>
      </c>
      <c r="BX1456" s="72">
        <v>0</v>
      </c>
      <c r="BY1456" s="72">
        <v>0</v>
      </c>
      <c r="BZ1456" s="72">
        <v>0</v>
      </c>
      <c r="CA1456" s="72">
        <v>0</v>
      </c>
      <c r="CB1456" s="72">
        <v>0</v>
      </c>
      <c r="CC1456" s="72">
        <v>0</v>
      </c>
      <c r="CD1456" s="72">
        <v>0</v>
      </c>
      <c r="CE1456" s="72">
        <v>0</v>
      </c>
      <c r="CF1456" s="72">
        <v>0</v>
      </c>
      <c r="CG1456" s="72">
        <v>0</v>
      </c>
      <c r="CH1456" s="89">
        <v>0</v>
      </c>
      <c r="CI1456" s="72">
        <v>0</v>
      </c>
      <c r="CJ1456" s="72">
        <v>0</v>
      </c>
      <c r="CK1456" s="72">
        <v>0</v>
      </c>
      <c r="CL1456" s="72">
        <v>0</v>
      </c>
      <c r="CM1456" s="72">
        <v>0</v>
      </c>
      <c r="CN1456" s="72">
        <v>0</v>
      </c>
      <c r="CO1456" s="72">
        <v>0</v>
      </c>
      <c r="CP1456" s="72">
        <v>0</v>
      </c>
      <c r="CQ1456" s="72">
        <v>0</v>
      </c>
      <c r="CR1456" s="72">
        <v>0</v>
      </c>
      <c r="CS1456" s="72">
        <v>0</v>
      </c>
      <c r="CT1456" s="89">
        <v>0</v>
      </c>
      <c r="CV1456" s="72"/>
      <c r="CX1456" s="94" t="s">
        <v>1768</v>
      </c>
      <c r="CY1456" s="72" t="s">
        <v>3536</v>
      </c>
      <c r="CZ1456" s="88">
        <v>0</v>
      </c>
      <c r="DA1456" s="88">
        <v>0</v>
      </c>
      <c r="DB1456" s="88">
        <v>0</v>
      </c>
      <c r="DC1456" s="88">
        <v>1.4330592600037097E-3</v>
      </c>
      <c r="DD1456" s="88">
        <v>0</v>
      </c>
      <c r="DE1456" s="88">
        <v>0</v>
      </c>
      <c r="DF1456" s="88">
        <v>0</v>
      </c>
      <c r="DG1456" s="88">
        <v>0</v>
      </c>
      <c r="DH1456">
        <f t="shared" si="66"/>
        <v>0</v>
      </c>
      <c r="DI1456">
        <f t="shared" si="67"/>
        <v>1.4330592600037097E-3</v>
      </c>
      <c r="DJ1456">
        <f t="shared" si="68"/>
        <v>1.4330592600037097E-3</v>
      </c>
    </row>
    <row r="1457" spans="1:114" s="74" customFormat="1" x14ac:dyDescent="0.2">
      <c r="A1457" s="74" t="s">
        <v>1187</v>
      </c>
      <c r="B1457" s="74" t="s">
        <v>2955</v>
      </c>
      <c r="C1457" s="88">
        <v>0</v>
      </c>
      <c r="D1457" s="88">
        <v>0</v>
      </c>
      <c r="E1457" s="88">
        <v>0</v>
      </c>
      <c r="F1457" s="88">
        <v>0</v>
      </c>
      <c r="G1457" s="88">
        <v>7.8438755020080325E-3</v>
      </c>
      <c r="H1457" s="88">
        <v>0</v>
      </c>
      <c r="I1457" s="88">
        <v>0</v>
      </c>
      <c r="J1457" s="88">
        <v>0</v>
      </c>
      <c r="K1457" s="72">
        <v>0</v>
      </c>
      <c r="L1457" s="72">
        <v>0</v>
      </c>
      <c r="M1457" s="72">
        <v>0</v>
      </c>
      <c r="N1457" s="89">
        <v>0</v>
      </c>
      <c r="O1457" s="91">
        <v>0</v>
      </c>
      <c r="P1457" s="88">
        <v>0</v>
      </c>
      <c r="Q1457" s="88">
        <v>0</v>
      </c>
      <c r="R1457" s="88">
        <v>0</v>
      </c>
      <c r="S1457" s="88">
        <v>1.2249197677552122E-2</v>
      </c>
      <c r="T1457" s="88">
        <v>0</v>
      </c>
      <c r="U1457" s="88">
        <v>0</v>
      </c>
      <c r="V1457" s="88">
        <v>0</v>
      </c>
      <c r="W1457" s="72">
        <v>0</v>
      </c>
      <c r="X1457" s="72">
        <v>0</v>
      </c>
      <c r="Y1457" s="72">
        <v>0</v>
      </c>
      <c r="Z1457" s="89">
        <v>0</v>
      </c>
      <c r="AA1457" s="91">
        <v>0</v>
      </c>
      <c r="AB1457" s="88">
        <v>0</v>
      </c>
      <c r="AC1457" s="88">
        <v>9.3460855478363809E-3</v>
      </c>
      <c r="AD1457" s="88">
        <v>0</v>
      </c>
      <c r="AE1457" s="88">
        <v>0</v>
      </c>
      <c r="AF1457" s="88">
        <v>0</v>
      </c>
      <c r="AG1457" s="88">
        <v>0</v>
      </c>
      <c r="AH1457" s="88">
        <v>0</v>
      </c>
      <c r="AI1457" s="72">
        <v>0</v>
      </c>
      <c r="AJ1457" s="72">
        <v>0</v>
      </c>
      <c r="AK1457" s="72">
        <v>0</v>
      </c>
      <c r="AL1457" s="89">
        <v>0</v>
      </c>
      <c r="AM1457" s="91">
        <v>0</v>
      </c>
      <c r="AN1457" s="88">
        <v>0</v>
      </c>
      <c r="AO1457" s="88">
        <v>0</v>
      </c>
      <c r="AP1457" s="88">
        <v>0</v>
      </c>
      <c r="AQ1457" s="88">
        <v>0</v>
      </c>
      <c r="AR1457" s="88">
        <v>0</v>
      </c>
      <c r="AS1457" s="88">
        <v>0</v>
      </c>
      <c r="AT1457" s="88">
        <v>0</v>
      </c>
      <c r="AU1457" s="72">
        <v>0</v>
      </c>
      <c r="AV1457" s="72">
        <v>0</v>
      </c>
      <c r="AW1457" s="72">
        <v>0</v>
      </c>
      <c r="AX1457" s="89">
        <v>0</v>
      </c>
      <c r="AY1457" s="72">
        <v>0</v>
      </c>
      <c r="AZ1457" s="72">
        <v>0</v>
      </c>
      <c r="BA1457" s="72">
        <v>0</v>
      </c>
      <c r="BB1457" s="72">
        <v>0</v>
      </c>
      <c r="BC1457" s="72">
        <v>0</v>
      </c>
      <c r="BD1457" s="72">
        <v>0</v>
      </c>
      <c r="BE1457" s="72">
        <v>0</v>
      </c>
      <c r="BF1457" s="72">
        <v>0</v>
      </c>
      <c r="BG1457" s="72">
        <v>0</v>
      </c>
      <c r="BH1457" s="72">
        <v>0</v>
      </c>
      <c r="BI1457" s="72">
        <v>0</v>
      </c>
      <c r="BJ1457" s="89">
        <v>0</v>
      </c>
      <c r="BK1457" s="72">
        <v>0</v>
      </c>
      <c r="BL1457" s="72">
        <v>0</v>
      </c>
      <c r="BM1457" s="72">
        <v>0</v>
      </c>
      <c r="BN1457" s="72">
        <v>0</v>
      </c>
      <c r="BO1457" s="72">
        <v>0</v>
      </c>
      <c r="BP1457" s="72">
        <v>0</v>
      </c>
      <c r="BQ1457" s="72">
        <v>0</v>
      </c>
      <c r="BR1457" s="72">
        <v>0</v>
      </c>
      <c r="BS1457" s="72">
        <v>0</v>
      </c>
      <c r="BT1457" s="72">
        <v>0</v>
      </c>
      <c r="BU1457" s="72">
        <v>0</v>
      </c>
      <c r="BV1457" s="89">
        <v>0</v>
      </c>
      <c r="BW1457" s="72">
        <v>0</v>
      </c>
      <c r="BX1457" s="72">
        <v>0</v>
      </c>
      <c r="BY1457" s="72">
        <v>0</v>
      </c>
      <c r="BZ1457" s="72">
        <v>0</v>
      </c>
      <c r="CA1457" s="72">
        <v>0</v>
      </c>
      <c r="CB1457" s="72">
        <v>0</v>
      </c>
      <c r="CC1457" s="72">
        <v>0</v>
      </c>
      <c r="CD1457" s="72">
        <v>0</v>
      </c>
      <c r="CE1457" s="72">
        <v>0</v>
      </c>
      <c r="CF1457" s="72">
        <v>0</v>
      </c>
      <c r="CG1457" s="72">
        <v>0</v>
      </c>
      <c r="CH1457" s="89">
        <v>0</v>
      </c>
      <c r="CI1457" s="72">
        <v>0</v>
      </c>
      <c r="CJ1457" s="72">
        <v>0</v>
      </c>
      <c r="CK1457" s="72">
        <v>0</v>
      </c>
      <c r="CL1457" s="72">
        <v>0</v>
      </c>
      <c r="CM1457" s="72">
        <v>0</v>
      </c>
      <c r="CN1457" s="72">
        <v>0</v>
      </c>
      <c r="CO1457" s="72">
        <v>0</v>
      </c>
      <c r="CP1457" s="72">
        <v>0</v>
      </c>
      <c r="CQ1457" s="72">
        <v>0</v>
      </c>
      <c r="CR1457" s="72">
        <v>0</v>
      </c>
      <c r="CS1457" s="72">
        <v>0</v>
      </c>
      <c r="CT1457" s="89">
        <v>0</v>
      </c>
      <c r="CV1457" s="72"/>
      <c r="CX1457" s="94" t="s">
        <v>1263</v>
      </c>
      <c r="CY1457" s="72" t="s">
        <v>3031</v>
      </c>
      <c r="CZ1457" s="88">
        <v>0</v>
      </c>
      <c r="DA1457" s="88">
        <v>0</v>
      </c>
      <c r="DB1457" s="88">
        <v>0</v>
      </c>
      <c r="DC1457" s="88">
        <v>0</v>
      </c>
      <c r="DD1457" s="88">
        <v>1.4160638280655759E-3</v>
      </c>
      <c r="DE1457" s="88">
        <v>0</v>
      </c>
      <c r="DF1457" s="88">
        <v>0</v>
      </c>
      <c r="DG1457" s="88">
        <v>0</v>
      </c>
      <c r="DH1457">
        <f t="shared" si="66"/>
        <v>1.4160638280655759E-3</v>
      </c>
      <c r="DI1457">
        <f t="shared" si="67"/>
        <v>0</v>
      </c>
      <c r="DJ1457">
        <f t="shared" si="68"/>
        <v>1.4160638280655759E-3</v>
      </c>
    </row>
    <row r="1458" spans="1:114" s="74" customFormat="1" x14ac:dyDescent="0.2">
      <c r="A1458" s="74" t="s">
        <v>263</v>
      </c>
      <c r="B1458" s="74" t="s">
        <v>2031</v>
      </c>
      <c r="C1458" s="88">
        <v>5.4313911294982323E-2</v>
      </c>
      <c r="D1458" s="88">
        <v>0</v>
      </c>
      <c r="E1458" s="88">
        <v>0</v>
      </c>
      <c r="F1458" s="88">
        <v>1.052079476737011</v>
      </c>
      <c r="G1458" s="88">
        <v>0</v>
      </c>
      <c r="H1458" s="88">
        <v>0</v>
      </c>
      <c r="I1458" s="88">
        <v>7.7429945257028712E-4</v>
      </c>
      <c r="J1458" s="88">
        <v>0</v>
      </c>
      <c r="K1458" s="72">
        <v>0.15907115564374621</v>
      </c>
      <c r="L1458" s="72">
        <v>0</v>
      </c>
      <c r="M1458" s="72">
        <v>0</v>
      </c>
      <c r="N1458" s="89">
        <v>0</v>
      </c>
      <c r="O1458" s="91">
        <v>0</v>
      </c>
      <c r="P1458" s="88">
        <v>0</v>
      </c>
      <c r="Q1458" s="88">
        <v>0</v>
      </c>
      <c r="R1458" s="88">
        <v>0</v>
      </c>
      <c r="S1458" s="88">
        <v>0</v>
      </c>
      <c r="T1458" s="88">
        <v>0.56608884073672805</v>
      </c>
      <c r="U1458" s="88">
        <v>1.703780689349667E-3</v>
      </c>
      <c r="V1458" s="88">
        <v>0</v>
      </c>
      <c r="W1458" s="72">
        <v>0</v>
      </c>
      <c r="X1458" s="72">
        <v>0</v>
      </c>
      <c r="Y1458" s="72">
        <v>0</v>
      </c>
      <c r="Z1458" s="89">
        <v>0</v>
      </c>
      <c r="AA1458" s="91">
        <v>9.224644365684323E-2</v>
      </c>
      <c r="AB1458" s="88">
        <v>0</v>
      </c>
      <c r="AC1458" s="88">
        <v>0</v>
      </c>
      <c r="AD1458" s="88">
        <v>0</v>
      </c>
      <c r="AE1458" s="88">
        <v>0.67488262910798125</v>
      </c>
      <c r="AF1458" s="88">
        <v>0</v>
      </c>
      <c r="AG1458" s="88">
        <v>1.5027312139814111E-3</v>
      </c>
      <c r="AH1458" s="88">
        <v>0</v>
      </c>
      <c r="AI1458" s="72">
        <v>9.8181818181818176E-2</v>
      </c>
      <c r="AJ1458" s="72">
        <v>5.3376034160661856E-3</v>
      </c>
      <c r="AK1458" s="72">
        <v>0</v>
      </c>
      <c r="AL1458" s="89">
        <v>0.13844967826182722</v>
      </c>
      <c r="AM1458" s="91">
        <v>0.25309202043837448</v>
      </c>
      <c r="AN1458" s="88">
        <v>0</v>
      </c>
      <c r="AO1458" s="88">
        <v>0</v>
      </c>
      <c r="AP1458" s="88">
        <v>0</v>
      </c>
      <c r="AQ1458" s="88">
        <v>0</v>
      </c>
      <c r="AR1458" s="88">
        <v>0</v>
      </c>
      <c r="AS1458" s="88">
        <v>0</v>
      </c>
      <c r="AT1458" s="88">
        <v>0</v>
      </c>
      <c r="AU1458" s="72">
        <v>0</v>
      </c>
      <c r="AV1458" s="72">
        <v>4.7195783843309996E-2</v>
      </c>
      <c r="AW1458" s="72">
        <v>0</v>
      </c>
      <c r="AX1458" s="89">
        <v>0.27133973996608257</v>
      </c>
      <c r="AY1458" s="72">
        <v>0</v>
      </c>
      <c r="AZ1458" s="72">
        <v>0</v>
      </c>
      <c r="BA1458" s="72">
        <v>0</v>
      </c>
      <c r="BB1458" s="72">
        <v>0</v>
      </c>
      <c r="BC1458" s="72">
        <v>0</v>
      </c>
      <c r="BD1458" s="72">
        <v>0</v>
      </c>
      <c r="BE1458" s="72">
        <v>1.5682584489923939E-3</v>
      </c>
      <c r="BF1458" s="72">
        <v>0</v>
      </c>
      <c r="BG1458" s="72">
        <v>0.65548650719332602</v>
      </c>
      <c r="BH1458" s="72">
        <v>0</v>
      </c>
      <c r="BI1458" s="72">
        <v>1.6969573554616571E-3</v>
      </c>
      <c r="BJ1458" s="89">
        <v>0</v>
      </c>
      <c r="BK1458" s="72">
        <v>0</v>
      </c>
      <c r="BL1458" s="72">
        <v>0</v>
      </c>
      <c r="BM1458" s="72">
        <v>0.14449260864732688</v>
      </c>
      <c r="BN1458" s="72">
        <v>0</v>
      </c>
      <c r="BO1458" s="72">
        <v>0</v>
      </c>
      <c r="BP1458" s="72">
        <v>0</v>
      </c>
      <c r="BQ1458" s="72">
        <v>1.2617022887279517E-3</v>
      </c>
      <c r="BR1458" s="72">
        <v>6.2419086369520989E-2</v>
      </c>
      <c r="BS1458" s="72">
        <v>1.0059518819683124</v>
      </c>
      <c r="BT1458" s="72">
        <v>0.15231351885394367</v>
      </c>
      <c r="BU1458" s="72">
        <v>0</v>
      </c>
      <c r="BV1458" s="89">
        <v>3.0947775628626689E-2</v>
      </c>
      <c r="BW1458" s="72">
        <v>0.63158821328755965</v>
      </c>
      <c r="BX1458" s="72">
        <v>1.1413547788431797</v>
      </c>
      <c r="BY1458" s="72">
        <v>8.4957865491033499E-2</v>
      </c>
      <c r="BZ1458" s="72">
        <v>0</v>
      </c>
      <c r="CA1458" s="72">
        <v>0</v>
      </c>
      <c r="CB1458" s="72">
        <v>0</v>
      </c>
      <c r="CC1458" s="72">
        <v>2.1301976823449218E-3</v>
      </c>
      <c r="CD1458" s="72">
        <v>4.5630846452201692E-3</v>
      </c>
      <c r="CE1458" s="72">
        <v>8.1658047206128251E-2</v>
      </c>
      <c r="CF1458" s="72">
        <v>0.69589606540893822</v>
      </c>
      <c r="CG1458" s="72">
        <v>5.7756728658888761E-3</v>
      </c>
      <c r="CH1458" s="89">
        <v>2.318034306907742E-2</v>
      </c>
      <c r="CI1458" s="72">
        <v>0</v>
      </c>
      <c r="CJ1458" s="72">
        <v>1.1136185243328101</v>
      </c>
      <c r="CK1458" s="72">
        <v>0</v>
      </c>
      <c r="CL1458" s="72">
        <v>0.12853470437017994</v>
      </c>
      <c r="CM1458" s="72">
        <v>0</v>
      </c>
      <c r="CN1458" s="72">
        <v>0</v>
      </c>
      <c r="CO1458" s="72">
        <v>0.23333034191869334</v>
      </c>
      <c r="CP1458" s="72">
        <v>0</v>
      </c>
      <c r="CQ1458" s="72">
        <v>0</v>
      </c>
      <c r="CR1458" s="72">
        <v>0.34608662548235825</v>
      </c>
      <c r="CS1458" s="72">
        <v>1.5652601686008811E-2</v>
      </c>
      <c r="CT1458" s="89">
        <v>0.43662225423118478</v>
      </c>
      <c r="CV1458" s="72"/>
      <c r="CX1458" s="94" t="s">
        <v>1264</v>
      </c>
      <c r="CY1458" s="72" t="s">
        <v>3032</v>
      </c>
      <c r="CZ1458" s="88">
        <v>0</v>
      </c>
      <c r="DA1458" s="88">
        <v>0</v>
      </c>
      <c r="DB1458" s="88">
        <v>0</v>
      </c>
      <c r="DC1458" s="88">
        <v>0</v>
      </c>
      <c r="DD1458" s="88">
        <v>1.4160638280655759E-3</v>
      </c>
      <c r="DE1458" s="88">
        <v>0</v>
      </c>
      <c r="DF1458" s="88">
        <v>0</v>
      </c>
      <c r="DG1458" s="88">
        <v>0</v>
      </c>
      <c r="DH1458">
        <f t="shared" si="66"/>
        <v>1.4160638280655759E-3</v>
      </c>
      <c r="DI1458">
        <f t="shared" si="67"/>
        <v>0</v>
      </c>
      <c r="DJ1458">
        <f t="shared" si="68"/>
        <v>1.4160638280655759E-3</v>
      </c>
    </row>
    <row r="1459" spans="1:114" s="74" customFormat="1" x14ac:dyDescent="0.2">
      <c r="A1459" s="74" t="s">
        <v>1775</v>
      </c>
      <c r="B1459" s="74" t="s">
        <v>3543</v>
      </c>
      <c r="C1459" s="88">
        <v>0</v>
      </c>
      <c r="D1459" s="88">
        <v>0</v>
      </c>
      <c r="E1459" s="88">
        <v>0</v>
      </c>
      <c r="F1459" s="88">
        <v>0</v>
      </c>
      <c r="G1459" s="88">
        <v>0</v>
      </c>
      <c r="H1459" s="88">
        <v>0</v>
      </c>
      <c r="I1459" s="88">
        <v>0</v>
      </c>
      <c r="J1459" s="88">
        <v>0</v>
      </c>
      <c r="K1459" s="72">
        <v>0</v>
      </c>
      <c r="L1459" s="72">
        <v>0</v>
      </c>
      <c r="M1459" s="72">
        <v>0</v>
      </c>
      <c r="N1459" s="89">
        <v>0</v>
      </c>
      <c r="O1459" s="91">
        <v>0</v>
      </c>
      <c r="P1459" s="88">
        <v>0</v>
      </c>
      <c r="Q1459" s="88">
        <v>0</v>
      </c>
      <c r="R1459" s="88">
        <v>0</v>
      </c>
      <c r="S1459" s="88">
        <v>0</v>
      </c>
      <c r="T1459" s="88">
        <v>0</v>
      </c>
      <c r="U1459" s="88">
        <v>0</v>
      </c>
      <c r="V1459" s="88">
        <v>0</v>
      </c>
      <c r="W1459" s="72">
        <v>0</v>
      </c>
      <c r="X1459" s="72">
        <v>0</v>
      </c>
      <c r="Y1459" s="72">
        <v>0</v>
      </c>
      <c r="Z1459" s="89">
        <v>0</v>
      </c>
      <c r="AA1459" s="91">
        <v>0</v>
      </c>
      <c r="AB1459" s="88">
        <v>0</v>
      </c>
      <c r="AC1459" s="88">
        <v>0</v>
      </c>
      <c r="AD1459" s="88">
        <v>0</v>
      </c>
      <c r="AE1459" s="88">
        <v>0</v>
      </c>
      <c r="AF1459" s="88">
        <v>0</v>
      </c>
      <c r="AG1459" s="88">
        <v>0</v>
      </c>
      <c r="AH1459" s="88">
        <v>0</v>
      </c>
      <c r="AI1459" s="72">
        <v>0</v>
      </c>
      <c r="AJ1459" s="72">
        <v>0</v>
      </c>
      <c r="AK1459" s="72">
        <v>0</v>
      </c>
      <c r="AL1459" s="89">
        <v>0</v>
      </c>
      <c r="AM1459" s="91">
        <v>0</v>
      </c>
      <c r="AN1459" s="88">
        <v>0</v>
      </c>
      <c r="AO1459" s="88">
        <v>0</v>
      </c>
      <c r="AP1459" s="88">
        <v>0</v>
      </c>
      <c r="AQ1459" s="88">
        <v>0</v>
      </c>
      <c r="AR1459" s="88">
        <v>0</v>
      </c>
      <c r="AS1459" s="88">
        <v>0</v>
      </c>
      <c r="AT1459" s="88">
        <v>0</v>
      </c>
      <c r="AU1459" s="72">
        <v>0</v>
      </c>
      <c r="AV1459" s="72">
        <v>0</v>
      </c>
      <c r="AW1459" s="72">
        <v>0</v>
      </c>
      <c r="AX1459" s="89">
        <v>0</v>
      </c>
      <c r="AY1459" s="72">
        <v>0</v>
      </c>
      <c r="AZ1459" s="72">
        <v>0</v>
      </c>
      <c r="BA1459" s="72">
        <v>0</v>
      </c>
      <c r="BB1459" s="72">
        <v>0</v>
      </c>
      <c r="BC1459" s="72">
        <v>0</v>
      </c>
      <c r="BD1459" s="72">
        <v>0</v>
      </c>
      <c r="BE1459" s="72">
        <v>0</v>
      </c>
      <c r="BF1459" s="72">
        <v>0</v>
      </c>
      <c r="BG1459" s="72">
        <v>0</v>
      </c>
      <c r="BH1459" s="72">
        <v>0</v>
      </c>
      <c r="BI1459" s="72">
        <v>0</v>
      </c>
      <c r="BJ1459" s="89">
        <v>0</v>
      </c>
      <c r="BK1459" s="72">
        <v>0</v>
      </c>
      <c r="BL1459" s="72">
        <v>0</v>
      </c>
      <c r="BM1459" s="72">
        <v>0</v>
      </c>
      <c r="BN1459" s="72">
        <v>0</v>
      </c>
      <c r="BO1459" s="72">
        <v>0</v>
      </c>
      <c r="BP1459" s="72">
        <v>0</v>
      </c>
      <c r="BQ1459" s="72">
        <v>0</v>
      </c>
      <c r="BR1459" s="72">
        <v>0</v>
      </c>
      <c r="BS1459" s="72">
        <v>0</v>
      </c>
      <c r="BT1459" s="72">
        <v>0</v>
      </c>
      <c r="BU1459" s="72">
        <v>0</v>
      </c>
      <c r="BV1459" s="89">
        <v>0</v>
      </c>
      <c r="BW1459" s="72">
        <v>0</v>
      </c>
      <c r="BX1459" s="72">
        <v>0</v>
      </c>
      <c r="BY1459" s="72">
        <v>0</v>
      </c>
      <c r="BZ1459" s="72">
        <v>0</v>
      </c>
      <c r="CA1459" s="72">
        <v>0</v>
      </c>
      <c r="CB1459" s="72">
        <v>0</v>
      </c>
      <c r="CC1459" s="72">
        <v>0</v>
      </c>
      <c r="CD1459" s="72">
        <v>0</v>
      </c>
      <c r="CE1459" s="72">
        <v>0</v>
      </c>
      <c r="CF1459" s="72">
        <v>0</v>
      </c>
      <c r="CG1459" s="72">
        <v>0</v>
      </c>
      <c r="CH1459" s="89">
        <v>1.159017153453871E-2</v>
      </c>
      <c r="CI1459" s="72">
        <v>0</v>
      </c>
      <c r="CJ1459" s="72">
        <v>0</v>
      </c>
      <c r="CK1459" s="72">
        <v>0</v>
      </c>
      <c r="CL1459" s="72">
        <v>0</v>
      </c>
      <c r="CM1459" s="72">
        <v>0</v>
      </c>
      <c r="CN1459" s="72">
        <v>0</v>
      </c>
      <c r="CO1459" s="72">
        <v>0</v>
      </c>
      <c r="CP1459" s="72">
        <v>0</v>
      </c>
      <c r="CQ1459" s="72">
        <v>0</v>
      </c>
      <c r="CR1459" s="72">
        <v>0</v>
      </c>
      <c r="CS1459" s="72">
        <v>0</v>
      </c>
      <c r="CT1459" s="89">
        <v>0</v>
      </c>
      <c r="CV1459" s="72"/>
      <c r="CX1459" s="94" t="s">
        <v>1262</v>
      </c>
      <c r="CY1459" s="72" t="s">
        <v>3030</v>
      </c>
      <c r="CZ1459" s="88">
        <v>0</v>
      </c>
      <c r="DA1459" s="88">
        <v>0</v>
      </c>
      <c r="DB1459" s="88">
        <v>0</v>
      </c>
      <c r="DC1459" s="88">
        <v>0</v>
      </c>
      <c r="DD1459" s="88">
        <v>1.4160638280655759E-3</v>
      </c>
      <c r="DE1459" s="88">
        <v>0</v>
      </c>
      <c r="DF1459" s="88">
        <v>0</v>
      </c>
      <c r="DG1459" s="88">
        <v>0</v>
      </c>
      <c r="DH1459">
        <f t="shared" si="66"/>
        <v>1.4160638280655759E-3</v>
      </c>
      <c r="DI1459">
        <f t="shared" si="67"/>
        <v>0</v>
      </c>
      <c r="DJ1459">
        <f t="shared" si="68"/>
        <v>1.4160638280655759E-3</v>
      </c>
    </row>
    <row r="1460" spans="1:114" s="74" customFormat="1" x14ac:dyDescent="0.2">
      <c r="A1460" s="74" t="s">
        <v>1697</v>
      </c>
      <c r="B1460" s="74" t="s">
        <v>3465</v>
      </c>
      <c r="C1460" s="88">
        <v>0</v>
      </c>
      <c r="D1460" s="88">
        <v>0</v>
      </c>
      <c r="E1460" s="88">
        <v>0</v>
      </c>
      <c r="F1460" s="88">
        <v>0</v>
      </c>
      <c r="G1460" s="88">
        <v>0</v>
      </c>
      <c r="H1460" s="88">
        <v>0</v>
      </c>
      <c r="I1460" s="88">
        <v>0</v>
      </c>
      <c r="J1460" s="88">
        <v>0</v>
      </c>
      <c r="K1460" s="72">
        <v>0</v>
      </c>
      <c r="L1460" s="72">
        <v>0</v>
      </c>
      <c r="M1460" s="72">
        <v>0</v>
      </c>
      <c r="N1460" s="89">
        <v>0</v>
      </c>
      <c r="O1460" s="91">
        <v>0</v>
      </c>
      <c r="P1460" s="88">
        <v>0</v>
      </c>
      <c r="Q1460" s="88">
        <v>0</v>
      </c>
      <c r="R1460" s="88">
        <v>0</v>
      </c>
      <c r="S1460" s="88">
        <v>0</v>
      </c>
      <c r="T1460" s="88">
        <v>0</v>
      </c>
      <c r="U1460" s="88">
        <v>0</v>
      </c>
      <c r="V1460" s="88">
        <v>0</v>
      </c>
      <c r="W1460" s="72">
        <v>0</v>
      </c>
      <c r="X1460" s="72">
        <v>0</v>
      </c>
      <c r="Y1460" s="72">
        <v>0</v>
      </c>
      <c r="Z1460" s="89">
        <v>0</v>
      </c>
      <c r="AA1460" s="91">
        <v>0</v>
      </c>
      <c r="AB1460" s="88">
        <v>0</v>
      </c>
      <c r="AC1460" s="88">
        <v>0</v>
      </c>
      <c r="AD1460" s="88">
        <v>0</v>
      </c>
      <c r="AE1460" s="88">
        <v>0</v>
      </c>
      <c r="AF1460" s="88">
        <v>0</v>
      </c>
      <c r="AG1460" s="88">
        <v>0</v>
      </c>
      <c r="AH1460" s="88">
        <v>0</v>
      </c>
      <c r="AI1460" s="72">
        <v>0</v>
      </c>
      <c r="AJ1460" s="72">
        <v>0</v>
      </c>
      <c r="AK1460" s="72">
        <v>0</v>
      </c>
      <c r="AL1460" s="89">
        <v>0</v>
      </c>
      <c r="AM1460" s="91">
        <v>0</v>
      </c>
      <c r="AN1460" s="88">
        <v>0</v>
      </c>
      <c r="AO1460" s="88">
        <v>0</v>
      </c>
      <c r="AP1460" s="88">
        <v>0</v>
      </c>
      <c r="AQ1460" s="88">
        <v>0</v>
      </c>
      <c r="AR1460" s="88">
        <v>0</v>
      </c>
      <c r="AS1460" s="88">
        <v>0</v>
      </c>
      <c r="AT1460" s="88">
        <v>0</v>
      </c>
      <c r="AU1460" s="72">
        <v>0</v>
      </c>
      <c r="AV1460" s="72">
        <v>0</v>
      </c>
      <c r="AW1460" s="72">
        <v>0</v>
      </c>
      <c r="AX1460" s="89">
        <v>0</v>
      </c>
      <c r="AY1460" s="72">
        <v>0</v>
      </c>
      <c r="AZ1460" s="72">
        <v>0</v>
      </c>
      <c r="BA1460" s="72">
        <v>0</v>
      </c>
      <c r="BB1460" s="72">
        <v>0</v>
      </c>
      <c r="BC1460" s="72">
        <v>0</v>
      </c>
      <c r="BD1460" s="72">
        <v>0</v>
      </c>
      <c r="BE1460" s="72">
        <v>0.11134634987845997</v>
      </c>
      <c r="BF1460" s="72">
        <v>0</v>
      </c>
      <c r="BG1460" s="72">
        <v>0</v>
      </c>
      <c r="BH1460" s="72">
        <v>0</v>
      </c>
      <c r="BI1460" s="72">
        <v>0</v>
      </c>
      <c r="BJ1460" s="89">
        <v>0</v>
      </c>
      <c r="BK1460" s="72">
        <v>0</v>
      </c>
      <c r="BL1460" s="72">
        <v>0</v>
      </c>
      <c r="BM1460" s="72">
        <v>0</v>
      </c>
      <c r="BN1460" s="72">
        <v>0</v>
      </c>
      <c r="BO1460" s="72">
        <v>0</v>
      </c>
      <c r="BP1460" s="72">
        <v>0</v>
      </c>
      <c r="BQ1460" s="72">
        <v>0</v>
      </c>
      <c r="BR1460" s="72">
        <v>0</v>
      </c>
      <c r="BS1460" s="72">
        <v>0</v>
      </c>
      <c r="BT1460" s="72">
        <v>0</v>
      </c>
      <c r="BU1460" s="72">
        <v>0</v>
      </c>
      <c r="BV1460" s="89">
        <v>0</v>
      </c>
      <c r="BW1460" s="72">
        <v>0</v>
      </c>
      <c r="BX1460" s="72">
        <v>0</v>
      </c>
      <c r="BY1460" s="72">
        <v>0</v>
      </c>
      <c r="BZ1460" s="72">
        <v>0</v>
      </c>
      <c r="CA1460" s="72">
        <v>0</v>
      </c>
      <c r="CB1460" s="72">
        <v>0</v>
      </c>
      <c r="CC1460" s="72">
        <v>2.8757668711656442E-2</v>
      </c>
      <c r="CD1460" s="72">
        <v>0</v>
      </c>
      <c r="CE1460" s="72">
        <v>0</v>
      </c>
      <c r="CF1460" s="72">
        <v>0</v>
      </c>
      <c r="CG1460" s="72">
        <v>0</v>
      </c>
      <c r="CH1460" s="89">
        <v>0</v>
      </c>
      <c r="CI1460" s="72">
        <v>0</v>
      </c>
      <c r="CJ1460" s="72">
        <v>0</v>
      </c>
      <c r="CK1460" s="72">
        <v>0</v>
      </c>
      <c r="CL1460" s="72">
        <v>0</v>
      </c>
      <c r="CM1460" s="72">
        <v>0</v>
      </c>
      <c r="CN1460" s="72">
        <v>0</v>
      </c>
      <c r="CO1460" s="72">
        <v>3.3653414699811542E-2</v>
      </c>
      <c r="CP1460" s="72">
        <v>0</v>
      </c>
      <c r="CQ1460" s="72">
        <v>0</v>
      </c>
      <c r="CR1460" s="72">
        <v>0</v>
      </c>
      <c r="CS1460" s="72">
        <v>0</v>
      </c>
      <c r="CT1460" s="89">
        <v>0</v>
      </c>
      <c r="CV1460" s="72"/>
      <c r="CX1460" s="94" t="s">
        <v>1265</v>
      </c>
      <c r="CY1460" s="72" t="s">
        <v>3033</v>
      </c>
      <c r="CZ1460" s="88">
        <v>0</v>
      </c>
      <c r="DA1460" s="88">
        <v>0</v>
      </c>
      <c r="DB1460" s="88">
        <v>0</v>
      </c>
      <c r="DC1460" s="88">
        <v>0</v>
      </c>
      <c r="DD1460" s="88">
        <v>1.4160638280655759E-3</v>
      </c>
      <c r="DE1460" s="88">
        <v>0</v>
      </c>
      <c r="DF1460" s="88">
        <v>0</v>
      </c>
      <c r="DG1460" s="88">
        <v>0</v>
      </c>
      <c r="DH1460">
        <f t="shared" si="66"/>
        <v>1.4160638280655759E-3</v>
      </c>
      <c r="DI1460">
        <f t="shared" si="67"/>
        <v>0</v>
      </c>
      <c r="DJ1460">
        <f t="shared" si="68"/>
        <v>1.4160638280655759E-3</v>
      </c>
    </row>
    <row r="1461" spans="1:114" s="74" customFormat="1" x14ac:dyDescent="0.2">
      <c r="A1461" s="74" t="s">
        <v>210</v>
      </c>
      <c r="B1461" s="74" t="s">
        <v>1978</v>
      </c>
      <c r="C1461" s="88">
        <v>0</v>
      </c>
      <c r="D1461" s="88">
        <v>0</v>
      </c>
      <c r="E1461" s="88">
        <v>0</v>
      </c>
      <c r="F1461" s="88">
        <v>0</v>
      </c>
      <c r="G1461" s="88">
        <v>0</v>
      </c>
      <c r="H1461" s="88">
        <v>0</v>
      </c>
      <c r="I1461" s="88">
        <v>1.6260288503976029E-2</v>
      </c>
      <c r="J1461" s="88">
        <v>0</v>
      </c>
      <c r="K1461" s="72">
        <v>0</v>
      </c>
      <c r="L1461" s="72">
        <v>0</v>
      </c>
      <c r="M1461" s="72">
        <v>1.6748003549245785</v>
      </c>
      <c r="N1461" s="89">
        <v>0</v>
      </c>
      <c r="O1461" s="91">
        <v>0</v>
      </c>
      <c r="P1461" s="88">
        <v>0</v>
      </c>
      <c r="Q1461" s="88">
        <v>0</v>
      </c>
      <c r="R1461" s="88">
        <v>0</v>
      </c>
      <c r="S1461" s="88">
        <v>0</v>
      </c>
      <c r="T1461" s="88">
        <v>0</v>
      </c>
      <c r="U1461" s="88">
        <v>0</v>
      </c>
      <c r="V1461" s="88">
        <v>0</v>
      </c>
      <c r="W1461" s="72">
        <v>0</v>
      </c>
      <c r="X1461" s="72">
        <v>0</v>
      </c>
      <c r="Y1461" s="72">
        <v>1.4012026290029367</v>
      </c>
      <c r="Z1461" s="89">
        <v>0</v>
      </c>
      <c r="AA1461" s="91">
        <v>0</v>
      </c>
      <c r="AB1461" s="88">
        <v>0</v>
      </c>
      <c r="AC1461" s="88">
        <v>0</v>
      </c>
      <c r="AD1461" s="88">
        <v>0</v>
      </c>
      <c r="AE1461" s="88">
        <v>0</v>
      </c>
      <c r="AF1461" s="88">
        <v>0</v>
      </c>
      <c r="AG1461" s="88">
        <v>0</v>
      </c>
      <c r="AH1461" s="88">
        <v>0</v>
      </c>
      <c r="AI1461" s="72">
        <v>0</v>
      </c>
      <c r="AJ1461" s="72">
        <v>0</v>
      </c>
      <c r="AK1461" s="72">
        <v>0.15277465738036394</v>
      </c>
      <c r="AL1461" s="89">
        <v>0</v>
      </c>
      <c r="AM1461" s="91">
        <v>0</v>
      </c>
      <c r="AN1461" s="88">
        <v>0</v>
      </c>
      <c r="AO1461" s="88">
        <v>0</v>
      </c>
      <c r="AP1461" s="88">
        <v>0</v>
      </c>
      <c r="AQ1461" s="88">
        <v>0</v>
      </c>
      <c r="AR1461" s="88">
        <v>0</v>
      </c>
      <c r="AS1461" s="88">
        <v>0</v>
      </c>
      <c r="AT1461" s="88">
        <v>0</v>
      </c>
      <c r="AU1461" s="72">
        <v>0</v>
      </c>
      <c r="AV1461" s="72">
        <v>0</v>
      </c>
      <c r="AW1461" s="72">
        <v>1.8569966369352244</v>
      </c>
      <c r="AX1461" s="89">
        <v>0</v>
      </c>
      <c r="AY1461" s="72">
        <v>0</v>
      </c>
      <c r="AZ1461" s="72">
        <v>0</v>
      </c>
      <c r="BA1461" s="72">
        <v>0</v>
      </c>
      <c r="BB1461" s="72">
        <v>0</v>
      </c>
      <c r="BC1461" s="72">
        <v>0</v>
      </c>
      <c r="BD1461" s="72">
        <v>0</v>
      </c>
      <c r="BE1461" s="72">
        <v>0</v>
      </c>
      <c r="BF1461" s="72">
        <v>0</v>
      </c>
      <c r="BG1461" s="72">
        <v>0</v>
      </c>
      <c r="BH1461" s="72">
        <v>0</v>
      </c>
      <c r="BI1461" s="72">
        <v>0</v>
      </c>
      <c r="BJ1461" s="89">
        <v>0</v>
      </c>
      <c r="BK1461" s="72">
        <v>0</v>
      </c>
      <c r="BL1461" s="72">
        <v>0</v>
      </c>
      <c r="BM1461" s="72">
        <v>0</v>
      </c>
      <c r="BN1461" s="72">
        <v>0</v>
      </c>
      <c r="BO1461" s="72">
        <v>0</v>
      </c>
      <c r="BP1461" s="72">
        <v>0</v>
      </c>
      <c r="BQ1461" s="72">
        <v>0</v>
      </c>
      <c r="BR1461" s="72">
        <v>0</v>
      </c>
      <c r="BS1461" s="72">
        <v>0</v>
      </c>
      <c r="BT1461" s="72">
        <v>0</v>
      </c>
      <c r="BU1461" s="72">
        <v>0</v>
      </c>
      <c r="BV1461" s="89">
        <v>0</v>
      </c>
      <c r="BW1461" s="72">
        <v>0</v>
      </c>
      <c r="BX1461" s="72">
        <v>0</v>
      </c>
      <c r="BY1461" s="72">
        <v>0</v>
      </c>
      <c r="BZ1461" s="72">
        <v>0</v>
      </c>
      <c r="CA1461" s="72">
        <v>0</v>
      </c>
      <c r="CB1461" s="72">
        <v>0</v>
      </c>
      <c r="CC1461" s="72">
        <v>6.3905930470347658E-3</v>
      </c>
      <c r="CD1461" s="72">
        <v>0</v>
      </c>
      <c r="CE1461" s="72">
        <v>0</v>
      </c>
      <c r="CF1461" s="72">
        <v>0</v>
      </c>
      <c r="CG1461" s="72">
        <v>0</v>
      </c>
      <c r="CH1461" s="89">
        <v>0</v>
      </c>
      <c r="CI1461" s="72">
        <v>0</v>
      </c>
      <c r="CJ1461" s="72">
        <v>0</v>
      </c>
      <c r="CK1461" s="72">
        <v>0</v>
      </c>
      <c r="CL1461" s="72">
        <v>0</v>
      </c>
      <c r="CM1461" s="72">
        <v>0</v>
      </c>
      <c r="CN1461" s="72">
        <v>0</v>
      </c>
      <c r="CO1461" s="72">
        <v>0</v>
      </c>
      <c r="CP1461" s="72">
        <v>0</v>
      </c>
      <c r="CQ1461" s="72">
        <v>0</v>
      </c>
      <c r="CR1461" s="72">
        <v>0</v>
      </c>
      <c r="CS1461" s="72">
        <v>0</v>
      </c>
      <c r="CT1461" s="89">
        <v>0</v>
      </c>
      <c r="CV1461" s="72"/>
      <c r="CX1461" s="94" t="s">
        <v>1354</v>
      </c>
      <c r="CY1461" s="72" t="s">
        <v>3122</v>
      </c>
      <c r="CZ1461" s="88">
        <v>5.1619963504685804E-4</v>
      </c>
      <c r="DA1461" s="88">
        <v>0</v>
      </c>
      <c r="DB1461" s="88">
        <v>0</v>
      </c>
      <c r="DC1461" s="88">
        <v>1.141568149335379E-4</v>
      </c>
      <c r="DD1461" s="88">
        <v>3.3210157630074628E-4</v>
      </c>
      <c r="DE1461" s="88">
        <v>0</v>
      </c>
      <c r="DF1461" s="88">
        <v>0</v>
      </c>
      <c r="DG1461" s="88">
        <v>3.7510502940823429E-4</v>
      </c>
      <c r="DH1461">
        <f t="shared" si="66"/>
        <v>8.4830121134760433E-4</v>
      </c>
      <c r="DI1461">
        <f t="shared" si="67"/>
        <v>4.8926184434177223E-4</v>
      </c>
      <c r="DJ1461">
        <f t="shared" si="68"/>
        <v>1.3375630556893767E-3</v>
      </c>
    </row>
    <row r="1462" spans="1:114" s="74" customFormat="1" x14ac:dyDescent="0.2">
      <c r="A1462" s="74" t="s">
        <v>1253</v>
      </c>
      <c r="B1462" s="74" t="s">
        <v>3021</v>
      </c>
      <c r="C1462" s="88">
        <v>0</v>
      </c>
      <c r="D1462" s="88">
        <v>0</v>
      </c>
      <c r="E1462" s="88">
        <v>0</v>
      </c>
      <c r="F1462" s="88">
        <v>3.0852770578797977E-3</v>
      </c>
      <c r="G1462" s="88">
        <v>0</v>
      </c>
      <c r="H1462" s="88">
        <v>0</v>
      </c>
      <c r="I1462" s="88">
        <v>0</v>
      </c>
      <c r="J1462" s="88">
        <v>0</v>
      </c>
      <c r="K1462" s="72">
        <v>0</v>
      </c>
      <c r="L1462" s="72">
        <v>0</v>
      </c>
      <c r="M1462" s="72">
        <v>0</v>
      </c>
      <c r="N1462" s="89">
        <v>0</v>
      </c>
      <c r="O1462" s="91">
        <v>0</v>
      </c>
      <c r="P1462" s="88">
        <v>0</v>
      </c>
      <c r="Q1462" s="88">
        <v>0</v>
      </c>
      <c r="R1462" s="88">
        <v>0</v>
      </c>
      <c r="S1462" s="88">
        <v>0</v>
      </c>
      <c r="T1462" s="88">
        <v>0</v>
      </c>
      <c r="U1462" s="88">
        <v>0</v>
      </c>
      <c r="V1462" s="88">
        <v>0</v>
      </c>
      <c r="W1462" s="72">
        <v>0</v>
      </c>
      <c r="X1462" s="72">
        <v>6.9589422407794017E-3</v>
      </c>
      <c r="Y1462" s="72">
        <v>0</v>
      </c>
      <c r="Z1462" s="89">
        <v>0</v>
      </c>
      <c r="AA1462" s="91">
        <v>0</v>
      </c>
      <c r="AB1462" s="88">
        <v>0</v>
      </c>
      <c r="AC1462" s="88">
        <v>0</v>
      </c>
      <c r="AD1462" s="88">
        <v>0</v>
      </c>
      <c r="AE1462" s="88">
        <v>5.5017605633802822E-3</v>
      </c>
      <c r="AF1462" s="88">
        <v>0</v>
      </c>
      <c r="AG1462" s="88">
        <v>0</v>
      </c>
      <c r="AH1462" s="88">
        <v>0</v>
      </c>
      <c r="AI1462" s="72">
        <v>0</v>
      </c>
      <c r="AJ1462" s="72">
        <v>0</v>
      </c>
      <c r="AK1462" s="72">
        <v>0</v>
      </c>
      <c r="AL1462" s="89">
        <v>3.1465835968597098E-3</v>
      </c>
      <c r="AM1462" s="91">
        <v>0</v>
      </c>
      <c r="AN1462" s="88">
        <v>0</v>
      </c>
      <c r="AO1462" s="88">
        <v>0</v>
      </c>
      <c r="AP1462" s="88">
        <v>0</v>
      </c>
      <c r="AQ1462" s="88">
        <v>0</v>
      </c>
      <c r="AR1462" s="88">
        <v>0</v>
      </c>
      <c r="AS1462" s="88">
        <v>0</v>
      </c>
      <c r="AT1462" s="88">
        <v>0</v>
      </c>
      <c r="AU1462" s="72">
        <v>0</v>
      </c>
      <c r="AV1462" s="72">
        <v>0</v>
      </c>
      <c r="AW1462" s="72">
        <v>0</v>
      </c>
      <c r="AX1462" s="89">
        <v>0</v>
      </c>
      <c r="AY1462" s="72">
        <v>0</v>
      </c>
      <c r="AZ1462" s="72">
        <v>0</v>
      </c>
      <c r="BA1462" s="72">
        <v>0</v>
      </c>
      <c r="BB1462" s="72">
        <v>0</v>
      </c>
      <c r="BC1462" s="72">
        <v>0</v>
      </c>
      <c r="BD1462" s="72">
        <v>0</v>
      </c>
      <c r="BE1462" s="72">
        <v>0</v>
      </c>
      <c r="BF1462" s="72">
        <v>0</v>
      </c>
      <c r="BG1462" s="72">
        <v>0</v>
      </c>
      <c r="BH1462" s="72">
        <v>0</v>
      </c>
      <c r="BI1462" s="72">
        <v>0</v>
      </c>
      <c r="BJ1462" s="89">
        <v>0</v>
      </c>
      <c r="BK1462" s="72">
        <v>0</v>
      </c>
      <c r="BL1462" s="72">
        <v>0</v>
      </c>
      <c r="BM1462" s="72">
        <v>0</v>
      </c>
      <c r="BN1462" s="72">
        <v>0</v>
      </c>
      <c r="BO1462" s="72">
        <v>0</v>
      </c>
      <c r="BP1462" s="72">
        <v>0</v>
      </c>
      <c r="BQ1462" s="72">
        <v>0</v>
      </c>
      <c r="BR1462" s="72">
        <v>0</v>
      </c>
      <c r="BS1462" s="72">
        <v>0.21795624109313438</v>
      </c>
      <c r="BT1462" s="72">
        <v>0</v>
      </c>
      <c r="BU1462" s="72">
        <v>0</v>
      </c>
      <c r="BV1462" s="89">
        <v>0</v>
      </c>
      <c r="BW1462" s="72">
        <v>0</v>
      </c>
      <c r="BX1462" s="72">
        <v>0</v>
      </c>
      <c r="BY1462" s="72">
        <v>0</v>
      </c>
      <c r="BZ1462" s="72">
        <v>0</v>
      </c>
      <c r="CA1462" s="72">
        <v>0</v>
      </c>
      <c r="CB1462" s="72">
        <v>0.2145596201838213</v>
      </c>
      <c r="CC1462" s="72">
        <v>0</v>
      </c>
      <c r="CD1462" s="72">
        <v>0</v>
      </c>
      <c r="CE1462" s="72">
        <v>0</v>
      </c>
      <c r="CF1462" s="72">
        <v>0</v>
      </c>
      <c r="CG1462" s="72">
        <v>0</v>
      </c>
      <c r="CH1462" s="89">
        <v>0</v>
      </c>
      <c r="CI1462" s="72">
        <v>0</v>
      </c>
      <c r="CJ1462" s="72">
        <v>0</v>
      </c>
      <c r="CK1462" s="72">
        <v>0</v>
      </c>
      <c r="CL1462" s="72">
        <v>0</v>
      </c>
      <c r="CM1462" s="72">
        <v>0.497366881217086</v>
      </c>
      <c r="CN1462" s="72">
        <v>0</v>
      </c>
      <c r="CO1462" s="72">
        <v>0</v>
      </c>
      <c r="CP1462" s="72">
        <v>0</v>
      </c>
      <c r="CQ1462" s="72">
        <v>0</v>
      </c>
      <c r="CR1462" s="72">
        <v>0</v>
      </c>
      <c r="CS1462" s="72">
        <v>0</v>
      </c>
      <c r="CT1462" s="89">
        <v>0</v>
      </c>
      <c r="CV1462" s="72"/>
      <c r="CX1462" s="94" t="s">
        <v>1270</v>
      </c>
      <c r="CY1462" s="72" t="s">
        <v>3038</v>
      </c>
      <c r="CZ1462" s="88">
        <v>0</v>
      </c>
      <c r="DA1462" s="88">
        <v>0</v>
      </c>
      <c r="DB1462" s="88">
        <v>6.8198850071121784E-4</v>
      </c>
      <c r="DC1462" s="88">
        <v>0</v>
      </c>
      <c r="DD1462" s="88">
        <v>0</v>
      </c>
      <c r="DE1462" s="88">
        <v>0</v>
      </c>
      <c r="DF1462" s="88">
        <v>6.5549699782374994E-4</v>
      </c>
      <c r="DG1462" s="88">
        <v>0</v>
      </c>
      <c r="DH1462">
        <f t="shared" si="66"/>
        <v>1.3374854985349679E-3</v>
      </c>
      <c r="DI1462">
        <f t="shared" si="67"/>
        <v>0</v>
      </c>
      <c r="DJ1462">
        <f t="shared" si="68"/>
        <v>1.3374854985349679E-3</v>
      </c>
    </row>
    <row r="1463" spans="1:114" s="74" customFormat="1" x14ac:dyDescent="0.2">
      <c r="A1463" s="74" t="s">
        <v>1212</v>
      </c>
      <c r="B1463" s="74" t="s">
        <v>2980</v>
      </c>
      <c r="C1463" s="88">
        <v>0</v>
      </c>
      <c r="D1463" s="88">
        <v>0</v>
      </c>
      <c r="E1463" s="88">
        <v>0</v>
      </c>
      <c r="F1463" s="88">
        <v>0</v>
      </c>
      <c r="G1463" s="88">
        <v>0</v>
      </c>
      <c r="H1463" s="88">
        <v>0</v>
      </c>
      <c r="I1463" s="88">
        <v>0</v>
      </c>
      <c r="J1463" s="88">
        <v>0</v>
      </c>
      <c r="K1463" s="72">
        <v>0</v>
      </c>
      <c r="L1463" s="72">
        <v>0</v>
      </c>
      <c r="M1463" s="72">
        <v>0</v>
      </c>
      <c r="N1463" s="89">
        <v>0</v>
      </c>
      <c r="O1463" s="91">
        <v>0</v>
      </c>
      <c r="P1463" s="88">
        <v>0</v>
      </c>
      <c r="Q1463" s="88">
        <v>0</v>
      </c>
      <c r="R1463" s="88">
        <v>0</v>
      </c>
      <c r="S1463" s="88">
        <v>0</v>
      </c>
      <c r="T1463" s="88">
        <v>0</v>
      </c>
      <c r="U1463" s="88">
        <v>0</v>
      </c>
      <c r="V1463" s="88">
        <v>0</v>
      </c>
      <c r="W1463" s="72">
        <v>0</v>
      </c>
      <c r="X1463" s="72">
        <v>1.0438413361169102E-2</v>
      </c>
      <c r="Y1463" s="72">
        <v>0</v>
      </c>
      <c r="Z1463" s="89">
        <v>0</v>
      </c>
      <c r="AA1463" s="91">
        <v>1.4565227945817353E-2</v>
      </c>
      <c r="AB1463" s="88">
        <v>0</v>
      </c>
      <c r="AC1463" s="88">
        <v>0</v>
      </c>
      <c r="AD1463" s="88">
        <v>0</v>
      </c>
      <c r="AE1463" s="88">
        <v>0</v>
      </c>
      <c r="AF1463" s="88">
        <v>0</v>
      </c>
      <c r="AG1463" s="88">
        <v>0</v>
      </c>
      <c r="AH1463" s="88">
        <v>0</v>
      </c>
      <c r="AI1463" s="72">
        <v>0</v>
      </c>
      <c r="AJ1463" s="72">
        <v>0</v>
      </c>
      <c r="AK1463" s="72">
        <v>0</v>
      </c>
      <c r="AL1463" s="89">
        <v>0</v>
      </c>
      <c r="AM1463" s="91">
        <v>0</v>
      </c>
      <c r="AN1463" s="88">
        <v>0</v>
      </c>
      <c r="AO1463" s="88">
        <v>0</v>
      </c>
      <c r="AP1463" s="88">
        <v>0</v>
      </c>
      <c r="AQ1463" s="88">
        <v>0</v>
      </c>
      <c r="AR1463" s="88">
        <v>0</v>
      </c>
      <c r="AS1463" s="88">
        <v>0</v>
      </c>
      <c r="AT1463" s="88">
        <v>0</v>
      </c>
      <c r="AU1463" s="72">
        <v>0</v>
      </c>
      <c r="AV1463" s="72">
        <v>0</v>
      </c>
      <c r="AW1463" s="72">
        <v>0</v>
      </c>
      <c r="AX1463" s="89">
        <v>0</v>
      </c>
      <c r="AY1463" s="72">
        <v>0</v>
      </c>
      <c r="AZ1463" s="72">
        <v>0</v>
      </c>
      <c r="BA1463" s="72">
        <v>0</v>
      </c>
      <c r="BB1463" s="72">
        <v>0</v>
      </c>
      <c r="BC1463" s="72">
        <v>0</v>
      </c>
      <c r="BD1463" s="72">
        <v>0</v>
      </c>
      <c r="BE1463" s="72">
        <v>0</v>
      </c>
      <c r="BF1463" s="72">
        <v>0</v>
      </c>
      <c r="BG1463" s="72">
        <v>0</v>
      </c>
      <c r="BH1463" s="72">
        <v>0</v>
      </c>
      <c r="BI1463" s="72">
        <v>0</v>
      </c>
      <c r="BJ1463" s="89">
        <v>0</v>
      </c>
      <c r="BK1463" s="72">
        <v>0</v>
      </c>
      <c r="BL1463" s="72">
        <v>0</v>
      </c>
      <c r="BM1463" s="72">
        <v>0</v>
      </c>
      <c r="BN1463" s="72">
        <v>0</v>
      </c>
      <c r="BO1463" s="72">
        <v>0</v>
      </c>
      <c r="BP1463" s="72">
        <v>0</v>
      </c>
      <c r="BQ1463" s="72">
        <v>0</v>
      </c>
      <c r="BR1463" s="72">
        <v>0</v>
      </c>
      <c r="BS1463" s="72">
        <v>0</v>
      </c>
      <c r="BT1463" s="72">
        <v>0</v>
      </c>
      <c r="BU1463" s="72">
        <v>0</v>
      </c>
      <c r="BV1463" s="89">
        <v>0</v>
      </c>
      <c r="BW1463" s="72">
        <v>0</v>
      </c>
      <c r="BX1463" s="72">
        <v>0</v>
      </c>
      <c r="BY1463" s="72">
        <v>0</v>
      </c>
      <c r="BZ1463" s="72">
        <v>0</v>
      </c>
      <c r="CA1463" s="72">
        <v>0</v>
      </c>
      <c r="CB1463" s="72">
        <v>0</v>
      </c>
      <c r="CC1463" s="72">
        <v>7.4556918882072261E-3</v>
      </c>
      <c r="CD1463" s="72">
        <v>0</v>
      </c>
      <c r="CE1463" s="72">
        <v>0</v>
      </c>
      <c r="CF1463" s="72">
        <v>0</v>
      </c>
      <c r="CG1463" s="72">
        <v>0</v>
      </c>
      <c r="CH1463" s="89">
        <v>0</v>
      </c>
      <c r="CI1463" s="72">
        <v>0</v>
      </c>
      <c r="CJ1463" s="72">
        <v>0</v>
      </c>
      <c r="CK1463" s="72">
        <v>0</v>
      </c>
      <c r="CL1463" s="72">
        <v>0</v>
      </c>
      <c r="CM1463" s="72">
        <v>0</v>
      </c>
      <c r="CN1463" s="72">
        <v>0</v>
      </c>
      <c r="CO1463" s="72">
        <v>0</v>
      </c>
      <c r="CP1463" s="72">
        <v>0</v>
      </c>
      <c r="CQ1463" s="72">
        <v>0</v>
      </c>
      <c r="CR1463" s="72">
        <v>0</v>
      </c>
      <c r="CS1463" s="72">
        <v>0</v>
      </c>
      <c r="CT1463" s="89">
        <v>0</v>
      </c>
      <c r="CV1463" s="72"/>
      <c r="CX1463" s="94" t="s">
        <v>1268</v>
      </c>
      <c r="CY1463" s="72" t="s">
        <v>3036</v>
      </c>
      <c r="CZ1463" s="88">
        <v>0</v>
      </c>
      <c r="DA1463" s="88">
        <v>0</v>
      </c>
      <c r="DB1463" s="88">
        <v>0</v>
      </c>
      <c r="DC1463" s="88">
        <v>0</v>
      </c>
      <c r="DD1463" s="88">
        <v>1.3344008540165464E-3</v>
      </c>
      <c r="DE1463" s="88">
        <v>0</v>
      </c>
      <c r="DF1463" s="88">
        <v>0</v>
      </c>
      <c r="DG1463" s="88">
        <v>0</v>
      </c>
      <c r="DH1463">
        <f t="shared" si="66"/>
        <v>1.3344008540165464E-3</v>
      </c>
      <c r="DI1463">
        <f t="shared" si="67"/>
        <v>0</v>
      </c>
      <c r="DJ1463">
        <f t="shared" si="68"/>
        <v>1.3344008540165464E-3</v>
      </c>
    </row>
    <row r="1464" spans="1:114" s="74" customFormat="1" x14ac:dyDescent="0.2">
      <c r="A1464" s="74" t="s">
        <v>1357</v>
      </c>
      <c r="B1464" s="74" t="s">
        <v>3125</v>
      </c>
      <c r="C1464" s="88">
        <v>0</v>
      </c>
      <c r="D1464" s="88">
        <v>0</v>
      </c>
      <c r="E1464" s="88">
        <v>0</v>
      </c>
      <c r="F1464" s="88">
        <v>0</v>
      </c>
      <c r="G1464" s="88">
        <v>0</v>
      </c>
      <c r="H1464" s="88">
        <v>0</v>
      </c>
      <c r="I1464" s="88">
        <v>0</v>
      </c>
      <c r="J1464" s="88">
        <v>0</v>
      </c>
      <c r="K1464" s="72">
        <v>0</v>
      </c>
      <c r="L1464" s="72">
        <v>0</v>
      </c>
      <c r="M1464" s="72">
        <v>0</v>
      </c>
      <c r="N1464" s="89">
        <v>0</v>
      </c>
      <c r="O1464" s="91">
        <v>0</v>
      </c>
      <c r="P1464" s="88">
        <v>0</v>
      </c>
      <c r="Q1464" s="88">
        <v>0</v>
      </c>
      <c r="R1464" s="88">
        <v>0</v>
      </c>
      <c r="S1464" s="88">
        <v>0</v>
      </c>
      <c r="T1464" s="88">
        <v>0</v>
      </c>
      <c r="U1464" s="88">
        <v>0</v>
      </c>
      <c r="V1464" s="88">
        <v>0</v>
      </c>
      <c r="W1464" s="72">
        <v>0</v>
      </c>
      <c r="X1464" s="72">
        <v>0</v>
      </c>
      <c r="Y1464" s="72">
        <v>0</v>
      </c>
      <c r="Z1464" s="89">
        <v>0</v>
      </c>
      <c r="AA1464" s="91">
        <v>0</v>
      </c>
      <c r="AB1464" s="88">
        <v>0</v>
      </c>
      <c r="AC1464" s="88">
        <v>0</v>
      </c>
      <c r="AD1464" s="88">
        <v>0</v>
      </c>
      <c r="AE1464" s="88">
        <v>0</v>
      </c>
      <c r="AF1464" s="88">
        <v>0</v>
      </c>
      <c r="AG1464" s="88">
        <v>0</v>
      </c>
      <c r="AH1464" s="88">
        <v>0</v>
      </c>
      <c r="AI1464" s="72">
        <v>0</v>
      </c>
      <c r="AJ1464" s="72">
        <v>0</v>
      </c>
      <c r="AK1464" s="72">
        <v>0</v>
      </c>
      <c r="AL1464" s="89">
        <v>0</v>
      </c>
      <c r="AM1464" s="91">
        <v>0</v>
      </c>
      <c r="AN1464" s="88">
        <v>0</v>
      </c>
      <c r="AO1464" s="88">
        <v>0</v>
      </c>
      <c r="AP1464" s="88">
        <v>0</v>
      </c>
      <c r="AQ1464" s="88">
        <v>0</v>
      </c>
      <c r="AR1464" s="88">
        <v>0</v>
      </c>
      <c r="AS1464" s="88">
        <v>0</v>
      </c>
      <c r="AT1464" s="88">
        <v>9.9671085418120194E-3</v>
      </c>
      <c r="AU1464" s="72">
        <v>0</v>
      </c>
      <c r="AV1464" s="72">
        <v>0</v>
      </c>
      <c r="AW1464" s="72">
        <v>0</v>
      </c>
      <c r="AX1464" s="89">
        <v>0</v>
      </c>
      <c r="AY1464" s="72">
        <v>0</v>
      </c>
      <c r="AZ1464" s="72">
        <v>0</v>
      </c>
      <c r="BA1464" s="72">
        <v>0</v>
      </c>
      <c r="BB1464" s="72">
        <v>0</v>
      </c>
      <c r="BC1464" s="72">
        <v>0</v>
      </c>
      <c r="BD1464" s="72">
        <v>0</v>
      </c>
      <c r="BE1464" s="72">
        <v>0</v>
      </c>
      <c r="BF1464" s="72">
        <v>0</v>
      </c>
      <c r="BG1464" s="72">
        <v>0</v>
      </c>
      <c r="BH1464" s="72">
        <v>0</v>
      </c>
      <c r="BI1464" s="72">
        <v>0</v>
      </c>
      <c r="BJ1464" s="89">
        <v>0</v>
      </c>
      <c r="BK1464" s="72">
        <v>0</v>
      </c>
      <c r="BL1464" s="72">
        <v>0</v>
      </c>
      <c r="BM1464" s="72">
        <v>0</v>
      </c>
      <c r="BN1464" s="72">
        <v>0</v>
      </c>
      <c r="BO1464" s="72">
        <v>0</v>
      </c>
      <c r="BP1464" s="72">
        <v>0</v>
      </c>
      <c r="BQ1464" s="72">
        <v>0</v>
      </c>
      <c r="BR1464" s="72">
        <v>0</v>
      </c>
      <c r="BS1464" s="72">
        <v>0</v>
      </c>
      <c r="BT1464" s="72">
        <v>0</v>
      </c>
      <c r="BU1464" s="72">
        <v>0</v>
      </c>
      <c r="BV1464" s="89">
        <v>0</v>
      </c>
      <c r="BW1464" s="72">
        <v>0</v>
      </c>
      <c r="BX1464" s="72">
        <v>0</v>
      </c>
      <c r="BY1464" s="72">
        <v>0</v>
      </c>
      <c r="BZ1464" s="72">
        <v>0</v>
      </c>
      <c r="CA1464" s="72">
        <v>0</v>
      </c>
      <c r="CB1464" s="72">
        <v>0</v>
      </c>
      <c r="CC1464" s="72">
        <v>0</v>
      </c>
      <c r="CD1464" s="72">
        <v>0</v>
      </c>
      <c r="CE1464" s="72">
        <v>0</v>
      </c>
      <c r="CF1464" s="72">
        <v>0</v>
      </c>
      <c r="CG1464" s="72">
        <v>0</v>
      </c>
      <c r="CH1464" s="89">
        <v>0</v>
      </c>
      <c r="CI1464" s="72">
        <v>0</v>
      </c>
      <c r="CJ1464" s="72">
        <v>0</v>
      </c>
      <c r="CK1464" s="72">
        <v>0</v>
      </c>
      <c r="CL1464" s="72">
        <v>0</v>
      </c>
      <c r="CM1464" s="72">
        <v>0</v>
      </c>
      <c r="CN1464" s="72">
        <v>0</v>
      </c>
      <c r="CO1464" s="72">
        <v>0</v>
      </c>
      <c r="CP1464" s="72">
        <v>0</v>
      </c>
      <c r="CQ1464" s="72">
        <v>0</v>
      </c>
      <c r="CR1464" s="72">
        <v>0</v>
      </c>
      <c r="CS1464" s="72">
        <v>0</v>
      </c>
      <c r="CT1464" s="89">
        <v>0</v>
      </c>
      <c r="CV1464" s="72"/>
      <c r="CX1464" s="94" t="s">
        <v>1269</v>
      </c>
      <c r="CY1464" s="72" t="s">
        <v>3037</v>
      </c>
      <c r="CZ1464" s="88">
        <v>0</v>
      </c>
      <c r="DA1464" s="88">
        <v>0</v>
      </c>
      <c r="DB1464" s="88">
        <v>0</v>
      </c>
      <c r="DC1464" s="88">
        <v>0</v>
      </c>
      <c r="DD1464" s="88">
        <v>1.3344008540165464E-3</v>
      </c>
      <c r="DE1464" s="88">
        <v>0</v>
      </c>
      <c r="DF1464" s="88">
        <v>0</v>
      </c>
      <c r="DG1464" s="88">
        <v>0</v>
      </c>
      <c r="DH1464">
        <f t="shared" si="66"/>
        <v>1.3344008540165464E-3</v>
      </c>
      <c r="DI1464">
        <f t="shared" si="67"/>
        <v>0</v>
      </c>
      <c r="DJ1464">
        <f t="shared" si="68"/>
        <v>1.3344008540165464E-3</v>
      </c>
    </row>
    <row r="1465" spans="1:114" s="74" customFormat="1" x14ac:dyDescent="0.2">
      <c r="A1465" s="74" t="s">
        <v>906</v>
      </c>
      <c r="B1465" s="74" t="s">
        <v>2674</v>
      </c>
      <c r="C1465" s="88">
        <v>0</v>
      </c>
      <c r="D1465" s="88">
        <v>0</v>
      </c>
      <c r="E1465" s="88">
        <v>0</v>
      </c>
      <c r="F1465" s="88">
        <v>0</v>
      </c>
      <c r="G1465" s="88">
        <v>0</v>
      </c>
      <c r="H1465" s="88">
        <v>0</v>
      </c>
      <c r="I1465" s="88">
        <v>2.0131785766827462E-2</v>
      </c>
      <c r="J1465" s="88">
        <v>0</v>
      </c>
      <c r="K1465" s="72">
        <v>0</v>
      </c>
      <c r="L1465" s="72">
        <v>0</v>
      </c>
      <c r="M1465" s="72">
        <v>0</v>
      </c>
      <c r="N1465" s="89">
        <v>0</v>
      </c>
      <c r="O1465" s="91">
        <v>0</v>
      </c>
      <c r="P1465" s="88">
        <v>0</v>
      </c>
      <c r="Q1465" s="88">
        <v>0</v>
      </c>
      <c r="R1465" s="88">
        <v>0</v>
      </c>
      <c r="S1465" s="88">
        <v>0</v>
      </c>
      <c r="T1465" s="88">
        <v>0</v>
      </c>
      <c r="U1465" s="88">
        <v>0</v>
      </c>
      <c r="V1465" s="88">
        <v>0</v>
      </c>
      <c r="W1465" s="72">
        <v>0</v>
      </c>
      <c r="X1465" s="72">
        <v>0</v>
      </c>
      <c r="Y1465" s="72">
        <v>0</v>
      </c>
      <c r="Z1465" s="89">
        <v>0</v>
      </c>
      <c r="AA1465" s="91">
        <v>0.1116667475845997</v>
      </c>
      <c r="AB1465" s="88">
        <v>0</v>
      </c>
      <c r="AC1465" s="88">
        <v>0</v>
      </c>
      <c r="AD1465" s="88">
        <v>0</v>
      </c>
      <c r="AE1465" s="88">
        <v>0</v>
      </c>
      <c r="AF1465" s="88">
        <v>0</v>
      </c>
      <c r="AG1465" s="88">
        <v>0</v>
      </c>
      <c r="AH1465" s="88">
        <v>0</v>
      </c>
      <c r="AI1465" s="72">
        <v>0</v>
      </c>
      <c r="AJ1465" s="72">
        <v>0</v>
      </c>
      <c r="AK1465" s="72">
        <v>0</v>
      </c>
      <c r="AL1465" s="89">
        <v>0</v>
      </c>
      <c r="AM1465" s="91">
        <v>0</v>
      </c>
      <c r="AN1465" s="88">
        <v>0</v>
      </c>
      <c r="AO1465" s="88">
        <v>0</v>
      </c>
      <c r="AP1465" s="88">
        <v>0</v>
      </c>
      <c r="AQ1465" s="88">
        <v>0</v>
      </c>
      <c r="AR1465" s="88">
        <v>0</v>
      </c>
      <c r="AS1465" s="88">
        <v>0</v>
      </c>
      <c r="AT1465" s="88">
        <v>0</v>
      </c>
      <c r="AU1465" s="72">
        <v>0</v>
      </c>
      <c r="AV1465" s="72">
        <v>0</v>
      </c>
      <c r="AW1465" s="72">
        <v>0</v>
      </c>
      <c r="AX1465" s="89">
        <v>0</v>
      </c>
      <c r="AY1465" s="72">
        <v>0</v>
      </c>
      <c r="AZ1465" s="72">
        <v>0</v>
      </c>
      <c r="BA1465" s="72">
        <v>0</v>
      </c>
      <c r="BB1465" s="72">
        <v>0</v>
      </c>
      <c r="BC1465" s="72">
        <v>0</v>
      </c>
      <c r="BD1465" s="72">
        <v>0</v>
      </c>
      <c r="BE1465" s="72">
        <v>0</v>
      </c>
      <c r="BF1465" s="72">
        <v>0</v>
      </c>
      <c r="BG1465" s="72">
        <v>0</v>
      </c>
      <c r="BH1465" s="72">
        <v>0</v>
      </c>
      <c r="BI1465" s="72">
        <v>0</v>
      </c>
      <c r="BJ1465" s="89">
        <v>6.9696529693625678E-2</v>
      </c>
      <c r="BK1465" s="72">
        <v>0</v>
      </c>
      <c r="BL1465" s="72">
        <v>0</v>
      </c>
      <c r="BM1465" s="72">
        <v>0</v>
      </c>
      <c r="BN1465" s="72">
        <v>0</v>
      </c>
      <c r="BO1465" s="72">
        <v>0</v>
      </c>
      <c r="BP1465" s="72">
        <v>0</v>
      </c>
      <c r="BQ1465" s="72">
        <v>0</v>
      </c>
      <c r="BR1465" s="72">
        <v>0</v>
      </c>
      <c r="BS1465" s="72">
        <v>0</v>
      </c>
      <c r="BT1465" s="72">
        <v>0</v>
      </c>
      <c r="BU1465" s="72">
        <v>0</v>
      </c>
      <c r="BV1465" s="89">
        <v>6.1895551257253378E-2</v>
      </c>
      <c r="BW1465" s="72">
        <v>0</v>
      </c>
      <c r="BX1465" s="72">
        <v>0</v>
      </c>
      <c r="BY1465" s="72">
        <v>0</v>
      </c>
      <c r="BZ1465" s="72">
        <v>0</v>
      </c>
      <c r="CA1465" s="72">
        <v>0</v>
      </c>
      <c r="CB1465" s="72">
        <v>0</v>
      </c>
      <c r="CC1465" s="72">
        <v>1.0650988411724609E-3</v>
      </c>
      <c r="CD1465" s="72">
        <v>0</v>
      </c>
      <c r="CE1465" s="72">
        <v>0</v>
      </c>
      <c r="CF1465" s="72">
        <v>0</v>
      </c>
      <c r="CG1465" s="72">
        <v>0</v>
      </c>
      <c r="CH1465" s="89">
        <v>1.159017153453871E-2</v>
      </c>
      <c r="CI1465" s="72">
        <v>0</v>
      </c>
      <c r="CJ1465" s="72">
        <v>0</v>
      </c>
      <c r="CK1465" s="72">
        <v>0</v>
      </c>
      <c r="CL1465" s="72">
        <v>0</v>
      </c>
      <c r="CM1465" s="72">
        <v>0</v>
      </c>
      <c r="CN1465" s="72">
        <v>0</v>
      </c>
      <c r="CO1465" s="72">
        <v>0</v>
      </c>
      <c r="CP1465" s="72">
        <v>0</v>
      </c>
      <c r="CQ1465" s="72">
        <v>0</v>
      </c>
      <c r="CR1465" s="72">
        <v>0</v>
      </c>
      <c r="CS1465" s="72">
        <v>0.11180429775720579</v>
      </c>
      <c r="CT1465" s="89">
        <v>0</v>
      </c>
      <c r="CV1465" s="72"/>
      <c r="CX1465" s="94" t="s">
        <v>1506</v>
      </c>
      <c r="CY1465" s="72" t="s">
        <v>3274</v>
      </c>
      <c r="CZ1465" s="88">
        <v>1.6800281063180026E-4</v>
      </c>
      <c r="DA1465" s="88">
        <v>0</v>
      </c>
      <c r="DB1465" s="88">
        <v>1.0207664731293432E-4</v>
      </c>
      <c r="DC1465" s="88">
        <v>0</v>
      </c>
      <c r="DD1465" s="88">
        <v>0</v>
      </c>
      <c r="DE1465" s="88">
        <v>9.658476278782258E-4</v>
      </c>
      <c r="DF1465" s="88">
        <v>0</v>
      </c>
      <c r="DG1465" s="88">
        <v>9.3170248131004829E-5</v>
      </c>
      <c r="DH1465">
        <f t="shared" si="66"/>
        <v>2.700794579447346E-4</v>
      </c>
      <c r="DI1465">
        <f t="shared" si="67"/>
        <v>1.0590178760092306E-3</v>
      </c>
      <c r="DJ1465">
        <f t="shared" si="68"/>
        <v>1.3290973339539652E-3</v>
      </c>
    </row>
    <row r="1466" spans="1:114" s="74" customFormat="1" x14ac:dyDescent="0.2">
      <c r="A1466" s="74" t="s">
        <v>720</v>
      </c>
      <c r="B1466" s="74" t="s">
        <v>2488</v>
      </c>
      <c r="C1466" s="88">
        <v>0.12596204959900154</v>
      </c>
      <c r="D1466" s="88">
        <v>0</v>
      </c>
      <c r="E1466" s="88">
        <v>0</v>
      </c>
      <c r="F1466" s="88">
        <v>0</v>
      </c>
      <c r="G1466" s="88">
        <v>0</v>
      </c>
      <c r="H1466" s="88">
        <v>6.8833487491664694E-3</v>
      </c>
      <c r="I1466" s="88">
        <v>0</v>
      </c>
      <c r="J1466" s="88">
        <v>0</v>
      </c>
      <c r="K1466" s="72">
        <v>0</v>
      </c>
      <c r="L1466" s="72">
        <v>0</v>
      </c>
      <c r="M1466" s="72">
        <v>0</v>
      </c>
      <c r="N1466" s="89">
        <v>3.4455530830521858E-2</v>
      </c>
      <c r="O1466" s="91">
        <v>0</v>
      </c>
      <c r="P1466" s="88">
        <v>0</v>
      </c>
      <c r="Q1466" s="88">
        <v>0</v>
      </c>
      <c r="R1466" s="88">
        <v>0</v>
      </c>
      <c r="S1466" s="88">
        <v>2.0823636051838606E-2</v>
      </c>
      <c r="T1466" s="88">
        <v>0</v>
      </c>
      <c r="U1466" s="88">
        <v>0</v>
      </c>
      <c r="V1466" s="88">
        <v>2.0302919559832704E-2</v>
      </c>
      <c r="W1466" s="72">
        <v>0</v>
      </c>
      <c r="X1466" s="72">
        <v>3.4794711203897009E-2</v>
      </c>
      <c r="Y1466" s="72">
        <v>0</v>
      </c>
      <c r="Z1466" s="89">
        <v>0</v>
      </c>
      <c r="AA1466" s="91">
        <v>1.9420303927756469E-2</v>
      </c>
      <c r="AB1466" s="88">
        <v>0</v>
      </c>
      <c r="AC1466" s="88">
        <v>7.788404623196985E-3</v>
      </c>
      <c r="AD1466" s="88">
        <v>0</v>
      </c>
      <c r="AE1466" s="88">
        <v>0</v>
      </c>
      <c r="AF1466" s="88">
        <v>0</v>
      </c>
      <c r="AG1466" s="88">
        <v>2.2540968209721168E-3</v>
      </c>
      <c r="AH1466" s="88">
        <v>0</v>
      </c>
      <c r="AI1466" s="72">
        <v>0</v>
      </c>
      <c r="AJ1466" s="72">
        <v>6.4051240992794231E-2</v>
      </c>
      <c r="AK1466" s="72">
        <v>0</v>
      </c>
      <c r="AL1466" s="89">
        <v>0</v>
      </c>
      <c r="AM1466" s="91">
        <v>0</v>
      </c>
      <c r="AN1466" s="88">
        <v>0</v>
      </c>
      <c r="AO1466" s="88">
        <v>0</v>
      </c>
      <c r="AP1466" s="88">
        <v>0</v>
      </c>
      <c r="AQ1466" s="88">
        <v>6.5703022339027592E-3</v>
      </c>
      <c r="AR1466" s="88">
        <v>0</v>
      </c>
      <c r="AS1466" s="88">
        <v>0</v>
      </c>
      <c r="AT1466" s="88">
        <v>0</v>
      </c>
      <c r="AU1466" s="72">
        <v>0</v>
      </c>
      <c r="AV1466" s="72">
        <v>0</v>
      </c>
      <c r="AW1466" s="72">
        <v>0</v>
      </c>
      <c r="AX1466" s="89">
        <v>0</v>
      </c>
      <c r="AY1466" s="72">
        <v>0</v>
      </c>
      <c r="AZ1466" s="72">
        <v>0</v>
      </c>
      <c r="BA1466" s="72">
        <v>0</v>
      </c>
      <c r="BB1466" s="72">
        <v>4.6603751602003959E-2</v>
      </c>
      <c r="BC1466" s="72">
        <v>0</v>
      </c>
      <c r="BD1466" s="72">
        <v>0</v>
      </c>
      <c r="BE1466" s="72">
        <v>0</v>
      </c>
      <c r="BF1466" s="72">
        <v>6.0424699315186743E-2</v>
      </c>
      <c r="BG1466" s="72">
        <v>0</v>
      </c>
      <c r="BH1466" s="72">
        <v>0</v>
      </c>
      <c r="BI1466" s="72">
        <v>1.6969573554616571E-3</v>
      </c>
      <c r="BJ1466" s="89">
        <v>4.9368375199651517E-2</v>
      </c>
      <c r="BK1466" s="72">
        <v>0.17369093231162197</v>
      </c>
      <c r="BL1466" s="72">
        <v>0</v>
      </c>
      <c r="BM1466" s="72">
        <v>0</v>
      </c>
      <c r="BN1466" s="72">
        <v>0</v>
      </c>
      <c r="BO1466" s="72">
        <v>0</v>
      </c>
      <c r="BP1466" s="72">
        <v>0</v>
      </c>
      <c r="BQ1466" s="72">
        <v>0</v>
      </c>
      <c r="BR1466" s="72">
        <v>2.8897725171074536E-2</v>
      </c>
      <c r="BS1466" s="72">
        <v>0</v>
      </c>
      <c r="BT1466" s="72">
        <v>0</v>
      </c>
      <c r="BU1466" s="72">
        <v>0.18904368552993878</v>
      </c>
      <c r="BV1466" s="89">
        <v>0.14700193423597679</v>
      </c>
      <c r="BW1466" s="72">
        <v>0</v>
      </c>
      <c r="BX1466" s="72">
        <v>0</v>
      </c>
      <c r="BY1466" s="72">
        <v>0</v>
      </c>
      <c r="BZ1466" s="72">
        <v>0</v>
      </c>
      <c r="CA1466" s="72">
        <v>0</v>
      </c>
      <c r="CB1466" s="72">
        <v>0</v>
      </c>
      <c r="CC1466" s="72">
        <v>5.0059645535105661E-2</v>
      </c>
      <c r="CD1466" s="72">
        <v>0</v>
      </c>
      <c r="CE1466" s="72">
        <v>0</v>
      </c>
      <c r="CF1466" s="72">
        <v>0</v>
      </c>
      <c r="CG1466" s="72">
        <v>0</v>
      </c>
      <c r="CH1466" s="89">
        <v>2.7043733580590326E-2</v>
      </c>
      <c r="CI1466" s="72">
        <v>0</v>
      </c>
      <c r="CJ1466" s="72">
        <v>0</v>
      </c>
      <c r="CK1466" s="72">
        <v>0</v>
      </c>
      <c r="CL1466" s="72">
        <v>0</v>
      </c>
      <c r="CM1466" s="72">
        <v>0</v>
      </c>
      <c r="CN1466" s="72">
        <v>0</v>
      </c>
      <c r="CO1466" s="72">
        <v>0</v>
      </c>
      <c r="CP1466" s="72">
        <v>0</v>
      </c>
      <c r="CQ1466" s="72">
        <v>0</v>
      </c>
      <c r="CR1466" s="72">
        <v>0</v>
      </c>
      <c r="CS1466" s="72">
        <v>7.6026922474899936E-2</v>
      </c>
      <c r="CT1466" s="89">
        <v>0.18905293482175009</v>
      </c>
      <c r="CV1466" s="72"/>
      <c r="CX1466" s="94" t="s">
        <v>1272</v>
      </c>
      <c r="CY1466" s="72" t="s">
        <v>3040</v>
      </c>
      <c r="CZ1466" s="88">
        <v>0</v>
      </c>
      <c r="DA1466" s="88">
        <v>0</v>
      </c>
      <c r="DB1466" s="88">
        <v>0</v>
      </c>
      <c r="DC1466" s="88">
        <v>0</v>
      </c>
      <c r="DD1466" s="88">
        <v>0</v>
      </c>
      <c r="DE1466" s="88">
        <v>0</v>
      </c>
      <c r="DF1466" s="88">
        <v>1.3109939956474999E-3</v>
      </c>
      <c r="DG1466" s="88">
        <v>0</v>
      </c>
      <c r="DH1466">
        <f t="shared" si="66"/>
        <v>1.3109939956474999E-3</v>
      </c>
      <c r="DI1466">
        <f t="shared" si="67"/>
        <v>0</v>
      </c>
      <c r="DJ1466">
        <f t="shared" si="68"/>
        <v>1.3109939956474999E-3</v>
      </c>
    </row>
    <row r="1467" spans="1:114" s="74" customFormat="1" x14ac:dyDescent="0.2">
      <c r="A1467" s="74" t="s">
        <v>269</v>
      </c>
      <c r="B1467" s="74" t="s">
        <v>2037</v>
      </c>
      <c r="C1467" s="88">
        <v>0.1352069706704879</v>
      </c>
      <c r="D1467" s="88">
        <v>0</v>
      </c>
      <c r="E1467" s="88">
        <v>0</v>
      </c>
      <c r="F1467" s="88">
        <v>1.5426385289398988E-2</v>
      </c>
      <c r="G1467" s="88">
        <v>0.17884036144578314</v>
      </c>
      <c r="H1467" s="88">
        <v>3.0544860074426212E-2</v>
      </c>
      <c r="I1467" s="88">
        <v>0</v>
      </c>
      <c r="J1467" s="88">
        <v>0</v>
      </c>
      <c r="K1467" s="72">
        <v>0</v>
      </c>
      <c r="L1467" s="72">
        <v>0</v>
      </c>
      <c r="M1467" s="72">
        <v>0</v>
      </c>
      <c r="N1467" s="89">
        <v>3.5891177948460265E-2</v>
      </c>
      <c r="O1467" s="91">
        <v>0.33770744886144344</v>
      </c>
      <c r="P1467" s="88">
        <v>0.35144633684779669</v>
      </c>
      <c r="Q1467" s="88">
        <v>0</v>
      </c>
      <c r="R1467" s="88">
        <v>0</v>
      </c>
      <c r="S1467" s="88">
        <v>0.40789828266248562</v>
      </c>
      <c r="T1467" s="88">
        <v>0.3819068255687974</v>
      </c>
      <c r="U1467" s="88">
        <v>0</v>
      </c>
      <c r="V1467" s="88">
        <v>8.9332846063263902E-2</v>
      </c>
      <c r="W1467" s="72">
        <v>0</v>
      </c>
      <c r="X1467" s="72">
        <v>0.19832985386221297</v>
      </c>
      <c r="Y1467" s="72">
        <v>0</v>
      </c>
      <c r="Z1467" s="89">
        <v>0</v>
      </c>
      <c r="AA1467" s="91">
        <v>7.2826139729086761E-2</v>
      </c>
      <c r="AB1467" s="88">
        <v>0</v>
      </c>
      <c r="AC1467" s="88">
        <v>0.25545967164086109</v>
      </c>
      <c r="AD1467" s="88">
        <v>0</v>
      </c>
      <c r="AE1467" s="88">
        <v>0</v>
      </c>
      <c r="AF1467" s="88">
        <v>0</v>
      </c>
      <c r="AG1467" s="88">
        <v>2.8551893065646813E-2</v>
      </c>
      <c r="AH1467" s="88">
        <v>0</v>
      </c>
      <c r="AI1467" s="72">
        <v>1.8181818181818182E-3</v>
      </c>
      <c r="AJ1467" s="72">
        <v>6.4051240992794231E-2</v>
      </c>
      <c r="AK1467" s="72">
        <v>0</v>
      </c>
      <c r="AL1467" s="89">
        <v>0</v>
      </c>
      <c r="AM1467" s="91">
        <v>0.50618404087674895</v>
      </c>
      <c r="AN1467" s="88">
        <v>0</v>
      </c>
      <c r="AO1467" s="88">
        <v>0</v>
      </c>
      <c r="AP1467" s="88">
        <v>0</v>
      </c>
      <c r="AQ1467" s="88">
        <v>0.11169513797634691</v>
      </c>
      <c r="AR1467" s="88">
        <v>0</v>
      </c>
      <c r="AS1467" s="88">
        <v>0</v>
      </c>
      <c r="AT1467" s="88">
        <v>0</v>
      </c>
      <c r="AU1467" s="72">
        <v>0</v>
      </c>
      <c r="AV1467" s="72">
        <v>8.6525603712734989E-2</v>
      </c>
      <c r="AW1467" s="72">
        <v>0</v>
      </c>
      <c r="AX1467" s="89">
        <v>0</v>
      </c>
      <c r="AY1467" s="72">
        <v>0.26041666666666663</v>
      </c>
      <c r="AZ1467" s="72">
        <v>0</v>
      </c>
      <c r="BA1467" s="72">
        <v>0</v>
      </c>
      <c r="BB1467" s="72">
        <v>0</v>
      </c>
      <c r="BC1467" s="72">
        <v>0</v>
      </c>
      <c r="BD1467" s="72">
        <v>0</v>
      </c>
      <c r="BE1467" s="72">
        <v>0</v>
      </c>
      <c r="BF1467" s="72">
        <v>0</v>
      </c>
      <c r="BG1467" s="72">
        <v>0</v>
      </c>
      <c r="BH1467" s="72">
        <v>0.16244981794416954</v>
      </c>
      <c r="BI1467" s="72">
        <v>2.2060445621001543E-2</v>
      </c>
      <c r="BJ1467" s="89">
        <v>7.8408595905328879E-2</v>
      </c>
      <c r="BK1467" s="72">
        <v>0</v>
      </c>
      <c r="BL1467" s="72">
        <v>0</v>
      </c>
      <c r="BM1467" s="72">
        <v>0</v>
      </c>
      <c r="BN1467" s="72">
        <v>0</v>
      </c>
      <c r="BO1467" s="72">
        <v>0</v>
      </c>
      <c r="BP1467" s="72">
        <v>0</v>
      </c>
      <c r="BQ1467" s="72">
        <v>6.687022130258144E-2</v>
      </c>
      <c r="BR1467" s="72">
        <v>0</v>
      </c>
      <c r="BS1467" s="72">
        <v>0</v>
      </c>
      <c r="BT1467" s="72">
        <v>0</v>
      </c>
      <c r="BU1467" s="72">
        <v>0.23287990246441734</v>
      </c>
      <c r="BV1467" s="89">
        <v>5.4158607350096706E-2</v>
      </c>
      <c r="BW1467" s="72">
        <v>0</v>
      </c>
      <c r="BX1467" s="72">
        <v>0</v>
      </c>
      <c r="BY1467" s="72">
        <v>0</v>
      </c>
      <c r="BZ1467" s="72">
        <v>0</v>
      </c>
      <c r="CA1467" s="72">
        <v>0</v>
      </c>
      <c r="CB1467" s="72">
        <v>0.3758597601801692</v>
      </c>
      <c r="CC1467" s="72">
        <v>0</v>
      </c>
      <c r="CD1467" s="72">
        <v>0</v>
      </c>
      <c r="CE1467" s="72">
        <v>0</v>
      </c>
      <c r="CF1467" s="72">
        <v>0</v>
      </c>
      <c r="CG1467" s="72">
        <v>0</v>
      </c>
      <c r="CH1467" s="89">
        <v>1.9316952557564517E-2</v>
      </c>
      <c r="CI1467" s="72">
        <v>0</v>
      </c>
      <c r="CJ1467" s="72">
        <v>0</v>
      </c>
      <c r="CK1467" s="72">
        <v>0</v>
      </c>
      <c r="CL1467" s="72">
        <v>0</v>
      </c>
      <c r="CM1467" s="72">
        <v>0</v>
      </c>
      <c r="CN1467" s="72">
        <v>0</v>
      </c>
      <c r="CO1467" s="72">
        <v>0.63268419635645701</v>
      </c>
      <c r="CP1467" s="72">
        <v>0</v>
      </c>
      <c r="CQ1467" s="72">
        <v>0</v>
      </c>
      <c r="CR1467" s="72">
        <v>0.89117306061707247</v>
      </c>
      <c r="CS1467" s="72">
        <v>0.11404038371234991</v>
      </c>
      <c r="CT1467" s="89">
        <v>0</v>
      </c>
      <c r="CV1467" s="72"/>
      <c r="CX1467" s="94" t="s">
        <v>1273</v>
      </c>
      <c r="CY1467" s="72" t="s">
        <v>3041</v>
      </c>
      <c r="CZ1467" s="88">
        <v>0</v>
      </c>
      <c r="DA1467" s="88">
        <v>0</v>
      </c>
      <c r="DB1467" s="88">
        <v>0</v>
      </c>
      <c r="DC1467" s="88">
        <v>0</v>
      </c>
      <c r="DD1467" s="88">
        <v>0</v>
      </c>
      <c r="DE1467" s="88">
        <v>0</v>
      </c>
      <c r="DF1467" s="88">
        <v>1.3109939956474999E-3</v>
      </c>
      <c r="DG1467" s="88">
        <v>0</v>
      </c>
      <c r="DH1467">
        <f t="shared" si="66"/>
        <v>1.3109939956474999E-3</v>
      </c>
      <c r="DI1467">
        <f t="shared" si="67"/>
        <v>0</v>
      </c>
      <c r="DJ1467">
        <f t="shared" si="68"/>
        <v>1.3109939956474999E-3</v>
      </c>
    </row>
    <row r="1468" spans="1:114" s="74" customFormat="1" x14ac:dyDescent="0.2">
      <c r="A1468" s="74" t="s">
        <v>990</v>
      </c>
      <c r="B1468" s="74" t="s">
        <v>2758</v>
      </c>
      <c r="C1468" s="88">
        <v>0</v>
      </c>
      <c r="D1468" s="88">
        <v>0</v>
      </c>
      <c r="E1468" s="88">
        <v>0</v>
      </c>
      <c r="F1468" s="88">
        <v>0</v>
      </c>
      <c r="G1468" s="88">
        <v>0</v>
      </c>
      <c r="H1468" s="88">
        <v>0</v>
      </c>
      <c r="I1468" s="88">
        <v>0</v>
      </c>
      <c r="J1468" s="88">
        <v>0</v>
      </c>
      <c r="K1468" s="72">
        <v>0</v>
      </c>
      <c r="L1468" s="72">
        <v>0</v>
      </c>
      <c r="M1468" s="72">
        <v>0</v>
      </c>
      <c r="N1468" s="89">
        <v>0</v>
      </c>
      <c r="O1468" s="91">
        <v>0</v>
      </c>
      <c r="P1468" s="88">
        <v>0</v>
      </c>
      <c r="Q1468" s="88">
        <v>0</v>
      </c>
      <c r="R1468" s="88">
        <v>0</v>
      </c>
      <c r="S1468" s="88">
        <v>0</v>
      </c>
      <c r="T1468" s="88">
        <v>0</v>
      </c>
      <c r="U1468" s="88">
        <v>0</v>
      </c>
      <c r="V1468" s="88">
        <v>0</v>
      </c>
      <c r="W1468" s="72">
        <v>0</v>
      </c>
      <c r="X1468" s="72">
        <v>0</v>
      </c>
      <c r="Y1468" s="72">
        <v>0</v>
      </c>
      <c r="Z1468" s="89">
        <v>0</v>
      </c>
      <c r="AA1468" s="91">
        <v>0</v>
      </c>
      <c r="AB1468" s="88">
        <v>0</v>
      </c>
      <c r="AC1468" s="88">
        <v>0</v>
      </c>
      <c r="AD1468" s="88">
        <v>0</v>
      </c>
      <c r="AE1468" s="88">
        <v>0</v>
      </c>
      <c r="AF1468" s="88">
        <v>0</v>
      </c>
      <c r="AG1468" s="88">
        <v>0</v>
      </c>
      <c r="AH1468" s="88">
        <v>0</v>
      </c>
      <c r="AI1468" s="72">
        <v>0</v>
      </c>
      <c r="AJ1468" s="72">
        <v>0</v>
      </c>
      <c r="AK1468" s="72">
        <v>0</v>
      </c>
      <c r="AL1468" s="89">
        <v>0</v>
      </c>
      <c r="AM1468" s="91">
        <v>0</v>
      </c>
      <c r="AN1468" s="88">
        <v>0</v>
      </c>
      <c r="AO1468" s="88">
        <v>0</v>
      </c>
      <c r="AP1468" s="88">
        <v>0</v>
      </c>
      <c r="AQ1468" s="88">
        <v>0</v>
      </c>
      <c r="AR1468" s="88">
        <v>0</v>
      </c>
      <c r="AS1468" s="88">
        <v>0</v>
      </c>
      <c r="AT1468" s="88">
        <v>0</v>
      </c>
      <c r="AU1468" s="72">
        <v>0</v>
      </c>
      <c r="AV1468" s="72">
        <v>0</v>
      </c>
      <c r="AW1468" s="72">
        <v>7.7984110737437246E-2</v>
      </c>
      <c r="AX1468" s="89">
        <v>0</v>
      </c>
      <c r="AY1468" s="72">
        <v>0</v>
      </c>
      <c r="AZ1468" s="72">
        <v>0</v>
      </c>
      <c r="BA1468" s="72">
        <v>0</v>
      </c>
      <c r="BB1468" s="72">
        <v>0</v>
      </c>
      <c r="BC1468" s="72">
        <v>0</v>
      </c>
      <c r="BD1468" s="72">
        <v>0</v>
      </c>
      <c r="BE1468" s="72">
        <v>0</v>
      </c>
      <c r="BF1468" s="72">
        <v>0</v>
      </c>
      <c r="BG1468" s="72">
        <v>0</v>
      </c>
      <c r="BH1468" s="72">
        <v>0</v>
      </c>
      <c r="BI1468" s="72">
        <v>0</v>
      </c>
      <c r="BJ1468" s="89">
        <v>0</v>
      </c>
      <c r="BK1468" s="72">
        <v>0</v>
      </c>
      <c r="BL1468" s="72">
        <v>0</v>
      </c>
      <c r="BM1468" s="72">
        <v>0</v>
      </c>
      <c r="BN1468" s="72">
        <v>0</v>
      </c>
      <c r="BO1468" s="72">
        <v>0</v>
      </c>
      <c r="BP1468" s="72">
        <v>0</v>
      </c>
      <c r="BQ1468" s="72">
        <v>0</v>
      </c>
      <c r="BR1468" s="72">
        <v>0</v>
      </c>
      <c r="BS1468" s="72">
        <v>0</v>
      </c>
      <c r="BT1468" s="72">
        <v>0</v>
      </c>
      <c r="BU1468" s="72">
        <v>0</v>
      </c>
      <c r="BV1468" s="89">
        <v>0</v>
      </c>
      <c r="BW1468" s="72">
        <v>0</v>
      </c>
      <c r="BX1468" s="72">
        <v>0</v>
      </c>
      <c r="BY1468" s="72">
        <v>0</v>
      </c>
      <c r="BZ1468" s="72">
        <v>0</v>
      </c>
      <c r="CA1468" s="72">
        <v>0</v>
      </c>
      <c r="CB1468" s="72">
        <v>0</v>
      </c>
      <c r="CC1468" s="72">
        <v>0</v>
      </c>
      <c r="CD1468" s="72">
        <v>0</v>
      </c>
      <c r="CE1468" s="72">
        <v>0</v>
      </c>
      <c r="CF1468" s="72">
        <v>0</v>
      </c>
      <c r="CG1468" s="72">
        <v>0</v>
      </c>
      <c r="CH1468" s="89">
        <v>0</v>
      </c>
      <c r="CI1468" s="72">
        <v>0</v>
      </c>
      <c r="CJ1468" s="72">
        <v>0</v>
      </c>
      <c r="CK1468" s="72">
        <v>0</v>
      </c>
      <c r="CL1468" s="72">
        <v>0</v>
      </c>
      <c r="CM1468" s="72">
        <v>0</v>
      </c>
      <c r="CN1468" s="72">
        <v>0</v>
      </c>
      <c r="CO1468" s="72">
        <v>0</v>
      </c>
      <c r="CP1468" s="72">
        <v>0</v>
      </c>
      <c r="CQ1468" s="72">
        <v>0</v>
      </c>
      <c r="CR1468" s="72">
        <v>0</v>
      </c>
      <c r="CS1468" s="72">
        <v>0</v>
      </c>
      <c r="CT1468" s="89">
        <v>0</v>
      </c>
      <c r="CV1468" s="72"/>
      <c r="CX1468" s="94" t="s">
        <v>1353</v>
      </c>
      <c r="CY1468" s="72" t="s">
        <v>3121</v>
      </c>
      <c r="CZ1468" s="88">
        <v>0</v>
      </c>
      <c r="DA1468" s="88">
        <v>2.42001839213978E-4</v>
      </c>
      <c r="DB1468" s="88">
        <v>2.8995592669914174E-4</v>
      </c>
      <c r="DC1468" s="88">
        <v>1.141568149335379E-4</v>
      </c>
      <c r="DD1468" s="88">
        <v>5.7460702839213184E-4</v>
      </c>
      <c r="DE1468" s="88">
        <v>8.8758236764371746E-5</v>
      </c>
      <c r="DF1468" s="88">
        <v>0</v>
      </c>
      <c r="DG1468" s="88">
        <v>0</v>
      </c>
      <c r="DH1468">
        <f t="shared" si="66"/>
        <v>8.6456295509127357E-4</v>
      </c>
      <c r="DI1468">
        <f t="shared" si="67"/>
        <v>4.4491689091188767E-4</v>
      </c>
      <c r="DJ1468">
        <f t="shared" si="68"/>
        <v>1.3094798460031613E-3</v>
      </c>
    </row>
    <row r="1469" spans="1:114" s="74" customFormat="1" x14ac:dyDescent="0.2">
      <c r="A1469" s="74" t="s">
        <v>1236</v>
      </c>
      <c r="B1469" s="74" t="s">
        <v>3004</v>
      </c>
      <c r="C1469" s="88">
        <v>1.1556151339357941E-3</v>
      </c>
      <c r="D1469" s="88">
        <v>0</v>
      </c>
      <c r="E1469" s="88">
        <v>0</v>
      </c>
      <c r="F1469" s="88">
        <v>0</v>
      </c>
      <c r="G1469" s="88">
        <v>0</v>
      </c>
      <c r="H1469" s="88">
        <v>8.6041859364580867E-4</v>
      </c>
      <c r="I1469" s="88">
        <v>0</v>
      </c>
      <c r="J1469" s="88">
        <v>0</v>
      </c>
      <c r="K1469" s="72">
        <v>0</v>
      </c>
      <c r="L1469" s="72">
        <v>0</v>
      </c>
      <c r="M1469" s="72">
        <v>0</v>
      </c>
      <c r="N1469" s="89">
        <v>0</v>
      </c>
      <c r="O1469" s="91">
        <v>0</v>
      </c>
      <c r="P1469" s="88">
        <v>0</v>
      </c>
      <c r="Q1469" s="88">
        <v>0</v>
      </c>
      <c r="R1469" s="88">
        <v>0</v>
      </c>
      <c r="S1469" s="88">
        <v>2.4498395355104239E-3</v>
      </c>
      <c r="T1469" s="88">
        <v>0</v>
      </c>
      <c r="U1469" s="88">
        <v>0</v>
      </c>
      <c r="V1469" s="88">
        <v>0</v>
      </c>
      <c r="W1469" s="72">
        <v>0</v>
      </c>
      <c r="X1469" s="72">
        <v>3.4794711203897009E-3</v>
      </c>
      <c r="Y1469" s="72">
        <v>0</v>
      </c>
      <c r="Z1469" s="89">
        <v>0</v>
      </c>
      <c r="AA1469" s="91">
        <v>2.4275379909695586E-3</v>
      </c>
      <c r="AB1469" s="88">
        <v>0</v>
      </c>
      <c r="AC1469" s="88">
        <v>0</v>
      </c>
      <c r="AD1469" s="88">
        <v>0</v>
      </c>
      <c r="AE1469" s="88">
        <v>1.8339201877934272E-3</v>
      </c>
      <c r="AF1469" s="88">
        <v>0</v>
      </c>
      <c r="AG1469" s="88">
        <v>2.2540968209721168E-3</v>
      </c>
      <c r="AH1469" s="88">
        <v>0</v>
      </c>
      <c r="AI1469" s="72">
        <v>1.8181818181818182E-3</v>
      </c>
      <c r="AJ1469" s="72">
        <v>5.3376034160661856E-3</v>
      </c>
      <c r="AK1469" s="72">
        <v>0</v>
      </c>
      <c r="AL1469" s="89">
        <v>0</v>
      </c>
      <c r="AM1469" s="91">
        <v>0</v>
      </c>
      <c r="AN1469" s="88">
        <v>0</v>
      </c>
      <c r="AO1469" s="88">
        <v>0</v>
      </c>
      <c r="AP1469" s="88">
        <v>0</v>
      </c>
      <c r="AQ1469" s="88">
        <v>0</v>
      </c>
      <c r="AR1469" s="88">
        <v>0</v>
      </c>
      <c r="AS1469" s="88">
        <v>0</v>
      </c>
      <c r="AT1469" s="88">
        <v>0</v>
      </c>
      <c r="AU1469" s="72">
        <v>0</v>
      </c>
      <c r="AV1469" s="72">
        <v>0</v>
      </c>
      <c r="AW1469" s="72">
        <v>0</v>
      </c>
      <c r="AX1469" s="89">
        <v>0</v>
      </c>
      <c r="AY1469" s="72">
        <v>0</v>
      </c>
      <c r="AZ1469" s="72">
        <v>0</v>
      </c>
      <c r="BA1469" s="72">
        <v>0</v>
      </c>
      <c r="BB1469" s="72">
        <v>0</v>
      </c>
      <c r="BC1469" s="72">
        <v>0</v>
      </c>
      <c r="BD1469" s="72">
        <v>0</v>
      </c>
      <c r="BE1469" s="72">
        <v>0</v>
      </c>
      <c r="BF1469" s="72">
        <v>0</v>
      </c>
      <c r="BG1469" s="72">
        <v>0</v>
      </c>
      <c r="BH1469" s="72">
        <v>0</v>
      </c>
      <c r="BI1469" s="72">
        <v>0</v>
      </c>
      <c r="BJ1469" s="89">
        <v>0</v>
      </c>
      <c r="BK1469" s="72">
        <v>0</v>
      </c>
      <c r="BL1469" s="72">
        <v>0</v>
      </c>
      <c r="BM1469" s="72">
        <v>0</v>
      </c>
      <c r="BN1469" s="72">
        <v>0</v>
      </c>
      <c r="BO1469" s="72">
        <v>0</v>
      </c>
      <c r="BP1469" s="72">
        <v>0</v>
      </c>
      <c r="BQ1469" s="72">
        <v>0</v>
      </c>
      <c r="BR1469" s="72">
        <v>0</v>
      </c>
      <c r="BS1469" s="72">
        <v>0</v>
      </c>
      <c r="BT1469" s="72">
        <v>0</v>
      </c>
      <c r="BU1469" s="72">
        <v>0</v>
      </c>
      <c r="BV1469" s="89">
        <v>0</v>
      </c>
      <c r="BW1469" s="72">
        <v>0</v>
      </c>
      <c r="BX1469" s="72">
        <v>0</v>
      </c>
      <c r="BY1469" s="72">
        <v>0</v>
      </c>
      <c r="BZ1469" s="72">
        <v>0</v>
      </c>
      <c r="CA1469" s="72">
        <v>0</v>
      </c>
      <c r="CB1469" s="72">
        <v>0</v>
      </c>
      <c r="CC1469" s="72">
        <v>1.0650988411724609E-3</v>
      </c>
      <c r="CD1469" s="72">
        <v>0</v>
      </c>
      <c r="CE1469" s="72">
        <v>0</v>
      </c>
      <c r="CF1469" s="72">
        <v>0</v>
      </c>
      <c r="CG1469" s="72">
        <v>0</v>
      </c>
      <c r="CH1469" s="89">
        <v>0</v>
      </c>
      <c r="CI1469" s="72">
        <v>0</v>
      </c>
      <c r="CJ1469" s="72">
        <v>0</v>
      </c>
      <c r="CK1469" s="72">
        <v>0</v>
      </c>
      <c r="CL1469" s="72">
        <v>0</v>
      </c>
      <c r="CM1469" s="72">
        <v>0</v>
      </c>
      <c r="CN1469" s="72">
        <v>0</v>
      </c>
      <c r="CO1469" s="72">
        <v>0</v>
      </c>
      <c r="CP1469" s="72">
        <v>0</v>
      </c>
      <c r="CQ1469" s="72">
        <v>0</v>
      </c>
      <c r="CR1469" s="72">
        <v>0</v>
      </c>
      <c r="CS1469" s="72">
        <v>0</v>
      </c>
      <c r="CT1469" s="89">
        <v>0</v>
      </c>
      <c r="CV1469" s="72"/>
      <c r="CX1469" s="94" t="s">
        <v>1277</v>
      </c>
      <c r="CY1469" s="72" t="s">
        <v>3045</v>
      </c>
      <c r="CZ1469" s="88">
        <v>1.3073125836680053E-3</v>
      </c>
      <c r="DA1469" s="88">
        <v>0</v>
      </c>
      <c r="DB1469" s="88">
        <v>0</v>
      </c>
      <c r="DC1469" s="88">
        <v>0</v>
      </c>
      <c r="DD1469" s="88">
        <v>0</v>
      </c>
      <c r="DE1469" s="88">
        <v>0</v>
      </c>
      <c r="DF1469" s="88">
        <v>0</v>
      </c>
      <c r="DG1469" s="88">
        <v>0</v>
      </c>
      <c r="DH1469">
        <f t="shared" si="66"/>
        <v>1.3073125836680053E-3</v>
      </c>
      <c r="DI1469">
        <f t="shared" si="67"/>
        <v>0</v>
      </c>
      <c r="DJ1469">
        <f t="shared" si="68"/>
        <v>1.3073125836680053E-3</v>
      </c>
    </row>
    <row r="1470" spans="1:114" s="74" customFormat="1" x14ac:dyDescent="0.2">
      <c r="A1470" s="74" t="s">
        <v>1505</v>
      </c>
      <c r="B1470" s="74" t="s">
        <v>3273</v>
      </c>
      <c r="C1470" s="88">
        <v>0</v>
      </c>
      <c r="D1470" s="88">
        <v>0</v>
      </c>
      <c r="E1470" s="88">
        <v>0</v>
      </c>
      <c r="F1470" s="88">
        <v>0</v>
      </c>
      <c r="G1470" s="88">
        <v>0</v>
      </c>
      <c r="H1470" s="88">
        <v>3.4416743745832347E-3</v>
      </c>
      <c r="I1470" s="88">
        <v>0</v>
      </c>
      <c r="J1470" s="88">
        <v>0</v>
      </c>
      <c r="K1470" s="72">
        <v>0</v>
      </c>
      <c r="L1470" s="72">
        <v>0</v>
      </c>
      <c r="M1470" s="72">
        <v>0</v>
      </c>
      <c r="N1470" s="89">
        <v>0</v>
      </c>
      <c r="O1470" s="91">
        <v>0</v>
      </c>
      <c r="P1470" s="88">
        <v>0</v>
      </c>
      <c r="Q1470" s="88">
        <v>0</v>
      </c>
      <c r="R1470" s="88">
        <v>0</v>
      </c>
      <c r="S1470" s="88">
        <v>0</v>
      </c>
      <c r="T1470" s="88">
        <v>0</v>
      </c>
      <c r="U1470" s="88">
        <v>0</v>
      </c>
      <c r="V1470" s="88">
        <v>0</v>
      </c>
      <c r="W1470" s="72">
        <v>0</v>
      </c>
      <c r="X1470" s="72">
        <v>0</v>
      </c>
      <c r="Y1470" s="72">
        <v>0</v>
      </c>
      <c r="Z1470" s="89">
        <v>0</v>
      </c>
      <c r="AA1470" s="91">
        <v>0</v>
      </c>
      <c r="AB1470" s="88">
        <v>0</v>
      </c>
      <c r="AC1470" s="88">
        <v>0</v>
      </c>
      <c r="AD1470" s="88">
        <v>0</v>
      </c>
      <c r="AE1470" s="88">
        <v>0</v>
      </c>
      <c r="AF1470" s="88">
        <v>0</v>
      </c>
      <c r="AG1470" s="88">
        <v>0</v>
      </c>
      <c r="AH1470" s="88">
        <v>0</v>
      </c>
      <c r="AI1470" s="72">
        <v>0</v>
      </c>
      <c r="AJ1470" s="72">
        <v>0</v>
      </c>
      <c r="AK1470" s="72">
        <v>0</v>
      </c>
      <c r="AL1470" s="89">
        <v>0</v>
      </c>
      <c r="AM1470" s="91">
        <v>0</v>
      </c>
      <c r="AN1470" s="88">
        <v>0</v>
      </c>
      <c r="AO1470" s="88">
        <v>0</v>
      </c>
      <c r="AP1470" s="88">
        <v>0</v>
      </c>
      <c r="AQ1470" s="88">
        <v>0</v>
      </c>
      <c r="AR1470" s="88">
        <v>0</v>
      </c>
      <c r="AS1470" s="88">
        <v>0</v>
      </c>
      <c r="AT1470" s="88">
        <v>0</v>
      </c>
      <c r="AU1470" s="72">
        <v>0</v>
      </c>
      <c r="AV1470" s="72">
        <v>0</v>
      </c>
      <c r="AW1470" s="72">
        <v>0</v>
      </c>
      <c r="AX1470" s="89">
        <v>0</v>
      </c>
      <c r="AY1470" s="72">
        <v>0</v>
      </c>
      <c r="AZ1470" s="72">
        <v>0</v>
      </c>
      <c r="BA1470" s="72">
        <v>0</v>
      </c>
      <c r="BB1470" s="72">
        <v>0</v>
      </c>
      <c r="BC1470" s="72">
        <v>0</v>
      </c>
      <c r="BD1470" s="72">
        <v>0</v>
      </c>
      <c r="BE1470" s="72">
        <v>0</v>
      </c>
      <c r="BF1470" s="72">
        <v>0</v>
      </c>
      <c r="BG1470" s="72">
        <v>0</v>
      </c>
      <c r="BH1470" s="72">
        <v>0</v>
      </c>
      <c r="BI1470" s="72">
        <v>0</v>
      </c>
      <c r="BJ1470" s="89">
        <v>0</v>
      </c>
      <c r="BK1470" s="72">
        <v>0</v>
      </c>
      <c r="BL1470" s="72">
        <v>0</v>
      </c>
      <c r="BM1470" s="72">
        <v>0</v>
      </c>
      <c r="BN1470" s="72">
        <v>0</v>
      </c>
      <c r="BO1470" s="72">
        <v>0</v>
      </c>
      <c r="BP1470" s="72">
        <v>0</v>
      </c>
      <c r="BQ1470" s="72">
        <v>0</v>
      </c>
      <c r="BR1470" s="72">
        <v>0</v>
      </c>
      <c r="BS1470" s="72">
        <v>0</v>
      </c>
      <c r="BT1470" s="72">
        <v>0</v>
      </c>
      <c r="BU1470" s="72">
        <v>0</v>
      </c>
      <c r="BV1470" s="89">
        <v>0</v>
      </c>
      <c r="BW1470" s="72">
        <v>0</v>
      </c>
      <c r="BX1470" s="72">
        <v>0</v>
      </c>
      <c r="BY1470" s="72">
        <v>0</v>
      </c>
      <c r="BZ1470" s="72">
        <v>0</v>
      </c>
      <c r="CA1470" s="72">
        <v>0</v>
      </c>
      <c r="CB1470" s="72">
        <v>0</v>
      </c>
      <c r="CC1470" s="72">
        <v>0</v>
      </c>
      <c r="CD1470" s="72">
        <v>0</v>
      </c>
      <c r="CE1470" s="72">
        <v>0</v>
      </c>
      <c r="CF1470" s="72">
        <v>0</v>
      </c>
      <c r="CG1470" s="72">
        <v>0</v>
      </c>
      <c r="CH1470" s="89">
        <v>0</v>
      </c>
      <c r="CI1470" s="72">
        <v>0</v>
      </c>
      <c r="CJ1470" s="72">
        <v>0</v>
      </c>
      <c r="CK1470" s="72">
        <v>0</v>
      </c>
      <c r="CL1470" s="72">
        <v>0</v>
      </c>
      <c r="CM1470" s="72">
        <v>0</v>
      </c>
      <c r="CN1470" s="72">
        <v>0</v>
      </c>
      <c r="CO1470" s="72">
        <v>0</v>
      </c>
      <c r="CP1470" s="72">
        <v>0</v>
      </c>
      <c r="CQ1470" s="72">
        <v>0</v>
      </c>
      <c r="CR1470" s="72">
        <v>0</v>
      </c>
      <c r="CS1470" s="72">
        <v>0</v>
      </c>
      <c r="CT1470" s="89">
        <v>0</v>
      </c>
      <c r="CV1470" s="72"/>
      <c r="CX1470" s="94" t="s">
        <v>1278</v>
      </c>
      <c r="CY1470" s="72" t="s">
        <v>3046</v>
      </c>
      <c r="CZ1470" s="88">
        <v>1.3073125836680053E-3</v>
      </c>
      <c r="DA1470" s="88">
        <v>0</v>
      </c>
      <c r="DB1470" s="88">
        <v>0</v>
      </c>
      <c r="DC1470" s="88">
        <v>0</v>
      </c>
      <c r="DD1470" s="88">
        <v>0</v>
      </c>
      <c r="DE1470" s="88">
        <v>0</v>
      </c>
      <c r="DF1470" s="88">
        <v>0</v>
      </c>
      <c r="DG1470" s="88">
        <v>0</v>
      </c>
      <c r="DH1470">
        <f t="shared" si="66"/>
        <v>1.3073125836680053E-3</v>
      </c>
      <c r="DI1470">
        <f t="shared" si="67"/>
        <v>0</v>
      </c>
      <c r="DJ1470">
        <f t="shared" si="68"/>
        <v>1.3073125836680053E-3</v>
      </c>
    </row>
    <row r="1471" spans="1:114" s="74" customFormat="1" x14ac:dyDescent="0.2">
      <c r="A1471" s="74" t="s">
        <v>1402</v>
      </c>
      <c r="B1471" s="74" t="s">
        <v>3170</v>
      </c>
      <c r="C1471" s="88">
        <v>0</v>
      </c>
      <c r="D1471" s="88">
        <v>0</v>
      </c>
      <c r="E1471" s="88">
        <v>0</v>
      </c>
      <c r="F1471" s="88">
        <v>0</v>
      </c>
      <c r="G1471" s="88">
        <v>0</v>
      </c>
      <c r="H1471" s="88">
        <v>0</v>
      </c>
      <c r="I1471" s="88">
        <v>0</v>
      </c>
      <c r="J1471" s="88">
        <v>0</v>
      </c>
      <c r="K1471" s="72">
        <v>0</v>
      </c>
      <c r="L1471" s="72">
        <v>0</v>
      </c>
      <c r="M1471" s="72">
        <v>0</v>
      </c>
      <c r="N1471" s="89">
        <v>0</v>
      </c>
      <c r="O1471" s="91">
        <v>0</v>
      </c>
      <c r="P1471" s="88">
        <v>0</v>
      </c>
      <c r="Q1471" s="88">
        <v>0</v>
      </c>
      <c r="R1471" s="88">
        <v>0</v>
      </c>
      <c r="S1471" s="88">
        <v>0</v>
      </c>
      <c r="T1471" s="88">
        <v>0</v>
      </c>
      <c r="U1471" s="88">
        <v>0</v>
      </c>
      <c r="V1471" s="88">
        <v>0</v>
      </c>
      <c r="W1471" s="72">
        <v>0</v>
      </c>
      <c r="X1471" s="72">
        <v>6.9589422407794017E-3</v>
      </c>
      <c r="Y1471" s="72">
        <v>0</v>
      </c>
      <c r="Z1471" s="89">
        <v>0</v>
      </c>
      <c r="AA1471" s="91">
        <v>0</v>
      </c>
      <c r="AB1471" s="88">
        <v>0</v>
      </c>
      <c r="AC1471" s="88">
        <v>0</v>
      </c>
      <c r="AD1471" s="88">
        <v>0</v>
      </c>
      <c r="AE1471" s="88">
        <v>0</v>
      </c>
      <c r="AF1471" s="88">
        <v>0</v>
      </c>
      <c r="AG1471" s="88">
        <v>0</v>
      </c>
      <c r="AH1471" s="88">
        <v>0</v>
      </c>
      <c r="AI1471" s="72">
        <v>0</v>
      </c>
      <c r="AJ1471" s="72">
        <v>0</v>
      </c>
      <c r="AK1471" s="72">
        <v>0</v>
      </c>
      <c r="AL1471" s="89">
        <v>0</v>
      </c>
      <c r="AM1471" s="91">
        <v>0</v>
      </c>
      <c r="AN1471" s="88">
        <v>0</v>
      </c>
      <c r="AO1471" s="88">
        <v>0</v>
      </c>
      <c r="AP1471" s="88">
        <v>0</v>
      </c>
      <c r="AQ1471" s="88">
        <v>0</v>
      </c>
      <c r="AR1471" s="88">
        <v>0</v>
      </c>
      <c r="AS1471" s="88">
        <v>0</v>
      </c>
      <c r="AT1471" s="88">
        <v>0</v>
      </c>
      <c r="AU1471" s="72">
        <v>0</v>
      </c>
      <c r="AV1471" s="72">
        <v>0</v>
      </c>
      <c r="AW1471" s="72">
        <v>0</v>
      </c>
      <c r="AX1471" s="89">
        <v>0</v>
      </c>
      <c r="AY1471" s="72">
        <v>0</v>
      </c>
      <c r="AZ1471" s="72">
        <v>0</v>
      </c>
      <c r="BA1471" s="72">
        <v>0</v>
      </c>
      <c r="BB1471" s="72">
        <v>0</v>
      </c>
      <c r="BC1471" s="72">
        <v>0</v>
      </c>
      <c r="BD1471" s="72">
        <v>0</v>
      </c>
      <c r="BE1471" s="72">
        <v>0</v>
      </c>
      <c r="BF1471" s="72">
        <v>0</v>
      </c>
      <c r="BG1471" s="72">
        <v>0</v>
      </c>
      <c r="BH1471" s="72">
        <v>0</v>
      </c>
      <c r="BI1471" s="72">
        <v>0</v>
      </c>
      <c r="BJ1471" s="89">
        <v>0</v>
      </c>
      <c r="BK1471" s="72">
        <v>0</v>
      </c>
      <c r="BL1471" s="72">
        <v>0</v>
      </c>
      <c r="BM1471" s="72">
        <v>0</v>
      </c>
      <c r="BN1471" s="72">
        <v>0</v>
      </c>
      <c r="BO1471" s="72">
        <v>0</v>
      </c>
      <c r="BP1471" s="72">
        <v>0</v>
      </c>
      <c r="BQ1471" s="72">
        <v>0</v>
      </c>
      <c r="BR1471" s="72">
        <v>0</v>
      </c>
      <c r="BS1471" s="72">
        <v>0</v>
      </c>
      <c r="BT1471" s="72">
        <v>0</v>
      </c>
      <c r="BU1471" s="72">
        <v>0</v>
      </c>
      <c r="BV1471" s="89">
        <v>0</v>
      </c>
      <c r="BW1471" s="72">
        <v>0</v>
      </c>
      <c r="BX1471" s="72">
        <v>0</v>
      </c>
      <c r="BY1471" s="72">
        <v>0</v>
      </c>
      <c r="BZ1471" s="72">
        <v>0</v>
      </c>
      <c r="CA1471" s="72">
        <v>0</v>
      </c>
      <c r="CB1471" s="72">
        <v>0</v>
      </c>
      <c r="CC1471" s="72">
        <v>1.0650988411724609E-3</v>
      </c>
      <c r="CD1471" s="72">
        <v>0</v>
      </c>
      <c r="CE1471" s="72">
        <v>0</v>
      </c>
      <c r="CF1471" s="72">
        <v>2.6459926441404491E-3</v>
      </c>
      <c r="CG1471" s="72">
        <v>0</v>
      </c>
      <c r="CH1471" s="89">
        <v>0</v>
      </c>
      <c r="CI1471" s="72">
        <v>0</v>
      </c>
      <c r="CJ1471" s="72">
        <v>0</v>
      </c>
      <c r="CK1471" s="72">
        <v>0</v>
      </c>
      <c r="CL1471" s="72">
        <v>0</v>
      </c>
      <c r="CM1471" s="72">
        <v>0</v>
      </c>
      <c r="CN1471" s="72">
        <v>0</v>
      </c>
      <c r="CO1471" s="72">
        <v>0</v>
      </c>
      <c r="CP1471" s="72">
        <v>0</v>
      </c>
      <c r="CQ1471" s="72">
        <v>0</v>
      </c>
      <c r="CR1471" s="72">
        <v>0</v>
      </c>
      <c r="CS1471" s="72">
        <v>2.1242816573869099E-2</v>
      </c>
      <c r="CT1471" s="89">
        <v>0</v>
      </c>
      <c r="CV1471" s="72"/>
      <c r="CX1471" s="94" t="s">
        <v>1281</v>
      </c>
      <c r="CY1471" s="72" t="s">
        <v>3049</v>
      </c>
      <c r="CZ1471" s="88">
        <v>0</v>
      </c>
      <c r="DA1471" s="88">
        <v>0</v>
      </c>
      <c r="DB1471" s="88">
        <v>0</v>
      </c>
      <c r="DC1471" s="88">
        <v>0</v>
      </c>
      <c r="DD1471" s="88">
        <v>1.2980674371994975E-3</v>
      </c>
      <c r="DE1471" s="88">
        <v>0</v>
      </c>
      <c r="DF1471" s="88">
        <v>0</v>
      </c>
      <c r="DG1471" s="88">
        <v>0</v>
      </c>
      <c r="DH1471">
        <f t="shared" si="66"/>
        <v>1.2980674371994975E-3</v>
      </c>
      <c r="DI1471">
        <f t="shared" si="67"/>
        <v>0</v>
      </c>
      <c r="DJ1471">
        <f t="shared" si="68"/>
        <v>1.2980674371994975E-3</v>
      </c>
    </row>
    <row r="1472" spans="1:114" s="74" customFormat="1" x14ac:dyDescent="0.2">
      <c r="A1472" s="74" t="s">
        <v>917</v>
      </c>
      <c r="B1472" s="74" t="s">
        <v>2685</v>
      </c>
      <c r="C1472" s="88">
        <v>0</v>
      </c>
      <c r="D1472" s="88">
        <v>0</v>
      </c>
      <c r="E1472" s="88">
        <v>0</v>
      </c>
      <c r="F1472" s="88">
        <v>0</v>
      </c>
      <c r="G1472" s="88">
        <v>5.8044678714859431E-2</v>
      </c>
      <c r="H1472" s="88">
        <v>1.290627890468713E-3</v>
      </c>
      <c r="I1472" s="88">
        <v>0</v>
      </c>
      <c r="J1472" s="88">
        <v>0</v>
      </c>
      <c r="K1472" s="72">
        <v>0</v>
      </c>
      <c r="L1472" s="72">
        <v>0</v>
      </c>
      <c r="M1472" s="72">
        <v>0</v>
      </c>
      <c r="N1472" s="89">
        <v>0</v>
      </c>
      <c r="O1472" s="91">
        <v>0</v>
      </c>
      <c r="P1472" s="88">
        <v>0</v>
      </c>
      <c r="Q1472" s="88">
        <v>0</v>
      </c>
      <c r="R1472" s="88">
        <v>0</v>
      </c>
      <c r="S1472" s="88">
        <v>0</v>
      </c>
      <c r="T1472" s="88">
        <v>0</v>
      </c>
      <c r="U1472" s="88">
        <v>0</v>
      </c>
      <c r="V1472" s="88">
        <v>0</v>
      </c>
      <c r="W1472" s="72">
        <v>0</v>
      </c>
      <c r="X1472" s="72">
        <v>3.4794711203897009E-2</v>
      </c>
      <c r="Y1472" s="72">
        <v>0</v>
      </c>
      <c r="Z1472" s="89">
        <v>0</v>
      </c>
      <c r="AA1472" s="91">
        <v>0</v>
      </c>
      <c r="AB1472" s="88">
        <v>0</v>
      </c>
      <c r="AC1472" s="88">
        <v>2.9595937568148541E-2</v>
      </c>
      <c r="AD1472" s="88">
        <v>0</v>
      </c>
      <c r="AE1472" s="88">
        <v>0</v>
      </c>
      <c r="AF1472" s="88">
        <v>0</v>
      </c>
      <c r="AG1472" s="88">
        <v>1.5027312139814111E-3</v>
      </c>
      <c r="AH1472" s="88">
        <v>0</v>
      </c>
      <c r="AI1472" s="72">
        <v>0</v>
      </c>
      <c r="AJ1472" s="72">
        <v>0</v>
      </c>
      <c r="AK1472" s="72">
        <v>0</v>
      </c>
      <c r="AL1472" s="89">
        <v>0</v>
      </c>
      <c r="AM1472" s="91">
        <v>0</v>
      </c>
      <c r="AN1472" s="88">
        <v>0</v>
      </c>
      <c r="AO1472" s="88">
        <v>0</v>
      </c>
      <c r="AP1472" s="88">
        <v>0</v>
      </c>
      <c r="AQ1472" s="88">
        <v>0</v>
      </c>
      <c r="AR1472" s="88">
        <v>0</v>
      </c>
      <c r="AS1472" s="88">
        <v>0</v>
      </c>
      <c r="AT1472" s="88">
        <v>0</v>
      </c>
      <c r="AU1472" s="72">
        <v>0</v>
      </c>
      <c r="AV1472" s="72">
        <v>0</v>
      </c>
      <c r="AW1472" s="72">
        <v>0</v>
      </c>
      <c r="AX1472" s="89">
        <v>0</v>
      </c>
      <c r="AY1472" s="72">
        <v>0</v>
      </c>
      <c r="AZ1472" s="72">
        <v>0</v>
      </c>
      <c r="BA1472" s="72">
        <v>0</v>
      </c>
      <c r="BB1472" s="72">
        <v>0</v>
      </c>
      <c r="BC1472" s="72">
        <v>0</v>
      </c>
      <c r="BD1472" s="72">
        <v>0</v>
      </c>
      <c r="BE1472" s="72">
        <v>0</v>
      </c>
      <c r="BF1472" s="72">
        <v>0</v>
      </c>
      <c r="BG1472" s="72">
        <v>0</v>
      </c>
      <c r="BH1472" s="72">
        <v>0</v>
      </c>
      <c r="BI1472" s="72">
        <v>0.20363488265539886</v>
      </c>
      <c r="BJ1472" s="89">
        <v>0</v>
      </c>
      <c r="BK1472" s="72">
        <v>0</v>
      </c>
      <c r="BL1472" s="72">
        <v>0</v>
      </c>
      <c r="BM1472" s="72">
        <v>0</v>
      </c>
      <c r="BN1472" s="72">
        <v>0</v>
      </c>
      <c r="BO1472" s="72">
        <v>0</v>
      </c>
      <c r="BP1472" s="72">
        <v>0</v>
      </c>
      <c r="BQ1472" s="72">
        <v>0</v>
      </c>
      <c r="BR1472" s="72">
        <v>0</v>
      </c>
      <c r="BS1472" s="72">
        <v>0</v>
      </c>
      <c r="BT1472" s="72">
        <v>0</v>
      </c>
      <c r="BU1472" s="72">
        <v>2.8767517363251553E-2</v>
      </c>
      <c r="BV1472" s="89">
        <v>0</v>
      </c>
      <c r="BW1472" s="72">
        <v>0</v>
      </c>
      <c r="BX1472" s="72">
        <v>0</v>
      </c>
      <c r="BY1472" s="72">
        <v>4.5923170535693784E-3</v>
      </c>
      <c r="BZ1472" s="72">
        <v>0</v>
      </c>
      <c r="CA1472" s="72">
        <v>0</v>
      </c>
      <c r="CB1472" s="72">
        <v>0</v>
      </c>
      <c r="CC1472" s="72">
        <v>0</v>
      </c>
      <c r="CD1472" s="72">
        <v>0</v>
      </c>
      <c r="CE1472" s="72">
        <v>0</v>
      </c>
      <c r="CF1472" s="72">
        <v>0</v>
      </c>
      <c r="CG1472" s="72">
        <v>0</v>
      </c>
      <c r="CH1472" s="89">
        <v>0</v>
      </c>
      <c r="CI1472" s="72">
        <v>0</v>
      </c>
      <c r="CJ1472" s="72">
        <v>0</v>
      </c>
      <c r="CK1472" s="72">
        <v>0</v>
      </c>
      <c r="CL1472" s="72">
        <v>0</v>
      </c>
      <c r="CM1472" s="72">
        <v>0</v>
      </c>
      <c r="CN1472" s="72">
        <v>0</v>
      </c>
      <c r="CO1472" s="72">
        <v>0</v>
      </c>
      <c r="CP1472" s="72">
        <v>0</v>
      </c>
      <c r="CQ1472" s="72">
        <v>0</v>
      </c>
      <c r="CR1472" s="72">
        <v>0</v>
      </c>
      <c r="CS1472" s="72">
        <v>0</v>
      </c>
      <c r="CT1472" s="89">
        <v>0</v>
      </c>
      <c r="CV1472" s="72"/>
      <c r="CX1472" s="94" t="s">
        <v>1280</v>
      </c>
      <c r="CY1472" s="72" t="s">
        <v>3048</v>
      </c>
      <c r="CZ1472" s="88">
        <v>0</v>
      </c>
      <c r="DA1472" s="88">
        <v>0</v>
      </c>
      <c r="DB1472" s="88">
        <v>0</v>
      </c>
      <c r="DC1472" s="88">
        <v>0</v>
      </c>
      <c r="DD1472" s="88">
        <v>1.2980674371994975E-3</v>
      </c>
      <c r="DE1472" s="88">
        <v>0</v>
      </c>
      <c r="DF1472" s="88">
        <v>0</v>
      </c>
      <c r="DG1472" s="88">
        <v>0</v>
      </c>
      <c r="DH1472">
        <f t="shared" si="66"/>
        <v>1.2980674371994975E-3</v>
      </c>
      <c r="DI1472">
        <f t="shared" si="67"/>
        <v>0</v>
      </c>
      <c r="DJ1472">
        <f t="shared" si="68"/>
        <v>1.2980674371994975E-3</v>
      </c>
    </row>
    <row r="1473" spans="1:114" s="74" customFormat="1" x14ac:dyDescent="0.2">
      <c r="A1473" s="74" t="s">
        <v>1793</v>
      </c>
      <c r="B1473" s="74" t="s">
        <v>3561</v>
      </c>
      <c r="C1473" s="88">
        <v>0</v>
      </c>
      <c r="D1473" s="88">
        <v>0</v>
      </c>
      <c r="E1473" s="88">
        <v>0</v>
      </c>
      <c r="F1473" s="88">
        <v>0</v>
      </c>
      <c r="G1473" s="88">
        <v>0</v>
      </c>
      <c r="H1473" s="88">
        <v>0</v>
      </c>
      <c r="I1473" s="88">
        <v>0</v>
      </c>
      <c r="J1473" s="88">
        <v>0</v>
      </c>
      <c r="K1473" s="72">
        <v>0</v>
      </c>
      <c r="L1473" s="72">
        <v>0</v>
      </c>
      <c r="M1473" s="72">
        <v>0</v>
      </c>
      <c r="N1473" s="89">
        <v>0</v>
      </c>
      <c r="O1473" s="91">
        <v>0</v>
      </c>
      <c r="P1473" s="88">
        <v>0</v>
      </c>
      <c r="Q1473" s="88">
        <v>0</v>
      </c>
      <c r="R1473" s="88">
        <v>0</v>
      </c>
      <c r="S1473" s="88">
        <v>0</v>
      </c>
      <c r="T1473" s="88">
        <v>0</v>
      </c>
      <c r="U1473" s="88">
        <v>0</v>
      </c>
      <c r="V1473" s="88">
        <v>0</v>
      </c>
      <c r="W1473" s="72">
        <v>0</v>
      </c>
      <c r="X1473" s="72">
        <v>0</v>
      </c>
      <c r="Y1473" s="72">
        <v>0</v>
      </c>
      <c r="Z1473" s="89">
        <v>0</v>
      </c>
      <c r="AA1473" s="91">
        <v>0</v>
      </c>
      <c r="AB1473" s="88">
        <v>0</v>
      </c>
      <c r="AC1473" s="88">
        <v>0</v>
      </c>
      <c r="AD1473" s="88">
        <v>0</v>
      </c>
      <c r="AE1473" s="88">
        <v>0</v>
      </c>
      <c r="AF1473" s="88">
        <v>0</v>
      </c>
      <c r="AG1473" s="88">
        <v>0</v>
      </c>
      <c r="AH1473" s="88">
        <v>0</v>
      </c>
      <c r="AI1473" s="72">
        <v>0</v>
      </c>
      <c r="AJ1473" s="72">
        <v>0</v>
      </c>
      <c r="AK1473" s="72">
        <v>0</v>
      </c>
      <c r="AL1473" s="89">
        <v>0</v>
      </c>
      <c r="AM1473" s="91">
        <v>0</v>
      </c>
      <c r="AN1473" s="88">
        <v>0</v>
      </c>
      <c r="AO1473" s="88">
        <v>0</v>
      </c>
      <c r="AP1473" s="88">
        <v>0</v>
      </c>
      <c r="AQ1473" s="88">
        <v>0</v>
      </c>
      <c r="AR1473" s="88">
        <v>0</v>
      </c>
      <c r="AS1473" s="88">
        <v>0</v>
      </c>
      <c r="AT1473" s="88">
        <v>0</v>
      </c>
      <c r="AU1473" s="72">
        <v>0</v>
      </c>
      <c r="AV1473" s="72">
        <v>0</v>
      </c>
      <c r="AW1473" s="72">
        <v>0</v>
      </c>
      <c r="AX1473" s="89">
        <v>0</v>
      </c>
      <c r="AY1473" s="72">
        <v>0</v>
      </c>
      <c r="AZ1473" s="72">
        <v>0</v>
      </c>
      <c r="BA1473" s="72">
        <v>0</v>
      </c>
      <c r="BB1473" s="72">
        <v>0</v>
      </c>
      <c r="BC1473" s="72">
        <v>0</v>
      </c>
      <c r="BD1473" s="72">
        <v>0</v>
      </c>
      <c r="BE1473" s="72">
        <v>0</v>
      </c>
      <c r="BF1473" s="72">
        <v>0</v>
      </c>
      <c r="BG1473" s="72">
        <v>0</v>
      </c>
      <c r="BH1473" s="72">
        <v>0</v>
      </c>
      <c r="BI1473" s="72">
        <v>0</v>
      </c>
      <c r="BJ1473" s="89">
        <v>0</v>
      </c>
      <c r="BK1473" s="72">
        <v>0</v>
      </c>
      <c r="BL1473" s="72">
        <v>0</v>
      </c>
      <c r="BM1473" s="72">
        <v>0</v>
      </c>
      <c r="BN1473" s="72">
        <v>0</v>
      </c>
      <c r="BO1473" s="72">
        <v>0</v>
      </c>
      <c r="BP1473" s="72">
        <v>0</v>
      </c>
      <c r="BQ1473" s="72">
        <v>0</v>
      </c>
      <c r="BR1473" s="72">
        <v>0</v>
      </c>
      <c r="BS1473" s="72">
        <v>0</v>
      </c>
      <c r="BT1473" s="72">
        <v>0</v>
      </c>
      <c r="BU1473" s="72">
        <v>1.3698817792024548E-3</v>
      </c>
      <c r="BV1473" s="89">
        <v>0</v>
      </c>
      <c r="BW1473" s="72">
        <v>0</v>
      </c>
      <c r="BX1473" s="72">
        <v>0</v>
      </c>
      <c r="BY1473" s="72">
        <v>0</v>
      </c>
      <c r="BZ1473" s="72">
        <v>0</v>
      </c>
      <c r="CA1473" s="72">
        <v>0</v>
      </c>
      <c r="CB1473" s="72">
        <v>0</v>
      </c>
      <c r="CC1473" s="72">
        <v>0</v>
      </c>
      <c r="CD1473" s="72">
        <v>0</v>
      </c>
      <c r="CE1473" s="72">
        <v>0</v>
      </c>
      <c r="CF1473" s="72">
        <v>0</v>
      </c>
      <c r="CG1473" s="72">
        <v>0</v>
      </c>
      <c r="CH1473" s="89">
        <v>0</v>
      </c>
      <c r="CI1473" s="72">
        <v>0</v>
      </c>
      <c r="CJ1473" s="72">
        <v>0</v>
      </c>
      <c r="CK1473" s="72">
        <v>0</v>
      </c>
      <c r="CL1473" s="72">
        <v>0</v>
      </c>
      <c r="CM1473" s="72">
        <v>0</v>
      </c>
      <c r="CN1473" s="72">
        <v>0</v>
      </c>
      <c r="CO1473" s="72">
        <v>0</v>
      </c>
      <c r="CP1473" s="72">
        <v>0</v>
      </c>
      <c r="CQ1473" s="72">
        <v>0</v>
      </c>
      <c r="CR1473" s="72">
        <v>0</v>
      </c>
      <c r="CS1473" s="72">
        <v>0</v>
      </c>
      <c r="CT1473" s="89">
        <v>0</v>
      </c>
      <c r="CV1473" s="72"/>
      <c r="CX1473" s="94" t="s">
        <v>1282</v>
      </c>
      <c r="CY1473" s="72" t="s">
        <v>3050</v>
      </c>
      <c r="CZ1473" s="88">
        <v>0</v>
      </c>
      <c r="DA1473" s="88">
        <v>0</v>
      </c>
      <c r="DB1473" s="88">
        <v>0</v>
      </c>
      <c r="DC1473" s="88">
        <v>0</v>
      </c>
      <c r="DD1473" s="88">
        <v>1.2980674371994975E-3</v>
      </c>
      <c r="DE1473" s="88">
        <v>0</v>
      </c>
      <c r="DF1473" s="88">
        <v>0</v>
      </c>
      <c r="DG1473" s="88">
        <v>0</v>
      </c>
      <c r="DH1473">
        <f t="shared" si="66"/>
        <v>1.2980674371994975E-3</v>
      </c>
      <c r="DI1473">
        <f t="shared" si="67"/>
        <v>0</v>
      </c>
      <c r="DJ1473">
        <f t="shared" si="68"/>
        <v>1.2980674371994975E-3</v>
      </c>
    </row>
    <row r="1474" spans="1:114" s="74" customFormat="1" x14ac:dyDescent="0.2">
      <c r="A1474" s="74" t="s">
        <v>682</v>
      </c>
      <c r="B1474" s="74" t="s">
        <v>2450</v>
      </c>
      <c r="C1474" s="88">
        <v>5.5469526428918114E-2</v>
      </c>
      <c r="D1474" s="88">
        <v>0</v>
      </c>
      <c r="E1474" s="88">
        <v>0</v>
      </c>
      <c r="F1474" s="88">
        <v>0</v>
      </c>
      <c r="G1474" s="88">
        <v>3.9219377510040163E-2</v>
      </c>
      <c r="H1474" s="88">
        <v>2.1510464841145217E-3</v>
      </c>
      <c r="I1474" s="88">
        <v>0</v>
      </c>
      <c r="J1474" s="88">
        <v>0</v>
      </c>
      <c r="K1474" s="72">
        <v>0</v>
      </c>
      <c r="L1474" s="72">
        <v>0</v>
      </c>
      <c r="M1474" s="72">
        <v>0</v>
      </c>
      <c r="N1474" s="89">
        <v>0</v>
      </c>
      <c r="O1474" s="91">
        <v>0</v>
      </c>
      <c r="P1474" s="88">
        <v>0</v>
      </c>
      <c r="Q1474" s="88">
        <v>0</v>
      </c>
      <c r="R1474" s="88">
        <v>0</v>
      </c>
      <c r="S1474" s="88">
        <v>4.6546951174698058E-2</v>
      </c>
      <c r="T1474" s="88">
        <v>0</v>
      </c>
      <c r="U1474" s="88">
        <v>0</v>
      </c>
      <c r="V1474" s="88">
        <v>0</v>
      </c>
      <c r="W1474" s="72">
        <v>0</v>
      </c>
      <c r="X1474" s="72">
        <v>8.3507306889352817E-2</v>
      </c>
      <c r="Y1474" s="72">
        <v>0</v>
      </c>
      <c r="Z1474" s="89">
        <v>0</v>
      </c>
      <c r="AA1474" s="91">
        <v>2.4275379909695586E-3</v>
      </c>
      <c r="AB1474" s="88">
        <v>0</v>
      </c>
      <c r="AC1474" s="88">
        <v>8.2557089005888026E-2</v>
      </c>
      <c r="AD1474" s="88">
        <v>0</v>
      </c>
      <c r="AE1474" s="88">
        <v>0</v>
      </c>
      <c r="AF1474" s="88">
        <v>0</v>
      </c>
      <c r="AG1474" s="88">
        <v>4.5081936419442336E-3</v>
      </c>
      <c r="AH1474" s="88">
        <v>0</v>
      </c>
      <c r="AI1474" s="72">
        <v>0</v>
      </c>
      <c r="AJ1474" s="72">
        <v>4.8038430744595677E-2</v>
      </c>
      <c r="AK1474" s="72">
        <v>0</v>
      </c>
      <c r="AL1474" s="89">
        <v>0</v>
      </c>
      <c r="AM1474" s="91">
        <v>0</v>
      </c>
      <c r="AN1474" s="88">
        <v>0</v>
      </c>
      <c r="AO1474" s="88">
        <v>0</v>
      </c>
      <c r="AP1474" s="88">
        <v>0</v>
      </c>
      <c r="AQ1474" s="88">
        <v>0</v>
      </c>
      <c r="AR1474" s="88">
        <v>0</v>
      </c>
      <c r="AS1474" s="88">
        <v>0</v>
      </c>
      <c r="AT1474" s="88">
        <v>2.990132562543606E-2</v>
      </c>
      <c r="AU1474" s="72">
        <v>0</v>
      </c>
      <c r="AV1474" s="72">
        <v>2.3597891921654998E-2</v>
      </c>
      <c r="AW1474" s="72">
        <v>0</v>
      </c>
      <c r="AX1474" s="89">
        <v>0</v>
      </c>
      <c r="AY1474" s="72">
        <v>0</v>
      </c>
      <c r="AZ1474" s="72">
        <v>0</v>
      </c>
      <c r="BA1474" s="72">
        <v>0</v>
      </c>
      <c r="BB1474" s="72">
        <v>0</v>
      </c>
      <c r="BC1474" s="72">
        <v>0</v>
      </c>
      <c r="BD1474" s="72">
        <v>0</v>
      </c>
      <c r="BE1474" s="72">
        <v>0</v>
      </c>
      <c r="BF1474" s="72">
        <v>0</v>
      </c>
      <c r="BG1474" s="72">
        <v>0</v>
      </c>
      <c r="BH1474" s="72">
        <v>0</v>
      </c>
      <c r="BI1474" s="72">
        <v>0</v>
      </c>
      <c r="BJ1474" s="89">
        <v>0</v>
      </c>
      <c r="BK1474" s="72">
        <v>3.0651340996168581E-2</v>
      </c>
      <c r="BL1474" s="72">
        <v>0</v>
      </c>
      <c r="BM1474" s="72">
        <v>0</v>
      </c>
      <c r="BN1474" s="72">
        <v>0</v>
      </c>
      <c r="BO1474" s="72">
        <v>0</v>
      </c>
      <c r="BP1474" s="72">
        <v>0</v>
      </c>
      <c r="BQ1474" s="72">
        <v>0</v>
      </c>
      <c r="BR1474" s="72">
        <v>0</v>
      </c>
      <c r="BS1474" s="72">
        <v>0</v>
      </c>
      <c r="BT1474" s="72">
        <v>0</v>
      </c>
      <c r="BU1474" s="72">
        <v>2.0548226688036821E-2</v>
      </c>
      <c r="BV1474" s="89">
        <v>0</v>
      </c>
      <c r="BW1474" s="72">
        <v>0</v>
      </c>
      <c r="BX1474" s="72">
        <v>0</v>
      </c>
      <c r="BY1474" s="72">
        <v>0</v>
      </c>
      <c r="BZ1474" s="72">
        <v>0</v>
      </c>
      <c r="CA1474" s="72">
        <v>0</v>
      </c>
      <c r="CB1474" s="72">
        <v>0</v>
      </c>
      <c r="CC1474" s="72">
        <v>0</v>
      </c>
      <c r="CD1474" s="72">
        <v>0</v>
      </c>
      <c r="CE1474" s="72">
        <v>0</v>
      </c>
      <c r="CF1474" s="72">
        <v>0</v>
      </c>
      <c r="CG1474" s="72">
        <v>0</v>
      </c>
      <c r="CH1474" s="89">
        <v>0</v>
      </c>
      <c r="CI1474" s="72">
        <v>0</v>
      </c>
      <c r="CJ1474" s="72">
        <v>0</v>
      </c>
      <c r="CK1474" s="72">
        <v>0</v>
      </c>
      <c r="CL1474" s="72">
        <v>0</v>
      </c>
      <c r="CM1474" s="72">
        <v>0</v>
      </c>
      <c r="CN1474" s="72">
        <v>0</v>
      </c>
      <c r="CO1474" s="72">
        <v>0</v>
      </c>
      <c r="CP1474" s="72">
        <v>0</v>
      </c>
      <c r="CQ1474" s="72">
        <v>0</v>
      </c>
      <c r="CR1474" s="72">
        <v>0</v>
      </c>
      <c r="CS1474" s="72">
        <v>0</v>
      </c>
      <c r="CT1474" s="89">
        <v>0</v>
      </c>
      <c r="CV1474" s="72"/>
      <c r="CX1474" s="94" t="s">
        <v>1769</v>
      </c>
      <c r="CY1474" s="72" t="s">
        <v>3537</v>
      </c>
      <c r="CZ1474" s="88">
        <v>0</v>
      </c>
      <c r="DA1474" s="88">
        <v>0</v>
      </c>
      <c r="DB1474" s="88">
        <v>0</v>
      </c>
      <c r="DC1474" s="88">
        <v>1.2894906511927786E-3</v>
      </c>
      <c r="DD1474" s="88">
        <v>0</v>
      </c>
      <c r="DE1474" s="88">
        <v>0</v>
      </c>
      <c r="DF1474" s="88">
        <v>0</v>
      </c>
      <c r="DG1474" s="88">
        <v>0</v>
      </c>
      <c r="DH1474">
        <f t="shared" si="66"/>
        <v>0</v>
      </c>
      <c r="DI1474">
        <f t="shared" si="67"/>
        <v>1.2894906511927786E-3</v>
      </c>
      <c r="DJ1474">
        <f t="shared" si="68"/>
        <v>1.2894906511927786E-3</v>
      </c>
    </row>
    <row r="1475" spans="1:114" s="74" customFormat="1" x14ac:dyDescent="0.2">
      <c r="A1475" s="74" t="s">
        <v>1118</v>
      </c>
      <c r="B1475" s="74" t="s">
        <v>2886</v>
      </c>
      <c r="C1475" s="88">
        <v>0</v>
      </c>
      <c r="D1475" s="88">
        <v>0</v>
      </c>
      <c r="E1475" s="88">
        <v>0</v>
      </c>
      <c r="F1475" s="88">
        <v>0</v>
      </c>
      <c r="G1475" s="88">
        <v>0</v>
      </c>
      <c r="H1475" s="88">
        <v>8.6041859364580867E-4</v>
      </c>
      <c r="I1475" s="88">
        <v>0</v>
      </c>
      <c r="J1475" s="88">
        <v>0</v>
      </c>
      <c r="K1475" s="72">
        <v>0</v>
      </c>
      <c r="L1475" s="72">
        <v>0</v>
      </c>
      <c r="M1475" s="72">
        <v>0</v>
      </c>
      <c r="N1475" s="89">
        <v>0</v>
      </c>
      <c r="O1475" s="91">
        <v>0</v>
      </c>
      <c r="P1475" s="88">
        <v>0</v>
      </c>
      <c r="Q1475" s="88">
        <v>0</v>
      </c>
      <c r="R1475" s="88">
        <v>0</v>
      </c>
      <c r="S1475" s="88">
        <v>0</v>
      </c>
      <c r="T1475" s="88">
        <v>0</v>
      </c>
      <c r="U1475" s="88">
        <v>0</v>
      </c>
      <c r="V1475" s="88">
        <v>0</v>
      </c>
      <c r="W1475" s="72">
        <v>0</v>
      </c>
      <c r="X1475" s="72">
        <v>2.4356297842727904E-2</v>
      </c>
      <c r="Y1475" s="72">
        <v>0</v>
      </c>
      <c r="Z1475" s="89">
        <v>0</v>
      </c>
      <c r="AA1475" s="91">
        <v>0</v>
      </c>
      <c r="AB1475" s="88">
        <v>0</v>
      </c>
      <c r="AC1475" s="88">
        <v>4.6730427739181905E-3</v>
      </c>
      <c r="AD1475" s="88">
        <v>0</v>
      </c>
      <c r="AE1475" s="88">
        <v>0</v>
      </c>
      <c r="AF1475" s="88">
        <v>0</v>
      </c>
      <c r="AG1475" s="88">
        <v>0</v>
      </c>
      <c r="AH1475" s="88">
        <v>0</v>
      </c>
      <c r="AI1475" s="72">
        <v>0</v>
      </c>
      <c r="AJ1475" s="72">
        <v>1.0675206832132371E-2</v>
      </c>
      <c r="AK1475" s="72">
        <v>0</v>
      </c>
      <c r="AL1475" s="89">
        <v>0</v>
      </c>
      <c r="AM1475" s="91">
        <v>0</v>
      </c>
      <c r="AN1475" s="88">
        <v>0</v>
      </c>
      <c r="AO1475" s="88">
        <v>0</v>
      </c>
      <c r="AP1475" s="88">
        <v>0</v>
      </c>
      <c r="AQ1475" s="88">
        <v>0</v>
      </c>
      <c r="AR1475" s="88">
        <v>0</v>
      </c>
      <c r="AS1475" s="88">
        <v>0</v>
      </c>
      <c r="AT1475" s="88">
        <v>0</v>
      </c>
      <c r="AU1475" s="72">
        <v>0</v>
      </c>
      <c r="AV1475" s="72">
        <v>0</v>
      </c>
      <c r="AW1475" s="72">
        <v>0</v>
      </c>
      <c r="AX1475" s="89">
        <v>0</v>
      </c>
      <c r="AY1475" s="72">
        <v>0</v>
      </c>
      <c r="AZ1475" s="72">
        <v>0</v>
      </c>
      <c r="BA1475" s="72">
        <v>0</v>
      </c>
      <c r="BB1475" s="72">
        <v>0</v>
      </c>
      <c r="BC1475" s="72">
        <v>0</v>
      </c>
      <c r="BD1475" s="72">
        <v>0</v>
      </c>
      <c r="BE1475" s="72">
        <v>0</v>
      </c>
      <c r="BF1475" s="72">
        <v>0</v>
      </c>
      <c r="BG1475" s="72">
        <v>0</v>
      </c>
      <c r="BH1475" s="72">
        <v>0</v>
      </c>
      <c r="BI1475" s="72">
        <v>0</v>
      </c>
      <c r="BJ1475" s="89">
        <v>0</v>
      </c>
      <c r="BK1475" s="72">
        <v>0</v>
      </c>
      <c r="BL1475" s="72">
        <v>0</v>
      </c>
      <c r="BM1475" s="72">
        <v>0</v>
      </c>
      <c r="BN1475" s="72">
        <v>0</v>
      </c>
      <c r="BO1475" s="72">
        <v>0</v>
      </c>
      <c r="BP1475" s="72">
        <v>0</v>
      </c>
      <c r="BQ1475" s="72">
        <v>0</v>
      </c>
      <c r="BR1475" s="72">
        <v>0</v>
      </c>
      <c r="BS1475" s="72">
        <v>0</v>
      </c>
      <c r="BT1475" s="72">
        <v>0</v>
      </c>
      <c r="BU1475" s="72">
        <v>2.7397635584049097E-2</v>
      </c>
      <c r="BV1475" s="89">
        <v>0</v>
      </c>
      <c r="BW1475" s="72">
        <v>0</v>
      </c>
      <c r="BX1475" s="72">
        <v>0</v>
      </c>
      <c r="BY1475" s="72">
        <v>0</v>
      </c>
      <c r="BZ1475" s="72">
        <v>0</v>
      </c>
      <c r="CA1475" s="72">
        <v>0</v>
      </c>
      <c r="CB1475" s="72">
        <v>0</v>
      </c>
      <c r="CC1475" s="72">
        <v>0</v>
      </c>
      <c r="CD1475" s="72">
        <v>0</v>
      </c>
      <c r="CE1475" s="72">
        <v>0</v>
      </c>
      <c r="CF1475" s="72">
        <v>0</v>
      </c>
      <c r="CG1475" s="72">
        <v>0</v>
      </c>
      <c r="CH1475" s="89">
        <v>0</v>
      </c>
      <c r="CI1475" s="72">
        <v>0</v>
      </c>
      <c r="CJ1475" s="72">
        <v>0</v>
      </c>
      <c r="CK1475" s="72">
        <v>0</v>
      </c>
      <c r="CL1475" s="72">
        <v>0</v>
      </c>
      <c r="CM1475" s="72">
        <v>0</v>
      </c>
      <c r="CN1475" s="72">
        <v>0</v>
      </c>
      <c r="CO1475" s="72">
        <v>0</v>
      </c>
      <c r="CP1475" s="72">
        <v>0</v>
      </c>
      <c r="CQ1475" s="72">
        <v>0</v>
      </c>
      <c r="CR1475" s="72">
        <v>0</v>
      </c>
      <c r="CS1475" s="72">
        <v>0</v>
      </c>
      <c r="CT1475" s="89">
        <v>0</v>
      </c>
      <c r="CV1475" s="72"/>
      <c r="CX1475" s="94" t="s">
        <v>1770</v>
      </c>
      <c r="CY1475" s="72" t="s">
        <v>3538</v>
      </c>
      <c r="CZ1475" s="88">
        <v>0</v>
      </c>
      <c r="DA1475" s="88">
        <v>0</v>
      </c>
      <c r="DB1475" s="88">
        <v>0</v>
      </c>
      <c r="DC1475" s="88">
        <v>0</v>
      </c>
      <c r="DD1475" s="88">
        <v>0</v>
      </c>
      <c r="DE1475" s="88">
        <v>1.2877968371709681E-3</v>
      </c>
      <c r="DF1475" s="88">
        <v>0</v>
      </c>
      <c r="DG1475" s="88">
        <v>0</v>
      </c>
      <c r="DH1475">
        <f t="shared" ref="DH1475:DH1538" si="69">CZ1475+DB1475+DD1475+DF1475</f>
        <v>0</v>
      </c>
      <c r="DI1475">
        <f t="shared" ref="DI1475:DI1538" si="70">DA1475+DC1475+DE1475+DG1475</f>
        <v>1.2877968371709681E-3</v>
      </c>
      <c r="DJ1475">
        <f t="shared" ref="DJ1475:DJ1538" si="71">SUM(DH1475:DI1475)</f>
        <v>1.2877968371709681E-3</v>
      </c>
    </row>
    <row r="1476" spans="1:114" s="74" customFormat="1" x14ac:dyDescent="0.2">
      <c r="A1476" s="74" t="s">
        <v>810</v>
      </c>
      <c r="B1476" s="74" t="s">
        <v>2578</v>
      </c>
      <c r="C1476" s="88">
        <v>0</v>
      </c>
      <c r="D1476" s="88">
        <v>0</v>
      </c>
      <c r="E1476" s="88">
        <v>0</v>
      </c>
      <c r="F1476" s="88">
        <v>0</v>
      </c>
      <c r="G1476" s="88">
        <v>0</v>
      </c>
      <c r="H1476" s="88">
        <v>0</v>
      </c>
      <c r="I1476" s="88">
        <v>0</v>
      </c>
      <c r="J1476" s="88">
        <v>0</v>
      </c>
      <c r="K1476" s="72">
        <v>0</v>
      </c>
      <c r="L1476" s="72">
        <v>0</v>
      </c>
      <c r="M1476" s="72">
        <v>0</v>
      </c>
      <c r="N1476" s="89">
        <v>0</v>
      </c>
      <c r="O1476" s="91">
        <v>0</v>
      </c>
      <c r="P1476" s="88">
        <v>0</v>
      </c>
      <c r="Q1476" s="88">
        <v>0</v>
      </c>
      <c r="R1476" s="88">
        <v>0</v>
      </c>
      <c r="S1476" s="88">
        <v>0</v>
      </c>
      <c r="T1476" s="88">
        <v>0</v>
      </c>
      <c r="U1476" s="88">
        <v>0</v>
      </c>
      <c r="V1476" s="88">
        <v>0</v>
      </c>
      <c r="W1476" s="72">
        <v>0</v>
      </c>
      <c r="X1476" s="72">
        <v>3.4794711203897009E-3</v>
      </c>
      <c r="Y1476" s="72">
        <v>0</v>
      </c>
      <c r="Z1476" s="89">
        <v>0</v>
      </c>
      <c r="AA1476" s="91">
        <v>0</v>
      </c>
      <c r="AB1476" s="88">
        <v>0</v>
      </c>
      <c r="AC1476" s="88">
        <v>0</v>
      </c>
      <c r="AD1476" s="88">
        <v>0</v>
      </c>
      <c r="AE1476" s="88">
        <v>0</v>
      </c>
      <c r="AF1476" s="88">
        <v>0</v>
      </c>
      <c r="AG1476" s="88">
        <v>0</v>
      </c>
      <c r="AH1476" s="88">
        <v>0</v>
      </c>
      <c r="AI1476" s="72">
        <v>0</v>
      </c>
      <c r="AJ1476" s="72">
        <v>0</v>
      </c>
      <c r="AK1476" s="72">
        <v>0</v>
      </c>
      <c r="AL1476" s="89">
        <v>0</v>
      </c>
      <c r="AM1476" s="91">
        <v>0.21011413017525429</v>
      </c>
      <c r="AN1476" s="88">
        <v>0</v>
      </c>
      <c r="AO1476" s="88">
        <v>0</v>
      </c>
      <c r="AP1476" s="88">
        <v>0</v>
      </c>
      <c r="AQ1476" s="88">
        <v>0</v>
      </c>
      <c r="AR1476" s="88">
        <v>0</v>
      </c>
      <c r="AS1476" s="88">
        <v>0</v>
      </c>
      <c r="AT1476" s="88">
        <v>0</v>
      </c>
      <c r="AU1476" s="72">
        <v>0</v>
      </c>
      <c r="AV1476" s="72">
        <v>0</v>
      </c>
      <c r="AW1476" s="72">
        <v>0</v>
      </c>
      <c r="AX1476" s="89">
        <v>0</v>
      </c>
      <c r="AY1476" s="72">
        <v>0</v>
      </c>
      <c r="AZ1476" s="72">
        <v>0</v>
      </c>
      <c r="BA1476" s="72">
        <v>0</v>
      </c>
      <c r="BB1476" s="72">
        <v>0</v>
      </c>
      <c r="BC1476" s="72">
        <v>0</v>
      </c>
      <c r="BD1476" s="72">
        <v>0</v>
      </c>
      <c r="BE1476" s="72">
        <v>0</v>
      </c>
      <c r="BF1476" s="72">
        <v>0</v>
      </c>
      <c r="BG1476" s="72">
        <v>2.5538435345194517E-2</v>
      </c>
      <c r="BH1476" s="72">
        <v>0</v>
      </c>
      <c r="BI1476" s="72">
        <v>0</v>
      </c>
      <c r="BJ1476" s="89">
        <v>0</v>
      </c>
      <c r="BK1476" s="72">
        <v>0</v>
      </c>
      <c r="BL1476" s="72">
        <v>0</v>
      </c>
      <c r="BM1476" s="72">
        <v>0</v>
      </c>
      <c r="BN1476" s="72">
        <v>0</v>
      </c>
      <c r="BO1476" s="72">
        <v>0</v>
      </c>
      <c r="BP1476" s="72">
        <v>0</v>
      </c>
      <c r="BQ1476" s="72">
        <v>0</v>
      </c>
      <c r="BR1476" s="72">
        <v>0</v>
      </c>
      <c r="BS1476" s="72">
        <v>0</v>
      </c>
      <c r="BT1476" s="72">
        <v>0</v>
      </c>
      <c r="BU1476" s="72">
        <v>1.3698817792024549E-2</v>
      </c>
      <c r="BV1476" s="89">
        <v>0</v>
      </c>
      <c r="BW1476" s="72">
        <v>0</v>
      </c>
      <c r="BX1476" s="72">
        <v>0</v>
      </c>
      <c r="BY1476" s="72">
        <v>0</v>
      </c>
      <c r="BZ1476" s="72">
        <v>0</v>
      </c>
      <c r="CA1476" s="72">
        <v>0</v>
      </c>
      <c r="CB1476" s="72">
        <v>0</v>
      </c>
      <c r="CC1476" s="72">
        <v>0</v>
      </c>
      <c r="CD1476" s="72">
        <v>0</v>
      </c>
      <c r="CE1476" s="72">
        <v>0</v>
      </c>
      <c r="CF1476" s="72">
        <v>0</v>
      </c>
      <c r="CG1476" s="72">
        <v>0</v>
      </c>
      <c r="CH1476" s="89">
        <v>0</v>
      </c>
      <c r="CI1476" s="72">
        <v>0</v>
      </c>
      <c r="CJ1476" s="72">
        <v>0</v>
      </c>
      <c r="CK1476" s="72">
        <v>0</v>
      </c>
      <c r="CL1476" s="72">
        <v>0</v>
      </c>
      <c r="CM1476" s="72">
        <v>0</v>
      </c>
      <c r="CN1476" s="72">
        <v>0.14669001088345243</v>
      </c>
      <c r="CO1476" s="72">
        <v>0</v>
      </c>
      <c r="CP1476" s="72">
        <v>0</v>
      </c>
      <c r="CQ1476" s="72">
        <v>0</v>
      </c>
      <c r="CR1476" s="72">
        <v>0</v>
      </c>
      <c r="CS1476" s="72">
        <v>0</v>
      </c>
      <c r="CT1476" s="89">
        <v>0</v>
      </c>
      <c r="CV1476" s="72"/>
      <c r="CX1476" s="94" t="s">
        <v>1771</v>
      </c>
      <c r="CY1476" s="72" t="s">
        <v>3539</v>
      </c>
      <c r="CZ1476" s="88">
        <v>0</v>
      </c>
      <c r="DA1476" s="88">
        <v>0</v>
      </c>
      <c r="DB1476" s="88">
        <v>0</v>
      </c>
      <c r="DC1476" s="88">
        <v>0</v>
      </c>
      <c r="DD1476" s="88">
        <v>0</v>
      </c>
      <c r="DE1476" s="88">
        <v>1.2877968371709681E-3</v>
      </c>
      <c r="DF1476" s="88">
        <v>0</v>
      </c>
      <c r="DG1476" s="88">
        <v>0</v>
      </c>
      <c r="DH1476">
        <f t="shared" si="69"/>
        <v>0</v>
      </c>
      <c r="DI1476">
        <f t="shared" si="70"/>
        <v>1.2877968371709681E-3</v>
      </c>
      <c r="DJ1476">
        <f t="shared" si="71"/>
        <v>1.2877968371709681E-3</v>
      </c>
    </row>
    <row r="1477" spans="1:114" s="74" customFormat="1" x14ac:dyDescent="0.2">
      <c r="A1477" s="74" t="s">
        <v>1332</v>
      </c>
      <c r="B1477" s="74" t="s">
        <v>3100</v>
      </c>
      <c r="C1477" s="88">
        <v>0</v>
      </c>
      <c r="D1477" s="88">
        <v>0</v>
      </c>
      <c r="E1477" s="88">
        <v>0</v>
      </c>
      <c r="F1477" s="88">
        <v>0</v>
      </c>
      <c r="G1477" s="88">
        <v>0</v>
      </c>
      <c r="H1477" s="88">
        <v>0</v>
      </c>
      <c r="I1477" s="88">
        <v>0</v>
      </c>
      <c r="J1477" s="88">
        <v>0</v>
      </c>
      <c r="K1477" s="72">
        <v>0</v>
      </c>
      <c r="L1477" s="72">
        <v>0</v>
      </c>
      <c r="M1477" s="72">
        <v>0</v>
      </c>
      <c r="N1477" s="89">
        <v>0</v>
      </c>
      <c r="O1477" s="91">
        <v>0</v>
      </c>
      <c r="P1477" s="88">
        <v>0</v>
      </c>
      <c r="Q1477" s="88">
        <v>5.0620096178182741E-3</v>
      </c>
      <c r="R1477" s="88">
        <v>0</v>
      </c>
      <c r="S1477" s="88">
        <v>0</v>
      </c>
      <c r="T1477" s="88">
        <v>0</v>
      </c>
      <c r="U1477" s="88">
        <v>0</v>
      </c>
      <c r="V1477" s="88">
        <v>0</v>
      </c>
      <c r="W1477" s="72">
        <v>0</v>
      </c>
      <c r="X1477" s="72">
        <v>0</v>
      </c>
      <c r="Y1477" s="72">
        <v>0</v>
      </c>
      <c r="Z1477" s="89">
        <v>0</v>
      </c>
      <c r="AA1477" s="91">
        <v>0</v>
      </c>
      <c r="AB1477" s="88">
        <v>0</v>
      </c>
      <c r="AC1477" s="88">
        <v>6.2307236985575873E-3</v>
      </c>
      <c r="AD1477" s="88">
        <v>0</v>
      </c>
      <c r="AE1477" s="88">
        <v>0</v>
      </c>
      <c r="AF1477" s="88">
        <v>0</v>
      </c>
      <c r="AG1477" s="88">
        <v>0</v>
      </c>
      <c r="AH1477" s="88">
        <v>0</v>
      </c>
      <c r="AI1477" s="72">
        <v>0</v>
      </c>
      <c r="AJ1477" s="72">
        <v>0</v>
      </c>
      <c r="AK1477" s="72">
        <v>0</v>
      </c>
      <c r="AL1477" s="89">
        <v>0</v>
      </c>
      <c r="AM1477" s="91">
        <v>0</v>
      </c>
      <c r="AN1477" s="88">
        <v>0</v>
      </c>
      <c r="AO1477" s="88">
        <v>0</v>
      </c>
      <c r="AP1477" s="88">
        <v>0</v>
      </c>
      <c r="AQ1477" s="88">
        <v>0</v>
      </c>
      <c r="AR1477" s="88">
        <v>0</v>
      </c>
      <c r="AS1477" s="88">
        <v>0</v>
      </c>
      <c r="AT1477" s="88">
        <v>0</v>
      </c>
      <c r="AU1477" s="72">
        <v>0</v>
      </c>
      <c r="AV1477" s="72">
        <v>0</v>
      </c>
      <c r="AW1477" s="72">
        <v>0</v>
      </c>
      <c r="AX1477" s="89">
        <v>0</v>
      </c>
      <c r="AY1477" s="72">
        <v>0</v>
      </c>
      <c r="AZ1477" s="72">
        <v>0</v>
      </c>
      <c r="BA1477" s="72">
        <v>0</v>
      </c>
      <c r="BB1477" s="72">
        <v>0</v>
      </c>
      <c r="BC1477" s="72">
        <v>0</v>
      </c>
      <c r="BD1477" s="72">
        <v>0</v>
      </c>
      <c r="BE1477" s="72">
        <v>0</v>
      </c>
      <c r="BF1477" s="72">
        <v>0</v>
      </c>
      <c r="BG1477" s="72">
        <v>0</v>
      </c>
      <c r="BH1477" s="72">
        <v>0</v>
      </c>
      <c r="BI1477" s="72">
        <v>0</v>
      </c>
      <c r="BJ1477" s="89">
        <v>0</v>
      </c>
      <c r="BK1477" s="72">
        <v>0</v>
      </c>
      <c r="BL1477" s="72">
        <v>0</v>
      </c>
      <c r="BM1477" s="72">
        <v>0</v>
      </c>
      <c r="BN1477" s="72">
        <v>0</v>
      </c>
      <c r="BO1477" s="72">
        <v>0</v>
      </c>
      <c r="BP1477" s="72">
        <v>0</v>
      </c>
      <c r="BQ1477" s="72">
        <v>0</v>
      </c>
      <c r="BR1477" s="72">
        <v>0</v>
      </c>
      <c r="BS1477" s="72">
        <v>0</v>
      </c>
      <c r="BT1477" s="72">
        <v>0</v>
      </c>
      <c r="BU1477" s="72">
        <v>0</v>
      </c>
      <c r="BV1477" s="89">
        <v>0</v>
      </c>
      <c r="BW1477" s="72">
        <v>0</v>
      </c>
      <c r="BX1477" s="72">
        <v>0</v>
      </c>
      <c r="BY1477" s="72">
        <v>0</v>
      </c>
      <c r="BZ1477" s="72">
        <v>0</v>
      </c>
      <c r="CA1477" s="72">
        <v>0</v>
      </c>
      <c r="CB1477" s="72">
        <v>0</v>
      </c>
      <c r="CC1477" s="72">
        <v>0</v>
      </c>
      <c r="CD1477" s="72">
        <v>0</v>
      </c>
      <c r="CE1477" s="72">
        <v>0</v>
      </c>
      <c r="CF1477" s="72">
        <v>0</v>
      </c>
      <c r="CG1477" s="72">
        <v>0</v>
      </c>
      <c r="CH1477" s="89">
        <v>0</v>
      </c>
      <c r="CI1477" s="72">
        <v>0</v>
      </c>
      <c r="CJ1477" s="72">
        <v>0</v>
      </c>
      <c r="CK1477" s="72">
        <v>0</v>
      </c>
      <c r="CL1477" s="72">
        <v>0</v>
      </c>
      <c r="CM1477" s="72">
        <v>0</v>
      </c>
      <c r="CN1477" s="72">
        <v>0</v>
      </c>
      <c r="CO1477" s="72">
        <v>0</v>
      </c>
      <c r="CP1477" s="72">
        <v>0</v>
      </c>
      <c r="CQ1477" s="72">
        <v>0</v>
      </c>
      <c r="CR1477" s="72">
        <v>0</v>
      </c>
      <c r="CS1477" s="72">
        <v>0</v>
      </c>
      <c r="CT1477" s="89">
        <v>0</v>
      </c>
      <c r="CV1477" s="72"/>
      <c r="CX1477" s="94" t="s">
        <v>1772</v>
      </c>
      <c r="CY1477" s="72" t="s">
        <v>3540</v>
      </c>
      <c r="CZ1477" s="88">
        <v>0</v>
      </c>
      <c r="DA1477" s="88">
        <v>0</v>
      </c>
      <c r="DB1477" s="88">
        <v>0</v>
      </c>
      <c r="DC1477" s="88">
        <v>1.255724964268917E-3</v>
      </c>
      <c r="DD1477" s="88">
        <v>0</v>
      </c>
      <c r="DE1477" s="88">
        <v>0</v>
      </c>
      <c r="DF1477" s="88">
        <v>0</v>
      </c>
      <c r="DG1477" s="88">
        <v>0</v>
      </c>
      <c r="DH1477">
        <f t="shared" si="69"/>
        <v>0</v>
      </c>
      <c r="DI1477">
        <f t="shared" si="70"/>
        <v>1.255724964268917E-3</v>
      </c>
      <c r="DJ1477">
        <f t="shared" si="71"/>
        <v>1.255724964268917E-3</v>
      </c>
    </row>
    <row r="1478" spans="1:114" s="74" customFormat="1" x14ac:dyDescent="0.2">
      <c r="A1478" s="74" t="s">
        <v>1266</v>
      </c>
      <c r="B1478" s="74" t="s">
        <v>3034</v>
      </c>
      <c r="C1478" s="88">
        <v>2.3112302678715882E-3</v>
      </c>
      <c r="D1478" s="88">
        <v>0</v>
      </c>
      <c r="E1478" s="88">
        <v>2.3162893045341366E-3</v>
      </c>
      <c r="F1478" s="88">
        <v>0</v>
      </c>
      <c r="G1478" s="88">
        <v>0</v>
      </c>
      <c r="H1478" s="88">
        <v>0</v>
      </c>
      <c r="I1478" s="88">
        <v>0</v>
      </c>
      <c r="J1478" s="88">
        <v>0</v>
      </c>
      <c r="K1478" s="72">
        <v>0</v>
      </c>
      <c r="L1478" s="72">
        <v>0</v>
      </c>
      <c r="M1478" s="72">
        <v>0</v>
      </c>
      <c r="N1478" s="89">
        <v>0</v>
      </c>
      <c r="O1478" s="91">
        <v>0</v>
      </c>
      <c r="P1478" s="88">
        <v>0</v>
      </c>
      <c r="Q1478" s="88">
        <v>0</v>
      </c>
      <c r="R1478" s="88">
        <v>0</v>
      </c>
      <c r="S1478" s="88">
        <v>1.2249197677552119E-3</v>
      </c>
      <c r="T1478" s="88">
        <v>0</v>
      </c>
      <c r="U1478" s="88">
        <v>0</v>
      </c>
      <c r="V1478" s="88">
        <v>0</v>
      </c>
      <c r="W1478" s="72">
        <v>0</v>
      </c>
      <c r="X1478" s="72">
        <v>6.9589422407794017E-3</v>
      </c>
      <c r="Y1478" s="72">
        <v>0</v>
      </c>
      <c r="Z1478" s="89">
        <v>0</v>
      </c>
      <c r="AA1478" s="91">
        <v>0</v>
      </c>
      <c r="AB1478" s="88">
        <v>0</v>
      </c>
      <c r="AC1478" s="88">
        <v>1.5576809246393968E-3</v>
      </c>
      <c r="AD1478" s="88">
        <v>0</v>
      </c>
      <c r="AE1478" s="88">
        <v>9.1696009389671362E-4</v>
      </c>
      <c r="AF1478" s="88">
        <v>0</v>
      </c>
      <c r="AG1478" s="88">
        <v>1.5027312139814111E-3</v>
      </c>
      <c r="AH1478" s="88">
        <v>0</v>
      </c>
      <c r="AI1478" s="72">
        <v>0</v>
      </c>
      <c r="AJ1478" s="72">
        <v>0</v>
      </c>
      <c r="AK1478" s="72">
        <v>0</v>
      </c>
      <c r="AL1478" s="89">
        <v>0</v>
      </c>
      <c r="AM1478" s="91">
        <v>0</v>
      </c>
      <c r="AN1478" s="88">
        <v>0</v>
      </c>
      <c r="AO1478" s="88">
        <v>0</v>
      </c>
      <c r="AP1478" s="88">
        <v>0</v>
      </c>
      <c r="AQ1478" s="88">
        <v>0</v>
      </c>
      <c r="AR1478" s="88">
        <v>0</v>
      </c>
      <c r="AS1478" s="88">
        <v>0</v>
      </c>
      <c r="AT1478" s="88">
        <v>0</v>
      </c>
      <c r="AU1478" s="72">
        <v>0</v>
      </c>
      <c r="AV1478" s="72">
        <v>0</v>
      </c>
      <c r="AW1478" s="72">
        <v>0</v>
      </c>
      <c r="AX1478" s="89">
        <v>0</v>
      </c>
      <c r="AY1478" s="72">
        <v>0</v>
      </c>
      <c r="AZ1478" s="72">
        <v>0</v>
      </c>
      <c r="BA1478" s="72">
        <v>0</v>
      </c>
      <c r="BB1478" s="72">
        <v>0</v>
      </c>
      <c r="BC1478" s="72">
        <v>0</v>
      </c>
      <c r="BD1478" s="72">
        <v>0</v>
      </c>
      <c r="BE1478" s="72">
        <v>0</v>
      </c>
      <c r="BF1478" s="72">
        <v>0</v>
      </c>
      <c r="BG1478" s="72">
        <v>0</v>
      </c>
      <c r="BH1478" s="72">
        <v>0</v>
      </c>
      <c r="BI1478" s="72">
        <v>0</v>
      </c>
      <c r="BJ1478" s="89">
        <v>0</v>
      </c>
      <c r="BK1478" s="72">
        <v>0</v>
      </c>
      <c r="BL1478" s="72">
        <v>0</v>
      </c>
      <c r="BM1478" s="72">
        <v>0</v>
      </c>
      <c r="BN1478" s="72">
        <v>0</v>
      </c>
      <c r="BO1478" s="72">
        <v>0</v>
      </c>
      <c r="BP1478" s="72">
        <v>0</v>
      </c>
      <c r="BQ1478" s="72">
        <v>0</v>
      </c>
      <c r="BR1478" s="72">
        <v>0</v>
      </c>
      <c r="BS1478" s="72">
        <v>0</v>
      </c>
      <c r="BT1478" s="72">
        <v>0</v>
      </c>
      <c r="BU1478" s="72">
        <v>1.3698817792024548E-3</v>
      </c>
      <c r="BV1478" s="89">
        <v>0</v>
      </c>
      <c r="BW1478" s="72">
        <v>0</v>
      </c>
      <c r="BX1478" s="72">
        <v>0</v>
      </c>
      <c r="BY1478" s="72">
        <v>0</v>
      </c>
      <c r="BZ1478" s="72">
        <v>0</v>
      </c>
      <c r="CA1478" s="72">
        <v>0</v>
      </c>
      <c r="CB1478" s="72">
        <v>0</v>
      </c>
      <c r="CC1478" s="72">
        <v>1.0650988411724609E-3</v>
      </c>
      <c r="CD1478" s="72">
        <v>0</v>
      </c>
      <c r="CE1478" s="72">
        <v>0</v>
      </c>
      <c r="CF1478" s="72">
        <v>0</v>
      </c>
      <c r="CG1478" s="72">
        <v>0</v>
      </c>
      <c r="CH1478" s="89">
        <v>0</v>
      </c>
      <c r="CI1478" s="72">
        <v>0</v>
      </c>
      <c r="CJ1478" s="72">
        <v>0</v>
      </c>
      <c r="CK1478" s="72">
        <v>0</v>
      </c>
      <c r="CL1478" s="72">
        <v>0</v>
      </c>
      <c r="CM1478" s="72">
        <v>0</v>
      </c>
      <c r="CN1478" s="72">
        <v>0</v>
      </c>
      <c r="CO1478" s="72">
        <v>0</v>
      </c>
      <c r="CP1478" s="72">
        <v>0</v>
      </c>
      <c r="CQ1478" s="72">
        <v>0</v>
      </c>
      <c r="CR1478" s="72">
        <v>0</v>
      </c>
      <c r="CS1478" s="72">
        <v>0</v>
      </c>
      <c r="CT1478" s="89">
        <v>0</v>
      </c>
      <c r="CV1478" s="72"/>
      <c r="CX1478" s="94" t="s">
        <v>1283</v>
      </c>
      <c r="CY1478" s="72" t="s">
        <v>3051</v>
      </c>
      <c r="CZ1478" s="88">
        <v>2.6146251673360102E-4</v>
      </c>
      <c r="DA1478" s="88">
        <v>0</v>
      </c>
      <c r="DB1478" s="88">
        <v>0</v>
      </c>
      <c r="DC1478" s="88">
        <v>0</v>
      </c>
      <c r="DD1478" s="88">
        <v>4.4480028467218212E-4</v>
      </c>
      <c r="DE1478" s="88">
        <v>0</v>
      </c>
      <c r="DF1478" s="88">
        <v>5.4752518615856327E-4</v>
      </c>
      <c r="DG1478" s="88">
        <v>0</v>
      </c>
      <c r="DH1478">
        <f t="shared" si="69"/>
        <v>1.2537879875643464E-3</v>
      </c>
      <c r="DI1478">
        <f t="shared" si="70"/>
        <v>0</v>
      </c>
      <c r="DJ1478">
        <f t="shared" si="71"/>
        <v>1.2537879875643464E-3</v>
      </c>
    </row>
    <row r="1479" spans="1:114" s="74" customFormat="1" x14ac:dyDescent="0.2">
      <c r="A1479" s="74" t="s">
        <v>1077</v>
      </c>
      <c r="B1479" s="74" t="s">
        <v>2845</v>
      </c>
      <c r="C1479" s="88">
        <v>1.155615133935794E-2</v>
      </c>
      <c r="D1479" s="88">
        <v>0</v>
      </c>
      <c r="E1479" s="88">
        <v>0</v>
      </c>
      <c r="F1479" s="88">
        <v>0</v>
      </c>
      <c r="G1479" s="88">
        <v>2.0394076305220884E-2</v>
      </c>
      <c r="H1479" s="88">
        <v>0</v>
      </c>
      <c r="I1479" s="88">
        <v>0</v>
      </c>
      <c r="J1479" s="88">
        <v>0</v>
      </c>
      <c r="K1479" s="72">
        <v>0</v>
      </c>
      <c r="L1479" s="72">
        <v>0</v>
      </c>
      <c r="M1479" s="72">
        <v>0</v>
      </c>
      <c r="N1479" s="89">
        <v>0</v>
      </c>
      <c r="O1479" s="91">
        <v>0</v>
      </c>
      <c r="P1479" s="88">
        <v>0</v>
      </c>
      <c r="Q1479" s="88">
        <v>0</v>
      </c>
      <c r="R1479" s="88">
        <v>0</v>
      </c>
      <c r="S1479" s="88">
        <v>0</v>
      </c>
      <c r="T1479" s="88">
        <v>0</v>
      </c>
      <c r="U1479" s="88">
        <v>0</v>
      </c>
      <c r="V1479" s="88">
        <v>0</v>
      </c>
      <c r="W1479" s="72">
        <v>0</v>
      </c>
      <c r="X1479" s="72">
        <v>0</v>
      </c>
      <c r="Y1479" s="72">
        <v>0</v>
      </c>
      <c r="Z1479" s="89">
        <v>0</v>
      </c>
      <c r="AA1479" s="91">
        <v>0</v>
      </c>
      <c r="AB1479" s="88">
        <v>0</v>
      </c>
      <c r="AC1479" s="88">
        <v>0</v>
      </c>
      <c r="AD1479" s="88">
        <v>0</v>
      </c>
      <c r="AE1479" s="88">
        <v>6.418720657276996E-3</v>
      </c>
      <c r="AF1479" s="88">
        <v>0</v>
      </c>
      <c r="AG1479" s="88">
        <v>7.5136560699070557E-4</v>
      </c>
      <c r="AH1479" s="88">
        <v>0</v>
      </c>
      <c r="AI1479" s="72">
        <v>0</v>
      </c>
      <c r="AJ1479" s="72">
        <v>0</v>
      </c>
      <c r="AK1479" s="72">
        <v>0</v>
      </c>
      <c r="AL1479" s="89">
        <v>0</v>
      </c>
      <c r="AM1479" s="91">
        <v>0</v>
      </c>
      <c r="AN1479" s="88">
        <v>0</v>
      </c>
      <c r="AO1479" s="88">
        <v>0</v>
      </c>
      <c r="AP1479" s="88">
        <v>0</v>
      </c>
      <c r="AQ1479" s="88">
        <v>1.3140604467805518E-2</v>
      </c>
      <c r="AR1479" s="88">
        <v>0</v>
      </c>
      <c r="AS1479" s="88">
        <v>0</v>
      </c>
      <c r="AT1479" s="88">
        <v>0</v>
      </c>
      <c r="AU1479" s="72">
        <v>0</v>
      </c>
      <c r="AV1479" s="72">
        <v>0</v>
      </c>
      <c r="AW1479" s="72">
        <v>0</v>
      </c>
      <c r="AX1479" s="89">
        <v>0</v>
      </c>
      <c r="AY1479" s="72">
        <v>0</v>
      </c>
      <c r="AZ1479" s="72">
        <v>0</v>
      </c>
      <c r="BA1479" s="72">
        <v>0</v>
      </c>
      <c r="BB1479" s="72">
        <v>0</v>
      </c>
      <c r="BC1479" s="72">
        <v>0</v>
      </c>
      <c r="BD1479" s="72">
        <v>0</v>
      </c>
      <c r="BE1479" s="72">
        <v>0</v>
      </c>
      <c r="BF1479" s="72">
        <v>0</v>
      </c>
      <c r="BG1479" s="72">
        <v>0</v>
      </c>
      <c r="BH1479" s="72">
        <v>0</v>
      </c>
      <c r="BI1479" s="72">
        <v>0</v>
      </c>
      <c r="BJ1479" s="89">
        <v>0</v>
      </c>
      <c r="BK1479" s="72">
        <v>0</v>
      </c>
      <c r="BL1479" s="72">
        <v>0</v>
      </c>
      <c r="BM1479" s="72">
        <v>0</v>
      </c>
      <c r="BN1479" s="72">
        <v>0</v>
      </c>
      <c r="BO1479" s="72">
        <v>0</v>
      </c>
      <c r="BP1479" s="72">
        <v>0</v>
      </c>
      <c r="BQ1479" s="72">
        <v>0</v>
      </c>
      <c r="BR1479" s="72">
        <v>0</v>
      </c>
      <c r="BS1479" s="72">
        <v>0</v>
      </c>
      <c r="BT1479" s="72">
        <v>0</v>
      </c>
      <c r="BU1479" s="72">
        <v>4.1096453376073643E-3</v>
      </c>
      <c r="BV1479" s="89">
        <v>0</v>
      </c>
      <c r="BW1479" s="72">
        <v>0</v>
      </c>
      <c r="BX1479" s="72">
        <v>0</v>
      </c>
      <c r="BY1479" s="72">
        <v>0</v>
      </c>
      <c r="BZ1479" s="72">
        <v>0</v>
      </c>
      <c r="CA1479" s="72">
        <v>0</v>
      </c>
      <c r="CB1479" s="72">
        <v>0</v>
      </c>
      <c r="CC1479" s="72">
        <v>0</v>
      </c>
      <c r="CD1479" s="72">
        <v>0</v>
      </c>
      <c r="CE1479" s="72">
        <v>0</v>
      </c>
      <c r="CF1479" s="72">
        <v>0</v>
      </c>
      <c r="CG1479" s="72">
        <v>0</v>
      </c>
      <c r="CH1479" s="89">
        <v>0</v>
      </c>
      <c r="CI1479" s="72">
        <v>0</v>
      </c>
      <c r="CJ1479" s="72">
        <v>0</v>
      </c>
      <c r="CK1479" s="72">
        <v>0</v>
      </c>
      <c r="CL1479" s="72">
        <v>0</v>
      </c>
      <c r="CM1479" s="72">
        <v>0</v>
      </c>
      <c r="CN1479" s="72">
        <v>0</v>
      </c>
      <c r="CO1479" s="72">
        <v>0</v>
      </c>
      <c r="CP1479" s="72">
        <v>0</v>
      </c>
      <c r="CQ1479" s="72">
        <v>0</v>
      </c>
      <c r="CR1479" s="72">
        <v>0</v>
      </c>
      <c r="CS1479" s="72">
        <v>0</v>
      </c>
      <c r="CT1479" s="89">
        <v>0</v>
      </c>
      <c r="CV1479" s="72"/>
      <c r="CX1479" s="94" t="s">
        <v>1284</v>
      </c>
      <c r="CY1479" s="72" t="s">
        <v>3052</v>
      </c>
      <c r="CZ1479" s="88">
        <v>8.3882440695114428E-4</v>
      </c>
      <c r="DA1479" s="88">
        <v>0</v>
      </c>
      <c r="DB1479" s="88">
        <v>0</v>
      </c>
      <c r="DC1479" s="88">
        <v>0</v>
      </c>
      <c r="DD1479" s="88">
        <v>4.0458966516159308E-4</v>
      </c>
      <c r="DE1479" s="88">
        <v>0</v>
      </c>
      <c r="DF1479" s="88">
        <v>0</v>
      </c>
      <c r="DG1479" s="88">
        <v>0</v>
      </c>
      <c r="DH1479">
        <f t="shared" si="69"/>
        <v>1.2434140721127374E-3</v>
      </c>
      <c r="DI1479">
        <f t="shared" si="70"/>
        <v>0</v>
      </c>
      <c r="DJ1479">
        <f t="shared" si="71"/>
        <v>1.2434140721127374E-3</v>
      </c>
    </row>
    <row r="1480" spans="1:114" s="74" customFormat="1" x14ac:dyDescent="0.2">
      <c r="A1480" s="74" t="s">
        <v>946</v>
      </c>
      <c r="B1480" s="74" t="s">
        <v>2714</v>
      </c>
      <c r="C1480" s="88">
        <v>0</v>
      </c>
      <c r="D1480" s="88">
        <v>0</v>
      </c>
      <c r="E1480" s="88">
        <v>0</v>
      </c>
      <c r="F1480" s="88">
        <v>0</v>
      </c>
      <c r="G1480" s="88">
        <v>0</v>
      </c>
      <c r="H1480" s="88">
        <v>0</v>
      </c>
      <c r="I1480" s="88">
        <v>0</v>
      </c>
      <c r="J1480" s="88">
        <v>0</v>
      </c>
      <c r="K1480" s="72">
        <v>0</v>
      </c>
      <c r="L1480" s="72">
        <v>0</v>
      </c>
      <c r="M1480" s="72">
        <v>0</v>
      </c>
      <c r="N1480" s="89">
        <v>0</v>
      </c>
      <c r="O1480" s="91">
        <v>0</v>
      </c>
      <c r="P1480" s="88">
        <v>0</v>
      </c>
      <c r="Q1480" s="88">
        <v>0</v>
      </c>
      <c r="R1480" s="88">
        <v>0</v>
      </c>
      <c r="S1480" s="88">
        <v>0</v>
      </c>
      <c r="T1480" s="88">
        <v>0</v>
      </c>
      <c r="U1480" s="88">
        <v>0</v>
      </c>
      <c r="V1480" s="88">
        <v>0</v>
      </c>
      <c r="W1480" s="72">
        <v>0</v>
      </c>
      <c r="X1480" s="72">
        <v>1.3917884481558803E-2</v>
      </c>
      <c r="Y1480" s="72">
        <v>0</v>
      </c>
      <c r="Z1480" s="89">
        <v>0</v>
      </c>
      <c r="AA1480" s="91">
        <v>0</v>
      </c>
      <c r="AB1480" s="88">
        <v>0</v>
      </c>
      <c r="AC1480" s="88">
        <v>2.0249852020312157E-2</v>
      </c>
      <c r="AD1480" s="88">
        <v>0</v>
      </c>
      <c r="AE1480" s="88">
        <v>0</v>
      </c>
      <c r="AF1480" s="88">
        <v>0</v>
      </c>
      <c r="AG1480" s="88">
        <v>0</v>
      </c>
      <c r="AH1480" s="88">
        <v>0</v>
      </c>
      <c r="AI1480" s="72">
        <v>0</v>
      </c>
      <c r="AJ1480" s="72">
        <v>5.3376034160661856E-3</v>
      </c>
      <c r="AK1480" s="72">
        <v>0</v>
      </c>
      <c r="AL1480" s="89">
        <v>0</v>
      </c>
      <c r="AM1480" s="91">
        <v>0</v>
      </c>
      <c r="AN1480" s="88">
        <v>0</v>
      </c>
      <c r="AO1480" s="88">
        <v>0</v>
      </c>
      <c r="AP1480" s="88">
        <v>0</v>
      </c>
      <c r="AQ1480" s="88">
        <v>0</v>
      </c>
      <c r="AR1480" s="88">
        <v>0</v>
      </c>
      <c r="AS1480" s="88">
        <v>0</v>
      </c>
      <c r="AT1480" s="88">
        <v>0</v>
      </c>
      <c r="AU1480" s="72">
        <v>0</v>
      </c>
      <c r="AV1480" s="72">
        <v>6.292771179107999E-2</v>
      </c>
      <c r="AW1480" s="72">
        <v>0</v>
      </c>
      <c r="AX1480" s="89">
        <v>0</v>
      </c>
      <c r="AY1480" s="72">
        <v>0</v>
      </c>
      <c r="AZ1480" s="72">
        <v>0</v>
      </c>
      <c r="BA1480" s="72">
        <v>0</v>
      </c>
      <c r="BB1480" s="72">
        <v>0</v>
      </c>
      <c r="BC1480" s="72">
        <v>0</v>
      </c>
      <c r="BD1480" s="72">
        <v>0</v>
      </c>
      <c r="BE1480" s="72">
        <v>0</v>
      </c>
      <c r="BF1480" s="72">
        <v>0</v>
      </c>
      <c r="BG1480" s="72">
        <v>0</v>
      </c>
      <c r="BH1480" s="72">
        <v>0</v>
      </c>
      <c r="BI1480" s="72">
        <v>0</v>
      </c>
      <c r="BJ1480" s="89">
        <v>0</v>
      </c>
      <c r="BK1480" s="72">
        <v>0</v>
      </c>
      <c r="BL1480" s="72">
        <v>0</v>
      </c>
      <c r="BM1480" s="72">
        <v>0</v>
      </c>
      <c r="BN1480" s="72">
        <v>0</v>
      </c>
      <c r="BO1480" s="72">
        <v>0</v>
      </c>
      <c r="BP1480" s="72">
        <v>0</v>
      </c>
      <c r="BQ1480" s="72">
        <v>0</v>
      </c>
      <c r="BR1480" s="72">
        <v>0</v>
      </c>
      <c r="BS1480" s="72">
        <v>0</v>
      </c>
      <c r="BT1480" s="72">
        <v>0</v>
      </c>
      <c r="BU1480" s="72">
        <v>0</v>
      </c>
      <c r="BV1480" s="89">
        <v>0</v>
      </c>
      <c r="BW1480" s="72">
        <v>0</v>
      </c>
      <c r="BX1480" s="72">
        <v>0</v>
      </c>
      <c r="BY1480" s="72">
        <v>0</v>
      </c>
      <c r="BZ1480" s="72">
        <v>0</v>
      </c>
      <c r="CA1480" s="72">
        <v>0</v>
      </c>
      <c r="CB1480" s="72">
        <v>0</v>
      </c>
      <c r="CC1480" s="72">
        <v>0</v>
      </c>
      <c r="CD1480" s="72">
        <v>0</v>
      </c>
      <c r="CE1480" s="72">
        <v>0</v>
      </c>
      <c r="CF1480" s="72">
        <v>0</v>
      </c>
      <c r="CG1480" s="72">
        <v>0</v>
      </c>
      <c r="CH1480" s="89">
        <v>0</v>
      </c>
      <c r="CI1480" s="72">
        <v>0</v>
      </c>
      <c r="CJ1480" s="72">
        <v>0</v>
      </c>
      <c r="CK1480" s="72">
        <v>0</v>
      </c>
      <c r="CL1480" s="72">
        <v>0</v>
      </c>
      <c r="CM1480" s="72">
        <v>0</v>
      </c>
      <c r="CN1480" s="72">
        <v>0</v>
      </c>
      <c r="CO1480" s="72">
        <v>0</v>
      </c>
      <c r="CP1480" s="72">
        <v>0</v>
      </c>
      <c r="CQ1480" s="72">
        <v>0</v>
      </c>
      <c r="CR1480" s="72">
        <v>0</v>
      </c>
      <c r="CS1480" s="72">
        <v>0</v>
      </c>
      <c r="CT1480" s="89">
        <v>0</v>
      </c>
      <c r="CV1480" s="72"/>
      <c r="CX1480" s="94" t="s">
        <v>1286</v>
      </c>
      <c r="CY1480" s="72" t="s">
        <v>3054</v>
      </c>
      <c r="CZ1480" s="88">
        <v>7.1818124621486005E-4</v>
      </c>
      <c r="DA1480" s="88">
        <v>0</v>
      </c>
      <c r="DB1480" s="88">
        <v>3.9203257401207605E-4</v>
      </c>
      <c r="DC1480" s="88">
        <v>0</v>
      </c>
      <c r="DD1480" s="88">
        <v>1.2980674371994974E-4</v>
      </c>
      <c r="DE1480" s="88">
        <v>0</v>
      </c>
      <c r="DF1480" s="88">
        <v>0</v>
      </c>
      <c r="DG1480" s="88">
        <v>0</v>
      </c>
      <c r="DH1480">
        <f t="shared" si="69"/>
        <v>1.2400205639468858E-3</v>
      </c>
      <c r="DI1480">
        <f t="shared" si="70"/>
        <v>0</v>
      </c>
      <c r="DJ1480">
        <f t="shared" si="71"/>
        <v>1.2400205639468858E-3</v>
      </c>
    </row>
    <row r="1481" spans="1:114" s="74" customFormat="1" x14ac:dyDescent="0.2">
      <c r="A1481" s="74" t="s">
        <v>806</v>
      </c>
      <c r="B1481" s="74" t="s">
        <v>2574</v>
      </c>
      <c r="C1481" s="88">
        <v>4.6224605357431765E-3</v>
      </c>
      <c r="D1481" s="88">
        <v>0</v>
      </c>
      <c r="E1481" s="88">
        <v>2.3162893045341366E-3</v>
      </c>
      <c r="F1481" s="88">
        <v>0</v>
      </c>
      <c r="G1481" s="88">
        <v>9.4126506024096394E-3</v>
      </c>
      <c r="H1481" s="88">
        <v>4.3020929682290434E-4</v>
      </c>
      <c r="I1481" s="88">
        <v>3.8714972628514353E-3</v>
      </c>
      <c r="J1481" s="88">
        <v>0</v>
      </c>
      <c r="K1481" s="72">
        <v>1.6399088210695485E-3</v>
      </c>
      <c r="L1481" s="72">
        <v>0</v>
      </c>
      <c r="M1481" s="72">
        <v>0</v>
      </c>
      <c r="N1481" s="89">
        <v>0</v>
      </c>
      <c r="O1481" s="91">
        <v>0</v>
      </c>
      <c r="P1481" s="88">
        <v>0</v>
      </c>
      <c r="Q1481" s="88">
        <v>0</v>
      </c>
      <c r="R1481" s="88">
        <v>0</v>
      </c>
      <c r="S1481" s="88">
        <v>1.7148876748572968E-2</v>
      </c>
      <c r="T1481" s="88">
        <v>0</v>
      </c>
      <c r="U1481" s="88">
        <v>0</v>
      </c>
      <c r="V1481" s="88">
        <v>0</v>
      </c>
      <c r="W1481" s="72">
        <v>0</v>
      </c>
      <c r="X1481" s="72">
        <v>2.7835768963117607E-2</v>
      </c>
      <c r="Y1481" s="72">
        <v>0</v>
      </c>
      <c r="Z1481" s="89">
        <v>0</v>
      </c>
      <c r="AA1481" s="91">
        <v>5.8260911783269413E-2</v>
      </c>
      <c r="AB1481" s="88">
        <v>0</v>
      </c>
      <c r="AC1481" s="88">
        <v>2.8038256643509146E-2</v>
      </c>
      <c r="AD1481" s="88">
        <v>0</v>
      </c>
      <c r="AE1481" s="88">
        <v>3.6678403755868545E-3</v>
      </c>
      <c r="AF1481" s="88">
        <v>0</v>
      </c>
      <c r="AG1481" s="88">
        <v>3.7568280349535277E-3</v>
      </c>
      <c r="AH1481" s="88">
        <v>0</v>
      </c>
      <c r="AI1481" s="72">
        <v>0</v>
      </c>
      <c r="AJ1481" s="72">
        <v>2.6688017080330931E-2</v>
      </c>
      <c r="AK1481" s="72">
        <v>4.4933722758930573E-3</v>
      </c>
      <c r="AL1481" s="89">
        <v>1.5732917984298549E-3</v>
      </c>
      <c r="AM1481" s="91">
        <v>0</v>
      </c>
      <c r="AN1481" s="88">
        <v>0</v>
      </c>
      <c r="AO1481" s="88">
        <v>0</v>
      </c>
      <c r="AP1481" s="88">
        <v>0</v>
      </c>
      <c r="AQ1481" s="88">
        <v>0</v>
      </c>
      <c r="AR1481" s="88">
        <v>0</v>
      </c>
      <c r="AS1481" s="88">
        <v>0</v>
      </c>
      <c r="AT1481" s="88">
        <v>9.9671085418120194E-3</v>
      </c>
      <c r="AU1481" s="72">
        <v>0</v>
      </c>
      <c r="AV1481" s="72">
        <v>7.8659639738849988E-3</v>
      </c>
      <c r="AW1481" s="72">
        <v>4.8740069210898278E-3</v>
      </c>
      <c r="AX1481" s="89">
        <v>0</v>
      </c>
      <c r="AY1481" s="72">
        <v>0</v>
      </c>
      <c r="AZ1481" s="72">
        <v>0</v>
      </c>
      <c r="BA1481" s="72">
        <v>0</v>
      </c>
      <c r="BB1481" s="72">
        <v>0</v>
      </c>
      <c r="BC1481" s="72">
        <v>0</v>
      </c>
      <c r="BD1481" s="72">
        <v>0</v>
      </c>
      <c r="BE1481" s="72">
        <v>3.1365168979847879E-3</v>
      </c>
      <c r="BF1481" s="72">
        <v>0</v>
      </c>
      <c r="BG1481" s="72">
        <v>0</v>
      </c>
      <c r="BH1481" s="72">
        <v>0</v>
      </c>
      <c r="BI1481" s="72">
        <v>0.33090668431502318</v>
      </c>
      <c r="BJ1481" s="89">
        <v>0</v>
      </c>
      <c r="BK1481" s="72">
        <v>0</v>
      </c>
      <c r="BL1481" s="72">
        <v>0</v>
      </c>
      <c r="BM1481" s="72">
        <v>0</v>
      </c>
      <c r="BN1481" s="72">
        <v>0.29135642602784073</v>
      </c>
      <c r="BO1481" s="72">
        <v>0</v>
      </c>
      <c r="BP1481" s="72">
        <v>0</v>
      </c>
      <c r="BQ1481" s="72">
        <v>0</v>
      </c>
      <c r="BR1481" s="72">
        <v>1.1559090068429814E-3</v>
      </c>
      <c r="BS1481" s="72">
        <v>0</v>
      </c>
      <c r="BT1481" s="72">
        <v>0</v>
      </c>
      <c r="BU1481" s="72">
        <v>0.19863285798435593</v>
      </c>
      <c r="BV1481" s="89">
        <v>7.7369439071566723E-3</v>
      </c>
      <c r="BW1481" s="72">
        <v>0</v>
      </c>
      <c r="BX1481" s="72">
        <v>0</v>
      </c>
      <c r="BY1481" s="72">
        <v>0</v>
      </c>
      <c r="BZ1481" s="72">
        <v>0</v>
      </c>
      <c r="CA1481" s="72">
        <v>0</v>
      </c>
      <c r="CB1481" s="72">
        <v>0</v>
      </c>
      <c r="CC1481" s="72">
        <v>2.2367075664621677E-2</v>
      </c>
      <c r="CD1481" s="72">
        <v>0</v>
      </c>
      <c r="CE1481" s="72">
        <v>0</v>
      </c>
      <c r="CF1481" s="72">
        <v>2.6459926441404491E-3</v>
      </c>
      <c r="CG1481" s="72">
        <v>0</v>
      </c>
      <c r="CH1481" s="89">
        <v>7.7267810230258081E-3</v>
      </c>
      <c r="CI1481" s="72">
        <v>0</v>
      </c>
      <c r="CJ1481" s="72">
        <v>0</v>
      </c>
      <c r="CK1481" s="72">
        <v>0</v>
      </c>
      <c r="CL1481" s="72">
        <v>0</v>
      </c>
      <c r="CM1481" s="72">
        <v>0</v>
      </c>
      <c r="CN1481" s="72">
        <v>0</v>
      </c>
      <c r="CO1481" s="72">
        <v>0</v>
      </c>
      <c r="CP1481" s="72">
        <v>0</v>
      </c>
      <c r="CQ1481" s="72">
        <v>0</v>
      </c>
      <c r="CR1481" s="72">
        <v>5.1912993822353735E-3</v>
      </c>
      <c r="CS1481" s="72">
        <v>2.2360859551441158E-3</v>
      </c>
      <c r="CT1481" s="89">
        <v>0</v>
      </c>
      <c r="CV1481" s="72"/>
      <c r="CX1481" s="94" t="s">
        <v>1287</v>
      </c>
      <c r="CY1481" s="72" t="s">
        <v>3055</v>
      </c>
      <c r="CZ1481" s="88">
        <v>0</v>
      </c>
      <c r="DA1481" s="88">
        <v>0</v>
      </c>
      <c r="DB1481" s="88">
        <v>5.7991185339828348E-4</v>
      </c>
      <c r="DC1481" s="88">
        <v>0</v>
      </c>
      <c r="DD1481" s="88">
        <v>0</v>
      </c>
      <c r="DE1481" s="88">
        <v>0</v>
      </c>
      <c r="DF1481" s="88">
        <v>6.5549699782374994E-4</v>
      </c>
      <c r="DG1481" s="88">
        <v>0</v>
      </c>
      <c r="DH1481">
        <f t="shared" si="69"/>
        <v>1.2354088512220333E-3</v>
      </c>
      <c r="DI1481">
        <f t="shared" si="70"/>
        <v>0</v>
      </c>
      <c r="DJ1481">
        <f t="shared" si="71"/>
        <v>1.2354088512220333E-3</v>
      </c>
    </row>
    <row r="1482" spans="1:114" s="74" customFormat="1" x14ac:dyDescent="0.2">
      <c r="A1482" s="74" t="s">
        <v>171</v>
      </c>
      <c r="B1482" s="74" t="s">
        <v>1939</v>
      </c>
      <c r="C1482" s="88">
        <v>1.2549980354542725</v>
      </c>
      <c r="D1482" s="88">
        <v>0</v>
      </c>
      <c r="E1482" s="88">
        <v>2.4321037697608433E-2</v>
      </c>
      <c r="F1482" s="88">
        <v>0.19128717758854746</v>
      </c>
      <c r="G1482" s="88">
        <v>0.18040913654618476</v>
      </c>
      <c r="H1482" s="88">
        <v>3.0975069371249112E-2</v>
      </c>
      <c r="I1482" s="88">
        <v>0</v>
      </c>
      <c r="J1482" s="88">
        <v>5.7191878753217046E-2</v>
      </c>
      <c r="K1482" s="72">
        <v>0</v>
      </c>
      <c r="L1482" s="72">
        <v>0.39583908680843233</v>
      </c>
      <c r="M1482" s="72">
        <v>0</v>
      </c>
      <c r="N1482" s="89">
        <v>0</v>
      </c>
      <c r="O1482" s="91">
        <v>0.487263604785797</v>
      </c>
      <c r="P1482" s="88">
        <v>0.23790213571235466</v>
      </c>
      <c r="Q1482" s="88">
        <v>0</v>
      </c>
      <c r="R1482" s="88">
        <v>0</v>
      </c>
      <c r="S1482" s="88">
        <v>0.20578652098287561</v>
      </c>
      <c r="T1482" s="88">
        <v>0.12459371614301191</v>
      </c>
      <c r="U1482" s="88">
        <v>9.0300376535532342E-2</v>
      </c>
      <c r="V1482" s="88">
        <v>0</v>
      </c>
      <c r="W1482" s="72">
        <v>0</v>
      </c>
      <c r="X1482" s="72">
        <v>0.30967292971468335</v>
      </c>
      <c r="Y1482" s="72">
        <v>0</v>
      </c>
      <c r="Z1482" s="89">
        <v>0</v>
      </c>
      <c r="AA1482" s="91">
        <v>0.50492790212166827</v>
      </c>
      <c r="AB1482" s="88">
        <v>0</v>
      </c>
      <c r="AC1482" s="88">
        <v>0.37851646468737343</v>
      </c>
      <c r="AD1482" s="88">
        <v>0</v>
      </c>
      <c r="AE1482" s="88">
        <v>1.9256161971830985E-2</v>
      </c>
      <c r="AF1482" s="88">
        <v>0</v>
      </c>
      <c r="AG1482" s="88">
        <v>4.1325108384488808E-2</v>
      </c>
      <c r="AH1482" s="88">
        <v>0</v>
      </c>
      <c r="AI1482" s="72">
        <v>0.15272727272727274</v>
      </c>
      <c r="AJ1482" s="72">
        <v>0.18147851614625032</v>
      </c>
      <c r="AK1482" s="72">
        <v>0</v>
      </c>
      <c r="AL1482" s="89">
        <v>1.7306209782728402E-2</v>
      </c>
      <c r="AM1482" s="91">
        <v>0</v>
      </c>
      <c r="AN1482" s="88">
        <v>0</v>
      </c>
      <c r="AO1482" s="88">
        <v>0</v>
      </c>
      <c r="AP1482" s="88">
        <v>0.42050460552663199</v>
      </c>
      <c r="AQ1482" s="88">
        <v>0.51248357424441526</v>
      </c>
      <c r="AR1482" s="88">
        <v>0</v>
      </c>
      <c r="AS1482" s="88">
        <v>0</v>
      </c>
      <c r="AT1482" s="88">
        <v>0.24917771354530052</v>
      </c>
      <c r="AU1482" s="72">
        <v>5.3665342921541273E-3</v>
      </c>
      <c r="AV1482" s="72">
        <v>0.26744277511208997</v>
      </c>
      <c r="AW1482" s="72">
        <v>0.10235414534288639</v>
      </c>
      <c r="AX1482" s="89">
        <v>0.19219898247597511</v>
      </c>
      <c r="AY1482" s="72">
        <v>0.71511243386243384</v>
      </c>
      <c r="AZ1482" s="72">
        <v>0.31946392395200252</v>
      </c>
      <c r="BA1482" s="72">
        <v>0</v>
      </c>
      <c r="BB1482" s="72">
        <v>1.165093790050099E-2</v>
      </c>
      <c r="BC1482" s="72">
        <v>0</v>
      </c>
      <c r="BD1482" s="72">
        <v>0.34217279726261762</v>
      </c>
      <c r="BE1482" s="72">
        <v>0</v>
      </c>
      <c r="BF1482" s="72">
        <v>6.3302065949243258E-2</v>
      </c>
      <c r="BG1482" s="72">
        <v>0</v>
      </c>
      <c r="BH1482" s="72">
        <v>0</v>
      </c>
      <c r="BI1482" s="72">
        <v>5.0908720663849719E-3</v>
      </c>
      <c r="BJ1482" s="89">
        <v>0.15972121388122551</v>
      </c>
      <c r="BK1482" s="72">
        <v>0.48020434227330777</v>
      </c>
      <c r="BL1482" s="72">
        <v>0</v>
      </c>
      <c r="BM1482" s="72">
        <v>0</v>
      </c>
      <c r="BN1482" s="72">
        <v>0</v>
      </c>
      <c r="BO1482" s="72">
        <v>0</v>
      </c>
      <c r="BP1482" s="72">
        <v>0.44806517311608962</v>
      </c>
      <c r="BQ1482" s="72">
        <v>8.7057457922228673E-2</v>
      </c>
      <c r="BR1482" s="72">
        <v>0.19881634917699281</v>
      </c>
      <c r="BS1482" s="72">
        <v>0</v>
      </c>
      <c r="BT1482" s="72">
        <v>0.16877984521653219</v>
      </c>
      <c r="BU1482" s="72">
        <v>0.28493541007411061</v>
      </c>
      <c r="BV1482" s="89">
        <v>0.30947775628626689</v>
      </c>
      <c r="BW1482" s="72">
        <v>0.4357298474945534</v>
      </c>
      <c r="BX1482" s="72">
        <v>0</v>
      </c>
      <c r="BY1482" s="72">
        <v>0</v>
      </c>
      <c r="BZ1482" s="72">
        <v>0.14488144457401322</v>
      </c>
      <c r="CA1482" s="72">
        <v>0</v>
      </c>
      <c r="CB1482" s="72">
        <v>0.39412015338730294</v>
      </c>
      <c r="CC1482" s="72">
        <v>8.9468302658486709E-2</v>
      </c>
      <c r="CD1482" s="72">
        <v>0</v>
      </c>
      <c r="CE1482" s="72">
        <v>0</v>
      </c>
      <c r="CF1482" s="72">
        <v>0</v>
      </c>
      <c r="CG1482" s="72">
        <v>0.91833198567633134</v>
      </c>
      <c r="CH1482" s="89">
        <v>0.18930613506413227</v>
      </c>
      <c r="CI1482" s="72">
        <v>0.19615535504119261</v>
      </c>
      <c r="CJ1482" s="72">
        <v>0</v>
      </c>
      <c r="CK1482" s="72">
        <v>0</v>
      </c>
      <c r="CL1482" s="72">
        <v>0</v>
      </c>
      <c r="CM1482" s="72">
        <v>0</v>
      </c>
      <c r="CN1482" s="72">
        <v>0.43533809681540719</v>
      </c>
      <c r="CO1482" s="72">
        <v>0.20865117113883155</v>
      </c>
      <c r="CP1482" s="72">
        <v>0</v>
      </c>
      <c r="CQ1482" s="72">
        <v>5.3538922796873327E-2</v>
      </c>
      <c r="CR1482" s="72">
        <v>0.36339095675647615</v>
      </c>
      <c r="CS1482" s="72">
        <v>0.12522081348807049</v>
      </c>
      <c r="CT1482" s="89">
        <v>0.36010082823190492</v>
      </c>
      <c r="CV1482" s="72"/>
      <c r="CX1482" s="94" t="s">
        <v>1289</v>
      </c>
      <c r="CY1482" s="72" t="s">
        <v>3057</v>
      </c>
      <c r="CZ1482" s="88">
        <v>6.5365629183400267E-4</v>
      </c>
      <c r="DA1482" s="88">
        <v>0</v>
      </c>
      <c r="DB1482" s="88">
        <v>5.7991185339828348E-4</v>
      </c>
      <c r="DC1482" s="88">
        <v>0</v>
      </c>
      <c r="DD1482" s="88">
        <v>0</v>
      </c>
      <c r="DE1482" s="88">
        <v>0</v>
      </c>
      <c r="DF1482" s="88">
        <v>0</v>
      </c>
      <c r="DG1482" s="88">
        <v>0</v>
      </c>
      <c r="DH1482">
        <f t="shared" si="69"/>
        <v>1.2335681452322863E-3</v>
      </c>
      <c r="DI1482">
        <f t="shared" si="70"/>
        <v>0</v>
      </c>
      <c r="DJ1482">
        <f t="shared" si="71"/>
        <v>1.2335681452322863E-3</v>
      </c>
    </row>
    <row r="1483" spans="1:114" s="74" customFormat="1" x14ac:dyDescent="0.2">
      <c r="A1483" s="74" t="s">
        <v>660</v>
      </c>
      <c r="B1483" s="74" t="s">
        <v>2428</v>
      </c>
      <c r="C1483" s="88">
        <v>6.8181292902211851E-2</v>
      </c>
      <c r="D1483" s="88">
        <v>0</v>
      </c>
      <c r="E1483" s="88">
        <v>0</v>
      </c>
      <c r="F1483" s="88">
        <v>0</v>
      </c>
      <c r="G1483" s="88">
        <v>1.0981425702811244E-2</v>
      </c>
      <c r="H1483" s="88">
        <v>9.4646045301038945E-3</v>
      </c>
      <c r="I1483" s="88">
        <v>0</v>
      </c>
      <c r="J1483" s="88">
        <v>0</v>
      </c>
      <c r="K1483" s="72">
        <v>0</v>
      </c>
      <c r="L1483" s="72">
        <v>0</v>
      </c>
      <c r="M1483" s="72">
        <v>0</v>
      </c>
      <c r="N1483" s="89">
        <v>0</v>
      </c>
      <c r="O1483" s="91">
        <v>0</v>
      </c>
      <c r="P1483" s="88">
        <v>0</v>
      </c>
      <c r="Q1483" s="88">
        <v>0</v>
      </c>
      <c r="R1483" s="88">
        <v>0</v>
      </c>
      <c r="S1483" s="88">
        <v>8.2069624439599198E-2</v>
      </c>
      <c r="T1483" s="88">
        <v>0</v>
      </c>
      <c r="U1483" s="88">
        <v>0</v>
      </c>
      <c r="V1483" s="88">
        <v>0</v>
      </c>
      <c r="W1483" s="72">
        <v>1.9837727389950205E-3</v>
      </c>
      <c r="X1483" s="72">
        <v>6.6109951287404309E-2</v>
      </c>
      <c r="Y1483" s="72">
        <v>0</v>
      </c>
      <c r="Z1483" s="89">
        <v>0</v>
      </c>
      <c r="AA1483" s="91">
        <v>0</v>
      </c>
      <c r="AB1483" s="88">
        <v>0</v>
      </c>
      <c r="AC1483" s="88">
        <v>3.8942023115984922E-2</v>
      </c>
      <c r="AD1483" s="88">
        <v>0</v>
      </c>
      <c r="AE1483" s="88">
        <v>0</v>
      </c>
      <c r="AF1483" s="88">
        <v>0</v>
      </c>
      <c r="AG1483" s="88">
        <v>0</v>
      </c>
      <c r="AH1483" s="88">
        <v>0</v>
      </c>
      <c r="AI1483" s="72">
        <v>0</v>
      </c>
      <c r="AJ1483" s="72">
        <v>1.0675206832132371E-2</v>
      </c>
      <c r="AK1483" s="72">
        <v>0</v>
      </c>
      <c r="AL1483" s="89">
        <v>0</v>
      </c>
      <c r="AM1483" s="91">
        <v>0</v>
      </c>
      <c r="AN1483" s="88">
        <v>0</v>
      </c>
      <c r="AO1483" s="88">
        <v>0</v>
      </c>
      <c r="AP1483" s="88">
        <v>0</v>
      </c>
      <c r="AQ1483" s="88">
        <v>0.13140604467805519</v>
      </c>
      <c r="AR1483" s="88">
        <v>0</v>
      </c>
      <c r="AS1483" s="88">
        <v>0</v>
      </c>
      <c r="AT1483" s="88">
        <v>0</v>
      </c>
      <c r="AU1483" s="72">
        <v>0</v>
      </c>
      <c r="AV1483" s="72">
        <v>4.7195783843309996E-2</v>
      </c>
      <c r="AW1483" s="72">
        <v>0</v>
      </c>
      <c r="AX1483" s="89">
        <v>0</v>
      </c>
      <c r="AY1483" s="72">
        <v>0</v>
      </c>
      <c r="AZ1483" s="72">
        <v>0</v>
      </c>
      <c r="BA1483" s="72">
        <v>0</v>
      </c>
      <c r="BB1483" s="72">
        <v>0</v>
      </c>
      <c r="BC1483" s="72">
        <v>0</v>
      </c>
      <c r="BD1483" s="72">
        <v>7.4850299401197612E-2</v>
      </c>
      <c r="BE1483" s="72">
        <v>0</v>
      </c>
      <c r="BF1483" s="72">
        <v>0</v>
      </c>
      <c r="BG1483" s="72">
        <v>0</v>
      </c>
      <c r="BH1483" s="72">
        <v>0</v>
      </c>
      <c r="BI1483" s="72">
        <v>0</v>
      </c>
      <c r="BJ1483" s="89">
        <v>0</v>
      </c>
      <c r="BK1483" s="72">
        <v>0.16347381864623245</v>
      </c>
      <c r="BL1483" s="72">
        <v>0</v>
      </c>
      <c r="BM1483" s="72">
        <v>0</v>
      </c>
      <c r="BN1483" s="72">
        <v>0</v>
      </c>
      <c r="BO1483" s="72">
        <v>0</v>
      </c>
      <c r="BP1483" s="72">
        <v>0</v>
      </c>
      <c r="BQ1483" s="72">
        <v>0</v>
      </c>
      <c r="BR1483" s="72">
        <v>0</v>
      </c>
      <c r="BS1483" s="72">
        <v>0</v>
      </c>
      <c r="BT1483" s="72">
        <v>0</v>
      </c>
      <c r="BU1483" s="72">
        <v>0</v>
      </c>
      <c r="BV1483" s="89">
        <v>7.7369439071566723E-3</v>
      </c>
      <c r="BW1483" s="72">
        <v>0.16945049624788189</v>
      </c>
      <c r="BX1483" s="72">
        <v>0</v>
      </c>
      <c r="BY1483" s="72">
        <v>0</v>
      </c>
      <c r="BZ1483" s="72">
        <v>0</v>
      </c>
      <c r="CA1483" s="72">
        <v>0</v>
      </c>
      <c r="CB1483" s="72">
        <v>0</v>
      </c>
      <c r="CC1483" s="72">
        <v>1.7041581458759374E-2</v>
      </c>
      <c r="CD1483" s="72">
        <v>0</v>
      </c>
      <c r="CE1483" s="72">
        <v>0</v>
      </c>
      <c r="CF1483" s="72">
        <v>0</v>
      </c>
      <c r="CG1483" s="72">
        <v>0</v>
      </c>
      <c r="CH1483" s="89">
        <v>1.9316952557564517E-2</v>
      </c>
      <c r="CI1483" s="72">
        <v>0</v>
      </c>
      <c r="CJ1483" s="72">
        <v>0</v>
      </c>
      <c r="CK1483" s="72">
        <v>0</v>
      </c>
      <c r="CL1483" s="72">
        <v>0</v>
      </c>
      <c r="CM1483" s="72">
        <v>0</v>
      </c>
      <c r="CN1483" s="72">
        <v>0</v>
      </c>
      <c r="CO1483" s="72">
        <v>0</v>
      </c>
      <c r="CP1483" s="72">
        <v>0</v>
      </c>
      <c r="CQ1483" s="72">
        <v>0</v>
      </c>
      <c r="CR1483" s="72">
        <v>0</v>
      </c>
      <c r="CS1483" s="72">
        <v>2.6833031461729391E-2</v>
      </c>
      <c r="CT1483" s="89">
        <v>0</v>
      </c>
      <c r="CV1483" s="72"/>
      <c r="CX1483" s="94" t="s">
        <v>1290</v>
      </c>
      <c r="CY1483" s="72" t="s">
        <v>3058</v>
      </c>
      <c r="CZ1483" s="88">
        <v>0</v>
      </c>
      <c r="DA1483" s="88">
        <v>0</v>
      </c>
      <c r="DB1483" s="88">
        <v>5.7991185339828348E-4</v>
      </c>
      <c r="DC1483" s="88">
        <v>0</v>
      </c>
      <c r="DD1483" s="88">
        <v>6.4903371859974875E-4</v>
      </c>
      <c r="DE1483" s="88">
        <v>0</v>
      </c>
      <c r="DF1483" s="88">
        <v>0</v>
      </c>
      <c r="DG1483" s="88">
        <v>0</v>
      </c>
      <c r="DH1483">
        <f t="shared" si="69"/>
        <v>1.2289455719980322E-3</v>
      </c>
      <c r="DI1483">
        <f t="shared" si="70"/>
        <v>0</v>
      </c>
      <c r="DJ1483">
        <f t="shared" si="71"/>
        <v>1.2289455719980322E-3</v>
      </c>
    </row>
    <row r="1484" spans="1:114" s="74" customFormat="1" x14ac:dyDescent="0.2">
      <c r="A1484" s="74" t="s">
        <v>1544</v>
      </c>
      <c r="B1484" s="74" t="s">
        <v>3312</v>
      </c>
      <c r="C1484" s="88">
        <v>1.1556151339357941E-3</v>
      </c>
      <c r="D1484" s="88">
        <v>0</v>
      </c>
      <c r="E1484" s="88">
        <v>0</v>
      </c>
      <c r="F1484" s="88">
        <v>0</v>
      </c>
      <c r="G1484" s="88">
        <v>0</v>
      </c>
      <c r="H1484" s="88">
        <v>0</v>
      </c>
      <c r="I1484" s="88">
        <v>0</v>
      </c>
      <c r="J1484" s="88">
        <v>0</v>
      </c>
      <c r="K1484" s="72">
        <v>0</v>
      </c>
      <c r="L1484" s="72">
        <v>0</v>
      </c>
      <c r="M1484" s="72">
        <v>0</v>
      </c>
      <c r="N1484" s="89">
        <v>0</v>
      </c>
      <c r="O1484" s="91">
        <v>0</v>
      </c>
      <c r="P1484" s="88">
        <v>0</v>
      </c>
      <c r="Q1484" s="88">
        <v>0</v>
      </c>
      <c r="R1484" s="88">
        <v>0</v>
      </c>
      <c r="S1484" s="88">
        <v>0</v>
      </c>
      <c r="T1484" s="88">
        <v>0</v>
      </c>
      <c r="U1484" s="88">
        <v>0</v>
      </c>
      <c r="V1484" s="88">
        <v>0</v>
      </c>
      <c r="W1484" s="72">
        <v>0</v>
      </c>
      <c r="X1484" s="72">
        <v>0</v>
      </c>
      <c r="Y1484" s="72">
        <v>0</v>
      </c>
      <c r="Z1484" s="89">
        <v>0</v>
      </c>
      <c r="AA1484" s="91">
        <v>0</v>
      </c>
      <c r="AB1484" s="88">
        <v>0</v>
      </c>
      <c r="AC1484" s="88">
        <v>0</v>
      </c>
      <c r="AD1484" s="88">
        <v>0</v>
      </c>
      <c r="AE1484" s="88">
        <v>9.1696009389671362E-4</v>
      </c>
      <c r="AF1484" s="88">
        <v>0</v>
      </c>
      <c r="AG1484" s="88">
        <v>0</v>
      </c>
      <c r="AH1484" s="88">
        <v>0</v>
      </c>
      <c r="AI1484" s="72">
        <v>0</v>
      </c>
      <c r="AJ1484" s="72">
        <v>0</v>
      </c>
      <c r="AK1484" s="72">
        <v>0</v>
      </c>
      <c r="AL1484" s="89">
        <v>0</v>
      </c>
      <c r="AM1484" s="91">
        <v>0</v>
      </c>
      <c r="AN1484" s="88">
        <v>0</v>
      </c>
      <c r="AO1484" s="88">
        <v>0</v>
      </c>
      <c r="AP1484" s="88">
        <v>0</v>
      </c>
      <c r="AQ1484" s="88">
        <v>0</v>
      </c>
      <c r="AR1484" s="88">
        <v>0</v>
      </c>
      <c r="AS1484" s="88">
        <v>0</v>
      </c>
      <c r="AT1484" s="88">
        <v>0</v>
      </c>
      <c r="AU1484" s="72">
        <v>0</v>
      </c>
      <c r="AV1484" s="72">
        <v>0</v>
      </c>
      <c r="AW1484" s="72">
        <v>0</v>
      </c>
      <c r="AX1484" s="89">
        <v>0</v>
      </c>
      <c r="AY1484" s="72">
        <v>0</v>
      </c>
      <c r="AZ1484" s="72">
        <v>0</v>
      </c>
      <c r="BA1484" s="72">
        <v>0</v>
      </c>
      <c r="BB1484" s="72">
        <v>0</v>
      </c>
      <c r="BC1484" s="72">
        <v>0</v>
      </c>
      <c r="BD1484" s="72">
        <v>0</v>
      </c>
      <c r="BE1484" s="72">
        <v>0</v>
      </c>
      <c r="BF1484" s="72">
        <v>0</v>
      </c>
      <c r="BG1484" s="72">
        <v>0</v>
      </c>
      <c r="BH1484" s="72">
        <v>0</v>
      </c>
      <c r="BI1484" s="72">
        <v>0</v>
      </c>
      <c r="BJ1484" s="89">
        <v>2.9040220705677361E-3</v>
      </c>
      <c r="BK1484" s="72">
        <v>0</v>
      </c>
      <c r="BL1484" s="72">
        <v>0</v>
      </c>
      <c r="BM1484" s="72">
        <v>0</v>
      </c>
      <c r="BN1484" s="72">
        <v>0</v>
      </c>
      <c r="BO1484" s="72">
        <v>0</v>
      </c>
      <c r="BP1484" s="72">
        <v>0</v>
      </c>
      <c r="BQ1484" s="72">
        <v>0</v>
      </c>
      <c r="BR1484" s="72">
        <v>0</v>
      </c>
      <c r="BS1484" s="72">
        <v>0</v>
      </c>
      <c r="BT1484" s="72">
        <v>0</v>
      </c>
      <c r="BU1484" s="72">
        <v>0</v>
      </c>
      <c r="BV1484" s="89">
        <v>0</v>
      </c>
      <c r="BW1484" s="72">
        <v>0</v>
      </c>
      <c r="BX1484" s="72">
        <v>0</v>
      </c>
      <c r="BY1484" s="72">
        <v>0</v>
      </c>
      <c r="BZ1484" s="72">
        <v>0</v>
      </c>
      <c r="CA1484" s="72">
        <v>0</v>
      </c>
      <c r="CB1484" s="72">
        <v>0</v>
      </c>
      <c r="CC1484" s="72">
        <v>0</v>
      </c>
      <c r="CD1484" s="72">
        <v>0</v>
      </c>
      <c r="CE1484" s="72">
        <v>0</v>
      </c>
      <c r="CF1484" s="72">
        <v>0</v>
      </c>
      <c r="CG1484" s="72">
        <v>0</v>
      </c>
      <c r="CH1484" s="89">
        <v>0</v>
      </c>
      <c r="CI1484" s="72">
        <v>0</v>
      </c>
      <c r="CJ1484" s="72">
        <v>0</v>
      </c>
      <c r="CK1484" s="72">
        <v>0</v>
      </c>
      <c r="CL1484" s="72">
        <v>0</v>
      </c>
      <c r="CM1484" s="72">
        <v>0</v>
      </c>
      <c r="CN1484" s="72">
        <v>0</v>
      </c>
      <c r="CO1484" s="72">
        <v>0</v>
      </c>
      <c r="CP1484" s="72">
        <v>0</v>
      </c>
      <c r="CQ1484" s="72">
        <v>0</v>
      </c>
      <c r="CR1484" s="72">
        <v>0</v>
      </c>
      <c r="CS1484" s="72">
        <v>4.4721719102882316E-3</v>
      </c>
      <c r="CT1484" s="89">
        <v>0</v>
      </c>
      <c r="CV1484" s="72"/>
      <c r="CX1484" s="94" t="s">
        <v>1291</v>
      </c>
      <c r="CY1484" s="72" t="s">
        <v>3059</v>
      </c>
      <c r="CZ1484" s="88">
        <v>0</v>
      </c>
      <c r="DA1484" s="88">
        <v>0</v>
      </c>
      <c r="DB1484" s="88">
        <v>5.1038323656467171E-4</v>
      </c>
      <c r="DC1484" s="88">
        <v>0</v>
      </c>
      <c r="DD1484" s="88">
        <v>6.2613800582558802E-5</v>
      </c>
      <c r="DE1484" s="88">
        <v>0</v>
      </c>
      <c r="DF1484" s="88">
        <v>6.5549699782374994E-4</v>
      </c>
      <c r="DG1484" s="88">
        <v>0</v>
      </c>
      <c r="DH1484">
        <f t="shared" si="69"/>
        <v>1.2284940349709804E-3</v>
      </c>
      <c r="DI1484">
        <f t="shared" si="70"/>
        <v>0</v>
      </c>
      <c r="DJ1484">
        <f t="shared" si="71"/>
        <v>1.2284940349709804E-3</v>
      </c>
    </row>
    <row r="1485" spans="1:114" s="74" customFormat="1" x14ac:dyDescent="0.2">
      <c r="A1485" s="74" t="s">
        <v>1309</v>
      </c>
      <c r="B1485" s="74" t="s">
        <v>3077</v>
      </c>
      <c r="C1485" s="88">
        <v>1.1556151339357941E-3</v>
      </c>
      <c r="D1485" s="88">
        <v>0</v>
      </c>
      <c r="E1485" s="88">
        <v>0</v>
      </c>
      <c r="F1485" s="88">
        <v>0</v>
      </c>
      <c r="G1485" s="88">
        <v>0</v>
      </c>
      <c r="H1485" s="88">
        <v>1.7208371872916173E-3</v>
      </c>
      <c r="I1485" s="88">
        <v>0</v>
      </c>
      <c r="J1485" s="88">
        <v>0</v>
      </c>
      <c r="K1485" s="72">
        <v>0</v>
      </c>
      <c r="L1485" s="72">
        <v>0</v>
      </c>
      <c r="M1485" s="72">
        <v>0</v>
      </c>
      <c r="N1485" s="89">
        <v>0</v>
      </c>
      <c r="O1485" s="91">
        <v>0</v>
      </c>
      <c r="P1485" s="88">
        <v>0</v>
      </c>
      <c r="Q1485" s="88">
        <v>0</v>
      </c>
      <c r="R1485" s="88">
        <v>0</v>
      </c>
      <c r="S1485" s="88">
        <v>0</v>
      </c>
      <c r="T1485" s="88">
        <v>0</v>
      </c>
      <c r="U1485" s="88">
        <v>0</v>
      </c>
      <c r="V1485" s="88">
        <v>0</v>
      </c>
      <c r="W1485" s="72">
        <v>0</v>
      </c>
      <c r="X1485" s="72">
        <v>6.9589422407794017E-3</v>
      </c>
      <c r="Y1485" s="72">
        <v>0</v>
      </c>
      <c r="Z1485" s="89">
        <v>0</v>
      </c>
      <c r="AA1485" s="91">
        <v>0</v>
      </c>
      <c r="AB1485" s="88">
        <v>0</v>
      </c>
      <c r="AC1485" s="88">
        <v>3.1153618492787936E-3</v>
      </c>
      <c r="AD1485" s="88">
        <v>0</v>
      </c>
      <c r="AE1485" s="88">
        <v>0</v>
      </c>
      <c r="AF1485" s="88">
        <v>0</v>
      </c>
      <c r="AG1485" s="88">
        <v>7.5136560699070557E-4</v>
      </c>
      <c r="AH1485" s="88">
        <v>0</v>
      </c>
      <c r="AI1485" s="72">
        <v>0</v>
      </c>
      <c r="AJ1485" s="72">
        <v>0</v>
      </c>
      <c r="AK1485" s="72">
        <v>0</v>
      </c>
      <c r="AL1485" s="89">
        <v>0</v>
      </c>
      <c r="AM1485" s="91">
        <v>0</v>
      </c>
      <c r="AN1485" s="88">
        <v>0</v>
      </c>
      <c r="AO1485" s="88">
        <v>0</v>
      </c>
      <c r="AP1485" s="88">
        <v>0</v>
      </c>
      <c r="AQ1485" s="88">
        <v>0</v>
      </c>
      <c r="AR1485" s="88">
        <v>0</v>
      </c>
      <c r="AS1485" s="88">
        <v>0</v>
      </c>
      <c r="AT1485" s="88">
        <v>0</v>
      </c>
      <c r="AU1485" s="72">
        <v>0</v>
      </c>
      <c r="AV1485" s="72">
        <v>0</v>
      </c>
      <c r="AW1485" s="72">
        <v>0</v>
      </c>
      <c r="AX1485" s="89">
        <v>0</v>
      </c>
      <c r="AY1485" s="72">
        <v>0</v>
      </c>
      <c r="AZ1485" s="72">
        <v>0</v>
      </c>
      <c r="BA1485" s="72">
        <v>0</v>
      </c>
      <c r="BB1485" s="72">
        <v>0</v>
      </c>
      <c r="BC1485" s="72">
        <v>0</v>
      </c>
      <c r="BD1485" s="72">
        <v>0</v>
      </c>
      <c r="BE1485" s="72">
        <v>0</v>
      </c>
      <c r="BF1485" s="72">
        <v>0</v>
      </c>
      <c r="BG1485" s="72">
        <v>0</v>
      </c>
      <c r="BH1485" s="72">
        <v>0</v>
      </c>
      <c r="BI1485" s="72">
        <v>0</v>
      </c>
      <c r="BJ1485" s="89">
        <v>0</v>
      </c>
      <c r="BK1485" s="72">
        <v>0</v>
      </c>
      <c r="BL1485" s="72">
        <v>0</v>
      </c>
      <c r="BM1485" s="72">
        <v>0</v>
      </c>
      <c r="BN1485" s="72">
        <v>0</v>
      </c>
      <c r="BO1485" s="72">
        <v>0</v>
      </c>
      <c r="BP1485" s="72">
        <v>0</v>
      </c>
      <c r="BQ1485" s="72">
        <v>0</v>
      </c>
      <c r="BR1485" s="72">
        <v>0</v>
      </c>
      <c r="BS1485" s="72">
        <v>0</v>
      </c>
      <c r="BT1485" s="72">
        <v>0</v>
      </c>
      <c r="BU1485" s="72">
        <v>0</v>
      </c>
      <c r="BV1485" s="89">
        <v>0</v>
      </c>
      <c r="BW1485" s="72">
        <v>0</v>
      </c>
      <c r="BX1485" s="72">
        <v>0</v>
      </c>
      <c r="BY1485" s="72">
        <v>0</v>
      </c>
      <c r="BZ1485" s="72">
        <v>0</v>
      </c>
      <c r="CA1485" s="72">
        <v>0</v>
      </c>
      <c r="CB1485" s="72">
        <v>0</v>
      </c>
      <c r="CC1485" s="72">
        <v>0</v>
      </c>
      <c r="CD1485" s="72">
        <v>0</v>
      </c>
      <c r="CE1485" s="72">
        <v>0</v>
      </c>
      <c r="CF1485" s="72">
        <v>0</v>
      </c>
      <c r="CG1485" s="72">
        <v>0</v>
      </c>
      <c r="CH1485" s="89">
        <v>0</v>
      </c>
      <c r="CI1485" s="72">
        <v>0</v>
      </c>
      <c r="CJ1485" s="72">
        <v>0</v>
      </c>
      <c r="CK1485" s="72">
        <v>0</v>
      </c>
      <c r="CL1485" s="72">
        <v>0</v>
      </c>
      <c r="CM1485" s="72">
        <v>0</v>
      </c>
      <c r="CN1485" s="72">
        <v>0</v>
      </c>
      <c r="CO1485" s="72">
        <v>0</v>
      </c>
      <c r="CP1485" s="72">
        <v>0</v>
      </c>
      <c r="CQ1485" s="72">
        <v>0</v>
      </c>
      <c r="CR1485" s="72">
        <v>0</v>
      </c>
      <c r="CS1485" s="72">
        <v>0</v>
      </c>
      <c r="CT1485" s="89">
        <v>0</v>
      </c>
      <c r="CV1485" s="72"/>
      <c r="CX1485" s="94" t="s">
        <v>1327</v>
      </c>
      <c r="CY1485" s="72" t="s">
        <v>3095</v>
      </c>
      <c r="CZ1485" s="88">
        <v>5.4266996156147841E-4</v>
      </c>
      <c r="DA1485" s="88">
        <v>1.306882040826995E-4</v>
      </c>
      <c r="DB1485" s="88">
        <v>2.8995592669914174E-4</v>
      </c>
      <c r="DC1485" s="88">
        <v>1.141568149335379E-4</v>
      </c>
      <c r="DD1485" s="88">
        <v>1.3902714174061827E-4</v>
      </c>
      <c r="DE1485" s="88">
        <v>0</v>
      </c>
      <c r="DF1485" s="88">
        <v>0</v>
      </c>
      <c r="DG1485" s="88">
        <v>0</v>
      </c>
      <c r="DH1485">
        <f t="shared" si="69"/>
        <v>9.7165303000123842E-4</v>
      </c>
      <c r="DI1485">
        <f t="shared" si="70"/>
        <v>2.4484501901623741E-4</v>
      </c>
      <c r="DJ1485">
        <f t="shared" si="71"/>
        <v>1.2164980490174757E-3</v>
      </c>
    </row>
    <row r="1486" spans="1:114" s="74" customFormat="1" x14ac:dyDescent="0.2">
      <c r="A1486" s="74" t="s">
        <v>897</v>
      </c>
      <c r="B1486" s="74" t="s">
        <v>2665</v>
      </c>
      <c r="C1486" s="88">
        <v>0</v>
      </c>
      <c r="D1486" s="88">
        <v>0</v>
      </c>
      <c r="E1486" s="88">
        <v>0</v>
      </c>
      <c r="F1486" s="88">
        <v>0</v>
      </c>
      <c r="G1486" s="88">
        <v>0</v>
      </c>
      <c r="H1486" s="88">
        <v>0</v>
      </c>
      <c r="I1486" s="88">
        <v>0</v>
      </c>
      <c r="J1486" s="88">
        <v>0</v>
      </c>
      <c r="K1486" s="72">
        <v>0</v>
      </c>
      <c r="L1486" s="72">
        <v>0</v>
      </c>
      <c r="M1486" s="72">
        <v>0</v>
      </c>
      <c r="N1486" s="89">
        <v>0</v>
      </c>
      <c r="O1486" s="91">
        <v>0</v>
      </c>
      <c r="P1486" s="88">
        <v>0</v>
      </c>
      <c r="Q1486" s="88">
        <v>0</v>
      </c>
      <c r="R1486" s="88">
        <v>0</v>
      </c>
      <c r="S1486" s="88">
        <v>4.8996790710208477E-3</v>
      </c>
      <c r="T1486" s="88">
        <v>0</v>
      </c>
      <c r="U1486" s="88">
        <v>0</v>
      </c>
      <c r="V1486" s="88">
        <v>0</v>
      </c>
      <c r="W1486" s="72">
        <v>0</v>
      </c>
      <c r="X1486" s="72">
        <v>1.3917884481558803E-2</v>
      </c>
      <c r="Y1486" s="72">
        <v>0</v>
      </c>
      <c r="Z1486" s="89">
        <v>0</v>
      </c>
      <c r="AA1486" s="91">
        <v>2.6702917900665146E-2</v>
      </c>
      <c r="AB1486" s="88">
        <v>0</v>
      </c>
      <c r="AC1486" s="88">
        <v>6.230723698557588E-2</v>
      </c>
      <c r="AD1486" s="88">
        <v>0</v>
      </c>
      <c r="AE1486" s="88">
        <v>1.833920187793427E-2</v>
      </c>
      <c r="AF1486" s="88">
        <v>0</v>
      </c>
      <c r="AG1486" s="88">
        <v>5.2595592489349391E-3</v>
      </c>
      <c r="AH1486" s="88">
        <v>0</v>
      </c>
      <c r="AI1486" s="72">
        <v>0</v>
      </c>
      <c r="AJ1486" s="72">
        <v>5.3376034160661856E-3</v>
      </c>
      <c r="AK1486" s="72">
        <v>0</v>
      </c>
      <c r="AL1486" s="89">
        <v>0</v>
      </c>
      <c r="AM1486" s="91">
        <v>0</v>
      </c>
      <c r="AN1486" s="88">
        <v>0</v>
      </c>
      <c r="AO1486" s="88">
        <v>0</v>
      </c>
      <c r="AP1486" s="88">
        <v>0</v>
      </c>
      <c r="AQ1486" s="88">
        <v>0</v>
      </c>
      <c r="AR1486" s="88">
        <v>0</v>
      </c>
      <c r="AS1486" s="88">
        <v>0</v>
      </c>
      <c r="AT1486" s="88">
        <v>0</v>
      </c>
      <c r="AU1486" s="72">
        <v>0</v>
      </c>
      <c r="AV1486" s="72">
        <v>0</v>
      </c>
      <c r="AW1486" s="72">
        <v>0</v>
      </c>
      <c r="AX1486" s="89">
        <v>0</v>
      </c>
      <c r="AY1486" s="72">
        <v>0</v>
      </c>
      <c r="AZ1486" s="72">
        <v>0</v>
      </c>
      <c r="BA1486" s="72">
        <v>0</v>
      </c>
      <c r="BB1486" s="72">
        <v>0</v>
      </c>
      <c r="BC1486" s="72">
        <v>0</v>
      </c>
      <c r="BD1486" s="72">
        <v>0</v>
      </c>
      <c r="BE1486" s="72">
        <v>0</v>
      </c>
      <c r="BF1486" s="72">
        <v>8.056626575358232E-2</v>
      </c>
      <c r="BG1486" s="72">
        <v>0</v>
      </c>
      <c r="BH1486" s="72">
        <v>0</v>
      </c>
      <c r="BI1486" s="72">
        <v>0</v>
      </c>
      <c r="BJ1486" s="89">
        <v>0</v>
      </c>
      <c r="BK1486" s="72">
        <v>0</v>
      </c>
      <c r="BL1486" s="72">
        <v>0</v>
      </c>
      <c r="BM1486" s="72">
        <v>0</v>
      </c>
      <c r="BN1486" s="72">
        <v>0</v>
      </c>
      <c r="BO1486" s="72">
        <v>0</v>
      </c>
      <c r="BP1486" s="72">
        <v>0</v>
      </c>
      <c r="BQ1486" s="72">
        <v>0</v>
      </c>
      <c r="BR1486" s="72">
        <v>0</v>
      </c>
      <c r="BS1486" s="72">
        <v>0</v>
      </c>
      <c r="BT1486" s="72">
        <v>0</v>
      </c>
      <c r="BU1486" s="72">
        <v>0</v>
      </c>
      <c r="BV1486" s="89">
        <v>0</v>
      </c>
      <c r="BW1486" s="72">
        <v>0</v>
      </c>
      <c r="BX1486" s="72">
        <v>0</v>
      </c>
      <c r="BY1486" s="72">
        <v>0</v>
      </c>
      <c r="BZ1486" s="72">
        <v>0</v>
      </c>
      <c r="CA1486" s="72">
        <v>0</v>
      </c>
      <c r="CB1486" s="72">
        <v>7.608497169639053E-2</v>
      </c>
      <c r="CC1486" s="72">
        <v>4.2603953646898436E-3</v>
      </c>
      <c r="CD1486" s="72">
        <v>0.19164955509924708</v>
      </c>
      <c r="CE1486" s="72">
        <v>0</v>
      </c>
      <c r="CF1486" s="72">
        <v>0</v>
      </c>
      <c r="CG1486" s="72">
        <v>0</v>
      </c>
      <c r="CH1486" s="89">
        <v>1.159017153453871E-2</v>
      </c>
      <c r="CI1486" s="72">
        <v>0</v>
      </c>
      <c r="CJ1486" s="72">
        <v>0</v>
      </c>
      <c r="CK1486" s="72">
        <v>0</v>
      </c>
      <c r="CL1486" s="72">
        <v>0</v>
      </c>
      <c r="CM1486" s="72">
        <v>0</v>
      </c>
      <c r="CN1486" s="72">
        <v>0</v>
      </c>
      <c r="CO1486" s="72">
        <v>0</v>
      </c>
      <c r="CP1486" s="72">
        <v>0</v>
      </c>
      <c r="CQ1486" s="72">
        <v>0</v>
      </c>
      <c r="CR1486" s="72">
        <v>0</v>
      </c>
      <c r="CS1486" s="72">
        <v>0</v>
      </c>
      <c r="CT1486" s="89">
        <v>0</v>
      </c>
      <c r="CV1486" s="72"/>
      <c r="CX1486" s="94" t="s">
        <v>1294</v>
      </c>
      <c r="CY1486" s="72" t="s">
        <v>3062</v>
      </c>
      <c r="CZ1486" s="88">
        <v>1.1765813253012047E-3</v>
      </c>
      <c r="DA1486" s="88">
        <v>0</v>
      </c>
      <c r="DB1486" s="88">
        <v>0</v>
      </c>
      <c r="DC1486" s="88">
        <v>0</v>
      </c>
      <c r="DD1486" s="88">
        <v>0</v>
      </c>
      <c r="DE1486" s="88">
        <v>0</v>
      </c>
      <c r="DF1486" s="88">
        <v>0</v>
      </c>
      <c r="DG1486" s="88">
        <v>0</v>
      </c>
      <c r="DH1486">
        <f t="shared" si="69"/>
        <v>1.1765813253012047E-3</v>
      </c>
      <c r="DI1486">
        <f t="shared" si="70"/>
        <v>0</v>
      </c>
      <c r="DJ1486">
        <f t="shared" si="71"/>
        <v>1.1765813253012047E-3</v>
      </c>
    </row>
    <row r="1487" spans="1:114" s="74" customFormat="1" x14ac:dyDescent="0.2">
      <c r="A1487" s="74" t="s">
        <v>918</v>
      </c>
      <c r="B1487" s="74" t="s">
        <v>2686</v>
      </c>
      <c r="C1487" s="88">
        <v>6.9336908036147643E-3</v>
      </c>
      <c r="D1487" s="88">
        <v>0</v>
      </c>
      <c r="E1487" s="88">
        <v>0</v>
      </c>
      <c r="F1487" s="88">
        <v>0</v>
      </c>
      <c r="G1487" s="88">
        <v>7.8438755020080325E-3</v>
      </c>
      <c r="H1487" s="88">
        <v>0</v>
      </c>
      <c r="I1487" s="88">
        <v>7.7429945257028712E-4</v>
      </c>
      <c r="J1487" s="88">
        <v>1.4297969688304261E-2</v>
      </c>
      <c r="K1487" s="72">
        <v>0</v>
      </c>
      <c r="L1487" s="72">
        <v>0</v>
      </c>
      <c r="M1487" s="72">
        <v>0</v>
      </c>
      <c r="N1487" s="89">
        <v>0</v>
      </c>
      <c r="O1487" s="91">
        <v>0</v>
      </c>
      <c r="P1487" s="88">
        <v>0</v>
      </c>
      <c r="Q1487" s="88">
        <v>0</v>
      </c>
      <c r="R1487" s="88">
        <v>0</v>
      </c>
      <c r="S1487" s="88">
        <v>2.4498395355104244E-2</v>
      </c>
      <c r="T1487" s="88">
        <v>0</v>
      </c>
      <c r="U1487" s="88">
        <v>5.111342068049001E-3</v>
      </c>
      <c r="V1487" s="88">
        <v>0</v>
      </c>
      <c r="W1487" s="72">
        <v>0</v>
      </c>
      <c r="X1487" s="72">
        <v>0</v>
      </c>
      <c r="Y1487" s="72">
        <v>0</v>
      </c>
      <c r="Z1487" s="89">
        <v>0</v>
      </c>
      <c r="AA1487" s="91">
        <v>9.7101519638782344E-3</v>
      </c>
      <c r="AB1487" s="88">
        <v>0</v>
      </c>
      <c r="AC1487" s="88">
        <v>2.9595937568148541E-2</v>
      </c>
      <c r="AD1487" s="88">
        <v>0</v>
      </c>
      <c r="AE1487" s="88">
        <v>0</v>
      </c>
      <c r="AF1487" s="88">
        <v>0</v>
      </c>
      <c r="AG1487" s="88">
        <v>0</v>
      </c>
      <c r="AH1487" s="88">
        <v>0</v>
      </c>
      <c r="AI1487" s="72">
        <v>3.6363636363636364E-3</v>
      </c>
      <c r="AJ1487" s="72">
        <v>1.6012810248198558E-2</v>
      </c>
      <c r="AK1487" s="72">
        <v>0</v>
      </c>
      <c r="AL1487" s="89">
        <v>1.5732917984298549E-3</v>
      </c>
      <c r="AM1487" s="91">
        <v>0</v>
      </c>
      <c r="AN1487" s="88">
        <v>5.2988554472233997E-3</v>
      </c>
      <c r="AO1487" s="88">
        <v>0</v>
      </c>
      <c r="AP1487" s="88">
        <v>0</v>
      </c>
      <c r="AQ1487" s="88">
        <v>0</v>
      </c>
      <c r="AR1487" s="88">
        <v>0</v>
      </c>
      <c r="AS1487" s="88">
        <v>0</v>
      </c>
      <c r="AT1487" s="88">
        <v>0</v>
      </c>
      <c r="AU1487" s="72">
        <v>0</v>
      </c>
      <c r="AV1487" s="72">
        <v>0</v>
      </c>
      <c r="AW1487" s="72">
        <v>0</v>
      </c>
      <c r="AX1487" s="89">
        <v>0</v>
      </c>
      <c r="AY1487" s="72">
        <v>1.6534391534391533E-2</v>
      </c>
      <c r="AZ1487" s="72">
        <v>0</v>
      </c>
      <c r="BA1487" s="72">
        <v>0</v>
      </c>
      <c r="BB1487" s="72">
        <v>0</v>
      </c>
      <c r="BC1487" s="72">
        <v>0</v>
      </c>
      <c r="BD1487" s="72">
        <v>0</v>
      </c>
      <c r="BE1487" s="72">
        <v>1.5682584489923939E-3</v>
      </c>
      <c r="BF1487" s="72">
        <v>2.014156643839558E-2</v>
      </c>
      <c r="BG1487" s="72">
        <v>0</v>
      </c>
      <c r="BH1487" s="72">
        <v>0</v>
      </c>
      <c r="BI1487" s="72">
        <v>0</v>
      </c>
      <c r="BJ1487" s="89">
        <v>0</v>
      </c>
      <c r="BK1487" s="72">
        <v>0</v>
      </c>
      <c r="BL1487" s="72">
        <v>0</v>
      </c>
      <c r="BM1487" s="72">
        <v>2.7787040124485937E-3</v>
      </c>
      <c r="BN1487" s="72">
        <v>0</v>
      </c>
      <c r="BO1487" s="72">
        <v>5.4574320301647147E-2</v>
      </c>
      <c r="BP1487" s="72">
        <v>0</v>
      </c>
      <c r="BQ1487" s="72">
        <v>0</v>
      </c>
      <c r="BR1487" s="72">
        <v>0</v>
      </c>
      <c r="BS1487" s="72">
        <v>0</v>
      </c>
      <c r="BT1487" s="72">
        <v>0</v>
      </c>
      <c r="BU1487" s="72">
        <v>1.2328936012822093E-2</v>
      </c>
      <c r="BV1487" s="89">
        <v>7.7369439071566723E-3</v>
      </c>
      <c r="BW1487" s="72">
        <v>1.1003278977135187E-2</v>
      </c>
      <c r="BX1487" s="72">
        <v>0</v>
      </c>
      <c r="BY1487" s="72">
        <v>0</v>
      </c>
      <c r="BZ1487" s="72">
        <v>0</v>
      </c>
      <c r="CA1487" s="72">
        <v>0</v>
      </c>
      <c r="CB1487" s="72">
        <v>0</v>
      </c>
      <c r="CC1487" s="72">
        <v>4.2603953646898436E-3</v>
      </c>
      <c r="CD1487" s="72">
        <v>0</v>
      </c>
      <c r="CE1487" s="72">
        <v>2.3330870630322357E-2</v>
      </c>
      <c r="CF1487" s="72">
        <v>0</v>
      </c>
      <c r="CG1487" s="72">
        <v>0</v>
      </c>
      <c r="CH1487" s="89">
        <v>3.863390511512904E-3</v>
      </c>
      <c r="CI1487" s="72">
        <v>0</v>
      </c>
      <c r="CJ1487" s="72">
        <v>0</v>
      </c>
      <c r="CK1487" s="72">
        <v>0</v>
      </c>
      <c r="CL1487" s="72">
        <v>0</v>
      </c>
      <c r="CM1487" s="72">
        <v>0</v>
      </c>
      <c r="CN1487" s="72">
        <v>9.4638716699001566E-3</v>
      </c>
      <c r="CO1487" s="72">
        <v>0</v>
      </c>
      <c r="CP1487" s="72">
        <v>0</v>
      </c>
      <c r="CQ1487" s="72">
        <v>0</v>
      </c>
      <c r="CR1487" s="72">
        <v>0</v>
      </c>
      <c r="CS1487" s="72">
        <v>8.9443438205764631E-3</v>
      </c>
      <c r="CT1487" s="89">
        <v>0</v>
      </c>
      <c r="CV1487" s="72"/>
      <c r="CX1487" s="94" t="s">
        <v>1298</v>
      </c>
      <c r="CY1487" s="72" t="s">
        <v>3066</v>
      </c>
      <c r="CZ1487" s="88">
        <v>0</v>
      </c>
      <c r="DA1487" s="88">
        <v>0</v>
      </c>
      <c r="DB1487" s="88">
        <v>0</v>
      </c>
      <c r="DC1487" s="88">
        <v>0</v>
      </c>
      <c r="DD1487" s="88">
        <v>1.1682606934795478E-3</v>
      </c>
      <c r="DE1487" s="88">
        <v>0</v>
      </c>
      <c r="DF1487" s="88">
        <v>0</v>
      </c>
      <c r="DG1487" s="88">
        <v>0</v>
      </c>
      <c r="DH1487">
        <f t="shared" si="69"/>
        <v>1.1682606934795478E-3</v>
      </c>
      <c r="DI1487">
        <f t="shared" si="70"/>
        <v>0</v>
      </c>
      <c r="DJ1487">
        <f t="shared" si="71"/>
        <v>1.1682606934795478E-3</v>
      </c>
    </row>
    <row r="1488" spans="1:114" s="74" customFormat="1" x14ac:dyDescent="0.2">
      <c r="A1488" s="74" t="s">
        <v>1511</v>
      </c>
      <c r="B1488" s="74" t="s">
        <v>3279</v>
      </c>
      <c r="C1488" s="88">
        <v>0</v>
      </c>
      <c r="D1488" s="88">
        <v>0</v>
      </c>
      <c r="E1488" s="88">
        <v>0</v>
      </c>
      <c r="F1488" s="88">
        <v>0</v>
      </c>
      <c r="G1488" s="88">
        <v>0</v>
      </c>
      <c r="H1488" s="88">
        <v>0</v>
      </c>
      <c r="I1488" s="88">
        <v>0</v>
      </c>
      <c r="J1488" s="88">
        <v>0</v>
      </c>
      <c r="K1488" s="72">
        <v>0</v>
      </c>
      <c r="L1488" s="72">
        <v>0</v>
      </c>
      <c r="M1488" s="72">
        <v>0</v>
      </c>
      <c r="N1488" s="89">
        <v>0</v>
      </c>
      <c r="O1488" s="91">
        <v>0</v>
      </c>
      <c r="P1488" s="88">
        <v>0</v>
      </c>
      <c r="Q1488" s="88">
        <v>0</v>
      </c>
      <c r="R1488" s="88">
        <v>0</v>
      </c>
      <c r="S1488" s="88">
        <v>0</v>
      </c>
      <c r="T1488" s="88">
        <v>0</v>
      </c>
      <c r="U1488" s="88">
        <v>0</v>
      </c>
      <c r="V1488" s="88">
        <v>0</v>
      </c>
      <c r="W1488" s="72">
        <v>0</v>
      </c>
      <c r="X1488" s="72">
        <v>0</v>
      </c>
      <c r="Y1488" s="72">
        <v>0</v>
      </c>
      <c r="Z1488" s="89">
        <v>0</v>
      </c>
      <c r="AA1488" s="91">
        <v>0</v>
      </c>
      <c r="AB1488" s="88">
        <v>0</v>
      </c>
      <c r="AC1488" s="88">
        <v>3.1153618492787936E-3</v>
      </c>
      <c r="AD1488" s="88">
        <v>0</v>
      </c>
      <c r="AE1488" s="88">
        <v>0</v>
      </c>
      <c r="AF1488" s="88">
        <v>0</v>
      </c>
      <c r="AG1488" s="88">
        <v>0</v>
      </c>
      <c r="AH1488" s="88">
        <v>0</v>
      </c>
      <c r="AI1488" s="72">
        <v>0</v>
      </c>
      <c r="AJ1488" s="72">
        <v>0</v>
      </c>
      <c r="AK1488" s="72">
        <v>0</v>
      </c>
      <c r="AL1488" s="89">
        <v>0</v>
      </c>
      <c r="AM1488" s="91">
        <v>0</v>
      </c>
      <c r="AN1488" s="88">
        <v>0</v>
      </c>
      <c r="AO1488" s="88">
        <v>0</v>
      </c>
      <c r="AP1488" s="88">
        <v>0</v>
      </c>
      <c r="AQ1488" s="88">
        <v>0</v>
      </c>
      <c r="AR1488" s="88">
        <v>0</v>
      </c>
      <c r="AS1488" s="88">
        <v>0</v>
      </c>
      <c r="AT1488" s="88">
        <v>0</v>
      </c>
      <c r="AU1488" s="72">
        <v>0</v>
      </c>
      <c r="AV1488" s="72">
        <v>0</v>
      </c>
      <c r="AW1488" s="72">
        <v>0</v>
      </c>
      <c r="AX1488" s="89">
        <v>0</v>
      </c>
      <c r="AY1488" s="72">
        <v>0</v>
      </c>
      <c r="AZ1488" s="72">
        <v>0</v>
      </c>
      <c r="BA1488" s="72">
        <v>0</v>
      </c>
      <c r="BB1488" s="72">
        <v>0</v>
      </c>
      <c r="BC1488" s="72">
        <v>0</v>
      </c>
      <c r="BD1488" s="72">
        <v>0</v>
      </c>
      <c r="BE1488" s="72">
        <v>0</v>
      </c>
      <c r="BF1488" s="72">
        <v>0</v>
      </c>
      <c r="BG1488" s="72">
        <v>0</v>
      </c>
      <c r="BH1488" s="72">
        <v>0</v>
      </c>
      <c r="BI1488" s="72">
        <v>0</v>
      </c>
      <c r="BJ1488" s="89">
        <v>0</v>
      </c>
      <c r="BK1488" s="72">
        <v>0</v>
      </c>
      <c r="BL1488" s="72">
        <v>0</v>
      </c>
      <c r="BM1488" s="72">
        <v>0</v>
      </c>
      <c r="BN1488" s="72">
        <v>0</v>
      </c>
      <c r="BO1488" s="72">
        <v>0</v>
      </c>
      <c r="BP1488" s="72">
        <v>0</v>
      </c>
      <c r="BQ1488" s="72">
        <v>0</v>
      </c>
      <c r="BR1488" s="72">
        <v>0</v>
      </c>
      <c r="BS1488" s="72">
        <v>0</v>
      </c>
      <c r="BT1488" s="72">
        <v>0</v>
      </c>
      <c r="BU1488" s="72">
        <v>0</v>
      </c>
      <c r="BV1488" s="89">
        <v>0</v>
      </c>
      <c r="BW1488" s="72">
        <v>0</v>
      </c>
      <c r="BX1488" s="72">
        <v>0</v>
      </c>
      <c r="BY1488" s="72">
        <v>0</v>
      </c>
      <c r="BZ1488" s="72">
        <v>0</v>
      </c>
      <c r="CA1488" s="72">
        <v>0</v>
      </c>
      <c r="CB1488" s="72">
        <v>0</v>
      </c>
      <c r="CC1488" s="72">
        <v>0</v>
      </c>
      <c r="CD1488" s="72">
        <v>0</v>
      </c>
      <c r="CE1488" s="72">
        <v>0</v>
      </c>
      <c r="CF1488" s="72">
        <v>0</v>
      </c>
      <c r="CG1488" s="72">
        <v>0</v>
      </c>
      <c r="CH1488" s="89">
        <v>0</v>
      </c>
      <c r="CI1488" s="72">
        <v>0</v>
      </c>
      <c r="CJ1488" s="72">
        <v>0</v>
      </c>
      <c r="CK1488" s="72">
        <v>0</v>
      </c>
      <c r="CL1488" s="72">
        <v>0</v>
      </c>
      <c r="CM1488" s="72">
        <v>0</v>
      </c>
      <c r="CN1488" s="72">
        <v>0</v>
      </c>
      <c r="CO1488" s="72">
        <v>0</v>
      </c>
      <c r="CP1488" s="72">
        <v>0</v>
      </c>
      <c r="CQ1488" s="72">
        <v>0</v>
      </c>
      <c r="CR1488" s="72">
        <v>0</v>
      </c>
      <c r="CS1488" s="72">
        <v>0</v>
      </c>
      <c r="CT1488" s="89">
        <v>0</v>
      </c>
      <c r="CV1488" s="72"/>
      <c r="CX1488" s="94" t="s">
        <v>1297</v>
      </c>
      <c r="CY1488" s="72" t="s">
        <v>3065</v>
      </c>
      <c r="CZ1488" s="88">
        <v>0</v>
      </c>
      <c r="DA1488" s="88">
        <v>0</v>
      </c>
      <c r="DB1488" s="88">
        <v>0</v>
      </c>
      <c r="DC1488" s="88">
        <v>0</v>
      </c>
      <c r="DD1488" s="88">
        <v>1.1682606934795478E-3</v>
      </c>
      <c r="DE1488" s="88">
        <v>0</v>
      </c>
      <c r="DF1488" s="88">
        <v>0</v>
      </c>
      <c r="DG1488" s="88">
        <v>0</v>
      </c>
      <c r="DH1488">
        <f t="shared" si="69"/>
        <v>1.1682606934795478E-3</v>
      </c>
      <c r="DI1488">
        <f t="shared" si="70"/>
        <v>0</v>
      </c>
      <c r="DJ1488">
        <f t="shared" si="71"/>
        <v>1.1682606934795478E-3</v>
      </c>
    </row>
    <row r="1489" spans="1:114" s="74" customFormat="1" x14ac:dyDescent="0.2">
      <c r="A1489" s="74" t="s">
        <v>352</v>
      </c>
      <c r="B1489" s="74" t="s">
        <v>2120</v>
      </c>
      <c r="C1489" s="88">
        <v>9.9382901518478284E-2</v>
      </c>
      <c r="D1489" s="88">
        <v>0</v>
      </c>
      <c r="E1489" s="88">
        <v>0</v>
      </c>
      <c r="F1489" s="88">
        <v>0</v>
      </c>
      <c r="G1489" s="88">
        <v>0.10353915662650603</v>
      </c>
      <c r="H1489" s="88">
        <v>8.1739766396351828E-3</v>
      </c>
      <c r="I1489" s="88">
        <v>3.0971978102811482E-2</v>
      </c>
      <c r="J1489" s="88">
        <v>0</v>
      </c>
      <c r="K1489" s="72">
        <v>0.12791288804342479</v>
      </c>
      <c r="L1489" s="72">
        <v>0</v>
      </c>
      <c r="M1489" s="72">
        <v>0</v>
      </c>
      <c r="N1489" s="89">
        <v>0</v>
      </c>
      <c r="O1489" s="91">
        <v>0</v>
      </c>
      <c r="P1489" s="88">
        <v>0</v>
      </c>
      <c r="Q1489" s="88">
        <v>0</v>
      </c>
      <c r="R1489" s="88">
        <v>0</v>
      </c>
      <c r="S1489" s="88">
        <v>6.2470908155515814E-2</v>
      </c>
      <c r="T1489" s="88">
        <v>0</v>
      </c>
      <c r="U1489" s="88">
        <v>0</v>
      </c>
      <c r="V1489" s="88">
        <v>0.26799853818979169</v>
      </c>
      <c r="W1489" s="72">
        <v>0</v>
      </c>
      <c r="X1489" s="72">
        <v>5.2192066805845504E-2</v>
      </c>
      <c r="Y1489" s="72">
        <v>0</v>
      </c>
      <c r="Z1489" s="89">
        <v>0</v>
      </c>
      <c r="AA1489" s="91">
        <v>4.1268145846482501E-2</v>
      </c>
      <c r="AB1489" s="88">
        <v>0</v>
      </c>
      <c r="AC1489" s="88">
        <v>0.16978722078569425</v>
      </c>
      <c r="AD1489" s="88">
        <v>0</v>
      </c>
      <c r="AE1489" s="88">
        <v>1.4671361502347418E-2</v>
      </c>
      <c r="AF1489" s="88">
        <v>0</v>
      </c>
      <c r="AG1489" s="88">
        <v>3.7568280349535277E-3</v>
      </c>
      <c r="AH1489" s="88">
        <v>0</v>
      </c>
      <c r="AI1489" s="72">
        <v>0.06</v>
      </c>
      <c r="AJ1489" s="72">
        <v>1.6012810248198558E-2</v>
      </c>
      <c r="AK1489" s="72">
        <v>0</v>
      </c>
      <c r="AL1489" s="89">
        <v>5.506521294504492E-2</v>
      </c>
      <c r="AM1489" s="91">
        <v>0</v>
      </c>
      <c r="AN1489" s="88">
        <v>0.1006782534972446</v>
      </c>
      <c r="AO1489" s="88">
        <v>0</v>
      </c>
      <c r="AP1489" s="88">
        <v>0</v>
      </c>
      <c r="AQ1489" s="88">
        <v>7.2273324572930356E-2</v>
      </c>
      <c r="AR1489" s="88">
        <v>0.16926016926016926</v>
      </c>
      <c r="AS1489" s="88">
        <v>0</v>
      </c>
      <c r="AT1489" s="88">
        <v>0.37875012458885676</v>
      </c>
      <c r="AU1489" s="72">
        <v>0</v>
      </c>
      <c r="AV1489" s="72">
        <v>6.292771179107999E-2</v>
      </c>
      <c r="AW1489" s="72">
        <v>0</v>
      </c>
      <c r="AX1489" s="89">
        <v>0</v>
      </c>
      <c r="AY1489" s="72">
        <v>0</v>
      </c>
      <c r="AZ1489" s="72">
        <v>0</v>
      </c>
      <c r="BA1489" s="72">
        <v>0</v>
      </c>
      <c r="BB1489" s="72">
        <v>0</v>
      </c>
      <c r="BC1489" s="72">
        <v>0</v>
      </c>
      <c r="BD1489" s="72">
        <v>0</v>
      </c>
      <c r="BE1489" s="72">
        <v>9.4095506939543633E-2</v>
      </c>
      <c r="BF1489" s="72">
        <v>0</v>
      </c>
      <c r="BG1489" s="72">
        <v>0</v>
      </c>
      <c r="BH1489" s="72">
        <v>0</v>
      </c>
      <c r="BI1489" s="72">
        <v>0</v>
      </c>
      <c r="BJ1489" s="89">
        <v>0.10164077246987077</v>
      </c>
      <c r="BK1489" s="72">
        <v>0</v>
      </c>
      <c r="BL1489" s="72">
        <v>0</v>
      </c>
      <c r="BM1489" s="72">
        <v>0</v>
      </c>
      <c r="BN1489" s="72">
        <v>0</v>
      </c>
      <c r="BO1489" s="72">
        <v>0</v>
      </c>
      <c r="BP1489" s="72">
        <v>0</v>
      </c>
      <c r="BQ1489" s="72">
        <v>0</v>
      </c>
      <c r="BR1489" s="72">
        <v>0</v>
      </c>
      <c r="BS1489" s="72">
        <v>0</v>
      </c>
      <c r="BT1489" s="72">
        <v>0.14408035567264943</v>
      </c>
      <c r="BU1489" s="72">
        <v>0.13013876902423321</v>
      </c>
      <c r="BV1489" s="89">
        <v>0.10058027079303675</v>
      </c>
      <c r="BW1489" s="72">
        <v>0</v>
      </c>
      <c r="BX1489" s="72">
        <v>0.4454067429631921</v>
      </c>
      <c r="BY1489" s="72">
        <v>0</v>
      </c>
      <c r="BZ1489" s="72">
        <v>0</v>
      </c>
      <c r="CA1489" s="72">
        <v>0</v>
      </c>
      <c r="CB1489" s="72">
        <v>0</v>
      </c>
      <c r="CC1489" s="72">
        <v>0</v>
      </c>
      <c r="CD1489" s="72">
        <v>0</v>
      </c>
      <c r="CE1489" s="72">
        <v>0</v>
      </c>
      <c r="CF1489" s="72">
        <v>0</v>
      </c>
      <c r="CG1489" s="72">
        <v>0</v>
      </c>
      <c r="CH1489" s="89">
        <v>3.0907124092103232E-2</v>
      </c>
      <c r="CI1489" s="72">
        <v>0</v>
      </c>
      <c r="CJ1489" s="72">
        <v>0</v>
      </c>
      <c r="CK1489" s="72">
        <v>0</v>
      </c>
      <c r="CL1489" s="72">
        <v>0</v>
      </c>
      <c r="CM1489" s="72">
        <v>0</v>
      </c>
      <c r="CN1489" s="72">
        <v>0</v>
      </c>
      <c r="CO1489" s="72">
        <v>0.36794400071793953</v>
      </c>
      <c r="CP1489" s="72">
        <v>0</v>
      </c>
      <c r="CQ1489" s="72">
        <v>0</v>
      </c>
      <c r="CR1489" s="72">
        <v>0</v>
      </c>
      <c r="CS1489" s="72">
        <v>7.6026922474899936E-2</v>
      </c>
      <c r="CT1489" s="89">
        <v>0</v>
      </c>
      <c r="CV1489" s="72"/>
      <c r="CX1489" s="94" t="s">
        <v>1358</v>
      </c>
      <c r="CY1489" s="72" t="s">
        <v>3126</v>
      </c>
      <c r="CZ1489" s="88">
        <v>2.2535116992303069E-4</v>
      </c>
      <c r="DA1489" s="88">
        <v>0</v>
      </c>
      <c r="DB1489" s="88">
        <v>2.0415329462586865E-4</v>
      </c>
      <c r="DC1489" s="88">
        <v>9.6325750570248447E-5</v>
      </c>
      <c r="DD1489" s="88">
        <v>3.9471537688330507E-4</v>
      </c>
      <c r="DE1489" s="88">
        <v>1.4723724042074512E-4</v>
      </c>
      <c r="DF1489" s="88">
        <v>0</v>
      </c>
      <c r="DG1489" s="88">
        <v>9.3170248131004829E-5</v>
      </c>
      <c r="DH1489">
        <f t="shared" si="69"/>
        <v>8.2421984143220446E-4</v>
      </c>
      <c r="DI1489">
        <f t="shared" si="70"/>
        <v>3.3673323912199838E-4</v>
      </c>
      <c r="DJ1489">
        <f t="shared" si="71"/>
        <v>1.1609530805542028E-3</v>
      </c>
    </row>
    <row r="1490" spans="1:114" s="74" customFormat="1" x14ac:dyDescent="0.2">
      <c r="A1490" s="74" t="s">
        <v>570</v>
      </c>
      <c r="B1490" s="74" t="s">
        <v>2338</v>
      </c>
      <c r="C1490" s="88">
        <v>0</v>
      </c>
      <c r="D1490" s="88">
        <v>0</v>
      </c>
      <c r="E1490" s="88">
        <v>2.3162893045341366E-3</v>
      </c>
      <c r="F1490" s="88">
        <v>8.021720350487474E-2</v>
      </c>
      <c r="G1490" s="88">
        <v>1.5687751004016062E-3</v>
      </c>
      <c r="H1490" s="88">
        <v>1.290627890468713E-3</v>
      </c>
      <c r="I1490" s="88">
        <v>0</v>
      </c>
      <c r="J1490" s="88">
        <v>0</v>
      </c>
      <c r="K1490" s="72">
        <v>0</v>
      </c>
      <c r="L1490" s="72">
        <v>0</v>
      </c>
      <c r="M1490" s="72">
        <v>0</v>
      </c>
      <c r="N1490" s="89">
        <v>0</v>
      </c>
      <c r="O1490" s="91">
        <v>0</v>
      </c>
      <c r="P1490" s="88">
        <v>0</v>
      </c>
      <c r="Q1490" s="88">
        <v>0</v>
      </c>
      <c r="R1490" s="88">
        <v>8.6943180074668849E-2</v>
      </c>
      <c r="S1490" s="88">
        <v>3.9197432568166782E-2</v>
      </c>
      <c r="T1490" s="88">
        <v>0</v>
      </c>
      <c r="U1490" s="88">
        <v>0</v>
      </c>
      <c r="V1490" s="88">
        <v>0</v>
      </c>
      <c r="W1490" s="72">
        <v>0</v>
      </c>
      <c r="X1490" s="72">
        <v>4.8712595685455808E-2</v>
      </c>
      <c r="Y1490" s="72">
        <v>0</v>
      </c>
      <c r="Z1490" s="89">
        <v>0.17319704713231118</v>
      </c>
      <c r="AA1490" s="91">
        <v>5.0978297810360729E-2</v>
      </c>
      <c r="AB1490" s="88">
        <v>0</v>
      </c>
      <c r="AC1490" s="88">
        <v>7.6326365307330446E-2</v>
      </c>
      <c r="AD1490" s="88">
        <v>0</v>
      </c>
      <c r="AE1490" s="88">
        <v>0</v>
      </c>
      <c r="AF1490" s="88">
        <v>0</v>
      </c>
      <c r="AG1490" s="88">
        <v>2.2540968209721168E-3</v>
      </c>
      <c r="AH1490" s="88">
        <v>0</v>
      </c>
      <c r="AI1490" s="72">
        <v>0</v>
      </c>
      <c r="AJ1490" s="72">
        <v>2.6688017080330931E-2</v>
      </c>
      <c r="AK1490" s="72">
        <v>0</v>
      </c>
      <c r="AL1490" s="89">
        <v>1.5732917984298549E-3</v>
      </c>
      <c r="AM1490" s="91">
        <v>0</v>
      </c>
      <c r="AN1490" s="88">
        <v>0</v>
      </c>
      <c r="AO1490" s="88">
        <v>0</v>
      </c>
      <c r="AP1490" s="88">
        <v>0</v>
      </c>
      <c r="AQ1490" s="88">
        <v>4.5992115637319315E-2</v>
      </c>
      <c r="AR1490" s="88">
        <v>0</v>
      </c>
      <c r="AS1490" s="88">
        <v>0</v>
      </c>
      <c r="AT1490" s="88">
        <v>0</v>
      </c>
      <c r="AU1490" s="72">
        <v>0</v>
      </c>
      <c r="AV1490" s="72">
        <v>3.1463855895539995E-2</v>
      </c>
      <c r="AW1490" s="72">
        <v>0</v>
      </c>
      <c r="AX1490" s="89">
        <v>0</v>
      </c>
      <c r="AY1490" s="72">
        <v>8.6805555555555552E-2</v>
      </c>
      <c r="AZ1490" s="72">
        <v>0</v>
      </c>
      <c r="BA1490" s="72">
        <v>0</v>
      </c>
      <c r="BB1490" s="72">
        <v>0</v>
      </c>
      <c r="BC1490" s="72">
        <v>0</v>
      </c>
      <c r="BD1490" s="72">
        <v>0</v>
      </c>
      <c r="BE1490" s="72">
        <v>0</v>
      </c>
      <c r="BF1490" s="72">
        <v>4.603786614490419E-2</v>
      </c>
      <c r="BG1490" s="72">
        <v>0</v>
      </c>
      <c r="BH1490" s="72">
        <v>0</v>
      </c>
      <c r="BI1490" s="72">
        <v>0</v>
      </c>
      <c r="BJ1490" s="89">
        <v>1.7424132423406419E-2</v>
      </c>
      <c r="BK1490" s="72">
        <v>0</v>
      </c>
      <c r="BL1490" s="72">
        <v>0</v>
      </c>
      <c r="BM1490" s="72">
        <v>0</v>
      </c>
      <c r="BN1490" s="72">
        <v>0.46940757526707677</v>
      </c>
      <c r="BO1490" s="72">
        <v>0</v>
      </c>
      <c r="BP1490" s="72">
        <v>0</v>
      </c>
      <c r="BQ1490" s="72">
        <v>0</v>
      </c>
      <c r="BR1490" s="72">
        <v>0</v>
      </c>
      <c r="BS1490" s="72">
        <v>0</v>
      </c>
      <c r="BT1490" s="72">
        <v>0</v>
      </c>
      <c r="BU1490" s="72">
        <v>0</v>
      </c>
      <c r="BV1490" s="89">
        <v>0</v>
      </c>
      <c r="BW1490" s="72">
        <v>0</v>
      </c>
      <c r="BX1490" s="72">
        <v>0</v>
      </c>
      <c r="BY1490" s="72">
        <v>0</v>
      </c>
      <c r="BZ1490" s="72">
        <v>0</v>
      </c>
      <c r="CA1490" s="72">
        <v>0</v>
      </c>
      <c r="CB1490" s="72">
        <v>8.0650069998173965E-2</v>
      </c>
      <c r="CC1490" s="72">
        <v>0</v>
      </c>
      <c r="CD1490" s="72">
        <v>0</v>
      </c>
      <c r="CE1490" s="72">
        <v>0</v>
      </c>
      <c r="CF1490" s="72">
        <v>0</v>
      </c>
      <c r="CG1490" s="72">
        <v>0</v>
      </c>
      <c r="CH1490" s="89">
        <v>0</v>
      </c>
      <c r="CI1490" s="72">
        <v>0</v>
      </c>
      <c r="CJ1490" s="72">
        <v>0</v>
      </c>
      <c r="CK1490" s="72">
        <v>0</v>
      </c>
      <c r="CL1490" s="72">
        <v>0</v>
      </c>
      <c r="CM1490" s="72">
        <v>0</v>
      </c>
      <c r="CN1490" s="72">
        <v>0</v>
      </c>
      <c r="CO1490" s="72">
        <v>0</v>
      </c>
      <c r="CP1490" s="72">
        <v>0</v>
      </c>
      <c r="CQ1490" s="72">
        <v>0</v>
      </c>
      <c r="CR1490" s="72">
        <v>0</v>
      </c>
      <c r="CS1490" s="72">
        <v>0</v>
      </c>
      <c r="CT1490" s="89">
        <v>0</v>
      </c>
      <c r="CV1490" s="72"/>
      <c r="CX1490" s="94" t="s">
        <v>1300</v>
      </c>
      <c r="CY1490" s="72" t="s">
        <v>3068</v>
      </c>
      <c r="CZ1490" s="88">
        <v>0</v>
      </c>
      <c r="DA1490" s="88">
        <v>0</v>
      </c>
      <c r="DB1490" s="88">
        <v>1.159823706796567E-3</v>
      </c>
      <c r="DC1490" s="88">
        <v>0</v>
      </c>
      <c r="DD1490" s="88">
        <v>0</v>
      </c>
      <c r="DE1490" s="88">
        <v>0</v>
      </c>
      <c r="DF1490" s="88">
        <v>0</v>
      </c>
      <c r="DG1490" s="88">
        <v>0</v>
      </c>
      <c r="DH1490">
        <f t="shared" si="69"/>
        <v>1.159823706796567E-3</v>
      </c>
      <c r="DI1490">
        <f t="shared" si="70"/>
        <v>0</v>
      </c>
      <c r="DJ1490">
        <f t="shared" si="71"/>
        <v>1.159823706796567E-3</v>
      </c>
    </row>
    <row r="1491" spans="1:114" s="74" customFormat="1" x14ac:dyDescent="0.2">
      <c r="A1491" s="74" t="s">
        <v>1245</v>
      </c>
      <c r="B1491" s="74" t="s">
        <v>3013</v>
      </c>
      <c r="C1491" s="88">
        <v>0</v>
      </c>
      <c r="D1491" s="88">
        <v>0</v>
      </c>
      <c r="E1491" s="88">
        <v>0</v>
      </c>
      <c r="F1491" s="88">
        <v>0</v>
      </c>
      <c r="G1491" s="88">
        <v>0</v>
      </c>
      <c r="H1491" s="88">
        <v>0</v>
      </c>
      <c r="I1491" s="88">
        <v>0</v>
      </c>
      <c r="J1491" s="88">
        <v>0</v>
      </c>
      <c r="K1491" s="72">
        <v>0</v>
      </c>
      <c r="L1491" s="72">
        <v>0</v>
      </c>
      <c r="M1491" s="72">
        <v>0</v>
      </c>
      <c r="N1491" s="89">
        <v>0</v>
      </c>
      <c r="O1491" s="91">
        <v>0</v>
      </c>
      <c r="P1491" s="88">
        <v>0</v>
      </c>
      <c r="Q1491" s="88">
        <v>0</v>
      </c>
      <c r="R1491" s="88">
        <v>0</v>
      </c>
      <c r="S1491" s="88">
        <v>0</v>
      </c>
      <c r="T1491" s="88">
        <v>0</v>
      </c>
      <c r="U1491" s="88">
        <v>0</v>
      </c>
      <c r="V1491" s="88">
        <v>0</v>
      </c>
      <c r="W1491" s="72">
        <v>0</v>
      </c>
      <c r="X1491" s="72">
        <v>0</v>
      </c>
      <c r="Y1491" s="72">
        <v>0</v>
      </c>
      <c r="Z1491" s="89">
        <v>0</v>
      </c>
      <c r="AA1491" s="91">
        <v>0</v>
      </c>
      <c r="AB1491" s="88">
        <v>0</v>
      </c>
      <c r="AC1491" s="88">
        <v>2.0249852020312157E-2</v>
      </c>
      <c r="AD1491" s="88">
        <v>0</v>
      </c>
      <c r="AE1491" s="88">
        <v>0</v>
      </c>
      <c r="AF1491" s="88">
        <v>0</v>
      </c>
      <c r="AG1491" s="88">
        <v>0</v>
      </c>
      <c r="AH1491" s="88">
        <v>0</v>
      </c>
      <c r="AI1491" s="72">
        <v>0</v>
      </c>
      <c r="AJ1491" s="72">
        <v>0</v>
      </c>
      <c r="AK1491" s="72">
        <v>0</v>
      </c>
      <c r="AL1491" s="89">
        <v>0</v>
      </c>
      <c r="AM1491" s="91">
        <v>0</v>
      </c>
      <c r="AN1491" s="88">
        <v>0</v>
      </c>
      <c r="AO1491" s="88">
        <v>0</v>
      </c>
      <c r="AP1491" s="88">
        <v>0</v>
      </c>
      <c r="AQ1491" s="88">
        <v>0</v>
      </c>
      <c r="AR1491" s="88">
        <v>0</v>
      </c>
      <c r="AS1491" s="88">
        <v>0</v>
      </c>
      <c r="AT1491" s="88">
        <v>0</v>
      </c>
      <c r="AU1491" s="72">
        <v>0</v>
      </c>
      <c r="AV1491" s="72">
        <v>0</v>
      </c>
      <c r="AW1491" s="72">
        <v>0</v>
      </c>
      <c r="AX1491" s="89">
        <v>0</v>
      </c>
      <c r="AY1491" s="72">
        <v>0</v>
      </c>
      <c r="AZ1491" s="72">
        <v>0</v>
      </c>
      <c r="BA1491" s="72">
        <v>0</v>
      </c>
      <c r="BB1491" s="72">
        <v>0</v>
      </c>
      <c r="BC1491" s="72">
        <v>0</v>
      </c>
      <c r="BD1491" s="72">
        <v>0</v>
      </c>
      <c r="BE1491" s="72">
        <v>0</v>
      </c>
      <c r="BF1491" s="72">
        <v>0</v>
      </c>
      <c r="BG1491" s="72">
        <v>0</v>
      </c>
      <c r="BH1491" s="72">
        <v>0</v>
      </c>
      <c r="BI1491" s="72">
        <v>0</v>
      </c>
      <c r="BJ1491" s="89">
        <v>0</v>
      </c>
      <c r="BK1491" s="72">
        <v>0</v>
      </c>
      <c r="BL1491" s="72">
        <v>0</v>
      </c>
      <c r="BM1491" s="72">
        <v>0</v>
      </c>
      <c r="BN1491" s="72">
        <v>0</v>
      </c>
      <c r="BO1491" s="72">
        <v>0</v>
      </c>
      <c r="BP1491" s="72">
        <v>0</v>
      </c>
      <c r="BQ1491" s="72">
        <v>0</v>
      </c>
      <c r="BR1491" s="72">
        <v>0</v>
      </c>
      <c r="BS1491" s="72">
        <v>0</v>
      </c>
      <c r="BT1491" s="72">
        <v>0</v>
      </c>
      <c r="BU1491" s="72">
        <v>0</v>
      </c>
      <c r="BV1491" s="89">
        <v>0</v>
      </c>
      <c r="BW1491" s="72">
        <v>0</v>
      </c>
      <c r="BX1491" s="72">
        <v>0</v>
      </c>
      <c r="BY1491" s="72">
        <v>0</v>
      </c>
      <c r="BZ1491" s="72">
        <v>0</v>
      </c>
      <c r="CA1491" s="72">
        <v>0</v>
      </c>
      <c r="CB1491" s="72">
        <v>0</v>
      </c>
      <c r="CC1491" s="72">
        <v>0</v>
      </c>
      <c r="CD1491" s="72">
        <v>0</v>
      </c>
      <c r="CE1491" s="72">
        <v>0</v>
      </c>
      <c r="CF1491" s="72">
        <v>0</v>
      </c>
      <c r="CG1491" s="72">
        <v>0</v>
      </c>
      <c r="CH1491" s="89">
        <v>0</v>
      </c>
      <c r="CI1491" s="72">
        <v>0</v>
      </c>
      <c r="CJ1491" s="72">
        <v>0.24038461538461539</v>
      </c>
      <c r="CK1491" s="72">
        <v>0</v>
      </c>
      <c r="CL1491" s="72">
        <v>0</v>
      </c>
      <c r="CM1491" s="72">
        <v>0</v>
      </c>
      <c r="CN1491" s="72">
        <v>0</v>
      </c>
      <c r="CO1491" s="72">
        <v>0</v>
      </c>
      <c r="CP1491" s="72">
        <v>0</v>
      </c>
      <c r="CQ1491" s="72">
        <v>0</v>
      </c>
      <c r="CR1491" s="72">
        <v>0</v>
      </c>
      <c r="CS1491" s="72">
        <v>0</v>
      </c>
      <c r="CT1491" s="89">
        <v>0</v>
      </c>
      <c r="CV1491" s="72"/>
      <c r="CX1491" s="94" t="s">
        <v>1299</v>
      </c>
      <c r="CY1491" s="72" t="s">
        <v>3067</v>
      </c>
      <c r="CZ1491" s="88">
        <v>0</v>
      </c>
      <c r="DA1491" s="88">
        <v>0</v>
      </c>
      <c r="DB1491" s="88">
        <v>1.159823706796567E-3</v>
      </c>
      <c r="DC1491" s="88">
        <v>0</v>
      </c>
      <c r="DD1491" s="88">
        <v>0</v>
      </c>
      <c r="DE1491" s="88">
        <v>0</v>
      </c>
      <c r="DF1491" s="88">
        <v>0</v>
      </c>
      <c r="DG1491" s="88">
        <v>0</v>
      </c>
      <c r="DH1491">
        <f t="shared" si="69"/>
        <v>1.159823706796567E-3</v>
      </c>
      <c r="DI1491">
        <f t="shared" si="70"/>
        <v>0</v>
      </c>
      <c r="DJ1491">
        <f t="shared" si="71"/>
        <v>1.159823706796567E-3</v>
      </c>
    </row>
    <row r="1492" spans="1:114" s="74" customFormat="1" x14ac:dyDescent="0.2">
      <c r="A1492" s="74" t="s">
        <v>861</v>
      </c>
      <c r="B1492" s="74" t="s">
        <v>2629</v>
      </c>
      <c r="C1492" s="88">
        <v>0</v>
      </c>
      <c r="D1492" s="88">
        <v>0</v>
      </c>
      <c r="E1492" s="88">
        <v>0</v>
      </c>
      <c r="F1492" s="88">
        <v>0</v>
      </c>
      <c r="G1492" s="88">
        <v>0</v>
      </c>
      <c r="H1492" s="88">
        <v>0</v>
      </c>
      <c r="I1492" s="88">
        <v>2.2454684124538327E-2</v>
      </c>
      <c r="J1492" s="88">
        <v>0</v>
      </c>
      <c r="K1492" s="72">
        <v>0</v>
      </c>
      <c r="L1492" s="72">
        <v>0</v>
      </c>
      <c r="M1492" s="72">
        <v>0</v>
      </c>
      <c r="N1492" s="89">
        <v>0</v>
      </c>
      <c r="O1492" s="91">
        <v>0</v>
      </c>
      <c r="P1492" s="88">
        <v>0</v>
      </c>
      <c r="Q1492" s="88">
        <v>0</v>
      </c>
      <c r="R1492" s="88">
        <v>0</v>
      </c>
      <c r="S1492" s="88">
        <v>0</v>
      </c>
      <c r="T1492" s="88">
        <v>0</v>
      </c>
      <c r="U1492" s="88">
        <v>0.13119111307992434</v>
      </c>
      <c r="V1492" s="88">
        <v>0</v>
      </c>
      <c r="W1492" s="72">
        <v>0</v>
      </c>
      <c r="X1492" s="72">
        <v>0</v>
      </c>
      <c r="Y1492" s="72">
        <v>0</v>
      </c>
      <c r="Z1492" s="89">
        <v>0</v>
      </c>
      <c r="AA1492" s="91">
        <v>0</v>
      </c>
      <c r="AB1492" s="88">
        <v>0</v>
      </c>
      <c r="AC1492" s="88">
        <v>0</v>
      </c>
      <c r="AD1492" s="88">
        <v>0</v>
      </c>
      <c r="AE1492" s="88">
        <v>0</v>
      </c>
      <c r="AF1492" s="88">
        <v>0</v>
      </c>
      <c r="AG1492" s="88">
        <v>0</v>
      </c>
      <c r="AH1492" s="88">
        <v>0</v>
      </c>
      <c r="AI1492" s="72">
        <v>0</v>
      </c>
      <c r="AJ1492" s="72">
        <v>1.0675206832132371E-2</v>
      </c>
      <c r="AK1492" s="72">
        <v>0</v>
      </c>
      <c r="AL1492" s="89">
        <v>0</v>
      </c>
      <c r="AM1492" s="91">
        <v>0</v>
      </c>
      <c r="AN1492" s="88">
        <v>0</v>
      </c>
      <c r="AO1492" s="88">
        <v>0</v>
      </c>
      <c r="AP1492" s="88">
        <v>0</v>
      </c>
      <c r="AQ1492" s="88">
        <v>0</v>
      </c>
      <c r="AR1492" s="88">
        <v>0</v>
      </c>
      <c r="AS1492" s="88">
        <v>0</v>
      </c>
      <c r="AT1492" s="88">
        <v>0</v>
      </c>
      <c r="AU1492" s="72">
        <v>0</v>
      </c>
      <c r="AV1492" s="72">
        <v>0</v>
      </c>
      <c r="AW1492" s="72">
        <v>0</v>
      </c>
      <c r="AX1492" s="89">
        <v>0</v>
      </c>
      <c r="AY1492" s="72">
        <v>0</v>
      </c>
      <c r="AZ1492" s="72">
        <v>0</v>
      </c>
      <c r="BA1492" s="72">
        <v>0</v>
      </c>
      <c r="BB1492" s="72">
        <v>0</v>
      </c>
      <c r="BC1492" s="72">
        <v>0</v>
      </c>
      <c r="BD1492" s="72">
        <v>0</v>
      </c>
      <c r="BE1492" s="72">
        <v>0</v>
      </c>
      <c r="BF1492" s="72">
        <v>0</v>
      </c>
      <c r="BG1492" s="72">
        <v>0</v>
      </c>
      <c r="BH1492" s="72">
        <v>0</v>
      </c>
      <c r="BI1492" s="72">
        <v>0</v>
      </c>
      <c r="BJ1492" s="89">
        <v>0</v>
      </c>
      <c r="BK1492" s="72">
        <v>0</v>
      </c>
      <c r="BL1492" s="72">
        <v>0</v>
      </c>
      <c r="BM1492" s="72">
        <v>0</v>
      </c>
      <c r="BN1492" s="72">
        <v>0</v>
      </c>
      <c r="BO1492" s="72">
        <v>0</v>
      </c>
      <c r="BP1492" s="72">
        <v>0</v>
      </c>
      <c r="BQ1492" s="72">
        <v>0</v>
      </c>
      <c r="BR1492" s="72">
        <v>0</v>
      </c>
      <c r="BS1492" s="72">
        <v>0</v>
      </c>
      <c r="BT1492" s="72">
        <v>0</v>
      </c>
      <c r="BU1492" s="72">
        <v>0</v>
      </c>
      <c r="BV1492" s="89">
        <v>0</v>
      </c>
      <c r="BW1492" s="72">
        <v>0</v>
      </c>
      <c r="BX1492" s="72">
        <v>0</v>
      </c>
      <c r="BY1492" s="72">
        <v>0</v>
      </c>
      <c r="BZ1492" s="72">
        <v>0</v>
      </c>
      <c r="CA1492" s="72">
        <v>0</v>
      </c>
      <c r="CB1492" s="72">
        <v>0</v>
      </c>
      <c r="CC1492" s="72">
        <v>5.5385139740967967E-2</v>
      </c>
      <c r="CD1492" s="72">
        <v>0</v>
      </c>
      <c r="CE1492" s="72">
        <v>0</v>
      </c>
      <c r="CF1492" s="72">
        <v>0</v>
      </c>
      <c r="CG1492" s="72">
        <v>0</v>
      </c>
      <c r="CH1492" s="89">
        <v>0</v>
      </c>
      <c r="CI1492" s="72">
        <v>0</v>
      </c>
      <c r="CJ1492" s="72">
        <v>0</v>
      </c>
      <c r="CK1492" s="72">
        <v>0</v>
      </c>
      <c r="CL1492" s="72">
        <v>0</v>
      </c>
      <c r="CM1492" s="72">
        <v>0</v>
      </c>
      <c r="CN1492" s="72">
        <v>0</v>
      </c>
      <c r="CO1492" s="72">
        <v>0</v>
      </c>
      <c r="CP1492" s="72">
        <v>0</v>
      </c>
      <c r="CQ1492" s="72">
        <v>0</v>
      </c>
      <c r="CR1492" s="72">
        <v>0</v>
      </c>
      <c r="CS1492" s="72">
        <v>0</v>
      </c>
      <c r="CT1492" s="89">
        <v>0</v>
      </c>
      <c r="CV1492" s="72"/>
      <c r="CX1492" s="94" t="s">
        <v>1302</v>
      </c>
      <c r="CY1492" s="72" t="s">
        <v>3070</v>
      </c>
      <c r="CZ1492" s="88">
        <v>0</v>
      </c>
      <c r="DA1492" s="88">
        <v>0</v>
      </c>
      <c r="DB1492" s="88">
        <v>1.159823706796567E-3</v>
      </c>
      <c r="DC1492" s="88">
        <v>0</v>
      </c>
      <c r="DD1492" s="88">
        <v>0</v>
      </c>
      <c r="DE1492" s="88">
        <v>0</v>
      </c>
      <c r="DF1492" s="88">
        <v>0</v>
      </c>
      <c r="DG1492" s="88">
        <v>0</v>
      </c>
      <c r="DH1492">
        <f t="shared" si="69"/>
        <v>1.159823706796567E-3</v>
      </c>
      <c r="DI1492">
        <f t="shared" si="70"/>
        <v>0</v>
      </c>
      <c r="DJ1492">
        <f t="shared" si="71"/>
        <v>1.159823706796567E-3</v>
      </c>
    </row>
    <row r="1493" spans="1:114" s="74" customFormat="1" x14ac:dyDescent="0.2">
      <c r="A1493" s="74" t="s">
        <v>1670</v>
      </c>
      <c r="B1493" s="74" t="s">
        <v>3438</v>
      </c>
      <c r="C1493" s="88">
        <v>0</v>
      </c>
      <c r="D1493" s="88">
        <v>0</v>
      </c>
      <c r="E1493" s="88">
        <v>0</v>
      </c>
      <c r="F1493" s="88">
        <v>0</v>
      </c>
      <c r="G1493" s="88">
        <v>0</v>
      </c>
      <c r="H1493" s="88">
        <v>0</v>
      </c>
      <c r="I1493" s="88">
        <v>0</v>
      </c>
      <c r="J1493" s="88">
        <v>0</v>
      </c>
      <c r="K1493" s="72">
        <v>0</v>
      </c>
      <c r="L1493" s="72">
        <v>0</v>
      </c>
      <c r="M1493" s="72">
        <v>0</v>
      </c>
      <c r="N1493" s="89">
        <v>0</v>
      </c>
      <c r="O1493" s="91">
        <v>0</v>
      </c>
      <c r="P1493" s="88">
        <v>0</v>
      </c>
      <c r="Q1493" s="88">
        <v>0</v>
      </c>
      <c r="R1493" s="88">
        <v>0</v>
      </c>
      <c r="S1493" s="88">
        <v>0</v>
      </c>
      <c r="T1493" s="88">
        <v>0</v>
      </c>
      <c r="U1493" s="88">
        <v>0</v>
      </c>
      <c r="V1493" s="88">
        <v>0</v>
      </c>
      <c r="W1493" s="72">
        <v>0</v>
      </c>
      <c r="X1493" s="72">
        <v>0</v>
      </c>
      <c r="Y1493" s="72">
        <v>0</v>
      </c>
      <c r="Z1493" s="89">
        <v>0</v>
      </c>
      <c r="AA1493" s="91">
        <v>0</v>
      </c>
      <c r="AB1493" s="88">
        <v>0</v>
      </c>
      <c r="AC1493" s="88">
        <v>0</v>
      </c>
      <c r="AD1493" s="88">
        <v>0</v>
      </c>
      <c r="AE1493" s="88">
        <v>0</v>
      </c>
      <c r="AF1493" s="88">
        <v>0</v>
      </c>
      <c r="AG1493" s="88">
        <v>0</v>
      </c>
      <c r="AH1493" s="88">
        <v>0</v>
      </c>
      <c r="AI1493" s="72">
        <v>0</v>
      </c>
      <c r="AJ1493" s="72">
        <v>0</v>
      </c>
      <c r="AK1493" s="72">
        <v>0</v>
      </c>
      <c r="AL1493" s="89">
        <v>0</v>
      </c>
      <c r="AM1493" s="91">
        <v>0</v>
      </c>
      <c r="AN1493" s="88">
        <v>0</v>
      </c>
      <c r="AO1493" s="88">
        <v>0</v>
      </c>
      <c r="AP1493" s="88">
        <v>0</v>
      </c>
      <c r="AQ1493" s="88">
        <v>0</v>
      </c>
      <c r="AR1493" s="88">
        <v>0</v>
      </c>
      <c r="AS1493" s="88">
        <v>0</v>
      </c>
      <c r="AT1493" s="88">
        <v>0</v>
      </c>
      <c r="AU1493" s="72">
        <v>0</v>
      </c>
      <c r="AV1493" s="72">
        <v>0</v>
      </c>
      <c r="AW1493" s="72">
        <v>0</v>
      </c>
      <c r="AX1493" s="89">
        <v>0</v>
      </c>
      <c r="AY1493" s="72">
        <v>0</v>
      </c>
      <c r="AZ1493" s="72">
        <v>0</v>
      </c>
      <c r="BA1493" s="72">
        <v>0</v>
      </c>
      <c r="BB1493" s="72">
        <v>0</v>
      </c>
      <c r="BC1493" s="72">
        <v>0</v>
      </c>
      <c r="BD1493" s="72">
        <v>0</v>
      </c>
      <c r="BE1493" s="72">
        <v>0</v>
      </c>
      <c r="BF1493" s="72">
        <v>0</v>
      </c>
      <c r="BG1493" s="72">
        <v>0</v>
      </c>
      <c r="BH1493" s="72">
        <v>0</v>
      </c>
      <c r="BI1493" s="72">
        <v>0</v>
      </c>
      <c r="BJ1493" s="89">
        <v>0</v>
      </c>
      <c r="BK1493" s="72">
        <v>0</v>
      </c>
      <c r="BL1493" s="72">
        <v>0</v>
      </c>
      <c r="BM1493" s="72">
        <v>0</v>
      </c>
      <c r="BN1493" s="72">
        <v>0.33991583036581419</v>
      </c>
      <c r="BO1493" s="72">
        <v>0</v>
      </c>
      <c r="BP1493" s="72">
        <v>0</v>
      </c>
      <c r="BQ1493" s="72">
        <v>0</v>
      </c>
      <c r="BR1493" s="72">
        <v>0</v>
      </c>
      <c r="BS1493" s="72">
        <v>0</v>
      </c>
      <c r="BT1493" s="72">
        <v>0</v>
      </c>
      <c r="BU1493" s="72">
        <v>0</v>
      </c>
      <c r="BV1493" s="89">
        <v>0</v>
      </c>
      <c r="BW1493" s="72">
        <v>0</v>
      </c>
      <c r="BX1493" s="72">
        <v>0</v>
      </c>
      <c r="BY1493" s="72">
        <v>0</v>
      </c>
      <c r="BZ1493" s="72">
        <v>0</v>
      </c>
      <c r="CA1493" s="72">
        <v>0</v>
      </c>
      <c r="CB1493" s="72">
        <v>0</v>
      </c>
      <c r="CC1493" s="72">
        <v>0</v>
      </c>
      <c r="CD1493" s="72">
        <v>0</v>
      </c>
      <c r="CE1493" s="72">
        <v>0</v>
      </c>
      <c r="CF1493" s="72">
        <v>0</v>
      </c>
      <c r="CG1493" s="72">
        <v>0</v>
      </c>
      <c r="CH1493" s="89">
        <v>0</v>
      </c>
      <c r="CI1493" s="72">
        <v>0</v>
      </c>
      <c r="CJ1493" s="72">
        <v>0</v>
      </c>
      <c r="CK1493" s="72">
        <v>0</v>
      </c>
      <c r="CL1493" s="72">
        <v>0</v>
      </c>
      <c r="CM1493" s="72">
        <v>0</v>
      </c>
      <c r="CN1493" s="72">
        <v>0</v>
      </c>
      <c r="CO1493" s="72">
        <v>0</v>
      </c>
      <c r="CP1493" s="72">
        <v>0</v>
      </c>
      <c r="CQ1493" s="72">
        <v>0</v>
      </c>
      <c r="CR1493" s="72">
        <v>0</v>
      </c>
      <c r="CS1493" s="72">
        <v>0</v>
      </c>
      <c r="CT1493" s="89">
        <v>0</v>
      </c>
      <c r="CV1493" s="72"/>
      <c r="CX1493" s="94" t="s">
        <v>1301</v>
      </c>
      <c r="CY1493" s="72" t="s">
        <v>3069</v>
      </c>
      <c r="CZ1493" s="88">
        <v>0</v>
      </c>
      <c r="DA1493" s="88">
        <v>0</v>
      </c>
      <c r="DB1493" s="88">
        <v>1.159823706796567E-3</v>
      </c>
      <c r="DC1493" s="88">
        <v>0</v>
      </c>
      <c r="DD1493" s="88">
        <v>0</v>
      </c>
      <c r="DE1493" s="88">
        <v>0</v>
      </c>
      <c r="DF1493" s="88">
        <v>0</v>
      </c>
      <c r="DG1493" s="88">
        <v>0</v>
      </c>
      <c r="DH1493">
        <f t="shared" si="69"/>
        <v>1.159823706796567E-3</v>
      </c>
      <c r="DI1493">
        <f t="shared" si="70"/>
        <v>0</v>
      </c>
      <c r="DJ1493">
        <f t="shared" si="71"/>
        <v>1.159823706796567E-3</v>
      </c>
    </row>
    <row r="1494" spans="1:114" s="74" customFormat="1" x14ac:dyDescent="0.2">
      <c r="A1494" s="74" t="s">
        <v>1660</v>
      </c>
      <c r="B1494" s="74" t="s">
        <v>3428</v>
      </c>
      <c r="C1494" s="88">
        <v>0</v>
      </c>
      <c r="D1494" s="88">
        <v>0</v>
      </c>
      <c r="E1494" s="88">
        <v>0</v>
      </c>
      <c r="F1494" s="88">
        <v>0</v>
      </c>
      <c r="G1494" s="88">
        <v>0</v>
      </c>
      <c r="H1494" s="88">
        <v>0</v>
      </c>
      <c r="I1494" s="88">
        <v>0</v>
      </c>
      <c r="J1494" s="88">
        <v>0</v>
      </c>
      <c r="K1494" s="72">
        <v>0</v>
      </c>
      <c r="L1494" s="72">
        <v>0</v>
      </c>
      <c r="M1494" s="72">
        <v>0</v>
      </c>
      <c r="N1494" s="89">
        <v>0</v>
      </c>
      <c r="O1494" s="91">
        <v>0</v>
      </c>
      <c r="P1494" s="88">
        <v>0</v>
      </c>
      <c r="Q1494" s="88">
        <v>0</v>
      </c>
      <c r="R1494" s="88">
        <v>0</v>
      </c>
      <c r="S1494" s="88">
        <v>0</v>
      </c>
      <c r="T1494" s="88">
        <v>0</v>
      </c>
      <c r="U1494" s="88">
        <v>0</v>
      </c>
      <c r="V1494" s="88">
        <v>0</v>
      </c>
      <c r="W1494" s="72">
        <v>0</v>
      </c>
      <c r="X1494" s="72">
        <v>0</v>
      </c>
      <c r="Y1494" s="72">
        <v>0</v>
      </c>
      <c r="Z1494" s="89">
        <v>0</v>
      </c>
      <c r="AA1494" s="91">
        <v>0</v>
      </c>
      <c r="AB1494" s="88">
        <v>0</v>
      </c>
      <c r="AC1494" s="88">
        <v>0</v>
      </c>
      <c r="AD1494" s="88">
        <v>0</v>
      </c>
      <c r="AE1494" s="88">
        <v>0</v>
      </c>
      <c r="AF1494" s="88">
        <v>0</v>
      </c>
      <c r="AG1494" s="88">
        <v>0</v>
      </c>
      <c r="AH1494" s="88">
        <v>0</v>
      </c>
      <c r="AI1494" s="72">
        <v>0</v>
      </c>
      <c r="AJ1494" s="72">
        <v>0</v>
      </c>
      <c r="AK1494" s="72">
        <v>0</v>
      </c>
      <c r="AL1494" s="89">
        <v>0</v>
      </c>
      <c r="AM1494" s="91">
        <v>0</v>
      </c>
      <c r="AN1494" s="88">
        <v>0</v>
      </c>
      <c r="AO1494" s="88">
        <v>0</v>
      </c>
      <c r="AP1494" s="88">
        <v>0</v>
      </c>
      <c r="AQ1494" s="88">
        <v>0</v>
      </c>
      <c r="AR1494" s="88">
        <v>0</v>
      </c>
      <c r="AS1494" s="88">
        <v>0</v>
      </c>
      <c r="AT1494" s="88">
        <v>0</v>
      </c>
      <c r="AU1494" s="72">
        <v>0</v>
      </c>
      <c r="AV1494" s="72">
        <v>0</v>
      </c>
      <c r="AW1494" s="72">
        <v>0</v>
      </c>
      <c r="AX1494" s="89">
        <v>0</v>
      </c>
      <c r="AY1494" s="72">
        <v>0</v>
      </c>
      <c r="AZ1494" s="72">
        <v>0</v>
      </c>
      <c r="BA1494" s="72">
        <v>0</v>
      </c>
      <c r="BB1494" s="72">
        <v>0</v>
      </c>
      <c r="BC1494" s="72">
        <v>0</v>
      </c>
      <c r="BD1494" s="72">
        <v>0</v>
      </c>
      <c r="BE1494" s="72">
        <v>0</v>
      </c>
      <c r="BF1494" s="72">
        <v>0</v>
      </c>
      <c r="BG1494" s="72">
        <v>0</v>
      </c>
      <c r="BH1494" s="72">
        <v>0</v>
      </c>
      <c r="BI1494" s="72">
        <v>0</v>
      </c>
      <c r="BJ1494" s="89">
        <v>0</v>
      </c>
      <c r="BK1494" s="72">
        <v>0</v>
      </c>
      <c r="BL1494" s="72">
        <v>0</v>
      </c>
      <c r="BM1494" s="72">
        <v>0</v>
      </c>
      <c r="BN1494" s="72">
        <v>0.46940757526707677</v>
      </c>
      <c r="BO1494" s="72">
        <v>0</v>
      </c>
      <c r="BP1494" s="72">
        <v>0</v>
      </c>
      <c r="BQ1494" s="72">
        <v>0</v>
      </c>
      <c r="BR1494" s="72">
        <v>0</v>
      </c>
      <c r="BS1494" s="72">
        <v>0</v>
      </c>
      <c r="BT1494" s="72">
        <v>0</v>
      </c>
      <c r="BU1494" s="72">
        <v>0</v>
      </c>
      <c r="BV1494" s="89">
        <v>0</v>
      </c>
      <c r="BW1494" s="72">
        <v>0</v>
      </c>
      <c r="BX1494" s="72">
        <v>0</v>
      </c>
      <c r="BY1494" s="72">
        <v>0</v>
      </c>
      <c r="BZ1494" s="72">
        <v>0</v>
      </c>
      <c r="CA1494" s="72">
        <v>0</v>
      </c>
      <c r="CB1494" s="72">
        <v>0</v>
      </c>
      <c r="CC1494" s="72">
        <v>0</v>
      </c>
      <c r="CD1494" s="72">
        <v>0</v>
      </c>
      <c r="CE1494" s="72">
        <v>0</v>
      </c>
      <c r="CF1494" s="72">
        <v>0</v>
      </c>
      <c r="CG1494" s="72">
        <v>0</v>
      </c>
      <c r="CH1494" s="89">
        <v>0</v>
      </c>
      <c r="CI1494" s="72">
        <v>0</v>
      </c>
      <c r="CJ1494" s="72">
        <v>0</v>
      </c>
      <c r="CK1494" s="72">
        <v>0</v>
      </c>
      <c r="CL1494" s="72">
        <v>0</v>
      </c>
      <c r="CM1494" s="72">
        <v>0</v>
      </c>
      <c r="CN1494" s="72">
        <v>0</v>
      </c>
      <c r="CO1494" s="72">
        <v>0</v>
      </c>
      <c r="CP1494" s="72">
        <v>0</v>
      </c>
      <c r="CQ1494" s="72">
        <v>0</v>
      </c>
      <c r="CR1494" s="72">
        <v>0</v>
      </c>
      <c r="CS1494" s="72">
        <v>0</v>
      </c>
      <c r="CT1494" s="89">
        <v>0</v>
      </c>
      <c r="CV1494" s="72"/>
      <c r="CX1494" s="94" t="s">
        <v>1304</v>
      </c>
      <c r="CY1494" s="72" t="s">
        <v>3072</v>
      </c>
      <c r="CZ1494" s="88">
        <v>0</v>
      </c>
      <c r="DA1494" s="88">
        <v>0</v>
      </c>
      <c r="DB1494" s="88">
        <v>5.7991185339828348E-4</v>
      </c>
      <c r="DC1494" s="88">
        <v>0</v>
      </c>
      <c r="DD1494" s="88">
        <v>5.7460702839213184E-4</v>
      </c>
      <c r="DE1494" s="88">
        <v>0</v>
      </c>
      <c r="DF1494" s="88">
        <v>0</v>
      </c>
      <c r="DG1494" s="88">
        <v>0</v>
      </c>
      <c r="DH1494">
        <f t="shared" si="69"/>
        <v>1.1545188817904152E-3</v>
      </c>
      <c r="DI1494">
        <f t="shared" si="70"/>
        <v>0</v>
      </c>
      <c r="DJ1494">
        <f t="shared" si="71"/>
        <v>1.1545188817904152E-3</v>
      </c>
    </row>
    <row r="1495" spans="1:114" s="74" customFormat="1" x14ac:dyDescent="0.2">
      <c r="A1495" s="74" t="s">
        <v>510</v>
      </c>
      <c r="B1495" s="74" t="s">
        <v>2278</v>
      </c>
      <c r="C1495" s="88">
        <v>0</v>
      </c>
      <c r="D1495" s="88">
        <v>0</v>
      </c>
      <c r="E1495" s="88">
        <v>0</v>
      </c>
      <c r="F1495" s="88">
        <v>0</v>
      </c>
      <c r="G1495" s="88">
        <v>0</v>
      </c>
      <c r="H1495" s="88">
        <v>0</v>
      </c>
      <c r="I1495" s="88">
        <v>0</v>
      </c>
      <c r="J1495" s="88">
        <v>0</v>
      </c>
      <c r="K1495" s="72">
        <v>0</v>
      </c>
      <c r="L1495" s="72">
        <v>0</v>
      </c>
      <c r="M1495" s="72">
        <v>0</v>
      </c>
      <c r="N1495" s="89">
        <v>8.7574474194243052E-2</v>
      </c>
      <c r="O1495" s="91">
        <v>0</v>
      </c>
      <c r="P1495" s="88">
        <v>0</v>
      </c>
      <c r="Q1495" s="88">
        <v>0</v>
      </c>
      <c r="R1495" s="88">
        <v>0</v>
      </c>
      <c r="S1495" s="88">
        <v>0</v>
      </c>
      <c r="T1495" s="88">
        <v>0.40628385698808234</v>
      </c>
      <c r="U1495" s="88">
        <v>0</v>
      </c>
      <c r="V1495" s="88">
        <v>0</v>
      </c>
      <c r="W1495" s="72">
        <v>0</v>
      </c>
      <c r="X1495" s="72">
        <v>0</v>
      </c>
      <c r="Y1495" s="72">
        <v>0</v>
      </c>
      <c r="Z1495" s="89">
        <v>0</v>
      </c>
      <c r="AA1495" s="91">
        <v>0</v>
      </c>
      <c r="AB1495" s="88">
        <v>0</v>
      </c>
      <c r="AC1495" s="88">
        <v>0</v>
      </c>
      <c r="AD1495" s="88">
        <v>0</v>
      </c>
      <c r="AE1495" s="88">
        <v>0</v>
      </c>
      <c r="AF1495" s="88">
        <v>0</v>
      </c>
      <c r="AG1495" s="88">
        <v>0</v>
      </c>
      <c r="AH1495" s="88">
        <v>0</v>
      </c>
      <c r="AI1495" s="72">
        <v>0</v>
      </c>
      <c r="AJ1495" s="72">
        <v>0</v>
      </c>
      <c r="AK1495" s="72">
        <v>0</v>
      </c>
      <c r="AL1495" s="89">
        <v>0</v>
      </c>
      <c r="AM1495" s="91">
        <v>0</v>
      </c>
      <c r="AN1495" s="88">
        <v>0</v>
      </c>
      <c r="AO1495" s="88">
        <v>0</v>
      </c>
      <c r="AP1495" s="88">
        <v>0</v>
      </c>
      <c r="AQ1495" s="88">
        <v>0</v>
      </c>
      <c r="AR1495" s="88">
        <v>0</v>
      </c>
      <c r="AS1495" s="88">
        <v>0</v>
      </c>
      <c r="AT1495" s="88">
        <v>0</v>
      </c>
      <c r="AU1495" s="72">
        <v>0</v>
      </c>
      <c r="AV1495" s="72">
        <v>0</v>
      </c>
      <c r="AW1495" s="72">
        <v>0.36067651216064728</v>
      </c>
      <c r="AX1495" s="89">
        <v>0</v>
      </c>
      <c r="AY1495" s="72">
        <v>0</v>
      </c>
      <c r="AZ1495" s="72">
        <v>0</v>
      </c>
      <c r="BA1495" s="72">
        <v>0</v>
      </c>
      <c r="BB1495" s="72">
        <v>0</v>
      </c>
      <c r="BC1495" s="72">
        <v>0</v>
      </c>
      <c r="BD1495" s="72">
        <v>0</v>
      </c>
      <c r="BE1495" s="72">
        <v>0</v>
      </c>
      <c r="BF1495" s="72">
        <v>0</v>
      </c>
      <c r="BG1495" s="72">
        <v>0</v>
      </c>
      <c r="BH1495" s="72">
        <v>0</v>
      </c>
      <c r="BI1495" s="72">
        <v>0</v>
      </c>
      <c r="BJ1495" s="89">
        <v>0</v>
      </c>
      <c r="BK1495" s="72">
        <v>0</v>
      </c>
      <c r="BL1495" s="72">
        <v>0</v>
      </c>
      <c r="BM1495" s="72">
        <v>0</v>
      </c>
      <c r="BN1495" s="72">
        <v>0</v>
      </c>
      <c r="BO1495" s="72">
        <v>0</v>
      </c>
      <c r="BP1495" s="72">
        <v>0</v>
      </c>
      <c r="BQ1495" s="72">
        <v>0</v>
      </c>
      <c r="BR1495" s="72">
        <v>0</v>
      </c>
      <c r="BS1495" s="72">
        <v>0</v>
      </c>
      <c r="BT1495" s="72">
        <v>0</v>
      </c>
      <c r="BU1495" s="72">
        <v>1.3698817792024549E-2</v>
      </c>
      <c r="BV1495" s="89">
        <v>0</v>
      </c>
      <c r="BW1495" s="72">
        <v>0</v>
      </c>
      <c r="BX1495" s="72">
        <v>0</v>
      </c>
      <c r="BY1495" s="72">
        <v>0</v>
      </c>
      <c r="BZ1495" s="72">
        <v>0</v>
      </c>
      <c r="CA1495" s="72">
        <v>0</v>
      </c>
      <c r="CB1495" s="72">
        <v>0</v>
      </c>
      <c r="CC1495" s="72">
        <v>0</v>
      </c>
      <c r="CD1495" s="72">
        <v>0</v>
      </c>
      <c r="CE1495" s="72">
        <v>0</v>
      </c>
      <c r="CF1495" s="72">
        <v>0</v>
      </c>
      <c r="CG1495" s="72">
        <v>0</v>
      </c>
      <c r="CH1495" s="89">
        <v>0</v>
      </c>
      <c r="CI1495" s="72">
        <v>0</v>
      </c>
      <c r="CJ1495" s="72">
        <v>0</v>
      </c>
      <c r="CK1495" s="72">
        <v>0</v>
      </c>
      <c r="CL1495" s="72">
        <v>0</v>
      </c>
      <c r="CM1495" s="72">
        <v>0</v>
      </c>
      <c r="CN1495" s="72">
        <v>0</v>
      </c>
      <c r="CO1495" s="72">
        <v>0</v>
      </c>
      <c r="CP1495" s="72">
        <v>0</v>
      </c>
      <c r="CQ1495" s="72">
        <v>0</v>
      </c>
      <c r="CR1495" s="72">
        <v>0</v>
      </c>
      <c r="CS1495" s="72">
        <v>0</v>
      </c>
      <c r="CT1495" s="89">
        <v>0</v>
      </c>
      <c r="CV1495" s="72"/>
      <c r="CX1495" s="94" t="s">
        <v>1306</v>
      </c>
      <c r="CY1495" s="72" t="s">
        <v>3074</v>
      </c>
      <c r="CZ1495" s="88">
        <v>0</v>
      </c>
      <c r="DA1495" s="88">
        <v>0</v>
      </c>
      <c r="DB1495" s="88">
        <v>0</v>
      </c>
      <c r="DC1495" s="88">
        <v>0</v>
      </c>
      <c r="DD1495" s="88">
        <v>1.1492140567842637E-3</v>
      </c>
      <c r="DE1495" s="88">
        <v>0</v>
      </c>
      <c r="DF1495" s="88">
        <v>0</v>
      </c>
      <c r="DG1495" s="88">
        <v>0</v>
      </c>
      <c r="DH1495">
        <f t="shared" si="69"/>
        <v>1.1492140567842637E-3</v>
      </c>
      <c r="DI1495">
        <f t="shared" si="70"/>
        <v>0</v>
      </c>
      <c r="DJ1495">
        <f t="shared" si="71"/>
        <v>1.1492140567842637E-3</v>
      </c>
    </row>
    <row r="1496" spans="1:114" s="74" customFormat="1" x14ac:dyDescent="0.2">
      <c r="A1496" s="74" t="s">
        <v>1681</v>
      </c>
      <c r="B1496" s="74" t="s">
        <v>3449</v>
      </c>
      <c r="C1496" s="88">
        <v>0</v>
      </c>
      <c r="D1496" s="88">
        <v>0</v>
      </c>
      <c r="E1496" s="88">
        <v>0</v>
      </c>
      <c r="F1496" s="88">
        <v>0</v>
      </c>
      <c r="G1496" s="88">
        <v>0</v>
      </c>
      <c r="H1496" s="88">
        <v>0</v>
      </c>
      <c r="I1496" s="88">
        <v>0</v>
      </c>
      <c r="J1496" s="88">
        <v>0</v>
      </c>
      <c r="K1496" s="72">
        <v>0</v>
      </c>
      <c r="L1496" s="72">
        <v>0</v>
      </c>
      <c r="M1496" s="72">
        <v>0</v>
      </c>
      <c r="N1496" s="89">
        <v>0</v>
      </c>
      <c r="O1496" s="91">
        <v>0</v>
      </c>
      <c r="P1496" s="88">
        <v>0</v>
      </c>
      <c r="Q1496" s="88">
        <v>0</v>
      </c>
      <c r="R1496" s="88">
        <v>0</v>
      </c>
      <c r="S1496" s="88">
        <v>0</v>
      </c>
      <c r="T1496" s="88">
        <v>0</v>
      </c>
      <c r="U1496" s="88">
        <v>0</v>
      </c>
      <c r="V1496" s="88">
        <v>0</v>
      </c>
      <c r="W1496" s="72">
        <v>0</v>
      </c>
      <c r="X1496" s="72">
        <v>0</v>
      </c>
      <c r="Y1496" s="72">
        <v>0</v>
      </c>
      <c r="Z1496" s="89">
        <v>0</v>
      </c>
      <c r="AA1496" s="91">
        <v>0</v>
      </c>
      <c r="AB1496" s="88">
        <v>0</v>
      </c>
      <c r="AC1496" s="88">
        <v>0</v>
      </c>
      <c r="AD1496" s="88">
        <v>0</v>
      </c>
      <c r="AE1496" s="88">
        <v>0</v>
      </c>
      <c r="AF1496" s="88">
        <v>0</v>
      </c>
      <c r="AG1496" s="88">
        <v>0</v>
      </c>
      <c r="AH1496" s="88">
        <v>0</v>
      </c>
      <c r="AI1496" s="72">
        <v>0</v>
      </c>
      <c r="AJ1496" s="72">
        <v>0</v>
      </c>
      <c r="AK1496" s="72">
        <v>0</v>
      </c>
      <c r="AL1496" s="89">
        <v>0</v>
      </c>
      <c r="AM1496" s="91">
        <v>0</v>
      </c>
      <c r="AN1496" s="88">
        <v>0</v>
      </c>
      <c r="AO1496" s="88">
        <v>0</v>
      </c>
      <c r="AP1496" s="88">
        <v>0</v>
      </c>
      <c r="AQ1496" s="88">
        <v>0</v>
      </c>
      <c r="AR1496" s="88">
        <v>0</v>
      </c>
      <c r="AS1496" s="88">
        <v>0</v>
      </c>
      <c r="AT1496" s="88">
        <v>0</v>
      </c>
      <c r="AU1496" s="72">
        <v>0</v>
      </c>
      <c r="AV1496" s="72">
        <v>0</v>
      </c>
      <c r="AW1496" s="72">
        <v>0</v>
      </c>
      <c r="AX1496" s="89">
        <v>0</v>
      </c>
      <c r="AY1496" s="72">
        <v>0</v>
      </c>
      <c r="AZ1496" s="72">
        <v>0</v>
      </c>
      <c r="BA1496" s="72">
        <v>0</v>
      </c>
      <c r="BB1496" s="72">
        <v>0</v>
      </c>
      <c r="BC1496" s="72">
        <v>0</v>
      </c>
      <c r="BD1496" s="72">
        <v>0</v>
      </c>
      <c r="BE1496" s="72">
        <v>0</v>
      </c>
      <c r="BF1496" s="72">
        <v>0</v>
      </c>
      <c r="BG1496" s="72">
        <v>0</v>
      </c>
      <c r="BH1496" s="72">
        <v>0</v>
      </c>
      <c r="BI1496" s="72">
        <v>0</v>
      </c>
      <c r="BJ1496" s="89">
        <v>0</v>
      </c>
      <c r="BK1496" s="72">
        <v>0</v>
      </c>
      <c r="BL1496" s="72">
        <v>0</v>
      </c>
      <c r="BM1496" s="72">
        <v>0</v>
      </c>
      <c r="BN1496" s="72">
        <v>0</v>
      </c>
      <c r="BO1496" s="72">
        <v>0</v>
      </c>
      <c r="BP1496" s="72">
        <v>0</v>
      </c>
      <c r="BQ1496" s="72">
        <v>0</v>
      </c>
      <c r="BR1496" s="72">
        <v>0</v>
      </c>
      <c r="BS1496" s="72">
        <v>0</v>
      </c>
      <c r="BT1496" s="72">
        <v>0</v>
      </c>
      <c r="BU1496" s="72">
        <v>0</v>
      </c>
      <c r="BV1496" s="89">
        <v>0</v>
      </c>
      <c r="BW1496" s="72">
        <v>0</v>
      </c>
      <c r="BX1496" s="72">
        <v>0</v>
      </c>
      <c r="BY1496" s="72">
        <v>0</v>
      </c>
      <c r="BZ1496" s="72">
        <v>0</v>
      </c>
      <c r="CA1496" s="72">
        <v>0</v>
      </c>
      <c r="CB1496" s="72">
        <v>0</v>
      </c>
      <c r="CC1496" s="72">
        <v>0</v>
      </c>
      <c r="CD1496" s="72">
        <v>0</v>
      </c>
      <c r="CE1496" s="72">
        <v>0</v>
      </c>
      <c r="CF1496" s="72">
        <v>0</v>
      </c>
      <c r="CG1496" s="72">
        <v>0</v>
      </c>
      <c r="CH1496" s="89">
        <v>0</v>
      </c>
      <c r="CI1496" s="72">
        <v>0.25500196155355043</v>
      </c>
      <c r="CJ1496" s="72">
        <v>0</v>
      </c>
      <c r="CK1496" s="72">
        <v>0</v>
      </c>
      <c r="CL1496" s="72">
        <v>0</v>
      </c>
      <c r="CM1496" s="72">
        <v>0</v>
      </c>
      <c r="CN1496" s="72">
        <v>0</v>
      </c>
      <c r="CO1496" s="72">
        <v>0</v>
      </c>
      <c r="CP1496" s="72">
        <v>0</v>
      </c>
      <c r="CQ1496" s="72">
        <v>0</v>
      </c>
      <c r="CR1496" s="72">
        <v>0</v>
      </c>
      <c r="CS1496" s="72">
        <v>0</v>
      </c>
      <c r="CT1496" s="89">
        <v>0</v>
      </c>
      <c r="CV1496" s="72"/>
      <c r="CX1496" s="94" t="s">
        <v>1307</v>
      </c>
      <c r="CY1496" s="72" t="s">
        <v>3075</v>
      </c>
      <c r="CZ1496" s="88">
        <v>2.6146251673360102E-4</v>
      </c>
      <c r="DA1496" s="88">
        <v>0</v>
      </c>
      <c r="DB1496" s="88">
        <v>8.8614179533708646E-4</v>
      </c>
      <c r="DC1496" s="88">
        <v>0</v>
      </c>
      <c r="DD1496" s="88">
        <v>0</v>
      </c>
      <c r="DE1496" s="88">
        <v>0</v>
      </c>
      <c r="DF1496" s="88">
        <v>0</v>
      </c>
      <c r="DG1496" s="88">
        <v>0</v>
      </c>
      <c r="DH1496">
        <f t="shared" si="69"/>
        <v>1.1476043120706874E-3</v>
      </c>
      <c r="DI1496">
        <f t="shared" si="70"/>
        <v>0</v>
      </c>
      <c r="DJ1496">
        <f t="shared" si="71"/>
        <v>1.1476043120706874E-3</v>
      </c>
    </row>
    <row r="1497" spans="1:114" s="74" customFormat="1" x14ac:dyDescent="0.2">
      <c r="A1497" s="74" t="s">
        <v>1494</v>
      </c>
      <c r="B1497" s="74" t="s">
        <v>3262</v>
      </c>
      <c r="C1497" s="88">
        <v>0</v>
      </c>
      <c r="D1497" s="88">
        <v>0</v>
      </c>
      <c r="E1497" s="88">
        <v>0</v>
      </c>
      <c r="F1497" s="88">
        <v>0</v>
      </c>
      <c r="G1497" s="88">
        <v>0</v>
      </c>
      <c r="H1497" s="88">
        <v>0</v>
      </c>
      <c r="I1497" s="88">
        <v>0</v>
      </c>
      <c r="J1497" s="88">
        <v>0</v>
      </c>
      <c r="K1497" s="72">
        <v>0</v>
      </c>
      <c r="L1497" s="72">
        <v>0</v>
      </c>
      <c r="M1497" s="72">
        <v>0</v>
      </c>
      <c r="N1497" s="89">
        <v>0</v>
      </c>
      <c r="O1497" s="91">
        <v>0</v>
      </c>
      <c r="P1497" s="88">
        <v>0</v>
      </c>
      <c r="Q1497" s="88">
        <v>0</v>
      </c>
      <c r="R1497" s="88">
        <v>0</v>
      </c>
      <c r="S1497" s="88">
        <v>0</v>
      </c>
      <c r="T1497" s="88">
        <v>0</v>
      </c>
      <c r="U1497" s="88">
        <v>0</v>
      </c>
      <c r="V1497" s="88">
        <v>0</v>
      </c>
      <c r="W1497" s="72">
        <v>0</v>
      </c>
      <c r="X1497" s="72">
        <v>3.4794711203897009E-3</v>
      </c>
      <c r="Y1497" s="72">
        <v>0</v>
      </c>
      <c r="Z1497" s="89">
        <v>0</v>
      </c>
      <c r="AA1497" s="91">
        <v>0</v>
      </c>
      <c r="AB1497" s="88">
        <v>0</v>
      </c>
      <c r="AC1497" s="88">
        <v>0</v>
      </c>
      <c r="AD1497" s="88">
        <v>0</v>
      </c>
      <c r="AE1497" s="88">
        <v>0</v>
      </c>
      <c r="AF1497" s="88">
        <v>0</v>
      </c>
      <c r="AG1497" s="88">
        <v>0</v>
      </c>
      <c r="AH1497" s="88">
        <v>0</v>
      </c>
      <c r="AI1497" s="72">
        <v>0</v>
      </c>
      <c r="AJ1497" s="72">
        <v>0</v>
      </c>
      <c r="AK1497" s="72">
        <v>0</v>
      </c>
      <c r="AL1497" s="89">
        <v>0</v>
      </c>
      <c r="AM1497" s="91">
        <v>0</v>
      </c>
      <c r="AN1497" s="88">
        <v>0</v>
      </c>
      <c r="AO1497" s="88">
        <v>0</v>
      </c>
      <c r="AP1497" s="88">
        <v>0</v>
      </c>
      <c r="AQ1497" s="88">
        <v>0</v>
      </c>
      <c r="AR1497" s="88">
        <v>0</v>
      </c>
      <c r="AS1497" s="88">
        <v>0</v>
      </c>
      <c r="AT1497" s="88">
        <v>0</v>
      </c>
      <c r="AU1497" s="72">
        <v>0</v>
      </c>
      <c r="AV1497" s="72">
        <v>0</v>
      </c>
      <c r="AW1497" s="72">
        <v>0</v>
      </c>
      <c r="AX1497" s="89">
        <v>0</v>
      </c>
      <c r="AY1497" s="72">
        <v>0</v>
      </c>
      <c r="AZ1497" s="72">
        <v>0</v>
      </c>
      <c r="BA1497" s="72">
        <v>0</v>
      </c>
      <c r="BB1497" s="72">
        <v>0</v>
      </c>
      <c r="BC1497" s="72">
        <v>0</v>
      </c>
      <c r="BD1497" s="72">
        <v>0</v>
      </c>
      <c r="BE1497" s="72">
        <v>0</v>
      </c>
      <c r="BF1497" s="72">
        <v>0</v>
      </c>
      <c r="BG1497" s="72">
        <v>0</v>
      </c>
      <c r="BH1497" s="72">
        <v>0</v>
      </c>
      <c r="BI1497" s="72">
        <v>0</v>
      </c>
      <c r="BJ1497" s="89">
        <v>0</v>
      </c>
      <c r="BK1497" s="72">
        <v>0</v>
      </c>
      <c r="BL1497" s="72">
        <v>0</v>
      </c>
      <c r="BM1497" s="72">
        <v>0</v>
      </c>
      <c r="BN1497" s="72">
        <v>0</v>
      </c>
      <c r="BO1497" s="72">
        <v>0</v>
      </c>
      <c r="BP1497" s="72">
        <v>0</v>
      </c>
      <c r="BQ1497" s="72">
        <v>0</v>
      </c>
      <c r="BR1497" s="72">
        <v>0</v>
      </c>
      <c r="BS1497" s="72">
        <v>0</v>
      </c>
      <c r="BT1497" s="72">
        <v>0</v>
      </c>
      <c r="BU1497" s="72">
        <v>0</v>
      </c>
      <c r="BV1497" s="89">
        <v>0</v>
      </c>
      <c r="BW1497" s="72">
        <v>0</v>
      </c>
      <c r="BX1497" s="72">
        <v>0</v>
      </c>
      <c r="BY1497" s="72">
        <v>0</v>
      </c>
      <c r="BZ1497" s="72">
        <v>0</v>
      </c>
      <c r="CA1497" s="72">
        <v>0</v>
      </c>
      <c r="CB1497" s="72">
        <v>0</v>
      </c>
      <c r="CC1497" s="72">
        <v>0</v>
      </c>
      <c r="CD1497" s="72">
        <v>0</v>
      </c>
      <c r="CE1497" s="72">
        <v>0</v>
      </c>
      <c r="CF1497" s="72">
        <v>0</v>
      </c>
      <c r="CG1497" s="72">
        <v>0</v>
      </c>
      <c r="CH1497" s="89">
        <v>0</v>
      </c>
      <c r="CI1497" s="72">
        <v>0</v>
      </c>
      <c r="CJ1497" s="72">
        <v>0</v>
      </c>
      <c r="CK1497" s="72">
        <v>0</v>
      </c>
      <c r="CL1497" s="72">
        <v>0</v>
      </c>
      <c r="CM1497" s="72">
        <v>0</v>
      </c>
      <c r="CN1497" s="72">
        <v>0</v>
      </c>
      <c r="CO1497" s="72">
        <v>0</v>
      </c>
      <c r="CP1497" s="72">
        <v>0</v>
      </c>
      <c r="CQ1497" s="72">
        <v>0</v>
      </c>
      <c r="CR1497" s="72">
        <v>0</v>
      </c>
      <c r="CS1497" s="72">
        <v>0</v>
      </c>
      <c r="CT1497" s="89">
        <v>0</v>
      </c>
      <c r="CV1497" s="72"/>
      <c r="CX1497" s="94" t="s">
        <v>1305</v>
      </c>
      <c r="CY1497" s="72" t="s">
        <v>3073</v>
      </c>
      <c r="CZ1497" s="88">
        <v>0</v>
      </c>
      <c r="DA1497" s="88">
        <v>0</v>
      </c>
      <c r="DB1497" s="88">
        <v>0</v>
      </c>
      <c r="DC1497" s="88">
        <v>0</v>
      </c>
      <c r="DD1497" s="88">
        <v>1.1462001173708921E-3</v>
      </c>
      <c r="DE1497" s="88">
        <v>0</v>
      </c>
      <c r="DF1497" s="88">
        <v>0</v>
      </c>
      <c r="DG1497" s="88">
        <v>0</v>
      </c>
      <c r="DH1497">
        <f t="shared" si="69"/>
        <v>1.1462001173708921E-3</v>
      </c>
      <c r="DI1497">
        <f t="shared" si="70"/>
        <v>0</v>
      </c>
      <c r="DJ1497">
        <f t="shared" si="71"/>
        <v>1.1462001173708921E-3</v>
      </c>
    </row>
    <row r="1498" spans="1:114" s="74" customFormat="1" x14ac:dyDescent="0.2">
      <c r="A1498" s="74" t="s">
        <v>1657</v>
      </c>
      <c r="B1498" s="74" t="s">
        <v>3425</v>
      </c>
      <c r="C1498" s="88">
        <v>0</v>
      </c>
      <c r="D1498" s="88">
        <v>0</v>
      </c>
      <c r="E1498" s="88">
        <v>0</v>
      </c>
      <c r="F1498" s="88">
        <v>0</v>
      </c>
      <c r="G1498" s="88">
        <v>0</v>
      </c>
      <c r="H1498" s="88">
        <v>0</v>
      </c>
      <c r="I1498" s="88">
        <v>0</v>
      </c>
      <c r="J1498" s="88">
        <v>0</v>
      </c>
      <c r="K1498" s="72">
        <v>0</v>
      </c>
      <c r="L1498" s="72">
        <v>0</v>
      </c>
      <c r="M1498" s="72">
        <v>0</v>
      </c>
      <c r="N1498" s="89">
        <v>0</v>
      </c>
      <c r="O1498" s="91">
        <v>0</v>
      </c>
      <c r="P1498" s="88">
        <v>0</v>
      </c>
      <c r="Q1498" s="88">
        <v>0</v>
      </c>
      <c r="R1498" s="88">
        <v>0</v>
      </c>
      <c r="S1498" s="88">
        <v>0</v>
      </c>
      <c r="T1498" s="88">
        <v>0</v>
      </c>
      <c r="U1498" s="88">
        <v>0</v>
      </c>
      <c r="V1498" s="88">
        <v>0</v>
      </c>
      <c r="W1498" s="72">
        <v>0</v>
      </c>
      <c r="X1498" s="72">
        <v>0</v>
      </c>
      <c r="Y1498" s="72">
        <v>0</v>
      </c>
      <c r="Z1498" s="89">
        <v>0</v>
      </c>
      <c r="AA1498" s="91">
        <v>0</v>
      </c>
      <c r="AB1498" s="88">
        <v>0</v>
      </c>
      <c r="AC1498" s="88">
        <v>0</v>
      </c>
      <c r="AD1498" s="88">
        <v>0</v>
      </c>
      <c r="AE1498" s="88">
        <v>0</v>
      </c>
      <c r="AF1498" s="88">
        <v>0</v>
      </c>
      <c r="AG1498" s="88">
        <v>0</v>
      </c>
      <c r="AH1498" s="88">
        <v>0</v>
      </c>
      <c r="AI1498" s="72">
        <v>0</v>
      </c>
      <c r="AJ1498" s="72">
        <v>0</v>
      </c>
      <c r="AK1498" s="72">
        <v>0</v>
      </c>
      <c r="AL1498" s="89">
        <v>0</v>
      </c>
      <c r="AM1498" s="91">
        <v>0</v>
      </c>
      <c r="AN1498" s="88">
        <v>0</v>
      </c>
      <c r="AO1498" s="88">
        <v>0</v>
      </c>
      <c r="AP1498" s="88">
        <v>0</v>
      </c>
      <c r="AQ1498" s="88">
        <v>0</v>
      </c>
      <c r="AR1498" s="88">
        <v>0</v>
      </c>
      <c r="AS1498" s="88">
        <v>0</v>
      </c>
      <c r="AT1498" s="88">
        <v>0</v>
      </c>
      <c r="AU1498" s="72">
        <v>0</v>
      </c>
      <c r="AV1498" s="72">
        <v>0</v>
      </c>
      <c r="AW1498" s="72">
        <v>0</v>
      </c>
      <c r="AX1498" s="89">
        <v>0</v>
      </c>
      <c r="AY1498" s="72">
        <v>0</v>
      </c>
      <c r="AZ1498" s="72">
        <v>0</v>
      </c>
      <c r="BA1498" s="72">
        <v>0</v>
      </c>
      <c r="BB1498" s="72">
        <v>0</v>
      </c>
      <c r="BC1498" s="72">
        <v>0</v>
      </c>
      <c r="BD1498" s="72">
        <v>0</v>
      </c>
      <c r="BE1498" s="72">
        <v>0</v>
      </c>
      <c r="BF1498" s="72">
        <v>0</v>
      </c>
      <c r="BG1498" s="72">
        <v>0</v>
      </c>
      <c r="BH1498" s="72">
        <v>0</v>
      </c>
      <c r="BI1498" s="72">
        <v>0</v>
      </c>
      <c r="BJ1498" s="89">
        <v>0</v>
      </c>
      <c r="BK1498" s="72">
        <v>0</v>
      </c>
      <c r="BL1498" s="72">
        <v>0</v>
      </c>
      <c r="BM1498" s="72">
        <v>0</v>
      </c>
      <c r="BN1498" s="72">
        <v>0.6474587245063127</v>
      </c>
      <c r="BO1498" s="72">
        <v>0</v>
      </c>
      <c r="BP1498" s="72">
        <v>0</v>
      </c>
      <c r="BQ1498" s="72">
        <v>0</v>
      </c>
      <c r="BR1498" s="72">
        <v>0</v>
      </c>
      <c r="BS1498" s="72">
        <v>0</v>
      </c>
      <c r="BT1498" s="72">
        <v>0</v>
      </c>
      <c r="BU1498" s="72">
        <v>0</v>
      </c>
      <c r="BV1498" s="89">
        <v>0</v>
      </c>
      <c r="BW1498" s="72">
        <v>0</v>
      </c>
      <c r="BX1498" s="72">
        <v>0</v>
      </c>
      <c r="BY1498" s="72">
        <v>0</v>
      </c>
      <c r="BZ1498" s="72">
        <v>0</v>
      </c>
      <c r="CA1498" s="72">
        <v>0</v>
      </c>
      <c r="CB1498" s="72">
        <v>0</v>
      </c>
      <c r="CC1498" s="72">
        <v>0</v>
      </c>
      <c r="CD1498" s="72">
        <v>0</v>
      </c>
      <c r="CE1498" s="72">
        <v>0</v>
      </c>
      <c r="CF1498" s="72">
        <v>0</v>
      </c>
      <c r="CG1498" s="72">
        <v>0</v>
      </c>
      <c r="CH1498" s="89">
        <v>0</v>
      </c>
      <c r="CI1498" s="72">
        <v>0</v>
      </c>
      <c r="CJ1498" s="72">
        <v>0</v>
      </c>
      <c r="CK1498" s="72">
        <v>0</v>
      </c>
      <c r="CL1498" s="72">
        <v>0</v>
      </c>
      <c r="CM1498" s="72">
        <v>0</v>
      </c>
      <c r="CN1498" s="72">
        <v>0</v>
      </c>
      <c r="CO1498" s="72">
        <v>0</v>
      </c>
      <c r="CP1498" s="72">
        <v>0</v>
      </c>
      <c r="CQ1498" s="72">
        <v>0</v>
      </c>
      <c r="CR1498" s="72">
        <v>0</v>
      </c>
      <c r="CS1498" s="72">
        <v>0</v>
      </c>
      <c r="CT1498" s="89">
        <v>0</v>
      </c>
      <c r="CV1498" s="72"/>
      <c r="CX1498" s="94" t="s">
        <v>1308</v>
      </c>
      <c r="CY1498" s="72" t="s">
        <v>3076</v>
      </c>
      <c r="CZ1498" s="88">
        <v>4.1963504185074901E-4</v>
      </c>
      <c r="DA1498" s="88">
        <v>0</v>
      </c>
      <c r="DB1498" s="88">
        <v>3.9203257401207605E-4</v>
      </c>
      <c r="DC1498" s="88">
        <v>0</v>
      </c>
      <c r="DD1498" s="88">
        <v>3.3210157630074628E-4</v>
      </c>
      <c r="DE1498" s="88">
        <v>0</v>
      </c>
      <c r="DF1498" s="88">
        <v>0</v>
      </c>
      <c r="DG1498" s="88">
        <v>0</v>
      </c>
      <c r="DH1498">
        <f t="shared" si="69"/>
        <v>1.1437691921635713E-3</v>
      </c>
      <c r="DI1498">
        <f t="shared" si="70"/>
        <v>0</v>
      </c>
      <c r="DJ1498">
        <f t="shared" si="71"/>
        <v>1.1437691921635713E-3</v>
      </c>
    </row>
    <row r="1499" spans="1:114" s="74" customFormat="1" x14ac:dyDescent="0.2">
      <c r="A1499" s="74" t="s">
        <v>1573</v>
      </c>
      <c r="B1499" s="74" t="s">
        <v>3341</v>
      </c>
      <c r="C1499" s="88">
        <v>0</v>
      </c>
      <c r="D1499" s="88">
        <v>0</v>
      </c>
      <c r="E1499" s="88">
        <v>0</v>
      </c>
      <c r="F1499" s="88">
        <v>0</v>
      </c>
      <c r="G1499" s="88">
        <v>0</v>
      </c>
      <c r="H1499" s="88">
        <v>0</v>
      </c>
      <c r="I1499" s="88">
        <v>0</v>
      </c>
      <c r="J1499" s="88">
        <v>0</v>
      </c>
      <c r="K1499" s="72">
        <v>0</v>
      </c>
      <c r="L1499" s="72">
        <v>0</v>
      </c>
      <c r="M1499" s="72">
        <v>0</v>
      </c>
      <c r="N1499" s="89">
        <v>0</v>
      </c>
      <c r="O1499" s="91">
        <v>0</v>
      </c>
      <c r="P1499" s="88">
        <v>0</v>
      </c>
      <c r="Q1499" s="88">
        <v>0</v>
      </c>
      <c r="R1499" s="88">
        <v>0</v>
      </c>
      <c r="S1499" s="88">
        <v>1.2249197677552119E-3</v>
      </c>
      <c r="T1499" s="88">
        <v>0</v>
      </c>
      <c r="U1499" s="88">
        <v>0</v>
      </c>
      <c r="V1499" s="88">
        <v>0</v>
      </c>
      <c r="W1499" s="72">
        <v>0</v>
      </c>
      <c r="X1499" s="72">
        <v>0</v>
      </c>
      <c r="Y1499" s="72">
        <v>0</v>
      </c>
      <c r="Z1499" s="89">
        <v>0</v>
      </c>
      <c r="AA1499" s="91">
        <v>0</v>
      </c>
      <c r="AB1499" s="88">
        <v>0</v>
      </c>
      <c r="AC1499" s="88">
        <v>0</v>
      </c>
      <c r="AD1499" s="88">
        <v>0</v>
      </c>
      <c r="AE1499" s="88">
        <v>0</v>
      </c>
      <c r="AF1499" s="88">
        <v>0</v>
      </c>
      <c r="AG1499" s="88">
        <v>0</v>
      </c>
      <c r="AH1499" s="88">
        <v>0</v>
      </c>
      <c r="AI1499" s="72">
        <v>0</v>
      </c>
      <c r="AJ1499" s="72">
        <v>0</v>
      </c>
      <c r="AK1499" s="72">
        <v>0</v>
      </c>
      <c r="AL1499" s="89">
        <v>0</v>
      </c>
      <c r="AM1499" s="91">
        <v>0</v>
      </c>
      <c r="AN1499" s="88">
        <v>0</v>
      </c>
      <c r="AO1499" s="88">
        <v>0</v>
      </c>
      <c r="AP1499" s="88">
        <v>0</v>
      </c>
      <c r="AQ1499" s="88">
        <v>0</v>
      </c>
      <c r="AR1499" s="88">
        <v>0</v>
      </c>
      <c r="AS1499" s="88">
        <v>0</v>
      </c>
      <c r="AT1499" s="88">
        <v>0</v>
      </c>
      <c r="AU1499" s="72">
        <v>0</v>
      </c>
      <c r="AV1499" s="72">
        <v>0</v>
      </c>
      <c r="AW1499" s="72">
        <v>0</v>
      </c>
      <c r="AX1499" s="89">
        <v>0</v>
      </c>
      <c r="AY1499" s="72">
        <v>0</v>
      </c>
      <c r="AZ1499" s="72">
        <v>0</v>
      </c>
      <c r="BA1499" s="72">
        <v>0</v>
      </c>
      <c r="BB1499" s="72">
        <v>0.25049516486077128</v>
      </c>
      <c r="BC1499" s="72">
        <v>0</v>
      </c>
      <c r="BD1499" s="72">
        <v>0</v>
      </c>
      <c r="BE1499" s="72">
        <v>0</v>
      </c>
      <c r="BF1499" s="72">
        <v>0</v>
      </c>
      <c r="BG1499" s="72">
        <v>0</v>
      </c>
      <c r="BH1499" s="72">
        <v>0</v>
      </c>
      <c r="BI1499" s="72">
        <v>0</v>
      </c>
      <c r="BJ1499" s="89">
        <v>0</v>
      </c>
      <c r="BK1499" s="72">
        <v>0</v>
      </c>
      <c r="BL1499" s="72">
        <v>0</v>
      </c>
      <c r="BM1499" s="72">
        <v>0</v>
      </c>
      <c r="BN1499" s="72">
        <v>0.4370346390417611</v>
      </c>
      <c r="BO1499" s="72">
        <v>0</v>
      </c>
      <c r="BP1499" s="72">
        <v>0</v>
      </c>
      <c r="BQ1499" s="72">
        <v>0</v>
      </c>
      <c r="BR1499" s="72">
        <v>0</v>
      </c>
      <c r="BS1499" s="72">
        <v>0</v>
      </c>
      <c r="BT1499" s="72">
        <v>0</v>
      </c>
      <c r="BU1499" s="72">
        <v>0</v>
      </c>
      <c r="BV1499" s="89">
        <v>0</v>
      </c>
      <c r="BW1499" s="72">
        <v>0</v>
      </c>
      <c r="BX1499" s="72">
        <v>0</v>
      </c>
      <c r="BY1499" s="72">
        <v>0</v>
      </c>
      <c r="BZ1499" s="72">
        <v>0</v>
      </c>
      <c r="CA1499" s="72">
        <v>0</v>
      </c>
      <c r="CB1499" s="72">
        <v>0</v>
      </c>
      <c r="CC1499" s="72">
        <v>0</v>
      </c>
      <c r="CD1499" s="72">
        <v>0</v>
      </c>
      <c r="CE1499" s="72">
        <v>0</v>
      </c>
      <c r="CF1499" s="72">
        <v>0</v>
      </c>
      <c r="CG1499" s="72">
        <v>0</v>
      </c>
      <c r="CH1499" s="89">
        <v>0</v>
      </c>
      <c r="CI1499" s="72">
        <v>0</v>
      </c>
      <c r="CJ1499" s="72">
        <v>0</v>
      </c>
      <c r="CK1499" s="72">
        <v>0</v>
      </c>
      <c r="CL1499" s="72">
        <v>0</v>
      </c>
      <c r="CM1499" s="72">
        <v>0</v>
      </c>
      <c r="CN1499" s="72">
        <v>0</v>
      </c>
      <c r="CO1499" s="72">
        <v>0</v>
      </c>
      <c r="CP1499" s="72">
        <v>0</v>
      </c>
      <c r="CQ1499" s="72">
        <v>0</v>
      </c>
      <c r="CR1499" s="72">
        <v>0</v>
      </c>
      <c r="CS1499" s="72">
        <v>0</v>
      </c>
      <c r="CT1499" s="89">
        <v>0</v>
      </c>
      <c r="CV1499" s="72"/>
      <c r="CX1499" s="94" t="s">
        <v>1309</v>
      </c>
      <c r="CY1499" s="72" t="s">
        <v>3077</v>
      </c>
      <c r="CZ1499" s="88">
        <v>2.3970436010228432E-4</v>
      </c>
      <c r="DA1499" s="88">
        <v>0</v>
      </c>
      <c r="DB1499" s="88">
        <v>5.7991185339828348E-4</v>
      </c>
      <c r="DC1499" s="88">
        <v>0</v>
      </c>
      <c r="DD1499" s="88">
        <v>3.2222728802245828E-4</v>
      </c>
      <c r="DE1499" s="88">
        <v>0</v>
      </c>
      <c r="DF1499" s="88">
        <v>0</v>
      </c>
      <c r="DG1499" s="88">
        <v>0</v>
      </c>
      <c r="DH1499">
        <f t="shared" si="69"/>
        <v>1.141843501523026E-3</v>
      </c>
      <c r="DI1499">
        <f t="shared" si="70"/>
        <v>0</v>
      </c>
      <c r="DJ1499">
        <f t="shared" si="71"/>
        <v>1.141843501523026E-3</v>
      </c>
    </row>
    <row r="1500" spans="1:114" s="74" customFormat="1" x14ac:dyDescent="0.2">
      <c r="A1500" s="74" t="s">
        <v>868</v>
      </c>
      <c r="B1500" s="74" t="s">
        <v>2636</v>
      </c>
      <c r="C1500" s="88">
        <v>0</v>
      </c>
      <c r="D1500" s="88">
        <v>0</v>
      </c>
      <c r="E1500" s="88">
        <v>0</v>
      </c>
      <c r="F1500" s="88">
        <v>0</v>
      </c>
      <c r="G1500" s="88">
        <v>0</v>
      </c>
      <c r="H1500" s="88">
        <v>0</v>
      </c>
      <c r="I1500" s="88">
        <v>0</v>
      </c>
      <c r="J1500" s="88">
        <v>0</v>
      </c>
      <c r="K1500" s="72">
        <v>0</v>
      </c>
      <c r="L1500" s="72">
        <v>0</v>
      </c>
      <c r="M1500" s="72">
        <v>0</v>
      </c>
      <c r="N1500" s="89">
        <v>0</v>
      </c>
      <c r="O1500" s="91">
        <v>0</v>
      </c>
      <c r="P1500" s="88">
        <v>0</v>
      </c>
      <c r="Q1500" s="88">
        <v>0</v>
      </c>
      <c r="R1500" s="88">
        <v>0</v>
      </c>
      <c r="S1500" s="88">
        <v>0</v>
      </c>
      <c r="T1500" s="88">
        <v>0</v>
      </c>
      <c r="U1500" s="88">
        <v>0</v>
      </c>
      <c r="V1500" s="88">
        <v>0</v>
      </c>
      <c r="W1500" s="72">
        <v>0</v>
      </c>
      <c r="X1500" s="72">
        <v>0</v>
      </c>
      <c r="Y1500" s="72">
        <v>0</v>
      </c>
      <c r="Z1500" s="89">
        <v>0</v>
      </c>
      <c r="AA1500" s="91">
        <v>0</v>
      </c>
      <c r="AB1500" s="88">
        <v>0</v>
      </c>
      <c r="AC1500" s="88">
        <v>1.7134490171033367E-2</v>
      </c>
      <c r="AD1500" s="88">
        <v>0</v>
      </c>
      <c r="AE1500" s="88">
        <v>1.008656103286385E-2</v>
      </c>
      <c r="AF1500" s="88">
        <v>0</v>
      </c>
      <c r="AG1500" s="88">
        <v>0</v>
      </c>
      <c r="AH1500" s="88">
        <v>0</v>
      </c>
      <c r="AI1500" s="72">
        <v>0</v>
      </c>
      <c r="AJ1500" s="72">
        <v>0</v>
      </c>
      <c r="AK1500" s="72">
        <v>0</v>
      </c>
      <c r="AL1500" s="89">
        <v>1.1013042589008985E-2</v>
      </c>
      <c r="AM1500" s="91">
        <v>0</v>
      </c>
      <c r="AN1500" s="88">
        <v>0</v>
      </c>
      <c r="AO1500" s="88">
        <v>0</v>
      </c>
      <c r="AP1500" s="88">
        <v>0</v>
      </c>
      <c r="AQ1500" s="88">
        <v>0</v>
      </c>
      <c r="AR1500" s="88">
        <v>0</v>
      </c>
      <c r="AS1500" s="88">
        <v>0</v>
      </c>
      <c r="AT1500" s="88">
        <v>0.11960530250174424</v>
      </c>
      <c r="AU1500" s="72">
        <v>0</v>
      </c>
      <c r="AV1500" s="72">
        <v>0</v>
      </c>
      <c r="AW1500" s="72">
        <v>0</v>
      </c>
      <c r="AX1500" s="89">
        <v>0</v>
      </c>
      <c r="AY1500" s="72">
        <v>0</v>
      </c>
      <c r="AZ1500" s="72">
        <v>0</v>
      </c>
      <c r="BA1500" s="72">
        <v>0</v>
      </c>
      <c r="BB1500" s="72">
        <v>0</v>
      </c>
      <c r="BC1500" s="72">
        <v>0</v>
      </c>
      <c r="BD1500" s="72">
        <v>0</v>
      </c>
      <c r="BE1500" s="72">
        <v>0</v>
      </c>
      <c r="BF1500" s="72">
        <v>0</v>
      </c>
      <c r="BG1500" s="72">
        <v>0</v>
      </c>
      <c r="BH1500" s="72">
        <v>0</v>
      </c>
      <c r="BI1500" s="72">
        <v>0</v>
      </c>
      <c r="BJ1500" s="89">
        <v>0</v>
      </c>
      <c r="BK1500" s="72">
        <v>0</v>
      </c>
      <c r="BL1500" s="72">
        <v>0</v>
      </c>
      <c r="BM1500" s="72">
        <v>0</v>
      </c>
      <c r="BN1500" s="72">
        <v>0</v>
      </c>
      <c r="BO1500" s="72">
        <v>0</v>
      </c>
      <c r="BP1500" s="72">
        <v>0</v>
      </c>
      <c r="BQ1500" s="72">
        <v>0</v>
      </c>
      <c r="BR1500" s="72">
        <v>0</v>
      </c>
      <c r="BS1500" s="72">
        <v>0</v>
      </c>
      <c r="BT1500" s="72">
        <v>0</v>
      </c>
      <c r="BU1500" s="72">
        <v>0</v>
      </c>
      <c r="BV1500" s="89">
        <v>0</v>
      </c>
      <c r="BW1500" s="72">
        <v>0</v>
      </c>
      <c r="BX1500" s="72">
        <v>0</v>
      </c>
      <c r="BY1500" s="72">
        <v>0</v>
      </c>
      <c r="BZ1500" s="72">
        <v>0</v>
      </c>
      <c r="CA1500" s="72">
        <v>0</v>
      </c>
      <c r="CB1500" s="72">
        <v>0</v>
      </c>
      <c r="CC1500" s="72">
        <v>0</v>
      </c>
      <c r="CD1500" s="72">
        <v>0</v>
      </c>
      <c r="CE1500" s="72">
        <v>0</v>
      </c>
      <c r="CF1500" s="72">
        <v>0</v>
      </c>
      <c r="CG1500" s="72">
        <v>0</v>
      </c>
      <c r="CH1500" s="89">
        <v>0</v>
      </c>
      <c r="CI1500" s="72">
        <v>0</v>
      </c>
      <c r="CJ1500" s="72">
        <v>0.15208006279434852</v>
      </c>
      <c r="CK1500" s="72">
        <v>0</v>
      </c>
      <c r="CL1500" s="72">
        <v>0</v>
      </c>
      <c r="CM1500" s="72">
        <v>0</v>
      </c>
      <c r="CN1500" s="72">
        <v>0</v>
      </c>
      <c r="CO1500" s="72">
        <v>0</v>
      </c>
      <c r="CP1500" s="72">
        <v>0</v>
      </c>
      <c r="CQ1500" s="72">
        <v>0</v>
      </c>
      <c r="CR1500" s="72">
        <v>0</v>
      </c>
      <c r="CS1500" s="72">
        <v>0</v>
      </c>
      <c r="CT1500" s="89">
        <v>0</v>
      </c>
      <c r="CV1500" s="72"/>
      <c r="CX1500" s="94" t="s">
        <v>1558</v>
      </c>
      <c r="CY1500" s="72" t="s">
        <v>3326</v>
      </c>
      <c r="CZ1500" s="88">
        <v>0</v>
      </c>
      <c r="DA1500" s="88">
        <v>0</v>
      </c>
      <c r="DB1500" s="88">
        <v>0</v>
      </c>
      <c r="DC1500" s="88">
        <v>1.0093814193227572E-3</v>
      </c>
      <c r="DD1500" s="88">
        <v>1.2980674371994974E-4</v>
      </c>
      <c r="DE1500" s="88">
        <v>0</v>
      </c>
      <c r="DF1500" s="88">
        <v>0</v>
      </c>
      <c r="DG1500" s="88">
        <v>0</v>
      </c>
      <c r="DH1500">
        <f t="shared" si="69"/>
        <v>1.2980674371994974E-4</v>
      </c>
      <c r="DI1500">
        <f t="shared" si="70"/>
        <v>1.0093814193227572E-3</v>
      </c>
      <c r="DJ1500">
        <f t="shared" si="71"/>
        <v>1.1391881630427069E-3</v>
      </c>
    </row>
    <row r="1501" spans="1:114" s="74" customFormat="1" x14ac:dyDescent="0.2">
      <c r="A1501" s="74" t="s">
        <v>901</v>
      </c>
      <c r="B1501" s="74" t="s">
        <v>2669</v>
      </c>
      <c r="C1501" s="88">
        <v>0</v>
      </c>
      <c r="D1501" s="88">
        <v>0</v>
      </c>
      <c r="E1501" s="88">
        <v>0</v>
      </c>
      <c r="F1501" s="88">
        <v>0</v>
      </c>
      <c r="G1501" s="88">
        <v>0</v>
      </c>
      <c r="H1501" s="88">
        <v>0</v>
      </c>
      <c r="I1501" s="88">
        <v>0</v>
      </c>
      <c r="J1501" s="88">
        <v>0</v>
      </c>
      <c r="K1501" s="72">
        <v>0</v>
      </c>
      <c r="L1501" s="72">
        <v>0</v>
      </c>
      <c r="M1501" s="72">
        <v>0</v>
      </c>
      <c r="N1501" s="89">
        <v>0</v>
      </c>
      <c r="O1501" s="91">
        <v>0</v>
      </c>
      <c r="P1501" s="88">
        <v>0</v>
      </c>
      <c r="Q1501" s="88">
        <v>0</v>
      </c>
      <c r="R1501" s="88">
        <v>0</v>
      </c>
      <c r="S1501" s="88">
        <v>0</v>
      </c>
      <c r="T1501" s="88">
        <v>0</v>
      </c>
      <c r="U1501" s="88">
        <v>0</v>
      </c>
      <c r="V1501" s="88">
        <v>0</v>
      </c>
      <c r="W1501" s="72">
        <v>0</v>
      </c>
      <c r="X1501" s="72">
        <v>0</v>
      </c>
      <c r="Y1501" s="72">
        <v>0</v>
      </c>
      <c r="Z1501" s="89">
        <v>0</v>
      </c>
      <c r="AA1501" s="91">
        <v>0</v>
      </c>
      <c r="AB1501" s="88">
        <v>0</v>
      </c>
      <c r="AC1501" s="88">
        <v>0</v>
      </c>
      <c r="AD1501" s="88">
        <v>0</v>
      </c>
      <c r="AE1501" s="88">
        <v>0.13479313380281691</v>
      </c>
      <c r="AF1501" s="88">
        <v>0</v>
      </c>
      <c r="AG1501" s="88">
        <v>0</v>
      </c>
      <c r="AH1501" s="88">
        <v>0</v>
      </c>
      <c r="AI1501" s="72">
        <v>0</v>
      </c>
      <c r="AJ1501" s="72">
        <v>0</v>
      </c>
      <c r="AK1501" s="72">
        <v>0</v>
      </c>
      <c r="AL1501" s="89">
        <v>0</v>
      </c>
      <c r="AM1501" s="91">
        <v>0</v>
      </c>
      <c r="AN1501" s="88">
        <v>0</v>
      </c>
      <c r="AO1501" s="88">
        <v>0</v>
      </c>
      <c r="AP1501" s="88">
        <v>0</v>
      </c>
      <c r="AQ1501" s="88">
        <v>0</v>
      </c>
      <c r="AR1501" s="88">
        <v>0</v>
      </c>
      <c r="AS1501" s="88">
        <v>0</v>
      </c>
      <c r="AT1501" s="88">
        <v>0</v>
      </c>
      <c r="AU1501" s="72">
        <v>0</v>
      </c>
      <c r="AV1501" s="72">
        <v>0</v>
      </c>
      <c r="AW1501" s="72">
        <v>0</v>
      </c>
      <c r="AX1501" s="89">
        <v>0</v>
      </c>
      <c r="AY1501" s="72">
        <v>0</v>
      </c>
      <c r="AZ1501" s="72">
        <v>0</v>
      </c>
      <c r="BA1501" s="72">
        <v>0</v>
      </c>
      <c r="BB1501" s="72">
        <v>0</v>
      </c>
      <c r="BC1501" s="72">
        <v>0</v>
      </c>
      <c r="BD1501" s="72">
        <v>0</v>
      </c>
      <c r="BE1501" s="72">
        <v>0</v>
      </c>
      <c r="BF1501" s="72">
        <v>0</v>
      </c>
      <c r="BG1501" s="72">
        <v>0</v>
      </c>
      <c r="BH1501" s="72">
        <v>0</v>
      </c>
      <c r="BI1501" s="72">
        <v>0</v>
      </c>
      <c r="BJ1501" s="89">
        <v>0</v>
      </c>
      <c r="BK1501" s="72">
        <v>0</v>
      </c>
      <c r="BL1501" s="72">
        <v>0</v>
      </c>
      <c r="BM1501" s="72">
        <v>0</v>
      </c>
      <c r="BN1501" s="72">
        <v>0</v>
      </c>
      <c r="BO1501" s="72">
        <v>0</v>
      </c>
      <c r="BP1501" s="72">
        <v>0</v>
      </c>
      <c r="BQ1501" s="72">
        <v>0</v>
      </c>
      <c r="BR1501" s="72">
        <v>0</v>
      </c>
      <c r="BS1501" s="72">
        <v>0</v>
      </c>
      <c r="BT1501" s="72">
        <v>0</v>
      </c>
      <c r="BU1501" s="72">
        <v>0</v>
      </c>
      <c r="BV1501" s="89">
        <v>0</v>
      </c>
      <c r="BW1501" s="72">
        <v>0</v>
      </c>
      <c r="BX1501" s="72">
        <v>0</v>
      </c>
      <c r="BY1501" s="72">
        <v>0</v>
      </c>
      <c r="BZ1501" s="72">
        <v>0</v>
      </c>
      <c r="CA1501" s="72">
        <v>0</v>
      </c>
      <c r="CB1501" s="72">
        <v>0</v>
      </c>
      <c r="CC1501" s="72">
        <v>0</v>
      </c>
      <c r="CD1501" s="72">
        <v>0</v>
      </c>
      <c r="CE1501" s="72">
        <v>0</v>
      </c>
      <c r="CF1501" s="72">
        <v>0</v>
      </c>
      <c r="CG1501" s="72">
        <v>0</v>
      </c>
      <c r="CH1501" s="89">
        <v>0</v>
      </c>
      <c r="CI1501" s="72">
        <v>0</v>
      </c>
      <c r="CJ1501" s="72">
        <v>0</v>
      </c>
      <c r="CK1501" s="72">
        <v>0</v>
      </c>
      <c r="CL1501" s="72">
        <v>0</v>
      </c>
      <c r="CM1501" s="72">
        <v>0</v>
      </c>
      <c r="CN1501" s="72">
        <v>0</v>
      </c>
      <c r="CO1501" s="72">
        <v>0</v>
      </c>
      <c r="CP1501" s="72">
        <v>0</v>
      </c>
      <c r="CQ1501" s="72">
        <v>0</v>
      </c>
      <c r="CR1501" s="72">
        <v>0</v>
      </c>
      <c r="CS1501" s="72">
        <v>0</v>
      </c>
      <c r="CT1501" s="89">
        <v>0</v>
      </c>
      <c r="CV1501" s="72"/>
      <c r="CX1501" s="94" t="s">
        <v>1588</v>
      </c>
      <c r="CY1501" s="72" t="s">
        <v>3356</v>
      </c>
      <c r="CZ1501" s="88">
        <v>9.6301261161316177E-5</v>
      </c>
      <c r="DA1501" s="88">
        <v>2.6137640816539901E-4</v>
      </c>
      <c r="DB1501" s="88">
        <v>0</v>
      </c>
      <c r="DC1501" s="88">
        <v>4.2571306939123032E-4</v>
      </c>
      <c r="DD1501" s="88">
        <v>0</v>
      </c>
      <c r="DE1501" s="88">
        <v>3.2194920929274202E-4</v>
      </c>
      <c r="DF1501" s="88">
        <v>0</v>
      </c>
      <c r="DG1501" s="88">
        <v>0</v>
      </c>
      <c r="DH1501">
        <f t="shared" si="69"/>
        <v>9.6301261161316177E-5</v>
      </c>
      <c r="DI1501">
        <f t="shared" si="70"/>
        <v>1.0090386868493713E-3</v>
      </c>
      <c r="DJ1501">
        <f t="shared" si="71"/>
        <v>1.1053399480106874E-3</v>
      </c>
    </row>
    <row r="1502" spans="1:114" s="74" customFormat="1" x14ac:dyDescent="0.2">
      <c r="A1502" s="74" t="s">
        <v>714</v>
      </c>
      <c r="B1502" s="74" t="s">
        <v>2482</v>
      </c>
      <c r="C1502" s="88">
        <v>0</v>
      </c>
      <c r="D1502" s="88">
        <v>0</v>
      </c>
      <c r="E1502" s="88">
        <v>0</v>
      </c>
      <c r="F1502" s="88">
        <v>0</v>
      </c>
      <c r="G1502" s="88">
        <v>0</v>
      </c>
      <c r="H1502" s="88">
        <v>1.290627890468713E-3</v>
      </c>
      <c r="I1502" s="88">
        <v>0</v>
      </c>
      <c r="J1502" s="88">
        <v>0</v>
      </c>
      <c r="K1502" s="72">
        <v>0</v>
      </c>
      <c r="L1502" s="72">
        <v>0</v>
      </c>
      <c r="M1502" s="72">
        <v>0</v>
      </c>
      <c r="N1502" s="89">
        <v>0</v>
      </c>
      <c r="O1502" s="91">
        <v>0</v>
      </c>
      <c r="P1502" s="88">
        <v>0</v>
      </c>
      <c r="Q1502" s="88">
        <v>0</v>
      </c>
      <c r="R1502" s="88">
        <v>0.34265841558840077</v>
      </c>
      <c r="S1502" s="88">
        <v>0</v>
      </c>
      <c r="T1502" s="88">
        <v>0</v>
      </c>
      <c r="U1502" s="88">
        <v>0</v>
      </c>
      <c r="V1502" s="88">
        <v>0</v>
      </c>
      <c r="W1502" s="72">
        <v>0</v>
      </c>
      <c r="X1502" s="72">
        <v>0</v>
      </c>
      <c r="Y1502" s="72">
        <v>0</v>
      </c>
      <c r="Z1502" s="89">
        <v>0</v>
      </c>
      <c r="AA1502" s="91">
        <v>0</v>
      </c>
      <c r="AB1502" s="88">
        <v>0</v>
      </c>
      <c r="AC1502" s="88">
        <v>0</v>
      </c>
      <c r="AD1502" s="88">
        <v>0</v>
      </c>
      <c r="AE1502" s="88">
        <v>0</v>
      </c>
      <c r="AF1502" s="88">
        <v>0</v>
      </c>
      <c r="AG1502" s="88">
        <v>0</v>
      </c>
      <c r="AH1502" s="88">
        <v>0</v>
      </c>
      <c r="AI1502" s="72">
        <v>0</v>
      </c>
      <c r="AJ1502" s="72">
        <v>1.0675206832132371E-2</v>
      </c>
      <c r="AK1502" s="72">
        <v>0</v>
      </c>
      <c r="AL1502" s="89">
        <v>0</v>
      </c>
      <c r="AM1502" s="91">
        <v>0</v>
      </c>
      <c r="AN1502" s="88">
        <v>0</v>
      </c>
      <c r="AO1502" s="88">
        <v>0</v>
      </c>
      <c r="AP1502" s="88">
        <v>0</v>
      </c>
      <c r="AQ1502" s="88">
        <v>0</v>
      </c>
      <c r="AR1502" s="88">
        <v>0</v>
      </c>
      <c r="AS1502" s="88">
        <v>0</v>
      </c>
      <c r="AT1502" s="88">
        <v>0</v>
      </c>
      <c r="AU1502" s="72">
        <v>0</v>
      </c>
      <c r="AV1502" s="72">
        <v>0</v>
      </c>
      <c r="AW1502" s="72">
        <v>0</v>
      </c>
      <c r="AX1502" s="89">
        <v>0</v>
      </c>
      <c r="AY1502" s="72">
        <v>0</v>
      </c>
      <c r="AZ1502" s="72">
        <v>0</v>
      </c>
      <c r="BA1502" s="72">
        <v>0</v>
      </c>
      <c r="BB1502" s="72">
        <v>0</v>
      </c>
      <c r="BC1502" s="72">
        <v>0</v>
      </c>
      <c r="BD1502" s="72">
        <v>0</v>
      </c>
      <c r="BE1502" s="72">
        <v>0</v>
      </c>
      <c r="BF1502" s="72">
        <v>0</v>
      </c>
      <c r="BG1502" s="72">
        <v>0</v>
      </c>
      <c r="BH1502" s="72">
        <v>0</v>
      </c>
      <c r="BI1502" s="72">
        <v>0</v>
      </c>
      <c r="BJ1502" s="89">
        <v>0</v>
      </c>
      <c r="BK1502" s="72">
        <v>0</v>
      </c>
      <c r="BL1502" s="72">
        <v>0</v>
      </c>
      <c r="BM1502" s="72">
        <v>0</v>
      </c>
      <c r="BN1502" s="72">
        <v>0</v>
      </c>
      <c r="BO1502" s="72">
        <v>0</v>
      </c>
      <c r="BP1502" s="72">
        <v>0</v>
      </c>
      <c r="BQ1502" s="72">
        <v>0</v>
      </c>
      <c r="BR1502" s="72">
        <v>0</v>
      </c>
      <c r="BS1502" s="72">
        <v>0</v>
      </c>
      <c r="BT1502" s="72">
        <v>0</v>
      </c>
      <c r="BU1502" s="72">
        <v>0</v>
      </c>
      <c r="BV1502" s="89">
        <v>0</v>
      </c>
      <c r="BW1502" s="72">
        <v>0</v>
      </c>
      <c r="BX1502" s="72">
        <v>0</v>
      </c>
      <c r="BY1502" s="72">
        <v>0</v>
      </c>
      <c r="BZ1502" s="72">
        <v>0</v>
      </c>
      <c r="CA1502" s="72">
        <v>0</v>
      </c>
      <c r="CB1502" s="72">
        <v>0</v>
      </c>
      <c r="CC1502" s="72">
        <v>0</v>
      </c>
      <c r="CD1502" s="72">
        <v>0</v>
      </c>
      <c r="CE1502" s="72">
        <v>0</v>
      </c>
      <c r="CF1502" s="72">
        <v>0</v>
      </c>
      <c r="CG1502" s="72">
        <v>0</v>
      </c>
      <c r="CH1502" s="89">
        <v>0</v>
      </c>
      <c r="CI1502" s="72">
        <v>0</v>
      </c>
      <c r="CJ1502" s="72">
        <v>0</v>
      </c>
      <c r="CK1502" s="72">
        <v>0</v>
      </c>
      <c r="CL1502" s="72">
        <v>0</v>
      </c>
      <c r="CM1502" s="72">
        <v>0</v>
      </c>
      <c r="CN1502" s="72">
        <v>0</v>
      </c>
      <c r="CO1502" s="72">
        <v>0</v>
      </c>
      <c r="CP1502" s="72">
        <v>0</v>
      </c>
      <c r="CQ1502" s="72">
        <v>0</v>
      </c>
      <c r="CR1502" s="72">
        <v>0</v>
      </c>
      <c r="CS1502" s="72">
        <v>0</v>
      </c>
      <c r="CT1502" s="89">
        <v>0</v>
      </c>
      <c r="CV1502" s="72"/>
      <c r="CX1502" s="94" t="s">
        <v>1311</v>
      </c>
      <c r="CY1502" s="72" t="s">
        <v>3079</v>
      </c>
      <c r="CZ1502" s="88">
        <v>0</v>
      </c>
      <c r="DA1502" s="88">
        <v>0</v>
      </c>
      <c r="DB1502" s="88">
        <v>2.8995592669914174E-4</v>
      </c>
      <c r="DC1502" s="88">
        <v>0</v>
      </c>
      <c r="DD1502" s="88">
        <v>8.0917933032318616E-4</v>
      </c>
      <c r="DE1502" s="88">
        <v>0</v>
      </c>
      <c r="DF1502" s="88">
        <v>0</v>
      </c>
      <c r="DG1502" s="88">
        <v>0</v>
      </c>
      <c r="DH1502">
        <f t="shared" si="69"/>
        <v>1.0991352570223279E-3</v>
      </c>
      <c r="DI1502">
        <f t="shared" si="70"/>
        <v>0</v>
      </c>
      <c r="DJ1502">
        <f t="shared" si="71"/>
        <v>1.0991352570223279E-3</v>
      </c>
    </row>
    <row r="1503" spans="1:114" s="74" customFormat="1" x14ac:dyDescent="0.2">
      <c r="A1503" s="74" t="s">
        <v>691</v>
      </c>
      <c r="B1503" s="74" t="s">
        <v>2459</v>
      </c>
      <c r="C1503" s="88">
        <v>8.6671135045184561E-2</v>
      </c>
      <c r="D1503" s="88">
        <v>0</v>
      </c>
      <c r="E1503" s="88">
        <v>0</v>
      </c>
      <c r="F1503" s="88">
        <v>0</v>
      </c>
      <c r="G1503" s="88">
        <v>0</v>
      </c>
      <c r="H1503" s="88">
        <v>8.6041859364580867E-4</v>
      </c>
      <c r="I1503" s="88">
        <v>0</v>
      </c>
      <c r="J1503" s="88">
        <v>0</v>
      </c>
      <c r="K1503" s="72">
        <v>0</v>
      </c>
      <c r="L1503" s="72">
        <v>0.16570008285004142</v>
      </c>
      <c r="M1503" s="72">
        <v>0</v>
      </c>
      <c r="N1503" s="89">
        <v>0</v>
      </c>
      <c r="O1503" s="91">
        <v>0</v>
      </c>
      <c r="P1503" s="88">
        <v>0</v>
      </c>
      <c r="Q1503" s="88">
        <v>0</v>
      </c>
      <c r="R1503" s="88">
        <v>0</v>
      </c>
      <c r="S1503" s="88">
        <v>0</v>
      </c>
      <c r="T1503" s="88">
        <v>0</v>
      </c>
      <c r="U1503" s="88">
        <v>0</v>
      </c>
      <c r="V1503" s="88">
        <v>0</v>
      </c>
      <c r="W1503" s="72">
        <v>0</v>
      </c>
      <c r="X1503" s="72">
        <v>1.7397355601948505E-2</v>
      </c>
      <c r="Y1503" s="72">
        <v>0</v>
      </c>
      <c r="Z1503" s="89">
        <v>0</v>
      </c>
      <c r="AA1503" s="91">
        <v>0</v>
      </c>
      <c r="AB1503" s="88">
        <v>0</v>
      </c>
      <c r="AC1503" s="88">
        <v>0</v>
      </c>
      <c r="AD1503" s="88">
        <v>0</v>
      </c>
      <c r="AE1503" s="88">
        <v>0</v>
      </c>
      <c r="AF1503" s="88">
        <v>0</v>
      </c>
      <c r="AG1503" s="88">
        <v>2.2540968209721168E-3</v>
      </c>
      <c r="AH1503" s="88">
        <v>0</v>
      </c>
      <c r="AI1503" s="72">
        <v>0</v>
      </c>
      <c r="AJ1503" s="72">
        <v>1.6012810248198558E-2</v>
      </c>
      <c r="AK1503" s="72">
        <v>0</v>
      </c>
      <c r="AL1503" s="89">
        <v>0</v>
      </c>
      <c r="AM1503" s="91">
        <v>0</v>
      </c>
      <c r="AN1503" s="88">
        <v>0</v>
      </c>
      <c r="AO1503" s="88">
        <v>0</v>
      </c>
      <c r="AP1503" s="88">
        <v>0</v>
      </c>
      <c r="AQ1503" s="88">
        <v>0.11169513797634691</v>
      </c>
      <c r="AR1503" s="88">
        <v>0</v>
      </c>
      <c r="AS1503" s="88">
        <v>0</v>
      </c>
      <c r="AT1503" s="88">
        <v>0</v>
      </c>
      <c r="AU1503" s="72">
        <v>0</v>
      </c>
      <c r="AV1503" s="72">
        <v>0</v>
      </c>
      <c r="AW1503" s="72">
        <v>0</v>
      </c>
      <c r="AX1503" s="89">
        <v>0</v>
      </c>
      <c r="AY1503" s="72">
        <v>0</v>
      </c>
      <c r="AZ1503" s="72">
        <v>0</v>
      </c>
      <c r="BA1503" s="72">
        <v>0</v>
      </c>
      <c r="BB1503" s="72">
        <v>0</v>
      </c>
      <c r="BC1503" s="72">
        <v>0</v>
      </c>
      <c r="BD1503" s="72">
        <v>0</v>
      </c>
      <c r="BE1503" s="72">
        <v>0</v>
      </c>
      <c r="BF1503" s="72">
        <v>0</v>
      </c>
      <c r="BG1503" s="72">
        <v>0</v>
      </c>
      <c r="BH1503" s="72">
        <v>0</v>
      </c>
      <c r="BI1503" s="72">
        <v>0</v>
      </c>
      <c r="BJ1503" s="89">
        <v>0</v>
      </c>
      <c r="BK1503" s="72">
        <v>0</v>
      </c>
      <c r="BL1503" s="72">
        <v>0</v>
      </c>
      <c r="BM1503" s="72">
        <v>0</v>
      </c>
      <c r="BN1503" s="72">
        <v>0</v>
      </c>
      <c r="BO1503" s="72">
        <v>0</v>
      </c>
      <c r="BP1503" s="72">
        <v>0</v>
      </c>
      <c r="BQ1503" s="72">
        <v>0</v>
      </c>
      <c r="BR1503" s="72">
        <v>0</v>
      </c>
      <c r="BS1503" s="72">
        <v>0</v>
      </c>
      <c r="BT1503" s="72">
        <v>0</v>
      </c>
      <c r="BU1503" s="72">
        <v>3.424704448006137E-2</v>
      </c>
      <c r="BV1503" s="89">
        <v>3.8684719535783361E-2</v>
      </c>
      <c r="BW1503" s="72">
        <v>0</v>
      </c>
      <c r="BX1503" s="72">
        <v>0</v>
      </c>
      <c r="BY1503" s="72">
        <v>0</v>
      </c>
      <c r="BZ1503" s="72">
        <v>0</v>
      </c>
      <c r="CA1503" s="72">
        <v>0</v>
      </c>
      <c r="CB1503" s="72">
        <v>0</v>
      </c>
      <c r="CC1503" s="72">
        <v>0</v>
      </c>
      <c r="CD1503" s="72">
        <v>0</v>
      </c>
      <c r="CE1503" s="72">
        <v>0</v>
      </c>
      <c r="CF1503" s="72">
        <v>0</v>
      </c>
      <c r="CG1503" s="72">
        <v>0</v>
      </c>
      <c r="CH1503" s="89">
        <v>0</v>
      </c>
      <c r="CI1503" s="72">
        <v>0</v>
      </c>
      <c r="CJ1503" s="72">
        <v>0</v>
      </c>
      <c r="CK1503" s="72">
        <v>0</v>
      </c>
      <c r="CL1503" s="72">
        <v>0</v>
      </c>
      <c r="CM1503" s="72">
        <v>0</v>
      </c>
      <c r="CN1503" s="72">
        <v>0</v>
      </c>
      <c r="CO1503" s="72">
        <v>0</v>
      </c>
      <c r="CP1503" s="72">
        <v>0</v>
      </c>
      <c r="CQ1503" s="72">
        <v>0</v>
      </c>
      <c r="CR1503" s="72">
        <v>0</v>
      </c>
      <c r="CS1503" s="72">
        <v>2.7951074439301449E-2</v>
      </c>
      <c r="CT1503" s="89">
        <v>0</v>
      </c>
      <c r="CV1503" s="72"/>
      <c r="CX1503" s="94" t="s">
        <v>1503</v>
      </c>
      <c r="CY1503" s="72" t="s">
        <v>3271</v>
      </c>
      <c r="CZ1503" s="88">
        <v>2.8911457667822138E-4</v>
      </c>
      <c r="DA1503" s="88">
        <v>0</v>
      </c>
      <c r="DB1503" s="88">
        <v>0</v>
      </c>
      <c r="DC1503" s="88">
        <v>1.141568149335379E-4</v>
      </c>
      <c r="DD1503" s="88">
        <v>0</v>
      </c>
      <c r="DE1503" s="88">
        <v>6.0205398995583786E-4</v>
      </c>
      <c r="DF1503" s="88">
        <v>0</v>
      </c>
      <c r="DG1503" s="88">
        <v>9.3170248131004829E-5</v>
      </c>
      <c r="DH1503">
        <f t="shared" si="69"/>
        <v>2.8911457667822138E-4</v>
      </c>
      <c r="DI1503">
        <f t="shared" si="70"/>
        <v>8.0938105302038059E-4</v>
      </c>
      <c r="DJ1503">
        <f t="shared" si="71"/>
        <v>1.098495629698602E-3</v>
      </c>
    </row>
    <row r="1504" spans="1:114" s="74" customFormat="1" x14ac:dyDescent="0.2">
      <c r="A1504" s="74" t="s">
        <v>325</v>
      </c>
      <c r="B1504" s="74" t="s">
        <v>2093</v>
      </c>
      <c r="C1504" s="88">
        <v>0.14214066147410265</v>
      </c>
      <c r="D1504" s="88">
        <v>0</v>
      </c>
      <c r="E1504" s="88">
        <v>0</v>
      </c>
      <c r="F1504" s="88">
        <v>0</v>
      </c>
      <c r="G1504" s="88">
        <v>0.13177710843373494</v>
      </c>
      <c r="H1504" s="88">
        <v>2.2801092731613931E-2</v>
      </c>
      <c r="I1504" s="88">
        <v>0</v>
      </c>
      <c r="J1504" s="88">
        <v>0</v>
      </c>
      <c r="K1504" s="72">
        <v>0</v>
      </c>
      <c r="L1504" s="72">
        <v>2.7616680475006903E-2</v>
      </c>
      <c r="M1504" s="72">
        <v>0</v>
      </c>
      <c r="N1504" s="89">
        <v>0</v>
      </c>
      <c r="O1504" s="91">
        <v>0</v>
      </c>
      <c r="P1504" s="88">
        <v>0</v>
      </c>
      <c r="Q1504" s="88">
        <v>0</v>
      </c>
      <c r="R1504" s="88">
        <v>0.12018616069145399</v>
      </c>
      <c r="S1504" s="88">
        <v>5.5121389548984538E-2</v>
      </c>
      <c r="T1504" s="88">
        <v>0</v>
      </c>
      <c r="U1504" s="88">
        <v>0</v>
      </c>
      <c r="V1504" s="88">
        <v>0.23145328298209283</v>
      </c>
      <c r="W1504" s="72">
        <v>0</v>
      </c>
      <c r="X1504" s="72">
        <v>0.14613778705636743</v>
      </c>
      <c r="Y1504" s="72">
        <v>0</v>
      </c>
      <c r="Z1504" s="89">
        <v>0</v>
      </c>
      <c r="AA1504" s="91">
        <v>0.20391319124144291</v>
      </c>
      <c r="AB1504" s="88">
        <v>0</v>
      </c>
      <c r="AC1504" s="88">
        <v>5.2961151437739488E-2</v>
      </c>
      <c r="AD1504" s="88">
        <v>0</v>
      </c>
      <c r="AE1504" s="88">
        <v>1.833920187793427E-2</v>
      </c>
      <c r="AF1504" s="88">
        <v>0</v>
      </c>
      <c r="AG1504" s="88">
        <v>1.728140896078623E-2</v>
      </c>
      <c r="AH1504" s="88">
        <v>0</v>
      </c>
      <c r="AI1504" s="72">
        <v>0.11454545454545455</v>
      </c>
      <c r="AJ1504" s="72">
        <v>4.2700827328529485E-2</v>
      </c>
      <c r="AK1504" s="72">
        <v>0</v>
      </c>
      <c r="AL1504" s="89">
        <v>6.4504963735624046E-2</v>
      </c>
      <c r="AM1504" s="91">
        <v>0</v>
      </c>
      <c r="AN1504" s="88">
        <v>0</v>
      </c>
      <c r="AO1504" s="88">
        <v>0</v>
      </c>
      <c r="AP1504" s="88">
        <v>0</v>
      </c>
      <c r="AQ1504" s="88">
        <v>0.23653088042049933</v>
      </c>
      <c r="AR1504" s="88">
        <v>0.55146055146055151</v>
      </c>
      <c r="AS1504" s="88">
        <v>0</v>
      </c>
      <c r="AT1504" s="88">
        <v>0</v>
      </c>
      <c r="AU1504" s="72">
        <v>0</v>
      </c>
      <c r="AV1504" s="72">
        <v>0</v>
      </c>
      <c r="AW1504" s="72">
        <v>0</v>
      </c>
      <c r="AX1504" s="89">
        <v>0</v>
      </c>
      <c r="AY1504" s="72">
        <v>0.10333994708994708</v>
      </c>
      <c r="AZ1504" s="72">
        <v>0</v>
      </c>
      <c r="BA1504" s="72">
        <v>0</v>
      </c>
      <c r="BB1504" s="72">
        <v>0</v>
      </c>
      <c r="BC1504" s="72">
        <v>0</v>
      </c>
      <c r="BD1504" s="72">
        <v>2.1385799828913601E-2</v>
      </c>
      <c r="BE1504" s="72">
        <v>0</v>
      </c>
      <c r="BF1504" s="72">
        <v>0</v>
      </c>
      <c r="BG1504" s="72">
        <v>0</v>
      </c>
      <c r="BH1504" s="72">
        <v>0</v>
      </c>
      <c r="BI1504" s="72">
        <v>0</v>
      </c>
      <c r="BJ1504" s="89">
        <v>3.775228691738057E-2</v>
      </c>
      <c r="BK1504" s="72">
        <v>0</v>
      </c>
      <c r="BL1504" s="72">
        <v>0</v>
      </c>
      <c r="BM1504" s="72">
        <v>0</v>
      </c>
      <c r="BN1504" s="72">
        <v>0</v>
      </c>
      <c r="BO1504" s="72">
        <v>0</v>
      </c>
      <c r="BP1504" s="72">
        <v>0</v>
      </c>
      <c r="BQ1504" s="72">
        <v>0</v>
      </c>
      <c r="BR1504" s="72">
        <v>0.15951544294433143</v>
      </c>
      <c r="BS1504" s="72">
        <v>0</v>
      </c>
      <c r="BT1504" s="72">
        <v>0</v>
      </c>
      <c r="BU1504" s="72">
        <v>0.10685077877779148</v>
      </c>
      <c r="BV1504" s="89">
        <v>3.8684719535783361E-2</v>
      </c>
      <c r="BW1504" s="72">
        <v>0</v>
      </c>
      <c r="BX1504" s="72">
        <v>0</v>
      </c>
      <c r="BY1504" s="72">
        <v>0</v>
      </c>
      <c r="BZ1504" s="72">
        <v>0</v>
      </c>
      <c r="CA1504" s="72">
        <v>0</v>
      </c>
      <c r="CB1504" s="72">
        <v>0</v>
      </c>
      <c r="CC1504" s="72">
        <v>0</v>
      </c>
      <c r="CD1504" s="72">
        <v>0</v>
      </c>
      <c r="CE1504" s="72">
        <v>0</v>
      </c>
      <c r="CF1504" s="72">
        <v>0</v>
      </c>
      <c r="CG1504" s="72">
        <v>0</v>
      </c>
      <c r="CH1504" s="89">
        <v>0</v>
      </c>
      <c r="CI1504" s="72">
        <v>0</v>
      </c>
      <c r="CJ1504" s="72">
        <v>0</v>
      </c>
      <c r="CK1504" s="72">
        <v>0</v>
      </c>
      <c r="CL1504" s="72">
        <v>0</v>
      </c>
      <c r="CM1504" s="72">
        <v>0</v>
      </c>
      <c r="CN1504" s="72">
        <v>0</v>
      </c>
      <c r="CO1504" s="72">
        <v>0</v>
      </c>
      <c r="CP1504" s="72">
        <v>0</v>
      </c>
      <c r="CQ1504" s="72">
        <v>0</v>
      </c>
      <c r="CR1504" s="72">
        <v>0</v>
      </c>
      <c r="CS1504" s="72">
        <v>0.15317188792737191</v>
      </c>
      <c r="CT1504" s="89">
        <v>0</v>
      </c>
      <c r="CV1504" s="72"/>
      <c r="CX1504" s="94" t="s">
        <v>1313</v>
      </c>
      <c r="CY1504" s="72" t="s">
        <v>3081</v>
      </c>
      <c r="CZ1504" s="88">
        <v>6.4524954380857258E-4</v>
      </c>
      <c r="DA1504" s="88">
        <v>0</v>
      </c>
      <c r="DB1504" s="88">
        <v>0</v>
      </c>
      <c r="DC1504" s="88">
        <v>0</v>
      </c>
      <c r="DD1504" s="88">
        <v>4.3829660407791157E-4</v>
      </c>
      <c r="DE1504" s="88">
        <v>0</v>
      </c>
      <c r="DF1504" s="88">
        <v>0</v>
      </c>
      <c r="DG1504" s="88">
        <v>0</v>
      </c>
      <c r="DH1504">
        <f t="shared" si="69"/>
        <v>1.0835461478864842E-3</v>
      </c>
      <c r="DI1504">
        <f t="shared" si="70"/>
        <v>0</v>
      </c>
      <c r="DJ1504">
        <f t="shared" si="71"/>
        <v>1.0835461478864842E-3</v>
      </c>
    </row>
    <row r="1505" spans="1:114" s="74" customFormat="1" x14ac:dyDescent="0.2">
      <c r="A1505" s="74" t="s">
        <v>734</v>
      </c>
      <c r="B1505" s="74" t="s">
        <v>2502</v>
      </c>
      <c r="C1505" s="88">
        <v>1.155615133935794E-2</v>
      </c>
      <c r="D1505" s="88">
        <v>0</v>
      </c>
      <c r="E1505" s="88">
        <v>0</v>
      </c>
      <c r="F1505" s="88">
        <v>0</v>
      </c>
      <c r="G1505" s="88">
        <v>2.6669176706827311E-2</v>
      </c>
      <c r="H1505" s="88">
        <v>8.1739766396351828E-3</v>
      </c>
      <c r="I1505" s="88">
        <v>0</v>
      </c>
      <c r="J1505" s="88">
        <v>0</v>
      </c>
      <c r="K1505" s="72">
        <v>0</v>
      </c>
      <c r="L1505" s="72">
        <v>0</v>
      </c>
      <c r="M1505" s="72">
        <v>0</v>
      </c>
      <c r="N1505" s="89">
        <v>0</v>
      </c>
      <c r="O1505" s="91">
        <v>0</v>
      </c>
      <c r="P1505" s="88">
        <v>0</v>
      </c>
      <c r="Q1505" s="88">
        <v>0</v>
      </c>
      <c r="R1505" s="88">
        <v>0</v>
      </c>
      <c r="S1505" s="88">
        <v>6.4920747691026237E-2</v>
      </c>
      <c r="T1505" s="88">
        <v>0</v>
      </c>
      <c r="U1505" s="88">
        <v>0</v>
      </c>
      <c r="V1505" s="88">
        <v>0</v>
      </c>
      <c r="W1505" s="72">
        <v>0</v>
      </c>
      <c r="X1505" s="72">
        <v>7.6548364648573411E-2</v>
      </c>
      <c r="Y1505" s="72">
        <v>0</v>
      </c>
      <c r="Z1505" s="89">
        <v>0</v>
      </c>
      <c r="AA1505" s="91">
        <v>0</v>
      </c>
      <c r="AB1505" s="88">
        <v>0</v>
      </c>
      <c r="AC1505" s="88">
        <v>0.10280694102620018</v>
      </c>
      <c r="AD1505" s="88">
        <v>0</v>
      </c>
      <c r="AE1505" s="88">
        <v>0</v>
      </c>
      <c r="AF1505" s="88">
        <v>0</v>
      </c>
      <c r="AG1505" s="88">
        <v>1.5027312139814111E-3</v>
      </c>
      <c r="AH1505" s="88">
        <v>0</v>
      </c>
      <c r="AI1505" s="72">
        <v>0</v>
      </c>
      <c r="AJ1505" s="72">
        <v>1.0675206832132371E-2</v>
      </c>
      <c r="AK1505" s="72">
        <v>0</v>
      </c>
      <c r="AL1505" s="89">
        <v>0</v>
      </c>
      <c r="AM1505" s="91">
        <v>0</v>
      </c>
      <c r="AN1505" s="88">
        <v>0</v>
      </c>
      <c r="AO1505" s="88">
        <v>0</v>
      </c>
      <c r="AP1505" s="88">
        <v>0</v>
      </c>
      <c r="AQ1505" s="88">
        <v>0</v>
      </c>
      <c r="AR1505" s="88">
        <v>0</v>
      </c>
      <c r="AS1505" s="88">
        <v>0</v>
      </c>
      <c r="AT1505" s="88">
        <v>0</v>
      </c>
      <c r="AU1505" s="72">
        <v>0</v>
      </c>
      <c r="AV1505" s="72">
        <v>0</v>
      </c>
      <c r="AW1505" s="72">
        <v>0</v>
      </c>
      <c r="AX1505" s="89">
        <v>0</v>
      </c>
      <c r="AY1505" s="72">
        <v>0</v>
      </c>
      <c r="AZ1505" s="72">
        <v>0</v>
      </c>
      <c r="BA1505" s="72">
        <v>0</v>
      </c>
      <c r="BB1505" s="72">
        <v>0</v>
      </c>
      <c r="BC1505" s="72">
        <v>0</v>
      </c>
      <c r="BD1505" s="72">
        <v>0</v>
      </c>
      <c r="BE1505" s="72">
        <v>0</v>
      </c>
      <c r="BF1505" s="72">
        <v>0</v>
      </c>
      <c r="BG1505" s="72">
        <v>0</v>
      </c>
      <c r="BH1505" s="72">
        <v>0</v>
      </c>
      <c r="BI1505" s="72">
        <v>0</v>
      </c>
      <c r="BJ1505" s="89">
        <v>0</v>
      </c>
      <c r="BK1505" s="72">
        <v>0</v>
      </c>
      <c r="BL1505" s="72">
        <v>0</v>
      </c>
      <c r="BM1505" s="72">
        <v>0</v>
      </c>
      <c r="BN1505" s="72">
        <v>0</v>
      </c>
      <c r="BO1505" s="72">
        <v>0</v>
      </c>
      <c r="BP1505" s="72">
        <v>0</v>
      </c>
      <c r="BQ1505" s="72">
        <v>0</v>
      </c>
      <c r="BR1505" s="72">
        <v>0</v>
      </c>
      <c r="BS1505" s="72">
        <v>0</v>
      </c>
      <c r="BT1505" s="72">
        <v>0</v>
      </c>
      <c r="BU1505" s="72">
        <v>0</v>
      </c>
      <c r="BV1505" s="89">
        <v>0</v>
      </c>
      <c r="BW1505" s="72">
        <v>0</v>
      </c>
      <c r="BX1505" s="72">
        <v>0</v>
      </c>
      <c r="BY1505" s="72">
        <v>0</v>
      </c>
      <c r="BZ1505" s="72">
        <v>0</v>
      </c>
      <c r="CA1505" s="72">
        <v>0</v>
      </c>
      <c r="CB1505" s="72">
        <v>0</v>
      </c>
      <c r="CC1505" s="72">
        <v>0</v>
      </c>
      <c r="CD1505" s="72">
        <v>0</v>
      </c>
      <c r="CE1505" s="72">
        <v>0</v>
      </c>
      <c r="CF1505" s="72">
        <v>0</v>
      </c>
      <c r="CG1505" s="72">
        <v>0</v>
      </c>
      <c r="CH1505" s="89">
        <v>0</v>
      </c>
      <c r="CI1505" s="72">
        <v>0</v>
      </c>
      <c r="CJ1505" s="72">
        <v>0</v>
      </c>
      <c r="CK1505" s="72">
        <v>0</v>
      </c>
      <c r="CL1505" s="72">
        <v>0</v>
      </c>
      <c r="CM1505" s="72">
        <v>0</v>
      </c>
      <c r="CN1505" s="72">
        <v>0</v>
      </c>
      <c r="CO1505" s="72">
        <v>0</v>
      </c>
      <c r="CP1505" s="72">
        <v>0</v>
      </c>
      <c r="CQ1505" s="72">
        <v>0</v>
      </c>
      <c r="CR1505" s="72">
        <v>0</v>
      </c>
      <c r="CS1505" s="72">
        <v>0</v>
      </c>
      <c r="CT1505" s="89">
        <v>0</v>
      </c>
      <c r="CV1505" s="72"/>
      <c r="CX1505" s="94" t="s">
        <v>1314</v>
      </c>
      <c r="CY1505" s="72" t="s">
        <v>3082</v>
      </c>
      <c r="CZ1505" s="88">
        <v>1.0616325979114791E-3</v>
      </c>
      <c r="DA1505" s="88">
        <v>0</v>
      </c>
      <c r="DB1505" s="88">
        <v>0</v>
      </c>
      <c r="DC1505" s="88">
        <v>0</v>
      </c>
      <c r="DD1505" s="88">
        <v>0</v>
      </c>
      <c r="DE1505" s="88">
        <v>0</v>
      </c>
      <c r="DF1505" s="88">
        <v>0</v>
      </c>
      <c r="DG1505" s="88">
        <v>0</v>
      </c>
      <c r="DH1505">
        <f t="shared" si="69"/>
        <v>1.0616325979114791E-3</v>
      </c>
      <c r="DI1505">
        <f t="shared" si="70"/>
        <v>0</v>
      </c>
      <c r="DJ1505">
        <f t="shared" si="71"/>
        <v>1.0616325979114791E-3</v>
      </c>
    </row>
    <row r="1506" spans="1:114" s="74" customFormat="1" x14ac:dyDescent="0.2">
      <c r="A1506" s="74" t="s">
        <v>1493</v>
      </c>
      <c r="B1506" s="74" t="s">
        <v>3261</v>
      </c>
      <c r="C1506" s="88">
        <v>0</v>
      </c>
      <c r="D1506" s="88">
        <v>0</v>
      </c>
      <c r="E1506" s="88">
        <v>0</v>
      </c>
      <c r="F1506" s="88">
        <v>0</v>
      </c>
      <c r="G1506" s="88">
        <v>0</v>
      </c>
      <c r="H1506" s="88">
        <v>0</v>
      </c>
      <c r="I1506" s="88">
        <v>0</v>
      </c>
      <c r="J1506" s="88">
        <v>0</v>
      </c>
      <c r="K1506" s="72">
        <v>0</v>
      </c>
      <c r="L1506" s="72">
        <v>0</v>
      </c>
      <c r="M1506" s="72">
        <v>0</v>
      </c>
      <c r="N1506" s="89">
        <v>0</v>
      </c>
      <c r="O1506" s="91">
        <v>0</v>
      </c>
      <c r="P1506" s="88">
        <v>0</v>
      </c>
      <c r="Q1506" s="88">
        <v>0</v>
      </c>
      <c r="R1506" s="88">
        <v>0</v>
      </c>
      <c r="S1506" s="88">
        <v>0</v>
      </c>
      <c r="T1506" s="88">
        <v>0</v>
      </c>
      <c r="U1506" s="88">
        <v>0</v>
      </c>
      <c r="V1506" s="88">
        <v>0</v>
      </c>
      <c r="W1506" s="72">
        <v>0</v>
      </c>
      <c r="X1506" s="72">
        <v>3.4794711203897009E-3</v>
      </c>
      <c r="Y1506" s="72">
        <v>0</v>
      </c>
      <c r="Z1506" s="89">
        <v>0</v>
      </c>
      <c r="AA1506" s="91">
        <v>0</v>
      </c>
      <c r="AB1506" s="88">
        <v>0</v>
      </c>
      <c r="AC1506" s="88">
        <v>0</v>
      </c>
      <c r="AD1506" s="88">
        <v>0</v>
      </c>
      <c r="AE1506" s="88">
        <v>0</v>
      </c>
      <c r="AF1506" s="88">
        <v>0</v>
      </c>
      <c r="AG1506" s="88">
        <v>0</v>
      </c>
      <c r="AH1506" s="88">
        <v>0</v>
      </c>
      <c r="AI1506" s="72">
        <v>0</v>
      </c>
      <c r="AJ1506" s="72">
        <v>0</v>
      </c>
      <c r="AK1506" s="72">
        <v>0</v>
      </c>
      <c r="AL1506" s="89">
        <v>0</v>
      </c>
      <c r="AM1506" s="91">
        <v>0</v>
      </c>
      <c r="AN1506" s="88">
        <v>0</v>
      </c>
      <c r="AO1506" s="88">
        <v>0</v>
      </c>
      <c r="AP1506" s="88">
        <v>0</v>
      </c>
      <c r="AQ1506" s="88">
        <v>0</v>
      </c>
      <c r="AR1506" s="88">
        <v>0</v>
      </c>
      <c r="AS1506" s="88">
        <v>0</v>
      </c>
      <c r="AT1506" s="88">
        <v>0</v>
      </c>
      <c r="AU1506" s="72">
        <v>0</v>
      </c>
      <c r="AV1506" s="72">
        <v>0</v>
      </c>
      <c r="AW1506" s="72">
        <v>0</v>
      </c>
      <c r="AX1506" s="89">
        <v>0</v>
      </c>
      <c r="AY1506" s="72">
        <v>0</v>
      </c>
      <c r="AZ1506" s="72">
        <v>0</v>
      </c>
      <c r="BA1506" s="72">
        <v>0</v>
      </c>
      <c r="BB1506" s="72">
        <v>0</v>
      </c>
      <c r="BC1506" s="72">
        <v>0</v>
      </c>
      <c r="BD1506" s="72">
        <v>0</v>
      </c>
      <c r="BE1506" s="72">
        <v>0</v>
      </c>
      <c r="BF1506" s="72">
        <v>0</v>
      </c>
      <c r="BG1506" s="72">
        <v>0</v>
      </c>
      <c r="BH1506" s="72">
        <v>0</v>
      </c>
      <c r="BI1506" s="72">
        <v>0</v>
      </c>
      <c r="BJ1506" s="89">
        <v>0</v>
      </c>
      <c r="BK1506" s="72">
        <v>0</v>
      </c>
      <c r="BL1506" s="72">
        <v>0</v>
      </c>
      <c r="BM1506" s="72">
        <v>0</v>
      </c>
      <c r="BN1506" s="72">
        <v>0</v>
      </c>
      <c r="BO1506" s="72">
        <v>0</v>
      </c>
      <c r="BP1506" s="72">
        <v>0</v>
      </c>
      <c r="BQ1506" s="72">
        <v>0</v>
      </c>
      <c r="BR1506" s="72">
        <v>0</v>
      </c>
      <c r="BS1506" s="72">
        <v>0</v>
      </c>
      <c r="BT1506" s="72">
        <v>0</v>
      </c>
      <c r="BU1506" s="72">
        <v>0</v>
      </c>
      <c r="BV1506" s="89">
        <v>0</v>
      </c>
      <c r="BW1506" s="72">
        <v>0</v>
      </c>
      <c r="BX1506" s="72">
        <v>0</v>
      </c>
      <c r="BY1506" s="72">
        <v>0</v>
      </c>
      <c r="BZ1506" s="72">
        <v>0</v>
      </c>
      <c r="CA1506" s="72">
        <v>0</v>
      </c>
      <c r="CB1506" s="72">
        <v>0</v>
      </c>
      <c r="CC1506" s="72">
        <v>0</v>
      </c>
      <c r="CD1506" s="72">
        <v>0</v>
      </c>
      <c r="CE1506" s="72">
        <v>0</v>
      </c>
      <c r="CF1506" s="72">
        <v>0</v>
      </c>
      <c r="CG1506" s="72">
        <v>0</v>
      </c>
      <c r="CH1506" s="89">
        <v>0</v>
      </c>
      <c r="CI1506" s="72">
        <v>0</v>
      </c>
      <c r="CJ1506" s="72">
        <v>0</v>
      </c>
      <c r="CK1506" s="72">
        <v>0</v>
      </c>
      <c r="CL1506" s="72">
        <v>0</v>
      </c>
      <c r="CM1506" s="72">
        <v>0</v>
      </c>
      <c r="CN1506" s="72">
        <v>0</v>
      </c>
      <c r="CO1506" s="72">
        <v>0</v>
      </c>
      <c r="CP1506" s="72">
        <v>0</v>
      </c>
      <c r="CQ1506" s="72">
        <v>0</v>
      </c>
      <c r="CR1506" s="72">
        <v>0</v>
      </c>
      <c r="CS1506" s="72">
        <v>0</v>
      </c>
      <c r="CT1506" s="89">
        <v>0</v>
      </c>
      <c r="CV1506" s="72"/>
      <c r="CX1506" s="94" t="s">
        <v>1316</v>
      </c>
      <c r="CY1506" s="72" t="s">
        <v>3084</v>
      </c>
      <c r="CZ1506" s="88">
        <v>0</v>
      </c>
      <c r="DA1506" s="88">
        <v>0</v>
      </c>
      <c r="DB1506" s="88">
        <v>4.0203267721600412E-4</v>
      </c>
      <c r="DC1506" s="88">
        <v>0</v>
      </c>
      <c r="DD1506" s="88">
        <v>0</v>
      </c>
      <c r="DE1506" s="88">
        <v>0</v>
      </c>
      <c r="DF1506" s="88">
        <v>6.5549699782374994E-4</v>
      </c>
      <c r="DG1506" s="88">
        <v>0</v>
      </c>
      <c r="DH1506">
        <f t="shared" si="69"/>
        <v>1.0575296750397541E-3</v>
      </c>
      <c r="DI1506">
        <f t="shared" si="70"/>
        <v>0</v>
      </c>
      <c r="DJ1506">
        <f t="shared" si="71"/>
        <v>1.0575296750397541E-3</v>
      </c>
    </row>
    <row r="1507" spans="1:114" s="74" customFormat="1" x14ac:dyDescent="0.2">
      <c r="A1507" s="74" t="s">
        <v>319</v>
      </c>
      <c r="B1507" s="74" t="s">
        <v>2087</v>
      </c>
      <c r="C1507" s="88">
        <v>1.1556151339357941E-3</v>
      </c>
      <c r="D1507" s="88">
        <v>0</v>
      </c>
      <c r="E1507" s="88">
        <v>0</v>
      </c>
      <c r="F1507" s="88">
        <v>0</v>
      </c>
      <c r="G1507" s="88">
        <v>0.26982931726907633</v>
      </c>
      <c r="H1507" s="88">
        <v>8.1739766396351828E-3</v>
      </c>
      <c r="I1507" s="88">
        <v>0</v>
      </c>
      <c r="J1507" s="88">
        <v>0</v>
      </c>
      <c r="K1507" s="72">
        <v>0</v>
      </c>
      <c r="L1507" s="72">
        <v>0.11967228205836326</v>
      </c>
      <c r="M1507" s="72">
        <v>0</v>
      </c>
      <c r="N1507" s="89">
        <v>0</v>
      </c>
      <c r="O1507" s="91">
        <v>0</v>
      </c>
      <c r="P1507" s="88">
        <v>0</v>
      </c>
      <c r="Q1507" s="88">
        <v>0</v>
      </c>
      <c r="R1507" s="88">
        <v>0</v>
      </c>
      <c r="S1507" s="88">
        <v>0.49486758617310567</v>
      </c>
      <c r="T1507" s="88">
        <v>0</v>
      </c>
      <c r="U1507" s="88">
        <v>0</v>
      </c>
      <c r="V1507" s="88">
        <v>3.2484671295732327E-2</v>
      </c>
      <c r="W1507" s="72">
        <v>0</v>
      </c>
      <c r="X1507" s="72">
        <v>0.83507306889352806</v>
      </c>
      <c r="Y1507" s="72">
        <v>0</v>
      </c>
      <c r="Z1507" s="89">
        <v>0</v>
      </c>
      <c r="AA1507" s="91">
        <v>1.6992765936786912E-2</v>
      </c>
      <c r="AB1507" s="88">
        <v>0</v>
      </c>
      <c r="AC1507" s="88">
        <v>0.41122776410480072</v>
      </c>
      <c r="AD1507" s="88">
        <v>0</v>
      </c>
      <c r="AE1507" s="88">
        <v>0</v>
      </c>
      <c r="AF1507" s="88">
        <v>0</v>
      </c>
      <c r="AG1507" s="88">
        <v>8.2650216768977627E-3</v>
      </c>
      <c r="AH1507" s="88">
        <v>0</v>
      </c>
      <c r="AI1507" s="72">
        <v>0</v>
      </c>
      <c r="AJ1507" s="72">
        <v>2.1350413664264743E-2</v>
      </c>
      <c r="AK1507" s="72">
        <v>0</v>
      </c>
      <c r="AL1507" s="89">
        <v>0</v>
      </c>
      <c r="AM1507" s="91">
        <v>0</v>
      </c>
      <c r="AN1507" s="88">
        <v>0</v>
      </c>
      <c r="AO1507" s="88">
        <v>0</v>
      </c>
      <c r="AP1507" s="88">
        <v>0</v>
      </c>
      <c r="AQ1507" s="88">
        <v>5.2562417871222074E-2</v>
      </c>
      <c r="AR1507" s="88">
        <v>0</v>
      </c>
      <c r="AS1507" s="88">
        <v>0</v>
      </c>
      <c r="AT1507" s="88">
        <v>0</v>
      </c>
      <c r="AU1507" s="72">
        <v>0</v>
      </c>
      <c r="AV1507" s="72">
        <v>0</v>
      </c>
      <c r="AW1507" s="72">
        <v>0</v>
      </c>
      <c r="AX1507" s="89">
        <v>0</v>
      </c>
      <c r="AY1507" s="72">
        <v>0</v>
      </c>
      <c r="AZ1507" s="72">
        <v>0</v>
      </c>
      <c r="BA1507" s="72">
        <v>0</v>
      </c>
      <c r="BB1507" s="72">
        <v>0</v>
      </c>
      <c r="BC1507" s="72">
        <v>0</v>
      </c>
      <c r="BD1507" s="72">
        <v>0</v>
      </c>
      <c r="BE1507" s="72">
        <v>0</v>
      </c>
      <c r="BF1507" s="72">
        <v>0</v>
      </c>
      <c r="BG1507" s="72">
        <v>0</v>
      </c>
      <c r="BH1507" s="72">
        <v>0</v>
      </c>
      <c r="BI1507" s="72">
        <v>0</v>
      </c>
      <c r="BJ1507" s="89">
        <v>8.4216640046464356E-2</v>
      </c>
      <c r="BK1507" s="72">
        <v>0</v>
      </c>
      <c r="BL1507" s="72">
        <v>0</v>
      </c>
      <c r="BM1507" s="72">
        <v>0</v>
      </c>
      <c r="BN1507" s="72">
        <v>0</v>
      </c>
      <c r="BO1507" s="72">
        <v>0</v>
      </c>
      <c r="BP1507" s="72">
        <v>0</v>
      </c>
      <c r="BQ1507" s="72">
        <v>0.10598299225314796</v>
      </c>
      <c r="BR1507" s="72">
        <v>0</v>
      </c>
      <c r="BS1507" s="72">
        <v>0</v>
      </c>
      <c r="BT1507" s="72">
        <v>0</v>
      </c>
      <c r="BU1507" s="72">
        <v>0.24520883847723943</v>
      </c>
      <c r="BV1507" s="89">
        <v>0</v>
      </c>
      <c r="BW1507" s="72">
        <v>0.19365770999757928</v>
      </c>
      <c r="BX1507" s="72">
        <v>0</v>
      </c>
      <c r="BY1507" s="72">
        <v>0</v>
      </c>
      <c r="BZ1507" s="72">
        <v>0</v>
      </c>
      <c r="CA1507" s="72">
        <v>0</v>
      </c>
      <c r="CB1507" s="72">
        <v>0</v>
      </c>
      <c r="CC1507" s="72">
        <v>9.7989093387866405E-2</v>
      </c>
      <c r="CD1507" s="72">
        <v>0</v>
      </c>
      <c r="CE1507" s="72">
        <v>0</v>
      </c>
      <c r="CF1507" s="72">
        <v>0</v>
      </c>
      <c r="CG1507" s="72">
        <v>0</v>
      </c>
      <c r="CH1507" s="89">
        <v>0</v>
      </c>
      <c r="CI1507" s="72">
        <v>0</v>
      </c>
      <c r="CJ1507" s="72">
        <v>0</v>
      </c>
      <c r="CK1507" s="72">
        <v>0</v>
      </c>
      <c r="CL1507" s="72">
        <v>0</v>
      </c>
      <c r="CM1507" s="72">
        <v>0</v>
      </c>
      <c r="CN1507" s="72">
        <v>0</v>
      </c>
      <c r="CO1507" s="72">
        <v>0</v>
      </c>
      <c r="CP1507" s="72">
        <v>0</v>
      </c>
      <c r="CQ1507" s="72">
        <v>0</v>
      </c>
      <c r="CR1507" s="72">
        <v>0</v>
      </c>
      <c r="CS1507" s="72">
        <v>0</v>
      </c>
      <c r="CT1507" s="89">
        <v>0</v>
      </c>
      <c r="CV1507" s="72"/>
      <c r="CX1507" s="94" t="s">
        <v>1448</v>
      </c>
      <c r="CY1507" s="72" t="s">
        <v>3216</v>
      </c>
      <c r="CZ1507" s="88">
        <v>0</v>
      </c>
      <c r="DA1507" s="88">
        <v>6.4931691860163111E-4</v>
      </c>
      <c r="DB1507" s="88">
        <v>4.0203267721600412E-4</v>
      </c>
      <c r="DC1507" s="88">
        <v>0</v>
      </c>
      <c r="DD1507" s="88">
        <v>0</v>
      </c>
      <c r="DE1507" s="88">
        <v>0</v>
      </c>
      <c r="DF1507" s="88">
        <v>0</v>
      </c>
      <c r="DG1507" s="88">
        <v>0</v>
      </c>
      <c r="DH1507">
        <f t="shared" si="69"/>
        <v>4.0203267721600412E-4</v>
      </c>
      <c r="DI1507">
        <f t="shared" si="70"/>
        <v>6.4931691860163111E-4</v>
      </c>
      <c r="DJ1507">
        <f t="shared" si="71"/>
        <v>1.0513495958176353E-3</v>
      </c>
    </row>
    <row r="1508" spans="1:114" s="74" customFormat="1" x14ac:dyDescent="0.2">
      <c r="A1508" s="74" t="s">
        <v>1338</v>
      </c>
      <c r="B1508" s="74" t="s">
        <v>3106</v>
      </c>
      <c r="C1508" s="88">
        <v>0</v>
      </c>
      <c r="D1508" s="88">
        <v>0</v>
      </c>
      <c r="E1508" s="88">
        <v>0</v>
      </c>
      <c r="F1508" s="88">
        <v>0</v>
      </c>
      <c r="G1508" s="88">
        <v>0</v>
      </c>
      <c r="H1508" s="88">
        <v>0</v>
      </c>
      <c r="I1508" s="88">
        <v>0</v>
      </c>
      <c r="J1508" s="88">
        <v>0</v>
      </c>
      <c r="K1508" s="72">
        <v>0</v>
      </c>
      <c r="L1508" s="72">
        <v>0</v>
      </c>
      <c r="M1508" s="72">
        <v>0</v>
      </c>
      <c r="N1508" s="89">
        <v>0</v>
      </c>
      <c r="O1508" s="91">
        <v>0</v>
      </c>
      <c r="P1508" s="88">
        <v>0</v>
      </c>
      <c r="Q1508" s="88">
        <v>0</v>
      </c>
      <c r="R1508" s="88">
        <v>0</v>
      </c>
      <c r="S1508" s="88">
        <v>2.4498395355104239E-3</v>
      </c>
      <c r="T1508" s="88">
        <v>0</v>
      </c>
      <c r="U1508" s="88">
        <v>0</v>
      </c>
      <c r="V1508" s="88">
        <v>0</v>
      </c>
      <c r="W1508" s="72">
        <v>0</v>
      </c>
      <c r="X1508" s="72">
        <v>6.9589422407794017E-3</v>
      </c>
      <c r="Y1508" s="72">
        <v>0</v>
      </c>
      <c r="Z1508" s="89">
        <v>0</v>
      </c>
      <c r="AA1508" s="91">
        <v>0</v>
      </c>
      <c r="AB1508" s="88">
        <v>0</v>
      </c>
      <c r="AC1508" s="88">
        <v>1.5576809246393968E-3</v>
      </c>
      <c r="AD1508" s="88">
        <v>0</v>
      </c>
      <c r="AE1508" s="88">
        <v>0</v>
      </c>
      <c r="AF1508" s="88">
        <v>0</v>
      </c>
      <c r="AG1508" s="88">
        <v>0</v>
      </c>
      <c r="AH1508" s="88">
        <v>0</v>
      </c>
      <c r="AI1508" s="72">
        <v>0</v>
      </c>
      <c r="AJ1508" s="72">
        <v>0</v>
      </c>
      <c r="AK1508" s="72">
        <v>0</v>
      </c>
      <c r="AL1508" s="89">
        <v>0</v>
      </c>
      <c r="AM1508" s="91">
        <v>0</v>
      </c>
      <c r="AN1508" s="88">
        <v>0</v>
      </c>
      <c r="AO1508" s="88">
        <v>0</v>
      </c>
      <c r="AP1508" s="88">
        <v>0</v>
      </c>
      <c r="AQ1508" s="88">
        <v>0</v>
      </c>
      <c r="AR1508" s="88">
        <v>0</v>
      </c>
      <c r="AS1508" s="88">
        <v>0</v>
      </c>
      <c r="AT1508" s="88">
        <v>0</v>
      </c>
      <c r="AU1508" s="72">
        <v>0</v>
      </c>
      <c r="AV1508" s="72">
        <v>0</v>
      </c>
      <c r="AW1508" s="72">
        <v>0</v>
      </c>
      <c r="AX1508" s="89">
        <v>0</v>
      </c>
      <c r="AY1508" s="72">
        <v>0</v>
      </c>
      <c r="AZ1508" s="72">
        <v>0</v>
      </c>
      <c r="BA1508" s="72">
        <v>0</v>
      </c>
      <c r="BB1508" s="72">
        <v>0</v>
      </c>
      <c r="BC1508" s="72">
        <v>0</v>
      </c>
      <c r="BD1508" s="72">
        <v>0</v>
      </c>
      <c r="BE1508" s="72">
        <v>0</v>
      </c>
      <c r="BF1508" s="72">
        <v>0</v>
      </c>
      <c r="BG1508" s="72">
        <v>0</v>
      </c>
      <c r="BH1508" s="72">
        <v>0</v>
      </c>
      <c r="BI1508" s="72">
        <v>0</v>
      </c>
      <c r="BJ1508" s="89">
        <v>0</v>
      </c>
      <c r="BK1508" s="72">
        <v>0</v>
      </c>
      <c r="BL1508" s="72">
        <v>0</v>
      </c>
      <c r="BM1508" s="72">
        <v>0</v>
      </c>
      <c r="BN1508" s="72">
        <v>0</v>
      </c>
      <c r="BO1508" s="72">
        <v>0</v>
      </c>
      <c r="BP1508" s="72">
        <v>0</v>
      </c>
      <c r="BQ1508" s="72">
        <v>0</v>
      </c>
      <c r="BR1508" s="72">
        <v>0</v>
      </c>
      <c r="BS1508" s="72">
        <v>0</v>
      </c>
      <c r="BT1508" s="72">
        <v>0</v>
      </c>
      <c r="BU1508" s="72">
        <v>0</v>
      </c>
      <c r="BV1508" s="89">
        <v>0</v>
      </c>
      <c r="BW1508" s="72">
        <v>0</v>
      </c>
      <c r="BX1508" s="72">
        <v>0</v>
      </c>
      <c r="BY1508" s="72">
        <v>0</v>
      </c>
      <c r="BZ1508" s="72">
        <v>0</v>
      </c>
      <c r="CA1508" s="72">
        <v>0</v>
      </c>
      <c r="CB1508" s="72">
        <v>0</v>
      </c>
      <c r="CC1508" s="72">
        <v>0</v>
      </c>
      <c r="CD1508" s="72">
        <v>0</v>
      </c>
      <c r="CE1508" s="72">
        <v>0</v>
      </c>
      <c r="CF1508" s="72">
        <v>0</v>
      </c>
      <c r="CG1508" s="72">
        <v>0</v>
      </c>
      <c r="CH1508" s="89">
        <v>0</v>
      </c>
      <c r="CI1508" s="72">
        <v>0</v>
      </c>
      <c r="CJ1508" s="72">
        <v>0</v>
      </c>
      <c r="CK1508" s="72">
        <v>0</v>
      </c>
      <c r="CL1508" s="72">
        <v>0</v>
      </c>
      <c r="CM1508" s="72">
        <v>0</v>
      </c>
      <c r="CN1508" s="72">
        <v>0</v>
      </c>
      <c r="CO1508" s="72">
        <v>0</v>
      </c>
      <c r="CP1508" s="72">
        <v>0</v>
      </c>
      <c r="CQ1508" s="72">
        <v>0</v>
      </c>
      <c r="CR1508" s="72">
        <v>0</v>
      </c>
      <c r="CS1508" s="72">
        <v>0</v>
      </c>
      <c r="CT1508" s="89">
        <v>0</v>
      </c>
      <c r="CV1508" s="72"/>
      <c r="CX1508" s="94" t="s">
        <v>1320</v>
      </c>
      <c r="CY1508" s="72" t="s">
        <v>3088</v>
      </c>
      <c r="CZ1508" s="88">
        <v>0</v>
      </c>
      <c r="DA1508" s="88">
        <v>0</v>
      </c>
      <c r="DB1508" s="88">
        <v>5.7991185339828348E-4</v>
      </c>
      <c r="DC1508" s="88">
        <v>0</v>
      </c>
      <c r="DD1508" s="88">
        <v>4.5848004694835687E-4</v>
      </c>
      <c r="DE1508" s="88">
        <v>0</v>
      </c>
      <c r="DF1508" s="88">
        <v>0</v>
      </c>
      <c r="DG1508" s="88">
        <v>0</v>
      </c>
      <c r="DH1508">
        <f t="shared" si="69"/>
        <v>1.0383919003466404E-3</v>
      </c>
      <c r="DI1508">
        <f t="shared" si="70"/>
        <v>0</v>
      </c>
      <c r="DJ1508">
        <f t="shared" si="71"/>
        <v>1.0383919003466404E-3</v>
      </c>
    </row>
    <row r="1509" spans="1:114" s="74" customFormat="1" x14ac:dyDescent="0.2">
      <c r="A1509" s="74" t="s">
        <v>1416</v>
      </c>
      <c r="B1509" s="74" t="s">
        <v>3184</v>
      </c>
      <c r="C1509" s="88">
        <v>0</v>
      </c>
      <c r="D1509" s="88">
        <v>0</v>
      </c>
      <c r="E1509" s="88">
        <v>0</v>
      </c>
      <c r="F1509" s="88">
        <v>0</v>
      </c>
      <c r="G1509" s="88">
        <v>0</v>
      </c>
      <c r="H1509" s="88">
        <v>0</v>
      </c>
      <c r="I1509" s="88">
        <v>0</v>
      </c>
      <c r="J1509" s="88">
        <v>0</v>
      </c>
      <c r="K1509" s="72">
        <v>0</v>
      </c>
      <c r="L1509" s="72">
        <v>0</v>
      </c>
      <c r="M1509" s="72">
        <v>0</v>
      </c>
      <c r="N1509" s="89">
        <v>0</v>
      </c>
      <c r="O1509" s="91">
        <v>0</v>
      </c>
      <c r="P1509" s="88">
        <v>0</v>
      </c>
      <c r="Q1509" s="88">
        <v>0</v>
      </c>
      <c r="R1509" s="88">
        <v>0</v>
      </c>
      <c r="S1509" s="88">
        <v>2.4498395355104239E-3</v>
      </c>
      <c r="T1509" s="88">
        <v>0</v>
      </c>
      <c r="U1509" s="88">
        <v>0</v>
      </c>
      <c r="V1509" s="88">
        <v>0</v>
      </c>
      <c r="W1509" s="72">
        <v>0</v>
      </c>
      <c r="X1509" s="72">
        <v>3.4794711203897009E-3</v>
      </c>
      <c r="Y1509" s="72">
        <v>0</v>
      </c>
      <c r="Z1509" s="89">
        <v>0</v>
      </c>
      <c r="AA1509" s="91">
        <v>0</v>
      </c>
      <c r="AB1509" s="88">
        <v>0</v>
      </c>
      <c r="AC1509" s="88">
        <v>0</v>
      </c>
      <c r="AD1509" s="88">
        <v>0</v>
      </c>
      <c r="AE1509" s="88">
        <v>0</v>
      </c>
      <c r="AF1509" s="88">
        <v>0</v>
      </c>
      <c r="AG1509" s="88">
        <v>0</v>
      </c>
      <c r="AH1509" s="88">
        <v>0</v>
      </c>
      <c r="AI1509" s="72">
        <v>0</v>
      </c>
      <c r="AJ1509" s="72">
        <v>0</v>
      </c>
      <c r="AK1509" s="72">
        <v>0</v>
      </c>
      <c r="AL1509" s="89">
        <v>0</v>
      </c>
      <c r="AM1509" s="91">
        <v>0</v>
      </c>
      <c r="AN1509" s="88">
        <v>0</v>
      </c>
      <c r="AO1509" s="88">
        <v>0</v>
      </c>
      <c r="AP1509" s="88">
        <v>0</v>
      </c>
      <c r="AQ1509" s="88">
        <v>0</v>
      </c>
      <c r="AR1509" s="88">
        <v>0</v>
      </c>
      <c r="AS1509" s="88">
        <v>0</v>
      </c>
      <c r="AT1509" s="88">
        <v>0</v>
      </c>
      <c r="AU1509" s="72">
        <v>0</v>
      </c>
      <c r="AV1509" s="72">
        <v>0</v>
      </c>
      <c r="AW1509" s="72">
        <v>0</v>
      </c>
      <c r="AX1509" s="89">
        <v>0</v>
      </c>
      <c r="AY1509" s="72">
        <v>0</v>
      </c>
      <c r="AZ1509" s="72">
        <v>0</v>
      </c>
      <c r="BA1509" s="72">
        <v>0</v>
      </c>
      <c r="BB1509" s="72">
        <v>0</v>
      </c>
      <c r="BC1509" s="72">
        <v>0</v>
      </c>
      <c r="BD1509" s="72">
        <v>0</v>
      </c>
      <c r="BE1509" s="72">
        <v>0</v>
      </c>
      <c r="BF1509" s="72">
        <v>0</v>
      </c>
      <c r="BG1509" s="72">
        <v>0</v>
      </c>
      <c r="BH1509" s="72">
        <v>0</v>
      </c>
      <c r="BI1509" s="72">
        <v>0</v>
      </c>
      <c r="BJ1509" s="89">
        <v>0</v>
      </c>
      <c r="BK1509" s="72">
        <v>0</v>
      </c>
      <c r="BL1509" s="72">
        <v>0</v>
      </c>
      <c r="BM1509" s="72">
        <v>0</v>
      </c>
      <c r="BN1509" s="72">
        <v>0</v>
      </c>
      <c r="BO1509" s="72">
        <v>0</v>
      </c>
      <c r="BP1509" s="72">
        <v>0</v>
      </c>
      <c r="BQ1509" s="72">
        <v>0</v>
      </c>
      <c r="BR1509" s="72">
        <v>0</v>
      </c>
      <c r="BS1509" s="72">
        <v>0</v>
      </c>
      <c r="BT1509" s="72">
        <v>0</v>
      </c>
      <c r="BU1509" s="72">
        <v>0</v>
      </c>
      <c r="BV1509" s="89">
        <v>0</v>
      </c>
      <c r="BW1509" s="72">
        <v>0</v>
      </c>
      <c r="BX1509" s="72">
        <v>0</v>
      </c>
      <c r="BY1509" s="72">
        <v>0</v>
      </c>
      <c r="BZ1509" s="72">
        <v>0</v>
      </c>
      <c r="CA1509" s="72">
        <v>0</v>
      </c>
      <c r="CB1509" s="72">
        <v>0</v>
      </c>
      <c r="CC1509" s="72">
        <v>0</v>
      </c>
      <c r="CD1509" s="72">
        <v>0</v>
      </c>
      <c r="CE1509" s="72">
        <v>0</v>
      </c>
      <c r="CF1509" s="72">
        <v>0</v>
      </c>
      <c r="CG1509" s="72">
        <v>0</v>
      </c>
      <c r="CH1509" s="89">
        <v>0</v>
      </c>
      <c r="CI1509" s="72">
        <v>0</v>
      </c>
      <c r="CJ1509" s="72">
        <v>0</v>
      </c>
      <c r="CK1509" s="72">
        <v>0</v>
      </c>
      <c r="CL1509" s="72">
        <v>0</v>
      </c>
      <c r="CM1509" s="72">
        <v>0</v>
      </c>
      <c r="CN1509" s="72">
        <v>0</v>
      </c>
      <c r="CO1509" s="72">
        <v>0</v>
      </c>
      <c r="CP1509" s="72">
        <v>0</v>
      </c>
      <c r="CQ1509" s="72">
        <v>0</v>
      </c>
      <c r="CR1509" s="72">
        <v>0</v>
      </c>
      <c r="CS1509" s="72">
        <v>0</v>
      </c>
      <c r="CT1509" s="89">
        <v>0</v>
      </c>
      <c r="CV1509" s="72"/>
      <c r="CX1509" s="94" t="s">
        <v>1773</v>
      </c>
      <c r="CY1509" s="72" t="s">
        <v>3541</v>
      </c>
      <c r="CZ1509" s="88">
        <v>0</v>
      </c>
      <c r="DA1509" s="88">
        <v>0</v>
      </c>
      <c r="DB1509" s="88">
        <v>0</v>
      </c>
      <c r="DC1509" s="88">
        <v>0</v>
      </c>
      <c r="DD1509" s="88">
        <v>0</v>
      </c>
      <c r="DE1509" s="88">
        <v>1.0306606829452159E-3</v>
      </c>
      <c r="DF1509" s="88">
        <v>0</v>
      </c>
      <c r="DG1509" s="88">
        <v>0</v>
      </c>
      <c r="DH1509">
        <f t="shared" si="69"/>
        <v>0</v>
      </c>
      <c r="DI1509">
        <f t="shared" si="70"/>
        <v>1.0306606829452159E-3</v>
      </c>
      <c r="DJ1509">
        <f t="shared" si="71"/>
        <v>1.0306606829452159E-3</v>
      </c>
    </row>
    <row r="1510" spans="1:114" s="74" customFormat="1" x14ac:dyDescent="0.2">
      <c r="A1510" s="74" t="s">
        <v>1648</v>
      </c>
      <c r="B1510" s="74" t="s">
        <v>3416</v>
      </c>
      <c r="C1510" s="88">
        <v>0</v>
      </c>
      <c r="D1510" s="88">
        <v>0</v>
      </c>
      <c r="E1510" s="88">
        <v>0</v>
      </c>
      <c r="F1510" s="88">
        <v>0</v>
      </c>
      <c r="G1510" s="88">
        <v>0</v>
      </c>
      <c r="H1510" s="88">
        <v>0</v>
      </c>
      <c r="I1510" s="88">
        <v>0</v>
      </c>
      <c r="J1510" s="88">
        <v>0</v>
      </c>
      <c r="K1510" s="72">
        <v>0</v>
      </c>
      <c r="L1510" s="72">
        <v>0</v>
      </c>
      <c r="M1510" s="72">
        <v>0</v>
      </c>
      <c r="N1510" s="89">
        <v>0</v>
      </c>
      <c r="O1510" s="91">
        <v>0</v>
      </c>
      <c r="P1510" s="88">
        <v>0</v>
      </c>
      <c r="Q1510" s="88">
        <v>0</v>
      </c>
      <c r="R1510" s="88">
        <v>0</v>
      </c>
      <c r="S1510" s="88">
        <v>0</v>
      </c>
      <c r="T1510" s="88">
        <v>0</v>
      </c>
      <c r="U1510" s="88">
        <v>0</v>
      </c>
      <c r="V1510" s="88">
        <v>0</v>
      </c>
      <c r="W1510" s="72">
        <v>0</v>
      </c>
      <c r="X1510" s="72">
        <v>0</v>
      </c>
      <c r="Y1510" s="72">
        <v>0</v>
      </c>
      <c r="Z1510" s="89">
        <v>0</v>
      </c>
      <c r="AA1510" s="91">
        <v>0</v>
      </c>
      <c r="AB1510" s="88">
        <v>0</v>
      </c>
      <c r="AC1510" s="88">
        <v>0</v>
      </c>
      <c r="AD1510" s="88">
        <v>0</v>
      </c>
      <c r="AE1510" s="88">
        <v>0</v>
      </c>
      <c r="AF1510" s="88">
        <v>0</v>
      </c>
      <c r="AG1510" s="88">
        <v>0</v>
      </c>
      <c r="AH1510" s="88">
        <v>0</v>
      </c>
      <c r="AI1510" s="72">
        <v>0</v>
      </c>
      <c r="AJ1510" s="72">
        <v>0</v>
      </c>
      <c r="AK1510" s="72">
        <v>0</v>
      </c>
      <c r="AL1510" s="89">
        <v>0</v>
      </c>
      <c r="AM1510" s="91">
        <v>0</v>
      </c>
      <c r="AN1510" s="88">
        <v>0</v>
      </c>
      <c r="AO1510" s="88">
        <v>0</v>
      </c>
      <c r="AP1510" s="88">
        <v>0</v>
      </c>
      <c r="AQ1510" s="88">
        <v>0</v>
      </c>
      <c r="AR1510" s="88">
        <v>0</v>
      </c>
      <c r="AS1510" s="88">
        <v>0</v>
      </c>
      <c r="AT1510" s="88">
        <v>0</v>
      </c>
      <c r="AU1510" s="72">
        <v>0</v>
      </c>
      <c r="AV1510" s="72">
        <v>0</v>
      </c>
      <c r="AW1510" s="72">
        <v>0</v>
      </c>
      <c r="AX1510" s="89">
        <v>0</v>
      </c>
      <c r="AY1510" s="72">
        <v>0</v>
      </c>
      <c r="AZ1510" s="72">
        <v>0</v>
      </c>
      <c r="BA1510" s="72">
        <v>0</v>
      </c>
      <c r="BB1510" s="72">
        <v>0.57089595712454855</v>
      </c>
      <c r="BC1510" s="72">
        <v>0</v>
      </c>
      <c r="BD1510" s="72">
        <v>0</v>
      </c>
      <c r="BE1510" s="72">
        <v>0</v>
      </c>
      <c r="BF1510" s="72">
        <v>0</v>
      </c>
      <c r="BG1510" s="72">
        <v>0</v>
      </c>
      <c r="BH1510" s="72">
        <v>0</v>
      </c>
      <c r="BI1510" s="72">
        <v>0</v>
      </c>
      <c r="BJ1510" s="89">
        <v>0</v>
      </c>
      <c r="BK1510" s="72">
        <v>0</v>
      </c>
      <c r="BL1510" s="72">
        <v>0</v>
      </c>
      <c r="BM1510" s="72">
        <v>0</v>
      </c>
      <c r="BN1510" s="72">
        <v>0.50178051149239233</v>
      </c>
      <c r="BO1510" s="72">
        <v>0</v>
      </c>
      <c r="BP1510" s="72">
        <v>0</v>
      </c>
      <c r="BQ1510" s="72">
        <v>0</v>
      </c>
      <c r="BR1510" s="72">
        <v>0</v>
      </c>
      <c r="BS1510" s="72">
        <v>0</v>
      </c>
      <c r="BT1510" s="72">
        <v>0</v>
      </c>
      <c r="BU1510" s="72">
        <v>0</v>
      </c>
      <c r="BV1510" s="89">
        <v>0</v>
      </c>
      <c r="BW1510" s="72">
        <v>0</v>
      </c>
      <c r="BX1510" s="72">
        <v>0</v>
      </c>
      <c r="BY1510" s="72">
        <v>0</v>
      </c>
      <c r="BZ1510" s="72">
        <v>0</v>
      </c>
      <c r="CA1510" s="72">
        <v>0</v>
      </c>
      <c r="CB1510" s="72">
        <v>0</v>
      </c>
      <c r="CC1510" s="72">
        <v>0</v>
      </c>
      <c r="CD1510" s="72">
        <v>0</v>
      </c>
      <c r="CE1510" s="72">
        <v>0</v>
      </c>
      <c r="CF1510" s="72">
        <v>0</v>
      </c>
      <c r="CG1510" s="72">
        <v>0</v>
      </c>
      <c r="CH1510" s="89">
        <v>0</v>
      </c>
      <c r="CI1510" s="72">
        <v>0</v>
      </c>
      <c r="CJ1510" s="72">
        <v>0</v>
      </c>
      <c r="CK1510" s="72">
        <v>0</v>
      </c>
      <c r="CL1510" s="72">
        <v>0</v>
      </c>
      <c r="CM1510" s="72">
        <v>0</v>
      </c>
      <c r="CN1510" s="72">
        <v>0</v>
      </c>
      <c r="CO1510" s="72">
        <v>0</v>
      </c>
      <c r="CP1510" s="72">
        <v>0</v>
      </c>
      <c r="CQ1510" s="72">
        <v>0</v>
      </c>
      <c r="CR1510" s="72">
        <v>0</v>
      </c>
      <c r="CS1510" s="72">
        <v>0</v>
      </c>
      <c r="CT1510" s="89">
        <v>0</v>
      </c>
      <c r="CV1510" s="72"/>
      <c r="CX1510" s="94" t="s">
        <v>1480</v>
      </c>
      <c r="CY1510" s="72" t="s">
        <v>3248</v>
      </c>
      <c r="CZ1510" s="88">
        <v>0</v>
      </c>
      <c r="DA1510" s="88">
        <v>0</v>
      </c>
      <c r="DB1510" s="88">
        <v>2.8995592669914174E-4</v>
      </c>
      <c r="DC1510" s="88">
        <v>0</v>
      </c>
      <c r="DD1510" s="88">
        <v>0</v>
      </c>
      <c r="DE1510" s="88">
        <v>1.7751647352874349E-4</v>
      </c>
      <c r="DF1510" s="88">
        <v>0</v>
      </c>
      <c r="DG1510" s="88">
        <v>5.5902148878602894E-4</v>
      </c>
      <c r="DH1510">
        <f t="shared" si="69"/>
        <v>2.8995592669914174E-4</v>
      </c>
      <c r="DI1510">
        <f t="shared" si="70"/>
        <v>7.3653796231477246E-4</v>
      </c>
      <c r="DJ1510">
        <f t="shared" si="71"/>
        <v>1.0264938890139142E-3</v>
      </c>
    </row>
    <row r="1511" spans="1:114" s="74" customFormat="1" x14ac:dyDescent="0.2">
      <c r="A1511" s="74" t="s">
        <v>1374</v>
      </c>
      <c r="B1511" s="74" t="s">
        <v>3142</v>
      </c>
      <c r="C1511" s="88">
        <v>0</v>
      </c>
      <c r="D1511" s="88">
        <v>0</v>
      </c>
      <c r="E1511" s="88">
        <v>0</v>
      </c>
      <c r="F1511" s="88">
        <v>0</v>
      </c>
      <c r="G1511" s="88">
        <v>0</v>
      </c>
      <c r="H1511" s="88">
        <v>0</v>
      </c>
      <c r="I1511" s="88">
        <v>0</v>
      </c>
      <c r="J1511" s="88">
        <v>0</v>
      </c>
      <c r="K1511" s="72">
        <v>0</v>
      </c>
      <c r="L1511" s="72">
        <v>0</v>
      </c>
      <c r="M1511" s="72">
        <v>0</v>
      </c>
      <c r="N1511" s="89">
        <v>0</v>
      </c>
      <c r="O1511" s="91">
        <v>0</v>
      </c>
      <c r="P1511" s="88">
        <v>0</v>
      </c>
      <c r="Q1511" s="88">
        <v>0</v>
      </c>
      <c r="R1511" s="88">
        <v>0</v>
      </c>
      <c r="S1511" s="88">
        <v>3.6747593032656362E-3</v>
      </c>
      <c r="T1511" s="88">
        <v>0</v>
      </c>
      <c r="U1511" s="88">
        <v>0</v>
      </c>
      <c r="V1511" s="88">
        <v>0</v>
      </c>
      <c r="W1511" s="72">
        <v>0</v>
      </c>
      <c r="X1511" s="72">
        <v>3.4794711203897009E-3</v>
      </c>
      <c r="Y1511" s="72">
        <v>0</v>
      </c>
      <c r="Z1511" s="89">
        <v>0</v>
      </c>
      <c r="AA1511" s="91">
        <v>0</v>
      </c>
      <c r="AB1511" s="88">
        <v>0</v>
      </c>
      <c r="AC1511" s="88">
        <v>1.5576809246393968E-3</v>
      </c>
      <c r="AD1511" s="88">
        <v>0</v>
      </c>
      <c r="AE1511" s="88">
        <v>0</v>
      </c>
      <c r="AF1511" s="88">
        <v>0</v>
      </c>
      <c r="AG1511" s="88">
        <v>0</v>
      </c>
      <c r="AH1511" s="88">
        <v>0</v>
      </c>
      <c r="AI1511" s="72">
        <v>0</v>
      </c>
      <c r="AJ1511" s="72">
        <v>0</v>
      </c>
      <c r="AK1511" s="72">
        <v>0</v>
      </c>
      <c r="AL1511" s="89">
        <v>0</v>
      </c>
      <c r="AM1511" s="91">
        <v>0</v>
      </c>
      <c r="AN1511" s="88">
        <v>0</v>
      </c>
      <c r="AO1511" s="88">
        <v>0</v>
      </c>
      <c r="AP1511" s="88">
        <v>0</v>
      </c>
      <c r="AQ1511" s="88">
        <v>0</v>
      </c>
      <c r="AR1511" s="88">
        <v>0</v>
      </c>
      <c r="AS1511" s="88">
        <v>0</v>
      </c>
      <c r="AT1511" s="88">
        <v>0</v>
      </c>
      <c r="AU1511" s="72">
        <v>0</v>
      </c>
      <c r="AV1511" s="72">
        <v>0</v>
      </c>
      <c r="AW1511" s="72">
        <v>0</v>
      </c>
      <c r="AX1511" s="89">
        <v>0</v>
      </c>
      <c r="AY1511" s="72">
        <v>0</v>
      </c>
      <c r="AZ1511" s="72">
        <v>0</v>
      </c>
      <c r="BA1511" s="72">
        <v>0</v>
      </c>
      <c r="BB1511" s="72">
        <v>0</v>
      </c>
      <c r="BC1511" s="72">
        <v>0</v>
      </c>
      <c r="BD1511" s="72">
        <v>0</v>
      </c>
      <c r="BE1511" s="72">
        <v>0</v>
      </c>
      <c r="BF1511" s="72">
        <v>0</v>
      </c>
      <c r="BG1511" s="72">
        <v>0</v>
      </c>
      <c r="BH1511" s="72">
        <v>0</v>
      </c>
      <c r="BI1511" s="72">
        <v>0</v>
      </c>
      <c r="BJ1511" s="89">
        <v>0</v>
      </c>
      <c r="BK1511" s="72">
        <v>0</v>
      </c>
      <c r="BL1511" s="72">
        <v>0</v>
      </c>
      <c r="BM1511" s="72">
        <v>0</v>
      </c>
      <c r="BN1511" s="72">
        <v>0</v>
      </c>
      <c r="BO1511" s="72">
        <v>0</v>
      </c>
      <c r="BP1511" s="72">
        <v>0</v>
      </c>
      <c r="BQ1511" s="72">
        <v>0</v>
      </c>
      <c r="BR1511" s="72">
        <v>0</v>
      </c>
      <c r="BS1511" s="72">
        <v>0</v>
      </c>
      <c r="BT1511" s="72">
        <v>0</v>
      </c>
      <c r="BU1511" s="72">
        <v>0</v>
      </c>
      <c r="BV1511" s="89">
        <v>0</v>
      </c>
      <c r="BW1511" s="72">
        <v>0</v>
      </c>
      <c r="BX1511" s="72">
        <v>0</v>
      </c>
      <c r="BY1511" s="72">
        <v>0</v>
      </c>
      <c r="BZ1511" s="72">
        <v>0</v>
      </c>
      <c r="CA1511" s="72">
        <v>0</v>
      </c>
      <c r="CB1511" s="72">
        <v>0</v>
      </c>
      <c r="CC1511" s="72">
        <v>0</v>
      </c>
      <c r="CD1511" s="72">
        <v>0</v>
      </c>
      <c r="CE1511" s="72">
        <v>0</v>
      </c>
      <c r="CF1511" s="72">
        <v>0</v>
      </c>
      <c r="CG1511" s="72">
        <v>0</v>
      </c>
      <c r="CH1511" s="89">
        <v>0</v>
      </c>
      <c r="CI1511" s="72">
        <v>0</v>
      </c>
      <c r="CJ1511" s="72">
        <v>0</v>
      </c>
      <c r="CK1511" s="72">
        <v>0</v>
      </c>
      <c r="CL1511" s="72">
        <v>0</v>
      </c>
      <c r="CM1511" s="72">
        <v>0</v>
      </c>
      <c r="CN1511" s="72">
        <v>0</v>
      </c>
      <c r="CO1511" s="72">
        <v>0</v>
      </c>
      <c r="CP1511" s="72">
        <v>0</v>
      </c>
      <c r="CQ1511" s="72">
        <v>0</v>
      </c>
      <c r="CR1511" s="72">
        <v>0</v>
      </c>
      <c r="CS1511" s="72">
        <v>0</v>
      </c>
      <c r="CT1511" s="89">
        <v>0</v>
      </c>
      <c r="CV1511" s="72"/>
      <c r="CX1511" s="94" t="s">
        <v>1635</v>
      </c>
      <c r="CY1511" s="72" t="s">
        <v>3403</v>
      </c>
      <c r="CZ1511" s="88">
        <v>3.5850774735242028E-5</v>
      </c>
      <c r="DA1511" s="88">
        <v>0</v>
      </c>
      <c r="DB1511" s="88">
        <v>0</v>
      </c>
      <c r="DC1511" s="88">
        <v>0</v>
      </c>
      <c r="DD1511" s="88">
        <v>0</v>
      </c>
      <c r="DE1511" s="88">
        <v>8.8758236764371746E-5</v>
      </c>
      <c r="DF1511" s="88">
        <v>0</v>
      </c>
      <c r="DG1511" s="88">
        <v>8.9231537994788888E-4</v>
      </c>
      <c r="DH1511">
        <f t="shared" si="69"/>
        <v>3.5850774735242028E-5</v>
      </c>
      <c r="DI1511">
        <f t="shared" si="70"/>
        <v>9.8107361671226053E-4</v>
      </c>
      <c r="DJ1511">
        <f t="shared" si="71"/>
        <v>1.0169243914475027E-3</v>
      </c>
    </row>
    <row r="1512" spans="1:114" s="74" customFormat="1" x14ac:dyDescent="0.2">
      <c r="A1512" s="74" t="s">
        <v>950</v>
      </c>
      <c r="B1512" s="74" t="s">
        <v>2718</v>
      </c>
      <c r="C1512" s="88">
        <v>0</v>
      </c>
      <c r="D1512" s="88">
        <v>0</v>
      </c>
      <c r="E1512" s="88">
        <v>2.54791823498755E-2</v>
      </c>
      <c r="F1512" s="88">
        <v>0</v>
      </c>
      <c r="G1512" s="88">
        <v>0</v>
      </c>
      <c r="H1512" s="88">
        <v>0</v>
      </c>
      <c r="I1512" s="88">
        <v>0</v>
      </c>
      <c r="J1512" s="88">
        <v>0</v>
      </c>
      <c r="K1512" s="72">
        <v>0</v>
      </c>
      <c r="L1512" s="72">
        <v>0</v>
      </c>
      <c r="M1512" s="72">
        <v>0</v>
      </c>
      <c r="N1512" s="89">
        <v>0</v>
      </c>
      <c r="O1512" s="91">
        <v>0</v>
      </c>
      <c r="P1512" s="88">
        <v>0</v>
      </c>
      <c r="Q1512" s="88">
        <v>0</v>
      </c>
      <c r="R1512" s="88">
        <v>0</v>
      </c>
      <c r="S1512" s="88">
        <v>2.8173154658369878E-2</v>
      </c>
      <c r="T1512" s="88">
        <v>0</v>
      </c>
      <c r="U1512" s="88">
        <v>0</v>
      </c>
      <c r="V1512" s="88">
        <v>0</v>
      </c>
      <c r="W1512" s="72">
        <v>0</v>
      </c>
      <c r="X1512" s="72">
        <v>0</v>
      </c>
      <c r="Y1512" s="72">
        <v>0</v>
      </c>
      <c r="Z1512" s="89">
        <v>0</v>
      </c>
      <c r="AA1512" s="91">
        <v>2.4275379909695586E-2</v>
      </c>
      <c r="AB1512" s="88">
        <v>0</v>
      </c>
      <c r="AC1512" s="88">
        <v>1.557680924639397E-2</v>
      </c>
      <c r="AD1512" s="88">
        <v>0</v>
      </c>
      <c r="AE1512" s="88">
        <v>0</v>
      </c>
      <c r="AF1512" s="88">
        <v>0</v>
      </c>
      <c r="AG1512" s="88">
        <v>0</v>
      </c>
      <c r="AH1512" s="88">
        <v>0</v>
      </c>
      <c r="AI1512" s="72">
        <v>0</v>
      </c>
      <c r="AJ1512" s="72">
        <v>5.3376034160661856E-3</v>
      </c>
      <c r="AK1512" s="72">
        <v>0</v>
      </c>
      <c r="AL1512" s="89">
        <v>0</v>
      </c>
      <c r="AM1512" s="91">
        <v>0</v>
      </c>
      <c r="AN1512" s="88">
        <v>0</v>
      </c>
      <c r="AO1512" s="88">
        <v>0</v>
      </c>
      <c r="AP1512" s="88">
        <v>0</v>
      </c>
      <c r="AQ1512" s="88">
        <v>0</v>
      </c>
      <c r="AR1512" s="88">
        <v>0</v>
      </c>
      <c r="AS1512" s="88">
        <v>0</v>
      </c>
      <c r="AT1512" s="88">
        <v>0</v>
      </c>
      <c r="AU1512" s="72">
        <v>0</v>
      </c>
      <c r="AV1512" s="72">
        <v>0</v>
      </c>
      <c r="AW1512" s="72">
        <v>0</v>
      </c>
      <c r="AX1512" s="89">
        <v>0</v>
      </c>
      <c r="AY1512" s="72">
        <v>0</v>
      </c>
      <c r="AZ1512" s="72">
        <v>0</v>
      </c>
      <c r="BA1512" s="72">
        <v>0</v>
      </c>
      <c r="BB1512" s="72">
        <v>0</v>
      </c>
      <c r="BC1512" s="72">
        <v>0</v>
      </c>
      <c r="BD1512" s="72">
        <v>0</v>
      </c>
      <c r="BE1512" s="72">
        <v>0</v>
      </c>
      <c r="BF1512" s="72">
        <v>0</v>
      </c>
      <c r="BG1512" s="72">
        <v>0</v>
      </c>
      <c r="BH1512" s="72">
        <v>0</v>
      </c>
      <c r="BI1512" s="72">
        <v>0</v>
      </c>
      <c r="BJ1512" s="89">
        <v>0</v>
      </c>
      <c r="BK1512" s="72">
        <v>0</v>
      </c>
      <c r="BL1512" s="72">
        <v>0</v>
      </c>
      <c r="BM1512" s="72">
        <v>0</v>
      </c>
      <c r="BN1512" s="72">
        <v>0</v>
      </c>
      <c r="BO1512" s="72">
        <v>0</v>
      </c>
      <c r="BP1512" s="72">
        <v>0</v>
      </c>
      <c r="BQ1512" s="72">
        <v>0</v>
      </c>
      <c r="BR1512" s="72">
        <v>0</v>
      </c>
      <c r="BS1512" s="72">
        <v>0</v>
      </c>
      <c r="BT1512" s="72">
        <v>0</v>
      </c>
      <c r="BU1512" s="72">
        <v>6.8494088960122743E-3</v>
      </c>
      <c r="BV1512" s="89">
        <v>0</v>
      </c>
      <c r="BW1512" s="72">
        <v>0</v>
      </c>
      <c r="BX1512" s="72">
        <v>0</v>
      </c>
      <c r="BY1512" s="72">
        <v>0</v>
      </c>
      <c r="BZ1512" s="72">
        <v>0</v>
      </c>
      <c r="CA1512" s="72">
        <v>0</v>
      </c>
      <c r="CB1512" s="72">
        <v>0</v>
      </c>
      <c r="CC1512" s="72">
        <v>0</v>
      </c>
      <c r="CD1512" s="72">
        <v>0</v>
      </c>
      <c r="CE1512" s="72">
        <v>0</v>
      </c>
      <c r="CF1512" s="72">
        <v>0</v>
      </c>
      <c r="CG1512" s="72">
        <v>0</v>
      </c>
      <c r="CH1512" s="89">
        <v>1.159017153453871E-2</v>
      </c>
      <c r="CI1512" s="72">
        <v>0</v>
      </c>
      <c r="CJ1512" s="72">
        <v>0</v>
      </c>
      <c r="CK1512" s="72">
        <v>0</v>
      </c>
      <c r="CL1512" s="72">
        <v>0</v>
      </c>
      <c r="CM1512" s="72">
        <v>0</v>
      </c>
      <c r="CN1512" s="72">
        <v>0</v>
      </c>
      <c r="CO1512" s="72">
        <v>0</v>
      </c>
      <c r="CP1512" s="72">
        <v>0</v>
      </c>
      <c r="CQ1512" s="72">
        <v>0</v>
      </c>
      <c r="CR1512" s="72">
        <v>0</v>
      </c>
      <c r="CS1512" s="72">
        <v>0</v>
      </c>
      <c r="CT1512" s="89">
        <v>0</v>
      </c>
      <c r="CV1512" s="72"/>
      <c r="CX1512" s="94" t="s">
        <v>1324</v>
      </c>
      <c r="CY1512" s="72" t="s">
        <v>3092</v>
      </c>
      <c r="CZ1512" s="88">
        <v>0</v>
      </c>
      <c r="DA1512" s="88">
        <v>0</v>
      </c>
      <c r="DB1512" s="88">
        <v>0</v>
      </c>
      <c r="DC1512" s="88">
        <v>0</v>
      </c>
      <c r="DD1512" s="88">
        <v>1.0114741629039827E-3</v>
      </c>
      <c r="DE1512" s="88">
        <v>0</v>
      </c>
      <c r="DF1512" s="88">
        <v>0</v>
      </c>
      <c r="DG1512" s="88">
        <v>0</v>
      </c>
      <c r="DH1512">
        <f t="shared" si="69"/>
        <v>1.0114741629039827E-3</v>
      </c>
      <c r="DI1512">
        <f t="shared" si="70"/>
        <v>0</v>
      </c>
      <c r="DJ1512">
        <f t="shared" si="71"/>
        <v>1.0114741629039827E-3</v>
      </c>
    </row>
    <row r="1513" spans="1:114" s="74" customFormat="1" x14ac:dyDescent="0.2">
      <c r="A1513" s="74" t="s">
        <v>1631</v>
      </c>
      <c r="B1513" s="74" t="s">
        <v>3399</v>
      </c>
      <c r="C1513" s="88">
        <v>0</v>
      </c>
      <c r="D1513" s="88">
        <v>0</v>
      </c>
      <c r="E1513" s="88">
        <v>0</v>
      </c>
      <c r="F1513" s="88">
        <v>0</v>
      </c>
      <c r="G1513" s="88">
        <v>0</v>
      </c>
      <c r="H1513" s="88">
        <v>0</v>
      </c>
      <c r="I1513" s="88">
        <v>0</v>
      </c>
      <c r="J1513" s="88">
        <v>0</v>
      </c>
      <c r="K1513" s="72">
        <v>0</v>
      </c>
      <c r="L1513" s="72">
        <v>0</v>
      </c>
      <c r="M1513" s="72">
        <v>0</v>
      </c>
      <c r="N1513" s="89">
        <v>0</v>
      </c>
      <c r="O1513" s="91">
        <v>0</v>
      </c>
      <c r="P1513" s="88">
        <v>0</v>
      </c>
      <c r="Q1513" s="88">
        <v>0</v>
      </c>
      <c r="R1513" s="88">
        <v>0</v>
      </c>
      <c r="S1513" s="88">
        <v>0</v>
      </c>
      <c r="T1513" s="88">
        <v>0</v>
      </c>
      <c r="U1513" s="88">
        <v>0</v>
      </c>
      <c r="V1513" s="88">
        <v>0</v>
      </c>
      <c r="W1513" s="72">
        <v>0</v>
      </c>
      <c r="X1513" s="72">
        <v>0</v>
      </c>
      <c r="Y1513" s="72">
        <v>0</v>
      </c>
      <c r="Z1513" s="89">
        <v>0</v>
      </c>
      <c r="AA1513" s="91">
        <v>0</v>
      </c>
      <c r="AB1513" s="88">
        <v>0</v>
      </c>
      <c r="AC1513" s="88">
        <v>0</v>
      </c>
      <c r="AD1513" s="88">
        <v>0</v>
      </c>
      <c r="AE1513" s="88">
        <v>0</v>
      </c>
      <c r="AF1513" s="88">
        <v>0</v>
      </c>
      <c r="AG1513" s="88">
        <v>7.5136560699070557E-4</v>
      </c>
      <c r="AH1513" s="88">
        <v>0</v>
      </c>
      <c r="AI1513" s="72">
        <v>0</v>
      </c>
      <c r="AJ1513" s="72">
        <v>0</v>
      </c>
      <c r="AK1513" s="72">
        <v>0</v>
      </c>
      <c r="AL1513" s="89">
        <v>0</v>
      </c>
      <c r="AM1513" s="91">
        <v>0</v>
      </c>
      <c r="AN1513" s="88">
        <v>0</v>
      </c>
      <c r="AO1513" s="88">
        <v>0</v>
      </c>
      <c r="AP1513" s="88">
        <v>0</v>
      </c>
      <c r="AQ1513" s="88">
        <v>0</v>
      </c>
      <c r="AR1513" s="88">
        <v>0</v>
      </c>
      <c r="AS1513" s="88">
        <v>0</v>
      </c>
      <c r="AT1513" s="88">
        <v>0</v>
      </c>
      <c r="AU1513" s="72">
        <v>0</v>
      </c>
      <c r="AV1513" s="72">
        <v>0</v>
      </c>
      <c r="AW1513" s="72">
        <v>0</v>
      </c>
      <c r="AX1513" s="89">
        <v>0</v>
      </c>
      <c r="AY1513" s="72">
        <v>0</v>
      </c>
      <c r="AZ1513" s="72">
        <v>0</v>
      </c>
      <c r="BA1513" s="72">
        <v>0</v>
      </c>
      <c r="BB1513" s="72">
        <v>0</v>
      </c>
      <c r="BC1513" s="72">
        <v>0</v>
      </c>
      <c r="BD1513" s="72">
        <v>0</v>
      </c>
      <c r="BE1513" s="72">
        <v>0</v>
      </c>
      <c r="BF1513" s="72">
        <v>0</v>
      </c>
      <c r="BG1513" s="72">
        <v>0</v>
      </c>
      <c r="BH1513" s="72">
        <v>0</v>
      </c>
      <c r="BI1513" s="72">
        <v>0</v>
      </c>
      <c r="BJ1513" s="89">
        <v>0</v>
      </c>
      <c r="BK1513" s="72">
        <v>0</v>
      </c>
      <c r="BL1513" s="72">
        <v>0</v>
      </c>
      <c r="BM1513" s="72">
        <v>0</v>
      </c>
      <c r="BN1513" s="72">
        <v>0</v>
      </c>
      <c r="BO1513" s="72">
        <v>0</v>
      </c>
      <c r="BP1513" s="72">
        <v>0</v>
      </c>
      <c r="BQ1513" s="72">
        <v>0</v>
      </c>
      <c r="BR1513" s="72">
        <v>0</v>
      </c>
      <c r="BS1513" s="72">
        <v>0</v>
      </c>
      <c r="BT1513" s="72">
        <v>0</v>
      </c>
      <c r="BU1513" s="72">
        <v>0</v>
      </c>
      <c r="BV1513" s="89">
        <v>0</v>
      </c>
      <c r="BW1513" s="72">
        <v>0</v>
      </c>
      <c r="BX1513" s="72">
        <v>0</v>
      </c>
      <c r="BY1513" s="72">
        <v>0</v>
      </c>
      <c r="BZ1513" s="72">
        <v>0</v>
      </c>
      <c r="CA1513" s="72">
        <v>0</v>
      </c>
      <c r="CB1513" s="72">
        <v>0</v>
      </c>
      <c r="CC1513" s="72">
        <v>0</v>
      </c>
      <c r="CD1513" s="72">
        <v>0</v>
      </c>
      <c r="CE1513" s="72">
        <v>0</v>
      </c>
      <c r="CF1513" s="72">
        <v>0</v>
      </c>
      <c r="CG1513" s="72">
        <v>0</v>
      </c>
      <c r="CH1513" s="89">
        <v>0</v>
      </c>
      <c r="CI1513" s="72">
        <v>0</v>
      </c>
      <c r="CJ1513" s="72">
        <v>0</v>
      </c>
      <c r="CK1513" s="72">
        <v>0</v>
      </c>
      <c r="CL1513" s="72">
        <v>0</v>
      </c>
      <c r="CM1513" s="72">
        <v>0</v>
      </c>
      <c r="CN1513" s="72">
        <v>0</v>
      </c>
      <c r="CO1513" s="72">
        <v>0</v>
      </c>
      <c r="CP1513" s="72">
        <v>0</v>
      </c>
      <c r="CQ1513" s="72">
        <v>0</v>
      </c>
      <c r="CR1513" s="72">
        <v>0</v>
      </c>
      <c r="CS1513" s="72">
        <v>0</v>
      </c>
      <c r="CT1513" s="89">
        <v>0</v>
      </c>
      <c r="CV1513" s="72"/>
      <c r="CX1513" s="94" t="s">
        <v>1325</v>
      </c>
      <c r="CY1513" s="72" t="s">
        <v>3093</v>
      </c>
      <c r="CZ1513" s="88">
        <v>1.9357486314257173E-4</v>
      </c>
      <c r="DA1513" s="88">
        <v>0</v>
      </c>
      <c r="DB1513" s="88">
        <v>0</v>
      </c>
      <c r="DC1513" s="88">
        <v>0</v>
      </c>
      <c r="DD1513" s="88">
        <v>8.1397940757326447E-4</v>
      </c>
      <c r="DE1513" s="88">
        <v>0</v>
      </c>
      <c r="DF1513" s="88">
        <v>0</v>
      </c>
      <c r="DG1513" s="88">
        <v>0</v>
      </c>
      <c r="DH1513">
        <f t="shared" si="69"/>
        <v>1.0075542707158362E-3</v>
      </c>
      <c r="DI1513">
        <f t="shared" si="70"/>
        <v>0</v>
      </c>
      <c r="DJ1513">
        <f t="shared" si="71"/>
        <v>1.0075542707158362E-3</v>
      </c>
    </row>
    <row r="1514" spans="1:114" s="74" customFormat="1" x14ac:dyDescent="0.2">
      <c r="A1514" s="74" t="s">
        <v>523</v>
      </c>
      <c r="B1514" s="74" t="s">
        <v>2291</v>
      </c>
      <c r="C1514" s="88">
        <v>0</v>
      </c>
      <c r="D1514" s="88">
        <v>0</v>
      </c>
      <c r="E1514" s="88">
        <v>0</v>
      </c>
      <c r="F1514" s="88">
        <v>0</v>
      </c>
      <c r="G1514" s="88">
        <v>1.725652610441767E-2</v>
      </c>
      <c r="H1514" s="88">
        <v>6.4531394523435646E-3</v>
      </c>
      <c r="I1514" s="88">
        <v>0</v>
      </c>
      <c r="J1514" s="88">
        <v>0</v>
      </c>
      <c r="K1514" s="72">
        <v>0</v>
      </c>
      <c r="L1514" s="72">
        <v>0</v>
      </c>
      <c r="M1514" s="72">
        <v>0</v>
      </c>
      <c r="N1514" s="89">
        <v>0</v>
      </c>
      <c r="O1514" s="91">
        <v>0</v>
      </c>
      <c r="P1514" s="88">
        <v>0</v>
      </c>
      <c r="Q1514" s="88">
        <v>0</v>
      </c>
      <c r="R1514" s="88">
        <v>0</v>
      </c>
      <c r="S1514" s="88">
        <v>0</v>
      </c>
      <c r="T1514" s="88">
        <v>0</v>
      </c>
      <c r="U1514" s="88">
        <v>0</v>
      </c>
      <c r="V1514" s="88">
        <v>0.38575547163682139</v>
      </c>
      <c r="W1514" s="72">
        <v>0</v>
      </c>
      <c r="X1514" s="72">
        <v>1.7397355601948505E-2</v>
      </c>
      <c r="Y1514" s="72">
        <v>0</v>
      </c>
      <c r="Z1514" s="89">
        <v>0</v>
      </c>
      <c r="AA1514" s="91">
        <v>9.7101519638782344E-3</v>
      </c>
      <c r="AB1514" s="88">
        <v>0</v>
      </c>
      <c r="AC1514" s="88">
        <v>7.6326365307330446E-2</v>
      </c>
      <c r="AD1514" s="88">
        <v>0</v>
      </c>
      <c r="AE1514" s="88">
        <v>5.5017605633802822E-3</v>
      </c>
      <c r="AF1514" s="88">
        <v>0</v>
      </c>
      <c r="AG1514" s="88">
        <v>0</v>
      </c>
      <c r="AH1514" s="88">
        <v>0</v>
      </c>
      <c r="AI1514" s="72">
        <v>0</v>
      </c>
      <c r="AJ1514" s="72">
        <v>1.0675206832132371E-2</v>
      </c>
      <c r="AK1514" s="72">
        <v>0</v>
      </c>
      <c r="AL1514" s="89">
        <v>0</v>
      </c>
      <c r="AM1514" s="91">
        <v>0</v>
      </c>
      <c r="AN1514" s="88">
        <v>0</v>
      </c>
      <c r="AO1514" s="88">
        <v>0</v>
      </c>
      <c r="AP1514" s="88">
        <v>0.12815378454144974</v>
      </c>
      <c r="AQ1514" s="88">
        <v>9.8554533508541389E-2</v>
      </c>
      <c r="AR1514" s="88">
        <v>0</v>
      </c>
      <c r="AS1514" s="88">
        <v>0</v>
      </c>
      <c r="AT1514" s="88">
        <v>0</v>
      </c>
      <c r="AU1514" s="72">
        <v>0</v>
      </c>
      <c r="AV1514" s="72">
        <v>3.9329819869424999E-2</v>
      </c>
      <c r="AW1514" s="72">
        <v>0</v>
      </c>
      <c r="AX1514" s="89">
        <v>0</v>
      </c>
      <c r="AY1514" s="72">
        <v>0</v>
      </c>
      <c r="AZ1514" s="72">
        <v>0</v>
      </c>
      <c r="BA1514" s="72">
        <v>0</v>
      </c>
      <c r="BB1514" s="72">
        <v>0</v>
      </c>
      <c r="BC1514" s="72">
        <v>0</v>
      </c>
      <c r="BD1514" s="72">
        <v>0.45979469632164244</v>
      </c>
      <c r="BE1514" s="72">
        <v>0</v>
      </c>
      <c r="BF1514" s="72">
        <v>7.4811532485469304E-2</v>
      </c>
      <c r="BG1514" s="72">
        <v>0</v>
      </c>
      <c r="BH1514" s="72">
        <v>0</v>
      </c>
      <c r="BI1514" s="72">
        <v>0</v>
      </c>
      <c r="BJ1514" s="89">
        <v>6.3888485552490187E-2</v>
      </c>
      <c r="BK1514" s="72">
        <v>0</v>
      </c>
      <c r="BL1514" s="72">
        <v>0</v>
      </c>
      <c r="BM1514" s="72">
        <v>0</v>
      </c>
      <c r="BN1514" s="72">
        <v>0</v>
      </c>
      <c r="BO1514" s="72">
        <v>0</v>
      </c>
      <c r="BP1514" s="72">
        <v>0</v>
      </c>
      <c r="BQ1514" s="72">
        <v>0</v>
      </c>
      <c r="BR1514" s="72">
        <v>1.7338635102644721E-2</v>
      </c>
      <c r="BS1514" s="72">
        <v>0</v>
      </c>
      <c r="BT1514" s="72">
        <v>0.25522805862012182</v>
      </c>
      <c r="BU1514" s="72">
        <v>3.6986808038466282E-2</v>
      </c>
      <c r="BV1514" s="89">
        <v>0.12379110251450676</v>
      </c>
      <c r="BW1514" s="72">
        <v>0.20466098897471444</v>
      </c>
      <c r="BX1514" s="72">
        <v>0</v>
      </c>
      <c r="BY1514" s="72">
        <v>0</v>
      </c>
      <c r="BZ1514" s="72">
        <v>0</v>
      </c>
      <c r="CA1514" s="72">
        <v>0</v>
      </c>
      <c r="CB1514" s="72">
        <v>0.14760484509099761</v>
      </c>
      <c r="CC1514" s="72">
        <v>0</v>
      </c>
      <c r="CD1514" s="72">
        <v>0</v>
      </c>
      <c r="CE1514" s="72">
        <v>0</v>
      </c>
      <c r="CF1514" s="72">
        <v>0</v>
      </c>
      <c r="CG1514" s="72">
        <v>0</v>
      </c>
      <c r="CH1514" s="89">
        <v>3.0907124092103232E-2</v>
      </c>
      <c r="CI1514" s="72">
        <v>9.8077677520596304E-2</v>
      </c>
      <c r="CJ1514" s="72">
        <v>0</v>
      </c>
      <c r="CK1514" s="72">
        <v>0</v>
      </c>
      <c r="CL1514" s="72">
        <v>0</v>
      </c>
      <c r="CM1514" s="72">
        <v>0</v>
      </c>
      <c r="CN1514" s="72">
        <v>0</v>
      </c>
      <c r="CO1514" s="72">
        <v>0</v>
      </c>
      <c r="CP1514" s="72">
        <v>0</v>
      </c>
      <c r="CQ1514" s="72">
        <v>0</v>
      </c>
      <c r="CR1514" s="72">
        <v>0</v>
      </c>
      <c r="CS1514" s="72">
        <v>0</v>
      </c>
      <c r="CT1514" s="89">
        <v>0</v>
      </c>
      <c r="CV1514" s="72"/>
      <c r="CX1514" s="94" t="s">
        <v>1774</v>
      </c>
      <c r="CY1514" s="72" t="s">
        <v>3542</v>
      </c>
      <c r="CZ1514" s="88">
        <v>0</v>
      </c>
      <c r="DA1514" s="88">
        <v>0</v>
      </c>
      <c r="DB1514" s="88">
        <v>0</v>
      </c>
      <c r="DC1514" s="88">
        <v>1.141568149335379E-4</v>
      </c>
      <c r="DD1514" s="88">
        <v>0</v>
      </c>
      <c r="DE1514" s="88">
        <v>0</v>
      </c>
      <c r="DF1514" s="88">
        <v>0</v>
      </c>
      <c r="DG1514" s="88">
        <v>8.9231537994788888E-4</v>
      </c>
      <c r="DH1514">
        <f t="shared" si="69"/>
        <v>0</v>
      </c>
      <c r="DI1514">
        <f t="shared" si="70"/>
        <v>1.0064721948814268E-3</v>
      </c>
      <c r="DJ1514">
        <f t="shared" si="71"/>
        <v>1.0064721948814268E-3</v>
      </c>
    </row>
    <row r="1515" spans="1:114" s="74" customFormat="1" x14ac:dyDescent="0.2">
      <c r="A1515" s="74" t="s">
        <v>705</v>
      </c>
      <c r="B1515" s="74" t="s">
        <v>2473</v>
      </c>
      <c r="C1515" s="88">
        <v>0</v>
      </c>
      <c r="D1515" s="88">
        <v>0</v>
      </c>
      <c r="E1515" s="88">
        <v>0</v>
      </c>
      <c r="F1515" s="88">
        <v>0</v>
      </c>
      <c r="G1515" s="88">
        <v>0</v>
      </c>
      <c r="H1515" s="88">
        <v>0</v>
      </c>
      <c r="I1515" s="88">
        <v>0</v>
      </c>
      <c r="J1515" s="88">
        <v>0</v>
      </c>
      <c r="K1515" s="72">
        <v>0</v>
      </c>
      <c r="L1515" s="72">
        <v>0</v>
      </c>
      <c r="M1515" s="72">
        <v>0</v>
      </c>
      <c r="N1515" s="89">
        <v>0</v>
      </c>
      <c r="O1515" s="91">
        <v>0</v>
      </c>
      <c r="P1515" s="88">
        <v>0</v>
      </c>
      <c r="Q1515" s="88">
        <v>0</v>
      </c>
      <c r="R1515" s="88">
        <v>0</v>
      </c>
      <c r="S1515" s="88">
        <v>2.4498395355104244E-2</v>
      </c>
      <c r="T1515" s="88">
        <v>0</v>
      </c>
      <c r="U1515" s="88">
        <v>8.1781473088784015E-2</v>
      </c>
      <c r="V1515" s="88">
        <v>0</v>
      </c>
      <c r="W1515" s="72">
        <v>0</v>
      </c>
      <c r="X1515" s="72">
        <v>3.4794711203897009E-3</v>
      </c>
      <c r="Y1515" s="72">
        <v>0</v>
      </c>
      <c r="Z1515" s="89">
        <v>0</v>
      </c>
      <c r="AA1515" s="91">
        <v>8.7391367674904116E-2</v>
      </c>
      <c r="AB1515" s="88">
        <v>0</v>
      </c>
      <c r="AC1515" s="88">
        <v>4.6730427739181908E-2</v>
      </c>
      <c r="AD1515" s="88">
        <v>0</v>
      </c>
      <c r="AE1515" s="88">
        <v>0</v>
      </c>
      <c r="AF1515" s="88">
        <v>0</v>
      </c>
      <c r="AG1515" s="88">
        <v>0</v>
      </c>
      <c r="AH1515" s="88">
        <v>0</v>
      </c>
      <c r="AI1515" s="72">
        <v>3.6363636363636364E-3</v>
      </c>
      <c r="AJ1515" s="72">
        <v>0</v>
      </c>
      <c r="AK1515" s="72">
        <v>0</v>
      </c>
      <c r="AL1515" s="89">
        <v>0</v>
      </c>
      <c r="AM1515" s="91">
        <v>0</v>
      </c>
      <c r="AN1515" s="88">
        <v>8.4781687155574395E-2</v>
      </c>
      <c r="AO1515" s="88">
        <v>0</v>
      </c>
      <c r="AP1515" s="88">
        <v>0</v>
      </c>
      <c r="AQ1515" s="88">
        <v>0</v>
      </c>
      <c r="AR1515" s="88">
        <v>0</v>
      </c>
      <c r="AS1515" s="88">
        <v>0</v>
      </c>
      <c r="AT1515" s="88">
        <v>0</v>
      </c>
      <c r="AU1515" s="72">
        <v>0</v>
      </c>
      <c r="AV1515" s="72">
        <v>1.5731927947769998E-2</v>
      </c>
      <c r="AW1515" s="72">
        <v>1.9496027684359311E-2</v>
      </c>
      <c r="AX1515" s="89">
        <v>0</v>
      </c>
      <c r="AY1515" s="72">
        <v>0</v>
      </c>
      <c r="AZ1515" s="72">
        <v>0</v>
      </c>
      <c r="BA1515" s="72">
        <v>0</v>
      </c>
      <c r="BB1515" s="72">
        <v>0</v>
      </c>
      <c r="BC1515" s="72">
        <v>0</v>
      </c>
      <c r="BD1515" s="72">
        <v>0</v>
      </c>
      <c r="BE1515" s="72">
        <v>0</v>
      </c>
      <c r="BF1515" s="72">
        <v>0</v>
      </c>
      <c r="BG1515" s="72">
        <v>0</v>
      </c>
      <c r="BH1515" s="72">
        <v>0</v>
      </c>
      <c r="BI1515" s="72">
        <v>0</v>
      </c>
      <c r="BJ1515" s="89">
        <v>0</v>
      </c>
      <c r="BK1515" s="72">
        <v>0</v>
      </c>
      <c r="BL1515" s="72">
        <v>0</v>
      </c>
      <c r="BM1515" s="72">
        <v>0</v>
      </c>
      <c r="BN1515" s="72">
        <v>0</v>
      </c>
      <c r="BO1515" s="72">
        <v>0</v>
      </c>
      <c r="BP1515" s="72">
        <v>0</v>
      </c>
      <c r="BQ1515" s="72">
        <v>0</v>
      </c>
      <c r="BR1515" s="72">
        <v>2.3118180136859626E-2</v>
      </c>
      <c r="BS1515" s="72">
        <v>0</v>
      </c>
      <c r="BT1515" s="72">
        <v>0</v>
      </c>
      <c r="BU1515" s="72">
        <v>0</v>
      </c>
      <c r="BV1515" s="89">
        <v>0</v>
      </c>
      <c r="BW1515" s="72">
        <v>0</v>
      </c>
      <c r="BX1515" s="72">
        <v>0</v>
      </c>
      <c r="BY1515" s="72">
        <v>0</v>
      </c>
      <c r="BZ1515" s="72">
        <v>0</v>
      </c>
      <c r="CA1515" s="72">
        <v>0</v>
      </c>
      <c r="CB1515" s="72">
        <v>0</v>
      </c>
      <c r="CC1515" s="72">
        <v>0</v>
      </c>
      <c r="CD1515" s="72">
        <v>0</v>
      </c>
      <c r="CE1515" s="72">
        <v>0</v>
      </c>
      <c r="CF1515" s="72">
        <v>0</v>
      </c>
      <c r="CG1515" s="72">
        <v>0</v>
      </c>
      <c r="CH1515" s="89">
        <v>0</v>
      </c>
      <c r="CI1515" s="72">
        <v>0</v>
      </c>
      <c r="CJ1515" s="72">
        <v>0</v>
      </c>
      <c r="CK1515" s="72">
        <v>0</v>
      </c>
      <c r="CL1515" s="72">
        <v>0</v>
      </c>
      <c r="CM1515" s="72">
        <v>0</v>
      </c>
      <c r="CN1515" s="72">
        <v>0</v>
      </c>
      <c r="CO1515" s="72">
        <v>0</v>
      </c>
      <c r="CP1515" s="72">
        <v>0</v>
      </c>
      <c r="CQ1515" s="72">
        <v>0</v>
      </c>
      <c r="CR1515" s="72">
        <v>0</v>
      </c>
      <c r="CS1515" s="72">
        <v>0</v>
      </c>
      <c r="CT1515" s="89">
        <v>0</v>
      </c>
      <c r="CV1515" s="72"/>
      <c r="CX1515" s="94" t="s">
        <v>1326</v>
      </c>
      <c r="CY1515" s="72" t="s">
        <v>3094</v>
      </c>
      <c r="CZ1515" s="88">
        <v>0</v>
      </c>
      <c r="DA1515" s="88">
        <v>0</v>
      </c>
      <c r="DB1515" s="88">
        <v>1.0207664731293432E-4</v>
      </c>
      <c r="DC1515" s="88">
        <v>0</v>
      </c>
      <c r="DD1515" s="88">
        <v>8.8960056934436424E-4</v>
      </c>
      <c r="DE1515" s="88">
        <v>0</v>
      </c>
      <c r="DF1515" s="88">
        <v>0</v>
      </c>
      <c r="DG1515" s="88">
        <v>0</v>
      </c>
      <c r="DH1515">
        <f t="shared" si="69"/>
        <v>9.9167721665729849E-4</v>
      </c>
      <c r="DI1515">
        <f t="shared" si="70"/>
        <v>0</v>
      </c>
      <c r="DJ1515">
        <f t="shared" si="71"/>
        <v>9.9167721665729849E-4</v>
      </c>
    </row>
    <row r="1516" spans="1:114" s="74" customFormat="1" x14ac:dyDescent="0.2">
      <c r="A1516" s="74" t="s">
        <v>1435</v>
      </c>
      <c r="B1516" s="74" t="s">
        <v>3203</v>
      </c>
      <c r="C1516" s="88">
        <v>0</v>
      </c>
      <c r="D1516" s="88">
        <v>0</v>
      </c>
      <c r="E1516" s="88">
        <v>0</v>
      </c>
      <c r="F1516" s="88">
        <v>0</v>
      </c>
      <c r="G1516" s="88">
        <v>0</v>
      </c>
      <c r="H1516" s="88">
        <v>0</v>
      </c>
      <c r="I1516" s="88">
        <v>0</v>
      </c>
      <c r="J1516" s="88">
        <v>0</v>
      </c>
      <c r="K1516" s="72">
        <v>0</v>
      </c>
      <c r="L1516" s="72">
        <v>0</v>
      </c>
      <c r="M1516" s="72">
        <v>0</v>
      </c>
      <c r="N1516" s="89">
        <v>0</v>
      </c>
      <c r="O1516" s="91">
        <v>0</v>
      </c>
      <c r="P1516" s="88">
        <v>0</v>
      </c>
      <c r="Q1516" s="88">
        <v>0</v>
      </c>
      <c r="R1516" s="88">
        <v>0</v>
      </c>
      <c r="S1516" s="88">
        <v>0</v>
      </c>
      <c r="T1516" s="88">
        <v>0</v>
      </c>
      <c r="U1516" s="88">
        <v>0</v>
      </c>
      <c r="V1516" s="88">
        <v>0</v>
      </c>
      <c r="W1516" s="72">
        <v>0</v>
      </c>
      <c r="X1516" s="72">
        <v>0</v>
      </c>
      <c r="Y1516" s="72">
        <v>0</v>
      </c>
      <c r="Z1516" s="89">
        <v>0</v>
      </c>
      <c r="AA1516" s="91">
        <v>0</v>
      </c>
      <c r="AB1516" s="88">
        <v>0</v>
      </c>
      <c r="AC1516" s="88">
        <v>0</v>
      </c>
      <c r="AD1516" s="88">
        <v>0</v>
      </c>
      <c r="AE1516" s="88">
        <v>0</v>
      </c>
      <c r="AF1516" s="88">
        <v>0</v>
      </c>
      <c r="AG1516" s="88">
        <v>0</v>
      </c>
      <c r="AH1516" s="88">
        <v>0</v>
      </c>
      <c r="AI1516" s="72">
        <v>0</v>
      </c>
      <c r="AJ1516" s="72">
        <v>5.3376034160661856E-3</v>
      </c>
      <c r="AK1516" s="72">
        <v>0</v>
      </c>
      <c r="AL1516" s="89">
        <v>0</v>
      </c>
      <c r="AM1516" s="91">
        <v>0</v>
      </c>
      <c r="AN1516" s="88">
        <v>0</v>
      </c>
      <c r="AO1516" s="88">
        <v>0</v>
      </c>
      <c r="AP1516" s="88">
        <v>0</v>
      </c>
      <c r="AQ1516" s="88">
        <v>0</v>
      </c>
      <c r="AR1516" s="88">
        <v>0</v>
      </c>
      <c r="AS1516" s="88">
        <v>0</v>
      </c>
      <c r="AT1516" s="88">
        <v>0</v>
      </c>
      <c r="AU1516" s="72">
        <v>0</v>
      </c>
      <c r="AV1516" s="72">
        <v>0</v>
      </c>
      <c r="AW1516" s="72">
        <v>0</v>
      </c>
      <c r="AX1516" s="89">
        <v>0</v>
      </c>
      <c r="AY1516" s="72">
        <v>0</v>
      </c>
      <c r="AZ1516" s="72">
        <v>0</v>
      </c>
      <c r="BA1516" s="72">
        <v>0</v>
      </c>
      <c r="BB1516" s="72">
        <v>0</v>
      </c>
      <c r="BC1516" s="72">
        <v>0</v>
      </c>
      <c r="BD1516" s="72">
        <v>0</v>
      </c>
      <c r="BE1516" s="72">
        <v>0</v>
      </c>
      <c r="BF1516" s="72">
        <v>0</v>
      </c>
      <c r="BG1516" s="72">
        <v>0</v>
      </c>
      <c r="BH1516" s="72">
        <v>0</v>
      </c>
      <c r="BI1516" s="72">
        <v>0</v>
      </c>
      <c r="BJ1516" s="89">
        <v>0</v>
      </c>
      <c r="BK1516" s="72">
        <v>0</v>
      </c>
      <c r="BL1516" s="72">
        <v>0</v>
      </c>
      <c r="BM1516" s="72">
        <v>0</v>
      </c>
      <c r="BN1516" s="72">
        <v>0</v>
      </c>
      <c r="BO1516" s="72">
        <v>0</v>
      </c>
      <c r="BP1516" s="72">
        <v>0</v>
      </c>
      <c r="BQ1516" s="72">
        <v>0</v>
      </c>
      <c r="BR1516" s="72">
        <v>0</v>
      </c>
      <c r="BS1516" s="72">
        <v>0</v>
      </c>
      <c r="BT1516" s="72">
        <v>0</v>
      </c>
      <c r="BU1516" s="72">
        <v>0</v>
      </c>
      <c r="BV1516" s="89">
        <v>0</v>
      </c>
      <c r="BW1516" s="72">
        <v>0</v>
      </c>
      <c r="BX1516" s="72">
        <v>0</v>
      </c>
      <c r="BY1516" s="72">
        <v>0</v>
      </c>
      <c r="BZ1516" s="72">
        <v>0</v>
      </c>
      <c r="CA1516" s="72">
        <v>0</v>
      </c>
      <c r="CB1516" s="72">
        <v>0</v>
      </c>
      <c r="CC1516" s="72">
        <v>0</v>
      </c>
      <c r="CD1516" s="72">
        <v>0</v>
      </c>
      <c r="CE1516" s="72">
        <v>0</v>
      </c>
      <c r="CF1516" s="72">
        <v>0</v>
      </c>
      <c r="CG1516" s="72">
        <v>0</v>
      </c>
      <c r="CH1516" s="89">
        <v>0</v>
      </c>
      <c r="CI1516" s="72">
        <v>0</v>
      </c>
      <c r="CJ1516" s="72">
        <v>0</v>
      </c>
      <c r="CK1516" s="72">
        <v>0</v>
      </c>
      <c r="CL1516" s="72">
        <v>0</v>
      </c>
      <c r="CM1516" s="72">
        <v>0</v>
      </c>
      <c r="CN1516" s="72">
        <v>0</v>
      </c>
      <c r="CO1516" s="72">
        <v>0</v>
      </c>
      <c r="CP1516" s="72">
        <v>0</v>
      </c>
      <c r="CQ1516" s="72">
        <v>0</v>
      </c>
      <c r="CR1516" s="72">
        <v>0</v>
      </c>
      <c r="CS1516" s="72">
        <v>0</v>
      </c>
      <c r="CT1516" s="89">
        <v>0</v>
      </c>
      <c r="CV1516" s="72"/>
      <c r="CX1516" s="94" t="s">
        <v>1481</v>
      </c>
      <c r="CY1516" s="72" t="s">
        <v>3249</v>
      </c>
      <c r="CZ1516" s="88">
        <v>0</v>
      </c>
      <c r="DA1516" s="88">
        <v>6.8893298059964723E-4</v>
      </c>
      <c r="DB1516" s="88">
        <v>2.8995592669914174E-4</v>
      </c>
      <c r="DC1516" s="88">
        <v>0</v>
      </c>
      <c r="DD1516" s="88">
        <v>0</v>
      </c>
      <c r="DE1516" s="88">
        <v>0</v>
      </c>
      <c r="DF1516" s="88">
        <v>0</v>
      </c>
      <c r="DG1516" s="88">
        <v>0</v>
      </c>
      <c r="DH1516">
        <f t="shared" si="69"/>
        <v>2.8995592669914174E-4</v>
      </c>
      <c r="DI1516">
        <f t="shared" si="70"/>
        <v>6.8893298059964723E-4</v>
      </c>
      <c r="DJ1516">
        <f t="shared" si="71"/>
        <v>9.7888890729878886E-4</v>
      </c>
    </row>
    <row r="1517" spans="1:114" s="74" customFormat="1" x14ac:dyDescent="0.2">
      <c r="A1517" s="74" t="s">
        <v>1053</v>
      </c>
      <c r="B1517" s="74" t="s">
        <v>2821</v>
      </c>
      <c r="C1517" s="88">
        <v>0</v>
      </c>
      <c r="D1517" s="88">
        <v>0</v>
      </c>
      <c r="E1517" s="88">
        <v>0</v>
      </c>
      <c r="F1517" s="88">
        <v>0</v>
      </c>
      <c r="G1517" s="88">
        <v>0</v>
      </c>
      <c r="H1517" s="88">
        <v>0</v>
      </c>
      <c r="I1517" s="88">
        <v>0</v>
      </c>
      <c r="J1517" s="88">
        <v>0</v>
      </c>
      <c r="K1517" s="72">
        <v>0</v>
      </c>
      <c r="L1517" s="72">
        <v>0</v>
      </c>
      <c r="M1517" s="72">
        <v>0</v>
      </c>
      <c r="N1517" s="89">
        <v>0</v>
      </c>
      <c r="O1517" s="91">
        <v>0</v>
      </c>
      <c r="P1517" s="88">
        <v>0</v>
      </c>
      <c r="Q1517" s="88">
        <v>0</v>
      </c>
      <c r="R1517" s="88">
        <v>0</v>
      </c>
      <c r="S1517" s="88">
        <v>5.7571229084494961E-2</v>
      </c>
      <c r="T1517" s="88">
        <v>0</v>
      </c>
      <c r="U1517" s="88">
        <v>0</v>
      </c>
      <c r="V1517" s="88">
        <v>0</v>
      </c>
      <c r="W1517" s="72">
        <v>0</v>
      </c>
      <c r="X1517" s="72">
        <v>0</v>
      </c>
      <c r="Y1517" s="72">
        <v>0</v>
      </c>
      <c r="Z1517" s="89">
        <v>0</v>
      </c>
      <c r="AA1517" s="91">
        <v>0</v>
      </c>
      <c r="AB1517" s="88">
        <v>0</v>
      </c>
      <c r="AC1517" s="88">
        <v>0</v>
      </c>
      <c r="AD1517" s="88">
        <v>0</v>
      </c>
      <c r="AE1517" s="88">
        <v>0</v>
      </c>
      <c r="AF1517" s="88">
        <v>0</v>
      </c>
      <c r="AG1517" s="88">
        <v>0</v>
      </c>
      <c r="AH1517" s="88">
        <v>0</v>
      </c>
      <c r="AI1517" s="72">
        <v>0</v>
      </c>
      <c r="AJ1517" s="72">
        <v>0</v>
      </c>
      <c r="AK1517" s="72">
        <v>0</v>
      </c>
      <c r="AL1517" s="89">
        <v>0</v>
      </c>
      <c r="AM1517" s="91">
        <v>0</v>
      </c>
      <c r="AN1517" s="88">
        <v>0</v>
      </c>
      <c r="AO1517" s="88">
        <v>0</v>
      </c>
      <c r="AP1517" s="88">
        <v>0</v>
      </c>
      <c r="AQ1517" s="88">
        <v>0</v>
      </c>
      <c r="AR1517" s="88">
        <v>0</v>
      </c>
      <c r="AS1517" s="88">
        <v>0</v>
      </c>
      <c r="AT1517" s="88">
        <v>0</v>
      </c>
      <c r="AU1517" s="72">
        <v>0</v>
      </c>
      <c r="AV1517" s="72">
        <v>0</v>
      </c>
      <c r="AW1517" s="72">
        <v>0</v>
      </c>
      <c r="AX1517" s="89">
        <v>0</v>
      </c>
      <c r="AY1517" s="72">
        <v>0</v>
      </c>
      <c r="AZ1517" s="72">
        <v>0</v>
      </c>
      <c r="BA1517" s="72">
        <v>0</v>
      </c>
      <c r="BB1517" s="72">
        <v>0</v>
      </c>
      <c r="BC1517" s="72">
        <v>0</v>
      </c>
      <c r="BD1517" s="72">
        <v>0</v>
      </c>
      <c r="BE1517" s="72">
        <v>0</v>
      </c>
      <c r="BF1517" s="72">
        <v>0</v>
      </c>
      <c r="BG1517" s="72">
        <v>0</v>
      </c>
      <c r="BH1517" s="72">
        <v>0</v>
      </c>
      <c r="BI1517" s="72">
        <v>0</v>
      </c>
      <c r="BJ1517" s="89">
        <v>3.1944242776245094E-2</v>
      </c>
      <c r="BK1517" s="72">
        <v>0</v>
      </c>
      <c r="BL1517" s="72">
        <v>0</v>
      </c>
      <c r="BM1517" s="72">
        <v>0</v>
      </c>
      <c r="BN1517" s="72">
        <v>0</v>
      </c>
      <c r="BO1517" s="72">
        <v>0</v>
      </c>
      <c r="BP1517" s="72">
        <v>0</v>
      </c>
      <c r="BQ1517" s="72">
        <v>0</v>
      </c>
      <c r="BR1517" s="72">
        <v>0</v>
      </c>
      <c r="BS1517" s="72">
        <v>0</v>
      </c>
      <c r="BT1517" s="72">
        <v>0</v>
      </c>
      <c r="BU1517" s="72">
        <v>0</v>
      </c>
      <c r="BV1517" s="89">
        <v>0</v>
      </c>
      <c r="BW1517" s="72">
        <v>0</v>
      </c>
      <c r="BX1517" s="72">
        <v>0</v>
      </c>
      <c r="BY1517" s="72">
        <v>0</v>
      </c>
      <c r="BZ1517" s="72">
        <v>0</v>
      </c>
      <c r="CA1517" s="72">
        <v>0</v>
      </c>
      <c r="CB1517" s="72">
        <v>0</v>
      </c>
      <c r="CC1517" s="72">
        <v>0</v>
      </c>
      <c r="CD1517" s="72">
        <v>0</v>
      </c>
      <c r="CE1517" s="72">
        <v>0</v>
      </c>
      <c r="CF1517" s="72">
        <v>0</v>
      </c>
      <c r="CG1517" s="72">
        <v>0</v>
      </c>
      <c r="CH1517" s="89">
        <v>0</v>
      </c>
      <c r="CI1517" s="72">
        <v>0</v>
      </c>
      <c r="CJ1517" s="72">
        <v>0</v>
      </c>
      <c r="CK1517" s="72">
        <v>0</v>
      </c>
      <c r="CL1517" s="72">
        <v>0</v>
      </c>
      <c r="CM1517" s="72">
        <v>0</v>
      </c>
      <c r="CN1517" s="72">
        <v>0</v>
      </c>
      <c r="CO1517" s="72">
        <v>0</v>
      </c>
      <c r="CP1517" s="72">
        <v>0</v>
      </c>
      <c r="CQ1517" s="72">
        <v>0</v>
      </c>
      <c r="CR1517" s="72">
        <v>0</v>
      </c>
      <c r="CS1517" s="72">
        <v>4.0249547192594083E-2</v>
      </c>
      <c r="CT1517" s="89">
        <v>0</v>
      </c>
      <c r="CV1517" s="72"/>
      <c r="CX1517" s="94" t="s">
        <v>1328</v>
      </c>
      <c r="CY1517" s="72" t="s">
        <v>3096</v>
      </c>
      <c r="CZ1517" s="88">
        <v>9.6787431571285871E-4</v>
      </c>
      <c r="DA1517" s="88">
        <v>0</v>
      </c>
      <c r="DB1517" s="88">
        <v>0</v>
      </c>
      <c r="DC1517" s="88">
        <v>0</v>
      </c>
      <c r="DD1517" s="88">
        <v>0</v>
      </c>
      <c r="DE1517" s="88">
        <v>0</v>
      </c>
      <c r="DF1517" s="88">
        <v>0</v>
      </c>
      <c r="DG1517" s="88">
        <v>0</v>
      </c>
      <c r="DH1517">
        <f t="shared" si="69"/>
        <v>9.6787431571285871E-4</v>
      </c>
      <c r="DI1517">
        <f t="shared" si="70"/>
        <v>0</v>
      </c>
      <c r="DJ1517">
        <f t="shared" si="71"/>
        <v>9.6787431571285871E-4</v>
      </c>
    </row>
    <row r="1518" spans="1:114" s="74" customFormat="1" x14ac:dyDescent="0.2">
      <c r="A1518" s="74" t="s">
        <v>1581</v>
      </c>
      <c r="B1518" s="74" t="s">
        <v>3349</v>
      </c>
      <c r="C1518" s="88">
        <v>0</v>
      </c>
      <c r="D1518" s="88">
        <v>0</v>
      </c>
      <c r="E1518" s="88">
        <v>0</v>
      </c>
      <c r="F1518" s="88">
        <v>0</v>
      </c>
      <c r="G1518" s="88">
        <v>0</v>
      </c>
      <c r="H1518" s="88">
        <v>0</v>
      </c>
      <c r="I1518" s="88">
        <v>0</v>
      </c>
      <c r="J1518" s="88">
        <v>0</v>
      </c>
      <c r="K1518" s="72">
        <v>0</v>
      </c>
      <c r="L1518" s="72">
        <v>0</v>
      </c>
      <c r="M1518" s="72">
        <v>0</v>
      </c>
      <c r="N1518" s="89">
        <v>0</v>
      </c>
      <c r="O1518" s="91">
        <v>0</v>
      </c>
      <c r="P1518" s="88">
        <v>0</v>
      </c>
      <c r="Q1518" s="88">
        <v>0</v>
      </c>
      <c r="R1518" s="88">
        <v>0</v>
      </c>
      <c r="S1518" s="88">
        <v>1.2249197677552119E-3</v>
      </c>
      <c r="T1518" s="88">
        <v>0</v>
      </c>
      <c r="U1518" s="88">
        <v>0</v>
      </c>
      <c r="V1518" s="88">
        <v>0</v>
      </c>
      <c r="W1518" s="72">
        <v>0</v>
      </c>
      <c r="X1518" s="72">
        <v>0</v>
      </c>
      <c r="Y1518" s="72">
        <v>0</v>
      </c>
      <c r="Z1518" s="89">
        <v>0</v>
      </c>
      <c r="AA1518" s="91">
        <v>0</v>
      </c>
      <c r="AB1518" s="88">
        <v>0</v>
      </c>
      <c r="AC1518" s="88">
        <v>0</v>
      </c>
      <c r="AD1518" s="88">
        <v>0</v>
      </c>
      <c r="AE1518" s="88">
        <v>0</v>
      </c>
      <c r="AF1518" s="88">
        <v>0</v>
      </c>
      <c r="AG1518" s="88">
        <v>0</v>
      </c>
      <c r="AH1518" s="88">
        <v>0</v>
      </c>
      <c r="AI1518" s="72">
        <v>0</v>
      </c>
      <c r="AJ1518" s="72">
        <v>0</v>
      </c>
      <c r="AK1518" s="72">
        <v>0</v>
      </c>
      <c r="AL1518" s="89">
        <v>0</v>
      </c>
      <c r="AM1518" s="91">
        <v>0</v>
      </c>
      <c r="AN1518" s="88">
        <v>0</v>
      </c>
      <c r="AO1518" s="88">
        <v>0</v>
      </c>
      <c r="AP1518" s="88">
        <v>0</v>
      </c>
      <c r="AQ1518" s="88">
        <v>0</v>
      </c>
      <c r="AR1518" s="88">
        <v>0</v>
      </c>
      <c r="AS1518" s="88">
        <v>0</v>
      </c>
      <c r="AT1518" s="88">
        <v>0</v>
      </c>
      <c r="AU1518" s="72">
        <v>0</v>
      </c>
      <c r="AV1518" s="72">
        <v>0</v>
      </c>
      <c r="AW1518" s="72">
        <v>0</v>
      </c>
      <c r="AX1518" s="89">
        <v>0</v>
      </c>
      <c r="AY1518" s="72">
        <v>0</v>
      </c>
      <c r="AZ1518" s="72">
        <v>0</v>
      </c>
      <c r="BA1518" s="72">
        <v>0</v>
      </c>
      <c r="BB1518" s="72">
        <v>0</v>
      </c>
      <c r="BC1518" s="72">
        <v>0</v>
      </c>
      <c r="BD1518" s="72">
        <v>0</v>
      </c>
      <c r="BE1518" s="72">
        <v>0</v>
      </c>
      <c r="BF1518" s="72">
        <v>0</v>
      </c>
      <c r="BG1518" s="72">
        <v>0</v>
      </c>
      <c r="BH1518" s="72">
        <v>0</v>
      </c>
      <c r="BI1518" s="72">
        <v>0</v>
      </c>
      <c r="BJ1518" s="89">
        <v>0</v>
      </c>
      <c r="BK1518" s="72">
        <v>0</v>
      </c>
      <c r="BL1518" s="72">
        <v>0</v>
      </c>
      <c r="BM1518" s="72">
        <v>0</v>
      </c>
      <c r="BN1518" s="72">
        <v>0</v>
      </c>
      <c r="BO1518" s="72">
        <v>0</v>
      </c>
      <c r="BP1518" s="72">
        <v>0</v>
      </c>
      <c r="BQ1518" s="72">
        <v>0</v>
      </c>
      <c r="BR1518" s="72">
        <v>0</v>
      </c>
      <c r="BS1518" s="72">
        <v>0</v>
      </c>
      <c r="BT1518" s="72">
        <v>0</v>
      </c>
      <c r="BU1518" s="72">
        <v>0</v>
      </c>
      <c r="BV1518" s="89">
        <v>0</v>
      </c>
      <c r="BW1518" s="72">
        <v>0</v>
      </c>
      <c r="BX1518" s="72">
        <v>0</v>
      </c>
      <c r="BY1518" s="72">
        <v>0</v>
      </c>
      <c r="BZ1518" s="72">
        <v>0</v>
      </c>
      <c r="CA1518" s="72">
        <v>0</v>
      </c>
      <c r="CB1518" s="72">
        <v>0</v>
      </c>
      <c r="CC1518" s="72">
        <v>0</v>
      </c>
      <c r="CD1518" s="72">
        <v>0</v>
      </c>
      <c r="CE1518" s="72">
        <v>0</v>
      </c>
      <c r="CF1518" s="72">
        <v>0</v>
      </c>
      <c r="CG1518" s="72">
        <v>0</v>
      </c>
      <c r="CH1518" s="89">
        <v>0</v>
      </c>
      <c r="CI1518" s="72">
        <v>0</v>
      </c>
      <c r="CJ1518" s="72">
        <v>0</v>
      </c>
      <c r="CK1518" s="72">
        <v>0</v>
      </c>
      <c r="CL1518" s="72">
        <v>0</v>
      </c>
      <c r="CM1518" s="72">
        <v>0</v>
      </c>
      <c r="CN1518" s="72">
        <v>0</v>
      </c>
      <c r="CO1518" s="72">
        <v>0</v>
      </c>
      <c r="CP1518" s="72">
        <v>0</v>
      </c>
      <c r="CQ1518" s="72">
        <v>0</v>
      </c>
      <c r="CR1518" s="72">
        <v>0</v>
      </c>
      <c r="CS1518" s="72">
        <v>0</v>
      </c>
      <c r="CT1518" s="89">
        <v>0</v>
      </c>
      <c r="CV1518" s="72"/>
      <c r="CX1518" s="94" t="s">
        <v>1775</v>
      </c>
      <c r="CY1518" s="72" t="s">
        <v>3543</v>
      </c>
      <c r="CZ1518" s="88">
        <v>0</v>
      </c>
      <c r="DA1518" s="88">
        <v>0</v>
      </c>
      <c r="DB1518" s="88">
        <v>0</v>
      </c>
      <c r="DC1518" s="88">
        <v>0</v>
      </c>
      <c r="DD1518" s="88">
        <v>0</v>
      </c>
      <c r="DE1518" s="88">
        <v>9.658476278782258E-4</v>
      </c>
      <c r="DF1518" s="88">
        <v>0</v>
      </c>
      <c r="DG1518" s="88">
        <v>0</v>
      </c>
      <c r="DH1518">
        <f t="shared" si="69"/>
        <v>0</v>
      </c>
      <c r="DI1518">
        <f t="shared" si="70"/>
        <v>9.658476278782258E-4</v>
      </c>
      <c r="DJ1518">
        <f t="shared" si="71"/>
        <v>9.658476278782258E-4</v>
      </c>
    </row>
    <row r="1519" spans="1:114" s="74" customFormat="1" x14ac:dyDescent="0.2">
      <c r="A1519" s="74" t="s">
        <v>609</v>
      </c>
      <c r="B1519" s="74" t="s">
        <v>2377</v>
      </c>
      <c r="C1519" s="88">
        <v>0</v>
      </c>
      <c r="D1519" s="88">
        <v>0</v>
      </c>
      <c r="E1519" s="88">
        <v>0</v>
      </c>
      <c r="F1519" s="88">
        <v>0</v>
      </c>
      <c r="G1519" s="88">
        <v>0</v>
      </c>
      <c r="H1519" s="88">
        <v>0</v>
      </c>
      <c r="I1519" s="88">
        <v>3.0197678650241193E-2</v>
      </c>
      <c r="J1519" s="88">
        <v>0</v>
      </c>
      <c r="K1519" s="72">
        <v>0</v>
      </c>
      <c r="L1519" s="72">
        <v>0</v>
      </c>
      <c r="M1519" s="72">
        <v>0</v>
      </c>
      <c r="N1519" s="89">
        <v>0</v>
      </c>
      <c r="O1519" s="91">
        <v>0</v>
      </c>
      <c r="P1519" s="88">
        <v>0</v>
      </c>
      <c r="Q1519" s="88">
        <v>0</v>
      </c>
      <c r="R1519" s="88">
        <v>0</v>
      </c>
      <c r="S1519" s="88">
        <v>1.1024277909796909E-2</v>
      </c>
      <c r="T1519" s="88">
        <v>0</v>
      </c>
      <c r="U1519" s="88">
        <v>0</v>
      </c>
      <c r="V1519" s="88">
        <v>0</v>
      </c>
      <c r="W1519" s="72">
        <v>0</v>
      </c>
      <c r="X1519" s="72">
        <v>0</v>
      </c>
      <c r="Y1519" s="72">
        <v>0</v>
      </c>
      <c r="Z1519" s="89">
        <v>0</v>
      </c>
      <c r="AA1519" s="91">
        <v>0</v>
      </c>
      <c r="AB1519" s="88">
        <v>0</v>
      </c>
      <c r="AC1519" s="88">
        <v>0</v>
      </c>
      <c r="AD1519" s="88">
        <v>0</v>
      </c>
      <c r="AE1519" s="88">
        <v>0</v>
      </c>
      <c r="AF1519" s="88">
        <v>0.53327256153144942</v>
      </c>
      <c r="AG1519" s="88">
        <v>0</v>
      </c>
      <c r="AH1519" s="88">
        <v>0</v>
      </c>
      <c r="AI1519" s="72">
        <v>0</v>
      </c>
      <c r="AJ1519" s="72">
        <v>0</v>
      </c>
      <c r="AK1519" s="72">
        <v>0</v>
      </c>
      <c r="AL1519" s="89">
        <v>0</v>
      </c>
      <c r="AM1519" s="91">
        <v>0</v>
      </c>
      <c r="AN1519" s="88">
        <v>0</v>
      </c>
      <c r="AO1519" s="88">
        <v>0</v>
      </c>
      <c r="AP1519" s="88">
        <v>0</v>
      </c>
      <c r="AQ1519" s="88">
        <v>0</v>
      </c>
      <c r="AR1519" s="88">
        <v>0</v>
      </c>
      <c r="AS1519" s="88">
        <v>0</v>
      </c>
      <c r="AT1519" s="88">
        <v>0</v>
      </c>
      <c r="AU1519" s="72">
        <v>0</v>
      </c>
      <c r="AV1519" s="72">
        <v>0</v>
      </c>
      <c r="AW1519" s="72">
        <v>0</v>
      </c>
      <c r="AX1519" s="89">
        <v>0</v>
      </c>
      <c r="AY1519" s="72">
        <v>0</v>
      </c>
      <c r="AZ1519" s="72">
        <v>0</v>
      </c>
      <c r="BA1519" s="72">
        <v>0</v>
      </c>
      <c r="BB1519" s="72">
        <v>0</v>
      </c>
      <c r="BC1519" s="72">
        <v>0</v>
      </c>
      <c r="BD1519" s="72">
        <v>0</v>
      </c>
      <c r="BE1519" s="72">
        <v>0</v>
      </c>
      <c r="BF1519" s="72">
        <v>0</v>
      </c>
      <c r="BG1519" s="72">
        <v>0</v>
      </c>
      <c r="BH1519" s="72">
        <v>0</v>
      </c>
      <c r="BI1519" s="72">
        <v>0</v>
      </c>
      <c r="BJ1519" s="89">
        <v>0</v>
      </c>
      <c r="BK1519" s="72">
        <v>0</v>
      </c>
      <c r="BL1519" s="72">
        <v>0</v>
      </c>
      <c r="BM1519" s="72">
        <v>0</v>
      </c>
      <c r="BN1519" s="72">
        <v>0</v>
      </c>
      <c r="BO1519" s="72">
        <v>0</v>
      </c>
      <c r="BP1519" s="72">
        <v>0</v>
      </c>
      <c r="BQ1519" s="72">
        <v>0</v>
      </c>
      <c r="BR1519" s="72">
        <v>0</v>
      </c>
      <c r="BS1519" s="72">
        <v>0</v>
      </c>
      <c r="BT1519" s="72">
        <v>0</v>
      </c>
      <c r="BU1519" s="72">
        <v>0</v>
      </c>
      <c r="BV1519" s="89">
        <v>0</v>
      </c>
      <c r="BW1519" s="72">
        <v>0</v>
      </c>
      <c r="BX1519" s="72">
        <v>0</v>
      </c>
      <c r="BY1519" s="72">
        <v>0</v>
      </c>
      <c r="BZ1519" s="72">
        <v>0</v>
      </c>
      <c r="CA1519" s="72">
        <v>0</v>
      </c>
      <c r="CB1519" s="72">
        <v>0</v>
      </c>
      <c r="CC1519" s="72">
        <v>0</v>
      </c>
      <c r="CD1519" s="72">
        <v>0</v>
      </c>
      <c r="CE1519" s="72">
        <v>0</v>
      </c>
      <c r="CF1519" s="72">
        <v>0</v>
      </c>
      <c r="CG1519" s="72">
        <v>0</v>
      </c>
      <c r="CH1519" s="89">
        <v>0</v>
      </c>
      <c r="CI1519" s="72">
        <v>0</v>
      </c>
      <c r="CJ1519" s="72">
        <v>0</v>
      </c>
      <c r="CK1519" s="72">
        <v>0</v>
      </c>
      <c r="CL1519" s="72">
        <v>0</v>
      </c>
      <c r="CM1519" s="72">
        <v>0</v>
      </c>
      <c r="CN1519" s="72">
        <v>0</v>
      </c>
      <c r="CO1519" s="72">
        <v>0</v>
      </c>
      <c r="CP1519" s="72">
        <v>0</v>
      </c>
      <c r="CQ1519" s="72">
        <v>0</v>
      </c>
      <c r="CR1519" s="72">
        <v>0</v>
      </c>
      <c r="CS1519" s="72">
        <v>0</v>
      </c>
      <c r="CT1519" s="89">
        <v>0</v>
      </c>
      <c r="CV1519" s="72"/>
      <c r="CX1519" s="94" t="s">
        <v>1329</v>
      </c>
      <c r="CY1519" s="72" t="s">
        <v>3097</v>
      </c>
      <c r="CZ1519" s="88">
        <v>0</v>
      </c>
      <c r="DA1519" s="88">
        <v>0</v>
      </c>
      <c r="DB1519" s="88">
        <v>1.0207664731293432E-4</v>
      </c>
      <c r="DC1519" s="88">
        <v>0</v>
      </c>
      <c r="DD1519" s="88">
        <v>2.0229483258079654E-4</v>
      </c>
      <c r="DE1519" s="88">
        <v>0</v>
      </c>
      <c r="DF1519" s="88">
        <v>6.5549699782374994E-4</v>
      </c>
      <c r="DG1519" s="88">
        <v>0</v>
      </c>
      <c r="DH1519">
        <f t="shared" si="69"/>
        <v>9.5986847771748081E-4</v>
      </c>
      <c r="DI1519">
        <f t="shared" si="70"/>
        <v>0</v>
      </c>
      <c r="DJ1519">
        <f t="shared" si="71"/>
        <v>9.5986847771748081E-4</v>
      </c>
    </row>
    <row r="1520" spans="1:114" s="74" customFormat="1" x14ac:dyDescent="0.2">
      <c r="A1520" s="74" t="s">
        <v>834</v>
      </c>
      <c r="B1520" s="74" t="s">
        <v>2602</v>
      </c>
      <c r="C1520" s="88">
        <v>0</v>
      </c>
      <c r="D1520" s="88">
        <v>0</v>
      </c>
      <c r="E1520" s="88">
        <v>0</v>
      </c>
      <c r="F1520" s="88">
        <v>0</v>
      </c>
      <c r="G1520" s="88">
        <v>0</v>
      </c>
      <c r="H1520" s="88">
        <v>0</v>
      </c>
      <c r="I1520" s="88">
        <v>0</v>
      </c>
      <c r="J1520" s="88">
        <v>0</v>
      </c>
      <c r="K1520" s="72">
        <v>0</v>
      </c>
      <c r="L1520" s="72">
        <v>0</v>
      </c>
      <c r="M1520" s="72">
        <v>0</v>
      </c>
      <c r="N1520" s="89">
        <v>0</v>
      </c>
      <c r="O1520" s="91">
        <v>0</v>
      </c>
      <c r="P1520" s="88">
        <v>0.18383346850500135</v>
      </c>
      <c r="Q1520" s="88">
        <v>0</v>
      </c>
      <c r="R1520" s="88">
        <v>0</v>
      </c>
      <c r="S1520" s="88">
        <v>0</v>
      </c>
      <c r="T1520" s="88">
        <v>0</v>
      </c>
      <c r="U1520" s="88">
        <v>0</v>
      </c>
      <c r="V1520" s="88">
        <v>0</v>
      </c>
      <c r="W1520" s="72">
        <v>0</v>
      </c>
      <c r="X1520" s="72">
        <v>0</v>
      </c>
      <c r="Y1520" s="72">
        <v>0</v>
      </c>
      <c r="Z1520" s="89">
        <v>0</v>
      </c>
      <c r="AA1520" s="91">
        <v>0</v>
      </c>
      <c r="AB1520" s="88">
        <v>0</v>
      </c>
      <c r="AC1520" s="88">
        <v>0</v>
      </c>
      <c r="AD1520" s="88">
        <v>0</v>
      </c>
      <c r="AE1520" s="88">
        <v>0</v>
      </c>
      <c r="AF1520" s="88">
        <v>0</v>
      </c>
      <c r="AG1520" s="88">
        <v>0</v>
      </c>
      <c r="AH1520" s="88">
        <v>0</v>
      </c>
      <c r="AI1520" s="72">
        <v>0</v>
      </c>
      <c r="AJ1520" s="72">
        <v>0</v>
      </c>
      <c r="AK1520" s="72">
        <v>0</v>
      </c>
      <c r="AL1520" s="89">
        <v>0</v>
      </c>
      <c r="AM1520" s="91">
        <v>0</v>
      </c>
      <c r="AN1520" s="88">
        <v>0</v>
      </c>
      <c r="AO1520" s="88">
        <v>0</v>
      </c>
      <c r="AP1520" s="88">
        <v>0</v>
      </c>
      <c r="AQ1520" s="88">
        <v>0</v>
      </c>
      <c r="AR1520" s="88">
        <v>0</v>
      </c>
      <c r="AS1520" s="88">
        <v>0</v>
      </c>
      <c r="AT1520" s="88">
        <v>0</v>
      </c>
      <c r="AU1520" s="72">
        <v>0</v>
      </c>
      <c r="AV1520" s="72">
        <v>0</v>
      </c>
      <c r="AW1520" s="72">
        <v>0</v>
      </c>
      <c r="AX1520" s="89">
        <v>0</v>
      </c>
      <c r="AY1520" s="72">
        <v>0</v>
      </c>
      <c r="AZ1520" s="72">
        <v>0</v>
      </c>
      <c r="BA1520" s="72">
        <v>0</v>
      </c>
      <c r="BB1520" s="72">
        <v>0</v>
      </c>
      <c r="BC1520" s="72">
        <v>0</v>
      </c>
      <c r="BD1520" s="72">
        <v>0</v>
      </c>
      <c r="BE1520" s="72">
        <v>0</v>
      </c>
      <c r="BF1520" s="72">
        <v>0</v>
      </c>
      <c r="BG1520" s="72">
        <v>0</v>
      </c>
      <c r="BH1520" s="72">
        <v>0</v>
      </c>
      <c r="BI1520" s="72">
        <v>0</v>
      </c>
      <c r="BJ1520" s="89">
        <v>0</v>
      </c>
      <c r="BK1520" s="72">
        <v>0</v>
      </c>
      <c r="BL1520" s="72">
        <v>0</v>
      </c>
      <c r="BM1520" s="72">
        <v>0</v>
      </c>
      <c r="BN1520" s="72">
        <v>0</v>
      </c>
      <c r="BO1520" s="72">
        <v>0</v>
      </c>
      <c r="BP1520" s="72">
        <v>0</v>
      </c>
      <c r="BQ1520" s="72">
        <v>0</v>
      </c>
      <c r="BR1520" s="72">
        <v>0</v>
      </c>
      <c r="BS1520" s="72">
        <v>0</v>
      </c>
      <c r="BT1520" s="72">
        <v>0</v>
      </c>
      <c r="BU1520" s="72">
        <v>0</v>
      </c>
      <c r="BV1520" s="89">
        <v>3.0947775628626689E-2</v>
      </c>
      <c r="BW1520" s="72">
        <v>0</v>
      </c>
      <c r="BX1520" s="72">
        <v>0</v>
      </c>
      <c r="BY1520" s="72">
        <v>0</v>
      </c>
      <c r="BZ1520" s="72">
        <v>0</v>
      </c>
      <c r="CA1520" s="72">
        <v>0</v>
      </c>
      <c r="CB1520" s="72">
        <v>0</v>
      </c>
      <c r="CC1520" s="72">
        <v>0</v>
      </c>
      <c r="CD1520" s="72">
        <v>0</v>
      </c>
      <c r="CE1520" s="72">
        <v>0</v>
      </c>
      <c r="CF1520" s="72">
        <v>0</v>
      </c>
      <c r="CG1520" s="72">
        <v>0</v>
      </c>
      <c r="CH1520" s="89">
        <v>0</v>
      </c>
      <c r="CI1520" s="72">
        <v>0</v>
      </c>
      <c r="CJ1520" s="72">
        <v>0</v>
      </c>
      <c r="CK1520" s="72">
        <v>0</v>
      </c>
      <c r="CL1520" s="72">
        <v>0</v>
      </c>
      <c r="CM1520" s="72">
        <v>0</v>
      </c>
      <c r="CN1520" s="72">
        <v>0</v>
      </c>
      <c r="CO1520" s="72">
        <v>0</v>
      </c>
      <c r="CP1520" s="72">
        <v>0</v>
      </c>
      <c r="CQ1520" s="72">
        <v>0</v>
      </c>
      <c r="CR1520" s="72">
        <v>0</v>
      </c>
      <c r="CS1520" s="72">
        <v>0</v>
      </c>
      <c r="CT1520" s="89">
        <v>0</v>
      </c>
      <c r="CV1520" s="72"/>
      <c r="CX1520" s="94" t="s">
        <v>1332</v>
      </c>
      <c r="CY1520" s="72" t="s">
        <v>3100</v>
      </c>
      <c r="CZ1520" s="88">
        <v>0</v>
      </c>
      <c r="DA1520" s="88">
        <v>0</v>
      </c>
      <c r="DB1520" s="88">
        <v>4.2183413481818949E-4</v>
      </c>
      <c r="DC1520" s="88">
        <v>0</v>
      </c>
      <c r="DD1520" s="88">
        <v>5.1922697487979898E-4</v>
      </c>
      <c r="DE1520" s="88">
        <v>0</v>
      </c>
      <c r="DF1520" s="88">
        <v>0</v>
      </c>
      <c r="DG1520" s="88">
        <v>0</v>
      </c>
      <c r="DH1520">
        <f t="shared" si="69"/>
        <v>9.4106110969798852E-4</v>
      </c>
      <c r="DI1520">
        <f t="shared" si="70"/>
        <v>0</v>
      </c>
      <c r="DJ1520">
        <f t="shared" si="71"/>
        <v>9.4106110969798852E-4</v>
      </c>
    </row>
    <row r="1521" spans="1:114" s="74" customFormat="1" x14ac:dyDescent="0.2">
      <c r="A1521" s="74" t="s">
        <v>494</v>
      </c>
      <c r="B1521" s="74" t="s">
        <v>2262</v>
      </c>
      <c r="C1521" s="88">
        <v>4.6224605357431765E-3</v>
      </c>
      <c r="D1521" s="88">
        <v>0</v>
      </c>
      <c r="E1521" s="88">
        <v>0</v>
      </c>
      <c r="F1521" s="88">
        <v>0</v>
      </c>
      <c r="G1521" s="88">
        <v>5.8044678714859431E-2</v>
      </c>
      <c r="H1521" s="88">
        <v>1.290627890468713E-3</v>
      </c>
      <c r="I1521" s="88">
        <v>0</v>
      </c>
      <c r="J1521" s="88">
        <v>0</v>
      </c>
      <c r="K1521" s="72">
        <v>0</v>
      </c>
      <c r="L1521" s="72">
        <v>0</v>
      </c>
      <c r="M1521" s="72">
        <v>0</v>
      </c>
      <c r="N1521" s="89">
        <v>0</v>
      </c>
      <c r="O1521" s="91">
        <v>0</v>
      </c>
      <c r="P1521" s="88">
        <v>0</v>
      </c>
      <c r="Q1521" s="88">
        <v>0</v>
      </c>
      <c r="R1521" s="88">
        <v>0</v>
      </c>
      <c r="S1521" s="88">
        <v>5.1446630245718904E-2</v>
      </c>
      <c r="T1521" s="88">
        <v>4.6045503791982662E-2</v>
      </c>
      <c r="U1521" s="88">
        <v>0</v>
      </c>
      <c r="V1521" s="88">
        <v>0.21927153124619322</v>
      </c>
      <c r="W1521" s="72">
        <v>0</v>
      </c>
      <c r="X1521" s="72">
        <v>4.8712595685455808E-2</v>
      </c>
      <c r="Y1521" s="72">
        <v>0</v>
      </c>
      <c r="Z1521" s="89">
        <v>0</v>
      </c>
      <c r="AA1521" s="91">
        <v>8.2536291692965003E-2</v>
      </c>
      <c r="AB1521" s="88">
        <v>0</v>
      </c>
      <c r="AC1521" s="88">
        <v>0.11838375027259417</v>
      </c>
      <c r="AD1521" s="88">
        <v>0</v>
      </c>
      <c r="AE1521" s="88">
        <v>0</v>
      </c>
      <c r="AF1521" s="88">
        <v>0</v>
      </c>
      <c r="AG1521" s="88">
        <v>8.2650216768977627E-3</v>
      </c>
      <c r="AH1521" s="88">
        <v>0</v>
      </c>
      <c r="AI1521" s="72">
        <v>0</v>
      </c>
      <c r="AJ1521" s="72">
        <v>6.4051240992794231E-2</v>
      </c>
      <c r="AK1521" s="72">
        <v>0</v>
      </c>
      <c r="AL1521" s="89">
        <v>0</v>
      </c>
      <c r="AM1521" s="91">
        <v>0</v>
      </c>
      <c r="AN1521" s="88">
        <v>0.11657481983891478</v>
      </c>
      <c r="AO1521" s="88">
        <v>0</v>
      </c>
      <c r="AP1521" s="88">
        <v>0</v>
      </c>
      <c r="AQ1521" s="88">
        <v>9.8554533508541389E-2</v>
      </c>
      <c r="AR1521" s="88">
        <v>0</v>
      </c>
      <c r="AS1521" s="88">
        <v>0</v>
      </c>
      <c r="AT1521" s="88">
        <v>0</v>
      </c>
      <c r="AU1521" s="72">
        <v>0</v>
      </c>
      <c r="AV1521" s="72">
        <v>3.9329819869424999E-2</v>
      </c>
      <c r="AW1521" s="72">
        <v>0</v>
      </c>
      <c r="AX1521" s="89">
        <v>0</v>
      </c>
      <c r="AY1521" s="72">
        <v>0</v>
      </c>
      <c r="AZ1521" s="72">
        <v>0</v>
      </c>
      <c r="BA1521" s="72">
        <v>0</v>
      </c>
      <c r="BB1521" s="72">
        <v>0</v>
      </c>
      <c r="BC1521" s="72">
        <v>0</v>
      </c>
      <c r="BD1521" s="72">
        <v>0</v>
      </c>
      <c r="BE1521" s="72">
        <v>0</v>
      </c>
      <c r="BF1521" s="72">
        <v>0.12948149853254301</v>
      </c>
      <c r="BG1521" s="72">
        <v>0</v>
      </c>
      <c r="BH1521" s="72">
        <v>0</v>
      </c>
      <c r="BI1521" s="72">
        <v>0</v>
      </c>
      <c r="BJ1521" s="89">
        <v>5.8080441411354723E-3</v>
      </c>
      <c r="BK1521" s="72">
        <v>0</v>
      </c>
      <c r="BL1521" s="72">
        <v>0</v>
      </c>
      <c r="BM1521" s="72">
        <v>0.11948427253528954</v>
      </c>
      <c r="BN1521" s="72">
        <v>0</v>
      </c>
      <c r="BO1521" s="72">
        <v>0</v>
      </c>
      <c r="BP1521" s="72">
        <v>0</v>
      </c>
      <c r="BQ1521" s="72">
        <v>0</v>
      </c>
      <c r="BR1521" s="72">
        <v>0</v>
      </c>
      <c r="BS1521" s="72">
        <v>0</v>
      </c>
      <c r="BT1521" s="72">
        <v>0</v>
      </c>
      <c r="BU1521" s="72">
        <v>0</v>
      </c>
      <c r="BV1521" s="89">
        <v>6.1895551257253378E-2</v>
      </c>
      <c r="BW1521" s="72">
        <v>0</v>
      </c>
      <c r="BX1521" s="72">
        <v>0</v>
      </c>
      <c r="BY1521" s="72">
        <v>0</v>
      </c>
      <c r="BZ1521" s="72">
        <v>0</v>
      </c>
      <c r="CA1521" s="72">
        <v>0</v>
      </c>
      <c r="CB1521" s="72">
        <v>9.738876377137988E-2</v>
      </c>
      <c r="CC1521" s="72">
        <v>0</v>
      </c>
      <c r="CD1521" s="72">
        <v>0</v>
      </c>
      <c r="CE1521" s="72">
        <v>0</v>
      </c>
      <c r="CF1521" s="72">
        <v>0</v>
      </c>
      <c r="CG1521" s="72">
        <v>0</v>
      </c>
      <c r="CH1521" s="89">
        <v>5.022407664966775E-2</v>
      </c>
      <c r="CI1521" s="72">
        <v>0</v>
      </c>
      <c r="CJ1521" s="72">
        <v>0.20113814756671902</v>
      </c>
      <c r="CK1521" s="72">
        <v>0</v>
      </c>
      <c r="CL1521" s="72">
        <v>0</v>
      </c>
      <c r="CM1521" s="72">
        <v>0</v>
      </c>
      <c r="CN1521" s="72">
        <v>0</v>
      </c>
      <c r="CO1521" s="72">
        <v>0</v>
      </c>
      <c r="CP1521" s="72">
        <v>0</v>
      </c>
      <c r="CQ1521" s="72">
        <v>0</v>
      </c>
      <c r="CR1521" s="72">
        <v>0</v>
      </c>
      <c r="CS1521" s="72">
        <v>5.5902148878602892E-3</v>
      </c>
      <c r="CT1521" s="89">
        <v>0</v>
      </c>
      <c r="CV1521" s="72"/>
      <c r="CX1521" s="94" t="s">
        <v>1335</v>
      </c>
      <c r="CY1521" s="72" t="s">
        <v>3103</v>
      </c>
      <c r="CZ1521" s="88">
        <v>0</v>
      </c>
      <c r="DA1521" s="88">
        <v>0</v>
      </c>
      <c r="DB1521" s="88">
        <v>9.1868982581640906E-4</v>
      </c>
      <c r="DC1521" s="88">
        <v>0</v>
      </c>
      <c r="DD1521" s="88">
        <v>0</v>
      </c>
      <c r="DE1521" s="88">
        <v>0</v>
      </c>
      <c r="DF1521" s="88">
        <v>0</v>
      </c>
      <c r="DG1521" s="88">
        <v>0</v>
      </c>
      <c r="DH1521">
        <f t="shared" si="69"/>
        <v>9.1868982581640906E-4</v>
      </c>
      <c r="DI1521">
        <f t="shared" si="70"/>
        <v>0</v>
      </c>
      <c r="DJ1521">
        <f t="shared" si="71"/>
        <v>9.1868982581640906E-4</v>
      </c>
    </row>
    <row r="1522" spans="1:114" s="74" customFormat="1" x14ac:dyDescent="0.2">
      <c r="A1522" s="74" t="s">
        <v>399</v>
      </c>
      <c r="B1522" s="74" t="s">
        <v>2167</v>
      </c>
      <c r="C1522" s="88">
        <v>0</v>
      </c>
      <c r="D1522" s="88">
        <v>0</v>
      </c>
      <c r="E1522" s="88">
        <v>0</v>
      </c>
      <c r="F1522" s="88">
        <v>0.1203258052573121</v>
      </c>
      <c r="G1522" s="88">
        <v>1.725652610441767E-2</v>
      </c>
      <c r="H1522" s="88">
        <v>0</v>
      </c>
      <c r="I1522" s="88">
        <v>0</v>
      </c>
      <c r="J1522" s="88">
        <v>0</v>
      </c>
      <c r="K1522" s="72">
        <v>0</v>
      </c>
      <c r="L1522" s="72">
        <v>0</v>
      </c>
      <c r="M1522" s="72">
        <v>0</v>
      </c>
      <c r="N1522" s="89">
        <v>0</v>
      </c>
      <c r="O1522" s="91">
        <v>0</v>
      </c>
      <c r="P1522" s="88">
        <v>0</v>
      </c>
      <c r="Q1522" s="88">
        <v>0</v>
      </c>
      <c r="R1522" s="88">
        <v>0</v>
      </c>
      <c r="S1522" s="88">
        <v>5.1446630245718904E-2</v>
      </c>
      <c r="T1522" s="88">
        <v>0</v>
      </c>
      <c r="U1522" s="88">
        <v>0</v>
      </c>
      <c r="V1522" s="88">
        <v>0</v>
      </c>
      <c r="W1522" s="72">
        <v>0.85897359598484402</v>
      </c>
      <c r="X1522" s="72">
        <v>0</v>
      </c>
      <c r="Y1522" s="72">
        <v>0</v>
      </c>
      <c r="Z1522" s="89">
        <v>0</v>
      </c>
      <c r="AA1522" s="91">
        <v>8.9818905665873666E-2</v>
      </c>
      <c r="AB1522" s="88">
        <v>0</v>
      </c>
      <c r="AC1522" s="88">
        <v>4.9845789588460698E-2</v>
      </c>
      <c r="AD1522" s="88">
        <v>0</v>
      </c>
      <c r="AE1522" s="88">
        <v>0</v>
      </c>
      <c r="AF1522" s="88">
        <v>0</v>
      </c>
      <c r="AG1522" s="88">
        <v>0</v>
      </c>
      <c r="AH1522" s="88">
        <v>0</v>
      </c>
      <c r="AI1522" s="72">
        <v>0.19636363636363635</v>
      </c>
      <c r="AJ1522" s="72">
        <v>2.6688017080330931E-2</v>
      </c>
      <c r="AK1522" s="72">
        <v>0</v>
      </c>
      <c r="AL1522" s="89">
        <v>0</v>
      </c>
      <c r="AM1522" s="91">
        <v>0</v>
      </c>
      <c r="AN1522" s="88">
        <v>0</v>
      </c>
      <c r="AO1522" s="88">
        <v>0</v>
      </c>
      <c r="AP1522" s="88">
        <v>0</v>
      </c>
      <c r="AQ1522" s="88">
        <v>7.2273324572930356E-2</v>
      </c>
      <c r="AR1522" s="88">
        <v>0</v>
      </c>
      <c r="AS1522" s="88">
        <v>0</v>
      </c>
      <c r="AT1522" s="88">
        <v>0</v>
      </c>
      <c r="AU1522" s="72">
        <v>0</v>
      </c>
      <c r="AV1522" s="72">
        <v>0</v>
      </c>
      <c r="AW1522" s="72">
        <v>0</v>
      </c>
      <c r="AX1522" s="89">
        <v>0</v>
      </c>
      <c r="AY1522" s="72">
        <v>0</v>
      </c>
      <c r="AZ1522" s="72">
        <v>0</v>
      </c>
      <c r="BA1522" s="72">
        <v>0</v>
      </c>
      <c r="BB1522" s="72">
        <v>0</v>
      </c>
      <c r="BC1522" s="72">
        <v>0</v>
      </c>
      <c r="BD1522" s="72">
        <v>0</v>
      </c>
      <c r="BE1522" s="72">
        <v>0</v>
      </c>
      <c r="BF1522" s="72">
        <v>0</v>
      </c>
      <c r="BG1522" s="72">
        <v>0</v>
      </c>
      <c r="BH1522" s="72">
        <v>0</v>
      </c>
      <c r="BI1522" s="72">
        <v>0</v>
      </c>
      <c r="BJ1522" s="89">
        <v>3.4848264846812839E-2</v>
      </c>
      <c r="BK1522" s="72">
        <v>0</v>
      </c>
      <c r="BL1522" s="72">
        <v>0</v>
      </c>
      <c r="BM1522" s="72">
        <v>0</v>
      </c>
      <c r="BN1522" s="72">
        <v>0</v>
      </c>
      <c r="BO1522" s="72">
        <v>0</v>
      </c>
      <c r="BP1522" s="72">
        <v>0</v>
      </c>
      <c r="BQ1522" s="72">
        <v>0</v>
      </c>
      <c r="BR1522" s="72">
        <v>0</v>
      </c>
      <c r="BS1522" s="72">
        <v>0</v>
      </c>
      <c r="BT1522" s="72">
        <v>0</v>
      </c>
      <c r="BU1522" s="72">
        <v>0</v>
      </c>
      <c r="BV1522" s="89">
        <v>9.2843326885880081E-2</v>
      </c>
      <c r="BW1522" s="72">
        <v>0</v>
      </c>
      <c r="BX1522" s="72">
        <v>0</v>
      </c>
      <c r="BY1522" s="72">
        <v>0</v>
      </c>
      <c r="BZ1522" s="72">
        <v>0</v>
      </c>
      <c r="CA1522" s="72">
        <v>0</v>
      </c>
      <c r="CB1522" s="72">
        <v>0</v>
      </c>
      <c r="CC1522" s="72">
        <v>7.4556918882072261E-3</v>
      </c>
      <c r="CD1522" s="72">
        <v>4.5630846452201692E-3</v>
      </c>
      <c r="CE1522" s="72">
        <v>0</v>
      </c>
      <c r="CF1522" s="72">
        <v>0</v>
      </c>
      <c r="CG1522" s="72">
        <v>1.8366639713526627</v>
      </c>
      <c r="CH1522" s="89">
        <v>1.5453562046051616E-2</v>
      </c>
      <c r="CI1522" s="72">
        <v>0</v>
      </c>
      <c r="CJ1522" s="72">
        <v>0</v>
      </c>
      <c r="CK1522" s="72">
        <v>0</v>
      </c>
      <c r="CL1522" s="72">
        <v>0</v>
      </c>
      <c r="CM1522" s="72">
        <v>0</v>
      </c>
      <c r="CN1522" s="72">
        <v>0</v>
      </c>
      <c r="CO1522" s="72">
        <v>0</v>
      </c>
      <c r="CP1522" s="72">
        <v>0</v>
      </c>
      <c r="CQ1522" s="72">
        <v>0</v>
      </c>
      <c r="CR1522" s="72">
        <v>0</v>
      </c>
      <c r="CS1522" s="72">
        <v>2.2360859551441158E-3</v>
      </c>
      <c r="CT1522" s="89">
        <v>0</v>
      </c>
      <c r="CV1522" s="72"/>
      <c r="CX1522" s="94" t="s">
        <v>1334</v>
      </c>
      <c r="CY1522" s="72" t="s">
        <v>3102</v>
      </c>
      <c r="CZ1522" s="88">
        <v>0</v>
      </c>
      <c r="DA1522" s="88">
        <v>0</v>
      </c>
      <c r="DB1522" s="88">
        <v>9.1868982581640906E-4</v>
      </c>
      <c r="DC1522" s="88">
        <v>0</v>
      </c>
      <c r="DD1522" s="88">
        <v>0</v>
      </c>
      <c r="DE1522" s="88">
        <v>0</v>
      </c>
      <c r="DF1522" s="88">
        <v>0</v>
      </c>
      <c r="DG1522" s="88">
        <v>0</v>
      </c>
      <c r="DH1522">
        <f t="shared" si="69"/>
        <v>9.1868982581640906E-4</v>
      </c>
      <c r="DI1522">
        <f t="shared" si="70"/>
        <v>0</v>
      </c>
      <c r="DJ1522">
        <f t="shared" si="71"/>
        <v>9.1868982581640906E-4</v>
      </c>
    </row>
    <row r="1523" spans="1:114" s="74" customFormat="1" x14ac:dyDescent="0.2">
      <c r="A1523" s="74" t="s">
        <v>961</v>
      </c>
      <c r="B1523" s="74" t="s">
        <v>2729</v>
      </c>
      <c r="C1523" s="88">
        <v>0</v>
      </c>
      <c r="D1523" s="88">
        <v>0</v>
      </c>
      <c r="E1523" s="88">
        <v>0</v>
      </c>
      <c r="F1523" s="88">
        <v>0</v>
      </c>
      <c r="G1523" s="88">
        <v>0</v>
      </c>
      <c r="H1523" s="88">
        <v>0</v>
      </c>
      <c r="I1523" s="88">
        <v>0</v>
      </c>
      <c r="J1523" s="88">
        <v>0</v>
      </c>
      <c r="K1523" s="72">
        <v>0</v>
      </c>
      <c r="L1523" s="72">
        <v>9.205560158335635E-2</v>
      </c>
      <c r="M1523" s="72">
        <v>0</v>
      </c>
      <c r="N1523" s="89">
        <v>0</v>
      </c>
      <c r="O1523" s="91">
        <v>0</v>
      </c>
      <c r="P1523" s="88">
        <v>0</v>
      </c>
      <c r="Q1523" s="88">
        <v>0</v>
      </c>
      <c r="R1523" s="88">
        <v>0</v>
      </c>
      <c r="S1523" s="88">
        <v>0</v>
      </c>
      <c r="T1523" s="88">
        <v>0</v>
      </c>
      <c r="U1523" s="88">
        <v>0</v>
      </c>
      <c r="V1523" s="88">
        <v>0</v>
      </c>
      <c r="W1523" s="72">
        <v>0</v>
      </c>
      <c r="X1523" s="72">
        <v>0</v>
      </c>
      <c r="Y1523" s="72">
        <v>0</v>
      </c>
      <c r="Z1523" s="89">
        <v>0</v>
      </c>
      <c r="AA1523" s="91">
        <v>0</v>
      </c>
      <c r="AB1523" s="88">
        <v>0</v>
      </c>
      <c r="AC1523" s="88">
        <v>0</v>
      </c>
      <c r="AD1523" s="88">
        <v>0</v>
      </c>
      <c r="AE1523" s="88">
        <v>0</v>
      </c>
      <c r="AF1523" s="88">
        <v>0</v>
      </c>
      <c r="AG1523" s="88">
        <v>0</v>
      </c>
      <c r="AH1523" s="88">
        <v>0</v>
      </c>
      <c r="AI1523" s="72">
        <v>0</v>
      </c>
      <c r="AJ1523" s="72">
        <v>0</v>
      </c>
      <c r="AK1523" s="72">
        <v>0</v>
      </c>
      <c r="AL1523" s="89">
        <v>0</v>
      </c>
      <c r="AM1523" s="91">
        <v>0</v>
      </c>
      <c r="AN1523" s="88">
        <v>0</v>
      </c>
      <c r="AO1523" s="88">
        <v>0</v>
      </c>
      <c r="AP1523" s="88">
        <v>0</v>
      </c>
      <c r="AQ1523" s="88">
        <v>0</v>
      </c>
      <c r="AR1523" s="88">
        <v>0</v>
      </c>
      <c r="AS1523" s="88">
        <v>0</v>
      </c>
      <c r="AT1523" s="88">
        <v>0</v>
      </c>
      <c r="AU1523" s="72">
        <v>0</v>
      </c>
      <c r="AV1523" s="72">
        <v>0</v>
      </c>
      <c r="AW1523" s="72">
        <v>0</v>
      </c>
      <c r="AX1523" s="89">
        <v>0</v>
      </c>
      <c r="AY1523" s="72">
        <v>0</v>
      </c>
      <c r="AZ1523" s="72">
        <v>0</v>
      </c>
      <c r="BA1523" s="72">
        <v>0</v>
      </c>
      <c r="BB1523" s="72">
        <v>0</v>
      </c>
      <c r="BC1523" s="72">
        <v>0</v>
      </c>
      <c r="BD1523" s="72">
        <v>0</v>
      </c>
      <c r="BE1523" s="72">
        <v>0</v>
      </c>
      <c r="BF1523" s="72">
        <v>0</v>
      </c>
      <c r="BG1523" s="72">
        <v>0</v>
      </c>
      <c r="BH1523" s="72">
        <v>0</v>
      </c>
      <c r="BI1523" s="72">
        <v>0</v>
      </c>
      <c r="BJ1523" s="89">
        <v>0</v>
      </c>
      <c r="BK1523" s="72">
        <v>0</v>
      </c>
      <c r="BL1523" s="72">
        <v>0</v>
      </c>
      <c r="BM1523" s="72">
        <v>0</v>
      </c>
      <c r="BN1523" s="72">
        <v>0</v>
      </c>
      <c r="BO1523" s="72">
        <v>0</v>
      </c>
      <c r="BP1523" s="72">
        <v>0</v>
      </c>
      <c r="BQ1523" s="72">
        <v>0</v>
      </c>
      <c r="BR1523" s="72">
        <v>0</v>
      </c>
      <c r="BS1523" s="72">
        <v>0</v>
      </c>
      <c r="BT1523" s="72">
        <v>0</v>
      </c>
      <c r="BU1523" s="72">
        <v>0</v>
      </c>
      <c r="BV1523" s="89">
        <v>0</v>
      </c>
      <c r="BW1523" s="72">
        <v>0</v>
      </c>
      <c r="BX1523" s="72">
        <v>0</v>
      </c>
      <c r="BY1523" s="72">
        <v>0</v>
      </c>
      <c r="BZ1523" s="72">
        <v>0</v>
      </c>
      <c r="CA1523" s="72">
        <v>0</v>
      </c>
      <c r="CB1523" s="72">
        <v>0</v>
      </c>
      <c r="CC1523" s="72">
        <v>0</v>
      </c>
      <c r="CD1523" s="72">
        <v>0</v>
      </c>
      <c r="CE1523" s="72">
        <v>0</v>
      </c>
      <c r="CF1523" s="72">
        <v>0</v>
      </c>
      <c r="CG1523" s="72">
        <v>0</v>
      </c>
      <c r="CH1523" s="89">
        <v>0</v>
      </c>
      <c r="CI1523" s="72">
        <v>0</v>
      </c>
      <c r="CJ1523" s="72">
        <v>0</v>
      </c>
      <c r="CK1523" s="72">
        <v>0</v>
      </c>
      <c r="CL1523" s="72">
        <v>0</v>
      </c>
      <c r="CM1523" s="72">
        <v>0</v>
      </c>
      <c r="CN1523" s="72">
        <v>0</v>
      </c>
      <c r="CO1523" s="72">
        <v>0</v>
      </c>
      <c r="CP1523" s="72">
        <v>0</v>
      </c>
      <c r="CQ1523" s="72">
        <v>0</v>
      </c>
      <c r="CR1523" s="72">
        <v>0</v>
      </c>
      <c r="CS1523" s="72">
        <v>0</v>
      </c>
      <c r="CT1523" s="89">
        <v>0</v>
      </c>
      <c r="CV1523" s="72"/>
      <c r="CX1523" s="94" t="s">
        <v>1336</v>
      </c>
      <c r="CY1523" s="72" t="s">
        <v>3104</v>
      </c>
      <c r="CZ1523" s="88">
        <v>0</v>
      </c>
      <c r="DA1523" s="88">
        <v>0</v>
      </c>
      <c r="DB1523" s="88">
        <v>9.1868982581640906E-4</v>
      </c>
      <c r="DC1523" s="88">
        <v>0</v>
      </c>
      <c r="DD1523" s="88">
        <v>0</v>
      </c>
      <c r="DE1523" s="88">
        <v>0</v>
      </c>
      <c r="DF1523" s="88">
        <v>0</v>
      </c>
      <c r="DG1523" s="88">
        <v>0</v>
      </c>
      <c r="DH1523">
        <f t="shared" si="69"/>
        <v>9.1868982581640906E-4</v>
      </c>
      <c r="DI1523">
        <f t="shared" si="70"/>
        <v>0</v>
      </c>
      <c r="DJ1523">
        <f t="shared" si="71"/>
        <v>9.1868982581640906E-4</v>
      </c>
    </row>
    <row r="1524" spans="1:114" s="74" customFormat="1" x14ac:dyDescent="0.2">
      <c r="A1524" s="74" t="s">
        <v>183</v>
      </c>
      <c r="B1524" s="74" t="s">
        <v>1951</v>
      </c>
      <c r="C1524" s="88">
        <v>0.38481983960061944</v>
      </c>
      <c r="D1524" s="88">
        <v>0</v>
      </c>
      <c r="E1524" s="88">
        <v>3.9376918177080319E-2</v>
      </c>
      <c r="F1524" s="88">
        <v>0.10798469702579291</v>
      </c>
      <c r="G1524" s="88">
        <v>0.20707831325301207</v>
      </c>
      <c r="H1524" s="88">
        <v>1.5487534685624556E-2</v>
      </c>
      <c r="I1524" s="88">
        <v>1.6260288503976029E-2</v>
      </c>
      <c r="J1524" s="88">
        <v>0</v>
      </c>
      <c r="K1524" s="72">
        <v>0</v>
      </c>
      <c r="L1524" s="72">
        <v>0.23013900395839085</v>
      </c>
      <c r="M1524" s="72">
        <v>0</v>
      </c>
      <c r="N1524" s="89">
        <v>7.7524944368674187E-2</v>
      </c>
      <c r="O1524" s="91">
        <v>0</v>
      </c>
      <c r="P1524" s="88">
        <v>0.11895106785617733</v>
      </c>
      <c r="Q1524" s="88">
        <v>0</v>
      </c>
      <c r="R1524" s="88">
        <v>0</v>
      </c>
      <c r="S1524" s="88">
        <v>0.58306180945148089</v>
      </c>
      <c r="T1524" s="88">
        <v>0.95612134344528699</v>
      </c>
      <c r="U1524" s="88">
        <v>0</v>
      </c>
      <c r="V1524" s="88">
        <v>0.21927153124619322</v>
      </c>
      <c r="W1524" s="72">
        <v>0</v>
      </c>
      <c r="X1524" s="72">
        <v>0.4244954766875435</v>
      </c>
      <c r="Y1524" s="72">
        <v>0</v>
      </c>
      <c r="Z1524" s="89">
        <v>0.18739352640545145</v>
      </c>
      <c r="AA1524" s="91">
        <v>0.13108705151235617</v>
      </c>
      <c r="AB1524" s="88">
        <v>0</v>
      </c>
      <c r="AC1524" s="88">
        <v>0.26013271441477925</v>
      </c>
      <c r="AD1524" s="88">
        <v>0.17430574812819397</v>
      </c>
      <c r="AE1524" s="88">
        <v>0</v>
      </c>
      <c r="AF1524" s="88">
        <v>0</v>
      </c>
      <c r="AG1524" s="88">
        <v>2.4795065030693286E-2</v>
      </c>
      <c r="AH1524" s="88">
        <v>1.3597170019898297</v>
      </c>
      <c r="AI1524" s="72">
        <v>0.1090909090909091</v>
      </c>
      <c r="AJ1524" s="72">
        <v>7.4726447824926615E-2</v>
      </c>
      <c r="AK1524" s="72">
        <v>0</v>
      </c>
      <c r="AL1524" s="89">
        <v>0</v>
      </c>
      <c r="AM1524" s="91">
        <v>0</v>
      </c>
      <c r="AN1524" s="88">
        <v>0</v>
      </c>
      <c r="AO1524" s="88">
        <v>0</v>
      </c>
      <c r="AP1524" s="88">
        <v>0</v>
      </c>
      <c r="AQ1524" s="88">
        <v>0.23653088042049933</v>
      </c>
      <c r="AR1524" s="88">
        <v>1.0920010920010921E-2</v>
      </c>
      <c r="AS1524" s="88">
        <v>0</v>
      </c>
      <c r="AT1524" s="88">
        <v>0</v>
      </c>
      <c r="AU1524" s="72">
        <v>0</v>
      </c>
      <c r="AV1524" s="72">
        <v>0.11798945960827499</v>
      </c>
      <c r="AW1524" s="72">
        <v>5.3614076131988112E-2</v>
      </c>
      <c r="AX1524" s="89">
        <v>0</v>
      </c>
      <c r="AY1524" s="72">
        <v>0</v>
      </c>
      <c r="AZ1524" s="72">
        <v>0</v>
      </c>
      <c r="BA1524" s="72">
        <v>0</v>
      </c>
      <c r="BB1524" s="72">
        <v>0</v>
      </c>
      <c r="BC1524" s="72">
        <v>0</v>
      </c>
      <c r="BD1524" s="72">
        <v>0</v>
      </c>
      <c r="BE1524" s="72">
        <v>0</v>
      </c>
      <c r="BF1524" s="72">
        <v>0</v>
      </c>
      <c r="BG1524" s="72">
        <v>0</v>
      </c>
      <c r="BH1524" s="72">
        <v>1.8672392867145923E-3</v>
      </c>
      <c r="BI1524" s="72">
        <v>0.32751276960409981</v>
      </c>
      <c r="BJ1524" s="89">
        <v>8.7120662117032097E-3</v>
      </c>
      <c r="BK1524" s="72">
        <v>0.24010217113665389</v>
      </c>
      <c r="BL1524" s="72">
        <v>0</v>
      </c>
      <c r="BM1524" s="72">
        <v>0</v>
      </c>
      <c r="BN1524" s="72">
        <v>0</v>
      </c>
      <c r="BO1524" s="72">
        <v>0</v>
      </c>
      <c r="BP1524" s="72">
        <v>0</v>
      </c>
      <c r="BQ1524" s="72">
        <v>0</v>
      </c>
      <c r="BR1524" s="72">
        <v>4.7392269280562234E-2</v>
      </c>
      <c r="BS1524" s="72">
        <v>0</v>
      </c>
      <c r="BT1524" s="72">
        <v>7.4098468631648276E-2</v>
      </c>
      <c r="BU1524" s="72">
        <v>0.13972794147865039</v>
      </c>
      <c r="BV1524" s="89">
        <v>0.13926499032882012</v>
      </c>
      <c r="BW1524" s="72">
        <v>0.14744393829361149</v>
      </c>
      <c r="BX1524" s="72">
        <v>0</v>
      </c>
      <c r="BY1524" s="72">
        <v>2.0665426741062205E-2</v>
      </c>
      <c r="BZ1524" s="72">
        <v>0.13251351637867062</v>
      </c>
      <c r="CA1524" s="72">
        <v>0</v>
      </c>
      <c r="CB1524" s="72">
        <v>0</v>
      </c>
      <c r="CC1524" s="72">
        <v>0</v>
      </c>
      <c r="CD1524" s="72">
        <v>3.1941592516541183E-2</v>
      </c>
      <c r="CE1524" s="72">
        <v>0</v>
      </c>
      <c r="CF1524" s="72">
        <v>0</v>
      </c>
      <c r="CG1524" s="72">
        <v>0</v>
      </c>
      <c r="CH1524" s="89">
        <v>5.7950857672693562E-2</v>
      </c>
      <c r="CI1524" s="72">
        <v>0</v>
      </c>
      <c r="CJ1524" s="72">
        <v>0</v>
      </c>
      <c r="CK1524" s="72">
        <v>0</v>
      </c>
      <c r="CL1524" s="72">
        <v>0</v>
      </c>
      <c r="CM1524" s="72">
        <v>0</v>
      </c>
      <c r="CN1524" s="72">
        <v>0.25079259925235414</v>
      </c>
      <c r="CO1524" s="72">
        <v>0</v>
      </c>
      <c r="CP1524" s="72">
        <v>0</v>
      </c>
      <c r="CQ1524" s="72">
        <v>0</v>
      </c>
      <c r="CR1524" s="72">
        <v>0</v>
      </c>
      <c r="CS1524" s="72">
        <v>0.1565260168600881</v>
      </c>
      <c r="CT1524" s="89">
        <v>0</v>
      </c>
      <c r="CV1524" s="72"/>
      <c r="CX1524" s="94" t="s">
        <v>1337</v>
      </c>
      <c r="CY1524" s="72" t="s">
        <v>3105</v>
      </c>
      <c r="CZ1524" s="88">
        <v>9.1511880856760374E-4</v>
      </c>
      <c r="DA1524" s="88">
        <v>0</v>
      </c>
      <c r="DB1524" s="88">
        <v>0</v>
      </c>
      <c r="DC1524" s="88">
        <v>0</v>
      </c>
      <c r="DD1524" s="88">
        <v>0</v>
      </c>
      <c r="DE1524" s="88">
        <v>0</v>
      </c>
      <c r="DF1524" s="88">
        <v>0</v>
      </c>
      <c r="DG1524" s="88">
        <v>0</v>
      </c>
      <c r="DH1524">
        <f t="shared" si="69"/>
        <v>9.1511880856760374E-4</v>
      </c>
      <c r="DI1524">
        <f t="shared" si="70"/>
        <v>0</v>
      </c>
      <c r="DJ1524">
        <f t="shared" si="71"/>
        <v>9.1511880856760374E-4</v>
      </c>
    </row>
    <row r="1525" spans="1:114" s="74" customFormat="1" x14ac:dyDescent="0.2">
      <c r="A1525" s="74" t="s">
        <v>534</v>
      </c>
      <c r="B1525" s="74" t="s">
        <v>2302</v>
      </c>
      <c r="C1525" s="88">
        <v>9.0137980446991922E-2</v>
      </c>
      <c r="D1525" s="88">
        <v>0</v>
      </c>
      <c r="E1525" s="88">
        <v>0</v>
      </c>
      <c r="F1525" s="88">
        <v>0</v>
      </c>
      <c r="G1525" s="88">
        <v>0</v>
      </c>
      <c r="H1525" s="88">
        <v>0</v>
      </c>
      <c r="I1525" s="88">
        <v>7.7429945257028712E-4</v>
      </c>
      <c r="J1525" s="88">
        <v>0</v>
      </c>
      <c r="K1525" s="72">
        <v>0</v>
      </c>
      <c r="L1525" s="72">
        <v>0</v>
      </c>
      <c r="M1525" s="72">
        <v>0</v>
      </c>
      <c r="N1525" s="89">
        <v>2.7277295240829801E-2</v>
      </c>
      <c r="O1525" s="91">
        <v>0</v>
      </c>
      <c r="P1525" s="88">
        <v>0</v>
      </c>
      <c r="Q1525" s="88">
        <v>0</v>
      </c>
      <c r="R1525" s="88">
        <v>0</v>
      </c>
      <c r="S1525" s="88">
        <v>1.2249197677552119E-3</v>
      </c>
      <c r="T1525" s="88">
        <v>0</v>
      </c>
      <c r="U1525" s="88">
        <v>0</v>
      </c>
      <c r="V1525" s="88">
        <v>0.64563284200268001</v>
      </c>
      <c r="W1525" s="72">
        <v>0</v>
      </c>
      <c r="X1525" s="72">
        <v>1.3917884481558803E-2</v>
      </c>
      <c r="Y1525" s="72">
        <v>0</v>
      </c>
      <c r="Z1525" s="89">
        <v>0</v>
      </c>
      <c r="AA1525" s="91">
        <v>0</v>
      </c>
      <c r="AB1525" s="88">
        <v>0</v>
      </c>
      <c r="AC1525" s="88">
        <v>0</v>
      </c>
      <c r="AD1525" s="88">
        <v>0</v>
      </c>
      <c r="AE1525" s="88">
        <v>0</v>
      </c>
      <c r="AF1525" s="88">
        <v>0</v>
      </c>
      <c r="AG1525" s="88">
        <v>3.0054624279628223E-3</v>
      </c>
      <c r="AH1525" s="88">
        <v>0</v>
      </c>
      <c r="AI1525" s="72">
        <v>0</v>
      </c>
      <c r="AJ1525" s="72">
        <v>0</v>
      </c>
      <c r="AK1525" s="72">
        <v>0</v>
      </c>
      <c r="AL1525" s="89">
        <v>0</v>
      </c>
      <c r="AM1525" s="91">
        <v>0</v>
      </c>
      <c r="AN1525" s="88">
        <v>0</v>
      </c>
      <c r="AO1525" s="88">
        <v>0</v>
      </c>
      <c r="AP1525" s="88">
        <v>0</v>
      </c>
      <c r="AQ1525" s="88">
        <v>0</v>
      </c>
      <c r="AR1525" s="88">
        <v>0</v>
      </c>
      <c r="AS1525" s="88">
        <v>0</v>
      </c>
      <c r="AT1525" s="88">
        <v>0</v>
      </c>
      <c r="AU1525" s="72">
        <v>0</v>
      </c>
      <c r="AV1525" s="72">
        <v>0</v>
      </c>
      <c r="AW1525" s="72">
        <v>0</v>
      </c>
      <c r="AX1525" s="89">
        <v>0</v>
      </c>
      <c r="AY1525" s="72">
        <v>0</v>
      </c>
      <c r="AZ1525" s="72">
        <v>0</v>
      </c>
      <c r="BA1525" s="72">
        <v>0</v>
      </c>
      <c r="BB1525" s="72">
        <v>0</v>
      </c>
      <c r="BC1525" s="72">
        <v>0</v>
      </c>
      <c r="BD1525" s="72">
        <v>0</v>
      </c>
      <c r="BE1525" s="72">
        <v>0</v>
      </c>
      <c r="BF1525" s="72">
        <v>0</v>
      </c>
      <c r="BG1525" s="72">
        <v>0</v>
      </c>
      <c r="BH1525" s="72">
        <v>0</v>
      </c>
      <c r="BI1525" s="72">
        <v>0</v>
      </c>
      <c r="BJ1525" s="89">
        <v>0</v>
      </c>
      <c r="BK1525" s="72">
        <v>0</v>
      </c>
      <c r="BL1525" s="72">
        <v>0</v>
      </c>
      <c r="BM1525" s="72">
        <v>0</v>
      </c>
      <c r="BN1525" s="72">
        <v>0</v>
      </c>
      <c r="BO1525" s="72">
        <v>0</v>
      </c>
      <c r="BP1525" s="72">
        <v>0</v>
      </c>
      <c r="BQ1525" s="72">
        <v>0</v>
      </c>
      <c r="BR1525" s="72">
        <v>0</v>
      </c>
      <c r="BS1525" s="72">
        <v>0</v>
      </c>
      <c r="BT1525" s="72">
        <v>0</v>
      </c>
      <c r="BU1525" s="72">
        <v>0</v>
      </c>
      <c r="BV1525" s="89">
        <v>0</v>
      </c>
      <c r="BW1525" s="72">
        <v>0</v>
      </c>
      <c r="BX1525" s="72">
        <v>0</v>
      </c>
      <c r="BY1525" s="72">
        <v>0</v>
      </c>
      <c r="BZ1525" s="72">
        <v>0</v>
      </c>
      <c r="CA1525" s="72">
        <v>0</v>
      </c>
      <c r="CB1525" s="72">
        <v>0</v>
      </c>
      <c r="CC1525" s="72">
        <v>0</v>
      </c>
      <c r="CD1525" s="72">
        <v>0</v>
      </c>
      <c r="CE1525" s="72">
        <v>0</v>
      </c>
      <c r="CF1525" s="72">
        <v>0</v>
      </c>
      <c r="CG1525" s="72">
        <v>0</v>
      </c>
      <c r="CH1525" s="89">
        <v>3.0907124092103232E-2</v>
      </c>
      <c r="CI1525" s="72">
        <v>0</v>
      </c>
      <c r="CJ1525" s="72">
        <v>0</v>
      </c>
      <c r="CK1525" s="72">
        <v>0</v>
      </c>
      <c r="CL1525" s="72">
        <v>0</v>
      </c>
      <c r="CM1525" s="72">
        <v>0</v>
      </c>
      <c r="CN1525" s="72">
        <v>0</v>
      </c>
      <c r="CO1525" s="72">
        <v>0</v>
      </c>
      <c r="CP1525" s="72">
        <v>0</v>
      </c>
      <c r="CQ1525" s="72">
        <v>0</v>
      </c>
      <c r="CR1525" s="72">
        <v>0</v>
      </c>
      <c r="CS1525" s="72">
        <v>0</v>
      </c>
      <c r="CT1525" s="89">
        <v>0</v>
      </c>
      <c r="CV1525" s="72"/>
      <c r="CX1525" s="94" t="s">
        <v>1338</v>
      </c>
      <c r="CY1525" s="72" t="s">
        <v>3106</v>
      </c>
      <c r="CZ1525" s="88">
        <v>0</v>
      </c>
      <c r="DA1525" s="88">
        <v>0</v>
      </c>
      <c r="DB1525" s="88">
        <v>7.8406514802415209E-4</v>
      </c>
      <c r="DC1525" s="88">
        <v>0</v>
      </c>
      <c r="DD1525" s="88">
        <v>1.2980674371994974E-4</v>
      </c>
      <c r="DE1525" s="88">
        <v>0</v>
      </c>
      <c r="DF1525" s="88">
        <v>0</v>
      </c>
      <c r="DG1525" s="88">
        <v>0</v>
      </c>
      <c r="DH1525">
        <f t="shared" si="69"/>
        <v>9.1387189174410187E-4</v>
      </c>
      <c r="DI1525">
        <f t="shared" si="70"/>
        <v>0</v>
      </c>
      <c r="DJ1525">
        <f t="shared" si="71"/>
        <v>9.1387189174410187E-4</v>
      </c>
    </row>
    <row r="1526" spans="1:114" s="74" customFormat="1" x14ac:dyDescent="0.2">
      <c r="A1526" s="74" t="s">
        <v>1308</v>
      </c>
      <c r="B1526" s="74" t="s">
        <v>3076</v>
      </c>
      <c r="C1526" s="88">
        <v>3.4668454018073822E-3</v>
      </c>
      <c r="D1526" s="88">
        <v>0</v>
      </c>
      <c r="E1526" s="88">
        <v>0</v>
      </c>
      <c r="F1526" s="88">
        <v>0</v>
      </c>
      <c r="G1526" s="88">
        <v>1.5687751004016062E-3</v>
      </c>
      <c r="H1526" s="88">
        <v>0</v>
      </c>
      <c r="I1526" s="88">
        <v>0</v>
      </c>
      <c r="J1526" s="88">
        <v>0</v>
      </c>
      <c r="K1526" s="72">
        <v>0</v>
      </c>
      <c r="L1526" s="72">
        <v>0</v>
      </c>
      <c r="M1526" s="72">
        <v>0</v>
      </c>
      <c r="N1526" s="89">
        <v>0</v>
      </c>
      <c r="O1526" s="91">
        <v>0</v>
      </c>
      <c r="P1526" s="88">
        <v>0</v>
      </c>
      <c r="Q1526" s="88">
        <v>0</v>
      </c>
      <c r="R1526" s="88">
        <v>0</v>
      </c>
      <c r="S1526" s="88">
        <v>1.2249197677552119E-3</v>
      </c>
      <c r="T1526" s="88">
        <v>0</v>
      </c>
      <c r="U1526" s="88">
        <v>0</v>
      </c>
      <c r="V1526" s="88">
        <v>0</v>
      </c>
      <c r="W1526" s="72">
        <v>0</v>
      </c>
      <c r="X1526" s="72">
        <v>3.4794711203897009E-3</v>
      </c>
      <c r="Y1526" s="72">
        <v>0</v>
      </c>
      <c r="Z1526" s="89">
        <v>0</v>
      </c>
      <c r="AA1526" s="91">
        <v>2.4275379909695586E-3</v>
      </c>
      <c r="AB1526" s="88">
        <v>0</v>
      </c>
      <c r="AC1526" s="88">
        <v>1.5576809246393968E-3</v>
      </c>
      <c r="AD1526" s="88">
        <v>0</v>
      </c>
      <c r="AE1526" s="88">
        <v>0</v>
      </c>
      <c r="AF1526" s="88">
        <v>0</v>
      </c>
      <c r="AG1526" s="88">
        <v>0</v>
      </c>
      <c r="AH1526" s="88">
        <v>0</v>
      </c>
      <c r="AI1526" s="72">
        <v>0</v>
      </c>
      <c r="AJ1526" s="72">
        <v>0</v>
      </c>
      <c r="AK1526" s="72">
        <v>0</v>
      </c>
      <c r="AL1526" s="89">
        <v>0</v>
      </c>
      <c r="AM1526" s="91">
        <v>0</v>
      </c>
      <c r="AN1526" s="88">
        <v>0</v>
      </c>
      <c r="AO1526" s="88">
        <v>0</v>
      </c>
      <c r="AP1526" s="88">
        <v>0</v>
      </c>
      <c r="AQ1526" s="88">
        <v>0</v>
      </c>
      <c r="AR1526" s="88">
        <v>0</v>
      </c>
      <c r="AS1526" s="88">
        <v>0</v>
      </c>
      <c r="AT1526" s="88">
        <v>0</v>
      </c>
      <c r="AU1526" s="72">
        <v>0</v>
      </c>
      <c r="AV1526" s="72">
        <v>0</v>
      </c>
      <c r="AW1526" s="72">
        <v>0</v>
      </c>
      <c r="AX1526" s="89">
        <v>0</v>
      </c>
      <c r="AY1526" s="72">
        <v>0</v>
      </c>
      <c r="AZ1526" s="72">
        <v>0</v>
      </c>
      <c r="BA1526" s="72">
        <v>0</v>
      </c>
      <c r="BB1526" s="72">
        <v>0</v>
      </c>
      <c r="BC1526" s="72">
        <v>0</v>
      </c>
      <c r="BD1526" s="72">
        <v>0</v>
      </c>
      <c r="BE1526" s="72">
        <v>0</v>
      </c>
      <c r="BF1526" s="72">
        <v>0</v>
      </c>
      <c r="BG1526" s="72">
        <v>0</v>
      </c>
      <c r="BH1526" s="72">
        <v>0</v>
      </c>
      <c r="BI1526" s="72">
        <v>0</v>
      </c>
      <c r="BJ1526" s="89">
        <v>0</v>
      </c>
      <c r="BK1526" s="72">
        <v>0</v>
      </c>
      <c r="BL1526" s="72">
        <v>0</v>
      </c>
      <c r="BM1526" s="72">
        <v>0</v>
      </c>
      <c r="BN1526" s="72">
        <v>0</v>
      </c>
      <c r="BO1526" s="72">
        <v>0</v>
      </c>
      <c r="BP1526" s="72">
        <v>0</v>
      </c>
      <c r="BQ1526" s="72">
        <v>0</v>
      </c>
      <c r="BR1526" s="72">
        <v>0</v>
      </c>
      <c r="BS1526" s="72">
        <v>0</v>
      </c>
      <c r="BT1526" s="72">
        <v>0</v>
      </c>
      <c r="BU1526" s="72">
        <v>0</v>
      </c>
      <c r="BV1526" s="89">
        <v>0</v>
      </c>
      <c r="BW1526" s="72">
        <v>0</v>
      </c>
      <c r="BX1526" s="72">
        <v>0</v>
      </c>
      <c r="BY1526" s="72">
        <v>0</v>
      </c>
      <c r="BZ1526" s="72">
        <v>0</v>
      </c>
      <c r="CA1526" s="72">
        <v>0</v>
      </c>
      <c r="CB1526" s="72">
        <v>0</v>
      </c>
      <c r="CC1526" s="72">
        <v>0</v>
      </c>
      <c r="CD1526" s="72">
        <v>0</v>
      </c>
      <c r="CE1526" s="72">
        <v>0</v>
      </c>
      <c r="CF1526" s="72">
        <v>0</v>
      </c>
      <c r="CG1526" s="72">
        <v>0</v>
      </c>
      <c r="CH1526" s="89">
        <v>0</v>
      </c>
      <c r="CI1526" s="72">
        <v>0</v>
      </c>
      <c r="CJ1526" s="72">
        <v>0</v>
      </c>
      <c r="CK1526" s="72">
        <v>0</v>
      </c>
      <c r="CL1526" s="72">
        <v>0</v>
      </c>
      <c r="CM1526" s="72">
        <v>0</v>
      </c>
      <c r="CN1526" s="72">
        <v>0</v>
      </c>
      <c r="CO1526" s="72">
        <v>0</v>
      </c>
      <c r="CP1526" s="72">
        <v>0</v>
      </c>
      <c r="CQ1526" s="72">
        <v>0</v>
      </c>
      <c r="CR1526" s="72">
        <v>0</v>
      </c>
      <c r="CS1526" s="72">
        <v>0</v>
      </c>
      <c r="CT1526" s="89">
        <v>0</v>
      </c>
      <c r="CV1526" s="72"/>
      <c r="CX1526" s="94" t="s">
        <v>1340</v>
      </c>
      <c r="CY1526" s="72" t="s">
        <v>3108</v>
      </c>
      <c r="CZ1526" s="88">
        <v>0</v>
      </c>
      <c r="DA1526" s="88">
        <v>0</v>
      </c>
      <c r="DB1526" s="88">
        <v>0</v>
      </c>
      <c r="DC1526" s="88">
        <v>0</v>
      </c>
      <c r="DD1526" s="88">
        <v>9.0864720603964818E-4</v>
      </c>
      <c r="DE1526" s="88">
        <v>0</v>
      </c>
      <c r="DF1526" s="88">
        <v>0</v>
      </c>
      <c r="DG1526" s="88">
        <v>0</v>
      </c>
      <c r="DH1526">
        <f t="shared" si="69"/>
        <v>9.0864720603964818E-4</v>
      </c>
      <c r="DI1526">
        <f t="shared" si="70"/>
        <v>0</v>
      </c>
      <c r="DJ1526">
        <f t="shared" si="71"/>
        <v>9.0864720603964818E-4</v>
      </c>
    </row>
    <row r="1527" spans="1:114" s="74" customFormat="1" x14ac:dyDescent="0.2">
      <c r="A1527" s="74" t="s">
        <v>406</v>
      </c>
      <c r="B1527" s="74" t="s">
        <v>2174</v>
      </c>
      <c r="C1527" s="88">
        <v>0</v>
      </c>
      <c r="D1527" s="88">
        <v>0</v>
      </c>
      <c r="E1527" s="88">
        <v>0</v>
      </c>
      <c r="F1527" s="88">
        <v>0</v>
      </c>
      <c r="G1527" s="88">
        <v>0</v>
      </c>
      <c r="H1527" s="88">
        <v>0</v>
      </c>
      <c r="I1527" s="88">
        <v>0</v>
      </c>
      <c r="J1527" s="88">
        <v>0</v>
      </c>
      <c r="K1527" s="72">
        <v>0</v>
      </c>
      <c r="L1527" s="72">
        <v>0</v>
      </c>
      <c r="M1527" s="72">
        <v>0</v>
      </c>
      <c r="N1527" s="89">
        <v>0</v>
      </c>
      <c r="O1527" s="91">
        <v>0</v>
      </c>
      <c r="P1527" s="88">
        <v>1.0327115436604488</v>
      </c>
      <c r="Q1527" s="88">
        <v>0</v>
      </c>
      <c r="R1527" s="88">
        <v>0</v>
      </c>
      <c r="S1527" s="88">
        <v>0</v>
      </c>
      <c r="T1527" s="88">
        <v>0</v>
      </c>
      <c r="U1527" s="88">
        <v>0</v>
      </c>
      <c r="V1527" s="88">
        <v>0</v>
      </c>
      <c r="W1527" s="72">
        <v>0</v>
      </c>
      <c r="X1527" s="72">
        <v>0</v>
      </c>
      <c r="Y1527" s="72">
        <v>0</v>
      </c>
      <c r="Z1527" s="89">
        <v>0.32367972742759793</v>
      </c>
      <c r="AA1527" s="91">
        <v>0</v>
      </c>
      <c r="AB1527" s="88">
        <v>0</v>
      </c>
      <c r="AC1527" s="88">
        <v>3.4268980342066734E-2</v>
      </c>
      <c r="AD1527" s="88">
        <v>0</v>
      </c>
      <c r="AE1527" s="88">
        <v>0</v>
      </c>
      <c r="AF1527" s="88">
        <v>0</v>
      </c>
      <c r="AG1527" s="88">
        <v>0</v>
      </c>
      <c r="AH1527" s="88">
        <v>0</v>
      </c>
      <c r="AI1527" s="72">
        <v>0</v>
      </c>
      <c r="AJ1527" s="72">
        <v>0</v>
      </c>
      <c r="AK1527" s="72">
        <v>0</v>
      </c>
      <c r="AL1527" s="89">
        <v>0</v>
      </c>
      <c r="AM1527" s="91">
        <v>0</v>
      </c>
      <c r="AN1527" s="88">
        <v>0</v>
      </c>
      <c r="AO1527" s="88">
        <v>0</v>
      </c>
      <c r="AP1527" s="88">
        <v>0</v>
      </c>
      <c r="AQ1527" s="88">
        <v>0</v>
      </c>
      <c r="AR1527" s="88">
        <v>0</v>
      </c>
      <c r="AS1527" s="88">
        <v>0</v>
      </c>
      <c r="AT1527" s="88">
        <v>0</v>
      </c>
      <c r="AU1527" s="72">
        <v>0</v>
      </c>
      <c r="AV1527" s="72">
        <v>0</v>
      </c>
      <c r="AW1527" s="72">
        <v>0</v>
      </c>
      <c r="AX1527" s="89">
        <v>0</v>
      </c>
      <c r="AY1527" s="72">
        <v>0</v>
      </c>
      <c r="AZ1527" s="72">
        <v>0</v>
      </c>
      <c r="BA1527" s="72">
        <v>0</v>
      </c>
      <c r="BB1527" s="72">
        <v>0</v>
      </c>
      <c r="BC1527" s="72">
        <v>0</v>
      </c>
      <c r="BD1527" s="72">
        <v>0</v>
      </c>
      <c r="BE1527" s="72">
        <v>0</v>
      </c>
      <c r="BF1527" s="72">
        <v>0</v>
      </c>
      <c r="BG1527" s="72">
        <v>0</v>
      </c>
      <c r="BH1527" s="72">
        <v>0</v>
      </c>
      <c r="BI1527" s="72">
        <v>0</v>
      </c>
      <c r="BJ1527" s="89">
        <v>0</v>
      </c>
      <c r="BK1527" s="72">
        <v>0</v>
      </c>
      <c r="BL1527" s="72">
        <v>0</v>
      </c>
      <c r="BM1527" s="72">
        <v>0</v>
      </c>
      <c r="BN1527" s="72">
        <v>0</v>
      </c>
      <c r="BO1527" s="72">
        <v>0</v>
      </c>
      <c r="BP1527" s="72">
        <v>0</v>
      </c>
      <c r="BQ1527" s="72">
        <v>0</v>
      </c>
      <c r="BR1527" s="72">
        <v>0</v>
      </c>
      <c r="BS1527" s="72">
        <v>0</v>
      </c>
      <c r="BT1527" s="72">
        <v>0</v>
      </c>
      <c r="BU1527" s="72">
        <v>0</v>
      </c>
      <c r="BV1527" s="89">
        <v>0</v>
      </c>
      <c r="BW1527" s="72">
        <v>0</v>
      </c>
      <c r="BX1527" s="72">
        <v>0</v>
      </c>
      <c r="BY1527" s="72">
        <v>0</v>
      </c>
      <c r="BZ1527" s="72">
        <v>0</v>
      </c>
      <c r="CA1527" s="72">
        <v>0</v>
      </c>
      <c r="CB1527" s="72">
        <v>0</v>
      </c>
      <c r="CC1527" s="72">
        <v>0</v>
      </c>
      <c r="CD1527" s="72">
        <v>0</v>
      </c>
      <c r="CE1527" s="72">
        <v>0</v>
      </c>
      <c r="CF1527" s="72">
        <v>0</v>
      </c>
      <c r="CG1527" s="72">
        <v>0</v>
      </c>
      <c r="CH1527" s="89">
        <v>0</v>
      </c>
      <c r="CI1527" s="72">
        <v>0</v>
      </c>
      <c r="CJ1527" s="72">
        <v>0</v>
      </c>
      <c r="CK1527" s="72">
        <v>0</v>
      </c>
      <c r="CL1527" s="72">
        <v>0</v>
      </c>
      <c r="CM1527" s="72">
        <v>0</v>
      </c>
      <c r="CN1527" s="72">
        <v>0</v>
      </c>
      <c r="CO1527" s="72">
        <v>0</v>
      </c>
      <c r="CP1527" s="72">
        <v>0</v>
      </c>
      <c r="CQ1527" s="72">
        <v>0</v>
      </c>
      <c r="CR1527" s="72">
        <v>0</v>
      </c>
      <c r="CS1527" s="72">
        <v>0</v>
      </c>
      <c r="CT1527" s="89">
        <v>0</v>
      </c>
      <c r="CV1527" s="72"/>
      <c r="CX1527" s="94" t="s">
        <v>1342</v>
      </c>
      <c r="CY1527" s="72" t="s">
        <v>3110</v>
      </c>
      <c r="CZ1527" s="88">
        <v>0</v>
      </c>
      <c r="DA1527" s="88">
        <v>0</v>
      </c>
      <c r="DB1527" s="88">
        <v>0</v>
      </c>
      <c r="DC1527" s="88">
        <v>0</v>
      </c>
      <c r="DD1527" s="88">
        <v>8.8960056934436424E-4</v>
      </c>
      <c r="DE1527" s="88">
        <v>0</v>
      </c>
      <c r="DF1527" s="88">
        <v>0</v>
      </c>
      <c r="DG1527" s="88">
        <v>0</v>
      </c>
      <c r="DH1527">
        <f t="shared" si="69"/>
        <v>8.8960056934436424E-4</v>
      </c>
      <c r="DI1527">
        <f t="shared" si="70"/>
        <v>0</v>
      </c>
      <c r="DJ1527">
        <f t="shared" si="71"/>
        <v>8.8960056934436424E-4</v>
      </c>
    </row>
    <row r="1528" spans="1:114" s="74" customFormat="1" x14ac:dyDescent="0.2">
      <c r="A1528" s="74" t="s">
        <v>625</v>
      </c>
      <c r="B1528" s="74" t="s">
        <v>2393</v>
      </c>
      <c r="C1528" s="88">
        <v>0</v>
      </c>
      <c r="D1528" s="88">
        <v>0</v>
      </c>
      <c r="E1528" s="88">
        <v>0</v>
      </c>
      <c r="F1528" s="88">
        <v>0</v>
      </c>
      <c r="G1528" s="88">
        <v>0</v>
      </c>
      <c r="H1528" s="88">
        <v>4.3020929682290434E-3</v>
      </c>
      <c r="I1528" s="88">
        <v>7.7429945257028712E-4</v>
      </c>
      <c r="J1528" s="88">
        <v>0</v>
      </c>
      <c r="K1528" s="72">
        <v>0</v>
      </c>
      <c r="L1528" s="72">
        <v>0.35901684617508972</v>
      </c>
      <c r="M1528" s="72">
        <v>0</v>
      </c>
      <c r="N1528" s="89">
        <v>0</v>
      </c>
      <c r="O1528" s="91">
        <v>0</v>
      </c>
      <c r="P1528" s="88">
        <v>0</v>
      </c>
      <c r="Q1528" s="88">
        <v>0</v>
      </c>
      <c r="R1528" s="88">
        <v>0</v>
      </c>
      <c r="S1528" s="88">
        <v>3.1847913961635513E-2</v>
      </c>
      <c r="T1528" s="88">
        <v>0</v>
      </c>
      <c r="U1528" s="88">
        <v>0</v>
      </c>
      <c r="V1528" s="88">
        <v>0</v>
      </c>
      <c r="W1528" s="72">
        <v>0</v>
      </c>
      <c r="X1528" s="72">
        <v>5.5671537926235214E-2</v>
      </c>
      <c r="Y1528" s="72">
        <v>0</v>
      </c>
      <c r="Z1528" s="89">
        <v>0</v>
      </c>
      <c r="AA1528" s="91">
        <v>0</v>
      </c>
      <c r="AB1528" s="88">
        <v>0</v>
      </c>
      <c r="AC1528" s="88">
        <v>2.9595937568148541E-2</v>
      </c>
      <c r="AD1528" s="88">
        <v>0</v>
      </c>
      <c r="AE1528" s="88">
        <v>0</v>
      </c>
      <c r="AF1528" s="88">
        <v>0</v>
      </c>
      <c r="AG1528" s="88">
        <v>0</v>
      </c>
      <c r="AH1528" s="88">
        <v>0</v>
      </c>
      <c r="AI1528" s="72">
        <v>0</v>
      </c>
      <c r="AJ1528" s="72">
        <v>4.8038430744595677E-2</v>
      </c>
      <c r="AK1528" s="72">
        <v>0</v>
      </c>
      <c r="AL1528" s="89">
        <v>0</v>
      </c>
      <c r="AM1528" s="91">
        <v>0</v>
      </c>
      <c r="AN1528" s="88">
        <v>0</v>
      </c>
      <c r="AO1528" s="88">
        <v>0</v>
      </c>
      <c r="AP1528" s="88">
        <v>8.0096115338406087E-3</v>
      </c>
      <c r="AQ1528" s="88">
        <v>0</v>
      </c>
      <c r="AR1528" s="88">
        <v>0</v>
      </c>
      <c r="AS1528" s="88">
        <v>0</v>
      </c>
      <c r="AT1528" s="88">
        <v>0</v>
      </c>
      <c r="AU1528" s="72">
        <v>0</v>
      </c>
      <c r="AV1528" s="72">
        <v>7.8659639738849988E-3</v>
      </c>
      <c r="AW1528" s="72">
        <v>0</v>
      </c>
      <c r="AX1528" s="89">
        <v>0</v>
      </c>
      <c r="AY1528" s="72">
        <v>0</v>
      </c>
      <c r="AZ1528" s="72">
        <v>0</v>
      </c>
      <c r="BA1528" s="72">
        <v>0</v>
      </c>
      <c r="BB1528" s="72">
        <v>0</v>
      </c>
      <c r="BC1528" s="72">
        <v>0</v>
      </c>
      <c r="BD1528" s="72">
        <v>0</v>
      </c>
      <c r="BE1528" s="72">
        <v>0</v>
      </c>
      <c r="BF1528" s="72">
        <v>0</v>
      </c>
      <c r="BG1528" s="72">
        <v>0</v>
      </c>
      <c r="BH1528" s="72">
        <v>0</v>
      </c>
      <c r="BI1528" s="72">
        <v>0</v>
      </c>
      <c r="BJ1528" s="89">
        <v>0</v>
      </c>
      <c r="BK1528" s="72">
        <v>0</v>
      </c>
      <c r="BL1528" s="72">
        <v>0</v>
      </c>
      <c r="BM1528" s="72">
        <v>0</v>
      </c>
      <c r="BN1528" s="72">
        <v>0</v>
      </c>
      <c r="BO1528" s="72">
        <v>0</v>
      </c>
      <c r="BP1528" s="72">
        <v>0</v>
      </c>
      <c r="BQ1528" s="72">
        <v>0</v>
      </c>
      <c r="BR1528" s="72">
        <v>0</v>
      </c>
      <c r="BS1528" s="72">
        <v>0</v>
      </c>
      <c r="BT1528" s="72">
        <v>0</v>
      </c>
      <c r="BU1528" s="72">
        <v>8.4932670310552197E-2</v>
      </c>
      <c r="BV1528" s="89">
        <v>0</v>
      </c>
      <c r="BW1528" s="72">
        <v>0</v>
      </c>
      <c r="BX1528" s="72">
        <v>0</v>
      </c>
      <c r="BY1528" s="72">
        <v>0</v>
      </c>
      <c r="BZ1528" s="72">
        <v>0</v>
      </c>
      <c r="CA1528" s="72">
        <v>0</v>
      </c>
      <c r="CB1528" s="72">
        <v>0</v>
      </c>
      <c r="CC1528" s="72">
        <v>0</v>
      </c>
      <c r="CD1528" s="72">
        <v>0</v>
      </c>
      <c r="CE1528" s="72">
        <v>0</v>
      </c>
      <c r="CF1528" s="72">
        <v>0</v>
      </c>
      <c r="CG1528" s="72">
        <v>0</v>
      </c>
      <c r="CH1528" s="89">
        <v>0</v>
      </c>
      <c r="CI1528" s="72">
        <v>0</v>
      </c>
      <c r="CJ1528" s="72">
        <v>0</v>
      </c>
      <c r="CK1528" s="72">
        <v>0</v>
      </c>
      <c r="CL1528" s="72">
        <v>0</v>
      </c>
      <c r="CM1528" s="72">
        <v>0</v>
      </c>
      <c r="CN1528" s="72">
        <v>0</v>
      </c>
      <c r="CO1528" s="72">
        <v>0</v>
      </c>
      <c r="CP1528" s="72">
        <v>0</v>
      </c>
      <c r="CQ1528" s="72">
        <v>0</v>
      </c>
      <c r="CR1528" s="72">
        <v>0</v>
      </c>
      <c r="CS1528" s="72">
        <v>0</v>
      </c>
      <c r="CT1528" s="89">
        <v>0</v>
      </c>
      <c r="CV1528" s="72"/>
      <c r="CX1528" s="94" t="s">
        <v>1344</v>
      </c>
      <c r="CY1528" s="72" t="s">
        <v>3112</v>
      </c>
      <c r="CZ1528" s="88">
        <v>0</v>
      </c>
      <c r="DA1528" s="88">
        <v>0</v>
      </c>
      <c r="DB1528" s="88">
        <v>0</v>
      </c>
      <c r="DC1528" s="88">
        <v>0</v>
      </c>
      <c r="DD1528" s="88">
        <v>8.8960056934436424E-4</v>
      </c>
      <c r="DE1528" s="88">
        <v>0</v>
      </c>
      <c r="DF1528" s="88">
        <v>0</v>
      </c>
      <c r="DG1528" s="88">
        <v>0</v>
      </c>
      <c r="DH1528">
        <f t="shared" si="69"/>
        <v>8.8960056934436424E-4</v>
      </c>
      <c r="DI1528">
        <f t="shared" si="70"/>
        <v>0</v>
      </c>
      <c r="DJ1528">
        <f t="shared" si="71"/>
        <v>8.8960056934436424E-4</v>
      </c>
    </row>
    <row r="1529" spans="1:114" s="74" customFormat="1" x14ac:dyDescent="0.2">
      <c r="A1529" s="74" t="s">
        <v>507</v>
      </c>
      <c r="B1529" s="74" t="s">
        <v>2275</v>
      </c>
      <c r="C1529" s="88">
        <v>0</v>
      </c>
      <c r="D1529" s="88">
        <v>0</v>
      </c>
      <c r="E1529" s="88">
        <v>0.20151716949446985</v>
      </c>
      <c r="F1529" s="88">
        <v>0</v>
      </c>
      <c r="G1529" s="88">
        <v>0</v>
      </c>
      <c r="H1529" s="88">
        <v>0</v>
      </c>
      <c r="I1529" s="88">
        <v>0</v>
      </c>
      <c r="J1529" s="88">
        <v>0</v>
      </c>
      <c r="K1529" s="72">
        <v>0</v>
      </c>
      <c r="L1529" s="72">
        <v>0</v>
      </c>
      <c r="M1529" s="72">
        <v>0</v>
      </c>
      <c r="N1529" s="89">
        <v>0</v>
      </c>
      <c r="O1529" s="91">
        <v>0</v>
      </c>
      <c r="P1529" s="88">
        <v>0</v>
      </c>
      <c r="Q1529" s="88">
        <v>0</v>
      </c>
      <c r="R1529" s="88">
        <v>0</v>
      </c>
      <c r="S1529" s="88">
        <v>1.2249197677552119E-3</v>
      </c>
      <c r="T1529" s="88">
        <v>0</v>
      </c>
      <c r="U1529" s="88">
        <v>0</v>
      </c>
      <c r="V1529" s="88">
        <v>0.32484671295732326</v>
      </c>
      <c r="W1529" s="72">
        <v>0</v>
      </c>
      <c r="X1529" s="72">
        <v>0</v>
      </c>
      <c r="Y1529" s="72">
        <v>0</v>
      </c>
      <c r="Z1529" s="89">
        <v>0</v>
      </c>
      <c r="AA1529" s="91">
        <v>0</v>
      </c>
      <c r="AB1529" s="88">
        <v>0</v>
      </c>
      <c r="AC1529" s="88">
        <v>0</v>
      </c>
      <c r="AD1529" s="88">
        <v>0</v>
      </c>
      <c r="AE1529" s="88">
        <v>0</v>
      </c>
      <c r="AF1529" s="88">
        <v>0</v>
      </c>
      <c r="AG1529" s="88">
        <v>0</v>
      </c>
      <c r="AH1529" s="88">
        <v>0</v>
      </c>
      <c r="AI1529" s="72">
        <v>0</v>
      </c>
      <c r="AJ1529" s="72">
        <v>0.13344008540165467</v>
      </c>
      <c r="AK1529" s="72">
        <v>0</v>
      </c>
      <c r="AL1529" s="89">
        <v>0</v>
      </c>
      <c r="AM1529" s="91">
        <v>0</v>
      </c>
      <c r="AN1529" s="88">
        <v>0</v>
      </c>
      <c r="AO1529" s="88">
        <v>0</v>
      </c>
      <c r="AP1529" s="88">
        <v>0</v>
      </c>
      <c r="AQ1529" s="88">
        <v>0.22996057818659657</v>
      </c>
      <c r="AR1529" s="88">
        <v>0</v>
      </c>
      <c r="AS1529" s="88">
        <v>0</v>
      </c>
      <c r="AT1529" s="88">
        <v>0</v>
      </c>
      <c r="AU1529" s="72">
        <v>0</v>
      </c>
      <c r="AV1529" s="72">
        <v>0</v>
      </c>
      <c r="AW1529" s="72">
        <v>0</v>
      </c>
      <c r="AX1529" s="89">
        <v>0</v>
      </c>
      <c r="AY1529" s="72">
        <v>0</v>
      </c>
      <c r="AZ1529" s="72">
        <v>0</v>
      </c>
      <c r="BA1529" s="72">
        <v>0</v>
      </c>
      <c r="BB1529" s="72">
        <v>0</v>
      </c>
      <c r="BC1529" s="72">
        <v>0</v>
      </c>
      <c r="BD1529" s="72">
        <v>0</v>
      </c>
      <c r="BE1529" s="72">
        <v>0</v>
      </c>
      <c r="BF1529" s="72">
        <v>0</v>
      </c>
      <c r="BG1529" s="72">
        <v>0</v>
      </c>
      <c r="BH1529" s="72">
        <v>0</v>
      </c>
      <c r="BI1529" s="72">
        <v>0</v>
      </c>
      <c r="BJ1529" s="89">
        <v>0</v>
      </c>
      <c r="BK1529" s="72">
        <v>0</v>
      </c>
      <c r="BL1529" s="72">
        <v>0</v>
      </c>
      <c r="BM1529" s="72">
        <v>0</v>
      </c>
      <c r="BN1529" s="72">
        <v>0</v>
      </c>
      <c r="BO1529" s="72">
        <v>0</v>
      </c>
      <c r="BP1529" s="72">
        <v>0</v>
      </c>
      <c r="BQ1529" s="72">
        <v>0</v>
      </c>
      <c r="BR1529" s="72">
        <v>0</v>
      </c>
      <c r="BS1529" s="72">
        <v>0</v>
      </c>
      <c r="BT1529" s="72">
        <v>0</v>
      </c>
      <c r="BU1529" s="72">
        <v>0</v>
      </c>
      <c r="BV1529" s="89">
        <v>0</v>
      </c>
      <c r="BW1529" s="72">
        <v>0</v>
      </c>
      <c r="BX1529" s="72">
        <v>0</v>
      </c>
      <c r="BY1529" s="72">
        <v>0</v>
      </c>
      <c r="BZ1529" s="72">
        <v>0</v>
      </c>
      <c r="CA1529" s="72">
        <v>0</v>
      </c>
      <c r="CB1529" s="72">
        <v>0</v>
      </c>
      <c r="CC1529" s="72">
        <v>0</v>
      </c>
      <c r="CD1529" s="72">
        <v>0</v>
      </c>
      <c r="CE1529" s="72">
        <v>0</v>
      </c>
      <c r="CF1529" s="72">
        <v>0</v>
      </c>
      <c r="CG1529" s="72">
        <v>0</v>
      </c>
      <c r="CH1529" s="89">
        <v>0</v>
      </c>
      <c r="CI1529" s="72">
        <v>0</v>
      </c>
      <c r="CJ1529" s="72">
        <v>0</v>
      </c>
      <c r="CK1529" s="72">
        <v>0</v>
      </c>
      <c r="CL1529" s="72">
        <v>0</v>
      </c>
      <c r="CM1529" s="72">
        <v>0</v>
      </c>
      <c r="CN1529" s="72">
        <v>0</v>
      </c>
      <c r="CO1529" s="72">
        <v>0</v>
      </c>
      <c r="CP1529" s="72">
        <v>0</v>
      </c>
      <c r="CQ1529" s="72">
        <v>0</v>
      </c>
      <c r="CR1529" s="72">
        <v>0</v>
      </c>
      <c r="CS1529" s="72">
        <v>5.142997696831466E-2</v>
      </c>
      <c r="CT1529" s="89">
        <v>0</v>
      </c>
      <c r="CV1529" s="72"/>
      <c r="CX1529" s="94" t="s">
        <v>1343</v>
      </c>
      <c r="CY1529" s="72" t="s">
        <v>3111</v>
      </c>
      <c r="CZ1529" s="88">
        <v>0</v>
      </c>
      <c r="DA1529" s="88">
        <v>0</v>
      </c>
      <c r="DB1529" s="88">
        <v>0</v>
      </c>
      <c r="DC1529" s="88">
        <v>0</v>
      </c>
      <c r="DD1529" s="88">
        <v>8.8960056934436424E-4</v>
      </c>
      <c r="DE1529" s="88">
        <v>0</v>
      </c>
      <c r="DF1529" s="88">
        <v>0</v>
      </c>
      <c r="DG1529" s="88">
        <v>0</v>
      </c>
      <c r="DH1529">
        <f t="shared" si="69"/>
        <v>8.8960056934436424E-4</v>
      </c>
      <c r="DI1529">
        <f t="shared" si="70"/>
        <v>0</v>
      </c>
      <c r="DJ1529">
        <f t="shared" si="71"/>
        <v>8.8960056934436424E-4</v>
      </c>
    </row>
    <row r="1530" spans="1:114" s="74" customFormat="1" x14ac:dyDescent="0.2">
      <c r="A1530" s="74" t="s">
        <v>859</v>
      </c>
      <c r="B1530" s="74" t="s">
        <v>2627</v>
      </c>
      <c r="C1530" s="88">
        <v>0</v>
      </c>
      <c r="D1530" s="88">
        <v>0</v>
      </c>
      <c r="E1530" s="88">
        <v>1.1581446522670681E-2</v>
      </c>
      <c r="F1530" s="88">
        <v>0</v>
      </c>
      <c r="G1530" s="88">
        <v>0</v>
      </c>
      <c r="H1530" s="88">
        <v>4.3020929682290434E-4</v>
      </c>
      <c r="I1530" s="88">
        <v>0</v>
      </c>
      <c r="J1530" s="88">
        <v>0</v>
      </c>
      <c r="K1530" s="72">
        <v>0</v>
      </c>
      <c r="L1530" s="72">
        <v>0</v>
      </c>
      <c r="M1530" s="72">
        <v>0</v>
      </c>
      <c r="N1530" s="89">
        <v>0</v>
      </c>
      <c r="O1530" s="91">
        <v>0</v>
      </c>
      <c r="P1530" s="88">
        <v>0</v>
      </c>
      <c r="Q1530" s="88">
        <v>0</v>
      </c>
      <c r="R1530" s="88">
        <v>0</v>
      </c>
      <c r="S1530" s="88">
        <v>0</v>
      </c>
      <c r="T1530" s="88">
        <v>0</v>
      </c>
      <c r="U1530" s="88">
        <v>0</v>
      </c>
      <c r="V1530" s="88">
        <v>0</v>
      </c>
      <c r="W1530" s="72">
        <v>0</v>
      </c>
      <c r="X1530" s="72">
        <v>3.4794711203897009E-3</v>
      </c>
      <c r="Y1530" s="72">
        <v>0</v>
      </c>
      <c r="Z1530" s="89">
        <v>0</v>
      </c>
      <c r="AA1530" s="91">
        <v>0</v>
      </c>
      <c r="AB1530" s="88">
        <v>0</v>
      </c>
      <c r="AC1530" s="88">
        <v>0</v>
      </c>
      <c r="AD1530" s="88">
        <v>0</v>
      </c>
      <c r="AE1530" s="88">
        <v>0</v>
      </c>
      <c r="AF1530" s="88">
        <v>0</v>
      </c>
      <c r="AG1530" s="88">
        <v>0</v>
      </c>
      <c r="AH1530" s="88">
        <v>0</v>
      </c>
      <c r="AI1530" s="72">
        <v>0.15090909090909091</v>
      </c>
      <c r="AJ1530" s="72">
        <v>0</v>
      </c>
      <c r="AK1530" s="72">
        <v>0</v>
      </c>
      <c r="AL1530" s="89">
        <v>0</v>
      </c>
      <c r="AM1530" s="91">
        <v>0</v>
      </c>
      <c r="AN1530" s="88">
        <v>0</v>
      </c>
      <c r="AO1530" s="88">
        <v>0</v>
      </c>
      <c r="AP1530" s="88">
        <v>0</v>
      </c>
      <c r="AQ1530" s="88">
        <v>0</v>
      </c>
      <c r="AR1530" s="88">
        <v>0</v>
      </c>
      <c r="AS1530" s="88">
        <v>0</v>
      </c>
      <c r="AT1530" s="88">
        <v>0</v>
      </c>
      <c r="AU1530" s="72">
        <v>0</v>
      </c>
      <c r="AV1530" s="72">
        <v>0</v>
      </c>
      <c r="AW1530" s="72">
        <v>0</v>
      </c>
      <c r="AX1530" s="89">
        <v>0</v>
      </c>
      <c r="AY1530" s="72">
        <v>0</v>
      </c>
      <c r="AZ1530" s="72">
        <v>0</v>
      </c>
      <c r="BA1530" s="72">
        <v>0</v>
      </c>
      <c r="BB1530" s="72">
        <v>0</v>
      </c>
      <c r="BC1530" s="72">
        <v>0</v>
      </c>
      <c r="BD1530" s="72">
        <v>0</v>
      </c>
      <c r="BE1530" s="72">
        <v>0</v>
      </c>
      <c r="BF1530" s="72">
        <v>0</v>
      </c>
      <c r="BG1530" s="72">
        <v>0</v>
      </c>
      <c r="BH1530" s="72">
        <v>0</v>
      </c>
      <c r="BI1530" s="72">
        <v>0</v>
      </c>
      <c r="BJ1530" s="89">
        <v>0</v>
      </c>
      <c r="BK1530" s="72">
        <v>0</v>
      </c>
      <c r="BL1530" s="72">
        <v>0</v>
      </c>
      <c r="BM1530" s="72">
        <v>0</v>
      </c>
      <c r="BN1530" s="72">
        <v>0</v>
      </c>
      <c r="BO1530" s="72">
        <v>0</v>
      </c>
      <c r="BP1530" s="72">
        <v>0</v>
      </c>
      <c r="BQ1530" s="72">
        <v>0</v>
      </c>
      <c r="BR1530" s="72">
        <v>0</v>
      </c>
      <c r="BS1530" s="72">
        <v>0</v>
      </c>
      <c r="BT1530" s="72">
        <v>0</v>
      </c>
      <c r="BU1530" s="72">
        <v>0</v>
      </c>
      <c r="BV1530" s="89">
        <v>0</v>
      </c>
      <c r="BW1530" s="72">
        <v>0</v>
      </c>
      <c r="BX1530" s="72">
        <v>0</v>
      </c>
      <c r="BY1530" s="72">
        <v>0</v>
      </c>
      <c r="BZ1530" s="72">
        <v>0</v>
      </c>
      <c r="CA1530" s="72">
        <v>0</v>
      </c>
      <c r="CB1530" s="72">
        <v>0</v>
      </c>
      <c r="CC1530" s="72">
        <v>0</v>
      </c>
      <c r="CD1530" s="72">
        <v>0</v>
      </c>
      <c r="CE1530" s="72">
        <v>0</v>
      </c>
      <c r="CF1530" s="72">
        <v>0</v>
      </c>
      <c r="CG1530" s="72">
        <v>0</v>
      </c>
      <c r="CH1530" s="89">
        <v>0</v>
      </c>
      <c r="CI1530" s="72">
        <v>0</v>
      </c>
      <c r="CJ1530" s="72">
        <v>0</v>
      </c>
      <c r="CK1530" s="72">
        <v>0.63341778903853851</v>
      </c>
      <c r="CL1530" s="72">
        <v>0</v>
      </c>
      <c r="CM1530" s="72">
        <v>0</v>
      </c>
      <c r="CN1530" s="72">
        <v>0</v>
      </c>
      <c r="CO1530" s="72">
        <v>0</v>
      </c>
      <c r="CP1530" s="72">
        <v>0</v>
      </c>
      <c r="CQ1530" s="72">
        <v>0</v>
      </c>
      <c r="CR1530" s="72">
        <v>0</v>
      </c>
      <c r="CS1530" s="72">
        <v>0</v>
      </c>
      <c r="CT1530" s="89">
        <v>0</v>
      </c>
      <c r="CV1530" s="72"/>
      <c r="CX1530" s="94" t="s">
        <v>1346</v>
      </c>
      <c r="CY1530" s="72" t="s">
        <v>3114</v>
      </c>
      <c r="CZ1530" s="88">
        <v>0</v>
      </c>
      <c r="DA1530" s="88">
        <v>0</v>
      </c>
      <c r="DB1530" s="88">
        <v>0</v>
      </c>
      <c r="DC1530" s="88">
        <v>0</v>
      </c>
      <c r="DD1530" s="88">
        <v>8.8870337220236433E-4</v>
      </c>
      <c r="DE1530" s="88">
        <v>0</v>
      </c>
      <c r="DF1530" s="88">
        <v>0</v>
      </c>
      <c r="DG1530" s="88">
        <v>0</v>
      </c>
      <c r="DH1530">
        <f t="shared" si="69"/>
        <v>8.8870337220236433E-4</v>
      </c>
      <c r="DI1530">
        <f t="shared" si="70"/>
        <v>0</v>
      </c>
      <c r="DJ1530">
        <f t="shared" si="71"/>
        <v>8.8870337220236433E-4</v>
      </c>
    </row>
    <row r="1531" spans="1:114" s="74" customFormat="1" x14ac:dyDescent="0.2">
      <c r="A1531" s="74" t="s">
        <v>1194</v>
      </c>
      <c r="B1531" s="74" t="s">
        <v>2962</v>
      </c>
      <c r="C1531" s="88">
        <v>1.8489842142972706E-2</v>
      </c>
      <c r="D1531" s="88">
        <v>0</v>
      </c>
      <c r="E1531" s="88">
        <v>0</v>
      </c>
      <c r="F1531" s="88">
        <v>0</v>
      </c>
      <c r="G1531" s="88">
        <v>0</v>
      </c>
      <c r="H1531" s="88">
        <v>0</v>
      </c>
      <c r="I1531" s="88">
        <v>0</v>
      </c>
      <c r="J1531" s="88">
        <v>0</v>
      </c>
      <c r="K1531" s="72">
        <v>0</v>
      </c>
      <c r="L1531" s="72">
        <v>0</v>
      </c>
      <c r="M1531" s="72">
        <v>0</v>
      </c>
      <c r="N1531" s="89">
        <v>0</v>
      </c>
      <c r="O1531" s="91">
        <v>0</v>
      </c>
      <c r="P1531" s="88">
        <v>0</v>
      </c>
      <c r="Q1531" s="88">
        <v>0</v>
      </c>
      <c r="R1531" s="88">
        <v>0</v>
      </c>
      <c r="S1531" s="88">
        <v>0</v>
      </c>
      <c r="T1531" s="88">
        <v>0</v>
      </c>
      <c r="U1531" s="88">
        <v>0</v>
      </c>
      <c r="V1531" s="88">
        <v>0</v>
      </c>
      <c r="W1531" s="72">
        <v>0</v>
      </c>
      <c r="X1531" s="72">
        <v>3.4794711203897009E-3</v>
      </c>
      <c r="Y1531" s="72">
        <v>0</v>
      </c>
      <c r="Z1531" s="89">
        <v>0</v>
      </c>
      <c r="AA1531" s="91">
        <v>0</v>
      </c>
      <c r="AB1531" s="88">
        <v>0</v>
      </c>
      <c r="AC1531" s="88">
        <v>6.2307236985575873E-3</v>
      </c>
      <c r="AD1531" s="88">
        <v>0</v>
      </c>
      <c r="AE1531" s="88">
        <v>0</v>
      </c>
      <c r="AF1531" s="88">
        <v>0</v>
      </c>
      <c r="AG1531" s="88">
        <v>0</v>
      </c>
      <c r="AH1531" s="88">
        <v>0</v>
      </c>
      <c r="AI1531" s="72">
        <v>0</v>
      </c>
      <c r="AJ1531" s="72">
        <v>0</v>
      </c>
      <c r="AK1531" s="72">
        <v>0</v>
      </c>
      <c r="AL1531" s="89">
        <v>0</v>
      </c>
      <c r="AM1531" s="91">
        <v>0</v>
      </c>
      <c r="AN1531" s="88">
        <v>0</v>
      </c>
      <c r="AO1531" s="88">
        <v>0</v>
      </c>
      <c r="AP1531" s="88">
        <v>0</v>
      </c>
      <c r="AQ1531" s="88">
        <v>0</v>
      </c>
      <c r="AR1531" s="88">
        <v>0</v>
      </c>
      <c r="AS1531" s="88">
        <v>0</v>
      </c>
      <c r="AT1531" s="88">
        <v>0</v>
      </c>
      <c r="AU1531" s="72">
        <v>0</v>
      </c>
      <c r="AV1531" s="72">
        <v>0</v>
      </c>
      <c r="AW1531" s="72">
        <v>0</v>
      </c>
      <c r="AX1531" s="89">
        <v>0</v>
      </c>
      <c r="AY1531" s="72">
        <v>0</v>
      </c>
      <c r="AZ1531" s="72">
        <v>0</v>
      </c>
      <c r="BA1531" s="72">
        <v>0</v>
      </c>
      <c r="BB1531" s="72">
        <v>0</v>
      </c>
      <c r="BC1531" s="72">
        <v>0</v>
      </c>
      <c r="BD1531" s="72">
        <v>0</v>
      </c>
      <c r="BE1531" s="72">
        <v>0</v>
      </c>
      <c r="BF1531" s="72">
        <v>0</v>
      </c>
      <c r="BG1531" s="72">
        <v>0</v>
      </c>
      <c r="BH1531" s="72">
        <v>0</v>
      </c>
      <c r="BI1531" s="72">
        <v>0</v>
      </c>
      <c r="BJ1531" s="89">
        <v>0</v>
      </c>
      <c r="BK1531" s="72">
        <v>0</v>
      </c>
      <c r="BL1531" s="72">
        <v>0</v>
      </c>
      <c r="BM1531" s="72">
        <v>0</v>
      </c>
      <c r="BN1531" s="72">
        <v>0</v>
      </c>
      <c r="BO1531" s="72">
        <v>0</v>
      </c>
      <c r="BP1531" s="72">
        <v>0</v>
      </c>
      <c r="BQ1531" s="72">
        <v>0</v>
      </c>
      <c r="BR1531" s="72">
        <v>0</v>
      </c>
      <c r="BS1531" s="72">
        <v>0</v>
      </c>
      <c r="BT1531" s="72">
        <v>0</v>
      </c>
      <c r="BU1531" s="72">
        <v>0</v>
      </c>
      <c r="BV1531" s="89">
        <v>0</v>
      </c>
      <c r="BW1531" s="72">
        <v>0</v>
      </c>
      <c r="BX1531" s="72">
        <v>0</v>
      </c>
      <c r="BY1531" s="72">
        <v>0</v>
      </c>
      <c r="BZ1531" s="72">
        <v>0</v>
      </c>
      <c r="CA1531" s="72">
        <v>0</v>
      </c>
      <c r="CB1531" s="72">
        <v>0</v>
      </c>
      <c r="CC1531" s="72">
        <v>0</v>
      </c>
      <c r="CD1531" s="72">
        <v>0</v>
      </c>
      <c r="CE1531" s="72">
        <v>0</v>
      </c>
      <c r="CF1531" s="72">
        <v>0</v>
      </c>
      <c r="CG1531" s="72">
        <v>0</v>
      </c>
      <c r="CH1531" s="89">
        <v>0</v>
      </c>
      <c r="CI1531" s="72">
        <v>0</v>
      </c>
      <c r="CJ1531" s="72">
        <v>0</v>
      </c>
      <c r="CK1531" s="72">
        <v>0</v>
      </c>
      <c r="CL1531" s="72">
        <v>0</v>
      </c>
      <c r="CM1531" s="72">
        <v>0</v>
      </c>
      <c r="CN1531" s="72">
        <v>0</v>
      </c>
      <c r="CO1531" s="72">
        <v>0</v>
      </c>
      <c r="CP1531" s="72">
        <v>0</v>
      </c>
      <c r="CQ1531" s="72">
        <v>0</v>
      </c>
      <c r="CR1531" s="72">
        <v>0</v>
      </c>
      <c r="CS1531" s="72">
        <v>0</v>
      </c>
      <c r="CT1531" s="89">
        <v>0</v>
      </c>
      <c r="CV1531" s="72"/>
      <c r="CX1531" s="94" t="s">
        <v>1345</v>
      </c>
      <c r="CY1531" s="72" t="s">
        <v>3113</v>
      </c>
      <c r="CZ1531" s="88">
        <v>3.5340768265129928E-4</v>
      </c>
      <c r="DA1531" s="88">
        <v>0</v>
      </c>
      <c r="DB1531" s="88">
        <v>0</v>
      </c>
      <c r="DC1531" s="88">
        <v>0</v>
      </c>
      <c r="DD1531" s="88">
        <v>5.348933881064163E-4</v>
      </c>
      <c r="DE1531" s="88">
        <v>0</v>
      </c>
      <c r="DF1531" s="88">
        <v>0</v>
      </c>
      <c r="DG1531" s="88">
        <v>0</v>
      </c>
      <c r="DH1531">
        <f t="shared" si="69"/>
        <v>8.8830107075771564E-4</v>
      </c>
      <c r="DI1531">
        <f t="shared" si="70"/>
        <v>0</v>
      </c>
      <c r="DJ1531">
        <f t="shared" si="71"/>
        <v>8.8830107075771564E-4</v>
      </c>
    </row>
    <row r="1532" spans="1:114" s="74" customFormat="1" x14ac:dyDescent="0.2">
      <c r="A1532" s="74" t="s">
        <v>546</v>
      </c>
      <c r="B1532" s="74" t="s">
        <v>2314</v>
      </c>
      <c r="C1532" s="88">
        <v>2.0801072410844293E-2</v>
      </c>
      <c r="D1532" s="88">
        <v>0</v>
      </c>
      <c r="E1532" s="88">
        <v>0</v>
      </c>
      <c r="F1532" s="88">
        <v>0</v>
      </c>
      <c r="G1532" s="88">
        <v>1.0981425702811244E-2</v>
      </c>
      <c r="H1532" s="88">
        <v>3.4416743745832347E-3</v>
      </c>
      <c r="I1532" s="88">
        <v>1.9357486314257176E-2</v>
      </c>
      <c r="J1532" s="88">
        <v>0</v>
      </c>
      <c r="K1532" s="72">
        <v>0.1721904262123026</v>
      </c>
      <c r="L1532" s="72">
        <v>0</v>
      </c>
      <c r="M1532" s="72">
        <v>0</v>
      </c>
      <c r="N1532" s="89">
        <v>0</v>
      </c>
      <c r="O1532" s="91">
        <v>0</v>
      </c>
      <c r="P1532" s="88">
        <v>0.10813733441470669</v>
      </c>
      <c r="Q1532" s="88">
        <v>0</v>
      </c>
      <c r="R1532" s="88">
        <v>0</v>
      </c>
      <c r="S1532" s="88">
        <v>0</v>
      </c>
      <c r="T1532" s="88">
        <v>0</v>
      </c>
      <c r="U1532" s="88">
        <v>7.1558788952686012E-2</v>
      </c>
      <c r="V1532" s="88">
        <v>0</v>
      </c>
      <c r="W1532" s="72">
        <v>0</v>
      </c>
      <c r="X1532" s="72">
        <v>2.7835768963117607E-2</v>
      </c>
      <c r="Y1532" s="72">
        <v>0</v>
      </c>
      <c r="Z1532" s="89">
        <v>0</v>
      </c>
      <c r="AA1532" s="91">
        <v>2.6702917900665146E-2</v>
      </c>
      <c r="AB1532" s="88">
        <v>0</v>
      </c>
      <c r="AC1532" s="88">
        <v>1.7134490171033367E-2</v>
      </c>
      <c r="AD1532" s="88">
        <v>0.20203620805767936</v>
      </c>
      <c r="AE1532" s="88">
        <v>0</v>
      </c>
      <c r="AF1532" s="88">
        <v>0</v>
      </c>
      <c r="AG1532" s="88">
        <v>0</v>
      </c>
      <c r="AH1532" s="88">
        <v>0</v>
      </c>
      <c r="AI1532" s="72">
        <v>0</v>
      </c>
      <c r="AJ1532" s="72">
        <v>0</v>
      </c>
      <c r="AK1532" s="72">
        <v>0</v>
      </c>
      <c r="AL1532" s="89">
        <v>0</v>
      </c>
      <c r="AM1532" s="91">
        <v>0</v>
      </c>
      <c r="AN1532" s="88">
        <v>0</v>
      </c>
      <c r="AO1532" s="88">
        <v>0</v>
      </c>
      <c r="AP1532" s="88">
        <v>0</v>
      </c>
      <c r="AQ1532" s="88">
        <v>6.5703022339027597E-2</v>
      </c>
      <c r="AR1532" s="88">
        <v>0</v>
      </c>
      <c r="AS1532" s="88">
        <v>0</v>
      </c>
      <c r="AT1532" s="88">
        <v>0</v>
      </c>
      <c r="AU1532" s="72">
        <v>0</v>
      </c>
      <c r="AV1532" s="72">
        <v>0</v>
      </c>
      <c r="AW1532" s="72">
        <v>0</v>
      </c>
      <c r="AX1532" s="89">
        <v>0</v>
      </c>
      <c r="AY1532" s="72">
        <v>0</v>
      </c>
      <c r="AZ1532" s="72">
        <v>0</v>
      </c>
      <c r="BA1532" s="72">
        <v>0</v>
      </c>
      <c r="BB1532" s="72">
        <v>0</v>
      </c>
      <c r="BC1532" s="72">
        <v>0</v>
      </c>
      <c r="BD1532" s="72">
        <v>0</v>
      </c>
      <c r="BE1532" s="72">
        <v>0</v>
      </c>
      <c r="BF1532" s="72">
        <v>0</v>
      </c>
      <c r="BG1532" s="72">
        <v>0</v>
      </c>
      <c r="BH1532" s="72">
        <v>0.19045840724488844</v>
      </c>
      <c r="BI1532" s="72">
        <v>0.31054319604948327</v>
      </c>
      <c r="BJ1532" s="89">
        <v>3.1944242776245094E-2</v>
      </c>
      <c r="BK1532" s="72">
        <v>0</v>
      </c>
      <c r="BL1532" s="72">
        <v>0</v>
      </c>
      <c r="BM1532" s="72">
        <v>0</v>
      </c>
      <c r="BN1532" s="72">
        <v>0</v>
      </c>
      <c r="BO1532" s="72">
        <v>0</v>
      </c>
      <c r="BP1532" s="72">
        <v>0</v>
      </c>
      <c r="BQ1532" s="72">
        <v>0</v>
      </c>
      <c r="BR1532" s="72">
        <v>0</v>
      </c>
      <c r="BS1532" s="72">
        <v>0</v>
      </c>
      <c r="BT1532" s="72">
        <v>2.4699489543882756E-2</v>
      </c>
      <c r="BU1532" s="72">
        <v>7.2603734297730108E-2</v>
      </c>
      <c r="BV1532" s="89">
        <v>7.7369439071566723E-3</v>
      </c>
      <c r="BW1532" s="72">
        <v>0</v>
      </c>
      <c r="BX1532" s="72">
        <v>0</v>
      </c>
      <c r="BY1532" s="72">
        <v>0</v>
      </c>
      <c r="BZ1532" s="72">
        <v>0</v>
      </c>
      <c r="CA1532" s="72">
        <v>0.10467094073007982</v>
      </c>
      <c r="CB1532" s="72">
        <v>0</v>
      </c>
      <c r="CC1532" s="72">
        <v>0</v>
      </c>
      <c r="CD1532" s="72">
        <v>0</v>
      </c>
      <c r="CE1532" s="72">
        <v>0</v>
      </c>
      <c r="CF1532" s="72">
        <v>0</v>
      </c>
      <c r="CG1532" s="72">
        <v>0</v>
      </c>
      <c r="CH1532" s="89">
        <v>4.636068613815484E-2</v>
      </c>
      <c r="CI1532" s="72">
        <v>0</v>
      </c>
      <c r="CJ1532" s="72">
        <v>0</v>
      </c>
      <c r="CK1532" s="72">
        <v>0</v>
      </c>
      <c r="CL1532" s="72">
        <v>0</v>
      </c>
      <c r="CM1532" s="72">
        <v>0</v>
      </c>
      <c r="CN1532" s="72">
        <v>0</v>
      </c>
      <c r="CO1532" s="72">
        <v>0</v>
      </c>
      <c r="CP1532" s="72">
        <v>0</v>
      </c>
      <c r="CQ1532" s="72">
        <v>0</v>
      </c>
      <c r="CR1532" s="72">
        <v>0</v>
      </c>
      <c r="CS1532" s="72">
        <v>0</v>
      </c>
      <c r="CT1532" s="89">
        <v>0</v>
      </c>
      <c r="CV1532" s="72"/>
      <c r="CX1532" s="94" t="s">
        <v>1470</v>
      </c>
      <c r="CY1532" s="72" t="s">
        <v>3238</v>
      </c>
      <c r="CZ1532" s="88">
        <v>1.9260252232263235E-4</v>
      </c>
      <c r="DA1532" s="88">
        <v>0</v>
      </c>
      <c r="DB1532" s="88">
        <v>0</v>
      </c>
      <c r="DC1532" s="88">
        <v>0</v>
      </c>
      <c r="DD1532" s="88">
        <v>1.2980674371994974E-4</v>
      </c>
      <c r="DE1532" s="88">
        <v>1.8338798295225312E-4</v>
      </c>
      <c r="DF1532" s="88">
        <v>0</v>
      </c>
      <c r="DG1532" s="88">
        <v>3.7268099252401931E-4</v>
      </c>
      <c r="DH1532">
        <f t="shared" si="69"/>
        <v>3.2240926604258213E-4</v>
      </c>
      <c r="DI1532">
        <f t="shared" si="70"/>
        <v>5.5606897547627241E-4</v>
      </c>
      <c r="DJ1532">
        <f t="shared" si="71"/>
        <v>8.7847824151885453E-4</v>
      </c>
    </row>
    <row r="1533" spans="1:114" s="74" customFormat="1" x14ac:dyDescent="0.2">
      <c r="A1533" s="74" t="s">
        <v>1101</v>
      </c>
      <c r="B1533" s="74" t="s">
        <v>2869</v>
      </c>
      <c r="C1533" s="88">
        <v>1.1556151339357941E-3</v>
      </c>
      <c r="D1533" s="88">
        <v>0</v>
      </c>
      <c r="E1533" s="88">
        <v>0</v>
      </c>
      <c r="F1533" s="88">
        <v>0</v>
      </c>
      <c r="G1533" s="88">
        <v>3.1375502008032124E-3</v>
      </c>
      <c r="H1533" s="88">
        <v>0</v>
      </c>
      <c r="I1533" s="88">
        <v>0</v>
      </c>
      <c r="J1533" s="88">
        <v>0</v>
      </c>
      <c r="K1533" s="72">
        <v>0</v>
      </c>
      <c r="L1533" s="72">
        <v>0</v>
      </c>
      <c r="M1533" s="72">
        <v>0</v>
      </c>
      <c r="N1533" s="89">
        <v>0</v>
      </c>
      <c r="O1533" s="91">
        <v>0</v>
      </c>
      <c r="P1533" s="88">
        <v>0</v>
      </c>
      <c r="Q1533" s="88">
        <v>0</v>
      </c>
      <c r="R1533" s="88">
        <v>0</v>
      </c>
      <c r="S1533" s="88">
        <v>0</v>
      </c>
      <c r="T1533" s="88">
        <v>0</v>
      </c>
      <c r="U1533" s="88">
        <v>0</v>
      </c>
      <c r="V1533" s="88">
        <v>0</v>
      </c>
      <c r="W1533" s="72">
        <v>0</v>
      </c>
      <c r="X1533" s="72">
        <v>0</v>
      </c>
      <c r="Y1533" s="72">
        <v>0</v>
      </c>
      <c r="Z1533" s="89">
        <v>0</v>
      </c>
      <c r="AA1533" s="91">
        <v>0</v>
      </c>
      <c r="AB1533" s="88">
        <v>0</v>
      </c>
      <c r="AC1533" s="88">
        <v>1.5576809246393968E-3</v>
      </c>
      <c r="AD1533" s="88">
        <v>0</v>
      </c>
      <c r="AE1533" s="88">
        <v>0</v>
      </c>
      <c r="AF1533" s="88">
        <v>0</v>
      </c>
      <c r="AG1533" s="88">
        <v>0</v>
      </c>
      <c r="AH1533" s="88">
        <v>0</v>
      </c>
      <c r="AI1533" s="72">
        <v>0</v>
      </c>
      <c r="AJ1533" s="72">
        <v>0</v>
      </c>
      <c r="AK1533" s="72">
        <v>0</v>
      </c>
      <c r="AL1533" s="89">
        <v>0</v>
      </c>
      <c r="AM1533" s="91">
        <v>0</v>
      </c>
      <c r="AN1533" s="88">
        <v>0</v>
      </c>
      <c r="AO1533" s="88">
        <v>0</v>
      </c>
      <c r="AP1533" s="88">
        <v>0</v>
      </c>
      <c r="AQ1533" s="88">
        <v>3.9421813403416557E-2</v>
      </c>
      <c r="AR1533" s="88">
        <v>0</v>
      </c>
      <c r="AS1533" s="88">
        <v>0</v>
      </c>
      <c r="AT1533" s="88">
        <v>0</v>
      </c>
      <c r="AU1533" s="72">
        <v>0</v>
      </c>
      <c r="AV1533" s="72">
        <v>0</v>
      </c>
      <c r="AW1533" s="72">
        <v>0</v>
      </c>
      <c r="AX1533" s="89">
        <v>0</v>
      </c>
      <c r="AY1533" s="72">
        <v>0</v>
      </c>
      <c r="AZ1533" s="72">
        <v>0</v>
      </c>
      <c r="BA1533" s="72">
        <v>0</v>
      </c>
      <c r="BB1533" s="72">
        <v>0</v>
      </c>
      <c r="BC1533" s="72">
        <v>0</v>
      </c>
      <c r="BD1533" s="72">
        <v>0</v>
      </c>
      <c r="BE1533" s="72">
        <v>0</v>
      </c>
      <c r="BF1533" s="72">
        <v>0</v>
      </c>
      <c r="BG1533" s="72">
        <v>0</v>
      </c>
      <c r="BH1533" s="72">
        <v>0</v>
      </c>
      <c r="BI1533" s="72">
        <v>0</v>
      </c>
      <c r="BJ1533" s="89">
        <v>0</v>
      </c>
      <c r="BK1533" s="72">
        <v>0</v>
      </c>
      <c r="BL1533" s="72">
        <v>0</v>
      </c>
      <c r="BM1533" s="72">
        <v>0</v>
      </c>
      <c r="BN1533" s="72">
        <v>0</v>
      </c>
      <c r="BO1533" s="72">
        <v>0</v>
      </c>
      <c r="BP1533" s="72">
        <v>0</v>
      </c>
      <c r="BQ1533" s="72">
        <v>0</v>
      </c>
      <c r="BR1533" s="72">
        <v>0</v>
      </c>
      <c r="BS1533" s="72">
        <v>0</v>
      </c>
      <c r="BT1533" s="72">
        <v>0</v>
      </c>
      <c r="BU1533" s="72">
        <v>0</v>
      </c>
      <c r="BV1533" s="89">
        <v>0</v>
      </c>
      <c r="BW1533" s="72">
        <v>0</v>
      </c>
      <c r="BX1533" s="72">
        <v>0</v>
      </c>
      <c r="BY1533" s="72">
        <v>0</v>
      </c>
      <c r="BZ1533" s="72">
        <v>0</v>
      </c>
      <c r="CA1533" s="72">
        <v>0</v>
      </c>
      <c r="CB1533" s="72">
        <v>0</v>
      </c>
      <c r="CC1533" s="72">
        <v>0</v>
      </c>
      <c r="CD1533" s="72">
        <v>0</v>
      </c>
      <c r="CE1533" s="72">
        <v>0</v>
      </c>
      <c r="CF1533" s="72">
        <v>0</v>
      </c>
      <c r="CG1533" s="72">
        <v>0</v>
      </c>
      <c r="CH1533" s="89">
        <v>0</v>
      </c>
      <c r="CI1533" s="72">
        <v>0</v>
      </c>
      <c r="CJ1533" s="72">
        <v>0</v>
      </c>
      <c r="CK1533" s="72">
        <v>0</v>
      </c>
      <c r="CL1533" s="72">
        <v>0</v>
      </c>
      <c r="CM1533" s="72">
        <v>0</v>
      </c>
      <c r="CN1533" s="72">
        <v>0</v>
      </c>
      <c r="CO1533" s="72">
        <v>0</v>
      </c>
      <c r="CP1533" s="72">
        <v>0</v>
      </c>
      <c r="CQ1533" s="72">
        <v>0</v>
      </c>
      <c r="CR1533" s="72">
        <v>0</v>
      </c>
      <c r="CS1533" s="72">
        <v>0</v>
      </c>
      <c r="CT1533" s="89">
        <v>0</v>
      </c>
      <c r="CV1533" s="72"/>
      <c r="CX1533" s="94" t="s">
        <v>1351</v>
      </c>
      <c r="CY1533" s="72" t="s">
        <v>3119</v>
      </c>
      <c r="CZ1533" s="88">
        <v>0</v>
      </c>
      <c r="DA1533" s="88">
        <v>0</v>
      </c>
      <c r="DB1533" s="88">
        <v>8.6986778009742521E-4</v>
      </c>
      <c r="DC1533" s="88">
        <v>0</v>
      </c>
      <c r="DD1533" s="88">
        <v>0</v>
      </c>
      <c r="DE1533" s="88">
        <v>0</v>
      </c>
      <c r="DF1533" s="88">
        <v>0</v>
      </c>
      <c r="DG1533" s="88">
        <v>0</v>
      </c>
      <c r="DH1533">
        <f t="shared" si="69"/>
        <v>8.6986778009742521E-4</v>
      </c>
      <c r="DI1533">
        <f t="shared" si="70"/>
        <v>0</v>
      </c>
      <c r="DJ1533">
        <f t="shared" si="71"/>
        <v>8.6986778009742521E-4</v>
      </c>
    </row>
    <row r="1534" spans="1:114" s="74" customFormat="1" x14ac:dyDescent="0.2">
      <c r="A1534" s="74" t="s">
        <v>1756</v>
      </c>
      <c r="B1534" s="74" t="s">
        <v>3524</v>
      </c>
      <c r="C1534" s="88">
        <v>0</v>
      </c>
      <c r="D1534" s="88">
        <v>0</v>
      </c>
      <c r="E1534" s="88">
        <v>0</v>
      </c>
      <c r="F1534" s="88">
        <v>0</v>
      </c>
      <c r="G1534" s="88">
        <v>0</v>
      </c>
      <c r="H1534" s="88">
        <v>0</v>
      </c>
      <c r="I1534" s="88">
        <v>0</v>
      </c>
      <c r="J1534" s="88">
        <v>0</v>
      </c>
      <c r="K1534" s="72">
        <v>0</v>
      </c>
      <c r="L1534" s="72">
        <v>0</v>
      </c>
      <c r="M1534" s="72">
        <v>0</v>
      </c>
      <c r="N1534" s="89">
        <v>0</v>
      </c>
      <c r="O1534" s="91">
        <v>0</v>
      </c>
      <c r="P1534" s="88">
        <v>0</v>
      </c>
      <c r="Q1534" s="88">
        <v>0</v>
      </c>
      <c r="R1534" s="88">
        <v>0</v>
      </c>
      <c r="S1534" s="88">
        <v>0</v>
      </c>
      <c r="T1534" s="88">
        <v>0</v>
      </c>
      <c r="U1534" s="88">
        <v>0</v>
      </c>
      <c r="V1534" s="88">
        <v>0</v>
      </c>
      <c r="W1534" s="72">
        <v>0</v>
      </c>
      <c r="X1534" s="72">
        <v>0</v>
      </c>
      <c r="Y1534" s="72">
        <v>0</v>
      </c>
      <c r="Z1534" s="89">
        <v>0</v>
      </c>
      <c r="AA1534" s="91">
        <v>0</v>
      </c>
      <c r="AB1534" s="88">
        <v>0</v>
      </c>
      <c r="AC1534" s="88">
        <v>0</v>
      </c>
      <c r="AD1534" s="88">
        <v>0</v>
      </c>
      <c r="AE1534" s="88">
        <v>0</v>
      </c>
      <c r="AF1534" s="88">
        <v>0</v>
      </c>
      <c r="AG1534" s="88">
        <v>0</v>
      </c>
      <c r="AH1534" s="88">
        <v>0</v>
      </c>
      <c r="AI1534" s="72">
        <v>0</v>
      </c>
      <c r="AJ1534" s="72">
        <v>0</v>
      </c>
      <c r="AK1534" s="72">
        <v>0</v>
      </c>
      <c r="AL1534" s="89">
        <v>0</v>
      </c>
      <c r="AM1534" s="91">
        <v>0</v>
      </c>
      <c r="AN1534" s="88">
        <v>0</v>
      </c>
      <c r="AO1534" s="88">
        <v>0</v>
      </c>
      <c r="AP1534" s="88">
        <v>0</v>
      </c>
      <c r="AQ1534" s="88">
        <v>0</v>
      </c>
      <c r="AR1534" s="88">
        <v>0</v>
      </c>
      <c r="AS1534" s="88">
        <v>0</v>
      </c>
      <c r="AT1534" s="88">
        <v>0</v>
      </c>
      <c r="AU1534" s="72">
        <v>0</v>
      </c>
      <c r="AV1534" s="72">
        <v>0</v>
      </c>
      <c r="AW1534" s="72">
        <v>0</v>
      </c>
      <c r="AX1534" s="89">
        <v>0</v>
      </c>
      <c r="AY1534" s="72">
        <v>0</v>
      </c>
      <c r="AZ1534" s="72">
        <v>0</v>
      </c>
      <c r="BA1534" s="72">
        <v>0</v>
      </c>
      <c r="BB1534" s="72">
        <v>0</v>
      </c>
      <c r="BC1534" s="72">
        <v>0</v>
      </c>
      <c r="BD1534" s="72">
        <v>0</v>
      </c>
      <c r="BE1534" s="72">
        <v>0</v>
      </c>
      <c r="BF1534" s="72">
        <v>0</v>
      </c>
      <c r="BG1534" s="72">
        <v>0</v>
      </c>
      <c r="BH1534" s="72">
        <v>0</v>
      </c>
      <c r="BI1534" s="72">
        <v>0</v>
      </c>
      <c r="BJ1534" s="89">
        <v>2.3232176564541889E-2</v>
      </c>
      <c r="BK1534" s="72">
        <v>0</v>
      </c>
      <c r="BL1534" s="72">
        <v>0</v>
      </c>
      <c r="BM1534" s="72">
        <v>0</v>
      </c>
      <c r="BN1534" s="72">
        <v>0</v>
      </c>
      <c r="BO1534" s="72">
        <v>0</v>
      </c>
      <c r="BP1534" s="72">
        <v>0</v>
      </c>
      <c r="BQ1534" s="72">
        <v>0</v>
      </c>
      <c r="BR1534" s="72">
        <v>0</v>
      </c>
      <c r="BS1534" s="72">
        <v>0</v>
      </c>
      <c r="BT1534" s="72">
        <v>0</v>
      </c>
      <c r="BU1534" s="72">
        <v>0</v>
      </c>
      <c r="BV1534" s="89">
        <v>0</v>
      </c>
      <c r="BW1534" s="72">
        <v>0</v>
      </c>
      <c r="BX1534" s="72">
        <v>0</v>
      </c>
      <c r="BY1534" s="72">
        <v>0</v>
      </c>
      <c r="BZ1534" s="72">
        <v>0</v>
      </c>
      <c r="CA1534" s="72">
        <v>0</v>
      </c>
      <c r="CB1534" s="72">
        <v>0</v>
      </c>
      <c r="CC1534" s="72">
        <v>0</v>
      </c>
      <c r="CD1534" s="72">
        <v>0</v>
      </c>
      <c r="CE1534" s="72">
        <v>0</v>
      </c>
      <c r="CF1534" s="72">
        <v>0</v>
      </c>
      <c r="CG1534" s="72">
        <v>0</v>
      </c>
      <c r="CH1534" s="89">
        <v>0</v>
      </c>
      <c r="CI1534" s="72">
        <v>0</v>
      </c>
      <c r="CJ1534" s="72">
        <v>0</v>
      </c>
      <c r="CK1534" s="72">
        <v>0</v>
      </c>
      <c r="CL1534" s="72">
        <v>0</v>
      </c>
      <c r="CM1534" s="72">
        <v>0</v>
      </c>
      <c r="CN1534" s="72">
        <v>0</v>
      </c>
      <c r="CO1534" s="72">
        <v>0</v>
      </c>
      <c r="CP1534" s="72">
        <v>0</v>
      </c>
      <c r="CQ1534" s="72">
        <v>0</v>
      </c>
      <c r="CR1534" s="72">
        <v>0</v>
      </c>
      <c r="CS1534" s="72">
        <v>0</v>
      </c>
      <c r="CT1534" s="89">
        <v>0</v>
      </c>
      <c r="CV1534" s="72"/>
      <c r="CX1534" s="94" t="s">
        <v>1350</v>
      </c>
      <c r="CY1534" s="72" t="s">
        <v>3118</v>
      </c>
      <c r="CZ1534" s="88">
        <v>0</v>
      </c>
      <c r="DA1534" s="88">
        <v>0</v>
      </c>
      <c r="DB1534" s="88">
        <v>8.6986778009742521E-4</v>
      </c>
      <c r="DC1534" s="88">
        <v>0</v>
      </c>
      <c r="DD1534" s="88">
        <v>0</v>
      </c>
      <c r="DE1534" s="88">
        <v>0</v>
      </c>
      <c r="DF1534" s="88">
        <v>0</v>
      </c>
      <c r="DG1534" s="88">
        <v>0</v>
      </c>
      <c r="DH1534">
        <f t="shared" si="69"/>
        <v>8.6986778009742521E-4</v>
      </c>
      <c r="DI1534">
        <f t="shared" si="70"/>
        <v>0</v>
      </c>
      <c r="DJ1534">
        <f t="shared" si="71"/>
        <v>8.6986778009742521E-4</v>
      </c>
    </row>
    <row r="1535" spans="1:114" s="74" customFormat="1" x14ac:dyDescent="0.2">
      <c r="A1535" s="74" t="s">
        <v>407</v>
      </c>
      <c r="B1535" s="74" t="s">
        <v>2175</v>
      </c>
      <c r="C1535" s="88">
        <v>0.13289574040261631</v>
      </c>
      <c r="D1535" s="88">
        <v>0</v>
      </c>
      <c r="E1535" s="88">
        <v>0</v>
      </c>
      <c r="F1535" s="88">
        <v>0.12649635937307169</v>
      </c>
      <c r="G1535" s="88">
        <v>0</v>
      </c>
      <c r="H1535" s="88">
        <v>2.581255780937426E-3</v>
      </c>
      <c r="I1535" s="88">
        <v>1.4711689598835453E-2</v>
      </c>
      <c r="J1535" s="88">
        <v>0</v>
      </c>
      <c r="K1535" s="72">
        <v>8.3635349874546974E-2</v>
      </c>
      <c r="L1535" s="72">
        <v>0</v>
      </c>
      <c r="M1535" s="72">
        <v>0</v>
      </c>
      <c r="N1535" s="89">
        <v>0</v>
      </c>
      <c r="O1535" s="91">
        <v>0</v>
      </c>
      <c r="P1535" s="88">
        <v>0</v>
      </c>
      <c r="Q1535" s="88">
        <v>0</v>
      </c>
      <c r="R1535" s="88">
        <v>7.1600265943844929E-2</v>
      </c>
      <c r="S1535" s="88">
        <v>2.5723315122859452E-2</v>
      </c>
      <c r="T1535" s="88">
        <v>0</v>
      </c>
      <c r="U1535" s="88">
        <v>0</v>
      </c>
      <c r="V1535" s="88">
        <v>0.40199780728468759</v>
      </c>
      <c r="W1535" s="72">
        <v>0</v>
      </c>
      <c r="X1535" s="72">
        <v>4.1753653444676408E-2</v>
      </c>
      <c r="Y1535" s="72">
        <v>0</v>
      </c>
      <c r="Z1535" s="89">
        <v>0</v>
      </c>
      <c r="AA1535" s="91">
        <v>0.10923920959363013</v>
      </c>
      <c r="AB1535" s="88">
        <v>0</v>
      </c>
      <c r="AC1535" s="88">
        <v>2.3365213869590954E-2</v>
      </c>
      <c r="AD1535" s="88">
        <v>0</v>
      </c>
      <c r="AE1535" s="88">
        <v>0</v>
      </c>
      <c r="AF1535" s="88">
        <v>0</v>
      </c>
      <c r="AG1535" s="88">
        <v>7.5136560699070555E-3</v>
      </c>
      <c r="AH1535" s="88">
        <v>0</v>
      </c>
      <c r="AI1535" s="72">
        <v>0</v>
      </c>
      <c r="AJ1535" s="72">
        <v>1.6012810248198558E-2</v>
      </c>
      <c r="AK1535" s="72">
        <v>0</v>
      </c>
      <c r="AL1535" s="89">
        <v>0</v>
      </c>
      <c r="AM1535" s="91">
        <v>0</v>
      </c>
      <c r="AN1535" s="88">
        <v>0</v>
      </c>
      <c r="AO1535" s="88">
        <v>0</v>
      </c>
      <c r="AP1535" s="88">
        <v>0</v>
      </c>
      <c r="AQ1535" s="88">
        <v>3.9421813403416557E-2</v>
      </c>
      <c r="AR1535" s="88">
        <v>0</v>
      </c>
      <c r="AS1535" s="88">
        <v>0</v>
      </c>
      <c r="AT1535" s="88">
        <v>0.28904614771254861</v>
      </c>
      <c r="AU1535" s="72">
        <v>0</v>
      </c>
      <c r="AV1535" s="72">
        <v>0</v>
      </c>
      <c r="AW1535" s="72">
        <v>0</v>
      </c>
      <c r="AX1535" s="89">
        <v>0</v>
      </c>
      <c r="AY1535" s="72">
        <v>0.14880952380952381</v>
      </c>
      <c r="AZ1535" s="72">
        <v>0</v>
      </c>
      <c r="BA1535" s="72">
        <v>0</v>
      </c>
      <c r="BB1535" s="72">
        <v>0.18058953745776535</v>
      </c>
      <c r="BC1535" s="72">
        <v>0</v>
      </c>
      <c r="BD1535" s="72">
        <v>0</v>
      </c>
      <c r="BE1535" s="72">
        <v>0</v>
      </c>
      <c r="BF1535" s="72">
        <v>8.3443632387638828E-2</v>
      </c>
      <c r="BG1535" s="72">
        <v>0</v>
      </c>
      <c r="BH1535" s="72">
        <v>9.336196433572963E-2</v>
      </c>
      <c r="BI1535" s="72">
        <v>0</v>
      </c>
      <c r="BJ1535" s="89">
        <v>0</v>
      </c>
      <c r="BK1535" s="72">
        <v>0</v>
      </c>
      <c r="BL1535" s="72">
        <v>0</v>
      </c>
      <c r="BM1535" s="72">
        <v>0</v>
      </c>
      <c r="BN1535" s="72">
        <v>0</v>
      </c>
      <c r="BO1535" s="72">
        <v>0</v>
      </c>
      <c r="BP1535" s="72">
        <v>0</v>
      </c>
      <c r="BQ1535" s="72">
        <v>2.5234045774559033E-3</v>
      </c>
      <c r="BR1535" s="72">
        <v>7.9757721472165713E-2</v>
      </c>
      <c r="BS1535" s="72">
        <v>0.30178556459049377</v>
      </c>
      <c r="BT1535" s="72">
        <v>0</v>
      </c>
      <c r="BU1535" s="72">
        <v>5.3425389388895739E-2</v>
      </c>
      <c r="BV1535" s="89">
        <v>6.1895551257253378E-2</v>
      </c>
      <c r="BW1535" s="72">
        <v>0</v>
      </c>
      <c r="BX1535" s="72">
        <v>0</v>
      </c>
      <c r="BY1535" s="72">
        <v>0</v>
      </c>
      <c r="BZ1535" s="72">
        <v>0</v>
      </c>
      <c r="CA1535" s="72">
        <v>0</v>
      </c>
      <c r="CB1535" s="72">
        <v>0</v>
      </c>
      <c r="CC1535" s="72">
        <v>0</v>
      </c>
      <c r="CD1535" s="72">
        <v>0</v>
      </c>
      <c r="CE1535" s="72">
        <v>0</v>
      </c>
      <c r="CF1535" s="72">
        <v>0</v>
      </c>
      <c r="CG1535" s="72">
        <v>0</v>
      </c>
      <c r="CH1535" s="89">
        <v>9.272137227630968E-2</v>
      </c>
      <c r="CI1535" s="72">
        <v>0.17653981953707334</v>
      </c>
      <c r="CJ1535" s="72">
        <v>0.13736263736263737</v>
      </c>
      <c r="CK1535" s="72">
        <v>0</v>
      </c>
      <c r="CL1535" s="72">
        <v>0</v>
      </c>
      <c r="CM1535" s="72">
        <v>0</v>
      </c>
      <c r="CN1535" s="72">
        <v>0</v>
      </c>
      <c r="CO1535" s="72">
        <v>0</v>
      </c>
      <c r="CP1535" s="72">
        <v>0</v>
      </c>
      <c r="CQ1535" s="72">
        <v>0</v>
      </c>
      <c r="CR1535" s="72">
        <v>0.21976500718129746</v>
      </c>
      <c r="CS1535" s="72">
        <v>6.4846492699179345E-2</v>
      </c>
      <c r="CT1535" s="89">
        <v>0</v>
      </c>
      <c r="CV1535" s="72"/>
      <c r="CX1535" s="94" t="s">
        <v>1352</v>
      </c>
      <c r="CY1535" s="72" t="s">
        <v>3120</v>
      </c>
      <c r="CZ1535" s="88">
        <v>0</v>
      </c>
      <c r="DA1535" s="88">
        <v>0</v>
      </c>
      <c r="DB1535" s="88">
        <v>8.6986778009742521E-4</v>
      </c>
      <c r="DC1535" s="88">
        <v>0</v>
      </c>
      <c r="DD1535" s="88">
        <v>0</v>
      </c>
      <c r="DE1535" s="88">
        <v>0</v>
      </c>
      <c r="DF1535" s="88">
        <v>0</v>
      </c>
      <c r="DG1535" s="88">
        <v>0</v>
      </c>
      <c r="DH1535">
        <f t="shared" si="69"/>
        <v>8.6986778009742521E-4</v>
      </c>
      <c r="DI1535">
        <f t="shared" si="70"/>
        <v>0</v>
      </c>
      <c r="DJ1535">
        <f t="shared" si="71"/>
        <v>8.6986778009742521E-4</v>
      </c>
    </row>
    <row r="1536" spans="1:114" s="74" customFormat="1" x14ac:dyDescent="0.2">
      <c r="A1536" s="74" t="s">
        <v>490</v>
      </c>
      <c r="B1536" s="74" t="s">
        <v>2258</v>
      </c>
      <c r="C1536" s="88">
        <v>9.2449210714863519E-2</v>
      </c>
      <c r="D1536" s="88">
        <v>0</v>
      </c>
      <c r="E1536" s="88">
        <v>8.1070125658694772E-2</v>
      </c>
      <c r="F1536" s="88">
        <v>0</v>
      </c>
      <c r="G1536" s="88">
        <v>1.5687751004016065E-2</v>
      </c>
      <c r="H1536" s="88">
        <v>0</v>
      </c>
      <c r="I1536" s="88">
        <v>2.2454684124538327E-2</v>
      </c>
      <c r="J1536" s="88">
        <v>0</v>
      </c>
      <c r="K1536" s="72">
        <v>0</v>
      </c>
      <c r="L1536" s="72">
        <v>0</v>
      </c>
      <c r="M1536" s="72">
        <v>0</v>
      </c>
      <c r="N1536" s="89">
        <v>0</v>
      </c>
      <c r="O1536" s="91">
        <v>0</v>
      </c>
      <c r="P1536" s="88">
        <v>0</v>
      </c>
      <c r="Q1536" s="88">
        <v>0</v>
      </c>
      <c r="R1536" s="88">
        <v>0.11507185598117935</v>
      </c>
      <c r="S1536" s="88">
        <v>3.1847913961635513E-2</v>
      </c>
      <c r="T1536" s="88">
        <v>0</v>
      </c>
      <c r="U1536" s="88">
        <v>0</v>
      </c>
      <c r="V1536" s="88">
        <v>0</v>
      </c>
      <c r="W1536" s="72">
        <v>0</v>
      </c>
      <c r="X1536" s="72">
        <v>4.1753653444676408E-2</v>
      </c>
      <c r="Y1536" s="72">
        <v>0</v>
      </c>
      <c r="Z1536" s="89">
        <v>0</v>
      </c>
      <c r="AA1536" s="91">
        <v>3.6413069864543381E-2</v>
      </c>
      <c r="AB1536" s="88">
        <v>0</v>
      </c>
      <c r="AC1536" s="88">
        <v>4.3615065889903111E-2</v>
      </c>
      <c r="AD1536" s="88">
        <v>0</v>
      </c>
      <c r="AE1536" s="88">
        <v>0</v>
      </c>
      <c r="AF1536" s="88">
        <v>0</v>
      </c>
      <c r="AG1536" s="88">
        <v>1.5027312139814111E-3</v>
      </c>
      <c r="AH1536" s="88">
        <v>0</v>
      </c>
      <c r="AI1536" s="72">
        <v>0.42</v>
      </c>
      <c r="AJ1536" s="72">
        <v>2.1350413664264743E-2</v>
      </c>
      <c r="AK1536" s="72">
        <v>0</v>
      </c>
      <c r="AL1536" s="89">
        <v>0</v>
      </c>
      <c r="AM1536" s="91">
        <v>0</v>
      </c>
      <c r="AN1536" s="88">
        <v>0</v>
      </c>
      <c r="AO1536" s="88">
        <v>0</v>
      </c>
      <c r="AP1536" s="88">
        <v>0</v>
      </c>
      <c r="AQ1536" s="88">
        <v>7.2273324572930356E-2</v>
      </c>
      <c r="AR1536" s="88">
        <v>0</v>
      </c>
      <c r="AS1536" s="88">
        <v>0</v>
      </c>
      <c r="AT1536" s="88">
        <v>0</v>
      </c>
      <c r="AU1536" s="72">
        <v>0</v>
      </c>
      <c r="AV1536" s="72">
        <v>0</v>
      </c>
      <c r="AW1536" s="72">
        <v>0</v>
      </c>
      <c r="AX1536" s="89">
        <v>0</v>
      </c>
      <c r="AY1536" s="72">
        <v>0</v>
      </c>
      <c r="AZ1536" s="72">
        <v>0</v>
      </c>
      <c r="BA1536" s="72">
        <v>0</v>
      </c>
      <c r="BB1536" s="72">
        <v>0</v>
      </c>
      <c r="BC1536" s="72">
        <v>0</v>
      </c>
      <c r="BD1536" s="72">
        <v>0</v>
      </c>
      <c r="BE1536" s="72">
        <v>0</v>
      </c>
      <c r="BF1536" s="72">
        <v>0</v>
      </c>
      <c r="BG1536" s="72">
        <v>0</v>
      </c>
      <c r="BH1536" s="72">
        <v>0</v>
      </c>
      <c r="BI1536" s="72">
        <v>0</v>
      </c>
      <c r="BJ1536" s="89">
        <v>0</v>
      </c>
      <c r="BK1536" s="72">
        <v>0</v>
      </c>
      <c r="BL1536" s="72">
        <v>0</v>
      </c>
      <c r="BM1536" s="72">
        <v>0</v>
      </c>
      <c r="BN1536" s="72">
        <v>0</v>
      </c>
      <c r="BO1536" s="72">
        <v>0</v>
      </c>
      <c r="BP1536" s="72">
        <v>0</v>
      </c>
      <c r="BQ1536" s="72">
        <v>0</v>
      </c>
      <c r="BR1536" s="72">
        <v>0</v>
      </c>
      <c r="BS1536" s="72">
        <v>4.1914661748679687E-2</v>
      </c>
      <c r="BT1536" s="72">
        <v>0</v>
      </c>
      <c r="BU1536" s="72">
        <v>7.8083261414539917E-2</v>
      </c>
      <c r="BV1536" s="89">
        <v>6.1895551257253378E-2</v>
      </c>
      <c r="BW1536" s="72">
        <v>0</v>
      </c>
      <c r="BX1536" s="72">
        <v>0</v>
      </c>
      <c r="BY1536" s="72">
        <v>0</v>
      </c>
      <c r="BZ1536" s="72">
        <v>0</v>
      </c>
      <c r="CA1536" s="72">
        <v>0</v>
      </c>
      <c r="CB1536" s="72">
        <v>0.19629922697668756</v>
      </c>
      <c r="CC1536" s="72">
        <v>0</v>
      </c>
      <c r="CD1536" s="72">
        <v>0</v>
      </c>
      <c r="CE1536" s="72">
        <v>0</v>
      </c>
      <c r="CF1536" s="72">
        <v>0</v>
      </c>
      <c r="CG1536" s="72">
        <v>0</v>
      </c>
      <c r="CH1536" s="89">
        <v>4.2497295626641944E-2</v>
      </c>
      <c r="CI1536" s="72">
        <v>0</v>
      </c>
      <c r="CJ1536" s="72">
        <v>0</v>
      </c>
      <c r="CK1536" s="72">
        <v>0</v>
      </c>
      <c r="CL1536" s="72">
        <v>0</v>
      </c>
      <c r="CM1536" s="72">
        <v>0</v>
      </c>
      <c r="CN1536" s="72">
        <v>0</v>
      </c>
      <c r="CO1536" s="72">
        <v>0</v>
      </c>
      <c r="CP1536" s="72">
        <v>0</v>
      </c>
      <c r="CQ1536" s="72">
        <v>0</v>
      </c>
      <c r="CR1536" s="72">
        <v>0</v>
      </c>
      <c r="CS1536" s="72">
        <v>4.3603676125310256E-2</v>
      </c>
      <c r="CT1536" s="89">
        <v>0</v>
      </c>
      <c r="CV1536" s="72"/>
      <c r="CX1536" s="94" t="s">
        <v>1355</v>
      </c>
      <c r="CY1536" s="72" t="s">
        <v>3123</v>
      </c>
      <c r="CZ1536" s="88">
        <v>7.6713001319463623E-4</v>
      </c>
      <c r="DA1536" s="88">
        <v>0</v>
      </c>
      <c r="DB1536" s="88">
        <v>0</v>
      </c>
      <c r="DC1536" s="88">
        <v>0</v>
      </c>
      <c r="DD1536" s="88">
        <v>7.6413341158059473E-5</v>
      </c>
      <c r="DE1536" s="88">
        <v>0</v>
      </c>
      <c r="DF1536" s="88">
        <v>0</v>
      </c>
      <c r="DG1536" s="88">
        <v>0</v>
      </c>
      <c r="DH1536">
        <f t="shared" si="69"/>
        <v>8.4354335435269572E-4</v>
      </c>
      <c r="DI1536">
        <f t="shared" si="70"/>
        <v>0</v>
      </c>
      <c r="DJ1536">
        <f t="shared" si="71"/>
        <v>8.4354335435269572E-4</v>
      </c>
    </row>
    <row r="1537" spans="1:114" s="74" customFormat="1" x14ac:dyDescent="0.2">
      <c r="A1537" s="74" t="s">
        <v>1150</v>
      </c>
      <c r="B1537" s="74" t="s">
        <v>2918</v>
      </c>
      <c r="C1537" s="88">
        <v>0</v>
      </c>
      <c r="D1537" s="88">
        <v>0</v>
      </c>
      <c r="E1537" s="88">
        <v>0</v>
      </c>
      <c r="F1537" s="88">
        <v>0</v>
      </c>
      <c r="G1537" s="88">
        <v>0</v>
      </c>
      <c r="H1537" s="88">
        <v>0</v>
      </c>
      <c r="I1537" s="88">
        <v>1.2388791241124594E-2</v>
      </c>
      <c r="J1537" s="88">
        <v>0</v>
      </c>
      <c r="K1537" s="72">
        <v>0</v>
      </c>
      <c r="L1537" s="72">
        <v>0</v>
      </c>
      <c r="M1537" s="72">
        <v>0</v>
      </c>
      <c r="N1537" s="89">
        <v>0</v>
      </c>
      <c r="O1537" s="91">
        <v>0</v>
      </c>
      <c r="P1537" s="88">
        <v>0</v>
      </c>
      <c r="Q1537" s="88">
        <v>0</v>
      </c>
      <c r="R1537" s="88">
        <v>0</v>
      </c>
      <c r="S1537" s="88">
        <v>0</v>
      </c>
      <c r="T1537" s="88">
        <v>0</v>
      </c>
      <c r="U1537" s="88">
        <v>0</v>
      </c>
      <c r="V1537" s="88">
        <v>0</v>
      </c>
      <c r="W1537" s="72">
        <v>0</v>
      </c>
      <c r="X1537" s="72">
        <v>0</v>
      </c>
      <c r="Y1537" s="72">
        <v>0</v>
      </c>
      <c r="Z1537" s="89">
        <v>0</v>
      </c>
      <c r="AA1537" s="91">
        <v>2.1847841918726029E-2</v>
      </c>
      <c r="AB1537" s="88">
        <v>0</v>
      </c>
      <c r="AC1537" s="88">
        <v>0</v>
      </c>
      <c r="AD1537" s="88">
        <v>0</v>
      </c>
      <c r="AE1537" s="88">
        <v>0</v>
      </c>
      <c r="AF1537" s="88">
        <v>0</v>
      </c>
      <c r="AG1537" s="88">
        <v>0</v>
      </c>
      <c r="AH1537" s="88">
        <v>0</v>
      </c>
      <c r="AI1537" s="72">
        <v>0</v>
      </c>
      <c r="AJ1537" s="72">
        <v>0</v>
      </c>
      <c r="AK1537" s="72">
        <v>0</v>
      </c>
      <c r="AL1537" s="89">
        <v>0</v>
      </c>
      <c r="AM1537" s="91">
        <v>0</v>
      </c>
      <c r="AN1537" s="88">
        <v>0</v>
      </c>
      <c r="AO1537" s="88">
        <v>0</v>
      </c>
      <c r="AP1537" s="88">
        <v>0</v>
      </c>
      <c r="AQ1537" s="88">
        <v>0</v>
      </c>
      <c r="AR1537" s="88">
        <v>0</v>
      </c>
      <c r="AS1537" s="88">
        <v>0</v>
      </c>
      <c r="AT1537" s="88">
        <v>0</v>
      </c>
      <c r="AU1537" s="72">
        <v>0</v>
      </c>
      <c r="AV1537" s="72">
        <v>0</v>
      </c>
      <c r="AW1537" s="72">
        <v>0</v>
      </c>
      <c r="AX1537" s="89">
        <v>0</v>
      </c>
      <c r="AY1537" s="72">
        <v>0</v>
      </c>
      <c r="AZ1537" s="72">
        <v>0</v>
      </c>
      <c r="BA1537" s="72">
        <v>0</v>
      </c>
      <c r="BB1537" s="72">
        <v>0</v>
      </c>
      <c r="BC1537" s="72">
        <v>0</v>
      </c>
      <c r="BD1537" s="72">
        <v>0</v>
      </c>
      <c r="BE1537" s="72">
        <v>0</v>
      </c>
      <c r="BF1537" s="72">
        <v>0</v>
      </c>
      <c r="BG1537" s="72">
        <v>0</v>
      </c>
      <c r="BH1537" s="72">
        <v>0</v>
      </c>
      <c r="BI1537" s="72">
        <v>0</v>
      </c>
      <c r="BJ1537" s="89">
        <v>0</v>
      </c>
      <c r="BK1537" s="72">
        <v>0</v>
      </c>
      <c r="BL1537" s="72">
        <v>0</v>
      </c>
      <c r="BM1537" s="72">
        <v>0</v>
      </c>
      <c r="BN1537" s="72">
        <v>0</v>
      </c>
      <c r="BO1537" s="72">
        <v>0</v>
      </c>
      <c r="BP1537" s="72">
        <v>0</v>
      </c>
      <c r="BQ1537" s="72">
        <v>0</v>
      </c>
      <c r="BR1537" s="72">
        <v>0</v>
      </c>
      <c r="BS1537" s="72">
        <v>0</v>
      </c>
      <c r="BT1537" s="72">
        <v>0</v>
      </c>
      <c r="BU1537" s="72">
        <v>0</v>
      </c>
      <c r="BV1537" s="89">
        <v>0</v>
      </c>
      <c r="BW1537" s="72">
        <v>0</v>
      </c>
      <c r="BX1537" s="72">
        <v>0</v>
      </c>
      <c r="BY1537" s="72">
        <v>0</v>
      </c>
      <c r="BZ1537" s="72">
        <v>0</v>
      </c>
      <c r="CA1537" s="72">
        <v>0</v>
      </c>
      <c r="CB1537" s="72">
        <v>0</v>
      </c>
      <c r="CC1537" s="72">
        <v>0</v>
      </c>
      <c r="CD1537" s="72">
        <v>0</v>
      </c>
      <c r="CE1537" s="72">
        <v>0</v>
      </c>
      <c r="CF1537" s="72">
        <v>0</v>
      </c>
      <c r="CG1537" s="72">
        <v>0</v>
      </c>
      <c r="CH1537" s="89">
        <v>0</v>
      </c>
      <c r="CI1537" s="72">
        <v>0</v>
      </c>
      <c r="CJ1537" s="72">
        <v>0</v>
      </c>
      <c r="CK1537" s="72">
        <v>0</v>
      </c>
      <c r="CL1537" s="72">
        <v>0</v>
      </c>
      <c r="CM1537" s="72">
        <v>0</v>
      </c>
      <c r="CN1537" s="72">
        <v>0</v>
      </c>
      <c r="CO1537" s="72">
        <v>0</v>
      </c>
      <c r="CP1537" s="72">
        <v>0</v>
      </c>
      <c r="CQ1537" s="72">
        <v>0</v>
      </c>
      <c r="CR1537" s="72">
        <v>0</v>
      </c>
      <c r="CS1537" s="72">
        <v>0</v>
      </c>
      <c r="CT1537" s="89">
        <v>0</v>
      </c>
      <c r="CV1537" s="72"/>
      <c r="CX1537" s="94" t="s">
        <v>1357</v>
      </c>
      <c r="CY1537" s="72" t="s">
        <v>3125</v>
      </c>
      <c r="CZ1537" s="88">
        <v>0</v>
      </c>
      <c r="DA1537" s="88">
        <v>0</v>
      </c>
      <c r="DB1537" s="88">
        <v>0</v>
      </c>
      <c r="DC1537" s="88">
        <v>0</v>
      </c>
      <c r="DD1537" s="88">
        <v>0</v>
      </c>
      <c r="DE1537" s="88">
        <v>0</v>
      </c>
      <c r="DF1537" s="88">
        <v>8.3059237848433492E-4</v>
      </c>
      <c r="DG1537" s="88">
        <v>0</v>
      </c>
      <c r="DH1537">
        <f t="shared" si="69"/>
        <v>8.3059237848433492E-4</v>
      </c>
      <c r="DI1537">
        <f t="shared" si="70"/>
        <v>0</v>
      </c>
      <c r="DJ1537">
        <f t="shared" si="71"/>
        <v>8.3059237848433492E-4</v>
      </c>
    </row>
    <row r="1538" spans="1:114" s="74" customFormat="1" x14ac:dyDescent="0.2">
      <c r="A1538" s="74" t="s">
        <v>192</v>
      </c>
      <c r="B1538" s="74" t="s">
        <v>1960</v>
      </c>
      <c r="C1538" s="88">
        <v>0</v>
      </c>
      <c r="D1538" s="88">
        <v>0</v>
      </c>
      <c r="E1538" s="88">
        <v>0</v>
      </c>
      <c r="F1538" s="88">
        <v>0</v>
      </c>
      <c r="G1538" s="88">
        <v>4.0788152610441768E-2</v>
      </c>
      <c r="H1538" s="88">
        <v>1.7208371872916173E-3</v>
      </c>
      <c r="I1538" s="88">
        <v>0</v>
      </c>
      <c r="J1538" s="88">
        <v>0</v>
      </c>
      <c r="K1538" s="72">
        <v>0</v>
      </c>
      <c r="L1538" s="72">
        <v>0</v>
      </c>
      <c r="M1538" s="72">
        <v>0</v>
      </c>
      <c r="N1538" s="89">
        <v>0</v>
      </c>
      <c r="O1538" s="91">
        <v>0.61752219220378235</v>
      </c>
      <c r="P1538" s="88">
        <v>0.58934847256015144</v>
      </c>
      <c r="Q1538" s="88">
        <v>0</v>
      </c>
      <c r="R1538" s="88">
        <v>0</v>
      </c>
      <c r="S1538" s="88">
        <v>0</v>
      </c>
      <c r="T1538" s="88">
        <v>0</v>
      </c>
      <c r="U1538" s="88">
        <v>0</v>
      </c>
      <c r="V1538" s="88">
        <v>0</v>
      </c>
      <c r="W1538" s="72">
        <v>0</v>
      </c>
      <c r="X1538" s="72">
        <v>6.6109951287404309E-2</v>
      </c>
      <c r="Y1538" s="72">
        <v>0</v>
      </c>
      <c r="Z1538" s="89">
        <v>0</v>
      </c>
      <c r="AA1538" s="91">
        <v>7.7681215711025875E-2</v>
      </c>
      <c r="AB1538" s="88">
        <v>0</v>
      </c>
      <c r="AC1538" s="88">
        <v>0.12617215489579114</v>
      </c>
      <c r="AD1538" s="88">
        <v>0</v>
      </c>
      <c r="AE1538" s="88">
        <v>2.7508802816901411E-3</v>
      </c>
      <c r="AF1538" s="88">
        <v>3.6463081130355519E-2</v>
      </c>
      <c r="AG1538" s="88">
        <v>5.2595592489349391E-3</v>
      </c>
      <c r="AH1538" s="88">
        <v>0</v>
      </c>
      <c r="AI1538" s="72">
        <v>0</v>
      </c>
      <c r="AJ1538" s="72">
        <v>2.1350413664264743E-2</v>
      </c>
      <c r="AK1538" s="72">
        <v>0</v>
      </c>
      <c r="AL1538" s="89">
        <v>6.135838013876433E-2</v>
      </c>
      <c r="AM1538" s="91">
        <v>3.8107062699966576</v>
      </c>
      <c r="AN1538" s="88">
        <v>0.14836795252225521</v>
      </c>
      <c r="AO1538" s="88">
        <v>0</v>
      </c>
      <c r="AP1538" s="88">
        <v>0</v>
      </c>
      <c r="AQ1538" s="88">
        <v>0</v>
      </c>
      <c r="AR1538" s="88">
        <v>0</v>
      </c>
      <c r="AS1538" s="88">
        <v>0</v>
      </c>
      <c r="AT1538" s="88">
        <v>0</v>
      </c>
      <c r="AU1538" s="72">
        <v>0</v>
      </c>
      <c r="AV1538" s="72">
        <v>0.14158735152992999</v>
      </c>
      <c r="AW1538" s="72">
        <v>0</v>
      </c>
      <c r="AX1538" s="89">
        <v>0</v>
      </c>
      <c r="AY1538" s="72">
        <v>0</v>
      </c>
      <c r="AZ1538" s="72">
        <v>0</v>
      </c>
      <c r="BA1538" s="72">
        <v>0</v>
      </c>
      <c r="BB1538" s="72">
        <v>0</v>
      </c>
      <c r="BC1538" s="72">
        <v>0</v>
      </c>
      <c r="BD1538" s="72">
        <v>0.1532648987738808</v>
      </c>
      <c r="BE1538" s="72">
        <v>0</v>
      </c>
      <c r="BF1538" s="72">
        <v>0</v>
      </c>
      <c r="BG1538" s="72">
        <v>0</v>
      </c>
      <c r="BH1538" s="72">
        <v>0</v>
      </c>
      <c r="BI1538" s="72">
        <v>0</v>
      </c>
      <c r="BJ1538" s="89">
        <v>0</v>
      </c>
      <c r="BK1538" s="72">
        <v>0</v>
      </c>
      <c r="BL1538" s="72">
        <v>0</v>
      </c>
      <c r="BM1538" s="72">
        <v>0</v>
      </c>
      <c r="BN1538" s="72">
        <v>0</v>
      </c>
      <c r="BO1538" s="72">
        <v>0</v>
      </c>
      <c r="BP1538" s="72">
        <v>0</v>
      </c>
      <c r="BQ1538" s="72">
        <v>0</v>
      </c>
      <c r="BR1538" s="72">
        <v>0.23580543739596818</v>
      </c>
      <c r="BS1538" s="72">
        <v>0.10059518819683126</v>
      </c>
      <c r="BT1538" s="72">
        <v>0.25111147702947473</v>
      </c>
      <c r="BU1538" s="72">
        <v>1.5068699571227005E-2</v>
      </c>
      <c r="BV1538" s="89">
        <v>0</v>
      </c>
      <c r="BW1538" s="72">
        <v>0</v>
      </c>
      <c r="BX1538" s="72">
        <v>0</v>
      </c>
      <c r="BY1538" s="72">
        <v>0</v>
      </c>
      <c r="BZ1538" s="72">
        <v>0</v>
      </c>
      <c r="CA1538" s="72">
        <v>0</v>
      </c>
      <c r="CB1538" s="72">
        <v>0.2876011930123562</v>
      </c>
      <c r="CC1538" s="72">
        <v>6.2840831629175198E-2</v>
      </c>
      <c r="CD1538" s="72">
        <v>0</v>
      </c>
      <c r="CE1538" s="72">
        <v>0</v>
      </c>
      <c r="CF1538" s="72">
        <v>0</v>
      </c>
      <c r="CG1538" s="72">
        <v>0</v>
      </c>
      <c r="CH1538" s="89">
        <v>6.1814248184206465E-2</v>
      </c>
      <c r="CI1538" s="72">
        <v>0</v>
      </c>
      <c r="CJ1538" s="72">
        <v>0</v>
      </c>
      <c r="CK1538" s="72">
        <v>0</v>
      </c>
      <c r="CL1538" s="72">
        <v>0</v>
      </c>
      <c r="CM1538" s="72">
        <v>0</v>
      </c>
      <c r="CN1538" s="72">
        <v>0</v>
      </c>
      <c r="CO1538" s="72">
        <v>0</v>
      </c>
      <c r="CP1538" s="72">
        <v>0</v>
      </c>
      <c r="CQ1538" s="72">
        <v>0</v>
      </c>
      <c r="CR1538" s="72">
        <v>0</v>
      </c>
      <c r="CS1538" s="72">
        <v>5.7020191856174955E-2</v>
      </c>
      <c r="CT1538" s="89">
        <v>0</v>
      </c>
      <c r="CV1538" s="72"/>
      <c r="CX1538" s="94" t="s">
        <v>1359</v>
      </c>
      <c r="CY1538" s="72" t="s">
        <v>3127</v>
      </c>
      <c r="CZ1538" s="88">
        <v>0</v>
      </c>
      <c r="DA1538" s="88">
        <v>0</v>
      </c>
      <c r="DB1538" s="88">
        <v>8.1661317850347458E-4</v>
      </c>
      <c r="DC1538" s="88">
        <v>0</v>
      </c>
      <c r="DD1538" s="88">
        <v>0</v>
      </c>
      <c r="DE1538" s="88">
        <v>0</v>
      </c>
      <c r="DF1538" s="88">
        <v>0</v>
      </c>
      <c r="DG1538" s="88">
        <v>0</v>
      </c>
      <c r="DH1538">
        <f t="shared" si="69"/>
        <v>8.1661317850347458E-4</v>
      </c>
      <c r="DI1538">
        <f t="shared" si="70"/>
        <v>0</v>
      </c>
      <c r="DJ1538">
        <f t="shared" si="71"/>
        <v>8.1661317850347458E-4</v>
      </c>
    </row>
    <row r="1539" spans="1:114" s="74" customFormat="1" x14ac:dyDescent="0.2">
      <c r="A1539" s="74" t="s">
        <v>1209</v>
      </c>
      <c r="B1539" s="74" t="s">
        <v>2977</v>
      </c>
      <c r="C1539" s="88">
        <v>0</v>
      </c>
      <c r="D1539" s="88">
        <v>0</v>
      </c>
      <c r="E1539" s="88">
        <v>0</v>
      </c>
      <c r="F1539" s="88">
        <v>0</v>
      </c>
      <c r="G1539" s="88">
        <v>2.1962851405622489E-2</v>
      </c>
      <c r="H1539" s="88">
        <v>0</v>
      </c>
      <c r="I1539" s="88">
        <v>0</v>
      </c>
      <c r="J1539" s="88">
        <v>0</v>
      </c>
      <c r="K1539" s="72">
        <v>0</v>
      </c>
      <c r="L1539" s="72">
        <v>0</v>
      </c>
      <c r="M1539" s="72">
        <v>0</v>
      </c>
      <c r="N1539" s="89">
        <v>0</v>
      </c>
      <c r="O1539" s="91">
        <v>0</v>
      </c>
      <c r="P1539" s="88">
        <v>0</v>
      </c>
      <c r="Q1539" s="88">
        <v>0</v>
      </c>
      <c r="R1539" s="88">
        <v>0</v>
      </c>
      <c r="S1539" s="88">
        <v>0</v>
      </c>
      <c r="T1539" s="88">
        <v>0</v>
      </c>
      <c r="U1539" s="88">
        <v>0</v>
      </c>
      <c r="V1539" s="88">
        <v>0</v>
      </c>
      <c r="W1539" s="72">
        <v>0</v>
      </c>
      <c r="X1539" s="72">
        <v>3.4794711203897009E-3</v>
      </c>
      <c r="Y1539" s="72">
        <v>0</v>
      </c>
      <c r="Z1539" s="89">
        <v>0</v>
      </c>
      <c r="AA1539" s="91">
        <v>0</v>
      </c>
      <c r="AB1539" s="88">
        <v>0</v>
      </c>
      <c r="AC1539" s="88">
        <v>0</v>
      </c>
      <c r="AD1539" s="88">
        <v>0</v>
      </c>
      <c r="AE1539" s="88">
        <v>0</v>
      </c>
      <c r="AF1539" s="88">
        <v>0</v>
      </c>
      <c r="AG1539" s="88">
        <v>0</v>
      </c>
      <c r="AH1539" s="88">
        <v>0</v>
      </c>
      <c r="AI1539" s="72">
        <v>0</v>
      </c>
      <c r="AJ1539" s="72">
        <v>0</v>
      </c>
      <c r="AK1539" s="72">
        <v>0</v>
      </c>
      <c r="AL1539" s="89">
        <v>0</v>
      </c>
      <c r="AM1539" s="91">
        <v>0</v>
      </c>
      <c r="AN1539" s="88">
        <v>0</v>
      </c>
      <c r="AO1539" s="88">
        <v>0</v>
      </c>
      <c r="AP1539" s="88">
        <v>0</v>
      </c>
      <c r="AQ1539" s="88">
        <v>0</v>
      </c>
      <c r="AR1539" s="88">
        <v>0</v>
      </c>
      <c r="AS1539" s="88">
        <v>0</v>
      </c>
      <c r="AT1539" s="88">
        <v>0</v>
      </c>
      <c r="AU1539" s="72">
        <v>0</v>
      </c>
      <c r="AV1539" s="72">
        <v>0</v>
      </c>
      <c r="AW1539" s="72">
        <v>0</v>
      </c>
      <c r="AX1539" s="89">
        <v>0</v>
      </c>
      <c r="AY1539" s="72">
        <v>0</v>
      </c>
      <c r="AZ1539" s="72">
        <v>0</v>
      </c>
      <c r="BA1539" s="72">
        <v>0</v>
      </c>
      <c r="BB1539" s="72">
        <v>0</v>
      </c>
      <c r="BC1539" s="72">
        <v>0</v>
      </c>
      <c r="BD1539" s="72">
        <v>0</v>
      </c>
      <c r="BE1539" s="72">
        <v>0</v>
      </c>
      <c r="BF1539" s="72">
        <v>7.1934165851412782E-2</v>
      </c>
      <c r="BG1539" s="72">
        <v>0</v>
      </c>
      <c r="BH1539" s="72">
        <v>0</v>
      </c>
      <c r="BI1539" s="72">
        <v>0</v>
      </c>
      <c r="BJ1539" s="89">
        <v>0</v>
      </c>
      <c r="BK1539" s="72">
        <v>0</v>
      </c>
      <c r="BL1539" s="72">
        <v>0</v>
      </c>
      <c r="BM1539" s="72">
        <v>0</v>
      </c>
      <c r="BN1539" s="72">
        <v>0</v>
      </c>
      <c r="BO1539" s="72">
        <v>0</v>
      </c>
      <c r="BP1539" s="72">
        <v>0</v>
      </c>
      <c r="BQ1539" s="72">
        <v>0</v>
      </c>
      <c r="BR1539" s="72">
        <v>0</v>
      </c>
      <c r="BS1539" s="72">
        <v>0</v>
      </c>
      <c r="BT1539" s="72">
        <v>0</v>
      </c>
      <c r="BU1539" s="72">
        <v>0</v>
      </c>
      <c r="BV1539" s="89">
        <v>0</v>
      </c>
      <c r="BW1539" s="72">
        <v>0</v>
      </c>
      <c r="BX1539" s="72">
        <v>0</v>
      </c>
      <c r="BY1539" s="72">
        <v>0</v>
      </c>
      <c r="BZ1539" s="72">
        <v>0</v>
      </c>
      <c r="CA1539" s="72">
        <v>0</v>
      </c>
      <c r="CB1539" s="72">
        <v>0</v>
      </c>
      <c r="CC1539" s="72">
        <v>3.6213360599863666E-2</v>
      </c>
      <c r="CD1539" s="72">
        <v>0</v>
      </c>
      <c r="CE1539" s="72">
        <v>0</v>
      </c>
      <c r="CF1539" s="72">
        <v>0</v>
      </c>
      <c r="CG1539" s="72">
        <v>0</v>
      </c>
      <c r="CH1539" s="89">
        <v>0</v>
      </c>
      <c r="CI1539" s="72">
        <v>0</v>
      </c>
      <c r="CJ1539" s="72">
        <v>0</v>
      </c>
      <c r="CK1539" s="72">
        <v>0</v>
      </c>
      <c r="CL1539" s="72">
        <v>0</v>
      </c>
      <c r="CM1539" s="72">
        <v>0</v>
      </c>
      <c r="CN1539" s="72">
        <v>0</v>
      </c>
      <c r="CO1539" s="72">
        <v>0</v>
      </c>
      <c r="CP1539" s="72">
        <v>0</v>
      </c>
      <c r="CQ1539" s="72">
        <v>0</v>
      </c>
      <c r="CR1539" s="72">
        <v>0</v>
      </c>
      <c r="CS1539" s="72">
        <v>0</v>
      </c>
      <c r="CT1539" s="89">
        <v>0</v>
      </c>
      <c r="CV1539" s="72"/>
      <c r="CX1539" s="94" t="s">
        <v>1361</v>
      </c>
      <c r="CY1539" s="72" t="s">
        <v>3129</v>
      </c>
      <c r="CZ1539" s="88">
        <v>0</v>
      </c>
      <c r="DA1539" s="88">
        <v>0</v>
      </c>
      <c r="DB1539" s="88">
        <v>0</v>
      </c>
      <c r="DC1539" s="88">
        <v>0</v>
      </c>
      <c r="DD1539" s="88">
        <v>8.0917933032318616E-4</v>
      </c>
      <c r="DE1539" s="88">
        <v>0</v>
      </c>
      <c r="DF1539" s="88">
        <v>0</v>
      </c>
      <c r="DG1539" s="88">
        <v>0</v>
      </c>
      <c r="DH1539">
        <f t="shared" ref="DH1539:DH1602" si="72">CZ1539+DB1539+DD1539+DF1539</f>
        <v>8.0917933032318616E-4</v>
      </c>
      <c r="DI1539">
        <f t="shared" ref="DI1539:DI1602" si="73">DA1539+DC1539+DE1539+DG1539</f>
        <v>0</v>
      </c>
      <c r="DJ1539">
        <f t="shared" ref="DJ1539:DJ1602" si="74">SUM(DH1539:DI1539)</f>
        <v>8.0917933032318616E-4</v>
      </c>
    </row>
    <row r="1540" spans="1:114" s="74" customFormat="1" x14ac:dyDescent="0.2">
      <c r="A1540" s="74" t="s">
        <v>975</v>
      </c>
      <c r="B1540" s="74" t="s">
        <v>2743</v>
      </c>
      <c r="C1540" s="88">
        <v>0</v>
      </c>
      <c r="D1540" s="88">
        <v>0</v>
      </c>
      <c r="E1540" s="88">
        <v>0</v>
      </c>
      <c r="F1540" s="88">
        <v>0</v>
      </c>
      <c r="G1540" s="88">
        <v>0</v>
      </c>
      <c r="H1540" s="88">
        <v>8.1739766396351828E-3</v>
      </c>
      <c r="I1540" s="88">
        <v>0</v>
      </c>
      <c r="J1540" s="88">
        <v>0</v>
      </c>
      <c r="K1540" s="72">
        <v>0</v>
      </c>
      <c r="L1540" s="72">
        <v>0</v>
      </c>
      <c r="M1540" s="72">
        <v>0</v>
      </c>
      <c r="N1540" s="89">
        <v>0</v>
      </c>
      <c r="O1540" s="91">
        <v>0</v>
      </c>
      <c r="P1540" s="88">
        <v>0</v>
      </c>
      <c r="Q1540" s="88">
        <v>0</v>
      </c>
      <c r="R1540" s="88">
        <v>0</v>
      </c>
      <c r="S1540" s="88">
        <v>0</v>
      </c>
      <c r="T1540" s="88">
        <v>0</v>
      </c>
      <c r="U1540" s="88">
        <v>0</v>
      </c>
      <c r="V1540" s="88">
        <v>0</v>
      </c>
      <c r="W1540" s="72">
        <v>0</v>
      </c>
      <c r="X1540" s="72">
        <v>3.4794711203897009E-3</v>
      </c>
      <c r="Y1540" s="72">
        <v>0</v>
      </c>
      <c r="Z1540" s="89">
        <v>0</v>
      </c>
      <c r="AA1540" s="91">
        <v>0</v>
      </c>
      <c r="AB1540" s="88">
        <v>0</v>
      </c>
      <c r="AC1540" s="88">
        <v>0</v>
      </c>
      <c r="AD1540" s="88">
        <v>0</v>
      </c>
      <c r="AE1540" s="88">
        <v>0</v>
      </c>
      <c r="AF1540" s="88">
        <v>0</v>
      </c>
      <c r="AG1540" s="88">
        <v>4.5081936419442336E-3</v>
      </c>
      <c r="AH1540" s="88">
        <v>0</v>
      </c>
      <c r="AI1540" s="72">
        <v>0</v>
      </c>
      <c r="AJ1540" s="72">
        <v>0</v>
      </c>
      <c r="AK1540" s="72">
        <v>0</v>
      </c>
      <c r="AL1540" s="89">
        <v>0</v>
      </c>
      <c r="AM1540" s="91">
        <v>0</v>
      </c>
      <c r="AN1540" s="88">
        <v>6.8885120813904202E-2</v>
      </c>
      <c r="AO1540" s="88">
        <v>0</v>
      </c>
      <c r="AP1540" s="88">
        <v>0</v>
      </c>
      <c r="AQ1540" s="88">
        <v>0</v>
      </c>
      <c r="AR1540" s="88">
        <v>0</v>
      </c>
      <c r="AS1540" s="88">
        <v>0</v>
      </c>
      <c r="AT1540" s="88">
        <v>0</v>
      </c>
      <c r="AU1540" s="72">
        <v>0</v>
      </c>
      <c r="AV1540" s="72">
        <v>0</v>
      </c>
      <c r="AW1540" s="72">
        <v>0</v>
      </c>
      <c r="AX1540" s="89">
        <v>0</v>
      </c>
      <c r="AY1540" s="72">
        <v>0</v>
      </c>
      <c r="AZ1540" s="72">
        <v>0</v>
      </c>
      <c r="BA1540" s="72">
        <v>0</v>
      </c>
      <c r="BB1540" s="72">
        <v>0</v>
      </c>
      <c r="BC1540" s="72">
        <v>0</v>
      </c>
      <c r="BD1540" s="72">
        <v>0</v>
      </c>
      <c r="BE1540" s="72">
        <v>0</v>
      </c>
      <c r="BF1540" s="72">
        <v>0</v>
      </c>
      <c r="BG1540" s="72">
        <v>0</v>
      </c>
      <c r="BH1540" s="72">
        <v>0</v>
      </c>
      <c r="BI1540" s="72">
        <v>0</v>
      </c>
      <c r="BJ1540" s="89">
        <v>0</v>
      </c>
      <c r="BK1540" s="72">
        <v>0</v>
      </c>
      <c r="BL1540" s="72">
        <v>0</v>
      </c>
      <c r="BM1540" s="72">
        <v>0</v>
      </c>
      <c r="BN1540" s="72">
        <v>0</v>
      </c>
      <c r="BO1540" s="72">
        <v>0</v>
      </c>
      <c r="BP1540" s="72">
        <v>0</v>
      </c>
      <c r="BQ1540" s="72">
        <v>0</v>
      </c>
      <c r="BR1540" s="72">
        <v>0</v>
      </c>
      <c r="BS1540" s="72">
        <v>0</v>
      </c>
      <c r="BT1540" s="72">
        <v>0</v>
      </c>
      <c r="BU1540" s="72">
        <v>0</v>
      </c>
      <c r="BV1540" s="89">
        <v>0</v>
      </c>
      <c r="BW1540" s="72">
        <v>0</v>
      </c>
      <c r="BX1540" s="72">
        <v>0</v>
      </c>
      <c r="BY1540" s="72">
        <v>0</v>
      </c>
      <c r="BZ1540" s="72">
        <v>0</v>
      </c>
      <c r="CA1540" s="72">
        <v>0</v>
      </c>
      <c r="CB1540" s="72">
        <v>0</v>
      </c>
      <c r="CC1540" s="72">
        <v>0</v>
      </c>
      <c r="CD1540" s="72">
        <v>0</v>
      </c>
      <c r="CE1540" s="72">
        <v>0</v>
      </c>
      <c r="CF1540" s="72">
        <v>0</v>
      </c>
      <c r="CG1540" s="72">
        <v>0</v>
      </c>
      <c r="CH1540" s="89">
        <v>0</v>
      </c>
      <c r="CI1540" s="72">
        <v>0</v>
      </c>
      <c r="CJ1540" s="72">
        <v>0</v>
      </c>
      <c r="CK1540" s="72">
        <v>0</v>
      </c>
      <c r="CL1540" s="72">
        <v>0</v>
      </c>
      <c r="CM1540" s="72">
        <v>0</v>
      </c>
      <c r="CN1540" s="72">
        <v>0</v>
      </c>
      <c r="CO1540" s="72">
        <v>0</v>
      </c>
      <c r="CP1540" s="72">
        <v>0</v>
      </c>
      <c r="CQ1540" s="72">
        <v>0</v>
      </c>
      <c r="CR1540" s="72">
        <v>0</v>
      </c>
      <c r="CS1540" s="72">
        <v>0</v>
      </c>
      <c r="CT1540" s="89">
        <v>0</v>
      </c>
      <c r="CV1540" s="72"/>
      <c r="CX1540" s="94" t="s">
        <v>1363</v>
      </c>
      <c r="CY1540" s="72" t="s">
        <v>3131</v>
      </c>
      <c r="CZ1540" s="88">
        <v>0</v>
      </c>
      <c r="DA1540" s="88">
        <v>0</v>
      </c>
      <c r="DB1540" s="88">
        <v>1.4198172411247225E-4</v>
      </c>
      <c r="DC1540" s="88">
        <v>0</v>
      </c>
      <c r="DD1540" s="88">
        <v>6.4903371859974875E-4</v>
      </c>
      <c r="DE1540" s="88">
        <v>0</v>
      </c>
      <c r="DF1540" s="88">
        <v>0</v>
      </c>
      <c r="DG1540" s="88">
        <v>0</v>
      </c>
      <c r="DH1540">
        <f t="shared" si="72"/>
        <v>7.91015442712221E-4</v>
      </c>
      <c r="DI1540">
        <f t="shared" si="73"/>
        <v>0</v>
      </c>
      <c r="DJ1540">
        <f t="shared" si="74"/>
        <v>7.91015442712221E-4</v>
      </c>
    </row>
    <row r="1541" spans="1:114" s="74" customFormat="1" x14ac:dyDescent="0.2">
      <c r="A1541" s="74" t="s">
        <v>175</v>
      </c>
      <c r="B1541" s="74" t="s">
        <v>1943</v>
      </c>
      <c r="C1541" s="88">
        <v>5.7780756696789705E-2</v>
      </c>
      <c r="D1541" s="88">
        <v>0</v>
      </c>
      <c r="E1541" s="88">
        <v>1.968845908854016E-2</v>
      </c>
      <c r="F1541" s="88">
        <v>6.7876095273355544E-2</v>
      </c>
      <c r="G1541" s="88">
        <v>9.2557730923694778E-2</v>
      </c>
      <c r="H1541" s="88">
        <v>6.0229301555206607E-3</v>
      </c>
      <c r="I1541" s="88">
        <v>1.7808887409116601E-2</v>
      </c>
      <c r="J1541" s="88">
        <v>0</v>
      </c>
      <c r="K1541" s="72">
        <v>6.3956444021712397E-2</v>
      </c>
      <c r="L1541" s="72">
        <v>0.3498112860167541</v>
      </c>
      <c r="M1541" s="72">
        <v>0</v>
      </c>
      <c r="N1541" s="89">
        <v>6.7475414543105294E-2</v>
      </c>
      <c r="O1541" s="91">
        <v>0</v>
      </c>
      <c r="P1541" s="88">
        <v>0.20005406866720737</v>
      </c>
      <c r="Q1541" s="88">
        <v>1.2857504429258415</v>
      </c>
      <c r="R1541" s="88">
        <v>0</v>
      </c>
      <c r="S1541" s="88">
        <v>4.6546951174698058E-2</v>
      </c>
      <c r="T1541" s="88">
        <v>0</v>
      </c>
      <c r="U1541" s="88">
        <v>0.13800623583732302</v>
      </c>
      <c r="V1541" s="88">
        <v>0</v>
      </c>
      <c r="W1541" s="72">
        <v>0</v>
      </c>
      <c r="X1541" s="72">
        <v>5.5671537926235214E-2</v>
      </c>
      <c r="Y1541" s="72">
        <v>0.60970493637253531</v>
      </c>
      <c r="Z1541" s="89">
        <v>0</v>
      </c>
      <c r="AA1541" s="91">
        <v>8.0108753701995439E-2</v>
      </c>
      <c r="AB1541" s="88">
        <v>0</v>
      </c>
      <c r="AC1541" s="88">
        <v>0.15109504969002149</v>
      </c>
      <c r="AD1541" s="88">
        <v>0</v>
      </c>
      <c r="AE1541" s="88">
        <v>2.1090082159624414E-2</v>
      </c>
      <c r="AF1541" s="88">
        <v>0</v>
      </c>
      <c r="AG1541" s="88">
        <v>1.35245809258327E-2</v>
      </c>
      <c r="AH1541" s="88">
        <v>0</v>
      </c>
      <c r="AI1541" s="72">
        <v>0</v>
      </c>
      <c r="AJ1541" s="72">
        <v>5.3376034160661862E-2</v>
      </c>
      <c r="AK1541" s="72">
        <v>0</v>
      </c>
      <c r="AL1541" s="89">
        <v>0</v>
      </c>
      <c r="AM1541" s="91">
        <v>4.7753211403466882E-3</v>
      </c>
      <c r="AN1541" s="88">
        <v>0.14306909707503179</v>
      </c>
      <c r="AO1541" s="88">
        <v>0</v>
      </c>
      <c r="AP1541" s="88">
        <v>0.30036043251902284</v>
      </c>
      <c r="AQ1541" s="88">
        <v>0.17082785808147175</v>
      </c>
      <c r="AR1541" s="88">
        <v>0.26754026754026755</v>
      </c>
      <c r="AS1541" s="88">
        <v>0</v>
      </c>
      <c r="AT1541" s="88">
        <v>0</v>
      </c>
      <c r="AU1541" s="72">
        <v>0</v>
      </c>
      <c r="AV1541" s="72">
        <v>0</v>
      </c>
      <c r="AW1541" s="72">
        <v>2.1981771214115127</v>
      </c>
      <c r="AX1541" s="89">
        <v>1.1305822498586773E-2</v>
      </c>
      <c r="AY1541" s="72">
        <v>0</v>
      </c>
      <c r="AZ1541" s="72">
        <v>0</v>
      </c>
      <c r="BA1541" s="72">
        <v>0</v>
      </c>
      <c r="BB1541" s="72">
        <v>0.50099032972154256</v>
      </c>
      <c r="BC1541" s="72">
        <v>0.58618163010215074</v>
      </c>
      <c r="BD1541" s="72">
        <v>0</v>
      </c>
      <c r="BE1541" s="72">
        <v>0</v>
      </c>
      <c r="BF1541" s="72">
        <v>0</v>
      </c>
      <c r="BG1541" s="72">
        <v>0</v>
      </c>
      <c r="BH1541" s="72">
        <v>0</v>
      </c>
      <c r="BI1541" s="72">
        <v>0.56338984201327025</v>
      </c>
      <c r="BJ1541" s="89">
        <v>7.5504573834761141E-2</v>
      </c>
      <c r="BK1541" s="72">
        <v>0</v>
      </c>
      <c r="BL1541" s="72">
        <v>0</v>
      </c>
      <c r="BM1541" s="72">
        <v>0</v>
      </c>
      <c r="BN1541" s="72">
        <v>0</v>
      </c>
      <c r="BO1541" s="72">
        <v>0</v>
      </c>
      <c r="BP1541" s="72">
        <v>0.54064062210701724</v>
      </c>
      <c r="BQ1541" s="72">
        <v>0</v>
      </c>
      <c r="BR1541" s="72">
        <v>0.10056408359533936</v>
      </c>
      <c r="BS1541" s="72">
        <v>0.3185514292899656</v>
      </c>
      <c r="BT1541" s="72">
        <v>0</v>
      </c>
      <c r="BU1541" s="72">
        <v>4.520609871368101E-2</v>
      </c>
      <c r="BV1541" s="89">
        <v>0.18568665377176016</v>
      </c>
      <c r="BW1541" s="72">
        <v>0.20686164477014152</v>
      </c>
      <c r="BX1541" s="72">
        <v>0</v>
      </c>
      <c r="BY1541" s="72">
        <v>0</v>
      </c>
      <c r="BZ1541" s="72">
        <v>0</v>
      </c>
      <c r="CA1541" s="72">
        <v>0</v>
      </c>
      <c r="CB1541" s="72">
        <v>0.14912654452492544</v>
      </c>
      <c r="CC1541" s="72">
        <v>3.4083162917518749E-2</v>
      </c>
      <c r="CD1541" s="72">
        <v>0</v>
      </c>
      <c r="CE1541" s="72">
        <v>0</v>
      </c>
      <c r="CF1541" s="72">
        <v>0</v>
      </c>
      <c r="CG1541" s="72">
        <v>0</v>
      </c>
      <c r="CH1541" s="89">
        <v>8.4994591253283888E-2</v>
      </c>
      <c r="CI1541" s="72">
        <v>1.3338564142801097</v>
      </c>
      <c r="CJ1541" s="72">
        <v>0</v>
      </c>
      <c r="CK1541" s="72">
        <v>0.28003733831177491</v>
      </c>
      <c r="CL1541" s="72">
        <v>0</v>
      </c>
      <c r="CM1541" s="72">
        <v>0</v>
      </c>
      <c r="CN1541" s="72">
        <v>0.13249420337860218</v>
      </c>
      <c r="CO1541" s="72">
        <v>0</v>
      </c>
      <c r="CP1541" s="72">
        <v>0</v>
      </c>
      <c r="CQ1541" s="72">
        <v>0</v>
      </c>
      <c r="CR1541" s="72">
        <v>0</v>
      </c>
      <c r="CS1541" s="72">
        <v>0.10509603989177345</v>
      </c>
      <c r="CT1541" s="89">
        <v>0</v>
      </c>
      <c r="CV1541" s="72"/>
      <c r="CX1541" s="94" t="s">
        <v>1544</v>
      </c>
      <c r="CY1541" s="72" t="s">
        <v>3312</v>
      </c>
      <c r="CZ1541" s="88">
        <v>9.6301261161316177E-5</v>
      </c>
      <c r="DA1541" s="88">
        <v>2.42001839213978E-4</v>
      </c>
      <c r="DB1541" s="88">
        <v>0</v>
      </c>
      <c r="DC1541" s="88">
        <v>0</v>
      </c>
      <c r="DD1541" s="88">
        <v>7.6413341158059473E-5</v>
      </c>
      <c r="DE1541" s="88">
        <v>0</v>
      </c>
      <c r="DF1541" s="88">
        <v>0</v>
      </c>
      <c r="DG1541" s="88">
        <v>3.7268099252401931E-4</v>
      </c>
      <c r="DH1541">
        <f t="shared" si="72"/>
        <v>1.7271460231937566E-4</v>
      </c>
      <c r="DI1541">
        <f t="shared" si="73"/>
        <v>6.1468283173799734E-4</v>
      </c>
      <c r="DJ1541">
        <f t="shared" si="74"/>
        <v>7.8739743405737295E-4</v>
      </c>
    </row>
    <row r="1542" spans="1:114" s="74" customFormat="1" x14ac:dyDescent="0.2">
      <c r="A1542" s="74" t="s">
        <v>664</v>
      </c>
      <c r="B1542" s="74" t="s">
        <v>2432</v>
      </c>
      <c r="C1542" s="88">
        <v>0</v>
      </c>
      <c r="D1542" s="88">
        <v>0</v>
      </c>
      <c r="E1542" s="88">
        <v>0</v>
      </c>
      <c r="F1542" s="88">
        <v>0</v>
      </c>
      <c r="G1542" s="88">
        <v>0</v>
      </c>
      <c r="H1542" s="88">
        <v>0</v>
      </c>
      <c r="I1542" s="88">
        <v>3.8714972628514353E-3</v>
      </c>
      <c r="J1542" s="88">
        <v>0</v>
      </c>
      <c r="K1542" s="72">
        <v>0</v>
      </c>
      <c r="L1542" s="72">
        <v>0</v>
      </c>
      <c r="M1542" s="72">
        <v>0</v>
      </c>
      <c r="N1542" s="89">
        <v>0</v>
      </c>
      <c r="O1542" s="91">
        <v>0</v>
      </c>
      <c r="P1542" s="88">
        <v>0.42714247093809138</v>
      </c>
      <c r="Q1542" s="88">
        <v>0</v>
      </c>
      <c r="R1542" s="88">
        <v>0</v>
      </c>
      <c r="S1542" s="88">
        <v>0</v>
      </c>
      <c r="T1542" s="88">
        <v>0</v>
      </c>
      <c r="U1542" s="88">
        <v>0</v>
      </c>
      <c r="V1542" s="88">
        <v>0</v>
      </c>
      <c r="W1542" s="72">
        <v>0</v>
      </c>
      <c r="X1542" s="72">
        <v>0</v>
      </c>
      <c r="Y1542" s="72">
        <v>0</v>
      </c>
      <c r="Z1542" s="89">
        <v>0</v>
      </c>
      <c r="AA1542" s="91">
        <v>0</v>
      </c>
      <c r="AB1542" s="88">
        <v>0</v>
      </c>
      <c r="AC1542" s="88">
        <v>7.788404623196985E-3</v>
      </c>
      <c r="AD1542" s="88">
        <v>0</v>
      </c>
      <c r="AE1542" s="88">
        <v>0</v>
      </c>
      <c r="AF1542" s="88">
        <v>0</v>
      </c>
      <c r="AG1542" s="88">
        <v>0</v>
      </c>
      <c r="AH1542" s="88">
        <v>0</v>
      </c>
      <c r="AI1542" s="72">
        <v>0</v>
      </c>
      <c r="AJ1542" s="72">
        <v>0</v>
      </c>
      <c r="AK1542" s="72">
        <v>4.4933722758930573E-3</v>
      </c>
      <c r="AL1542" s="89">
        <v>0</v>
      </c>
      <c r="AM1542" s="91">
        <v>0</v>
      </c>
      <c r="AN1542" s="88">
        <v>0</v>
      </c>
      <c r="AO1542" s="88">
        <v>0</v>
      </c>
      <c r="AP1542" s="88">
        <v>0</v>
      </c>
      <c r="AQ1542" s="88">
        <v>0</v>
      </c>
      <c r="AR1542" s="88">
        <v>0</v>
      </c>
      <c r="AS1542" s="88">
        <v>0</v>
      </c>
      <c r="AT1542" s="88">
        <v>0</v>
      </c>
      <c r="AU1542" s="72">
        <v>0</v>
      </c>
      <c r="AV1542" s="72">
        <v>0</v>
      </c>
      <c r="AW1542" s="72">
        <v>4.8740069210898278E-3</v>
      </c>
      <c r="AX1542" s="89">
        <v>0</v>
      </c>
      <c r="AY1542" s="72">
        <v>0</v>
      </c>
      <c r="AZ1542" s="72">
        <v>0</v>
      </c>
      <c r="BA1542" s="72">
        <v>0</v>
      </c>
      <c r="BB1542" s="72">
        <v>0</v>
      </c>
      <c r="BC1542" s="72">
        <v>0</v>
      </c>
      <c r="BD1542" s="72">
        <v>0</v>
      </c>
      <c r="BE1542" s="72">
        <v>0</v>
      </c>
      <c r="BF1542" s="72">
        <v>0</v>
      </c>
      <c r="BG1542" s="72">
        <v>0</v>
      </c>
      <c r="BH1542" s="72">
        <v>0</v>
      </c>
      <c r="BI1542" s="72">
        <v>0</v>
      </c>
      <c r="BJ1542" s="89">
        <v>4.0656308987948309E-2</v>
      </c>
      <c r="BK1542" s="72">
        <v>0</v>
      </c>
      <c r="BL1542" s="72">
        <v>0</v>
      </c>
      <c r="BM1542" s="72">
        <v>0</v>
      </c>
      <c r="BN1542" s="72">
        <v>0</v>
      </c>
      <c r="BO1542" s="72">
        <v>0</v>
      </c>
      <c r="BP1542" s="72">
        <v>0</v>
      </c>
      <c r="BQ1542" s="72">
        <v>0</v>
      </c>
      <c r="BR1542" s="72">
        <v>0</v>
      </c>
      <c r="BS1542" s="72">
        <v>0</v>
      </c>
      <c r="BT1542" s="72">
        <v>0</v>
      </c>
      <c r="BU1542" s="72">
        <v>2.6027753804846641E-2</v>
      </c>
      <c r="BV1542" s="89">
        <v>0</v>
      </c>
      <c r="BW1542" s="72">
        <v>0</v>
      </c>
      <c r="BX1542" s="72">
        <v>0</v>
      </c>
      <c r="BY1542" s="72">
        <v>0</v>
      </c>
      <c r="BZ1542" s="72">
        <v>0</v>
      </c>
      <c r="CA1542" s="72">
        <v>0</v>
      </c>
      <c r="CB1542" s="72">
        <v>0</v>
      </c>
      <c r="CC1542" s="72">
        <v>0</v>
      </c>
      <c r="CD1542" s="72">
        <v>0</v>
      </c>
      <c r="CE1542" s="72">
        <v>0</v>
      </c>
      <c r="CF1542" s="72">
        <v>0</v>
      </c>
      <c r="CG1542" s="72">
        <v>0</v>
      </c>
      <c r="CH1542" s="89">
        <v>0</v>
      </c>
      <c r="CI1542" s="72">
        <v>0</v>
      </c>
      <c r="CJ1542" s="72">
        <v>0</v>
      </c>
      <c r="CK1542" s="72">
        <v>0</v>
      </c>
      <c r="CL1542" s="72">
        <v>0</v>
      </c>
      <c r="CM1542" s="72">
        <v>0</v>
      </c>
      <c r="CN1542" s="72">
        <v>0</v>
      </c>
      <c r="CO1542" s="72">
        <v>0</v>
      </c>
      <c r="CP1542" s="72">
        <v>0</v>
      </c>
      <c r="CQ1542" s="72">
        <v>0</v>
      </c>
      <c r="CR1542" s="72">
        <v>0</v>
      </c>
      <c r="CS1542" s="72">
        <v>0</v>
      </c>
      <c r="CT1542" s="89">
        <v>0</v>
      </c>
      <c r="CV1542" s="72"/>
      <c r="CX1542" s="94" t="s">
        <v>1367</v>
      </c>
      <c r="CY1542" s="72" t="s">
        <v>3135</v>
      </c>
      <c r="CZ1542" s="88">
        <v>7.8438755020080332E-4</v>
      </c>
      <c r="DA1542" s="88">
        <v>0</v>
      </c>
      <c r="DB1542" s="88">
        <v>0</v>
      </c>
      <c r="DC1542" s="88">
        <v>0</v>
      </c>
      <c r="DD1542" s="88">
        <v>0</v>
      </c>
      <c r="DE1542" s="88">
        <v>0</v>
      </c>
      <c r="DF1542" s="88">
        <v>0</v>
      </c>
      <c r="DG1542" s="88">
        <v>0</v>
      </c>
      <c r="DH1542">
        <f t="shared" si="72"/>
        <v>7.8438755020080332E-4</v>
      </c>
      <c r="DI1542">
        <f t="shared" si="73"/>
        <v>0</v>
      </c>
      <c r="DJ1542">
        <f t="shared" si="74"/>
        <v>7.8438755020080332E-4</v>
      </c>
    </row>
    <row r="1543" spans="1:114" s="74" customFormat="1" x14ac:dyDescent="0.2">
      <c r="A1543" s="74" t="s">
        <v>751</v>
      </c>
      <c r="B1543" s="74" t="s">
        <v>2519</v>
      </c>
      <c r="C1543" s="88">
        <v>0</v>
      </c>
      <c r="D1543" s="88">
        <v>0</v>
      </c>
      <c r="E1543" s="88">
        <v>0</v>
      </c>
      <c r="F1543" s="88">
        <v>0</v>
      </c>
      <c r="G1543" s="88">
        <v>3.6081827309236945E-2</v>
      </c>
      <c r="H1543" s="88">
        <v>0</v>
      </c>
      <c r="I1543" s="88">
        <v>0</v>
      </c>
      <c r="J1543" s="88">
        <v>0</v>
      </c>
      <c r="K1543" s="72">
        <v>0</v>
      </c>
      <c r="L1543" s="72">
        <v>0</v>
      </c>
      <c r="M1543" s="72">
        <v>0</v>
      </c>
      <c r="N1543" s="89">
        <v>0</v>
      </c>
      <c r="O1543" s="91">
        <v>0.14955615592435353</v>
      </c>
      <c r="P1543" s="88">
        <v>0</v>
      </c>
      <c r="Q1543" s="88">
        <v>0</v>
      </c>
      <c r="R1543" s="88">
        <v>3.8357285327059787E-2</v>
      </c>
      <c r="S1543" s="88">
        <v>0</v>
      </c>
      <c r="T1543" s="88">
        <v>0</v>
      </c>
      <c r="U1543" s="88">
        <v>0</v>
      </c>
      <c r="V1543" s="88">
        <v>0</v>
      </c>
      <c r="W1543" s="72">
        <v>0</v>
      </c>
      <c r="X1543" s="72">
        <v>0</v>
      </c>
      <c r="Y1543" s="72">
        <v>0</v>
      </c>
      <c r="Z1543" s="89">
        <v>0</v>
      </c>
      <c r="AA1543" s="91">
        <v>0</v>
      </c>
      <c r="AB1543" s="88">
        <v>0</v>
      </c>
      <c r="AC1543" s="88">
        <v>0</v>
      </c>
      <c r="AD1543" s="88">
        <v>0</v>
      </c>
      <c r="AE1543" s="88">
        <v>0</v>
      </c>
      <c r="AF1543" s="88">
        <v>0</v>
      </c>
      <c r="AG1543" s="88">
        <v>0</v>
      </c>
      <c r="AH1543" s="88">
        <v>0</v>
      </c>
      <c r="AI1543" s="72">
        <v>0</v>
      </c>
      <c r="AJ1543" s="72">
        <v>0</v>
      </c>
      <c r="AK1543" s="72">
        <v>0</v>
      </c>
      <c r="AL1543" s="89">
        <v>0</v>
      </c>
      <c r="AM1543" s="91">
        <v>0</v>
      </c>
      <c r="AN1543" s="88">
        <v>0</v>
      </c>
      <c r="AO1543" s="88">
        <v>0</v>
      </c>
      <c r="AP1543" s="88">
        <v>0</v>
      </c>
      <c r="AQ1543" s="88">
        <v>5.2562417871222074E-2</v>
      </c>
      <c r="AR1543" s="88">
        <v>0</v>
      </c>
      <c r="AS1543" s="88">
        <v>0</v>
      </c>
      <c r="AT1543" s="88">
        <v>0</v>
      </c>
      <c r="AU1543" s="72">
        <v>0</v>
      </c>
      <c r="AV1543" s="72">
        <v>0</v>
      </c>
      <c r="AW1543" s="72">
        <v>0</v>
      </c>
      <c r="AX1543" s="89">
        <v>0</v>
      </c>
      <c r="AY1543" s="72">
        <v>0</v>
      </c>
      <c r="AZ1543" s="72">
        <v>0</v>
      </c>
      <c r="BA1543" s="72">
        <v>0</v>
      </c>
      <c r="BB1543" s="72">
        <v>0</v>
      </c>
      <c r="BC1543" s="72">
        <v>0</v>
      </c>
      <c r="BD1543" s="72">
        <v>0</v>
      </c>
      <c r="BE1543" s="72">
        <v>0</v>
      </c>
      <c r="BF1543" s="72">
        <v>0</v>
      </c>
      <c r="BG1543" s="72">
        <v>0</v>
      </c>
      <c r="BH1543" s="72">
        <v>0</v>
      </c>
      <c r="BI1543" s="72">
        <v>0</v>
      </c>
      <c r="BJ1543" s="89">
        <v>4.0656308987948309E-2</v>
      </c>
      <c r="BK1543" s="72">
        <v>0</v>
      </c>
      <c r="BL1543" s="72">
        <v>0</v>
      </c>
      <c r="BM1543" s="72">
        <v>0</v>
      </c>
      <c r="BN1543" s="72">
        <v>0</v>
      </c>
      <c r="BO1543" s="72">
        <v>0</v>
      </c>
      <c r="BP1543" s="72">
        <v>0</v>
      </c>
      <c r="BQ1543" s="72">
        <v>0</v>
      </c>
      <c r="BR1543" s="72">
        <v>0</v>
      </c>
      <c r="BS1543" s="72">
        <v>0</v>
      </c>
      <c r="BT1543" s="72">
        <v>0</v>
      </c>
      <c r="BU1543" s="72">
        <v>0</v>
      </c>
      <c r="BV1543" s="89">
        <v>0</v>
      </c>
      <c r="BW1543" s="72">
        <v>0</v>
      </c>
      <c r="BX1543" s="72">
        <v>0</v>
      </c>
      <c r="BY1543" s="72">
        <v>0</v>
      </c>
      <c r="BZ1543" s="72">
        <v>0</v>
      </c>
      <c r="CA1543" s="72">
        <v>0</v>
      </c>
      <c r="CB1543" s="72">
        <v>0.14151804735528639</v>
      </c>
      <c r="CC1543" s="72">
        <v>0</v>
      </c>
      <c r="CD1543" s="72">
        <v>0</v>
      </c>
      <c r="CE1543" s="72">
        <v>0</v>
      </c>
      <c r="CF1543" s="72">
        <v>0</v>
      </c>
      <c r="CG1543" s="72">
        <v>0</v>
      </c>
      <c r="CH1543" s="89">
        <v>0</v>
      </c>
      <c r="CI1543" s="72">
        <v>0</v>
      </c>
      <c r="CJ1543" s="72">
        <v>0</v>
      </c>
      <c r="CK1543" s="72">
        <v>0</v>
      </c>
      <c r="CL1543" s="72">
        <v>0</v>
      </c>
      <c r="CM1543" s="72">
        <v>0</v>
      </c>
      <c r="CN1543" s="72">
        <v>0</v>
      </c>
      <c r="CO1543" s="72">
        <v>0</v>
      </c>
      <c r="CP1543" s="72">
        <v>0</v>
      </c>
      <c r="CQ1543" s="72">
        <v>0</v>
      </c>
      <c r="CR1543" s="72">
        <v>0</v>
      </c>
      <c r="CS1543" s="72">
        <v>0</v>
      </c>
      <c r="CT1543" s="89">
        <v>0</v>
      </c>
      <c r="CV1543" s="72"/>
      <c r="CX1543" s="94" t="s">
        <v>1366</v>
      </c>
      <c r="CY1543" s="72" t="s">
        <v>3134</v>
      </c>
      <c r="CZ1543" s="88">
        <v>7.8438755020080332E-4</v>
      </c>
      <c r="DA1543" s="88">
        <v>0</v>
      </c>
      <c r="DB1543" s="88">
        <v>0</v>
      </c>
      <c r="DC1543" s="88">
        <v>0</v>
      </c>
      <c r="DD1543" s="88">
        <v>0</v>
      </c>
      <c r="DE1543" s="88">
        <v>0</v>
      </c>
      <c r="DF1543" s="88">
        <v>0</v>
      </c>
      <c r="DG1543" s="88">
        <v>0</v>
      </c>
      <c r="DH1543">
        <f t="shared" si="72"/>
        <v>7.8438755020080332E-4</v>
      </c>
      <c r="DI1543">
        <f t="shared" si="73"/>
        <v>0</v>
      </c>
      <c r="DJ1543">
        <f t="shared" si="74"/>
        <v>7.8438755020080332E-4</v>
      </c>
    </row>
    <row r="1544" spans="1:114" s="74" customFormat="1" x14ac:dyDescent="0.2">
      <c r="A1544" s="74" t="s">
        <v>261</v>
      </c>
      <c r="B1544" s="74" t="s">
        <v>2029</v>
      </c>
      <c r="C1544" s="88">
        <v>0.14329627660803845</v>
      </c>
      <c r="D1544" s="88">
        <v>1.2374706100730107E-2</v>
      </c>
      <c r="E1544" s="88">
        <v>0</v>
      </c>
      <c r="F1544" s="88">
        <v>3.0852770578797976E-2</v>
      </c>
      <c r="G1544" s="88">
        <v>7.6869979919678713E-2</v>
      </c>
      <c r="H1544" s="88">
        <v>5.5927208586977568E-3</v>
      </c>
      <c r="I1544" s="88">
        <v>0</v>
      </c>
      <c r="J1544" s="88">
        <v>0</v>
      </c>
      <c r="K1544" s="72">
        <v>0.28370422604503187</v>
      </c>
      <c r="L1544" s="72">
        <v>0.26696124459173337</v>
      </c>
      <c r="M1544" s="72">
        <v>0</v>
      </c>
      <c r="N1544" s="89">
        <v>0</v>
      </c>
      <c r="O1544" s="91">
        <v>0</v>
      </c>
      <c r="P1544" s="88">
        <v>0.23249526899161935</v>
      </c>
      <c r="Q1544" s="88">
        <v>0</v>
      </c>
      <c r="R1544" s="88">
        <v>0.36311563442949929</v>
      </c>
      <c r="S1544" s="88">
        <v>0.22538523726695903</v>
      </c>
      <c r="T1544" s="88">
        <v>0</v>
      </c>
      <c r="U1544" s="88">
        <v>0</v>
      </c>
      <c r="V1544" s="88">
        <v>0</v>
      </c>
      <c r="W1544" s="72">
        <v>0</v>
      </c>
      <c r="X1544" s="72">
        <v>0.11482254697286012</v>
      </c>
      <c r="Y1544" s="72">
        <v>0</v>
      </c>
      <c r="Z1544" s="89">
        <v>0</v>
      </c>
      <c r="AA1544" s="91">
        <v>0.24760887507889495</v>
      </c>
      <c r="AB1544" s="88">
        <v>0</v>
      </c>
      <c r="AC1544" s="88">
        <v>0.17446026355961244</v>
      </c>
      <c r="AD1544" s="88">
        <v>0</v>
      </c>
      <c r="AE1544" s="88">
        <v>1.1920481220657277E-2</v>
      </c>
      <c r="AF1544" s="88">
        <v>5.9252506836827708E-2</v>
      </c>
      <c r="AG1544" s="88">
        <v>1.6530043353795525E-2</v>
      </c>
      <c r="AH1544" s="88">
        <v>0</v>
      </c>
      <c r="AI1544" s="72">
        <v>0.26</v>
      </c>
      <c r="AJ1544" s="72">
        <v>0.13344008540165467</v>
      </c>
      <c r="AK1544" s="72">
        <v>0</v>
      </c>
      <c r="AL1544" s="89">
        <v>6.7651547332483755E-2</v>
      </c>
      <c r="AM1544" s="91">
        <v>0</v>
      </c>
      <c r="AN1544" s="88">
        <v>0.15896566341670199</v>
      </c>
      <c r="AO1544" s="88">
        <v>0</v>
      </c>
      <c r="AP1544" s="88">
        <v>0.35642771325590705</v>
      </c>
      <c r="AQ1544" s="88">
        <v>0</v>
      </c>
      <c r="AR1544" s="88">
        <v>0</v>
      </c>
      <c r="AS1544" s="88">
        <v>0</v>
      </c>
      <c r="AT1544" s="88">
        <v>0</v>
      </c>
      <c r="AU1544" s="72">
        <v>0</v>
      </c>
      <c r="AV1544" s="72">
        <v>0.18878313537323999</v>
      </c>
      <c r="AW1544" s="72">
        <v>0</v>
      </c>
      <c r="AX1544" s="89">
        <v>0</v>
      </c>
      <c r="AY1544" s="72">
        <v>0</v>
      </c>
      <c r="AZ1544" s="72">
        <v>0.18700327255726976</v>
      </c>
      <c r="BA1544" s="72">
        <v>0</v>
      </c>
      <c r="BB1544" s="72">
        <v>1.2349994174531049</v>
      </c>
      <c r="BC1544" s="72">
        <v>0</v>
      </c>
      <c r="BD1544" s="72">
        <v>0</v>
      </c>
      <c r="BE1544" s="72">
        <v>0.11605112522543716</v>
      </c>
      <c r="BF1544" s="72">
        <v>0</v>
      </c>
      <c r="BG1544" s="72">
        <v>0</v>
      </c>
      <c r="BH1544" s="72">
        <v>0</v>
      </c>
      <c r="BI1544" s="72">
        <v>0</v>
      </c>
      <c r="BJ1544" s="89">
        <v>8.7120662117032097E-3</v>
      </c>
      <c r="BK1544" s="72">
        <v>0.10217113665389528</v>
      </c>
      <c r="BL1544" s="72">
        <v>0</v>
      </c>
      <c r="BM1544" s="72">
        <v>0</v>
      </c>
      <c r="BN1544" s="72">
        <v>8.0932340563289087E-2</v>
      </c>
      <c r="BO1544" s="72">
        <v>0</v>
      </c>
      <c r="BP1544" s="72">
        <v>0</v>
      </c>
      <c r="BQ1544" s="72">
        <v>0</v>
      </c>
      <c r="BR1544" s="72">
        <v>7.5134085444793788E-2</v>
      </c>
      <c r="BS1544" s="72">
        <v>0.18442451169419063</v>
      </c>
      <c r="BT1544" s="72">
        <v>0</v>
      </c>
      <c r="BU1544" s="72">
        <v>5.0685625830490827E-2</v>
      </c>
      <c r="BV1544" s="89">
        <v>0</v>
      </c>
      <c r="BW1544" s="72">
        <v>0</v>
      </c>
      <c r="BX1544" s="72">
        <v>1.546551190844417E-2</v>
      </c>
      <c r="BY1544" s="72">
        <v>0</v>
      </c>
      <c r="BZ1544" s="72">
        <v>8.4808650482349202E-2</v>
      </c>
      <c r="CA1544" s="72">
        <v>0</v>
      </c>
      <c r="CB1544" s="72">
        <v>0</v>
      </c>
      <c r="CC1544" s="72">
        <v>0</v>
      </c>
      <c r="CD1544" s="72">
        <v>0.20533880903490762</v>
      </c>
      <c r="CE1544" s="72">
        <v>0</v>
      </c>
      <c r="CF1544" s="72">
        <v>0</v>
      </c>
      <c r="CG1544" s="72">
        <v>0</v>
      </c>
      <c r="CH1544" s="89">
        <v>0.17771596352959357</v>
      </c>
      <c r="CI1544" s="72">
        <v>0.29423303256178895</v>
      </c>
      <c r="CJ1544" s="72">
        <v>0.24529042386185243</v>
      </c>
      <c r="CK1544" s="72">
        <v>0</v>
      </c>
      <c r="CL1544" s="72">
        <v>0</v>
      </c>
      <c r="CM1544" s="72">
        <v>0</v>
      </c>
      <c r="CN1544" s="72">
        <v>0</v>
      </c>
      <c r="CO1544" s="72">
        <v>0</v>
      </c>
      <c r="CP1544" s="72">
        <v>0</v>
      </c>
      <c r="CQ1544" s="72">
        <v>0</v>
      </c>
      <c r="CR1544" s="72">
        <v>0</v>
      </c>
      <c r="CS1544" s="72">
        <v>0.11068625477963373</v>
      </c>
      <c r="CT1544" s="89">
        <v>0</v>
      </c>
      <c r="CV1544" s="72"/>
      <c r="CX1544" s="94" t="s">
        <v>1365</v>
      </c>
      <c r="CY1544" s="72" t="s">
        <v>3133</v>
      </c>
      <c r="CZ1544" s="88">
        <v>7.8438755020080332E-4</v>
      </c>
      <c r="DA1544" s="88">
        <v>0</v>
      </c>
      <c r="DB1544" s="88">
        <v>0</v>
      </c>
      <c r="DC1544" s="88">
        <v>0</v>
      </c>
      <c r="DD1544" s="88">
        <v>0</v>
      </c>
      <c r="DE1544" s="88">
        <v>0</v>
      </c>
      <c r="DF1544" s="88">
        <v>0</v>
      </c>
      <c r="DG1544" s="88">
        <v>0</v>
      </c>
      <c r="DH1544">
        <f t="shared" si="72"/>
        <v>7.8438755020080332E-4</v>
      </c>
      <c r="DI1544">
        <f t="shared" si="73"/>
        <v>0</v>
      </c>
      <c r="DJ1544">
        <f t="shared" si="74"/>
        <v>7.8438755020080332E-4</v>
      </c>
    </row>
    <row r="1545" spans="1:114" s="74" customFormat="1" x14ac:dyDescent="0.2">
      <c r="A1545" s="74" t="s">
        <v>1336</v>
      </c>
      <c r="B1545" s="74" t="s">
        <v>3104</v>
      </c>
      <c r="C1545" s="88">
        <v>0</v>
      </c>
      <c r="D1545" s="88">
        <v>0</v>
      </c>
      <c r="E1545" s="88">
        <v>0</v>
      </c>
      <c r="F1545" s="88">
        <v>0</v>
      </c>
      <c r="G1545" s="88">
        <v>0</v>
      </c>
      <c r="H1545" s="88">
        <v>0</v>
      </c>
      <c r="I1545" s="88">
        <v>0</v>
      </c>
      <c r="J1545" s="88">
        <v>0</v>
      </c>
      <c r="K1545" s="72">
        <v>0</v>
      </c>
      <c r="L1545" s="72">
        <v>0</v>
      </c>
      <c r="M1545" s="72">
        <v>0</v>
      </c>
      <c r="N1545" s="89">
        <v>0</v>
      </c>
      <c r="O1545" s="91">
        <v>0</v>
      </c>
      <c r="P1545" s="88">
        <v>0</v>
      </c>
      <c r="Q1545" s="88">
        <v>0</v>
      </c>
      <c r="R1545" s="88">
        <v>0</v>
      </c>
      <c r="S1545" s="88">
        <v>1.1024277909796909E-2</v>
      </c>
      <c r="T1545" s="88">
        <v>0</v>
      </c>
      <c r="U1545" s="88">
        <v>0</v>
      </c>
      <c r="V1545" s="88">
        <v>0</v>
      </c>
      <c r="W1545" s="72">
        <v>0</v>
      </c>
      <c r="X1545" s="72">
        <v>0</v>
      </c>
      <c r="Y1545" s="72">
        <v>0</v>
      </c>
      <c r="Z1545" s="89">
        <v>0</v>
      </c>
      <c r="AA1545" s="91">
        <v>0</v>
      </c>
      <c r="AB1545" s="88">
        <v>0</v>
      </c>
      <c r="AC1545" s="88">
        <v>0</v>
      </c>
      <c r="AD1545" s="88">
        <v>0</v>
      </c>
      <c r="AE1545" s="88">
        <v>0</v>
      </c>
      <c r="AF1545" s="88">
        <v>0</v>
      </c>
      <c r="AG1545" s="88">
        <v>0</v>
      </c>
      <c r="AH1545" s="88">
        <v>0</v>
      </c>
      <c r="AI1545" s="72">
        <v>0</v>
      </c>
      <c r="AJ1545" s="72">
        <v>0</v>
      </c>
      <c r="AK1545" s="72">
        <v>0</v>
      </c>
      <c r="AL1545" s="89">
        <v>0</v>
      </c>
      <c r="AM1545" s="91">
        <v>0</v>
      </c>
      <c r="AN1545" s="88">
        <v>0</v>
      </c>
      <c r="AO1545" s="88">
        <v>0</v>
      </c>
      <c r="AP1545" s="88">
        <v>0</v>
      </c>
      <c r="AQ1545" s="88">
        <v>0</v>
      </c>
      <c r="AR1545" s="88">
        <v>0</v>
      </c>
      <c r="AS1545" s="88">
        <v>0</v>
      </c>
      <c r="AT1545" s="88">
        <v>0</v>
      </c>
      <c r="AU1545" s="72">
        <v>0</v>
      </c>
      <c r="AV1545" s="72">
        <v>0</v>
      </c>
      <c r="AW1545" s="72">
        <v>0</v>
      </c>
      <c r="AX1545" s="89">
        <v>0</v>
      </c>
      <c r="AY1545" s="72">
        <v>0</v>
      </c>
      <c r="AZ1545" s="72">
        <v>0</v>
      </c>
      <c r="BA1545" s="72">
        <v>0</v>
      </c>
      <c r="BB1545" s="72">
        <v>0</v>
      </c>
      <c r="BC1545" s="72">
        <v>0</v>
      </c>
      <c r="BD1545" s="72">
        <v>0</v>
      </c>
      <c r="BE1545" s="72">
        <v>0</v>
      </c>
      <c r="BF1545" s="72">
        <v>0</v>
      </c>
      <c r="BG1545" s="72">
        <v>0</v>
      </c>
      <c r="BH1545" s="72">
        <v>0</v>
      </c>
      <c r="BI1545" s="72">
        <v>0</v>
      </c>
      <c r="BJ1545" s="89">
        <v>0</v>
      </c>
      <c r="BK1545" s="72">
        <v>0</v>
      </c>
      <c r="BL1545" s="72">
        <v>0</v>
      </c>
      <c r="BM1545" s="72">
        <v>0</v>
      </c>
      <c r="BN1545" s="72">
        <v>0</v>
      </c>
      <c r="BO1545" s="72">
        <v>0</v>
      </c>
      <c r="BP1545" s="72">
        <v>0</v>
      </c>
      <c r="BQ1545" s="72">
        <v>0</v>
      </c>
      <c r="BR1545" s="72">
        <v>0</v>
      </c>
      <c r="BS1545" s="72">
        <v>0</v>
      </c>
      <c r="BT1545" s="72">
        <v>0</v>
      </c>
      <c r="BU1545" s="72">
        <v>0</v>
      </c>
      <c r="BV1545" s="89">
        <v>0</v>
      </c>
      <c r="BW1545" s="72">
        <v>0</v>
      </c>
      <c r="BX1545" s="72">
        <v>0</v>
      </c>
      <c r="BY1545" s="72">
        <v>0</v>
      </c>
      <c r="BZ1545" s="72">
        <v>0</v>
      </c>
      <c r="CA1545" s="72">
        <v>0</v>
      </c>
      <c r="CB1545" s="72">
        <v>0</v>
      </c>
      <c r="CC1545" s="72">
        <v>0</v>
      </c>
      <c r="CD1545" s="72">
        <v>0</v>
      </c>
      <c r="CE1545" s="72">
        <v>0</v>
      </c>
      <c r="CF1545" s="72">
        <v>0</v>
      </c>
      <c r="CG1545" s="72">
        <v>0</v>
      </c>
      <c r="CH1545" s="89">
        <v>0</v>
      </c>
      <c r="CI1545" s="72">
        <v>0</v>
      </c>
      <c r="CJ1545" s="72">
        <v>0</v>
      </c>
      <c r="CK1545" s="72">
        <v>0</v>
      </c>
      <c r="CL1545" s="72">
        <v>0</v>
      </c>
      <c r="CM1545" s="72">
        <v>0</v>
      </c>
      <c r="CN1545" s="72">
        <v>0</v>
      </c>
      <c r="CO1545" s="72">
        <v>0</v>
      </c>
      <c r="CP1545" s="72">
        <v>0</v>
      </c>
      <c r="CQ1545" s="72">
        <v>0</v>
      </c>
      <c r="CR1545" s="72">
        <v>0</v>
      </c>
      <c r="CS1545" s="72">
        <v>0</v>
      </c>
      <c r="CT1545" s="89">
        <v>0</v>
      </c>
      <c r="CV1545" s="72"/>
      <c r="CX1545" s="94" t="s">
        <v>1551</v>
      </c>
      <c r="CY1545" s="72" t="s">
        <v>3319</v>
      </c>
      <c r="CZ1545" s="88">
        <v>3.5850774735242028E-5</v>
      </c>
      <c r="DA1545" s="88">
        <v>0</v>
      </c>
      <c r="DB1545" s="88">
        <v>1.0207664731293432E-4</v>
      </c>
      <c r="DC1545" s="88">
        <v>6.4474532559638932E-4</v>
      </c>
      <c r="DD1545" s="88">
        <v>0</v>
      </c>
      <c r="DE1545" s="88">
        <v>0</v>
      </c>
      <c r="DF1545" s="88">
        <v>0</v>
      </c>
      <c r="DG1545" s="88">
        <v>0</v>
      </c>
      <c r="DH1545">
        <f t="shared" si="72"/>
        <v>1.3792742204817634E-4</v>
      </c>
      <c r="DI1545">
        <f t="shared" si="73"/>
        <v>6.4474532559638932E-4</v>
      </c>
      <c r="DJ1545">
        <f t="shared" si="74"/>
        <v>7.8267274764456571E-4</v>
      </c>
    </row>
    <row r="1546" spans="1:114" s="74" customFormat="1" x14ac:dyDescent="0.2">
      <c r="A1546" s="74" t="s">
        <v>1506</v>
      </c>
      <c r="B1546" s="74" t="s">
        <v>3274</v>
      </c>
      <c r="C1546" s="88">
        <v>1.1556151339357941E-3</v>
      </c>
      <c r="D1546" s="88">
        <v>0</v>
      </c>
      <c r="E1546" s="88">
        <v>0</v>
      </c>
      <c r="F1546" s="88">
        <v>0</v>
      </c>
      <c r="G1546" s="88">
        <v>0</v>
      </c>
      <c r="H1546" s="88">
        <v>8.6041859364580867E-4</v>
      </c>
      <c r="I1546" s="88">
        <v>0</v>
      </c>
      <c r="J1546" s="88">
        <v>0</v>
      </c>
      <c r="K1546" s="72">
        <v>0</v>
      </c>
      <c r="L1546" s="72">
        <v>0</v>
      </c>
      <c r="M1546" s="72">
        <v>0</v>
      </c>
      <c r="N1546" s="89">
        <v>0</v>
      </c>
      <c r="O1546" s="91">
        <v>0</v>
      </c>
      <c r="P1546" s="88">
        <v>0</v>
      </c>
      <c r="Q1546" s="88">
        <v>0</v>
      </c>
      <c r="R1546" s="88">
        <v>0</v>
      </c>
      <c r="S1546" s="88">
        <v>1.2249197677552119E-3</v>
      </c>
      <c r="T1546" s="88">
        <v>0</v>
      </c>
      <c r="U1546" s="88">
        <v>0</v>
      </c>
      <c r="V1546" s="88">
        <v>0</v>
      </c>
      <c r="W1546" s="72">
        <v>0</v>
      </c>
      <c r="X1546" s="72">
        <v>0</v>
      </c>
      <c r="Y1546" s="72">
        <v>0</v>
      </c>
      <c r="Z1546" s="89">
        <v>0</v>
      </c>
      <c r="AA1546" s="91">
        <v>0</v>
      </c>
      <c r="AB1546" s="88">
        <v>0</v>
      </c>
      <c r="AC1546" s="88">
        <v>0</v>
      </c>
      <c r="AD1546" s="88">
        <v>0</v>
      </c>
      <c r="AE1546" s="88">
        <v>0</v>
      </c>
      <c r="AF1546" s="88">
        <v>0</v>
      </c>
      <c r="AG1546" s="88">
        <v>0</v>
      </c>
      <c r="AH1546" s="88">
        <v>0</v>
      </c>
      <c r="AI1546" s="72">
        <v>0</v>
      </c>
      <c r="AJ1546" s="72">
        <v>0</v>
      </c>
      <c r="AK1546" s="72">
        <v>0</v>
      </c>
      <c r="AL1546" s="89">
        <v>0</v>
      </c>
      <c r="AM1546" s="91">
        <v>0</v>
      </c>
      <c r="AN1546" s="88">
        <v>0</v>
      </c>
      <c r="AO1546" s="88">
        <v>0</v>
      </c>
      <c r="AP1546" s="88">
        <v>0</v>
      </c>
      <c r="AQ1546" s="88">
        <v>0</v>
      </c>
      <c r="AR1546" s="88">
        <v>0</v>
      </c>
      <c r="AS1546" s="88">
        <v>0</v>
      </c>
      <c r="AT1546" s="88">
        <v>0</v>
      </c>
      <c r="AU1546" s="72">
        <v>0</v>
      </c>
      <c r="AV1546" s="72">
        <v>0</v>
      </c>
      <c r="AW1546" s="72">
        <v>0</v>
      </c>
      <c r="AX1546" s="89">
        <v>0</v>
      </c>
      <c r="AY1546" s="72">
        <v>0</v>
      </c>
      <c r="AZ1546" s="72">
        <v>0</v>
      </c>
      <c r="BA1546" s="72">
        <v>0</v>
      </c>
      <c r="BB1546" s="72">
        <v>0</v>
      </c>
      <c r="BC1546" s="72">
        <v>0</v>
      </c>
      <c r="BD1546" s="72">
        <v>0</v>
      </c>
      <c r="BE1546" s="72">
        <v>0</v>
      </c>
      <c r="BF1546" s="72">
        <v>0</v>
      </c>
      <c r="BG1546" s="72">
        <v>0</v>
      </c>
      <c r="BH1546" s="72">
        <v>0</v>
      </c>
      <c r="BI1546" s="72">
        <v>0</v>
      </c>
      <c r="BJ1546" s="89">
        <v>0</v>
      </c>
      <c r="BK1546" s="72">
        <v>0</v>
      </c>
      <c r="BL1546" s="72">
        <v>0</v>
      </c>
      <c r="BM1546" s="72">
        <v>0</v>
      </c>
      <c r="BN1546" s="72">
        <v>0</v>
      </c>
      <c r="BO1546" s="72">
        <v>0</v>
      </c>
      <c r="BP1546" s="72">
        <v>0</v>
      </c>
      <c r="BQ1546" s="72">
        <v>0</v>
      </c>
      <c r="BR1546" s="72">
        <v>0</v>
      </c>
      <c r="BS1546" s="72">
        <v>0</v>
      </c>
      <c r="BT1546" s="72">
        <v>0</v>
      </c>
      <c r="BU1546" s="72">
        <v>0</v>
      </c>
      <c r="BV1546" s="89">
        <v>0</v>
      </c>
      <c r="BW1546" s="72">
        <v>0</v>
      </c>
      <c r="BX1546" s="72">
        <v>0</v>
      </c>
      <c r="BY1546" s="72">
        <v>0</v>
      </c>
      <c r="BZ1546" s="72">
        <v>0</v>
      </c>
      <c r="CA1546" s="72">
        <v>0</v>
      </c>
      <c r="CB1546" s="72">
        <v>0</v>
      </c>
      <c r="CC1546" s="72">
        <v>0</v>
      </c>
      <c r="CD1546" s="72">
        <v>0</v>
      </c>
      <c r="CE1546" s="72">
        <v>0</v>
      </c>
      <c r="CF1546" s="72">
        <v>0</v>
      </c>
      <c r="CG1546" s="72">
        <v>0</v>
      </c>
      <c r="CH1546" s="89">
        <v>1.159017153453871E-2</v>
      </c>
      <c r="CI1546" s="72">
        <v>0</v>
      </c>
      <c r="CJ1546" s="72">
        <v>0</v>
      </c>
      <c r="CK1546" s="72">
        <v>0</v>
      </c>
      <c r="CL1546" s="72">
        <v>0</v>
      </c>
      <c r="CM1546" s="72">
        <v>0</v>
      </c>
      <c r="CN1546" s="72">
        <v>0</v>
      </c>
      <c r="CO1546" s="72">
        <v>0</v>
      </c>
      <c r="CP1546" s="72">
        <v>0</v>
      </c>
      <c r="CQ1546" s="72">
        <v>0</v>
      </c>
      <c r="CR1546" s="72">
        <v>0</v>
      </c>
      <c r="CS1546" s="72">
        <v>1.1180429775720579E-3</v>
      </c>
      <c r="CT1546" s="89">
        <v>0</v>
      </c>
      <c r="CV1546" s="72"/>
      <c r="CX1546" s="94" t="s">
        <v>1370</v>
      </c>
      <c r="CY1546" s="72" t="s">
        <v>3138</v>
      </c>
      <c r="CZ1546" s="88">
        <v>3.5850774735242028E-5</v>
      </c>
      <c r="DA1546" s="88">
        <v>0</v>
      </c>
      <c r="DB1546" s="88">
        <v>6.8198850071121784E-4</v>
      </c>
      <c r="DC1546" s="88">
        <v>0</v>
      </c>
      <c r="DD1546" s="88">
        <v>6.2613800582558802E-5</v>
      </c>
      <c r="DE1546" s="88">
        <v>0</v>
      </c>
      <c r="DF1546" s="88">
        <v>0</v>
      </c>
      <c r="DG1546" s="88">
        <v>0</v>
      </c>
      <c r="DH1546">
        <f t="shared" si="72"/>
        <v>7.8045307602901866E-4</v>
      </c>
      <c r="DI1546">
        <f t="shared" si="73"/>
        <v>0</v>
      </c>
      <c r="DJ1546">
        <f t="shared" si="74"/>
        <v>7.8045307602901866E-4</v>
      </c>
    </row>
    <row r="1547" spans="1:114" s="74" customFormat="1" x14ac:dyDescent="0.2">
      <c r="A1547" s="74" t="s">
        <v>397</v>
      </c>
      <c r="B1547" s="74" t="s">
        <v>2165</v>
      </c>
      <c r="C1547" s="88">
        <v>0</v>
      </c>
      <c r="D1547" s="88">
        <v>0</v>
      </c>
      <c r="E1547" s="88">
        <v>0</v>
      </c>
      <c r="F1547" s="88">
        <v>8.021720350487474E-2</v>
      </c>
      <c r="G1547" s="88">
        <v>1.8825301204819279E-2</v>
      </c>
      <c r="H1547" s="88">
        <v>0</v>
      </c>
      <c r="I1547" s="88">
        <v>0</v>
      </c>
      <c r="J1547" s="88">
        <v>0.17872462110380327</v>
      </c>
      <c r="K1547" s="72">
        <v>0</v>
      </c>
      <c r="L1547" s="72">
        <v>0</v>
      </c>
      <c r="M1547" s="72">
        <v>0</v>
      </c>
      <c r="N1547" s="89">
        <v>0</v>
      </c>
      <c r="O1547" s="91">
        <v>0</v>
      </c>
      <c r="P1547" s="88">
        <v>0</v>
      </c>
      <c r="Q1547" s="88">
        <v>0</v>
      </c>
      <c r="R1547" s="88">
        <v>0</v>
      </c>
      <c r="S1547" s="88">
        <v>2.4498395355104244E-2</v>
      </c>
      <c r="T1547" s="88">
        <v>0</v>
      </c>
      <c r="U1547" s="88">
        <v>0</v>
      </c>
      <c r="V1547" s="88">
        <v>0</v>
      </c>
      <c r="W1547" s="72">
        <v>0</v>
      </c>
      <c r="X1547" s="72">
        <v>2.0876826722338204E-2</v>
      </c>
      <c r="Y1547" s="72">
        <v>0</v>
      </c>
      <c r="Z1547" s="89">
        <v>0</v>
      </c>
      <c r="AA1547" s="91">
        <v>2.4275379909695586E-3</v>
      </c>
      <c r="AB1547" s="88">
        <v>0</v>
      </c>
      <c r="AC1547" s="88">
        <v>2.6480575718869744E-2</v>
      </c>
      <c r="AD1547" s="88">
        <v>0</v>
      </c>
      <c r="AE1547" s="88">
        <v>8.2526408450704219E-3</v>
      </c>
      <c r="AF1547" s="88">
        <v>0</v>
      </c>
      <c r="AG1547" s="88">
        <v>0</v>
      </c>
      <c r="AH1547" s="88">
        <v>0</v>
      </c>
      <c r="AI1547" s="72">
        <v>0</v>
      </c>
      <c r="AJ1547" s="72">
        <v>5.3376034160661856E-3</v>
      </c>
      <c r="AK1547" s="72">
        <v>0</v>
      </c>
      <c r="AL1547" s="89">
        <v>0</v>
      </c>
      <c r="AM1547" s="91">
        <v>0</v>
      </c>
      <c r="AN1547" s="88">
        <v>0</v>
      </c>
      <c r="AO1547" s="88">
        <v>0</v>
      </c>
      <c r="AP1547" s="88">
        <v>0</v>
      </c>
      <c r="AQ1547" s="88">
        <v>0</v>
      </c>
      <c r="AR1547" s="88">
        <v>0.13104013104013104</v>
      </c>
      <c r="AS1547" s="88">
        <v>6.2473617560151962E-2</v>
      </c>
      <c r="AT1547" s="88">
        <v>0</v>
      </c>
      <c r="AU1547" s="72">
        <v>0.86669528818289143</v>
      </c>
      <c r="AV1547" s="72">
        <v>7.8659639738849998E-2</v>
      </c>
      <c r="AW1547" s="72">
        <v>0</v>
      </c>
      <c r="AX1547" s="89">
        <v>0</v>
      </c>
      <c r="AY1547" s="72">
        <v>0</v>
      </c>
      <c r="AZ1547" s="72">
        <v>0</v>
      </c>
      <c r="BA1547" s="72">
        <v>0</v>
      </c>
      <c r="BB1547" s="72">
        <v>0</v>
      </c>
      <c r="BC1547" s="72">
        <v>0</v>
      </c>
      <c r="BD1547" s="72">
        <v>0</v>
      </c>
      <c r="BE1547" s="72">
        <v>0</v>
      </c>
      <c r="BF1547" s="72">
        <v>0.14099096506876907</v>
      </c>
      <c r="BG1547" s="72">
        <v>0</v>
      </c>
      <c r="BH1547" s="72">
        <v>0</v>
      </c>
      <c r="BI1547" s="72">
        <v>0</v>
      </c>
      <c r="BJ1547" s="89">
        <v>2.6136198635109627E-2</v>
      </c>
      <c r="BK1547" s="72">
        <v>0</v>
      </c>
      <c r="BL1547" s="72">
        <v>0</v>
      </c>
      <c r="BM1547" s="72">
        <v>0</v>
      </c>
      <c r="BN1547" s="72">
        <v>0</v>
      </c>
      <c r="BO1547" s="72">
        <v>0</v>
      </c>
      <c r="BP1547" s="72">
        <v>0</v>
      </c>
      <c r="BQ1547" s="72">
        <v>0</v>
      </c>
      <c r="BR1547" s="72">
        <v>0</v>
      </c>
      <c r="BS1547" s="72">
        <v>0</v>
      </c>
      <c r="BT1547" s="72">
        <v>0</v>
      </c>
      <c r="BU1547" s="72">
        <v>6.3014561843312916E-2</v>
      </c>
      <c r="BV1547" s="89">
        <v>0</v>
      </c>
      <c r="BW1547" s="72">
        <v>0</v>
      </c>
      <c r="BX1547" s="72">
        <v>0</v>
      </c>
      <c r="BY1547" s="72">
        <v>0</v>
      </c>
      <c r="BZ1547" s="72">
        <v>0</v>
      </c>
      <c r="CA1547" s="72">
        <v>0</v>
      </c>
      <c r="CB1547" s="72">
        <v>0</v>
      </c>
      <c r="CC1547" s="72">
        <v>0</v>
      </c>
      <c r="CD1547" s="72">
        <v>0.43805612594113619</v>
      </c>
      <c r="CE1547" s="72">
        <v>0</v>
      </c>
      <c r="CF1547" s="72">
        <v>0</v>
      </c>
      <c r="CG1547" s="72">
        <v>0</v>
      </c>
      <c r="CH1547" s="89">
        <v>0</v>
      </c>
      <c r="CI1547" s="72">
        <v>0</v>
      </c>
      <c r="CJ1547" s="72">
        <v>0</v>
      </c>
      <c r="CK1547" s="72">
        <v>0</v>
      </c>
      <c r="CL1547" s="72">
        <v>0</v>
      </c>
      <c r="CM1547" s="72">
        <v>0</v>
      </c>
      <c r="CN1547" s="72">
        <v>0</v>
      </c>
      <c r="CO1547" s="72">
        <v>0</v>
      </c>
      <c r="CP1547" s="72">
        <v>0</v>
      </c>
      <c r="CQ1547" s="72">
        <v>0</v>
      </c>
      <c r="CR1547" s="72">
        <v>0</v>
      </c>
      <c r="CS1547" s="72">
        <v>9.5033653093624909E-2</v>
      </c>
      <c r="CT1547" s="89">
        <v>0</v>
      </c>
      <c r="CV1547" s="72"/>
      <c r="CX1547" s="94" t="s">
        <v>1369</v>
      </c>
      <c r="CY1547" s="72" t="s">
        <v>3137</v>
      </c>
      <c r="CZ1547" s="88">
        <v>5.7780756696789706E-4</v>
      </c>
      <c r="DA1547" s="88">
        <v>0</v>
      </c>
      <c r="DB1547" s="88">
        <v>0</v>
      </c>
      <c r="DC1547" s="88">
        <v>0</v>
      </c>
      <c r="DD1547" s="88">
        <v>2.0229483258079654E-4</v>
      </c>
      <c r="DE1547" s="88">
        <v>0</v>
      </c>
      <c r="DF1547" s="88">
        <v>0</v>
      </c>
      <c r="DG1547" s="88">
        <v>0</v>
      </c>
      <c r="DH1547">
        <f t="shared" si="72"/>
        <v>7.8010239954869358E-4</v>
      </c>
      <c r="DI1547">
        <f t="shared" si="73"/>
        <v>0</v>
      </c>
      <c r="DJ1547">
        <f t="shared" si="74"/>
        <v>7.8010239954869358E-4</v>
      </c>
    </row>
    <row r="1548" spans="1:114" s="74" customFormat="1" x14ac:dyDescent="0.2">
      <c r="A1548" s="74" t="s">
        <v>777</v>
      </c>
      <c r="B1548" s="74" t="s">
        <v>2545</v>
      </c>
      <c r="C1548" s="88">
        <v>0</v>
      </c>
      <c r="D1548" s="88">
        <v>0</v>
      </c>
      <c r="E1548" s="88">
        <v>1.1581446522670683E-3</v>
      </c>
      <c r="F1548" s="88">
        <v>0</v>
      </c>
      <c r="G1548" s="88">
        <v>0</v>
      </c>
      <c r="H1548" s="88">
        <v>0</v>
      </c>
      <c r="I1548" s="88">
        <v>0</v>
      </c>
      <c r="J1548" s="88">
        <v>0</v>
      </c>
      <c r="K1548" s="72">
        <v>0</v>
      </c>
      <c r="L1548" s="72">
        <v>0</v>
      </c>
      <c r="M1548" s="72">
        <v>0</v>
      </c>
      <c r="N1548" s="89">
        <v>0</v>
      </c>
      <c r="O1548" s="91">
        <v>0</v>
      </c>
      <c r="P1548" s="88">
        <v>0</v>
      </c>
      <c r="Q1548" s="88">
        <v>0</v>
      </c>
      <c r="R1548" s="88">
        <v>0.11251470362604205</v>
      </c>
      <c r="S1548" s="88">
        <v>3.3072833729390724E-2</v>
      </c>
      <c r="T1548" s="88">
        <v>0</v>
      </c>
      <c r="U1548" s="88">
        <v>0</v>
      </c>
      <c r="V1548" s="88">
        <v>0</v>
      </c>
      <c r="W1548" s="72">
        <v>0</v>
      </c>
      <c r="X1548" s="72">
        <v>2.4356297842727904E-2</v>
      </c>
      <c r="Y1548" s="72">
        <v>0</v>
      </c>
      <c r="Z1548" s="89">
        <v>0</v>
      </c>
      <c r="AA1548" s="91">
        <v>2.4275379909695586E-3</v>
      </c>
      <c r="AB1548" s="88">
        <v>0</v>
      </c>
      <c r="AC1548" s="88">
        <v>2.1807532944951556E-2</v>
      </c>
      <c r="AD1548" s="88">
        <v>0</v>
      </c>
      <c r="AE1548" s="88">
        <v>0</v>
      </c>
      <c r="AF1548" s="88">
        <v>0</v>
      </c>
      <c r="AG1548" s="88">
        <v>6.0109248559256446E-3</v>
      </c>
      <c r="AH1548" s="88">
        <v>0</v>
      </c>
      <c r="AI1548" s="72">
        <v>0</v>
      </c>
      <c r="AJ1548" s="72">
        <v>1.0675206832132371E-2</v>
      </c>
      <c r="AK1548" s="72">
        <v>0</v>
      </c>
      <c r="AL1548" s="89">
        <v>0</v>
      </c>
      <c r="AM1548" s="91">
        <v>0</v>
      </c>
      <c r="AN1548" s="88">
        <v>0</v>
      </c>
      <c r="AO1548" s="88">
        <v>0</v>
      </c>
      <c r="AP1548" s="88">
        <v>0</v>
      </c>
      <c r="AQ1548" s="88">
        <v>0</v>
      </c>
      <c r="AR1548" s="88">
        <v>0</v>
      </c>
      <c r="AS1548" s="88">
        <v>0</v>
      </c>
      <c r="AT1548" s="88">
        <v>0</v>
      </c>
      <c r="AU1548" s="72">
        <v>0</v>
      </c>
      <c r="AV1548" s="72">
        <v>3.9329819869424999E-2</v>
      </c>
      <c r="AW1548" s="72">
        <v>0</v>
      </c>
      <c r="AX1548" s="89">
        <v>0</v>
      </c>
      <c r="AY1548" s="72">
        <v>0</v>
      </c>
      <c r="AZ1548" s="72">
        <v>0</v>
      </c>
      <c r="BA1548" s="72">
        <v>0</v>
      </c>
      <c r="BB1548" s="72">
        <v>0</v>
      </c>
      <c r="BC1548" s="72">
        <v>0</v>
      </c>
      <c r="BD1548" s="72">
        <v>0</v>
      </c>
      <c r="BE1548" s="72">
        <v>0</v>
      </c>
      <c r="BF1548" s="72">
        <v>0</v>
      </c>
      <c r="BG1548" s="72">
        <v>0</v>
      </c>
      <c r="BH1548" s="72">
        <v>0</v>
      </c>
      <c r="BI1548" s="72">
        <v>0</v>
      </c>
      <c r="BJ1548" s="89">
        <v>0</v>
      </c>
      <c r="BK1548" s="72">
        <v>0</v>
      </c>
      <c r="BL1548" s="72">
        <v>0</v>
      </c>
      <c r="BM1548" s="72">
        <v>0</v>
      </c>
      <c r="BN1548" s="72">
        <v>0</v>
      </c>
      <c r="BO1548" s="72">
        <v>0</v>
      </c>
      <c r="BP1548" s="72">
        <v>0</v>
      </c>
      <c r="BQ1548" s="72">
        <v>0</v>
      </c>
      <c r="BR1548" s="72">
        <v>0</v>
      </c>
      <c r="BS1548" s="72">
        <v>0</v>
      </c>
      <c r="BT1548" s="72">
        <v>0</v>
      </c>
      <c r="BU1548" s="72">
        <v>7.9453143193742373E-2</v>
      </c>
      <c r="BV1548" s="89">
        <v>3.8684719535783361E-2</v>
      </c>
      <c r="BW1548" s="72">
        <v>0</v>
      </c>
      <c r="BX1548" s="72">
        <v>0</v>
      </c>
      <c r="BY1548" s="72">
        <v>0</v>
      </c>
      <c r="BZ1548" s="72">
        <v>0</v>
      </c>
      <c r="CA1548" s="72">
        <v>0</v>
      </c>
      <c r="CB1548" s="72">
        <v>0</v>
      </c>
      <c r="CC1548" s="72">
        <v>0</v>
      </c>
      <c r="CD1548" s="72">
        <v>0</v>
      </c>
      <c r="CE1548" s="72">
        <v>0</v>
      </c>
      <c r="CF1548" s="72">
        <v>0</v>
      </c>
      <c r="CG1548" s="72">
        <v>0</v>
      </c>
      <c r="CH1548" s="89">
        <v>0</v>
      </c>
      <c r="CI1548" s="72">
        <v>0</v>
      </c>
      <c r="CJ1548" s="72">
        <v>0</v>
      </c>
      <c r="CK1548" s="72">
        <v>0</v>
      </c>
      <c r="CL1548" s="72">
        <v>0</v>
      </c>
      <c r="CM1548" s="72">
        <v>0</v>
      </c>
      <c r="CN1548" s="72">
        <v>0</v>
      </c>
      <c r="CO1548" s="72">
        <v>0</v>
      </c>
      <c r="CP1548" s="72">
        <v>0</v>
      </c>
      <c r="CQ1548" s="72">
        <v>0</v>
      </c>
      <c r="CR1548" s="72">
        <v>0</v>
      </c>
      <c r="CS1548" s="72">
        <v>4.5839762080454372E-2</v>
      </c>
      <c r="CT1548" s="89">
        <v>0</v>
      </c>
      <c r="CV1548" s="72"/>
      <c r="CX1548" s="94" t="s">
        <v>1368</v>
      </c>
      <c r="CY1548" s="72" t="s">
        <v>3136</v>
      </c>
      <c r="CZ1548" s="88">
        <v>0</v>
      </c>
      <c r="DA1548" s="88">
        <v>0</v>
      </c>
      <c r="DB1548" s="88">
        <v>0</v>
      </c>
      <c r="DC1548" s="88">
        <v>0</v>
      </c>
      <c r="DD1548" s="88">
        <v>7.7884046231969841E-4</v>
      </c>
      <c r="DE1548" s="88">
        <v>0</v>
      </c>
      <c r="DF1548" s="88">
        <v>0</v>
      </c>
      <c r="DG1548" s="88">
        <v>0</v>
      </c>
      <c r="DH1548">
        <f t="shared" si="72"/>
        <v>7.7884046231969841E-4</v>
      </c>
      <c r="DI1548">
        <f t="shared" si="73"/>
        <v>0</v>
      </c>
      <c r="DJ1548">
        <f t="shared" si="74"/>
        <v>7.7884046231969841E-4</v>
      </c>
    </row>
    <row r="1549" spans="1:114" s="74" customFormat="1" x14ac:dyDescent="0.2">
      <c r="A1549" s="74" t="s">
        <v>939</v>
      </c>
      <c r="B1549" s="74" t="s">
        <v>2707</v>
      </c>
      <c r="C1549" s="88">
        <v>4.3913375089560176E-2</v>
      </c>
      <c r="D1549" s="88">
        <v>0</v>
      </c>
      <c r="E1549" s="88">
        <v>0</v>
      </c>
      <c r="F1549" s="88">
        <v>0</v>
      </c>
      <c r="G1549" s="88">
        <v>3.1375502008032124E-3</v>
      </c>
      <c r="H1549" s="88">
        <v>0</v>
      </c>
      <c r="I1549" s="88">
        <v>0</v>
      </c>
      <c r="J1549" s="88">
        <v>0</v>
      </c>
      <c r="K1549" s="72">
        <v>0</v>
      </c>
      <c r="L1549" s="72">
        <v>0</v>
      </c>
      <c r="M1549" s="72">
        <v>0</v>
      </c>
      <c r="N1549" s="89">
        <v>0</v>
      </c>
      <c r="O1549" s="91">
        <v>0</v>
      </c>
      <c r="P1549" s="88">
        <v>0</v>
      </c>
      <c r="Q1549" s="88">
        <v>0</v>
      </c>
      <c r="R1549" s="88">
        <v>0</v>
      </c>
      <c r="S1549" s="88">
        <v>1.9598716284083391E-2</v>
      </c>
      <c r="T1549" s="88">
        <v>0</v>
      </c>
      <c r="U1549" s="88">
        <v>0</v>
      </c>
      <c r="V1549" s="88">
        <v>0</v>
      </c>
      <c r="W1549" s="72">
        <v>0</v>
      </c>
      <c r="X1549" s="72">
        <v>1.0438413361169102E-2</v>
      </c>
      <c r="Y1549" s="72">
        <v>0</v>
      </c>
      <c r="Z1549" s="89">
        <v>0</v>
      </c>
      <c r="AA1549" s="91">
        <v>0</v>
      </c>
      <c r="AB1549" s="88">
        <v>0</v>
      </c>
      <c r="AC1549" s="88">
        <v>2.6480575718869744E-2</v>
      </c>
      <c r="AD1549" s="88">
        <v>0</v>
      </c>
      <c r="AE1549" s="88">
        <v>0</v>
      </c>
      <c r="AF1549" s="88">
        <v>0</v>
      </c>
      <c r="AG1549" s="88">
        <v>1.5027312139814111E-3</v>
      </c>
      <c r="AH1549" s="88">
        <v>0</v>
      </c>
      <c r="AI1549" s="72">
        <v>0</v>
      </c>
      <c r="AJ1549" s="72">
        <v>0</v>
      </c>
      <c r="AK1549" s="72">
        <v>0</v>
      </c>
      <c r="AL1549" s="89">
        <v>0</v>
      </c>
      <c r="AM1549" s="91">
        <v>0</v>
      </c>
      <c r="AN1549" s="88">
        <v>0</v>
      </c>
      <c r="AO1549" s="88">
        <v>0</v>
      </c>
      <c r="AP1549" s="88">
        <v>0</v>
      </c>
      <c r="AQ1549" s="88">
        <v>0</v>
      </c>
      <c r="AR1549" s="88">
        <v>0</v>
      </c>
      <c r="AS1549" s="88">
        <v>0</v>
      </c>
      <c r="AT1549" s="88">
        <v>0</v>
      </c>
      <c r="AU1549" s="72">
        <v>0</v>
      </c>
      <c r="AV1549" s="72">
        <v>0</v>
      </c>
      <c r="AW1549" s="72">
        <v>0</v>
      </c>
      <c r="AX1549" s="89">
        <v>0</v>
      </c>
      <c r="AY1549" s="72">
        <v>0</v>
      </c>
      <c r="AZ1549" s="72">
        <v>0</v>
      </c>
      <c r="BA1549" s="72">
        <v>0</v>
      </c>
      <c r="BB1549" s="72">
        <v>0</v>
      </c>
      <c r="BC1549" s="72">
        <v>0</v>
      </c>
      <c r="BD1549" s="72">
        <v>0</v>
      </c>
      <c r="BE1549" s="72">
        <v>0</v>
      </c>
      <c r="BF1549" s="72">
        <v>0</v>
      </c>
      <c r="BG1549" s="72">
        <v>0</v>
      </c>
      <c r="BH1549" s="72">
        <v>0</v>
      </c>
      <c r="BI1549" s="72">
        <v>0</v>
      </c>
      <c r="BJ1549" s="89">
        <v>0</v>
      </c>
      <c r="BK1549" s="72">
        <v>0</v>
      </c>
      <c r="BL1549" s="72">
        <v>0</v>
      </c>
      <c r="BM1549" s="72">
        <v>0</v>
      </c>
      <c r="BN1549" s="72">
        <v>0.58271285205568146</v>
      </c>
      <c r="BO1549" s="72">
        <v>0</v>
      </c>
      <c r="BP1549" s="72">
        <v>0</v>
      </c>
      <c r="BQ1549" s="72">
        <v>0</v>
      </c>
      <c r="BR1549" s="72">
        <v>0</v>
      </c>
      <c r="BS1549" s="72">
        <v>0</v>
      </c>
      <c r="BT1549" s="72">
        <v>0</v>
      </c>
      <c r="BU1549" s="72">
        <v>2.8767517363251553E-2</v>
      </c>
      <c r="BV1549" s="89">
        <v>0</v>
      </c>
      <c r="BW1549" s="72">
        <v>0</v>
      </c>
      <c r="BX1549" s="72">
        <v>0</v>
      </c>
      <c r="BY1549" s="72">
        <v>0</v>
      </c>
      <c r="BZ1549" s="72">
        <v>0</v>
      </c>
      <c r="CA1549" s="72">
        <v>0</v>
      </c>
      <c r="CB1549" s="72">
        <v>0</v>
      </c>
      <c r="CC1549" s="72">
        <v>0</v>
      </c>
      <c r="CD1549" s="72">
        <v>0</v>
      </c>
      <c r="CE1549" s="72">
        <v>0</v>
      </c>
      <c r="CF1549" s="72">
        <v>0</v>
      </c>
      <c r="CG1549" s="72">
        <v>0</v>
      </c>
      <c r="CH1549" s="89">
        <v>0</v>
      </c>
      <c r="CI1549" s="72">
        <v>0</v>
      </c>
      <c r="CJ1549" s="72">
        <v>0</v>
      </c>
      <c r="CK1549" s="72">
        <v>0</v>
      </c>
      <c r="CL1549" s="72">
        <v>0</v>
      </c>
      <c r="CM1549" s="72">
        <v>0</v>
      </c>
      <c r="CN1549" s="72">
        <v>0</v>
      </c>
      <c r="CO1549" s="72">
        <v>0</v>
      </c>
      <c r="CP1549" s="72">
        <v>0</v>
      </c>
      <c r="CQ1549" s="72">
        <v>0</v>
      </c>
      <c r="CR1549" s="72">
        <v>0</v>
      </c>
      <c r="CS1549" s="72">
        <v>2.571498848415733E-2</v>
      </c>
      <c r="CT1549" s="89">
        <v>0</v>
      </c>
      <c r="CV1549" s="72"/>
      <c r="CX1549" s="94" t="s">
        <v>1612</v>
      </c>
      <c r="CY1549" s="72" t="s">
        <v>3380</v>
      </c>
      <c r="CZ1549" s="88">
        <v>7.1701549470484056E-5</v>
      </c>
      <c r="DA1549" s="88">
        <v>0</v>
      </c>
      <c r="DB1549" s="88">
        <v>0</v>
      </c>
      <c r="DC1549" s="88">
        <v>3.4247044480061371E-4</v>
      </c>
      <c r="DD1549" s="88">
        <v>0</v>
      </c>
      <c r="DE1549" s="88">
        <v>3.5503294705748698E-4</v>
      </c>
      <c r="DF1549" s="88">
        <v>0</v>
      </c>
      <c r="DG1549" s="88">
        <v>0</v>
      </c>
      <c r="DH1549">
        <f t="shared" si="72"/>
        <v>7.1701549470484056E-5</v>
      </c>
      <c r="DI1549">
        <f t="shared" si="73"/>
        <v>6.9750339185810069E-4</v>
      </c>
      <c r="DJ1549">
        <f t="shared" si="74"/>
        <v>7.6920494132858475E-4</v>
      </c>
    </row>
    <row r="1550" spans="1:114" s="74" customFormat="1" x14ac:dyDescent="0.2">
      <c r="A1550" s="74" t="s">
        <v>335</v>
      </c>
      <c r="B1550" s="74" t="s">
        <v>2103</v>
      </c>
      <c r="C1550" s="88">
        <v>0.12711766473293734</v>
      </c>
      <c r="D1550" s="88">
        <v>0</v>
      </c>
      <c r="E1550" s="88">
        <v>0</v>
      </c>
      <c r="F1550" s="88">
        <v>4.9364432926076764E-2</v>
      </c>
      <c r="G1550" s="88">
        <v>0.12550200803212852</v>
      </c>
      <c r="H1550" s="88">
        <v>8.6041859364580867E-3</v>
      </c>
      <c r="I1550" s="88">
        <v>5.4200961679920093E-3</v>
      </c>
      <c r="J1550" s="88">
        <v>0</v>
      </c>
      <c r="K1550" s="72">
        <v>0.18038997031765033</v>
      </c>
      <c r="L1550" s="72">
        <v>0.38663352665009665</v>
      </c>
      <c r="M1550" s="72">
        <v>0</v>
      </c>
      <c r="N1550" s="89">
        <v>4.0198119302275501E-2</v>
      </c>
      <c r="O1550" s="91">
        <v>0</v>
      </c>
      <c r="P1550" s="88">
        <v>0</v>
      </c>
      <c r="Q1550" s="88">
        <v>0</v>
      </c>
      <c r="R1550" s="88">
        <v>2.0457218841098551E-2</v>
      </c>
      <c r="S1550" s="88">
        <v>0.18006320586001617</v>
      </c>
      <c r="T1550" s="88">
        <v>0.18959913326110509</v>
      </c>
      <c r="U1550" s="88">
        <v>0</v>
      </c>
      <c r="V1550" s="88">
        <v>0</v>
      </c>
      <c r="W1550" s="72">
        <v>0</v>
      </c>
      <c r="X1550" s="72">
        <v>9.3945720250521919E-2</v>
      </c>
      <c r="Y1550" s="72">
        <v>0</v>
      </c>
      <c r="Z1550" s="89">
        <v>0</v>
      </c>
      <c r="AA1550" s="91">
        <v>0.11652182356653883</v>
      </c>
      <c r="AB1550" s="88">
        <v>0</v>
      </c>
      <c r="AC1550" s="88">
        <v>0.13240287859434874</v>
      </c>
      <c r="AD1550" s="88">
        <v>0</v>
      </c>
      <c r="AE1550" s="88">
        <v>5.5017605633802822E-3</v>
      </c>
      <c r="AF1550" s="88">
        <v>0</v>
      </c>
      <c r="AG1550" s="88">
        <v>4.5081936419442336E-3</v>
      </c>
      <c r="AH1550" s="88">
        <v>0</v>
      </c>
      <c r="AI1550" s="72">
        <v>4.5454545454545456E-2</v>
      </c>
      <c r="AJ1550" s="72">
        <v>2.6688017080330931E-2</v>
      </c>
      <c r="AK1550" s="72">
        <v>0</v>
      </c>
      <c r="AL1550" s="89">
        <v>0</v>
      </c>
      <c r="AM1550" s="91">
        <v>0</v>
      </c>
      <c r="AN1550" s="88">
        <v>0</v>
      </c>
      <c r="AO1550" s="88">
        <v>0</v>
      </c>
      <c r="AP1550" s="88">
        <v>0</v>
      </c>
      <c r="AQ1550" s="88">
        <v>0.32851511169513797</v>
      </c>
      <c r="AR1550" s="88">
        <v>0</v>
      </c>
      <c r="AS1550" s="88">
        <v>0</v>
      </c>
      <c r="AT1550" s="88">
        <v>0</v>
      </c>
      <c r="AU1550" s="72">
        <v>0</v>
      </c>
      <c r="AV1550" s="72">
        <v>2.3597891921654998E-2</v>
      </c>
      <c r="AW1550" s="72">
        <v>0</v>
      </c>
      <c r="AX1550" s="89">
        <v>0</v>
      </c>
      <c r="AY1550" s="72">
        <v>0.10333994708994708</v>
      </c>
      <c r="AZ1550" s="72">
        <v>0</v>
      </c>
      <c r="BA1550" s="72">
        <v>0</v>
      </c>
      <c r="BB1550" s="72">
        <v>0</v>
      </c>
      <c r="BC1550" s="72">
        <v>0</v>
      </c>
      <c r="BD1550" s="72">
        <v>9.2671799258625606E-2</v>
      </c>
      <c r="BE1550" s="72">
        <v>5.9593821061710968E-2</v>
      </c>
      <c r="BF1550" s="72">
        <v>8.9198365655751857E-2</v>
      </c>
      <c r="BG1550" s="72">
        <v>0</v>
      </c>
      <c r="BH1550" s="72">
        <v>0</v>
      </c>
      <c r="BI1550" s="72">
        <v>0</v>
      </c>
      <c r="BJ1550" s="89">
        <v>8.7120662117032097E-3</v>
      </c>
      <c r="BK1550" s="72">
        <v>0</v>
      </c>
      <c r="BL1550" s="72">
        <v>0</v>
      </c>
      <c r="BM1550" s="72">
        <v>0</v>
      </c>
      <c r="BN1550" s="72">
        <v>0</v>
      </c>
      <c r="BO1550" s="72">
        <v>0</v>
      </c>
      <c r="BP1550" s="72">
        <v>0</v>
      </c>
      <c r="BQ1550" s="72">
        <v>0</v>
      </c>
      <c r="BR1550" s="72">
        <v>1.0403181061586832E-2</v>
      </c>
      <c r="BS1550" s="72">
        <v>0</v>
      </c>
      <c r="BT1550" s="72">
        <v>6.9981887041001153E-2</v>
      </c>
      <c r="BU1550" s="72">
        <v>3.9726571596871187E-2</v>
      </c>
      <c r="BV1550" s="89">
        <v>4.6421663442940041E-2</v>
      </c>
      <c r="BW1550" s="72">
        <v>0</v>
      </c>
      <c r="BX1550" s="72">
        <v>0.52273430250541297</v>
      </c>
      <c r="BY1550" s="72">
        <v>0</v>
      </c>
      <c r="BZ1550" s="72">
        <v>0</v>
      </c>
      <c r="CA1550" s="72">
        <v>0</v>
      </c>
      <c r="CB1550" s="72">
        <v>3.6520786414267453E-2</v>
      </c>
      <c r="CC1550" s="72">
        <v>3.1952965235173829E-3</v>
      </c>
      <c r="CD1550" s="72">
        <v>0</v>
      </c>
      <c r="CE1550" s="72">
        <v>0</v>
      </c>
      <c r="CF1550" s="72">
        <v>0</v>
      </c>
      <c r="CG1550" s="72">
        <v>0</v>
      </c>
      <c r="CH1550" s="89">
        <v>8.4994591253283888E-2</v>
      </c>
      <c r="CI1550" s="72">
        <v>9.8077677520596304E-2</v>
      </c>
      <c r="CJ1550" s="72">
        <v>0</v>
      </c>
      <c r="CK1550" s="72">
        <v>0.68009067875716755</v>
      </c>
      <c r="CL1550" s="72">
        <v>0</v>
      </c>
      <c r="CM1550" s="72">
        <v>0</v>
      </c>
      <c r="CN1550" s="72">
        <v>0</v>
      </c>
      <c r="CO1550" s="72">
        <v>3.3653414699811542E-2</v>
      </c>
      <c r="CP1550" s="72">
        <v>0</v>
      </c>
      <c r="CQ1550" s="72">
        <v>0</v>
      </c>
      <c r="CR1550" s="72">
        <v>0.23533890532800361</v>
      </c>
      <c r="CS1550" s="72">
        <v>0.14422754410679547</v>
      </c>
      <c r="CT1550" s="89">
        <v>0</v>
      </c>
      <c r="CV1550" s="72"/>
      <c r="CX1550" s="94" t="s">
        <v>1371</v>
      </c>
      <c r="CY1550" s="72" t="s">
        <v>3139</v>
      </c>
      <c r="CZ1550" s="88">
        <v>0</v>
      </c>
      <c r="DA1550" s="88">
        <v>0</v>
      </c>
      <c r="DB1550" s="88">
        <v>0</v>
      </c>
      <c r="DC1550" s="88">
        <v>0</v>
      </c>
      <c r="DD1550" s="88">
        <v>7.670275726946404E-4</v>
      </c>
      <c r="DE1550" s="88">
        <v>0</v>
      </c>
      <c r="DF1550" s="88">
        <v>0</v>
      </c>
      <c r="DG1550" s="88">
        <v>0</v>
      </c>
      <c r="DH1550">
        <f t="shared" si="72"/>
        <v>7.670275726946404E-4</v>
      </c>
      <c r="DI1550">
        <f t="shared" si="73"/>
        <v>0</v>
      </c>
      <c r="DJ1550">
        <f t="shared" si="74"/>
        <v>7.670275726946404E-4</v>
      </c>
    </row>
    <row r="1551" spans="1:114" s="74" customFormat="1" x14ac:dyDescent="0.2">
      <c r="A1551" s="74" t="s">
        <v>1269</v>
      </c>
      <c r="B1551" s="74" t="s">
        <v>3037</v>
      </c>
      <c r="C1551" s="88">
        <v>0</v>
      </c>
      <c r="D1551" s="88">
        <v>0</v>
      </c>
      <c r="E1551" s="88">
        <v>0</v>
      </c>
      <c r="F1551" s="88">
        <v>0</v>
      </c>
      <c r="G1551" s="88">
        <v>0</v>
      </c>
      <c r="H1551" s="88">
        <v>0</v>
      </c>
      <c r="I1551" s="88">
        <v>0</v>
      </c>
      <c r="J1551" s="88">
        <v>0</v>
      </c>
      <c r="K1551" s="72">
        <v>0</v>
      </c>
      <c r="L1551" s="72">
        <v>0</v>
      </c>
      <c r="M1551" s="72">
        <v>0</v>
      </c>
      <c r="N1551" s="89">
        <v>0</v>
      </c>
      <c r="O1551" s="91">
        <v>0</v>
      </c>
      <c r="P1551" s="88">
        <v>0</v>
      </c>
      <c r="Q1551" s="88">
        <v>0</v>
      </c>
      <c r="R1551" s="88">
        <v>0</v>
      </c>
      <c r="S1551" s="88">
        <v>0</v>
      </c>
      <c r="T1551" s="88">
        <v>0</v>
      </c>
      <c r="U1551" s="88">
        <v>0</v>
      </c>
      <c r="V1551" s="88">
        <v>0</v>
      </c>
      <c r="W1551" s="72">
        <v>0</v>
      </c>
      <c r="X1551" s="72">
        <v>0</v>
      </c>
      <c r="Y1551" s="72">
        <v>0</v>
      </c>
      <c r="Z1551" s="89">
        <v>0</v>
      </c>
      <c r="AA1551" s="91">
        <v>0</v>
      </c>
      <c r="AB1551" s="88">
        <v>0</v>
      </c>
      <c r="AC1551" s="88">
        <v>0</v>
      </c>
      <c r="AD1551" s="88">
        <v>0</v>
      </c>
      <c r="AE1551" s="88">
        <v>0</v>
      </c>
      <c r="AF1551" s="88">
        <v>0</v>
      </c>
      <c r="AG1551" s="88">
        <v>0</v>
      </c>
      <c r="AH1551" s="88">
        <v>0</v>
      </c>
      <c r="AI1551" s="72">
        <v>0</v>
      </c>
      <c r="AJ1551" s="72">
        <v>1.6012810248198558E-2</v>
      </c>
      <c r="AK1551" s="72">
        <v>0</v>
      </c>
      <c r="AL1551" s="89">
        <v>0</v>
      </c>
      <c r="AM1551" s="91">
        <v>0</v>
      </c>
      <c r="AN1551" s="88">
        <v>0</v>
      </c>
      <c r="AO1551" s="88">
        <v>0</v>
      </c>
      <c r="AP1551" s="88">
        <v>0</v>
      </c>
      <c r="AQ1551" s="88">
        <v>0</v>
      </c>
      <c r="AR1551" s="88">
        <v>0</v>
      </c>
      <c r="AS1551" s="88">
        <v>0</v>
      </c>
      <c r="AT1551" s="88">
        <v>0</v>
      </c>
      <c r="AU1551" s="72">
        <v>0</v>
      </c>
      <c r="AV1551" s="72">
        <v>0</v>
      </c>
      <c r="AW1551" s="72">
        <v>0</v>
      </c>
      <c r="AX1551" s="89">
        <v>0</v>
      </c>
      <c r="AY1551" s="72">
        <v>0</v>
      </c>
      <c r="AZ1551" s="72">
        <v>0</v>
      </c>
      <c r="BA1551" s="72">
        <v>0</v>
      </c>
      <c r="BB1551" s="72">
        <v>0</v>
      </c>
      <c r="BC1551" s="72">
        <v>0</v>
      </c>
      <c r="BD1551" s="72">
        <v>0</v>
      </c>
      <c r="BE1551" s="72">
        <v>0</v>
      </c>
      <c r="BF1551" s="72">
        <v>0</v>
      </c>
      <c r="BG1551" s="72">
        <v>0</v>
      </c>
      <c r="BH1551" s="72">
        <v>0</v>
      </c>
      <c r="BI1551" s="72">
        <v>0</v>
      </c>
      <c r="BJ1551" s="89">
        <v>0</v>
      </c>
      <c r="BK1551" s="72">
        <v>0</v>
      </c>
      <c r="BL1551" s="72">
        <v>0</v>
      </c>
      <c r="BM1551" s="72">
        <v>0</v>
      </c>
      <c r="BN1551" s="72">
        <v>0</v>
      </c>
      <c r="BO1551" s="72">
        <v>0</v>
      </c>
      <c r="BP1551" s="72">
        <v>0</v>
      </c>
      <c r="BQ1551" s="72">
        <v>0</v>
      </c>
      <c r="BR1551" s="72">
        <v>0</v>
      </c>
      <c r="BS1551" s="72">
        <v>0</v>
      </c>
      <c r="BT1551" s="72">
        <v>0</v>
      </c>
      <c r="BU1551" s="72">
        <v>0</v>
      </c>
      <c r="BV1551" s="89">
        <v>0</v>
      </c>
      <c r="BW1551" s="72">
        <v>0</v>
      </c>
      <c r="BX1551" s="72">
        <v>0</v>
      </c>
      <c r="BY1551" s="72">
        <v>0</v>
      </c>
      <c r="BZ1551" s="72">
        <v>0</v>
      </c>
      <c r="CA1551" s="72">
        <v>0</v>
      </c>
      <c r="CB1551" s="72">
        <v>0</v>
      </c>
      <c r="CC1551" s="72">
        <v>0</v>
      </c>
      <c r="CD1551" s="72">
        <v>0</v>
      </c>
      <c r="CE1551" s="72">
        <v>0</v>
      </c>
      <c r="CF1551" s="72">
        <v>0</v>
      </c>
      <c r="CG1551" s="72">
        <v>0</v>
      </c>
      <c r="CH1551" s="89">
        <v>0</v>
      </c>
      <c r="CI1551" s="72">
        <v>0</v>
      </c>
      <c r="CJ1551" s="72">
        <v>0</v>
      </c>
      <c r="CK1551" s="72">
        <v>0</v>
      </c>
      <c r="CL1551" s="72">
        <v>0</v>
      </c>
      <c r="CM1551" s="72">
        <v>0</v>
      </c>
      <c r="CN1551" s="72">
        <v>0</v>
      </c>
      <c r="CO1551" s="72">
        <v>0</v>
      </c>
      <c r="CP1551" s="72">
        <v>0</v>
      </c>
      <c r="CQ1551" s="72">
        <v>0</v>
      </c>
      <c r="CR1551" s="72">
        <v>0</v>
      </c>
      <c r="CS1551" s="72">
        <v>0</v>
      </c>
      <c r="CT1551" s="89">
        <v>0</v>
      </c>
      <c r="CV1551" s="72"/>
      <c r="CX1551" s="94" t="s">
        <v>1464</v>
      </c>
      <c r="CY1551" s="72" t="s">
        <v>3232</v>
      </c>
      <c r="CZ1551" s="88">
        <v>0</v>
      </c>
      <c r="DA1551" s="88">
        <v>0</v>
      </c>
      <c r="DB1551" s="88">
        <v>2.1309602959477657E-4</v>
      </c>
      <c r="DC1551" s="88">
        <v>4.1344182046702387E-4</v>
      </c>
      <c r="DD1551" s="88">
        <v>1.2660792059151222E-4</v>
      </c>
      <c r="DE1551" s="88">
        <v>0</v>
      </c>
      <c r="DF1551" s="88">
        <v>0</v>
      </c>
      <c r="DG1551" s="88">
        <v>0</v>
      </c>
      <c r="DH1551">
        <f t="shared" si="72"/>
        <v>3.3970395018628882E-4</v>
      </c>
      <c r="DI1551">
        <f t="shared" si="73"/>
        <v>4.1344182046702387E-4</v>
      </c>
      <c r="DJ1551">
        <f t="shared" si="74"/>
        <v>7.5314577065331264E-4</v>
      </c>
    </row>
    <row r="1552" spans="1:114" s="74" customFormat="1" x14ac:dyDescent="0.2">
      <c r="A1552" s="74" t="s">
        <v>220</v>
      </c>
      <c r="B1552" s="74" t="s">
        <v>1988</v>
      </c>
      <c r="C1552" s="88">
        <v>0.17103103982249751</v>
      </c>
      <c r="D1552" s="88">
        <v>0</v>
      </c>
      <c r="E1552" s="88">
        <v>0.12392147779257628</v>
      </c>
      <c r="F1552" s="88">
        <v>6.7876095273355544E-2</v>
      </c>
      <c r="G1552" s="88">
        <v>3.7650602409638557E-2</v>
      </c>
      <c r="H1552" s="88">
        <v>4.7323022650519473E-3</v>
      </c>
      <c r="I1552" s="88">
        <v>6.5041154015904115E-2</v>
      </c>
      <c r="J1552" s="88">
        <v>0</v>
      </c>
      <c r="K1552" s="72">
        <v>0</v>
      </c>
      <c r="L1552" s="72">
        <v>0.28537236490840467</v>
      </c>
      <c r="M1552" s="72">
        <v>1.2200532386867791</v>
      </c>
      <c r="N1552" s="89">
        <v>5.0247649127844379E-2</v>
      </c>
      <c r="O1552" s="91">
        <v>0</v>
      </c>
      <c r="P1552" s="88">
        <v>0</v>
      </c>
      <c r="Q1552" s="88">
        <v>0</v>
      </c>
      <c r="R1552" s="88">
        <v>0.38357285327059787</v>
      </c>
      <c r="S1552" s="88">
        <v>1.4699037213062545E-2</v>
      </c>
      <c r="T1552" s="88">
        <v>0</v>
      </c>
      <c r="U1552" s="88">
        <v>0</v>
      </c>
      <c r="V1552" s="88">
        <v>0</v>
      </c>
      <c r="W1552" s="72">
        <v>0.99387014223650538</v>
      </c>
      <c r="X1552" s="72">
        <v>2.4356297842727904E-2</v>
      </c>
      <c r="Y1552" s="72">
        <v>0</v>
      </c>
      <c r="Z1552" s="89">
        <v>0.33219761499148209</v>
      </c>
      <c r="AA1552" s="91">
        <v>5.0978297810360729E-2</v>
      </c>
      <c r="AB1552" s="88">
        <v>0</v>
      </c>
      <c r="AC1552" s="88">
        <v>0.11682606934795477</v>
      </c>
      <c r="AD1552" s="88">
        <v>0</v>
      </c>
      <c r="AE1552" s="88">
        <v>4.3097124413145539E-2</v>
      </c>
      <c r="AF1552" s="88">
        <v>0</v>
      </c>
      <c r="AG1552" s="88">
        <v>0</v>
      </c>
      <c r="AH1552" s="88">
        <v>0</v>
      </c>
      <c r="AI1552" s="72">
        <v>0.23454545454545456</v>
      </c>
      <c r="AJ1552" s="72">
        <v>0.18147851614625032</v>
      </c>
      <c r="AK1552" s="72">
        <v>0</v>
      </c>
      <c r="AL1552" s="89">
        <v>7.7091298123062882E-2</v>
      </c>
      <c r="AM1552" s="91">
        <v>0.1623609187717874</v>
      </c>
      <c r="AN1552" s="88">
        <v>0</v>
      </c>
      <c r="AO1552" s="88">
        <v>0</v>
      </c>
      <c r="AP1552" s="88">
        <v>0</v>
      </c>
      <c r="AQ1552" s="88">
        <v>0</v>
      </c>
      <c r="AR1552" s="88">
        <v>0</v>
      </c>
      <c r="AS1552" s="88">
        <v>0</v>
      </c>
      <c r="AT1552" s="88">
        <v>0</v>
      </c>
      <c r="AU1552" s="72">
        <v>0</v>
      </c>
      <c r="AV1552" s="72">
        <v>1.5731927947769998E-2</v>
      </c>
      <c r="AW1552" s="72">
        <v>0</v>
      </c>
      <c r="AX1552" s="89">
        <v>0</v>
      </c>
      <c r="AY1552" s="72">
        <v>0.46296296296296291</v>
      </c>
      <c r="AZ1552" s="72">
        <v>0</v>
      </c>
      <c r="BA1552" s="72">
        <v>0</v>
      </c>
      <c r="BB1552" s="72">
        <v>0</v>
      </c>
      <c r="BC1552" s="72">
        <v>0</v>
      </c>
      <c r="BD1552" s="72">
        <v>0</v>
      </c>
      <c r="BE1552" s="72">
        <v>7.8412922449619699E-2</v>
      </c>
      <c r="BF1552" s="72">
        <v>0.23882143062669048</v>
      </c>
      <c r="BG1552" s="72">
        <v>0</v>
      </c>
      <c r="BH1552" s="72">
        <v>0</v>
      </c>
      <c r="BI1552" s="72">
        <v>0</v>
      </c>
      <c r="BJ1552" s="89">
        <v>0.15391316974009003</v>
      </c>
      <c r="BK1552" s="72">
        <v>0</v>
      </c>
      <c r="BL1552" s="72">
        <v>0</v>
      </c>
      <c r="BM1552" s="72">
        <v>0.4168056018672891</v>
      </c>
      <c r="BN1552" s="72">
        <v>0</v>
      </c>
      <c r="BO1552" s="72">
        <v>0</v>
      </c>
      <c r="BP1552" s="72">
        <v>0</v>
      </c>
      <c r="BQ1552" s="72">
        <v>0</v>
      </c>
      <c r="BR1552" s="72">
        <v>0</v>
      </c>
      <c r="BS1552" s="72">
        <v>0</v>
      </c>
      <c r="BT1552" s="72">
        <v>0</v>
      </c>
      <c r="BU1552" s="72">
        <v>0.18356415841312895</v>
      </c>
      <c r="BV1552" s="89">
        <v>1.5473887814313345E-2</v>
      </c>
      <c r="BW1552" s="72">
        <v>0.11883541295306002</v>
      </c>
      <c r="BX1552" s="72">
        <v>0</v>
      </c>
      <c r="BY1552" s="72">
        <v>7.8069389910679424E-2</v>
      </c>
      <c r="BZ1552" s="72">
        <v>0</v>
      </c>
      <c r="CA1552" s="72">
        <v>0</v>
      </c>
      <c r="CB1552" s="72">
        <v>0</v>
      </c>
      <c r="CC1552" s="72">
        <v>6.9231424676209949E-2</v>
      </c>
      <c r="CD1552" s="72">
        <v>0</v>
      </c>
      <c r="CE1552" s="72">
        <v>0</v>
      </c>
      <c r="CF1552" s="72">
        <v>0</v>
      </c>
      <c r="CG1552" s="72">
        <v>0</v>
      </c>
      <c r="CH1552" s="89">
        <v>0.13135527739143871</v>
      </c>
      <c r="CI1552" s="72">
        <v>0.52961945861122006</v>
      </c>
      <c r="CJ1552" s="72">
        <v>0</v>
      </c>
      <c r="CK1552" s="72">
        <v>0</v>
      </c>
      <c r="CL1552" s="72">
        <v>0</v>
      </c>
      <c r="CM1552" s="72">
        <v>0</v>
      </c>
      <c r="CN1552" s="72">
        <v>0</v>
      </c>
      <c r="CO1552" s="72">
        <v>0.23108678093870591</v>
      </c>
      <c r="CP1552" s="72">
        <v>0</v>
      </c>
      <c r="CQ1552" s="72">
        <v>0</v>
      </c>
      <c r="CR1552" s="72">
        <v>0</v>
      </c>
      <c r="CS1552" s="72">
        <v>8.3853223317904332E-2</v>
      </c>
      <c r="CT1552" s="89">
        <v>0</v>
      </c>
      <c r="CV1552" s="72"/>
      <c r="CX1552" s="94" t="s">
        <v>1372</v>
      </c>
      <c r="CY1552" s="72" t="s">
        <v>3140</v>
      </c>
      <c r="CZ1552" s="88">
        <v>0</v>
      </c>
      <c r="DA1552" s="88">
        <v>0</v>
      </c>
      <c r="DB1552" s="88">
        <v>1.0207664731293432E-4</v>
      </c>
      <c r="DC1552" s="88">
        <v>0</v>
      </c>
      <c r="DD1552" s="88">
        <v>6.4903371859974875E-4</v>
      </c>
      <c r="DE1552" s="88">
        <v>0</v>
      </c>
      <c r="DF1552" s="88">
        <v>0</v>
      </c>
      <c r="DG1552" s="88">
        <v>0</v>
      </c>
      <c r="DH1552">
        <f t="shared" si="72"/>
        <v>7.5111036591268311E-4</v>
      </c>
      <c r="DI1552">
        <f t="shared" si="73"/>
        <v>0</v>
      </c>
      <c r="DJ1552">
        <f t="shared" si="74"/>
        <v>7.5111036591268311E-4</v>
      </c>
    </row>
    <row r="1553" spans="1:114" s="74" customFormat="1" x14ac:dyDescent="0.2">
      <c r="A1553" s="74" t="s">
        <v>724</v>
      </c>
      <c r="B1553" s="74" t="s">
        <v>2492</v>
      </c>
      <c r="C1553" s="88">
        <v>0</v>
      </c>
      <c r="D1553" s="88">
        <v>0</v>
      </c>
      <c r="E1553" s="88">
        <v>0</v>
      </c>
      <c r="F1553" s="88">
        <v>0</v>
      </c>
      <c r="G1553" s="88">
        <v>2.1962851405622489E-2</v>
      </c>
      <c r="H1553" s="88">
        <v>4.7323022650519473E-3</v>
      </c>
      <c r="I1553" s="88">
        <v>0</v>
      </c>
      <c r="J1553" s="88">
        <v>0</v>
      </c>
      <c r="K1553" s="72">
        <v>0</v>
      </c>
      <c r="L1553" s="72">
        <v>0</v>
      </c>
      <c r="M1553" s="72">
        <v>0</v>
      </c>
      <c r="N1553" s="89">
        <v>0</v>
      </c>
      <c r="O1553" s="91">
        <v>0</v>
      </c>
      <c r="P1553" s="88">
        <v>0</v>
      </c>
      <c r="Q1553" s="88">
        <v>0</v>
      </c>
      <c r="R1553" s="88">
        <v>0.28895821613051703</v>
      </c>
      <c r="S1553" s="88">
        <v>0</v>
      </c>
      <c r="T1553" s="88">
        <v>0</v>
      </c>
      <c r="U1553" s="88">
        <v>0</v>
      </c>
      <c r="V1553" s="88">
        <v>0</v>
      </c>
      <c r="W1553" s="72">
        <v>0</v>
      </c>
      <c r="X1553" s="72">
        <v>0</v>
      </c>
      <c r="Y1553" s="72">
        <v>0</v>
      </c>
      <c r="Z1553" s="89">
        <v>0</v>
      </c>
      <c r="AA1553" s="91">
        <v>0</v>
      </c>
      <c r="AB1553" s="88">
        <v>0</v>
      </c>
      <c r="AC1553" s="88">
        <v>0</v>
      </c>
      <c r="AD1553" s="88">
        <v>0</v>
      </c>
      <c r="AE1553" s="88">
        <v>0</v>
      </c>
      <c r="AF1553" s="88">
        <v>0</v>
      </c>
      <c r="AG1553" s="88">
        <v>0</v>
      </c>
      <c r="AH1553" s="88">
        <v>0</v>
      </c>
      <c r="AI1553" s="72">
        <v>0</v>
      </c>
      <c r="AJ1553" s="72">
        <v>2.1350413664264743E-2</v>
      </c>
      <c r="AK1553" s="72">
        <v>0</v>
      </c>
      <c r="AL1553" s="89">
        <v>0</v>
      </c>
      <c r="AM1553" s="91">
        <v>0</v>
      </c>
      <c r="AN1553" s="88">
        <v>0</v>
      </c>
      <c r="AO1553" s="88">
        <v>0</v>
      </c>
      <c r="AP1553" s="88">
        <v>0</v>
      </c>
      <c r="AQ1553" s="88">
        <v>0</v>
      </c>
      <c r="AR1553" s="88">
        <v>0</v>
      </c>
      <c r="AS1553" s="88">
        <v>0</v>
      </c>
      <c r="AT1553" s="88">
        <v>0</v>
      </c>
      <c r="AU1553" s="72">
        <v>0</v>
      </c>
      <c r="AV1553" s="72">
        <v>0</v>
      </c>
      <c r="AW1553" s="72">
        <v>0</v>
      </c>
      <c r="AX1553" s="89">
        <v>0</v>
      </c>
      <c r="AY1553" s="72">
        <v>0</v>
      </c>
      <c r="AZ1553" s="72">
        <v>0</v>
      </c>
      <c r="BA1553" s="72">
        <v>0</v>
      </c>
      <c r="BB1553" s="72">
        <v>0</v>
      </c>
      <c r="BC1553" s="72">
        <v>0</v>
      </c>
      <c r="BD1553" s="72">
        <v>0</v>
      </c>
      <c r="BE1553" s="72">
        <v>0</v>
      </c>
      <c r="BF1553" s="72">
        <v>0</v>
      </c>
      <c r="BG1553" s="72">
        <v>0</v>
      </c>
      <c r="BH1553" s="72">
        <v>0</v>
      </c>
      <c r="BI1553" s="72">
        <v>0</v>
      </c>
      <c r="BJ1553" s="89">
        <v>0</v>
      </c>
      <c r="BK1553" s="72">
        <v>0.12260536398467432</v>
      </c>
      <c r="BL1553" s="72">
        <v>0</v>
      </c>
      <c r="BM1553" s="72">
        <v>0</v>
      </c>
      <c r="BN1553" s="72">
        <v>0</v>
      </c>
      <c r="BO1553" s="72">
        <v>0</v>
      </c>
      <c r="BP1553" s="72">
        <v>0</v>
      </c>
      <c r="BQ1553" s="72">
        <v>0.21448938908375181</v>
      </c>
      <c r="BR1553" s="72">
        <v>0</v>
      </c>
      <c r="BS1553" s="72">
        <v>0</v>
      </c>
      <c r="BT1553" s="72">
        <v>0</v>
      </c>
      <c r="BU1553" s="72">
        <v>0</v>
      </c>
      <c r="BV1553" s="89">
        <v>0</v>
      </c>
      <c r="BW1553" s="72">
        <v>0</v>
      </c>
      <c r="BX1553" s="72">
        <v>0</v>
      </c>
      <c r="BY1553" s="72">
        <v>0</v>
      </c>
      <c r="BZ1553" s="72">
        <v>0</v>
      </c>
      <c r="CA1553" s="72">
        <v>0</v>
      </c>
      <c r="CB1553" s="72">
        <v>0.27999269584271713</v>
      </c>
      <c r="CC1553" s="72">
        <v>1.9171779141104295E-2</v>
      </c>
      <c r="CD1553" s="72">
        <v>0</v>
      </c>
      <c r="CE1553" s="72">
        <v>0</v>
      </c>
      <c r="CF1553" s="72">
        <v>0</v>
      </c>
      <c r="CG1553" s="72">
        <v>0</v>
      </c>
      <c r="CH1553" s="89">
        <v>0</v>
      </c>
      <c r="CI1553" s="72">
        <v>0</v>
      </c>
      <c r="CJ1553" s="72">
        <v>0</v>
      </c>
      <c r="CK1553" s="72">
        <v>0</v>
      </c>
      <c r="CL1553" s="72">
        <v>0</v>
      </c>
      <c r="CM1553" s="72">
        <v>0</v>
      </c>
      <c r="CN1553" s="72">
        <v>0</v>
      </c>
      <c r="CO1553" s="72">
        <v>0</v>
      </c>
      <c r="CP1553" s="72">
        <v>0</v>
      </c>
      <c r="CQ1553" s="72">
        <v>0</v>
      </c>
      <c r="CR1553" s="72">
        <v>0</v>
      </c>
      <c r="CS1553" s="72">
        <v>5.5902148878602897E-2</v>
      </c>
      <c r="CT1553" s="89">
        <v>0</v>
      </c>
      <c r="CV1553" s="72"/>
      <c r="CX1553" s="94" t="s">
        <v>1373</v>
      </c>
      <c r="CY1553" s="72" t="s">
        <v>3141</v>
      </c>
      <c r="CZ1553" s="88">
        <v>1.9260252232263235E-4</v>
      </c>
      <c r="DA1553" s="88">
        <v>0</v>
      </c>
      <c r="DB1553" s="88">
        <v>0</v>
      </c>
      <c r="DC1553" s="88">
        <v>0</v>
      </c>
      <c r="DD1553" s="88">
        <v>5.5741634747771211E-4</v>
      </c>
      <c r="DE1553" s="88">
        <v>0</v>
      </c>
      <c r="DF1553" s="88">
        <v>0</v>
      </c>
      <c r="DG1553" s="88">
        <v>0</v>
      </c>
      <c r="DH1553">
        <f t="shared" si="72"/>
        <v>7.5001886980034446E-4</v>
      </c>
      <c r="DI1553">
        <f t="shared" si="73"/>
        <v>0</v>
      </c>
      <c r="DJ1553">
        <f t="shared" si="74"/>
        <v>7.5001886980034446E-4</v>
      </c>
    </row>
    <row r="1554" spans="1:114" s="74" customFormat="1" x14ac:dyDescent="0.2">
      <c r="A1554" s="74" t="s">
        <v>1415</v>
      </c>
      <c r="B1554" s="74" t="s">
        <v>3183</v>
      </c>
      <c r="C1554" s="88">
        <v>0</v>
      </c>
      <c r="D1554" s="88">
        <v>0</v>
      </c>
      <c r="E1554" s="88">
        <v>0</v>
      </c>
      <c r="F1554" s="88">
        <v>0</v>
      </c>
      <c r="G1554" s="88">
        <v>0</v>
      </c>
      <c r="H1554" s="88">
        <v>0</v>
      </c>
      <c r="I1554" s="88">
        <v>0</v>
      </c>
      <c r="J1554" s="88">
        <v>0</v>
      </c>
      <c r="K1554" s="72">
        <v>0</v>
      </c>
      <c r="L1554" s="72">
        <v>0</v>
      </c>
      <c r="M1554" s="72">
        <v>0</v>
      </c>
      <c r="N1554" s="89">
        <v>0</v>
      </c>
      <c r="O1554" s="91">
        <v>0</v>
      </c>
      <c r="P1554" s="88">
        <v>0</v>
      </c>
      <c r="Q1554" s="88">
        <v>0</v>
      </c>
      <c r="R1554" s="88">
        <v>0</v>
      </c>
      <c r="S1554" s="88">
        <v>6.124598838776061E-3</v>
      </c>
      <c r="T1554" s="88">
        <v>0</v>
      </c>
      <c r="U1554" s="88">
        <v>0</v>
      </c>
      <c r="V1554" s="88">
        <v>0</v>
      </c>
      <c r="W1554" s="72">
        <v>0</v>
      </c>
      <c r="X1554" s="72">
        <v>0</v>
      </c>
      <c r="Y1554" s="72">
        <v>0</v>
      </c>
      <c r="Z1554" s="89">
        <v>0</v>
      </c>
      <c r="AA1554" s="91">
        <v>0</v>
      </c>
      <c r="AB1554" s="88">
        <v>0</v>
      </c>
      <c r="AC1554" s="88">
        <v>0</v>
      </c>
      <c r="AD1554" s="88">
        <v>0</v>
      </c>
      <c r="AE1554" s="88">
        <v>0</v>
      </c>
      <c r="AF1554" s="88">
        <v>0</v>
      </c>
      <c r="AG1554" s="88">
        <v>0</v>
      </c>
      <c r="AH1554" s="88">
        <v>0</v>
      </c>
      <c r="AI1554" s="72">
        <v>0</v>
      </c>
      <c r="AJ1554" s="72">
        <v>0</v>
      </c>
      <c r="AK1554" s="72">
        <v>0</v>
      </c>
      <c r="AL1554" s="89">
        <v>0</v>
      </c>
      <c r="AM1554" s="91">
        <v>0</v>
      </c>
      <c r="AN1554" s="88">
        <v>0</v>
      </c>
      <c r="AO1554" s="88">
        <v>0</v>
      </c>
      <c r="AP1554" s="88">
        <v>0</v>
      </c>
      <c r="AQ1554" s="88">
        <v>0</v>
      </c>
      <c r="AR1554" s="88">
        <v>0</v>
      </c>
      <c r="AS1554" s="88">
        <v>0</v>
      </c>
      <c r="AT1554" s="88">
        <v>0</v>
      </c>
      <c r="AU1554" s="72">
        <v>0</v>
      </c>
      <c r="AV1554" s="72">
        <v>0</v>
      </c>
      <c r="AW1554" s="72">
        <v>0</v>
      </c>
      <c r="AX1554" s="89">
        <v>0</v>
      </c>
      <c r="AY1554" s="72">
        <v>0</v>
      </c>
      <c r="AZ1554" s="72">
        <v>0</v>
      </c>
      <c r="BA1554" s="72">
        <v>0</v>
      </c>
      <c r="BB1554" s="72">
        <v>0</v>
      </c>
      <c r="BC1554" s="72">
        <v>0</v>
      </c>
      <c r="BD1554" s="72">
        <v>0</v>
      </c>
      <c r="BE1554" s="72">
        <v>0</v>
      </c>
      <c r="BF1554" s="72">
        <v>0</v>
      </c>
      <c r="BG1554" s="72">
        <v>0</v>
      </c>
      <c r="BH1554" s="72">
        <v>0</v>
      </c>
      <c r="BI1554" s="72">
        <v>0</v>
      </c>
      <c r="BJ1554" s="89">
        <v>0</v>
      </c>
      <c r="BK1554" s="72">
        <v>0</v>
      </c>
      <c r="BL1554" s="72">
        <v>0</v>
      </c>
      <c r="BM1554" s="72">
        <v>0</v>
      </c>
      <c r="BN1554" s="72">
        <v>0</v>
      </c>
      <c r="BO1554" s="72">
        <v>0</v>
      </c>
      <c r="BP1554" s="72">
        <v>0</v>
      </c>
      <c r="BQ1554" s="72">
        <v>0</v>
      </c>
      <c r="BR1554" s="72">
        <v>0</v>
      </c>
      <c r="BS1554" s="72">
        <v>0</v>
      </c>
      <c r="BT1554" s="72">
        <v>0</v>
      </c>
      <c r="BU1554" s="72">
        <v>0</v>
      </c>
      <c r="BV1554" s="89">
        <v>0</v>
      </c>
      <c r="BW1554" s="72">
        <v>0</v>
      </c>
      <c r="BX1554" s="72">
        <v>0</v>
      </c>
      <c r="BY1554" s="72">
        <v>0</v>
      </c>
      <c r="BZ1554" s="72">
        <v>0</v>
      </c>
      <c r="CA1554" s="72">
        <v>0</v>
      </c>
      <c r="CB1554" s="72">
        <v>0</v>
      </c>
      <c r="CC1554" s="72">
        <v>0</v>
      </c>
      <c r="CD1554" s="72">
        <v>0</v>
      </c>
      <c r="CE1554" s="72">
        <v>0</v>
      </c>
      <c r="CF1554" s="72">
        <v>0</v>
      </c>
      <c r="CG1554" s="72">
        <v>0</v>
      </c>
      <c r="CH1554" s="89">
        <v>0</v>
      </c>
      <c r="CI1554" s="72">
        <v>0</v>
      </c>
      <c r="CJ1554" s="72">
        <v>0</v>
      </c>
      <c r="CK1554" s="72">
        <v>0</v>
      </c>
      <c r="CL1554" s="72">
        <v>0</v>
      </c>
      <c r="CM1554" s="72">
        <v>0</v>
      </c>
      <c r="CN1554" s="72">
        <v>0</v>
      </c>
      <c r="CO1554" s="72">
        <v>0</v>
      </c>
      <c r="CP1554" s="72">
        <v>0</v>
      </c>
      <c r="CQ1554" s="72">
        <v>0</v>
      </c>
      <c r="CR1554" s="72">
        <v>0</v>
      </c>
      <c r="CS1554" s="72">
        <v>0</v>
      </c>
      <c r="CT1554" s="89">
        <v>0</v>
      </c>
      <c r="CV1554" s="72"/>
      <c r="CX1554" s="94" t="s">
        <v>1427</v>
      </c>
      <c r="CY1554" s="72" t="s">
        <v>3195</v>
      </c>
      <c r="CZ1554" s="88">
        <v>0</v>
      </c>
      <c r="DA1554" s="88">
        <v>0</v>
      </c>
      <c r="DB1554" s="88">
        <v>0</v>
      </c>
      <c r="DC1554" s="88">
        <v>2.1028371478799194E-4</v>
      </c>
      <c r="DD1554" s="88">
        <v>4.4480028467218212E-4</v>
      </c>
      <c r="DE1554" s="88">
        <v>8.8758236764371746E-5</v>
      </c>
      <c r="DF1554" s="88">
        <v>0</v>
      </c>
      <c r="DG1554" s="88">
        <v>0</v>
      </c>
      <c r="DH1554">
        <f t="shared" si="72"/>
        <v>4.4480028467218212E-4</v>
      </c>
      <c r="DI1554">
        <f t="shared" si="73"/>
        <v>2.990419515523637E-4</v>
      </c>
      <c r="DJ1554">
        <f t="shared" si="74"/>
        <v>7.4384223622454577E-4</v>
      </c>
    </row>
    <row r="1555" spans="1:114" s="74" customFormat="1" x14ac:dyDescent="0.2">
      <c r="A1555" s="74" t="s">
        <v>361</v>
      </c>
      <c r="B1555" s="74" t="s">
        <v>2129</v>
      </c>
      <c r="C1555" s="88">
        <v>7.0492523170083435E-2</v>
      </c>
      <c r="D1555" s="88">
        <v>0</v>
      </c>
      <c r="E1555" s="88">
        <v>0</v>
      </c>
      <c r="F1555" s="88">
        <v>0</v>
      </c>
      <c r="G1555" s="88">
        <v>0.27767319277108432</v>
      </c>
      <c r="H1555" s="88">
        <v>9.8948138269268002E-3</v>
      </c>
      <c r="I1555" s="88">
        <v>1.3163090693694878E-2</v>
      </c>
      <c r="J1555" s="88">
        <v>0</v>
      </c>
      <c r="K1555" s="72">
        <v>0</v>
      </c>
      <c r="L1555" s="72">
        <v>0</v>
      </c>
      <c r="M1555" s="72">
        <v>0</v>
      </c>
      <c r="N1555" s="89">
        <v>0</v>
      </c>
      <c r="O1555" s="91">
        <v>0</v>
      </c>
      <c r="P1555" s="88">
        <v>0.5136523384698567</v>
      </c>
      <c r="Q1555" s="88">
        <v>0</v>
      </c>
      <c r="R1555" s="88">
        <v>0</v>
      </c>
      <c r="S1555" s="88">
        <v>1.8373796516328179E-2</v>
      </c>
      <c r="T1555" s="88">
        <v>0</v>
      </c>
      <c r="U1555" s="88">
        <v>0</v>
      </c>
      <c r="V1555" s="88">
        <v>0</v>
      </c>
      <c r="W1555" s="72">
        <v>0</v>
      </c>
      <c r="X1555" s="72">
        <v>2.0876826722338204E-2</v>
      </c>
      <c r="Y1555" s="72">
        <v>0</v>
      </c>
      <c r="Z1555" s="89">
        <v>0</v>
      </c>
      <c r="AA1555" s="91">
        <v>8.0108753701995439E-2</v>
      </c>
      <c r="AB1555" s="88">
        <v>0</v>
      </c>
      <c r="AC1555" s="88">
        <v>0.11994143119723355</v>
      </c>
      <c r="AD1555" s="88">
        <v>0</v>
      </c>
      <c r="AE1555" s="88">
        <v>0</v>
      </c>
      <c r="AF1555" s="88">
        <v>0</v>
      </c>
      <c r="AG1555" s="88">
        <v>8.2650216768977627E-3</v>
      </c>
      <c r="AH1555" s="88">
        <v>0</v>
      </c>
      <c r="AI1555" s="72">
        <v>0</v>
      </c>
      <c r="AJ1555" s="72">
        <v>1.6012810248198558E-2</v>
      </c>
      <c r="AK1555" s="72">
        <v>0</v>
      </c>
      <c r="AL1555" s="89">
        <v>0</v>
      </c>
      <c r="AM1555" s="91">
        <v>0</v>
      </c>
      <c r="AN1555" s="88">
        <v>0</v>
      </c>
      <c r="AO1555" s="88">
        <v>0</v>
      </c>
      <c r="AP1555" s="88">
        <v>0</v>
      </c>
      <c r="AQ1555" s="88">
        <v>0.19053876478318002</v>
      </c>
      <c r="AR1555" s="88">
        <v>0</v>
      </c>
      <c r="AS1555" s="88">
        <v>0</v>
      </c>
      <c r="AT1555" s="88">
        <v>0.25914482208711254</v>
      </c>
      <c r="AU1555" s="72">
        <v>0</v>
      </c>
      <c r="AV1555" s="72">
        <v>3.1463855895539995E-2</v>
      </c>
      <c r="AW1555" s="72">
        <v>0</v>
      </c>
      <c r="AX1555" s="89">
        <v>0.19219898247597511</v>
      </c>
      <c r="AY1555" s="72">
        <v>0</v>
      </c>
      <c r="AZ1555" s="72">
        <v>0</v>
      </c>
      <c r="BA1555" s="72">
        <v>0</v>
      </c>
      <c r="BB1555" s="72">
        <v>0</v>
      </c>
      <c r="BC1555" s="72">
        <v>0</v>
      </c>
      <c r="BD1555" s="72">
        <v>0</v>
      </c>
      <c r="BE1555" s="72">
        <v>0</v>
      </c>
      <c r="BF1555" s="72">
        <v>0</v>
      </c>
      <c r="BG1555" s="72">
        <v>0</v>
      </c>
      <c r="BH1555" s="72">
        <v>0</v>
      </c>
      <c r="BI1555" s="72">
        <v>0</v>
      </c>
      <c r="BJ1555" s="89">
        <v>0</v>
      </c>
      <c r="BK1555" s="72">
        <v>0.20434227330779056</v>
      </c>
      <c r="BL1555" s="72">
        <v>0</v>
      </c>
      <c r="BM1555" s="72">
        <v>0</v>
      </c>
      <c r="BN1555" s="72">
        <v>0</v>
      </c>
      <c r="BO1555" s="72">
        <v>0</v>
      </c>
      <c r="BP1555" s="72">
        <v>0</v>
      </c>
      <c r="BQ1555" s="72">
        <v>0</v>
      </c>
      <c r="BR1555" s="72">
        <v>0</v>
      </c>
      <c r="BS1555" s="72">
        <v>0</v>
      </c>
      <c r="BT1555" s="72">
        <v>0</v>
      </c>
      <c r="BU1555" s="72">
        <v>5.0685625830490827E-2</v>
      </c>
      <c r="BV1555" s="89">
        <v>6.9632495164410058E-2</v>
      </c>
      <c r="BW1555" s="72">
        <v>0</v>
      </c>
      <c r="BX1555" s="72">
        <v>0</v>
      </c>
      <c r="BY1555" s="72">
        <v>0</v>
      </c>
      <c r="BZ1555" s="72">
        <v>3.5336937700978829E-2</v>
      </c>
      <c r="CA1555" s="72">
        <v>0</v>
      </c>
      <c r="CB1555" s="72">
        <v>0.16738693773205915</v>
      </c>
      <c r="CC1555" s="72">
        <v>1.4911383776414452E-2</v>
      </c>
      <c r="CD1555" s="72">
        <v>0</v>
      </c>
      <c r="CE1555" s="72">
        <v>0</v>
      </c>
      <c r="CF1555" s="72">
        <v>0</v>
      </c>
      <c r="CG1555" s="72">
        <v>0</v>
      </c>
      <c r="CH1555" s="89">
        <v>6.5677638695719354E-2</v>
      </c>
      <c r="CI1555" s="72">
        <v>0.25500196155355043</v>
      </c>
      <c r="CJ1555" s="72">
        <v>0</v>
      </c>
      <c r="CK1555" s="72">
        <v>0</v>
      </c>
      <c r="CL1555" s="72">
        <v>0</v>
      </c>
      <c r="CM1555" s="72">
        <v>0</v>
      </c>
      <c r="CN1555" s="72">
        <v>0</v>
      </c>
      <c r="CO1555" s="72">
        <v>0</v>
      </c>
      <c r="CP1555" s="72">
        <v>0</v>
      </c>
      <c r="CQ1555" s="72">
        <v>0</v>
      </c>
      <c r="CR1555" s="72">
        <v>0</v>
      </c>
      <c r="CS1555" s="72">
        <v>4.2485633147738198E-2</v>
      </c>
      <c r="CT1555" s="89">
        <v>0</v>
      </c>
      <c r="CV1555" s="72"/>
      <c r="CX1555" s="94" t="s">
        <v>1374</v>
      </c>
      <c r="CY1555" s="72" t="s">
        <v>3142</v>
      </c>
      <c r="CZ1555" s="88">
        <v>0</v>
      </c>
      <c r="DA1555" s="88">
        <v>0</v>
      </c>
      <c r="DB1555" s="88">
        <v>5.9618586863794483E-4</v>
      </c>
      <c r="DC1555" s="88">
        <v>0</v>
      </c>
      <c r="DD1555" s="88">
        <v>1.2980674371994974E-4</v>
      </c>
      <c r="DE1555" s="88">
        <v>0</v>
      </c>
      <c r="DF1555" s="88">
        <v>0</v>
      </c>
      <c r="DG1555" s="88">
        <v>0</v>
      </c>
      <c r="DH1555">
        <f t="shared" si="72"/>
        <v>7.259926123578946E-4</v>
      </c>
      <c r="DI1555">
        <f t="shared" si="73"/>
        <v>0</v>
      </c>
      <c r="DJ1555">
        <f t="shared" si="74"/>
        <v>7.259926123578946E-4</v>
      </c>
    </row>
    <row r="1556" spans="1:114" s="74" customFormat="1" x14ac:dyDescent="0.2">
      <c r="A1556" s="74" t="s">
        <v>1742</v>
      </c>
      <c r="B1556" s="74" t="s">
        <v>3510</v>
      </c>
      <c r="C1556" s="88">
        <v>0</v>
      </c>
      <c r="D1556" s="88">
        <v>0</v>
      </c>
      <c r="E1556" s="88">
        <v>0</v>
      </c>
      <c r="F1556" s="88">
        <v>0</v>
      </c>
      <c r="G1556" s="88">
        <v>0</v>
      </c>
      <c r="H1556" s="88">
        <v>0</v>
      </c>
      <c r="I1556" s="88">
        <v>0</v>
      </c>
      <c r="J1556" s="88">
        <v>0</v>
      </c>
      <c r="K1556" s="72">
        <v>0</v>
      </c>
      <c r="L1556" s="72">
        <v>0</v>
      </c>
      <c r="M1556" s="72">
        <v>0</v>
      </c>
      <c r="N1556" s="89">
        <v>0</v>
      </c>
      <c r="O1556" s="91">
        <v>0</v>
      </c>
      <c r="P1556" s="88">
        <v>0</v>
      </c>
      <c r="Q1556" s="88">
        <v>0</v>
      </c>
      <c r="R1556" s="88">
        <v>0</v>
      </c>
      <c r="S1556" s="88">
        <v>0</v>
      </c>
      <c r="T1556" s="88">
        <v>0</v>
      </c>
      <c r="U1556" s="88">
        <v>0</v>
      </c>
      <c r="V1556" s="88">
        <v>0</v>
      </c>
      <c r="W1556" s="72">
        <v>0</v>
      </c>
      <c r="X1556" s="72">
        <v>0</v>
      </c>
      <c r="Y1556" s="72">
        <v>0</v>
      </c>
      <c r="Z1556" s="89">
        <v>0</v>
      </c>
      <c r="AA1556" s="91">
        <v>0</v>
      </c>
      <c r="AB1556" s="88">
        <v>0</v>
      </c>
      <c r="AC1556" s="88">
        <v>0</v>
      </c>
      <c r="AD1556" s="88">
        <v>0</v>
      </c>
      <c r="AE1556" s="88">
        <v>0</v>
      </c>
      <c r="AF1556" s="88">
        <v>0</v>
      </c>
      <c r="AG1556" s="88">
        <v>0</v>
      </c>
      <c r="AH1556" s="88">
        <v>0</v>
      </c>
      <c r="AI1556" s="72">
        <v>0</v>
      </c>
      <c r="AJ1556" s="72">
        <v>0</v>
      </c>
      <c r="AK1556" s="72">
        <v>0</v>
      </c>
      <c r="AL1556" s="89">
        <v>0</v>
      </c>
      <c r="AM1556" s="91">
        <v>0</v>
      </c>
      <c r="AN1556" s="88">
        <v>0</v>
      </c>
      <c r="AO1556" s="88">
        <v>0</v>
      </c>
      <c r="AP1556" s="88">
        <v>0</v>
      </c>
      <c r="AQ1556" s="88">
        <v>0</v>
      </c>
      <c r="AR1556" s="88">
        <v>0</v>
      </c>
      <c r="AS1556" s="88">
        <v>0</v>
      </c>
      <c r="AT1556" s="88">
        <v>0</v>
      </c>
      <c r="AU1556" s="72">
        <v>0</v>
      </c>
      <c r="AV1556" s="72">
        <v>0</v>
      </c>
      <c r="AW1556" s="72">
        <v>0</v>
      </c>
      <c r="AX1556" s="89">
        <v>0</v>
      </c>
      <c r="AY1556" s="72">
        <v>0</v>
      </c>
      <c r="AZ1556" s="72">
        <v>0</v>
      </c>
      <c r="BA1556" s="72">
        <v>0</v>
      </c>
      <c r="BB1556" s="72">
        <v>0</v>
      </c>
      <c r="BC1556" s="72">
        <v>0</v>
      </c>
      <c r="BD1556" s="72">
        <v>0</v>
      </c>
      <c r="BE1556" s="72">
        <v>0</v>
      </c>
      <c r="BF1556" s="72">
        <v>0</v>
      </c>
      <c r="BG1556" s="72">
        <v>0</v>
      </c>
      <c r="BH1556" s="72">
        <v>0</v>
      </c>
      <c r="BI1556" s="72">
        <v>0</v>
      </c>
      <c r="BJ1556" s="89">
        <v>0</v>
      </c>
      <c r="BK1556" s="72">
        <v>0</v>
      </c>
      <c r="BL1556" s="72">
        <v>0</v>
      </c>
      <c r="BM1556" s="72">
        <v>0</v>
      </c>
      <c r="BN1556" s="72">
        <v>0</v>
      </c>
      <c r="BO1556" s="72">
        <v>0</v>
      </c>
      <c r="BP1556" s="72">
        <v>0</v>
      </c>
      <c r="BQ1556" s="72">
        <v>0</v>
      </c>
      <c r="BR1556" s="72">
        <v>0</v>
      </c>
      <c r="BS1556" s="72">
        <v>0</v>
      </c>
      <c r="BT1556" s="72">
        <v>0</v>
      </c>
      <c r="BU1556" s="72">
        <v>3.2877162700858914E-2</v>
      </c>
      <c r="BV1556" s="89">
        <v>0</v>
      </c>
      <c r="BW1556" s="72">
        <v>0</v>
      </c>
      <c r="BX1556" s="72">
        <v>0</v>
      </c>
      <c r="BY1556" s="72">
        <v>0</v>
      </c>
      <c r="BZ1556" s="72">
        <v>0</v>
      </c>
      <c r="CA1556" s="72">
        <v>0</v>
      </c>
      <c r="CB1556" s="72">
        <v>0</v>
      </c>
      <c r="CC1556" s="72">
        <v>0</v>
      </c>
      <c r="CD1556" s="72">
        <v>0</v>
      </c>
      <c r="CE1556" s="72">
        <v>0</v>
      </c>
      <c r="CF1556" s="72">
        <v>0</v>
      </c>
      <c r="CG1556" s="72">
        <v>0</v>
      </c>
      <c r="CH1556" s="89">
        <v>0</v>
      </c>
      <c r="CI1556" s="72">
        <v>0</v>
      </c>
      <c r="CJ1556" s="72">
        <v>0</v>
      </c>
      <c r="CK1556" s="72">
        <v>0</v>
      </c>
      <c r="CL1556" s="72">
        <v>0</v>
      </c>
      <c r="CM1556" s="72">
        <v>0</v>
      </c>
      <c r="CN1556" s="72">
        <v>0</v>
      </c>
      <c r="CO1556" s="72">
        <v>0</v>
      </c>
      <c r="CP1556" s="72">
        <v>0</v>
      </c>
      <c r="CQ1556" s="72">
        <v>0</v>
      </c>
      <c r="CR1556" s="72">
        <v>0</v>
      </c>
      <c r="CS1556" s="72">
        <v>0</v>
      </c>
      <c r="CT1556" s="89">
        <v>0</v>
      </c>
      <c r="CV1556" s="72"/>
      <c r="CX1556" s="94" t="s">
        <v>1377</v>
      </c>
      <c r="CY1556" s="72" t="s">
        <v>3145</v>
      </c>
      <c r="CZ1556" s="88">
        <v>6.4524954380857256E-5</v>
      </c>
      <c r="DA1556" s="88">
        <v>0</v>
      </c>
      <c r="DB1556" s="88">
        <v>0</v>
      </c>
      <c r="DC1556" s="88">
        <v>0</v>
      </c>
      <c r="DD1556" s="88">
        <v>0</v>
      </c>
      <c r="DE1556" s="88">
        <v>0</v>
      </c>
      <c r="DF1556" s="88">
        <v>6.4855890211949058E-4</v>
      </c>
      <c r="DG1556" s="88">
        <v>0</v>
      </c>
      <c r="DH1556">
        <f t="shared" si="72"/>
        <v>7.1308385650034785E-4</v>
      </c>
      <c r="DI1556">
        <f t="shared" si="73"/>
        <v>0</v>
      </c>
      <c r="DJ1556">
        <f t="shared" si="74"/>
        <v>7.1308385650034785E-4</v>
      </c>
    </row>
    <row r="1557" spans="1:114" s="74" customFormat="1" x14ac:dyDescent="0.2">
      <c r="A1557" s="74" t="s">
        <v>1434</v>
      </c>
      <c r="B1557" s="74" t="s">
        <v>3202</v>
      </c>
      <c r="C1557" s="88">
        <v>0</v>
      </c>
      <c r="D1557" s="88">
        <v>0</v>
      </c>
      <c r="E1557" s="88">
        <v>0</v>
      </c>
      <c r="F1557" s="88">
        <v>0</v>
      </c>
      <c r="G1557" s="88">
        <v>0</v>
      </c>
      <c r="H1557" s="88">
        <v>0</v>
      </c>
      <c r="I1557" s="88">
        <v>0</v>
      </c>
      <c r="J1557" s="88">
        <v>0</v>
      </c>
      <c r="K1557" s="72">
        <v>0</v>
      </c>
      <c r="L1557" s="72">
        <v>0</v>
      </c>
      <c r="M1557" s="72">
        <v>0</v>
      </c>
      <c r="N1557" s="89">
        <v>0</v>
      </c>
      <c r="O1557" s="91">
        <v>0</v>
      </c>
      <c r="P1557" s="88">
        <v>0</v>
      </c>
      <c r="Q1557" s="88">
        <v>0</v>
      </c>
      <c r="R1557" s="88">
        <v>0</v>
      </c>
      <c r="S1557" s="88">
        <v>0</v>
      </c>
      <c r="T1557" s="88">
        <v>0</v>
      </c>
      <c r="U1557" s="88">
        <v>0</v>
      </c>
      <c r="V1557" s="88">
        <v>0</v>
      </c>
      <c r="W1557" s="72">
        <v>0</v>
      </c>
      <c r="X1557" s="72">
        <v>0</v>
      </c>
      <c r="Y1557" s="72">
        <v>0</v>
      </c>
      <c r="Z1557" s="89">
        <v>0</v>
      </c>
      <c r="AA1557" s="91">
        <v>0</v>
      </c>
      <c r="AB1557" s="88">
        <v>0</v>
      </c>
      <c r="AC1557" s="88">
        <v>0</v>
      </c>
      <c r="AD1557" s="88">
        <v>0</v>
      </c>
      <c r="AE1557" s="88">
        <v>0</v>
      </c>
      <c r="AF1557" s="88">
        <v>0</v>
      </c>
      <c r="AG1557" s="88">
        <v>0</v>
      </c>
      <c r="AH1557" s="88">
        <v>0</v>
      </c>
      <c r="AI1557" s="72">
        <v>0</v>
      </c>
      <c r="AJ1557" s="72">
        <v>5.3376034160661856E-3</v>
      </c>
      <c r="AK1557" s="72">
        <v>0</v>
      </c>
      <c r="AL1557" s="89">
        <v>0</v>
      </c>
      <c r="AM1557" s="91">
        <v>0</v>
      </c>
      <c r="AN1557" s="88">
        <v>0</v>
      </c>
      <c r="AO1557" s="88">
        <v>0</v>
      </c>
      <c r="AP1557" s="88">
        <v>0</v>
      </c>
      <c r="AQ1557" s="88">
        <v>0</v>
      </c>
      <c r="AR1557" s="88">
        <v>0</v>
      </c>
      <c r="AS1557" s="88">
        <v>0</v>
      </c>
      <c r="AT1557" s="88">
        <v>0</v>
      </c>
      <c r="AU1557" s="72">
        <v>0</v>
      </c>
      <c r="AV1557" s="72">
        <v>0</v>
      </c>
      <c r="AW1557" s="72">
        <v>0</v>
      </c>
      <c r="AX1557" s="89">
        <v>0</v>
      </c>
      <c r="AY1557" s="72">
        <v>0</v>
      </c>
      <c r="AZ1557" s="72">
        <v>0</v>
      </c>
      <c r="BA1557" s="72">
        <v>0</v>
      </c>
      <c r="BB1557" s="72">
        <v>0</v>
      </c>
      <c r="BC1557" s="72">
        <v>0</v>
      </c>
      <c r="BD1557" s="72">
        <v>0</v>
      </c>
      <c r="BE1557" s="72">
        <v>0</v>
      </c>
      <c r="BF1557" s="72">
        <v>0</v>
      </c>
      <c r="BG1557" s="72">
        <v>0</v>
      </c>
      <c r="BH1557" s="72">
        <v>0</v>
      </c>
      <c r="BI1557" s="72">
        <v>0</v>
      </c>
      <c r="BJ1557" s="89">
        <v>0</v>
      </c>
      <c r="BK1557" s="72">
        <v>0</v>
      </c>
      <c r="BL1557" s="72">
        <v>0</v>
      </c>
      <c r="BM1557" s="72">
        <v>0</v>
      </c>
      <c r="BN1557" s="72">
        <v>0</v>
      </c>
      <c r="BO1557" s="72">
        <v>0</v>
      </c>
      <c r="BP1557" s="72">
        <v>0</v>
      </c>
      <c r="BQ1557" s="72">
        <v>0</v>
      </c>
      <c r="BR1557" s="72">
        <v>0</v>
      </c>
      <c r="BS1557" s="72">
        <v>0</v>
      </c>
      <c r="BT1557" s="72">
        <v>0</v>
      </c>
      <c r="BU1557" s="72">
        <v>0</v>
      </c>
      <c r="BV1557" s="89">
        <v>0</v>
      </c>
      <c r="BW1557" s="72">
        <v>0</v>
      </c>
      <c r="BX1557" s="72">
        <v>0</v>
      </c>
      <c r="BY1557" s="72">
        <v>0</v>
      </c>
      <c r="BZ1557" s="72">
        <v>0</v>
      </c>
      <c r="CA1557" s="72">
        <v>0</v>
      </c>
      <c r="CB1557" s="72">
        <v>0</v>
      </c>
      <c r="CC1557" s="72">
        <v>0</v>
      </c>
      <c r="CD1557" s="72">
        <v>0</v>
      </c>
      <c r="CE1557" s="72">
        <v>0</v>
      </c>
      <c r="CF1557" s="72">
        <v>0</v>
      </c>
      <c r="CG1557" s="72">
        <v>0</v>
      </c>
      <c r="CH1557" s="89">
        <v>0</v>
      </c>
      <c r="CI1557" s="72">
        <v>0</v>
      </c>
      <c r="CJ1557" s="72">
        <v>0</v>
      </c>
      <c r="CK1557" s="72">
        <v>0</v>
      </c>
      <c r="CL1557" s="72">
        <v>0</v>
      </c>
      <c r="CM1557" s="72">
        <v>0</v>
      </c>
      <c r="CN1557" s="72">
        <v>0</v>
      </c>
      <c r="CO1557" s="72">
        <v>0</v>
      </c>
      <c r="CP1557" s="72">
        <v>0</v>
      </c>
      <c r="CQ1557" s="72">
        <v>0</v>
      </c>
      <c r="CR1557" s="72">
        <v>0</v>
      </c>
      <c r="CS1557" s="72">
        <v>0</v>
      </c>
      <c r="CT1557" s="89">
        <v>0</v>
      </c>
      <c r="CV1557" s="72"/>
      <c r="CX1557" s="94" t="s">
        <v>1379</v>
      </c>
      <c r="CY1557" s="72" t="s">
        <v>3147</v>
      </c>
      <c r="CZ1557" s="88">
        <v>9.6301261161316177E-5</v>
      </c>
      <c r="DA1557" s="88">
        <v>0</v>
      </c>
      <c r="DB1557" s="88">
        <v>0</v>
      </c>
      <c r="DC1557" s="88">
        <v>0</v>
      </c>
      <c r="DD1557" s="88">
        <v>6.1130672926447578E-4</v>
      </c>
      <c r="DE1557" s="88">
        <v>0</v>
      </c>
      <c r="DF1557" s="88">
        <v>0</v>
      </c>
      <c r="DG1557" s="88">
        <v>0</v>
      </c>
      <c r="DH1557">
        <f t="shared" si="72"/>
        <v>7.0760799042579202E-4</v>
      </c>
      <c r="DI1557">
        <f t="shared" si="73"/>
        <v>0</v>
      </c>
      <c r="DJ1557">
        <f t="shared" si="74"/>
        <v>7.0760799042579202E-4</v>
      </c>
    </row>
    <row r="1558" spans="1:114" s="74" customFormat="1" x14ac:dyDescent="0.2">
      <c r="A1558" s="74" t="s">
        <v>1255</v>
      </c>
      <c r="B1558" s="74" t="s">
        <v>3023</v>
      </c>
      <c r="C1558" s="88">
        <v>0</v>
      </c>
      <c r="D1558" s="88">
        <v>0</v>
      </c>
      <c r="E1558" s="88">
        <v>0</v>
      </c>
      <c r="F1558" s="88">
        <v>0</v>
      </c>
      <c r="G1558" s="88">
        <v>0</v>
      </c>
      <c r="H1558" s="88">
        <v>0</v>
      </c>
      <c r="I1558" s="88">
        <v>0</v>
      </c>
      <c r="J1558" s="88">
        <v>0</v>
      </c>
      <c r="K1558" s="72">
        <v>0</v>
      </c>
      <c r="L1558" s="72">
        <v>0</v>
      </c>
      <c r="M1558" s="72">
        <v>0</v>
      </c>
      <c r="N1558" s="89">
        <v>0</v>
      </c>
      <c r="O1558" s="91">
        <v>0</v>
      </c>
      <c r="P1558" s="88">
        <v>0</v>
      </c>
      <c r="Q1558" s="88">
        <v>0</v>
      </c>
      <c r="R1558" s="88">
        <v>0</v>
      </c>
      <c r="S1558" s="88">
        <v>0</v>
      </c>
      <c r="T1558" s="88">
        <v>0</v>
      </c>
      <c r="U1558" s="88">
        <v>0</v>
      </c>
      <c r="V1558" s="88">
        <v>0</v>
      </c>
      <c r="W1558" s="72">
        <v>0</v>
      </c>
      <c r="X1558" s="72">
        <v>0</v>
      </c>
      <c r="Y1558" s="72">
        <v>0</v>
      </c>
      <c r="Z1558" s="89">
        <v>0</v>
      </c>
      <c r="AA1558" s="91">
        <v>0</v>
      </c>
      <c r="AB1558" s="88">
        <v>0</v>
      </c>
      <c r="AC1558" s="88">
        <v>1.8692171095672762E-2</v>
      </c>
      <c r="AD1558" s="88">
        <v>0</v>
      </c>
      <c r="AE1558" s="88">
        <v>0</v>
      </c>
      <c r="AF1558" s="88">
        <v>0</v>
      </c>
      <c r="AG1558" s="88">
        <v>0</v>
      </c>
      <c r="AH1558" s="88">
        <v>0</v>
      </c>
      <c r="AI1558" s="72">
        <v>0</v>
      </c>
      <c r="AJ1558" s="72">
        <v>0</v>
      </c>
      <c r="AK1558" s="72">
        <v>0</v>
      </c>
      <c r="AL1558" s="89">
        <v>0</v>
      </c>
      <c r="AM1558" s="91">
        <v>0</v>
      </c>
      <c r="AN1558" s="88">
        <v>0</v>
      </c>
      <c r="AO1558" s="88">
        <v>0</v>
      </c>
      <c r="AP1558" s="88">
        <v>0</v>
      </c>
      <c r="AQ1558" s="88">
        <v>0</v>
      </c>
      <c r="AR1558" s="88">
        <v>0</v>
      </c>
      <c r="AS1558" s="88">
        <v>0</v>
      </c>
      <c r="AT1558" s="88">
        <v>0</v>
      </c>
      <c r="AU1558" s="72">
        <v>0</v>
      </c>
      <c r="AV1558" s="72">
        <v>0</v>
      </c>
      <c r="AW1558" s="72">
        <v>0</v>
      </c>
      <c r="AX1558" s="89">
        <v>0</v>
      </c>
      <c r="AY1558" s="72">
        <v>0</v>
      </c>
      <c r="AZ1558" s="72">
        <v>0</v>
      </c>
      <c r="BA1558" s="72">
        <v>0</v>
      </c>
      <c r="BB1558" s="72">
        <v>0</v>
      </c>
      <c r="BC1558" s="72">
        <v>0</v>
      </c>
      <c r="BD1558" s="72">
        <v>0</v>
      </c>
      <c r="BE1558" s="72">
        <v>0</v>
      </c>
      <c r="BF1558" s="72">
        <v>0</v>
      </c>
      <c r="BG1558" s="72">
        <v>0</v>
      </c>
      <c r="BH1558" s="72">
        <v>0</v>
      </c>
      <c r="BI1558" s="72">
        <v>0</v>
      </c>
      <c r="BJ1558" s="89">
        <v>0</v>
      </c>
      <c r="BK1558" s="72">
        <v>0</v>
      </c>
      <c r="BL1558" s="72">
        <v>0</v>
      </c>
      <c r="BM1558" s="72">
        <v>0</v>
      </c>
      <c r="BN1558" s="72">
        <v>0</v>
      </c>
      <c r="BO1558" s="72">
        <v>0</v>
      </c>
      <c r="BP1558" s="72">
        <v>0</v>
      </c>
      <c r="BQ1558" s="72">
        <v>0</v>
      </c>
      <c r="BR1558" s="72">
        <v>0</v>
      </c>
      <c r="BS1558" s="72">
        <v>0</v>
      </c>
      <c r="BT1558" s="72">
        <v>0</v>
      </c>
      <c r="BU1558" s="72">
        <v>0</v>
      </c>
      <c r="BV1558" s="89">
        <v>0</v>
      </c>
      <c r="BW1558" s="72">
        <v>0</v>
      </c>
      <c r="BX1558" s="72">
        <v>0</v>
      </c>
      <c r="BY1558" s="72">
        <v>0</v>
      </c>
      <c r="BZ1558" s="72">
        <v>0</v>
      </c>
      <c r="CA1558" s="72">
        <v>0</v>
      </c>
      <c r="CB1558" s="72">
        <v>0</v>
      </c>
      <c r="CC1558" s="72">
        <v>0</v>
      </c>
      <c r="CD1558" s="72">
        <v>0</v>
      </c>
      <c r="CE1558" s="72">
        <v>0</v>
      </c>
      <c r="CF1558" s="72">
        <v>0</v>
      </c>
      <c r="CG1558" s="72">
        <v>0</v>
      </c>
      <c r="CH1558" s="89">
        <v>0</v>
      </c>
      <c r="CI1558" s="72">
        <v>0</v>
      </c>
      <c r="CJ1558" s="72">
        <v>0</v>
      </c>
      <c r="CK1558" s="72">
        <v>0</v>
      </c>
      <c r="CL1558" s="72">
        <v>0</v>
      </c>
      <c r="CM1558" s="72">
        <v>0</v>
      </c>
      <c r="CN1558" s="72">
        <v>0</v>
      </c>
      <c r="CO1558" s="72">
        <v>0</v>
      </c>
      <c r="CP1558" s="72">
        <v>0</v>
      </c>
      <c r="CQ1558" s="72">
        <v>0</v>
      </c>
      <c r="CR1558" s="72">
        <v>0</v>
      </c>
      <c r="CS1558" s="72">
        <v>0</v>
      </c>
      <c r="CT1558" s="89">
        <v>0</v>
      </c>
      <c r="CV1558" s="72"/>
      <c r="CX1558" s="94" t="s">
        <v>1417</v>
      </c>
      <c r="CY1558" s="72" t="s">
        <v>3185</v>
      </c>
      <c r="CZ1558" s="88">
        <v>0</v>
      </c>
      <c r="DA1558" s="88">
        <v>0</v>
      </c>
      <c r="DB1558" s="88">
        <v>2.8995592669914174E-4</v>
      </c>
      <c r="DC1558" s="88">
        <v>1.141568149335379E-4</v>
      </c>
      <c r="DD1558" s="88">
        <v>2.0229483258079654E-4</v>
      </c>
      <c r="DE1558" s="88">
        <v>0</v>
      </c>
      <c r="DF1558" s="88">
        <v>0</v>
      </c>
      <c r="DG1558" s="88">
        <v>9.3170248131004829E-5</v>
      </c>
      <c r="DH1558">
        <f t="shared" si="72"/>
        <v>4.9225075927993825E-4</v>
      </c>
      <c r="DI1558">
        <f t="shared" si="73"/>
        <v>2.0732706306454273E-4</v>
      </c>
      <c r="DJ1558">
        <f t="shared" si="74"/>
        <v>6.9957782234448098E-4</v>
      </c>
    </row>
    <row r="1559" spans="1:114" s="74" customFormat="1" x14ac:dyDescent="0.2">
      <c r="A1559" s="74" t="s">
        <v>1301</v>
      </c>
      <c r="B1559" s="74" t="s">
        <v>3069</v>
      </c>
      <c r="C1559" s="88">
        <v>0</v>
      </c>
      <c r="D1559" s="88">
        <v>0</v>
      </c>
      <c r="E1559" s="88">
        <v>0</v>
      </c>
      <c r="F1559" s="88">
        <v>0</v>
      </c>
      <c r="G1559" s="88">
        <v>0</v>
      </c>
      <c r="H1559" s="88">
        <v>0</v>
      </c>
      <c r="I1559" s="88">
        <v>0</v>
      </c>
      <c r="J1559" s="88">
        <v>0</v>
      </c>
      <c r="K1559" s="72">
        <v>0</v>
      </c>
      <c r="L1559" s="72">
        <v>0</v>
      </c>
      <c r="M1559" s="72">
        <v>0</v>
      </c>
      <c r="N1559" s="89">
        <v>0</v>
      </c>
      <c r="O1559" s="91">
        <v>0</v>
      </c>
      <c r="P1559" s="88">
        <v>0</v>
      </c>
      <c r="Q1559" s="88">
        <v>0</v>
      </c>
      <c r="R1559" s="88">
        <v>0</v>
      </c>
      <c r="S1559" s="88">
        <v>0</v>
      </c>
      <c r="T1559" s="88">
        <v>0</v>
      </c>
      <c r="U1559" s="88">
        <v>0</v>
      </c>
      <c r="V1559" s="88">
        <v>0</v>
      </c>
      <c r="W1559" s="72">
        <v>0</v>
      </c>
      <c r="X1559" s="72">
        <v>1.3917884481558803E-2</v>
      </c>
      <c r="Y1559" s="72">
        <v>0</v>
      </c>
      <c r="Z1559" s="89">
        <v>0</v>
      </c>
      <c r="AA1559" s="91">
        <v>0</v>
      </c>
      <c r="AB1559" s="88">
        <v>0</v>
      </c>
      <c r="AC1559" s="88">
        <v>0</v>
      </c>
      <c r="AD1559" s="88">
        <v>0</v>
      </c>
      <c r="AE1559" s="88">
        <v>0</v>
      </c>
      <c r="AF1559" s="88">
        <v>0</v>
      </c>
      <c r="AG1559" s="88">
        <v>0</v>
      </c>
      <c r="AH1559" s="88">
        <v>0</v>
      </c>
      <c r="AI1559" s="72">
        <v>0</v>
      </c>
      <c r="AJ1559" s="72">
        <v>0</v>
      </c>
      <c r="AK1559" s="72">
        <v>0</v>
      </c>
      <c r="AL1559" s="89">
        <v>0</v>
      </c>
      <c r="AM1559" s="91">
        <v>0</v>
      </c>
      <c r="AN1559" s="88">
        <v>0</v>
      </c>
      <c r="AO1559" s="88">
        <v>0</v>
      </c>
      <c r="AP1559" s="88">
        <v>0</v>
      </c>
      <c r="AQ1559" s="88">
        <v>0</v>
      </c>
      <c r="AR1559" s="88">
        <v>0</v>
      </c>
      <c r="AS1559" s="88">
        <v>0</v>
      </c>
      <c r="AT1559" s="88">
        <v>0</v>
      </c>
      <c r="AU1559" s="72">
        <v>0</v>
      </c>
      <c r="AV1559" s="72">
        <v>0</v>
      </c>
      <c r="AW1559" s="72">
        <v>0</v>
      </c>
      <c r="AX1559" s="89">
        <v>0</v>
      </c>
      <c r="AY1559" s="72">
        <v>0</v>
      </c>
      <c r="AZ1559" s="72">
        <v>0</v>
      </c>
      <c r="BA1559" s="72">
        <v>0</v>
      </c>
      <c r="BB1559" s="72">
        <v>0</v>
      </c>
      <c r="BC1559" s="72">
        <v>0</v>
      </c>
      <c r="BD1559" s="72">
        <v>0</v>
      </c>
      <c r="BE1559" s="72">
        <v>0</v>
      </c>
      <c r="BF1559" s="72">
        <v>0</v>
      </c>
      <c r="BG1559" s="72">
        <v>0</v>
      </c>
      <c r="BH1559" s="72">
        <v>0</v>
      </c>
      <c r="BI1559" s="72">
        <v>0</v>
      </c>
      <c r="BJ1559" s="89">
        <v>0</v>
      </c>
      <c r="BK1559" s="72">
        <v>0</v>
      </c>
      <c r="BL1559" s="72">
        <v>0</v>
      </c>
      <c r="BM1559" s="72">
        <v>0</v>
      </c>
      <c r="BN1559" s="72">
        <v>0</v>
      </c>
      <c r="BO1559" s="72">
        <v>0</v>
      </c>
      <c r="BP1559" s="72">
        <v>0</v>
      </c>
      <c r="BQ1559" s="72">
        <v>0</v>
      </c>
      <c r="BR1559" s="72">
        <v>0</v>
      </c>
      <c r="BS1559" s="72">
        <v>0</v>
      </c>
      <c r="BT1559" s="72">
        <v>0</v>
      </c>
      <c r="BU1559" s="72">
        <v>0</v>
      </c>
      <c r="BV1559" s="89">
        <v>0</v>
      </c>
      <c r="BW1559" s="72">
        <v>0</v>
      </c>
      <c r="BX1559" s="72">
        <v>0</v>
      </c>
      <c r="BY1559" s="72">
        <v>0</v>
      </c>
      <c r="BZ1559" s="72">
        <v>0</v>
      </c>
      <c r="CA1559" s="72">
        <v>0</v>
      </c>
      <c r="CB1559" s="72">
        <v>0</v>
      </c>
      <c r="CC1559" s="72">
        <v>0</v>
      </c>
      <c r="CD1559" s="72">
        <v>0</v>
      </c>
      <c r="CE1559" s="72">
        <v>0</v>
      </c>
      <c r="CF1559" s="72">
        <v>0</v>
      </c>
      <c r="CG1559" s="72">
        <v>0</v>
      </c>
      <c r="CH1559" s="89">
        <v>0</v>
      </c>
      <c r="CI1559" s="72">
        <v>0</v>
      </c>
      <c r="CJ1559" s="72">
        <v>0</v>
      </c>
      <c r="CK1559" s="72">
        <v>0</v>
      </c>
      <c r="CL1559" s="72">
        <v>0</v>
      </c>
      <c r="CM1559" s="72">
        <v>0</v>
      </c>
      <c r="CN1559" s="72">
        <v>0</v>
      </c>
      <c r="CO1559" s="72">
        <v>0</v>
      </c>
      <c r="CP1559" s="72">
        <v>0</v>
      </c>
      <c r="CQ1559" s="72">
        <v>0</v>
      </c>
      <c r="CR1559" s="72">
        <v>0</v>
      </c>
      <c r="CS1559" s="72">
        <v>0</v>
      </c>
      <c r="CT1559" s="89">
        <v>0</v>
      </c>
      <c r="CV1559" s="72"/>
      <c r="CX1559" s="94" t="s">
        <v>1382</v>
      </c>
      <c r="CY1559" s="72" t="s">
        <v>3150</v>
      </c>
      <c r="CZ1559" s="88">
        <v>0</v>
      </c>
      <c r="DA1559" s="88">
        <v>0</v>
      </c>
      <c r="DB1559" s="88">
        <v>0</v>
      </c>
      <c r="DC1559" s="88">
        <v>0</v>
      </c>
      <c r="DD1559" s="88">
        <v>6.8772007042253516E-4</v>
      </c>
      <c r="DE1559" s="88">
        <v>0</v>
      </c>
      <c r="DF1559" s="88">
        <v>0</v>
      </c>
      <c r="DG1559" s="88">
        <v>0</v>
      </c>
      <c r="DH1559">
        <f t="shared" si="72"/>
        <v>6.8772007042253516E-4</v>
      </c>
      <c r="DI1559">
        <f t="shared" si="73"/>
        <v>0</v>
      </c>
      <c r="DJ1559">
        <f t="shared" si="74"/>
        <v>6.8772007042253516E-4</v>
      </c>
    </row>
    <row r="1560" spans="1:114" s="74" customFormat="1" x14ac:dyDescent="0.2">
      <c r="A1560" s="74" t="s">
        <v>827</v>
      </c>
      <c r="B1560" s="74" t="s">
        <v>2595</v>
      </c>
      <c r="C1560" s="88">
        <v>3.6979684285945412E-2</v>
      </c>
      <c r="D1560" s="88">
        <v>0</v>
      </c>
      <c r="E1560" s="88">
        <v>0</v>
      </c>
      <c r="F1560" s="88">
        <v>0</v>
      </c>
      <c r="G1560" s="88">
        <v>0</v>
      </c>
      <c r="H1560" s="88">
        <v>4.3020929682290434E-4</v>
      </c>
      <c r="I1560" s="88">
        <v>0</v>
      </c>
      <c r="J1560" s="88">
        <v>0</v>
      </c>
      <c r="K1560" s="72">
        <v>0</v>
      </c>
      <c r="L1560" s="72">
        <v>0.12887784221669887</v>
      </c>
      <c r="M1560" s="72">
        <v>0</v>
      </c>
      <c r="N1560" s="89">
        <v>0</v>
      </c>
      <c r="O1560" s="91">
        <v>0</v>
      </c>
      <c r="P1560" s="88">
        <v>0</v>
      </c>
      <c r="Q1560" s="88">
        <v>0</v>
      </c>
      <c r="R1560" s="88">
        <v>0</v>
      </c>
      <c r="S1560" s="88">
        <v>0</v>
      </c>
      <c r="T1560" s="88">
        <v>0</v>
      </c>
      <c r="U1560" s="88">
        <v>0</v>
      </c>
      <c r="V1560" s="88">
        <v>0</v>
      </c>
      <c r="W1560" s="72">
        <v>0</v>
      </c>
      <c r="X1560" s="72">
        <v>0</v>
      </c>
      <c r="Y1560" s="72">
        <v>0</v>
      </c>
      <c r="Z1560" s="89">
        <v>0</v>
      </c>
      <c r="AA1560" s="91">
        <v>7.2826139729086766E-3</v>
      </c>
      <c r="AB1560" s="88">
        <v>0</v>
      </c>
      <c r="AC1560" s="88">
        <v>7.788404623196985E-3</v>
      </c>
      <c r="AD1560" s="88">
        <v>0</v>
      </c>
      <c r="AE1560" s="88">
        <v>0</v>
      </c>
      <c r="AF1560" s="88">
        <v>0</v>
      </c>
      <c r="AG1560" s="88">
        <v>0</v>
      </c>
      <c r="AH1560" s="88">
        <v>0</v>
      </c>
      <c r="AI1560" s="72">
        <v>0</v>
      </c>
      <c r="AJ1560" s="72">
        <v>5.3376034160661856E-3</v>
      </c>
      <c r="AK1560" s="72">
        <v>0</v>
      </c>
      <c r="AL1560" s="89">
        <v>0</v>
      </c>
      <c r="AM1560" s="91">
        <v>0</v>
      </c>
      <c r="AN1560" s="88">
        <v>0</v>
      </c>
      <c r="AO1560" s="88">
        <v>0</v>
      </c>
      <c r="AP1560" s="88">
        <v>0</v>
      </c>
      <c r="AQ1560" s="88">
        <v>0</v>
      </c>
      <c r="AR1560" s="88">
        <v>0</v>
      </c>
      <c r="AS1560" s="88">
        <v>0</v>
      </c>
      <c r="AT1560" s="88">
        <v>0</v>
      </c>
      <c r="AU1560" s="72">
        <v>0</v>
      </c>
      <c r="AV1560" s="72">
        <v>0</v>
      </c>
      <c r="AW1560" s="72">
        <v>0</v>
      </c>
      <c r="AX1560" s="89">
        <v>0</v>
      </c>
      <c r="AY1560" s="72">
        <v>0</v>
      </c>
      <c r="AZ1560" s="72">
        <v>0</v>
      </c>
      <c r="BA1560" s="72">
        <v>0</v>
      </c>
      <c r="BB1560" s="72">
        <v>0</v>
      </c>
      <c r="BC1560" s="72">
        <v>0</v>
      </c>
      <c r="BD1560" s="72">
        <v>0</v>
      </c>
      <c r="BE1560" s="72">
        <v>0</v>
      </c>
      <c r="BF1560" s="72">
        <v>0</v>
      </c>
      <c r="BG1560" s="72">
        <v>0</v>
      </c>
      <c r="BH1560" s="72">
        <v>0</v>
      </c>
      <c r="BI1560" s="72">
        <v>0</v>
      </c>
      <c r="BJ1560" s="89">
        <v>0</v>
      </c>
      <c r="BK1560" s="72">
        <v>0</v>
      </c>
      <c r="BL1560" s="72">
        <v>0</v>
      </c>
      <c r="BM1560" s="72">
        <v>0</v>
      </c>
      <c r="BN1560" s="72">
        <v>0</v>
      </c>
      <c r="BO1560" s="72">
        <v>0</v>
      </c>
      <c r="BP1560" s="72">
        <v>0</v>
      </c>
      <c r="BQ1560" s="72">
        <v>0</v>
      </c>
      <c r="BR1560" s="72">
        <v>0</v>
      </c>
      <c r="BS1560" s="72">
        <v>0</v>
      </c>
      <c r="BT1560" s="72">
        <v>0</v>
      </c>
      <c r="BU1560" s="72">
        <v>1.3698817792024549E-2</v>
      </c>
      <c r="BV1560" s="89">
        <v>0</v>
      </c>
      <c r="BW1560" s="72">
        <v>0</v>
      </c>
      <c r="BX1560" s="72">
        <v>0</v>
      </c>
      <c r="BY1560" s="72">
        <v>0</v>
      </c>
      <c r="BZ1560" s="72">
        <v>0</v>
      </c>
      <c r="CA1560" s="72">
        <v>0</v>
      </c>
      <c r="CB1560" s="72">
        <v>0</v>
      </c>
      <c r="CC1560" s="72">
        <v>0</v>
      </c>
      <c r="CD1560" s="72">
        <v>0</v>
      </c>
      <c r="CE1560" s="72">
        <v>0</v>
      </c>
      <c r="CF1560" s="72">
        <v>0</v>
      </c>
      <c r="CG1560" s="72">
        <v>0</v>
      </c>
      <c r="CH1560" s="89">
        <v>3.863390511512904E-3</v>
      </c>
      <c r="CI1560" s="72">
        <v>0</v>
      </c>
      <c r="CJ1560" s="72">
        <v>0</v>
      </c>
      <c r="CK1560" s="72">
        <v>0</v>
      </c>
      <c r="CL1560" s="72">
        <v>0</v>
      </c>
      <c r="CM1560" s="72">
        <v>0</v>
      </c>
      <c r="CN1560" s="72">
        <v>0</v>
      </c>
      <c r="CO1560" s="72">
        <v>0</v>
      </c>
      <c r="CP1560" s="72">
        <v>0</v>
      </c>
      <c r="CQ1560" s="72">
        <v>0</v>
      </c>
      <c r="CR1560" s="72">
        <v>0</v>
      </c>
      <c r="CS1560" s="72">
        <v>2.2360859551441158E-3</v>
      </c>
      <c r="CT1560" s="89">
        <v>0</v>
      </c>
      <c r="CV1560" s="72"/>
      <c r="CX1560" s="94" t="s">
        <v>1776</v>
      </c>
      <c r="CY1560" s="72" t="s">
        <v>3544</v>
      </c>
      <c r="CZ1560" s="88">
        <v>0</v>
      </c>
      <c r="DA1560" s="88">
        <v>0</v>
      </c>
      <c r="DB1560" s="88">
        <v>0</v>
      </c>
      <c r="DC1560" s="88">
        <v>6.8494088960122741E-4</v>
      </c>
      <c r="DD1560" s="88">
        <v>0</v>
      </c>
      <c r="DE1560" s="88">
        <v>0</v>
      </c>
      <c r="DF1560" s="88">
        <v>0</v>
      </c>
      <c r="DG1560" s="88">
        <v>0</v>
      </c>
      <c r="DH1560">
        <f t="shared" si="72"/>
        <v>0</v>
      </c>
      <c r="DI1560">
        <f t="shared" si="73"/>
        <v>6.8494088960122741E-4</v>
      </c>
      <c r="DJ1560">
        <f t="shared" si="74"/>
        <v>6.8494088960122741E-4</v>
      </c>
    </row>
    <row r="1561" spans="1:114" s="74" customFormat="1" x14ac:dyDescent="0.2">
      <c r="A1561" s="74" t="s">
        <v>1362</v>
      </c>
      <c r="B1561" s="74" t="s">
        <v>3130</v>
      </c>
      <c r="C1561" s="88">
        <v>0</v>
      </c>
      <c r="D1561" s="88">
        <v>0</v>
      </c>
      <c r="E1561" s="88">
        <v>0</v>
      </c>
      <c r="F1561" s="88">
        <v>0</v>
      </c>
      <c r="G1561" s="88">
        <v>0</v>
      </c>
      <c r="H1561" s="88">
        <v>0</v>
      </c>
      <c r="I1561" s="88">
        <v>1.5485989051405742E-3</v>
      </c>
      <c r="J1561" s="88">
        <v>0</v>
      </c>
      <c r="K1561" s="72">
        <v>0</v>
      </c>
      <c r="L1561" s="72">
        <v>0</v>
      </c>
      <c r="M1561" s="72">
        <v>0</v>
      </c>
      <c r="N1561" s="89">
        <v>0</v>
      </c>
      <c r="O1561" s="91">
        <v>0</v>
      </c>
      <c r="P1561" s="88">
        <v>0</v>
      </c>
      <c r="Q1561" s="88">
        <v>0</v>
      </c>
      <c r="R1561" s="88">
        <v>0</v>
      </c>
      <c r="S1561" s="88">
        <v>0</v>
      </c>
      <c r="T1561" s="88">
        <v>0</v>
      </c>
      <c r="U1561" s="88">
        <v>0</v>
      </c>
      <c r="V1561" s="88">
        <v>0</v>
      </c>
      <c r="W1561" s="72">
        <v>0</v>
      </c>
      <c r="X1561" s="72">
        <v>0</v>
      </c>
      <c r="Y1561" s="72">
        <v>0</v>
      </c>
      <c r="Z1561" s="89">
        <v>0</v>
      </c>
      <c r="AA1561" s="91">
        <v>4.8550759819391172E-3</v>
      </c>
      <c r="AB1561" s="88">
        <v>0</v>
      </c>
      <c r="AC1561" s="88">
        <v>3.1153618492787936E-3</v>
      </c>
      <c r="AD1561" s="88">
        <v>0</v>
      </c>
      <c r="AE1561" s="88">
        <v>0</v>
      </c>
      <c r="AF1561" s="88">
        <v>0</v>
      </c>
      <c r="AG1561" s="88">
        <v>0</v>
      </c>
      <c r="AH1561" s="88">
        <v>0</v>
      </c>
      <c r="AI1561" s="72">
        <v>0</v>
      </c>
      <c r="AJ1561" s="72">
        <v>0</v>
      </c>
      <c r="AK1561" s="72">
        <v>0</v>
      </c>
      <c r="AL1561" s="89">
        <v>0</v>
      </c>
      <c r="AM1561" s="91">
        <v>0</v>
      </c>
      <c r="AN1561" s="88">
        <v>0</v>
      </c>
      <c r="AO1561" s="88">
        <v>0</v>
      </c>
      <c r="AP1561" s="88">
        <v>0</v>
      </c>
      <c r="AQ1561" s="88">
        <v>0</v>
      </c>
      <c r="AR1561" s="88">
        <v>0</v>
      </c>
      <c r="AS1561" s="88">
        <v>0</v>
      </c>
      <c r="AT1561" s="88">
        <v>0</v>
      </c>
      <c r="AU1561" s="72">
        <v>0</v>
      </c>
      <c r="AV1561" s="72">
        <v>0</v>
      </c>
      <c r="AW1561" s="72">
        <v>0</v>
      </c>
      <c r="AX1561" s="89">
        <v>0</v>
      </c>
      <c r="AY1561" s="72">
        <v>0</v>
      </c>
      <c r="AZ1561" s="72">
        <v>0</v>
      </c>
      <c r="BA1561" s="72">
        <v>0</v>
      </c>
      <c r="BB1561" s="72">
        <v>0</v>
      </c>
      <c r="BC1561" s="72">
        <v>0</v>
      </c>
      <c r="BD1561" s="72">
        <v>0</v>
      </c>
      <c r="BE1561" s="72">
        <v>0</v>
      </c>
      <c r="BF1561" s="72">
        <v>2.8773666340565118E-3</v>
      </c>
      <c r="BG1561" s="72">
        <v>0</v>
      </c>
      <c r="BH1561" s="72">
        <v>0</v>
      </c>
      <c r="BI1561" s="72">
        <v>0</v>
      </c>
      <c r="BJ1561" s="89">
        <v>2.0328154493974154E-2</v>
      </c>
      <c r="BK1561" s="72">
        <v>0</v>
      </c>
      <c r="BL1561" s="72">
        <v>0</v>
      </c>
      <c r="BM1561" s="72">
        <v>0</v>
      </c>
      <c r="BN1561" s="72">
        <v>0</v>
      </c>
      <c r="BO1561" s="72">
        <v>0</v>
      </c>
      <c r="BP1561" s="72">
        <v>0</v>
      </c>
      <c r="BQ1561" s="72">
        <v>0</v>
      </c>
      <c r="BR1561" s="72">
        <v>2.3118180136859627E-3</v>
      </c>
      <c r="BS1561" s="72">
        <v>0</v>
      </c>
      <c r="BT1561" s="72">
        <v>0</v>
      </c>
      <c r="BU1561" s="72">
        <v>0</v>
      </c>
      <c r="BV1561" s="89">
        <v>0</v>
      </c>
      <c r="BW1561" s="72">
        <v>0</v>
      </c>
      <c r="BX1561" s="72">
        <v>0</v>
      </c>
      <c r="BY1561" s="72">
        <v>6.8884755803540667E-3</v>
      </c>
      <c r="BZ1561" s="72">
        <v>0</v>
      </c>
      <c r="CA1561" s="72">
        <v>0</v>
      </c>
      <c r="CB1561" s="72">
        <v>0</v>
      </c>
      <c r="CC1561" s="72">
        <v>0</v>
      </c>
      <c r="CD1561" s="72">
        <v>2.7378507871321012E-2</v>
      </c>
      <c r="CE1561" s="72">
        <v>0</v>
      </c>
      <c r="CF1561" s="72">
        <v>0</v>
      </c>
      <c r="CG1561" s="72">
        <v>0</v>
      </c>
      <c r="CH1561" s="89">
        <v>0</v>
      </c>
      <c r="CI1561" s="72">
        <v>0</v>
      </c>
      <c r="CJ1561" s="72">
        <v>0</v>
      </c>
      <c r="CK1561" s="72">
        <v>0</v>
      </c>
      <c r="CL1561" s="72">
        <v>0</v>
      </c>
      <c r="CM1561" s="72">
        <v>0</v>
      </c>
      <c r="CN1561" s="72">
        <v>0</v>
      </c>
      <c r="CO1561" s="72">
        <v>2.0192048819886923E-2</v>
      </c>
      <c r="CP1561" s="72">
        <v>0.22058548622275395</v>
      </c>
      <c r="CQ1561" s="72">
        <v>0</v>
      </c>
      <c r="CR1561" s="72">
        <v>0</v>
      </c>
      <c r="CS1561" s="72">
        <v>0</v>
      </c>
      <c r="CT1561" s="89">
        <v>0</v>
      </c>
      <c r="CV1561" s="72"/>
      <c r="CX1561" s="94" t="s">
        <v>1385</v>
      </c>
      <c r="CY1561" s="72" t="s">
        <v>3153</v>
      </c>
      <c r="CZ1561" s="88">
        <v>9.6301261161316177E-5</v>
      </c>
      <c r="DA1561" s="88">
        <v>0</v>
      </c>
      <c r="DB1561" s="88">
        <v>5.7991185339828348E-4</v>
      </c>
      <c r="DC1561" s="88">
        <v>0</v>
      </c>
      <c r="DD1561" s="88">
        <v>0</v>
      </c>
      <c r="DE1561" s="88">
        <v>0</v>
      </c>
      <c r="DF1561" s="88">
        <v>0</v>
      </c>
      <c r="DG1561" s="88">
        <v>0</v>
      </c>
      <c r="DH1561">
        <f t="shared" si="72"/>
        <v>6.762131145595996E-4</v>
      </c>
      <c r="DI1561">
        <f t="shared" si="73"/>
        <v>0</v>
      </c>
      <c r="DJ1561">
        <f t="shared" si="74"/>
        <v>6.762131145595996E-4</v>
      </c>
    </row>
    <row r="1562" spans="1:114" s="74" customFormat="1" x14ac:dyDescent="0.2">
      <c r="A1562" s="74" t="s">
        <v>823</v>
      </c>
      <c r="B1562" s="74" t="s">
        <v>2591</v>
      </c>
      <c r="C1562" s="88">
        <v>0</v>
      </c>
      <c r="D1562" s="88">
        <v>0</v>
      </c>
      <c r="E1562" s="88">
        <v>0</v>
      </c>
      <c r="F1562" s="88">
        <v>0</v>
      </c>
      <c r="G1562" s="88">
        <v>0</v>
      </c>
      <c r="H1562" s="88">
        <v>4.3020929682290434E-4</v>
      </c>
      <c r="I1562" s="88">
        <v>1.5485989051405742E-3</v>
      </c>
      <c r="J1562" s="88">
        <v>0</v>
      </c>
      <c r="K1562" s="72">
        <v>4.0997720526738717E-2</v>
      </c>
      <c r="L1562" s="72">
        <v>0</v>
      </c>
      <c r="M1562" s="72">
        <v>0</v>
      </c>
      <c r="N1562" s="89">
        <v>0</v>
      </c>
      <c r="O1562" s="91">
        <v>0</v>
      </c>
      <c r="P1562" s="88">
        <v>0</v>
      </c>
      <c r="Q1562" s="88">
        <v>0</v>
      </c>
      <c r="R1562" s="88">
        <v>0</v>
      </c>
      <c r="S1562" s="88">
        <v>0</v>
      </c>
      <c r="T1562" s="88">
        <v>6.7713976164680389E-2</v>
      </c>
      <c r="U1562" s="88">
        <v>0</v>
      </c>
      <c r="V1562" s="88">
        <v>0</v>
      </c>
      <c r="W1562" s="72">
        <v>0</v>
      </c>
      <c r="X1562" s="72">
        <v>0</v>
      </c>
      <c r="Y1562" s="72">
        <v>0</v>
      </c>
      <c r="Z1562" s="89">
        <v>0</v>
      </c>
      <c r="AA1562" s="91">
        <v>2.4275379909695586E-3</v>
      </c>
      <c r="AB1562" s="88">
        <v>0</v>
      </c>
      <c r="AC1562" s="88">
        <v>0</v>
      </c>
      <c r="AD1562" s="88">
        <v>0</v>
      </c>
      <c r="AE1562" s="88">
        <v>4.2180164319248828E-2</v>
      </c>
      <c r="AF1562" s="88">
        <v>0</v>
      </c>
      <c r="AG1562" s="88">
        <v>0</v>
      </c>
      <c r="AH1562" s="88">
        <v>0</v>
      </c>
      <c r="AI1562" s="72">
        <v>3.8181818181818185E-2</v>
      </c>
      <c r="AJ1562" s="72">
        <v>0</v>
      </c>
      <c r="AK1562" s="72">
        <v>0</v>
      </c>
      <c r="AL1562" s="89">
        <v>0</v>
      </c>
      <c r="AM1562" s="91">
        <v>0</v>
      </c>
      <c r="AN1562" s="88">
        <v>0</v>
      </c>
      <c r="AO1562" s="88">
        <v>0</v>
      </c>
      <c r="AP1562" s="88">
        <v>0</v>
      </c>
      <c r="AQ1562" s="88">
        <v>0</v>
      </c>
      <c r="AR1562" s="88">
        <v>0</v>
      </c>
      <c r="AS1562" s="88">
        <v>0</v>
      </c>
      <c r="AT1562" s="88">
        <v>0</v>
      </c>
      <c r="AU1562" s="72">
        <v>0</v>
      </c>
      <c r="AV1562" s="72">
        <v>0</v>
      </c>
      <c r="AW1562" s="72">
        <v>0</v>
      </c>
      <c r="AX1562" s="89">
        <v>0</v>
      </c>
      <c r="AY1562" s="72">
        <v>2.8935185185185182E-2</v>
      </c>
      <c r="AZ1562" s="72">
        <v>0</v>
      </c>
      <c r="BA1562" s="72">
        <v>0</v>
      </c>
      <c r="BB1562" s="72">
        <v>0</v>
      </c>
      <c r="BC1562" s="72">
        <v>0</v>
      </c>
      <c r="BD1562" s="72">
        <v>0</v>
      </c>
      <c r="BE1562" s="72">
        <v>0</v>
      </c>
      <c r="BF1562" s="72">
        <v>0</v>
      </c>
      <c r="BG1562" s="72">
        <v>0</v>
      </c>
      <c r="BH1562" s="72">
        <v>0</v>
      </c>
      <c r="BI1562" s="72">
        <v>0</v>
      </c>
      <c r="BJ1562" s="89">
        <v>0</v>
      </c>
      <c r="BK1562" s="72">
        <v>0</v>
      </c>
      <c r="BL1562" s="72">
        <v>0</v>
      </c>
      <c r="BM1562" s="72">
        <v>0</v>
      </c>
      <c r="BN1562" s="72">
        <v>0</v>
      </c>
      <c r="BO1562" s="72">
        <v>0</v>
      </c>
      <c r="BP1562" s="72">
        <v>0</v>
      </c>
      <c r="BQ1562" s="72">
        <v>0</v>
      </c>
      <c r="BR1562" s="72">
        <v>0</v>
      </c>
      <c r="BS1562" s="72">
        <v>0</v>
      </c>
      <c r="BT1562" s="72">
        <v>0</v>
      </c>
      <c r="BU1562" s="72">
        <v>0</v>
      </c>
      <c r="BV1562" s="89">
        <v>0</v>
      </c>
      <c r="BW1562" s="72">
        <v>0</v>
      </c>
      <c r="BX1562" s="72">
        <v>0</v>
      </c>
      <c r="BY1562" s="72">
        <v>0</v>
      </c>
      <c r="BZ1562" s="72">
        <v>0</v>
      </c>
      <c r="CA1562" s="72">
        <v>0</v>
      </c>
      <c r="CB1562" s="72">
        <v>0</v>
      </c>
      <c r="CC1562" s="72">
        <v>0</v>
      </c>
      <c r="CD1562" s="72">
        <v>4.1067761806981518E-2</v>
      </c>
      <c r="CE1562" s="72">
        <v>0.1127658747132247</v>
      </c>
      <c r="CF1562" s="72">
        <v>0</v>
      </c>
      <c r="CG1562" s="72">
        <v>0</v>
      </c>
      <c r="CH1562" s="89">
        <v>7.7267810230258081E-3</v>
      </c>
      <c r="CI1562" s="72">
        <v>0</v>
      </c>
      <c r="CJ1562" s="72">
        <v>0</v>
      </c>
      <c r="CK1562" s="72">
        <v>0</v>
      </c>
      <c r="CL1562" s="72">
        <v>0</v>
      </c>
      <c r="CM1562" s="72">
        <v>0</v>
      </c>
      <c r="CN1562" s="72">
        <v>0</v>
      </c>
      <c r="CO1562" s="72">
        <v>7.1793951359597957E-2</v>
      </c>
      <c r="CP1562" s="72">
        <v>0</v>
      </c>
      <c r="CQ1562" s="72">
        <v>0</v>
      </c>
      <c r="CR1562" s="72">
        <v>0</v>
      </c>
      <c r="CS1562" s="72">
        <v>0</v>
      </c>
      <c r="CT1562" s="89">
        <v>0</v>
      </c>
      <c r="CV1562" s="72"/>
      <c r="CX1562" s="94" t="s">
        <v>1384</v>
      </c>
      <c r="CY1562" s="72" t="s">
        <v>3152</v>
      </c>
      <c r="CZ1562" s="88">
        <v>6.7410882812921318E-4</v>
      </c>
      <c r="DA1562" s="88">
        <v>0</v>
      </c>
      <c r="DB1562" s="88">
        <v>0</v>
      </c>
      <c r="DC1562" s="88">
        <v>0</v>
      </c>
      <c r="DD1562" s="88">
        <v>0</v>
      </c>
      <c r="DE1562" s="88">
        <v>0</v>
      </c>
      <c r="DF1562" s="88">
        <v>0</v>
      </c>
      <c r="DG1562" s="88">
        <v>0</v>
      </c>
      <c r="DH1562">
        <f t="shared" si="72"/>
        <v>6.7410882812921318E-4</v>
      </c>
      <c r="DI1562">
        <f t="shared" si="73"/>
        <v>0</v>
      </c>
      <c r="DJ1562">
        <f t="shared" si="74"/>
        <v>6.7410882812921318E-4</v>
      </c>
    </row>
    <row r="1563" spans="1:114" s="74" customFormat="1" x14ac:dyDescent="0.2">
      <c r="A1563" s="74" t="s">
        <v>1261</v>
      </c>
      <c r="B1563" s="74" t="s">
        <v>3029</v>
      </c>
      <c r="C1563" s="88">
        <v>0</v>
      </c>
      <c r="D1563" s="88">
        <v>0</v>
      </c>
      <c r="E1563" s="88">
        <v>0</v>
      </c>
      <c r="F1563" s="88">
        <v>1.5426385289398988E-2</v>
      </c>
      <c r="G1563" s="88">
        <v>1.5687751004016062E-3</v>
      </c>
      <c r="H1563" s="88">
        <v>0</v>
      </c>
      <c r="I1563" s="88">
        <v>0</v>
      </c>
      <c r="J1563" s="88">
        <v>0</v>
      </c>
      <c r="K1563" s="72">
        <v>0</v>
      </c>
      <c r="L1563" s="72">
        <v>0</v>
      </c>
      <c r="M1563" s="72">
        <v>0</v>
      </c>
      <c r="N1563" s="89">
        <v>0</v>
      </c>
      <c r="O1563" s="91">
        <v>0</v>
      </c>
      <c r="P1563" s="88">
        <v>0</v>
      </c>
      <c r="Q1563" s="88">
        <v>0</v>
      </c>
      <c r="R1563" s="88">
        <v>0</v>
      </c>
      <c r="S1563" s="88">
        <v>0</v>
      </c>
      <c r="T1563" s="88">
        <v>0</v>
      </c>
      <c r="U1563" s="88">
        <v>0</v>
      </c>
      <c r="V1563" s="88">
        <v>0</v>
      </c>
      <c r="W1563" s="72">
        <v>0</v>
      </c>
      <c r="X1563" s="72">
        <v>0</v>
      </c>
      <c r="Y1563" s="72">
        <v>0</v>
      </c>
      <c r="Z1563" s="89">
        <v>0</v>
      </c>
      <c r="AA1563" s="91">
        <v>0</v>
      </c>
      <c r="AB1563" s="88">
        <v>0</v>
      </c>
      <c r="AC1563" s="88">
        <v>0</v>
      </c>
      <c r="AD1563" s="88">
        <v>0</v>
      </c>
      <c r="AE1563" s="88">
        <v>0</v>
      </c>
      <c r="AF1563" s="88">
        <v>0</v>
      </c>
      <c r="AG1563" s="88">
        <v>0</v>
      </c>
      <c r="AH1563" s="88">
        <v>0</v>
      </c>
      <c r="AI1563" s="72">
        <v>0</v>
      </c>
      <c r="AJ1563" s="72">
        <v>0</v>
      </c>
      <c r="AK1563" s="72">
        <v>0</v>
      </c>
      <c r="AL1563" s="89">
        <v>0</v>
      </c>
      <c r="AM1563" s="91">
        <v>0</v>
      </c>
      <c r="AN1563" s="88">
        <v>0</v>
      </c>
      <c r="AO1563" s="88">
        <v>0</v>
      </c>
      <c r="AP1563" s="88">
        <v>0</v>
      </c>
      <c r="AQ1563" s="88">
        <v>0</v>
      </c>
      <c r="AR1563" s="88">
        <v>0</v>
      </c>
      <c r="AS1563" s="88">
        <v>0</v>
      </c>
      <c r="AT1563" s="88">
        <v>0</v>
      </c>
      <c r="AU1563" s="72">
        <v>0</v>
      </c>
      <c r="AV1563" s="72">
        <v>0</v>
      </c>
      <c r="AW1563" s="72">
        <v>0</v>
      </c>
      <c r="AX1563" s="89">
        <v>0</v>
      </c>
      <c r="AY1563" s="72">
        <v>0</v>
      </c>
      <c r="AZ1563" s="72">
        <v>0</v>
      </c>
      <c r="BA1563" s="72">
        <v>0</v>
      </c>
      <c r="BB1563" s="72">
        <v>0</v>
      </c>
      <c r="BC1563" s="72">
        <v>0</v>
      </c>
      <c r="BD1563" s="72">
        <v>0</v>
      </c>
      <c r="BE1563" s="72">
        <v>0</v>
      </c>
      <c r="BF1563" s="72">
        <v>0</v>
      </c>
      <c r="BG1563" s="72">
        <v>0</v>
      </c>
      <c r="BH1563" s="72">
        <v>0</v>
      </c>
      <c r="BI1563" s="72">
        <v>0</v>
      </c>
      <c r="BJ1563" s="89">
        <v>0</v>
      </c>
      <c r="BK1563" s="72">
        <v>0</v>
      </c>
      <c r="BL1563" s="72">
        <v>0</v>
      </c>
      <c r="BM1563" s="72">
        <v>0</v>
      </c>
      <c r="BN1563" s="72">
        <v>0</v>
      </c>
      <c r="BO1563" s="72">
        <v>0</v>
      </c>
      <c r="BP1563" s="72">
        <v>0</v>
      </c>
      <c r="BQ1563" s="72">
        <v>0</v>
      </c>
      <c r="BR1563" s="72">
        <v>0</v>
      </c>
      <c r="BS1563" s="72">
        <v>0</v>
      </c>
      <c r="BT1563" s="72">
        <v>0</v>
      </c>
      <c r="BU1563" s="72">
        <v>0</v>
      </c>
      <c r="BV1563" s="89">
        <v>0</v>
      </c>
      <c r="BW1563" s="72">
        <v>0</v>
      </c>
      <c r="BX1563" s="72">
        <v>0</v>
      </c>
      <c r="BY1563" s="72">
        <v>0</v>
      </c>
      <c r="BZ1563" s="72">
        <v>0</v>
      </c>
      <c r="CA1563" s="72">
        <v>0</v>
      </c>
      <c r="CB1563" s="72">
        <v>0</v>
      </c>
      <c r="CC1563" s="72">
        <v>6.3905930470347658E-3</v>
      </c>
      <c r="CD1563" s="72">
        <v>0</v>
      </c>
      <c r="CE1563" s="72">
        <v>0</v>
      </c>
      <c r="CF1563" s="72">
        <v>0</v>
      </c>
      <c r="CG1563" s="72">
        <v>0</v>
      </c>
      <c r="CH1563" s="89">
        <v>0</v>
      </c>
      <c r="CI1563" s="72">
        <v>0</v>
      </c>
      <c r="CJ1563" s="72">
        <v>0</v>
      </c>
      <c r="CK1563" s="72">
        <v>0</v>
      </c>
      <c r="CL1563" s="72">
        <v>0</v>
      </c>
      <c r="CM1563" s="72">
        <v>0</v>
      </c>
      <c r="CN1563" s="72">
        <v>0</v>
      </c>
      <c r="CO1563" s="72">
        <v>0</v>
      </c>
      <c r="CP1563" s="72">
        <v>0</v>
      </c>
      <c r="CQ1563" s="72">
        <v>0</v>
      </c>
      <c r="CR1563" s="72">
        <v>0</v>
      </c>
      <c r="CS1563" s="72">
        <v>0</v>
      </c>
      <c r="CT1563" s="89">
        <v>0</v>
      </c>
      <c r="CV1563" s="72"/>
      <c r="CX1563" s="94" t="s">
        <v>1390</v>
      </c>
      <c r="CY1563" s="72" t="s">
        <v>3158</v>
      </c>
      <c r="CZ1563" s="88">
        <v>0</v>
      </c>
      <c r="DA1563" s="88">
        <v>0</v>
      </c>
      <c r="DB1563" s="88">
        <v>0</v>
      </c>
      <c r="DC1563" s="88">
        <v>0</v>
      </c>
      <c r="DD1563" s="88">
        <v>0</v>
      </c>
      <c r="DE1563" s="88">
        <v>0</v>
      </c>
      <c r="DF1563" s="88">
        <v>6.5549699782374994E-4</v>
      </c>
      <c r="DG1563" s="88">
        <v>0</v>
      </c>
      <c r="DH1563">
        <f t="shared" si="72"/>
        <v>6.5549699782374994E-4</v>
      </c>
      <c r="DI1563">
        <f t="shared" si="73"/>
        <v>0</v>
      </c>
      <c r="DJ1563">
        <f t="shared" si="74"/>
        <v>6.5549699782374994E-4</v>
      </c>
    </row>
    <row r="1564" spans="1:114" s="74" customFormat="1" x14ac:dyDescent="0.2">
      <c r="A1564" s="74" t="s">
        <v>974</v>
      </c>
      <c r="B1564" s="74" t="s">
        <v>2742</v>
      </c>
      <c r="C1564" s="88">
        <v>0</v>
      </c>
      <c r="D1564" s="88">
        <v>0</v>
      </c>
      <c r="E1564" s="88">
        <v>0</v>
      </c>
      <c r="F1564" s="88">
        <v>0</v>
      </c>
      <c r="G1564" s="88">
        <v>0</v>
      </c>
      <c r="H1564" s="88">
        <v>0</v>
      </c>
      <c r="I1564" s="88">
        <v>0</v>
      </c>
      <c r="J1564" s="88">
        <v>0</v>
      </c>
      <c r="K1564" s="72">
        <v>0</v>
      </c>
      <c r="L1564" s="72">
        <v>0</v>
      </c>
      <c r="M1564" s="72">
        <v>0</v>
      </c>
      <c r="N1564" s="89">
        <v>0</v>
      </c>
      <c r="O1564" s="91">
        <v>0</v>
      </c>
      <c r="P1564" s="88">
        <v>0</v>
      </c>
      <c r="Q1564" s="88">
        <v>0</v>
      </c>
      <c r="R1564" s="88">
        <v>0</v>
      </c>
      <c r="S1564" s="88">
        <v>0</v>
      </c>
      <c r="T1564" s="88">
        <v>0</v>
      </c>
      <c r="U1564" s="88">
        <v>0</v>
      </c>
      <c r="V1564" s="88">
        <v>0</v>
      </c>
      <c r="W1564" s="72">
        <v>0</v>
      </c>
      <c r="X1564" s="72">
        <v>0</v>
      </c>
      <c r="Y1564" s="72">
        <v>0</v>
      </c>
      <c r="Z1564" s="89">
        <v>0</v>
      </c>
      <c r="AA1564" s="91">
        <v>2.4275379909695586E-3</v>
      </c>
      <c r="AB1564" s="88">
        <v>0</v>
      </c>
      <c r="AC1564" s="88">
        <v>0</v>
      </c>
      <c r="AD1564" s="88">
        <v>5.5460919858970802E-2</v>
      </c>
      <c r="AE1564" s="88">
        <v>2.750880281690141E-2</v>
      </c>
      <c r="AF1564" s="88">
        <v>0</v>
      </c>
      <c r="AG1564" s="88">
        <v>0</v>
      </c>
      <c r="AH1564" s="88">
        <v>0</v>
      </c>
      <c r="AI1564" s="72">
        <v>0</v>
      </c>
      <c r="AJ1564" s="72">
        <v>0</v>
      </c>
      <c r="AK1564" s="72">
        <v>0</v>
      </c>
      <c r="AL1564" s="89">
        <v>0</v>
      </c>
      <c r="AM1564" s="91">
        <v>0</v>
      </c>
      <c r="AN1564" s="88">
        <v>0</v>
      </c>
      <c r="AO1564" s="88">
        <v>0</v>
      </c>
      <c r="AP1564" s="88">
        <v>0</v>
      </c>
      <c r="AQ1564" s="88">
        <v>0</v>
      </c>
      <c r="AR1564" s="88">
        <v>0</v>
      </c>
      <c r="AS1564" s="88">
        <v>0</v>
      </c>
      <c r="AT1564" s="88">
        <v>0</v>
      </c>
      <c r="AU1564" s="72">
        <v>0</v>
      </c>
      <c r="AV1564" s="72">
        <v>0</v>
      </c>
      <c r="AW1564" s="72">
        <v>0</v>
      </c>
      <c r="AX1564" s="89">
        <v>0</v>
      </c>
      <c r="AY1564" s="72">
        <v>0</v>
      </c>
      <c r="AZ1564" s="72">
        <v>0</v>
      </c>
      <c r="BA1564" s="72">
        <v>0</v>
      </c>
      <c r="BB1564" s="72">
        <v>0</v>
      </c>
      <c r="BC1564" s="72">
        <v>0</v>
      </c>
      <c r="BD1564" s="72">
        <v>0</v>
      </c>
      <c r="BE1564" s="72">
        <v>0</v>
      </c>
      <c r="BF1564" s="72">
        <v>0</v>
      </c>
      <c r="BG1564" s="72">
        <v>0</v>
      </c>
      <c r="BH1564" s="72">
        <v>0</v>
      </c>
      <c r="BI1564" s="72">
        <v>0</v>
      </c>
      <c r="BJ1564" s="89">
        <v>0</v>
      </c>
      <c r="BK1564" s="72">
        <v>0</v>
      </c>
      <c r="BL1564" s="72">
        <v>0</v>
      </c>
      <c r="BM1564" s="72">
        <v>0</v>
      </c>
      <c r="BN1564" s="72">
        <v>0</v>
      </c>
      <c r="BO1564" s="72">
        <v>0</v>
      </c>
      <c r="BP1564" s="72">
        <v>0</v>
      </c>
      <c r="BQ1564" s="72">
        <v>0</v>
      </c>
      <c r="BR1564" s="72">
        <v>0</v>
      </c>
      <c r="BS1564" s="72">
        <v>0</v>
      </c>
      <c r="BT1564" s="72">
        <v>0</v>
      </c>
      <c r="BU1564" s="72">
        <v>0</v>
      </c>
      <c r="BV1564" s="89">
        <v>0</v>
      </c>
      <c r="BW1564" s="72">
        <v>0</v>
      </c>
      <c r="BX1564" s="72">
        <v>0</v>
      </c>
      <c r="BY1564" s="72">
        <v>0</v>
      </c>
      <c r="BZ1564" s="72">
        <v>0</v>
      </c>
      <c r="CA1564" s="72">
        <v>0</v>
      </c>
      <c r="CB1564" s="72">
        <v>0</v>
      </c>
      <c r="CC1564" s="72">
        <v>0</v>
      </c>
      <c r="CD1564" s="72">
        <v>0</v>
      </c>
      <c r="CE1564" s="72">
        <v>0</v>
      </c>
      <c r="CF1564" s="72">
        <v>0</v>
      </c>
      <c r="CG1564" s="72">
        <v>0</v>
      </c>
      <c r="CH1564" s="89">
        <v>0</v>
      </c>
      <c r="CI1564" s="72">
        <v>0</v>
      </c>
      <c r="CJ1564" s="72">
        <v>0</v>
      </c>
      <c r="CK1564" s="72">
        <v>0</v>
      </c>
      <c r="CL1564" s="72">
        <v>0</v>
      </c>
      <c r="CM1564" s="72">
        <v>0</v>
      </c>
      <c r="CN1564" s="72">
        <v>0</v>
      </c>
      <c r="CO1564" s="72">
        <v>0</v>
      </c>
      <c r="CP1564" s="72">
        <v>0</v>
      </c>
      <c r="CQ1564" s="72">
        <v>0</v>
      </c>
      <c r="CR1564" s="72">
        <v>0</v>
      </c>
      <c r="CS1564" s="72">
        <v>0</v>
      </c>
      <c r="CT1564" s="89">
        <v>0</v>
      </c>
      <c r="CV1564" s="72"/>
      <c r="CX1564" s="94" t="s">
        <v>1389</v>
      </c>
      <c r="CY1564" s="72" t="s">
        <v>3157</v>
      </c>
      <c r="CZ1564" s="88">
        <v>0</v>
      </c>
      <c r="DA1564" s="88">
        <v>0</v>
      </c>
      <c r="DB1564" s="88">
        <v>0</v>
      </c>
      <c r="DC1564" s="88">
        <v>0</v>
      </c>
      <c r="DD1564" s="88">
        <v>0</v>
      </c>
      <c r="DE1564" s="88">
        <v>0</v>
      </c>
      <c r="DF1564" s="88">
        <v>6.5549699782374994E-4</v>
      </c>
      <c r="DG1564" s="88">
        <v>0</v>
      </c>
      <c r="DH1564">
        <f t="shared" si="72"/>
        <v>6.5549699782374994E-4</v>
      </c>
      <c r="DI1564">
        <f t="shared" si="73"/>
        <v>0</v>
      </c>
      <c r="DJ1564">
        <f t="shared" si="74"/>
        <v>6.5549699782374994E-4</v>
      </c>
    </row>
    <row r="1565" spans="1:114" s="74" customFormat="1" x14ac:dyDescent="0.2">
      <c r="A1565" s="74" t="s">
        <v>1276</v>
      </c>
      <c r="B1565" s="74" t="s">
        <v>3044</v>
      </c>
      <c r="C1565" s="88">
        <v>0</v>
      </c>
      <c r="D1565" s="88">
        <v>0</v>
      </c>
      <c r="E1565" s="88">
        <v>0</v>
      </c>
      <c r="F1565" s="88">
        <v>0</v>
      </c>
      <c r="G1565" s="88">
        <v>0</v>
      </c>
      <c r="H1565" s="88">
        <v>0</v>
      </c>
      <c r="I1565" s="88">
        <v>0</v>
      </c>
      <c r="J1565" s="88">
        <v>0</v>
      </c>
      <c r="K1565" s="72">
        <v>0</v>
      </c>
      <c r="L1565" s="72">
        <v>0</v>
      </c>
      <c r="M1565" s="72">
        <v>0</v>
      </c>
      <c r="N1565" s="89">
        <v>0</v>
      </c>
      <c r="O1565" s="91">
        <v>0</v>
      </c>
      <c r="P1565" s="88">
        <v>0</v>
      </c>
      <c r="Q1565" s="88">
        <v>0</v>
      </c>
      <c r="R1565" s="88">
        <v>0</v>
      </c>
      <c r="S1565" s="88">
        <v>0</v>
      </c>
      <c r="T1565" s="88">
        <v>0</v>
      </c>
      <c r="U1565" s="88">
        <v>0</v>
      </c>
      <c r="V1565" s="88">
        <v>0</v>
      </c>
      <c r="W1565" s="72">
        <v>0</v>
      </c>
      <c r="X1565" s="72">
        <v>0</v>
      </c>
      <c r="Y1565" s="72">
        <v>0</v>
      </c>
      <c r="Z1565" s="89">
        <v>0</v>
      </c>
      <c r="AA1565" s="91">
        <v>0</v>
      </c>
      <c r="AB1565" s="88">
        <v>0</v>
      </c>
      <c r="AC1565" s="88">
        <v>1.5576809246393968E-3</v>
      </c>
      <c r="AD1565" s="88">
        <v>0</v>
      </c>
      <c r="AE1565" s="88">
        <v>9.1696009389671362E-4</v>
      </c>
      <c r="AF1565" s="88">
        <v>0</v>
      </c>
      <c r="AG1565" s="88">
        <v>0</v>
      </c>
      <c r="AH1565" s="88">
        <v>0</v>
      </c>
      <c r="AI1565" s="72">
        <v>0</v>
      </c>
      <c r="AJ1565" s="72">
        <v>5.3376034160661856E-3</v>
      </c>
      <c r="AK1565" s="72">
        <v>0</v>
      </c>
      <c r="AL1565" s="89">
        <v>0</v>
      </c>
      <c r="AM1565" s="91">
        <v>0</v>
      </c>
      <c r="AN1565" s="88">
        <v>0</v>
      </c>
      <c r="AO1565" s="88">
        <v>0</v>
      </c>
      <c r="AP1565" s="88">
        <v>0</v>
      </c>
      <c r="AQ1565" s="88">
        <v>0</v>
      </c>
      <c r="AR1565" s="88">
        <v>0</v>
      </c>
      <c r="AS1565" s="88">
        <v>0</v>
      </c>
      <c r="AT1565" s="88">
        <v>0</v>
      </c>
      <c r="AU1565" s="72">
        <v>0</v>
      </c>
      <c r="AV1565" s="72">
        <v>7.8659639738849988E-3</v>
      </c>
      <c r="AW1565" s="72">
        <v>0</v>
      </c>
      <c r="AX1565" s="89">
        <v>0</v>
      </c>
      <c r="AY1565" s="72">
        <v>0</v>
      </c>
      <c r="AZ1565" s="72">
        <v>0</v>
      </c>
      <c r="BA1565" s="72">
        <v>0</v>
      </c>
      <c r="BB1565" s="72">
        <v>0</v>
      </c>
      <c r="BC1565" s="72">
        <v>0</v>
      </c>
      <c r="BD1565" s="72">
        <v>0</v>
      </c>
      <c r="BE1565" s="72">
        <v>0</v>
      </c>
      <c r="BF1565" s="72">
        <v>0</v>
      </c>
      <c r="BG1565" s="72">
        <v>0</v>
      </c>
      <c r="BH1565" s="72">
        <v>0</v>
      </c>
      <c r="BI1565" s="72">
        <v>0</v>
      </c>
      <c r="BJ1565" s="89">
        <v>0</v>
      </c>
      <c r="BK1565" s="72">
        <v>0</v>
      </c>
      <c r="BL1565" s="72">
        <v>0</v>
      </c>
      <c r="BM1565" s="72">
        <v>0</v>
      </c>
      <c r="BN1565" s="72">
        <v>0</v>
      </c>
      <c r="BO1565" s="72">
        <v>0</v>
      </c>
      <c r="BP1565" s="72">
        <v>0</v>
      </c>
      <c r="BQ1565" s="72">
        <v>0</v>
      </c>
      <c r="BR1565" s="72">
        <v>0</v>
      </c>
      <c r="BS1565" s="72">
        <v>0</v>
      </c>
      <c r="BT1565" s="72">
        <v>0</v>
      </c>
      <c r="BU1565" s="72">
        <v>2.7397635584049096E-3</v>
      </c>
      <c r="BV1565" s="89">
        <v>0</v>
      </c>
      <c r="BW1565" s="72">
        <v>0</v>
      </c>
      <c r="BX1565" s="72">
        <v>0</v>
      </c>
      <c r="BY1565" s="72">
        <v>0</v>
      </c>
      <c r="BZ1565" s="72">
        <v>0</v>
      </c>
      <c r="CA1565" s="72">
        <v>0</v>
      </c>
      <c r="CB1565" s="72">
        <v>0</v>
      </c>
      <c r="CC1565" s="72">
        <v>0</v>
      </c>
      <c r="CD1565" s="72">
        <v>0</v>
      </c>
      <c r="CE1565" s="72">
        <v>0</v>
      </c>
      <c r="CF1565" s="72">
        <v>0</v>
      </c>
      <c r="CG1565" s="72">
        <v>0</v>
      </c>
      <c r="CH1565" s="89">
        <v>0</v>
      </c>
      <c r="CI1565" s="72">
        <v>0</v>
      </c>
      <c r="CJ1565" s="72">
        <v>0</v>
      </c>
      <c r="CK1565" s="72">
        <v>0</v>
      </c>
      <c r="CL1565" s="72">
        <v>0</v>
      </c>
      <c r="CM1565" s="72">
        <v>0</v>
      </c>
      <c r="CN1565" s="72">
        <v>0</v>
      </c>
      <c r="CO1565" s="72">
        <v>0</v>
      </c>
      <c r="CP1565" s="72">
        <v>0</v>
      </c>
      <c r="CQ1565" s="72">
        <v>0</v>
      </c>
      <c r="CR1565" s="72">
        <v>0</v>
      </c>
      <c r="CS1565" s="72">
        <v>0</v>
      </c>
      <c r="CT1565" s="89">
        <v>0</v>
      </c>
      <c r="CV1565" s="72"/>
      <c r="CX1565" s="94" t="s">
        <v>1388</v>
      </c>
      <c r="CY1565" s="72" t="s">
        <v>3156</v>
      </c>
      <c r="CZ1565" s="88">
        <v>0</v>
      </c>
      <c r="DA1565" s="88">
        <v>0</v>
      </c>
      <c r="DB1565" s="88">
        <v>0</v>
      </c>
      <c r="DC1565" s="88">
        <v>0</v>
      </c>
      <c r="DD1565" s="88">
        <v>0</v>
      </c>
      <c r="DE1565" s="88">
        <v>0</v>
      </c>
      <c r="DF1565" s="88">
        <v>6.5549699782374994E-4</v>
      </c>
      <c r="DG1565" s="88">
        <v>0</v>
      </c>
      <c r="DH1565">
        <f t="shared" si="72"/>
        <v>6.5549699782374994E-4</v>
      </c>
      <c r="DI1565">
        <f t="shared" si="73"/>
        <v>0</v>
      </c>
      <c r="DJ1565">
        <f t="shared" si="74"/>
        <v>6.5549699782374994E-4</v>
      </c>
    </row>
    <row r="1566" spans="1:114" s="74" customFormat="1" x14ac:dyDescent="0.2">
      <c r="A1566" s="74" t="s">
        <v>1158</v>
      </c>
      <c r="B1566" s="74" t="s">
        <v>2926</v>
      </c>
      <c r="C1566" s="88">
        <v>3.351283888413803E-2</v>
      </c>
      <c r="D1566" s="88">
        <v>0</v>
      </c>
      <c r="E1566" s="88">
        <v>0</v>
      </c>
      <c r="F1566" s="88">
        <v>0</v>
      </c>
      <c r="G1566" s="88">
        <v>0</v>
      </c>
      <c r="H1566" s="88">
        <v>0</v>
      </c>
      <c r="I1566" s="88">
        <v>0</v>
      </c>
      <c r="J1566" s="88">
        <v>0</v>
      </c>
      <c r="K1566" s="72">
        <v>0</v>
      </c>
      <c r="L1566" s="72">
        <v>0</v>
      </c>
      <c r="M1566" s="72">
        <v>0</v>
      </c>
      <c r="N1566" s="89">
        <v>0</v>
      </c>
      <c r="O1566" s="91">
        <v>0</v>
      </c>
      <c r="P1566" s="88">
        <v>0</v>
      </c>
      <c r="Q1566" s="88">
        <v>0</v>
      </c>
      <c r="R1566" s="88">
        <v>0</v>
      </c>
      <c r="S1566" s="88">
        <v>0</v>
      </c>
      <c r="T1566" s="88">
        <v>0</v>
      </c>
      <c r="U1566" s="88">
        <v>0</v>
      </c>
      <c r="V1566" s="88">
        <v>0</v>
      </c>
      <c r="W1566" s="72">
        <v>0</v>
      </c>
      <c r="X1566" s="72">
        <v>0</v>
      </c>
      <c r="Y1566" s="72">
        <v>0</v>
      </c>
      <c r="Z1566" s="89">
        <v>0</v>
      </c>
      <c r="AA1566" s="91">
        <v>0</v>
      </c>
      <c r="AB1566" s="88">
        <v>0</v>
      </c>
      <c r="AC1566" s="88">
        <v>0</v>
      </c>
      <c r="AD1566" s="88">
        <v>0</v>
      </c>
      <c r="AE1566" s="88">
        <v>0</v>
      </c>
      <c r="AF1566" s="88">
        <v>0</v>
      </c>
      <c r="AG1566" s="88">
        <v>0</v>
      </c>
      <c r="AH1566" s="88">
        <v>0</v>
      </c>
      <c r="AI1566" s="72">
        <v>0</v>
      </c>
      <c r="AJ1566" s="72">
        <v>0</v>
      </c>
      <c r="AK1566" s="72">
        <v>0</v>
      </c>
      <c r="AL1566" s="89">
        <v>0</v>
      </c>
      <c r="AM1566" s="91">
        <v>0</v>
      </c>
      <c r="AN1566" s="88">
        <v>0</v>
      </c>
      <c r="AO1566" s="88">
        <v>0</v>
      </c>
      <c r="AP1566" s="88">
        <v>0</v>
      </c>
      <c r="AQ1566" s="88">
        <v>0</v>
      </c>
      <c r="AR1566" s="88">
        <v>0</v>
      </c>
      <c r="AS1566" s="88">
        <v>0</v>
      </c>
      <c r="AT1566" s="88">
        <v>0</v>
      </c>
      <c r="AU1566" s="72">
        <v>0</v>
      </c>
      <c r="AV1566" s="72">
        <v>0</v>
      </c>
      <c r="AW1566" s="72">
        <v>0</v>
      </c>
      <c r="AX1566" s="89">
        <v>0</v>
      </c>
      <c r="AY1566" s="72">
        <v>0</v>
      </c>
      <c r="AZ1566" s="72">
        <v>0</v>
      </c>
      <c r="BA1566" s="72">
        <v>0</v>
      </c>
      <c r="BB1566" s="72">
        <v>0</v>
      </c>
      <c r="BC1566" s="72">
        <v>0</v>
      </c>
      <c r="BD1566" s="72">
        <v>0</v>
      </c>
      <c r="BE1566" s="72">
        <v>0</v>
      </c>
      <c r="BF1566" s="72">
        <v>0</v>
      </c>
      <c r="BG1566" s="72">
        <v>0</v>
      </c>
      <c r="BH1566" s="72">
        <v>0</v>
      </c>
      <c r="BI1566" s="72">
        <v>0</v>
      </c>
      <c r="BJ1566" s="89">
        <v>0</v>
      </c>
      <c r="BK1566" s="72">
        <v>0</v>
      </c>
      <c r="BL1566" s="72">
        <v>0</v>
      </c>
      <c r="BM1566" s="72">
        <v>0</v>
      </c>
      <c r="BN1566" s="72">
        <v>0</v>
      </c>
      <c r="BO1566" s="72">
        <v>0</v>
      </c>
      <c r="BP1566" s="72">
        <v>0</v>
      </c>
      <c r="BQ1566" s="72">
        <v>0</v>
      </c>
      <c r="BR1566" s="72">
        <v>0</v>
      </c>
      <c r="BS1566" s="72">
        <v>0</v>
      </c>
      <c r="BT1566" s="72">
        <v>0</v>
      </c>
      <c r="BU1566" s="72">
        <v>0</v>
      </c>
      <c r="BV1566" s="89">
        <v>0</v>
      </c>
      <c r="BW1566" s="72">
        <v>0</v>
      </c>
      <c r="BX1566" s="72">
        <v>0</v>
      </c>
      <c r="BY1566" s="72">
        <v>0</v>
      </c>
      <c r="BZ1566" s="72">
        <v>0</v>
      </c>
      <c r="CA1566" s="72">
        <v>0</v>
      </c>
      <c r="CB1566" s="72">
        <v>0</v>
      </c>
      <c r="CC1566" s="72">
        <v>0</v>
      </c>
      <c r="CD1566" s="72">
        <v>0</v>
      </c>
      <c r="CE1566" s="72">
        <v>0</v>
      </c>
      <c r="CF1566" s="72">
        <v>0</v>
      </c>
      <c r="CG1566" s="72">
        <v>0</v>
      </c>
      <c r="CH1566" s="89">
        <v>0</v>
      </c>
      <c r="CI1566" s="72">
        <v>0</v>
      </c>
      <c r="CJ1566" s="72">
        <v>0</v>
      </c>
      <c r="CK1566" s="72">
        <v>0</v>
      </c>
      <c r="CL1566" s="72">
        <v>0</v>
      </c>
      <c r="CM1566" s="72">
        <v>0</v>
      </c>
      <c r="CN1566" s="72">
        <v>0</v>
      </c>
      <c r="CO1566" s="72">
        <v>0</v>
      </c>
      <c r="CP1566" s="72">
        <v>0</v>
      </c>
      <c r="CQ1566" s="72">
        <v>0</v>
      </c>
      <c r="CR1566" s="72">
        <v>0</v>
      </c>
      <c r="CS1566" s="72">
        <v>0</v>
      </c>
      <c r="CT1566" s="89">
        <v>0</v>
      </c>
      <c r="CV1566" s="72"/>
      <c r="CX1566" s="94" t="s">
        <v>1392</v>
      </c>
      <c r="CY1566" s="72" t="s">
        <v>3160</v>
      </c>
      <c r="CZ1566" s="88">
        <v>0</v>
      </c>
      <c r="DA1566" s="88">
        <v>0</v>
      </c>
      <c r="DB1566" s="88">
        <v>0</v>
      </c>
      <c r="DC1566" s="88">
        <v>0</v>
      </c>
      <c r="DD1566" s="88">
        <v>6.4903371859974875E-4</v>
      </c>
      <c r="DE1566" s="88">
        <v>0</v>
      </c>
      <c r="DF1566" s="88">
        <v>0</v>
      </c>
      <c r="DG1566" s="88">
        <v>0</v>
      </c>
      <c r="DH1566">
        <f t="shared" si="72"/>
        <v>6.4903371859974875E-4</v>
      </c>
      <c r="DI1566">
        <f t="shared" si="73"/>
        <v>0</v>
      </c>
      <c r="DJ1566">
        <f t="shared" si="74"/>
        <v>6.4903371859974875E-4</v>
      </c>
    </row>
    <row r="1567" spans="1:114" s="74" customFormat="1" x14ac:dyDescent="0.2">
      <c r="A1567" s="74" t="s">
        <v>346</v>
      </c>
      <c r="B1567" s="74" t="s">
        <v>2114</v>
      </c>
      <c r="C1567" s="88">
        <v>1.7334227009036911E-2</v>
      </c>
      <c r="D1567" s="88">
        <v>0</v>
      </c>
      <c r="E1567" s="88">
        <v>0</v>
      </c>
      <c r="F1567" s="88">
        <v>0</v>
      </c>
      <c r="G1567" s="88">
        <v>2.3531626506024098E-2</v>
      </c>
      <c r="H1567" s="88">
        <v>0</v>
      </c>
      <c r="I1567" s="88">
        <v>0</v>
      </c>
      <c r="J1567" s="88">
        <v>0</v>
      </c>
      <c r="K1567" s="72">
        <v>0</v>
      </c>
      <c r="L1567" s="72">
        <v>0</v>
      </c>
      <c r="M1567" s="72">
        <v>0.30501330967169477</v>
      </c>
      <c r="N1567" s="89">
        <v>0.12203000502476491</v>
      </c>
      <c r="O1567" s="91">
        <v>0</v>
      </c>
      <c r="P1567" s="88">
        <v>0</v>
      </c>
      <c r="Q1567" s="88">
        <v>0</v>
      </c>
      <c r="R1567" s="88">
        <v>0</v>
      </c>
      <c r="S1567" s="88">
        <v>7.3495186065312725E-3</v>
      </c>
      <c r="T1567" s="88">
        <v>0</v>
      </c>
      <c r="U1567" s="88">
        <v>0</v>
      </c>
      <c r="V1567" s="88">
        <v>0</v>
      </c>
      <c r="W1567" s="72">
        <v>0</v>
      </c>
      <c r="X1567" s="72">
        <v>0</v>
      </c>
      <c r="Y1567" s="72">
        <v>4.7545797790518804E-2</v>
      </c>
      <c r="Z1567" s="89">
        <v>0</v>
      </c>
      <c r="AA1567" s="91">
        <v>0.11409428557556925</v>
      </c>
      <c r="AB1567" s="88">
        <v>0</v>
      </c>
      <c r="AC1567" s="88">
        <v>7.788404623196985E-3</v>
      </c>
      <c r="AD1567" s="88">
        <v>0</v>
      </c>
      <c r="AE1567" s="88">
        <v>0</v>
      </c>
      <c r="AF1567" s="88">
        <v>0</v>
      </c>
      <c r="AG1567" s="88">
        <v>2.2540968209721168E-3</v>
      </c>
      <c r="AH1567" s="88">
        <v>0</v>
      </c>
      <c r="AI1567" s="72">
        <v>0</v>
      </c>
      <c r="AJ1567" s="72">
        <v>5.3376034160661856E-3</v>
      </c>
      <c r="AK1567" s="72">
        <v>0.42687036620984053</v>
      </c>
      <c r="AL1567" s="89">
        <v>0.12743663567281824</v>
      </c>
      <c r="AM1567" s="91">
        <v>0</v>
      </c>
      <c r="AN1567" s="88">
        <v>0</v>
      </c>
      <c r="AO1567" s="88">
        <v>0</v>
      </c>
      <c r="AP1567" s="88">
        <v>0</v>
      </c>
      <c r="AQ1567" s="88">
        <v>0</v>
      </c>
      <c r="AR1567" s="88">
        <v>0</v>
      </c>
      <c r="AS1567" s="88">
        <v>0</v>
      </c>
      <c r="AT1567" s="88">
        <v>0</v>
      </c>
      <c r="AU1567" s="72">
        <v>0</v>
      </c>
      <c r="AV1567" s="72">
        <v>0</v>
      </c>
      <c r="AW1567" s="72">
        <v>0.18521226300141347</v>
      </c>
      <c r="AX1567" s="89">
        <v>0.56529112492933864</v>
      </c>
      <c r="AY1567" s="72">
        <v>0</v>
      </c>
      <c r="AZ1567" s="72">
        <v>0</v>
      </c>
      <c r="BA1567" s="72">
        <v>0</v>
      </c>
      <c r="BB1567" s="72">
        <v>0</v>
      </c>
      <c r="BC1567" s="72">
        <v>0</v>
      </c>
      <c r="BD1567" s="72">
        <v>0</v>
      </c>
      <c r="BE1567" s="72">
        <v>0</v>
      </c>
      <c r="BF1567" s="72">
        <v>0.1726419980433907</v>
      </c>
      <c r="BG1567" s="72">
        <v>0</v>
      </c>
      <c r="BH1567" s="72">
        <v>0</v>
      </c>
      <c r="BI1567" s="72">
        <v>0</v>
      </c>
      <c r="BJ1567" s="89">
        <v>2.9040220705677362E-2</v>
      </c>
      <c r="BK1567" s="72">
        <v>0</v>
      </c>
      <c r="BL1567" s="72">
        <v>0</v>
      </c>
      <c r="BM1567" s="72">
        <v>0</v>
      </c>
      <c r="BN1567" s="72">
        <v>0</v>
      </c>
      <c r="BO1567" s="72">
        <v>0</v>
      </c>
      <c r="BP1567" s="72">
        <v>0</v>
      </c>
      <c r="BQ1567" s="72">
        <v>0</v>
      </c>
      <c r="BR1567" s="72">
        <v>8.0913630479008698E-3</v>
      </c>
      <c r="BS1567" s="72">
        <v>0</v>
      </c>
      <c r="BT1567" s="72">
        <v>0</v>
      </c>
      <c r="BU1567" s="72">
        <v>3.8356689817668731E-2</v>
      </c>
      <c r="BV1567" s="89">
        <v>7.7369439071566723E-3</v>
      </c>
      <c r="BW1567" s="72">
        <v>8.8026231817081493E-3</v>
      </c>
      <c r="BX1567" s="72">
        <v>0</v>
      </c>
      <c r="BY1567" s="72">
        <v>0</v>
      </c>
      <c r="BZ1567" s="72">
        <v>0</v>
      </c>
      <c r="CA1567" s="72">
        <v>0</v>
      </c>
      <c r="CB1567" s="72">
        <v>0</v>
      </c>
      <c r="CC1567" s="72">
        <v>2.3432174505794139E-2</v>
      </c>
      <c r="CD1567" s="72">
        <v>0</v>
      </c>
      <c r="CE1567" s="72">
        <v>0</v>
      </c>
      <c r="CF1567" s="72">
        <v>0</v>
      </c>
      <c r="CG1567" s="72">
        <v>0</v>
      </c>
      <c r="CH1567" s="89">
        <v>3.4770514603616132E-2</v>
      </c>
      <c r="CI1567" s="72">
        <v>0</v>
      </c>
      <c r="CJ1567" s="72">
        <v>0</v>
      </c>
      <c r="CK1567" s="72">
        <v>0</v>
      </c>
      <c r="CL1567" s="72">
        <v>0</v>
      </c>
      <c r="CM1567" s="72">
        <v>0</v>
      </c>
      <c r="CN1567" s="72">
        <v>0</v>
      </c>
      <c r="CO1567" s="72">
        <v>2.2435609799874362E-3</v>
      </c>
      <c r="CP1567" s="72">
        <v>0</v>
      </c>
      <c r="CQ1567" s="72">
        <v>0</v>
      </c>
      <c r="CR1567" s="72">
        <v>0</v>
      </c>
      <c r="CS1567" s="72">
        <v>0</v>
      </c>
      <c r="CT1567" s="89">
        <v>0.34209578682030967</v>
      </c>
      <c r="CV1567" s="72"/>
      <c r="CX1567" s="94" t="s">
        <v>1393</v>
      </c>
      <c r="CY1567" s="72" t="s">
        <v>3161</v>
      </c>
      <c r="CZ1567" s="88">
        <v>0</v>
      </c>
      <c r="DA1567" s="88">
        <v>0</v>
      </c>
      <c r="DB1567" s="88">
        <v>0</v>
      </c>
      <c r="DC1567" s="88">
        <v>0</v>
      </c>
      <c r="DD1567" s="88">
        <v>6.4903371859974875E-4</v>
      </c>
      <c r="DE1567" s="88">
        <v>0</v>
      </c>
      <c r="DF1567" s="88">
        <v>0</v>
      </c>
      <c r="DG1567" s="88">
        <v>0</v>
      </c>
      <c r="DH1567">
        <f t="shared" si="72"/>
        <v>6.4903371859974875E-4</v>
      </c>
      <c r="DI1567">
        <f t="shared" si="73"/>
        <v>0</v>
      </c>
      <c r="DJ1567">
        <f t="shared" si="74"/>
        <v>6.4903371859974875E-4</v>
      </c>
    </row>
    <row r="1568" spans="1:114" s="74" customFormat="1" x14ac:dyDescent="0.2">
      <c r="A1568" s="74" t="s">
        <v>604</v>
      </c>
      <c r="B1568" s="74" t="s">
        <v>2372</v>
      </c>
      <c r="C1568" s="88">
        <v>0</v>
      </c>
      <c r="D1568" s="88">
        <v>0</v>
      </c>
      <c r="E1568" s="88">
        <v>0</v>
      </c>
      <c r="F1568" s="88">
        <v>0</v>
      </c>
      <c r="G1568" s="88">
        <v>1.8825301204819279E-2</v>
      </c>
      <c r="H1568" s="88">
        <v>0</v>
      </c>
      <c r="I1568" s="88">
        <v>0</v>
      </c>
      <c r="J1568" s="88">
        <v>0</v>
      </c>
      <c r="K1568" s="72">
        <v>0</v>
      </c>
      <c r="L1568" s="72">
        <v>0.1564945226917058</v>
      </c>
      <c r="M1568" s="72">
        <v>0</v>
      </c>
      <c r="N1568" s="89">
        <v>0</v>
      </c>
      <c r="O1568" s="91">
        <v>0</v>
      </c>
      <c r="P1568" s="88">
        <v>0</v>
      </c>
      <c r="Q1568" s="88">
        <v>0</v>
      </c>
      <c r="R1568" s="88">
        <v>0</v>
      </c>
      <c r="S1568" s="88">
        <v>0</v>
      </c>
      <c r="T1568" s="88">
        <v>0</v>
      </c>
      <c r="U1568" s="88">
        <v>0</v>
      </c>
      <c r="V1568" s="88">
        <v>0</v>
      </c>
      <c r="W1568" s="72">
        <v>0</v>
      </c>
      <c r="X1568" s="72">
        <v>2.4356297842727904E-2</v>
      </c>
      <c r="Y1568" s="72">
        <v>0</v>
      </c>
      <c r="Z1568" s="89">
        <v>0</v>
      </c>
      <c r="AA1568" s="91">
        <v>0</v>
      </c>
      <c r="AB1568" s="88">
        <v>0</v>
      </c>
      <c r="AC1568" s="88">
        <v>6.2307236985575873E-3</v>
      </c>
      <c r="AD1568" s="88">
        <v>0</v>
      </c>
      <c r="AE1568" s="88">
        <v>0</v>
      </c>
      <c r="AF1568" s="88">
        <v>0</v>
      </c>
      <c r="AG1568" s="88">
        <v>0</v>
      </c>
      <c r="AH1568" s="88">
        <v>0</v>
      </c>
      <c r="AI1568" s="72">
        <v>0</v>
      </c>
      <c r="AJ1568" s="72">
        <v>5.3376034160661856E-3</v>
      </c>
      <c r="AK1568" s="72">
        <v>0</v>
      </c>
      <c r="AL1568" s="89">
        <v>1.5732917984298548E-2</v>
      </c>
      <c r="AM1568" s="91">
        <v>0</v>
      </c>
      <c r="AN1568" s="88">
        <v>0</v>
      </c>
      <c r="AO1568" s="88">
        <v>0</v>
      </c>
      <c r="AP1568" s="88">
        <v>0</v>
      </c>
      <c r="AQ1568" s="88">
        <v>7.8843626806833114E-2</v>
      </c>
      <c r="AR1568" s="88">
        <v>0</v>
      </c>
      <c r="AS1568" s="88">
        <v>0</v>
      </c>
      <c r="AT1568" s="88">
        <v>0</v>
      </c>
      <c r="AU1568" s="72">
        <v>0</v>
      </c>
      <c r="AV1568" s="72">
        <v>0</v>
      </c>
      <c r="AW1568" s="72">
        <v>9.2606131500706734E-2</v>
      </c>
      <c r="AX1568" s="89">
        <v>0.18089315997738836</v>
      </c>
      <c r="AY1568" s="72">
        <v>0</v>
      </c>
      <c r="AZ1568" s="72">
        <v>0</v>
      </c>
      <c r="BA1568" s="72">
        <v>0</v>
      </c>
      <c r="BB1568" s="72">
        <v>0</v>
      </c>
      <c r="BC1568" s="72">
        <v>0</v>
      </c>
      <c r="BD1568" s="72">
        <v>0</v>
      </c>
      <c r="BE1568" s="72">
        <v>0</v>
      </c>
      <c r="BF1568" s="72">
        <v>0</v>
      </c>
      <c r="BG1568" s="72">
        <v>0</v>
      </c>
      <c r="BH1568" s="72">
        <v>0</v>
      </c>
      <c r="BI1568" s="72">
        <v>0</v>
      </c>
      <c r="BJ1568" s="89">
        <v>2.3232176564541889E-2</v>
      </c>
      <c r="BK1568" s="72">
        <v>0</v>
      </c>
      <c r="BL1568" s="72">
        <v>0</v>
      </c>
      <c r="BM1568" s="72">
        <v>0</v>
      </c>
      <c r="BN1568" s="72">
        <v>0</v>
      </c>
      <c r="BO1568" s="72">
        <v>0</v>
      </c>
      <c r="BP1568" s="72">
        <v>0</v>
      </c>
      <c r="BQ1568" s="72">
        <v>6.9393625880037335E-2</v>
      </c>
      <c r="BR1568" s="72">
        <v>0</v>
      </c>
      <c r="BS1568" s="72">
        <v>0</v>
      </c>
      <c r="BT1568" s="72">
        <v>0</v>
      </c>
      <c r="BU1568" s="72">
        <v>0</v>
      </c>
      <c r="BV1568" s="89">
        <v>0</v>
      </c>
      <c r="BW1568" s="72">
        <v>0</v>
      </c>
      <c r="BX1568" s="72">
        <v>0</v>
      </c>
      <c r="BY1568" s="72">
        <v>0</v>
      </c>
      <c r="BZ1568" s="72">
        <v>0</v>
      </c>
      <c r="CA1568" s="72">
        <v>0</v>
      </c>
      <c r="CB1568" s="72">
        <v>0</v>
      </c>
      <c r="CC1568" s="72">
        <v>2.4497273346966601E-2</v>
      </c>
      <c r="CD1568" s="72">
        <v>0</v>
      </c>
      <c r="CE1568" s="72">
        <v>0</v>
      </c>
      <c r="CF1568" s="72">
        <v>0</v>
      </c>
      <c r="CG1568" s="72">
        <v>0</v>
      </c>
      <c r="CH1568" s="89">
        <v>0</v>
      </c>
      <c r="CI1568" s="72">
        <v>0</v>
      </c>
      <c r="CJ1568" s="72">
        <v>0</v>
      </c>
      <c r="CK1568" s="72">
        <v>0</v>
      </c>
      <c r="CL1568" s="72">
        <v>0</v>
      </c>
      <c r="CM1568" s="72">
        <v>0</v>
      </c>
      <c r="CN1568" s="72">
        <v>0</v>
      </c>
      <c r="CO1568" s="72">
        <v>0</v>
      </c>
      <c r="CP1568" s="72">
        <v>0</v>
      </c>
      <c r="CQ1568" s="72">
        <v>0</v>
      </c>
      <c r="CR1568" s="72">
        <v>0</v>
      </c>
      <c r="CS1568" s="72">
        <v>0</v>
      </c>
      <c r="CT1568" s="89">
        <v>0</v>
      </c>
      <c r="CV1568" s="72"/>
      <c r="CX1568" s="94" t="s">
        <v>1777</v>
      </c>
      <c r="CY1568" s="72" t="s">
        <v>3545</v>
      </c>
      <c r="CZ1568" s="88">
        <v>0</v>
      </c>
      <c r="DA1568" s="88">
        <v>0</v>
      </c>
      <c r="DB1568" s="88">
        <v>0</v>
      </c>
      <c r="DC1568" s="88">
        <v>0</v>
      </c>
      <c r="DD1568" s="88">
        <v>0</v>
      </c>
      <c r="DE1568" s="88">
        <v>6.4389841858548404E-4</v>
      </c>
      <c r="DF1568" s="88">
        <v>0</v>
      </c>
      <c r="DG1568" s="88">
        <v>0</v>
      </c>
      <c r="DH1568">
        <f t="shared" si="72"/>
        <v>0</v>
      </c>
      <c r="DI1568">
        <f t="shared" si="73"/>
        <v>6.4389841858548404E-4</v>
      </c>
      <c r="DJ1568">
        <f t="shared" si="74"/>
        <v>6.4389841858548404E-4</v>
      </c>
    </row>
    <row r="1569" spans="1:114" s="74" customFormat="1" x14ac:dyDescent="0.2">
      <c r="A1569" s="74" t="s">
        <v>930</v>
      </c>
      <c r="B1569" s="74" t="s">
        <v>2698</v>
      </c>
      <c r="C1569" s="88">
        <v>0</v>
      </c>
      <c r="D1569" s="88">
        <v>0</v>
      </c>
      <c r="E1569" s="88">
        <v>0</v>
      </c>
      <c r="F1569" s="88">
        <v>0</v>
      </c>
      <c r="G1569" s="88">
        <v>1.5687751004016062E-3</v>
      </c>
      <c r="H1569" s="88">
        <v>0</v>
      </c>
      <c r="I1569" s="88">
        <v>0</v>
      </c>
      <c r="J1569" s="88">
        <v>0</v>
      </c>
      <c r="K1569" s="72">
        <v>0</v>
      </c>
      <c r="L1569" s="72">
        <v>0</v>
      </c>
      <c r="M1569" s="72">
        <v>0</v>
      </c>
      <c r="N1569" s="89">
        <v>0</v>
      </c>
      <c r="O1569" s="91">
        <v>0</v>
      </c>
      <c r="P1569" s="88">
        <v>0</v>
      </c>
      <c r="Q1569" s="88">
        <v>0</v>
      </c>
      <c r="R1569" s="88">
        <v>0</v>
      </c>
      <c r="S1569" s="88">
        <v>0</v>
      </c>
      <c r="T1569" s="88">
        <v>0</v>
      </c>
      <c r="U1569" s="88">
        <v>0</v>
      </c>
      <c r="V1569" s="88">
        <v>0</v>
      </c>
      <c r="W1569" s="72">
        <v>0</v>
      </c>
      <c r="X1569" s="72">
        <v>0</v>
      </c>
      <c r="Y1569" s="72">
        <v>0</v>
      </c>
      <c r="Z1569" s="89">
        <v>0</v>
      </c>
      <c r="AA1569" s="91">
        <v>0</v>
      </c>
      <c r="AB1569" s="88">
        <v>0</v>
      </c>
      <c r="AC1569" s="88">
        <v>0</v>
      </c>
      <c r="AD1569" s="88">
        <v>0</v>
      </c>
      <c r="AE1569" s="88">
        <v>0</v>
      </c>
      <c r="AF1569" s="88">
        <v>0</v>
      </c>
      <c r="AG1569" s="88">
        <v>0</v>
      </c>
      <c r="AH1569" s="88">
        <v>0</v>
      </c>
      <c r="AI1569" s="72">
        <v>0</v>
      </c>
      <c r="AJ1569" s="72">
        <v>0</v>
      </c>
      <c r="AK1569" s="72">
        <v>0</v>
      </c>
      <c r="AL1569" s="89">
        <v>0</v>
      </c>
      <c r="AM1569" s="91">
        <v>0</v>
      </c>
      <c r="AN1569" s="88">
        <v>0</v>
      </c>
      <c r="AO1569" s="88">
        <v>0</v>
      </c>
      <c r="AP1569" s="88">
        <v>0.11613936724068884</v>
      </c>
      <c r="AQ1569" s="88">
        <v>0</v>
      </c>
      <c r="AR1569" s="88">
        <v>0</v>
      </c>
      <c r="AS1569" s="88">
        <v>0</v>
      </c>
      <c r="AT1569" s="88">
        <v>0</v>
      </c>
      <c r="AU1569" s="72">
        <v>0</v>
      </c>
      <c r="AV1569" s="72">
        <v>0</v>
      </c>
      <c r="AW1569" s="72">
        <v>0</v>
      </c>
      <c r="AX1569" s="89">
        <v>0</v>
      </c>
      <c r="AY1569" s="72">
        <v>0</v>
      </c>
      <c r="AZ1569" s="72">
        <v>0</v>
      </c>
      <c r="BA1569" s="72">
        <v>0</v>
      </c>
      <c r="BB1569" s="72">
        <v>0</v>
      </c>
      <c r="BC1569" s="72">
        <v>0</v>
      </c>
      <c r="BD1569" s="72">
        <v>0</v>
      </c>
      <c r="BE1569" s="72">
        <v>9.5663765388536035E-2</v>
      </c>
      <c r="BF1569" s="72">
        <v>0</v>
      </c>
      <c r="BG1569" s="72">
        <v>0</v>
      </c>
      <c r="BH1569" s="72">
        <v>0</v>
      </c>
      <c r="BI1569" s="72">
        <v>0</v>
      </c>
      <c r="BJ1569" s="89">
        <v>0</v>
      </c>
      <c r="BK1569" s="72">
        <v>9.1954022988505746E-2</v>
      </c>
      <c r="BL1569" s="72">
        <v>0</v>
      </c>
      <c r="BM1569" s="72">
        <v>0</v>
      </c>
      <c r="BN1569" s="72">
        <v>0</v>
      </c>
      <c r="BO1569" s="72">
        <v>0</v>
      </c>
      <c r="BP1569" s="72">
        <v>0</v>
      </c>
      <c r="BQ1569" s="72">
        <v>4.9206389260390122E-2</v>
      </c>
      <c r="BR1569" s="72">
        <v>0</v>
      </c>
      <c r="BS1569" s="72">
        <v>0</v>
      </c>
      <c r="BT1569" s="72">
        <v>0</v>
      </c>
      <c r="BU1569" s="72">
        <v>0</v>
      </c>
      <c r="BV1569" s="89">
        <v>0</v>
      </c>
      <c r="BW1569" s="72">
        <v>0</v>
      </c>
      <c r="BX1569" s="72">
        <v>0</v>
      </c>
      <c r="BY1569" s="72">
        <v>0</v>
      </c>
      <c r="BZ1569" s="72">
        <v>0</v>
      </c>
      <c r="CA1569" s="72">
        <v>0</v>
      </c>
      <c r="CB1569" s="72">
        <v>0</v>
      </c>
      <c r="CC1569" s="72">
        <v>5.1124744376278126E-2</v>
      </c>
      <c r="CD1569" s="72">
        <v>0</v>
      </c>
      <c r="CE1569" s="72">
        <v>0</v>
      </c>
      <c r="CF1569" s="72">
        <v>0</v>
      </c>
      <c r="CG1569" s="72">
        <v>0</v>
      </c>
      <c r="CH1569" s="89">
        <v>2.7043733580590326E-2</v>
      </c>
      <c r="CI1569" s="72">
        <v>0</v>
      </c>
      <c r="CJ1569" s="72">
        <v>0</v>
      </c>
      <c r="CK1569" s="72">
        <v>0</v>
      </c>
      <c r="CL1569" s="72">
        <v>0</v>
      </c>
      <c r="CM1569" s="72">
        <v>0</v>
      </c>
      <c r="CN1569" s="72">
        <v>0</v>
      </c>
      <c r="CO1569" s="72">
        <v>8.749887821951001E-2</v>
      </c>
      <c r="CP1569" s="72">
        <v>0</v>
      </c>
      <c r="CQ1569" s="72">
        <v>0</v>
      </c>
      <c r="CR1569" s="72">
        <v>0</v>
      </c>
      <c r="CS1569" s="72">
        <v>0</v>
      </c>
      <c r="CT1569" s="89">
        <v>0</v>
      </c>
      <c r="CV1569" s="72"/>
      <c r="CX1569" s="94" t="s">
        <v>1410</v>
      </c>
      <c r="CY1569" s="72" t="s">
        <v>3178</v>
      </c>
      <c r="CZ1569" s="88">
        <v>1.3665906842246238E-4</v>
      </c>
      <c r="DA1569" s="88">
        <v>0</v>
      </c>
      <c r="DB1569" s="88">
        <v>4.0203267721600412E-4</v>
      </c>
      <c r="DC1569" s="88">
        <v>1.0514185739399597E-4</v>
      </c>
      <c r="DD1569" s="88">
        <v>0</v>
      </c>
      <c r="DE1569" s="88">
        <v>0</v>
      </c>
      <c r="DF1569" s="88">
        <v>0</v>
      </c>
      <c r="DG1569" s="88">
        <v>0</v>
      </c>
      <c r="DH1569">
        <f t="shared" si="72"/>
        <v>5.3869174563846655E-4</v>
      </c>
      <c r="DI1569">
        <f t="shared" si="73"/>
        <v>1.0514185739399597E-4</v>
      </c>
      <c r="DJ1569">
        <f t="shared" si="74"/>
        <v>6.4383360303246252E-4</v>
      </c>
    </row>
    <row r="1570" spans="1:114" s="74" customFormat="1" x14ac:dyDescent="0.2">
      <c r="A1570" s="74" t="s">
        <v>1706</v>
      </c>
      <c r="B1570" s="74" t="s">
        <v>3474</v>
      </c>
      <c r="C1570" s="88">
        <v>0</v>
      </c>
      <c r="D1570" s="88">
        <v>0</v>
      </c>
      <c r="E1570" s="88">
        <v>0</v>
      </c>
      <c r="F1570" s="88">
        <v>0</v>
      </c>
      <c r="G1570" s="88">
        <v>0</v>
      </c>
      <c r="H1570" s="88">
        <v>0</v>
      </c>
      <c r="I1570" s="88">
        <v>0</v>
      </c>
      <c r="J1570" s="88">
        <v>0</v>
      </c>
      <c r="K1570" s="72">
        <v>0</v>
      </c>
      <c r="L1570" s="72">
        <v>0</v>
      </c>
      <c r="M1570" s="72">
        <v>0</v>
      </c>
      <c r="N1570" s="89">
        <v>0</v>
      </c>
      <c r="O1570" s="91">
        <v>0</v>
      </c>
      <c r="P1570" s="88">
        <v>0</v>
      </c>
      <c r="Q1570" s="88">
        <v>0</v>
      </c>
      <c r="R1570" s="88">
        <v>0</v>
      </c>
      <c r="S1570" s="88">
        <v>0</v>
      </c>
      <c r="T1570" s="88">
        <v>0</v>
      </c>
      <c r="U1570" s="88">
        <v>0</v>
      </c>
      <c r="V1570" s="88">
        <v>0</v>
      </c>
      <c r="W1570" s="72">
        <v>0</v>
      </c>
      <c r="X1570" s="72">
        <v>0</v>
      </c>
      <c r="Y1570" s="72">
        <v>0</v>
      </c>
      <c r="Z1570" s="89">
        <v>0</v>
      </c>
      <c r="AA1570" s="91">
        <v>0</v>
      </c>
      <c r="AB1570" s="88">
        <v>0</v>
      </c>
      <c r="AC1570" s="88">
        <v>0</v>
      </c>
      <c r="AD1570" s="88">
        <v>0</v>
      </c>
      <c r="AE1570" s="88">
        <v>0</v>
      </c>
      <c r="AF1570" s="88">
        <v>0</v>
      </c>
      <c r="AG1570" s="88">
        <v>0</v>
      </c>
      <c r="AH1570" s="88">
        <v>0</v>
      </c>
      <c r="AI1570" s="72">
        <v>0</v>
      </c>
      <c r="AJ1570" s="72">
        <v>0</v>
      </c>
      <c r="AK1570" s="72">
        <v>0</v>
      </c>
      <c r="AL1570" s="89">
        <v>0</v>
      </c>
      <c r="AM1570" s="91">
        <v>0</v>
      </c>
      <c r="AN1570" s="88">
        <v>0</v>
      </c>
      <c r="AO1570" s="88">
        <v>0</v>
      </c>
      <c r="AP1570" s="88">
        <v>0</v>
      </c>
      <c r="AQ1570" s="88">
        <v>0</v>
      </c>
      <c r="AR1570" s="88">
        <v>0</v>
      </c>
      <c r="AS1570" s="88">
        <v>0</v>
      </c>
      <c r="AT1570" s="88">
        <v>0</v>
      </c>
      <c r="AU1570" s="72">
        <v>0</v>
      </c>
      <c r="AV1570" s="72">
        <v>0</v>
      </c>
      <c r="AW1570" s="72">
        <v>0</v>
      </c>
      <c r="AX1570" s="89">
        <v>0</v>
      </c>
      <c r="AY1570" s="72">
        <v>0</v>
      </c>
      <c r="AZ1570" s="72">
        <v>0</v>
      </c>
      <c r="BA1570" s="72">
        <v>0</v>
      </c>
      <c r="BB1570" s="72">
        <v>0</v>
      </c>
      <c r="BC1570" s="72">
        <v>0</v>
      </c>
      <c r="BD1570" s="72">
        <v>0</v>
      </c>
      <c r="BE1570" s="72">
        <v>3.6069944326825067E-2</v>
      </c>
      <c r="BF1570" s="72">
        <v>0</v>
      </c>
      <c r="BG1570" s="72">
        <v>0</v>
      </c>
      <c r="BH1570" s="72">
        <v>0</v>
      </c>
      <c r="BI1570" s="72">
        <v>0</v>
      </c>
      <c r="BJ1570" s="89">
        <v>0</v>
      </c>
      <c r="BK1570" s="72">
        <v>0</v>
      </c>
      <c r="BL1570" s="72">
        <v>0</v>
      </c>
      <c r="BM1570" s="72">
        <v>0</v>
      </c>
      <c r="BN1570" s="72">
        <v>0</v>
      </c>
      <c r="BO1570" s="72">
        <v>0</v>
      </c>
      <c r="BP1570" s="72">
        <v>0</v>
      </c>
      <c r="BQ1570" s="72">
        <v>7.0655328168765297E-2</v>
      </c>
      <c r="BR1570" s="72">
        <v>0</v>
      </c>
      <c r="BS1570" s="72">
        <v>0</v>
      </c>
      <c r="BT1570" s="72">
        <v>0</v>
      </c>
      <c r="BU1570" s="72">
        <v>0</v>
      </c>
      <c r="BV1570" s="89">
        <v>0</v>
      </c>
      <c r="BW1570" s="72">
        <v>0</v>
      </c>
      <c r="BX1570" s="72">
        <v>0</v>
      </c>
      <c r="BY1570" s="72">
        <v>0</v>
      </c>
      <c r="BZ1570" s="72">
        <v>0</v>
      </c>
      <c r="CA1570" s="72">
        <v>0</v>
      </c>
      <c r="CB1570" s="72">
        <v>0</v>
      </c>
      <c r="CC1570" s="72">
        <v>1.9171779141104295E-2</v>
      </c>
      <c r="CD1570" s="72">
        <v>0</v>
      </c>
      <c r="CE1570" s="72">
        <v>0</v>
      </c>
      <c r="CF1570" s="72">
        <v>0</v>
      </c>
      <c r="CG1570" s="72">
        <v>0</v>
      </c>
      <c r="CH1570" s="89">
        <v>0</v>
      </c>
      <c r="CI1570" s="72">
        <v>0</v>
      </c>
      <c r="CJ1570" s="72">
        <v>0</v>
      </c>
      <c r="CK1570" s="72">
        <v>0</v>
      </c>
      <c r="CL1570" s="72">
        <v>0</v>
      </c>
      <c r="CM1570" s="72">
        <v>0</v>
      </c>
      <c r="CN1570" s="72">
        <v>0</v>
      </c>
      <c r="CO1570" s="72">
        <v>0</v>
      </c>
      <c r="CP1570" s="72">
        <v>0</v>
      </c>
      <c r="CQ1570" s="72">
        <v>0</v>
      </c>
      <c r="CR1570" s="72">
        <v>0</v>
      </c>
      <c r="CS1570" s="72">
        <v>0</v>
      </c>
      <c r="CT1570" s="89">
        <v>0</v>
      </c>
      <c r="CV1570" s="72"/>
      <c r="CX1570" s="94" t="s">
        <v>1395</v>
      </c>
      <c r="CY1570" s="72" t="s">
        <v>3163</v>
      </c>
      <c r="CZ1570" s="88">
        <v>3.2572689903912996E-4</v>
      </c>
      <c r="DA1570" s="88">
        <v>0</v>
      </c>
      <c r="DB1570" s="88">
        <v>2.8995592669914174E-4</v>
      </c>
      <c r="DC1570" s="88">
        <v>0</v>
      </c>
      <c r="DD1570" s="88">
        <v>0</v>
      </c>
      <c r="DE1570" s="88">
        <v>0</v>
      </c>
      <c r="DF1570" s="88">
        <v>0</v>
      </c>
      <c r="DG1570" s="88">
        <v>0</v>
      </c>
      <c r="DH1570">
        <f t="shared" si="72"/>
        <v>6.156828257382717E-4</v>
      </c>
      <c r="DI1570">
        <f t="shared" si="73"/>
        <v>0</v>
      </c>
      <c r="DJ1570">
        <f t="shared" si="74"/>
        <v>6.156828257382717E-4</v>
      </c>
    </row>
    <row r="1571" spans="1:114" s="74" customFormat="1" x14ac:dyDescent="0.2">
      <c r="A1571" s="74" t="s">
        <v>899</v>
      </c>
      <c r="B1571" s="74" t="s">
        <v>2667</v>
      </c>
      <c r="C1571" s="88">
        <v>0</v>
      </c>
      <c r="D1571" s="88">
        <v>0</v>
      </c>
      <c r="E1571" s="88">
        <v>0</v>
      </c>
      <c r="F1571" s="88">
        <v>3.7023324694557574E-2</v>
      </c>
      <c r="G1571" s="88">
        <v>0</v>
      </c>
      <c r="H1571" s="88">
        <v>0</v>
      </c>
      <c r="I1571" s="88">
        <v>0</v>
      </c>
      <c r="J1571" s="88">
        <v>0</v>
      </c>
      <c r="K1571" s="72">
        <v>9.8394529264172914E-2</v>
      </c>
      <c r="L1571" s="72">
        <v>0</v>
      </c>
      <c r="M1571" s="72">
        <v>0</v>
      </c>
      <c r="N1571" s="89">
        <v>0</v>
      </c>
      <c r="O1571" s="91">
        <v>0</v>
      </c>
      <c r="P1571" s="88">
        <v>0</v>
      </c>
      <c r="Q1571" s="88">
        <v>0</v>
      </c>
      <c r="R1571" s="88">
        <v>0</v>
      </c>
      <c r="S1571" s="88">
        <v>0</v>
      </c>
      <c r="T1571" s="88">
        <v>0</v>
      </c>
      <c r="U1571" s="88">
        <v>0</v>
      </c>
      <c r="V1571" s="88">
        <v>0</v>
      </c>
      <c r="W1571" s="72">
        <v>0</v>
      </c>
      <c r="X1571" s="72">
        <v>0</v>
      </c>
      <c r="Y1571" s="72">
        <v>0</v>
      </c>
      <c r="Z1571" s="89">
        <v>0</v>
      </c>
      <c r="AA1571" s="91">
        <v>0</v>
      </c>
      <c r="AB1571" s="88">
        <v>0</v>
      </c>
      <c r="AC1571" s="88">
        <v>0</v>
      </c>
      <c r="AD1571" s="88">
        <v>0</v>
      </c>
      <c r="AE1571" s="88">
        <v>0</v>
      </c>
      <c r="AF1571" s="88">
        <v>0</v>
      </c>
      <c r="AG1571" s="88">
        <v>0</v>
      </c>
      <c r="AH1571" s="88">
        <v>0</v>
      </c>
      <c r="AI1571" s="72">
        <v>0</v>
      </c>
      <c r="AJ1571" s="72">
        <v>0</v>
      </c>
      <c r="AK1571" s="72">
        <v>0</v>
      </c>
      <c r="AL1571" s="89">
        <v>0</v>
      </c>
      <c r="AM1571" s="91">
        <v>0</v>
      </c>
      <c r="AN1571" s="88">
        <v>0</v>
      </c>
      <c r="AO1571" s="88">
        <v>0</v>
      </c>
      <c r="AP1571" s="88">
        <v>0</v>
      </c>
      <c r="AQ1571" s="88">
        <v>0</v>
      </c>
      <c r="AR1571" s="88">
        <v>0</v>
      </c>
      <c r="AS1571" s="88">
        <v>0</v>
      </c>
      <c r="AT1571" s="88">
        <v>0</v>
      </c>
      <c r="AU1571" s="72">
        <v>0</v>
      </c>
      <c r="AV1571" s="72">
        <v>0</v>
      </c>
      <c r="AW1571" s="72">
        <v>0</v>
      </c>
      <c r="AX1571" s="89">
        <v>0</v>
      </c>
      <c r="AY1571" s="72">
        <v>0</v>
      </c>
      <c r="AZ1571" s="72">
        <v>0</v>
      </c>
      <c r="BA1571" s="72">
        <v>0</v>
      </c>
      <c r="BB1571" s="72">
        <v>0</v>
      </c>
      <c r="BC1571" s="72">
        <v>0</v>
      </c>
      <c r="BD1571" s="72">
        <v>0</v>
      </c>
      <c r="BE1571" s="72">
        <v>0</v>
      </c>
      <c r="BF1571" s="72">
        <v>0</v>
      </c>
      <c r="BG1571" s="72">
        <v>0</v>
      </c>
      <c r="BH1571" s="72">
        <v>0</v>
      </c>
      <c r="BI1571" s="72">
        <v>0</v>
      </c>
      <c r="BJ1571" s="89">
        <v>0</v>
      </c>
      <c r="BK1571" s="72">
        <v>0</v>
      </c>
      <c r="BL1571" s="72">
        <v>0</v>
      </c>
      <c r="BM1571" s="72">
        <v>0</v>
      </c>
      <c r="BN1571" s="72">
        <v>0</v>
      </c>
      <c r="BO1571" s="72">
        <v>0</v>
      </c>
      <c r="BP1571" s="72">
        <v>0</v>
      </c>
      <c r="BQ1571" s="72">
        <v>0</v>
      </c>
      <c r="BR1571" s="72">
        <v>0</v>
      </c>
      <c r="BS1571" s="72">
        <v>0</v>
      </c>
      <c r="BT1571" s="72">
        <v>0</v>
      </c>
      <c r="BU1571" s="72">
        <v>0</v>
      </c>
      <c r="BV1571" s="89">
        <v>0</v>
      </c>
      <c r="BW1571" s="72">
        <v>0</v>
      </c>
      <c r="BX1571" s="72">
        <v>0</v>
      </c>
      <c r="BY1571" s="72">
        <v>0</v>
      </c>
      <c r="BZ1571" s="72">
        <v>0</v>
      </c>
      <c r="CA1571" s="72">
        <v>0</v>
      </c>
      <c r="CB1571" s="72">
        <v>0</v>
      </c>
      <c r="CC1571" s="72">
        <v>0</v>
      </c>
      <c r="CD1571" s="72">
        <v>0</v>
      </c>
      <c r="CE1571" s="72">
        <v>0</v>
      </c>
      <c r="CF1571" s="72">
        <v>0</v>
      </c>
      <c r="CG1571" s="72">
        <v>0</v>
      </c>
      <c r="CH1571" s="89">
        <v>0</v>
      </c>
      <c r="CI1571" s="72">
        <v>0</v>
      </c>
      <c r="CJ1571" s="72">
        <v>0</v>
      </c>
      <c r="CK1571" s="72">
        <v>0</v>
      </c>
      <c r="CL1571" s="72">
        <v>0</v>
      </c>
      <c r="CM1571" s="72">
        <v>0</v>
      </c>
      <c r="CN1571" s="72">
        <v>0</v>
      </c>
      <c r="CO1571" s="72">
        <v>0</v>
      </c>
      <c r="CP1571" s="72">
        <v>0</v>
      </c>
      <c r="CQ1571" s="72">
        <v>0</v>
      </c>
      <c r="CR1571" s="72">
        <v>0</v>
      </c>
      <c r="CS1571" s="72">
        <v>0</v>
      </c>
      <c r="CT1571" s="89">
        <v>0</v>
      </c>
      <c r="CV1571" s="72"/>
      <c r="CX1571" s="94" t="s">
        <v>1397</v>
      </c>
      <c r="CY1571" s="72" t="s">
        <v>3165</v>
      </c>
      <c r="CZ1571" s="88">
        <v>1.3073125836680051E-4</v>
      </c>
      <c r="DA1571" s="88">
        <v>0</v>
      </c>
      <c r="DB1571" s="88">
        <v>2.8995592669914174E-4</v>
      </c>
      <c r="DC1571" s="88">
        <v>0</v>
      </c>
      <c r="DD1571" s="88">
        <v>1.9242054430250853E-4</v>
      </c>
      <c r="DE1571" s="88">
        <v>0</v>
      </c>
      <c r="DF1571" s="88">
        <v>0</v>
      </c>
      <c r="DG1571" s="88">
        <v>0</v>
      </c>
      <c r="DH1571">
        <f t="shared" si="72"/>
        <v>6.1310772936845083E-4</v>
      </c>
      <c r="DI1571">
        <f t="shared" si="73"/>
        <v>0</v>
      </c>
      <c r="DJ1571">
        <f t="shared" si="74"/>
        <v>6.1310772936845083E-4</v>
      </c>
    </row>
    <row r="1572" spans="1:114" s="74" customFormat="1" x14ac:dyDescent="0.2">
      <c r="A1572" s="74" t="s">
        <v>1109</v>
      </c>
      <c r="B1572" s="74" t="s">
        <v>2877</v>
      </c>
      <c r="C1572" s="88">
        <v>0</v>
      </c>
      <c r="D1572" s="88">
        <v>0</v>
      </c>
      <c r="E1572" s="88">
        <v>0</v>
      </c>
      <c r="F1572" s="88">
        <v>0</v>
      </c>
      <c r="G1572" s="88">
        <v>0</v>
      </c>
      <c r="H1572" s="88">
        <v>0</v>
      </c>
      <c r="I1572" s="88">
        <v>0</v>
      </c>
      <c r="J1572" s="88">
        <v>0</v>
      </c>
      <c r="K1572" s="72">
        <v>0</v>
      </c>
      <c r="L1572" s="72">
        <v>0</v>
      </c>
      <c r="M1572" s="72">
        <v>0</v>
      </c>
      <c r="N1572" s="89">
        <v>0</v>
      </c>
      <c r="O1572" s="91">
        <v>0</v>
      </c>
      <c r="P1572" s="88">
        <v>0</v>
      </c>
      <c r="Q1572" s="88">
        <v>0</v>
      </c>
      <c r="R1572" s="88">
        <v>0</v>
      </c>
      <c r="S1572" s="88">
        <v>0</v>
      </c>
      <c r="T1572" s="88">
        <v>0</v>
      </c>
      <c r="U1572" s="88">
        <v>0</v>
      </c>
      <c r="V1572" s="88">
        <v>0</v>
      </c>
      <c r="W1572" s="72">
        <v>0</v>
      </c>
      <c r="X1572" s="72">
        <v>0</v>
      </c>
      <c r="Y1572" s="72">
        <v>0</v>
      </c>
      <c r="Z1572" s="89">
        <v>0</v>
      </c>
      <c r="AA1572" s="91">
        <v>4.3695683837452058E-2</v>
      </c>
      <c r="AB1572" s="88">
        <v>0</v>
      </c>
      <c r="AC1572" s="88">
        <v>0</v>
      </c>
      <c r="AD1572" s="88">
        <v>0</v>
      </c>
      <c r="AE1572" s="88">
        <v>0</v>
      </c>
      <c r="AF1572" s="88">
        <v>0</v>
      </c>
      <c r="AG1572" s="88">
        <v>0</v>
      </c>
      <c r="AH1572" s="88">
        <v>0</v>
      </c>
      <c r="AI1572" s="72">
        <v>0</v>
      </c>
      <c r="AJ1572" s="72">
        <v>0</v>
      </c>
      <c r="AK1572" s="72">
        <v>0</v>
      </c>
      <c r="AL1572" s="89">
        <v>0</v>
      </c>
      <c r="AM1572" s="91">
        <v>0</v>
      </c>
      <c r="AN1572" s="88">
        <v>0</v>
      </c>
      <c r="AO1572" s="88">
        <v>0</v>
      </c>
      <c r="AP1572" s="88">
        <v>0</v>
      </c>
      <c r="AQ1572" s="88">
        <v>0</v>
      </c>
      <c r="AR1572" s="88">
        <v>0</v>
      </c>
      <c r="AS1572" s="88">
        <v>0</v>
      </c>
      <c r="AT1572" s="88">
        <v>0</v>
      </c>
      <c r="AU1572" s="72">
        <v>0</v>
      </c>
      <c r="AV1572" s="72">
        <v>0</v>
      </c>
      <c r="AW1572" s="72">
        <v>0</v>
      </c>
      <c r="AX1572" s="89">
        <v>0</v>
      </c>
      <c r="AY1572" s="72">
        <v>0</v>
      </c>
      <c r="AZ1572" s="72">
        <v>0</v>
      </c>
      <c r="BA1572" s="72">
        <v>0</v>
      </c>
      <c r="BB1572" s="72">
        <v>0</v>
      </c>
      <c r="BC1572" s="72">
        <v>0</v>
      </c>
      <c r="BD1572" s="72">
        <v>0</v>
      </c>
      <c r="BE1572" s="72">
        <v>0</v>
      </c>
      <c r="BF1572" s="72">
        <v>0</v>
      </c>
      <c r="BG1572" s="72">
        <v>0</v>
      </c>
      <c r="BH1572" s="72">
        <v>0</v>
      </c>
      <c r="BI1572" s="72">
        <v>0</v>
      </c>
      <c r="BJ1572" s="89">
        <v>0</v>
      </c>
      <c r="BK1572" s="72">
        <v>0</v>
      </c>
      <c r="BL1572" s="72">
        <v>0</v>
      </c>
      <c r="BM1572" s="72">
        <v>0</v>
      </c>
      <c r="BN1572" s="72">
        <v>0</v>
      </c>
      <c r="BO1572" s="72">
        <v>0</v>
      </c>
      <c r="BP1572" s="72">
        <v>0</v>
      </c>
      <c r="BQ1572" s="72">
        <v>0</v>
      </c>
      <c r="BR1572" s="72">
        <v>0</v>
      </c>
      <c r="BS1572" s="72">
        <v>0</v>
      </c>
      <c r="BT1572" s="72">
        <v>0</v>
      </c>
      <c r="BU1572" s="72">
        <v>0</v>
      </c>
      <c r="BV1572" s="89">
        <v>0</v>
      </c>
      <c r="BW1572" s="72">
        <v>0</v>
      </c>
      <c r="BX1572" s="72">
        <v>0</v>
      </c>
      <c r="BY1572" s="72">
        <v>0</v>
      </c>
      <c r="BZ1572" s="72">
        <v>0</v>
      </c>
      <c r="CA1572" s="72">
        <v>0</v>
      </c>
      <c r="CB1572" s="72">
        <v>0</v>
      </c>
      <c r="CC1572" s="72">
        <v>0</v>
      </c>
      <c r="CD1572" s="72">
        <v>0</v>
      </c>
      <c r="CE1572" s="72">
        <v>0</v>
      </c>
      <c r="CF1572" s="72">
        <v>0</v>
      </c>
      <c r="CG1572" s="72">
        <v>0</v>
      </c>
      <c r="CH1572" s="89">
        <v>0</v>
      </c>
      <c r="CI1572" s="72">
        <v>0</v>
      </c>
      <c r="CJ1572" s="72">
        <v>0</v>
      </c>
      <c r="CK1572" s="72">
        <v>0</v>
      </c>
      <c r="CL1572" s="72">
        <v>0</v>
      </c>
      <c r="CM1572" s="72">
        <v>0</v>
      </c>
      <c r="CN1572" s="72">
        <v>0</v>
      </c>
      <c r="CO1572" s="72">
        <v>0</v>
      </c>
      <c r="CP1572" s="72">
        <v>0</v>
      </c>
      <c r="CQ1572" s="72">
        <v>0</v>
      </c>
      <c r="CR1572" s="72">
        <v>0</v>
      </c>
      <c r="CS1572" s="72">
        <v>0</v>
      </c>
      <c r="CT1572" s="89">
        <v>0</v>
      </c>
      <c r="CV1572" s="72"/>
      <c r="CX1572" s="94" t="s">
        <v>1396</v>
      </c>
      <c r="CY1572" s="72" t="s">
        <v>3164</v>
      </c>
      <c r="CZ1572" s="88">
        <v>3.2265697261717825E-4</v>
      </c>
      <c r="DA1572" s="88">
        <v>0</v>
      </c>
      <c r="DB1572" s="88">
        <v>2.8995592669914174E-4</v>
      </c>
      <c r="DC1572" s="88">
        <v>0</v>
      </c>
      <c r="DD1572" s="88">
        <v>0</v>
      </c>
      <c r="DE1572" s="88">
        <v>0</v>
      </c>
      <c r="DF1572" s="88">
        <v>0</v>
      </c>
      <c r="DG1572" s="88">
        <v>0</v>
      </c>
      <c r="DH1572">
        <f t="shared" si="72"/>
        <v>6.1261289931631999E-4</v>
      </c>
      <c r="DI1572">
        <f t="shared" si="73"/>
        <v>0</v>
      </c>
      <c r="DJ1572">
        <f t="shared" si="74"/>
        <v>6.1261289931631999E-4</v>
      </c>
    </row>
    <row r="1573" spans="1:114" s="74" customFormat="1" x14ac:dyDescent="0.2">
      <c r="A1573" s="74" t="s">
        <v>1755</v>
      </c>
      <c r="B1573" s="74" t="s">
        <v>3523</v>
      </c>
      <c r="C1573" s="88">
        <v>0</v>
      </c>
      <c r="D1573" s="88">
        <v>0</v>
      </c>
      <c r="E1573" s="88">
        <v>0</v>
      </c>
      <c r="F1573" s="88">
        <v>0</v>
      </c>
      <c r="G1573" s="88">
        <v>0</v>
      </c>
      <c r="H1573" s="88">
        <v>0</v>
      </c>
      <c r="I1573" s="88">
        <v>0</v>
      </c>
      <c r="J1573" s="88">
        <v>0</v>
      </c>
      <c r="K1573" s="72">
        <v>0</v>
      </c>
      <c r="L1573" s="72">
        <v>0</v>
      </c>
      <c r="M1573" s="72">
        <v>0</v>
      </c>
      <c r="N1573" s="89">
        <v>0</v>
      </c>
      <c r="O1573" s="91">
        <v>0</v>
      </c>
      <c r="P1573" s="88">
        <v>0</v>
      </c>
      <c r="Q1573" s="88">
        <v>0</v>
      </c>
      <c r="R1573" s="88">
        <v>0</v>
      </c>
      <c r="S1573" s="88">
        <v>0</v>
      </c>
      <c r="T1573" s="88">
        <v>0</v>
      </c>
      <c r="U1573" s="88">
        <v>0</v>
      </c>
      <c r="V1573" s="88">
        <v>0</v>
      </c>
      <c r="W1573" s="72">
        <v>0</v>
      </c>
      <c r="X1573" s="72">
        <v>0</v>
      </c>
      <c r="Y1573" s="72">
        <v>0</v>
      </c>
      <c r="Z1573" s="89">
        <v>0</v>
      </c>
      <c r="AA1573" s="91">
        <v>0</v>
      </c>
      <c r="AB1573" s="88">
        <v>0</v>
      </c>
      <c r="AC1573" s="88">
        <v>0</v>
      </c>
      <c r="AD1573" s="88">
        <v>0</v>
      </c>
      <c r="AE1573" s="88">
        <v>0</v>
      </c>
      <c r="AF1573" s="88">
        <v>0</v>
      </c>
      <c r="AG1573" s="88">
        <v>0</v>
      </c>
      <c r="AH1573" s="88">
        <v>0</v>
      </c>
      <c r="AI1573" s="72">
        <v>0</v>
      </c>
      <c r="AJ1573" s="72">
        <v>0</v>
      </c>
      <c r="AK1573" s="72">
        <v>0</v>
      </c>
      <c r="AL1573" s="89">
        <v>0</v>
      </c>
      <c r="AM1573" s="91">
        <v>0</v>
      </c>
      <c r="AN1573" s="88">
        <v>0</v>
      </c>
      <c r="AO1573" s="88">
        <v>0</v>
      </c>
      <c r="AP1573" s="88">
        <v>0</v>
      </c>
      <c r="AQ1573" s="88">
        <v>0</v>
      </c>
      <c r="AR1573" s="88">
        <v>0</v>
      </c>
      <c r="AS1573" s="88">
        <v>0</v>
      </c>
      <c r="AT1573" s="88">
        <v>0</v>
      </c>
      <c r="AU1573" s="72">
        <v>0</v>
      </c>
      <c r="AV1573" s="72">
        <v>0</v>
      </c>
      <c r="AW1573" s="72">
        <v>0</v>
      </c>
      <c r="AX1573" s="89">
        <v>0</v>
      </c>
      <c r="AY1573" s="72">
        <v>0</v>
      </c>
      <c r="AZ1573" s="72">
        <v>0</v>
      </c>
      <c r="BA1573" s="72">
        <v>0</v>
      </c>
      <c r="BB1573" s="72">
        <v>0</v>
      </c>
      <c r="BC1573" s="72">
        <v>0</v>
      </c>
      <c r="BD1573" s="72">
        <v>0</v>
      </c>
      <c r="BE1573" s="72">
        <v>0</v>
      </c>
      <c r="BF1573" s="72">
        <v>0</v>
      </c>
      <c r="BG1573" s="72">
        <v>0</v>
      </c>
      <c r="BH1573" s="72">
        <v>0</v>
      </c>
      <c r="BI1573" s="72">
        <v>0</v>
      </c>
      <c r="BJ1573" s="89">
        <v>0</v>
      </c>
      <c r="BK1573" s="72">
        <v>0</v>
      </c>
      <c r="BL1573" s="72">
        <v>0</v>
      </c>
      <c r="BM1573" s="72">
        <v>0</v>
      </c>
      <c r="BN1573" s="72">
        <v>0</v>
      </c>
      <c r="BO1573" s="72">
        <v>0</v>
      </c>
      <c r="BP1573" s="72">
        <v>0</v>
      </c>
      <c r="BQ1573" s="72">
        <v>0</v>
      </c>
      <c r="BR1573" s="72">
        <v>0</v>
      </c>
      <c r="BS1573" s="72">
        <v>0</v>
      </c>
      <c r="BT1573" s="72">
        <v>0</v>
      </c>
      <c r="BU1573" s="72">
        <v>2.4657872025644186E-2</v>
      </c>
      <c r="BV1573" s="89">
        <v>0</v>
      </c>
      <c r="BW1573" s="72">
        <v>0</v>
      </c>
      <c r="BX1573" s="72">
        <v>0</v>
      </c>
      <c r="BY1573" s="72">
        <v>0</v>
      </c>
      <c r="BZ1573" s="72">
        <v>0</v>
      </c>
      <c r="CA1573" s="72">
        <v>0</v>
      </c>
      <c r="CB1573" s="72">
        <v>0</v>
      </c>
      <c r="CC1573" s="72">
        <v>0</v>
      </c>
      <c r="CD1573" s="72">
        <v>0</v>
      </c>
      <c r="CE1573" s="72">
        <v>0</v>
      </c>
      <c r="CF1573" s="72">
        <v>0</v>
      </c>
      <c r="CG1573" s="72">
        <v>0</v>
      </c>
      <c r="CH1573" s="89">
        <v>0</v>
      </c>
      <c r="CI1573" s="72">
        <v>0</v>
      </c>
      <c r="CJ1573" s="72">
        <v>0</v>
      </c>
      <c r="CK1573" s="72">
        <v>0</v>
      </c>
      <c r="CL1573" s="72">
        <v>0</v>
      </c>
      <c r="CM1573" s="72">
        <v>0</v>
      </c>
      <c r="CN1573" s="72">
        <v>0</v>
      </c>
      <c r="CO1573" s="72">
        <v>0</v>
      </c>
      <c r="CP1573" s="72">
        <v>0</v>
      </c>
      <c r="CQ1573" s="72">
        <v>0</v>
      </c>
      <c r="CR1573" s="72">
        <v>0</v>
      </c>
      <c r="CS1573" s="72">
        <v>0</v>
      </c>
      <c r="CT1573" s="89">
        <v>0</v>
      </c>
      <c r="CV1573" s="72"/>
      <c r="CX1573" s="94" t="s">
        <v>1405</v>
      </c>
      <c r="CY1573" s="72" t="s">
        <v>3173</v>
      </c>
      <c r="CZ1573" s="88">
        <v>0</v>
      </c>
      <c r="DA1573" s="88">
        <v>0</v>
      </c>
      <c r="DB1573" s="88">
        <v>5.7991185339828348E-4</v>
      </c>
      <c r="DC1573" s="88">
        <v>0</v>
      </c>
      <c r="DD1573" s="88">
        <v>0</v>
      </c>
      <c r="DE1573" s="88">
        <v>0</v>
      </c>
      <c r="DF1573" s="88">
        <v>0</v>
      </c>
      <c r="DG1573" s="88">
        <v>0</v>
      </c>
      <c r="DH1573">
        <f t="shared" si="72"/>
        <v>5.7991185339828348E-4</v>
      </c>
      <c r="DI1573">
        <f t="shared" si="73"/>
        <v>0</v>
      </c>
      <c r="DJ1573">
        <f t="shared" si="74"/>
        <v>5.7991185339828348E-4</v>
      </c>
    </row>
    <row r="1574" spans="1:114" s="74" customFormat="1" x14ac:dyDescent="0.2">
      <c r="A1574" s="74" t="s">
        <v>1041</v>
      </c>
      <c r="B1574" s="74" t="s">
        <v>2809</v>
      </c>
      <c r="C1574" s="88">
        <v>0</v>
      </c>
      <c r="D1574" s="88">
        <v>0</v>
      </c>
      <c r="E1574" s="88">
        <v>3.5902484220279113E-2</v>
      </c>
      <c r="F1574" s="88">
        <v>0</v>
      </c>
      <c r="G1574" s="88">
        <v>0</v>
      </c>
      <c r="H1574" s="88">
        <v>0</v>
      </c>
      <c r="I1574" s="88">
        <v>2.6326181387389756E-2</v>
      </c>
      <c r="J1574" s="88">
        <v>0</v>
      </c>
      <c r="K1574" s="72">
        <v>0</v>
      </c>
      <c r="L1574" s="72">
        <v>0</v>
      </c>
      <c r="M1574" s="72">
        <v>0</v>
      </c>
      <c r="N1574" s="89">
        <v>0</v>
      </c>
      <c r="O1574" s="91">
        <v>0</v>
      </c>
      <c r="P1574" s="88">
        <v>0</v>
      </c>
      <c r="Q1574" s="88">
        <v>0</v>
      </c>
      <c r="R1574" s="88">
        <v>0</v>
      </c>
      <c r="S1574" s="88">
        <v>0</v>
      </c>
      <c r="T1574" s="88">
        <v>0</v>
      </c>
      <c r="U1574" s="88">
        <v>0</v>
      </c>
      <c r="V1574" s="88">
        <v>0</v>
      </c>
      <c r="W1574" s="72">
        <v>0</v>
      </c>
      <c r="X1574" s="72">
        <v>0</v>
      </c>
      <c r="Y1574" s="72">
        <v>0</v>
      </c>
      <c r="Z1574" s="89">
        <v>0</v>
      </c>
      <c r="AA1574" s="91">
        <v>0</v>
      </c>
      <c r="AB1574" s="88">
        <v>0</v>
      </c>
      <c r="AC1574" s="88">
        <v>0</v>
      </c>
      <c r="AD1574" s="88">
        <v>0</v>
      </c>
      <c r="AE1574" s="88">
        <v>0</v>
      </c>
      <c r="AF1574" s="88">
        <v>0</v>
      </c>
      <c r="AG1574" s="88">
        <v>0</v>
      </c>
      <c r="AH1574" s="88">
        <v>0</v>
      </c>
      <c r="AI1574" s="72">
        <v>0</v>
      </c>
      <c r="AJ1574" s="72">
        <v>0</v>
      </c>
      <c r="AK1574" s="72">
        <v>0</v>
      </c>
      <c r="AL1574" s="89">
        <v>0</v>
      </c>
      <c r="AM1574" s="91">
        <v>0</v>
      </c>
      <c r="AN1574" s="88">
        <v>0</v>
      </c>
      <c r="AO1574" s="88">
        <v>0</v>
      </c>
      <c r="AP1574" s="88">
        <v>0</v>
      </c>
      <c r="AQ1574" s="88">
        <v>0</v>
      </c>
      <c r="AR1574" s="88">
        <v>0</v>
      </c>
      <c r="AS1574" s="88">
        <v>0</v>
      </c>
      <c r="AT1574" s="88">
        <v>0</v>
      </c>
      <c r="AU1574" s="72">
        <v>0</v>
      </c>
      <c r="AV1574" s="72">
        <v>0</v>
      </c>
      <c r="AW1574" s="72">
        <v>0</v>
      </c>
      <c r="AX1574" s="89">
        <v>0</v>
      </c>
      <c r="AY1574" s="72">
        <v>0</v>
      </c>
      <c r="AZ1574" s="72">
        <v>0</v>
      </c>
      <c r="BA1574" s="72">
        <v>0</v>
      </c>
      <c r="BB1574" s="72">
        <v>0</v>
      </c>
      <c r="BC1574" s="72">
        <v>0</v>
      </c>
      <c r="BD1574" s="72">
        <v>0</v>
      </c>
      <c r="BE1574" s="72">
        <v>0</v>
      </c>
      <c r="BF1574" s="72">
        <v>0</v>
      </c>
      <c r="BG1574" s="72">
        <v>0</v>
      </c>
      <c r="BH1574" s="72">
        <v>0</v>
      </c>
      <c r="BI1574" s="72">
        <v>0</v>
      </c>
      <c r="BJ1574" s="89">
        <v>0</v>
      </c>
      <c r="BK1574" s="72">
        <v>0</v>
      </c>
      <c r="BL1574" s="72">
        <v>0</v>
      </c>
      <c r="BM1574" s="72">
        <v>0</v>
      </c>
      <c r="BN1574" s="72">
        <v>0</v>
      </c>
      <c r="BO1574" s="72">
        <v>0</v>
      </c>
      <c r="BP1574" s="72">
        <v>0</v>
      </c>
      <c r="BQ1574" s="72">
        <v>0</v>
      </c>
      <c r="BR1574" s="72">
        <v>0</v>
      </c>
      <c r="BS1574" s="72">
        <v>0</v>
      </c>
      <c r="BT1574" s="72">
        <v>0</v>
      </c>
      <c r="BU1574" s="72">
        <v>0</v>
      </c>
      <c r="BV1574" s="89">
        <v>0</v>
      </c>
      <c r="BW1574" s="72">
        <v>0</v>
      </c>
      <c r="BX1574" s="72">
        <v>0</v>
      </c>
      <c r="BY1574" s="72">
        <v>0</v>
      </c>
      <c r="BZ1574" s="72">
        <v>0</v>
      </c>
      <c r="CA1574" s="72">
        <v>0</v>
      </c>
      <c r="CB1574" s="72">
        <v>0</v>
      </c>
      <c r="CC1574" s="72">
        <v>0</v>
      </c>
      <c r="CD1574" s="72">
        <v>0</v>
      </c>
      <c r="CE1574" s="72">
        <v>0</v>
      </c>
      <c r="CF1574" s="72">
        <v>0</v>
      </c>
      <c r="CG1574" s="72">
        <v>0</v>
      </c>
      <c r="CH1574" s="89">
        <v>0</v>
      </c>
      <c r="CI1574" s="72">
        <v>0</v>
      </c>
      <c r="CJ1574" s="72">
        <v>0</v>
      </c>
      <c r="CK1574" s="72">
        <v>0</v>
      </c>
      <c r="CL1574" s="72">
        <v>0</v>
      </c>
      <c r="CM1574" s="72">
        <v>0</v>
      </c>
      <c r="CN1574" s="72">
        <v>0</v>
      </c>
      <c r="CO1574" s="72">
        <v>0</v>
      </c>
      <c r="CP1574" s="72">
        <v>0</v>
      </c>
      <c r="CQ1574" s="72">
        <v>0</v>
      </c>
      <c r="CR1574" s="72">
        <v>0</v>
      </c>
      <c r="CS1574" s="72">
        <v>0</v>
      </c>
      <c r="CT1574" s="89">
        <v>0</v>
      </c>
      <c r="CV1574" s="72"/>
      <c r="CX1574" s="94" t="s">
        <v>1404</v>
      </c>
      <c r="CY1574" s="72" t="s">
        <v>3172</v>
      </c>
      <c r="CZ1574" s="88">
        <v>0</v>
      </c>
      <c r="DA1574" s="88">
        <v>0</v>
      </c>
      <c r="DB1574" s="88">
        <v>5.7991185339828348E-4</v>
      </c>
      <c r="DC1574" s="88">
        <v>0</v>
      </c>
      <c r="DD1574" s="88">
        <v>0</v>
      </c>
      <c r="DE1574" s="88">
        <v>0</v>
      </c>
      <c r="DF1574" s="88">
        <v>0</v>
      </c>
      <c r="DG1574" s="88">
        <v>0</v>
      </c>
      <c r="DH1574">
        <f t="shared" si="72"/>
        <v>5.7991185339828348E-4</v>
      </c>
      <c r="DI1574">
        <f t="shared" si="73"/>
        <v>0</v>
      </c>
      <c r="DJ1574">
        <f t="shared" si="74"/>
        <v>5.7991185339828348E-4</v>
      </c>
    </row>
    <row r="1575" spans="1:114" s="74" customFormat="1" x14ac:dyDescent="0.2">
      <c r="A1575" s="74" t="s">
        <v>1720</v>
      </c>
      <c r="B1575" s="74" t="s">
        <v>3488</v>
      </c>
      <c r="C1575" s="88">
        <v>0</v>
      </c>
      <c r="D1575" s="88">
        <v>0</v>
      </c>
      <c r="E1575" s="88">
        <v>0</v>
      </c>
      <c r="F1575" s="88">
        <v>0</v>
      </c>
      <c r="G1575" s="88">
        <v>0</v>
      </c>
      <c r="H1575" s="88">
        <v>0</v>
      </c>
      <c r="I1575" s="88">
        <v>0</v>
      </c>
      <c r="J1575" s="88">
        <v>0</v>
      </c>
      <c r="K1575" s="72">
        <v>0</v>
      </c>
      <c r="L1575" s="72">
        <v>0</v>
      </c>
      <c r="M1575" s="72">
        <v>0</v>
      </c>
      <c r="N1575" s="89">
        <v>0</v>
      </c>
      <c r="O1575" s="91">
        <v>0</v>
      </c>
      <c r="P1575" s="88">
        <v>0</v>
      </c>
      <c r="Q1575" s="88">
        <v>0</v>
      </c>
      <c r="R1575" s="88">
        <v>0</v>
      </c>
      <c r="S1575" s="88">
        <v>0</v>
      </c>
      <c r="T1575" s="88">
        <v>0</v>
      </c>
      <c r="U1575" s="88">
        <v>0</v>
      </c>
      <c r="V1575" s="88">
        <v>0</v>
      </c>
      <c r="W1575" s="72">
        <v>0</v>
      </c>
      <c r="X1575" s="72">
        <v>0</v>
      </c>
      <c r="Y1575" s="72">
        <v>0</v>
      </c>
      <c r="Z1575" s="89">
        <v>0</v>
      </c>
      <c r="AA1575" s="91">
        <v>0</v>
      </c>
      <c r="AB1575" s="88">
        <v>0</v>
      </c>
      <c r="AC1575" s="88">
        <v>0</v>
      </c>
      <c r="AD1575" s="88">
        <v>0</v>
      </c>
      <c r="AE1575" s="88">
        <v>0</v>
      </c>
      <c r="AF1575" s="88">
        <v>0</v>
      </c>
      <c r="AG1575" s="88">
        <v>0</v>
      </c>
      <c r="AH1575" s="88">
        <v>0</v>
      </c>
      <c r="AI1575" s="72">
        <v>0</v>
      </c>
      <c r="AJ1575" s="72">
        <v>0</v>
      </c>
      <c r="AK1575" s="72">
        <v>0</v>
      </c>
      <c r="AL1575" s="89">
        <v>0</v>
      </c>
      <c r="AM1575" s="91">
        <v>0</v>
      </c>
      <c r="AN1575" s="88">
        <v>0</v>
      </c>
      <c r="AO1575" s="88">
        <v>0</v>
      </c>
      <c r="AP1575" s="88">
        <v>0</v>
      </c>
      <c r="AQ1575" s="88">
        <v>0</v>
      </c>
      <c r="AR1575" s="88">
        <v>0</v>
      </c>
      <c r="AS1575" s="88">
        <v>0</v>
      </c>
      <c r="AT1575" s="88">
        <v>0</v>
      </c>
      <c r="AU1575" s="72">
        <v>0</v>
      </c>
      <c r="AV1575" s="72">
        <v>0</v>
      </c>
      <c r="AW1575" s="72">
        <v>0</v>
      </c>
      <c r="AX1575" s="89">
        <v>0</v>
      </c>
      <c r="AY1575" s="72">
        <v>0</v>
      </c>
      <c r="AZ1575" s="72">
        <v>0</v>
      </c>
      <c r="BA1575" s="72">
        <v>0</v>
      </c>
      <c r="BB1575" s="72">
        <v>0</v>
      </c>
      <c r="BC1575" s="72">
        <v>0</v>
      </c>
      <c r="BD1575" s="72">
        <v>0</v>
      </c>
      <c r="BE1575" s="72">
        <v>0</v>
      </c>
      <c r="BF1575" s="72">
        <v>0</v>
      </c>
      <c r="BG1575" s="72">
        <v>0</v>
      </c>
      <c r="BH1575" s="72">
        <v>0</v>
      </c>
      <c r="BI1575" s="72">
        <v>0</v>
      </c>
      <c r="BJ1575" s="89">
        <v>0</v>
      </c>
      <c r="BK1575" s="72">
        <v>0</v>
      </c>
      <c r="BL1575" s="72">
        <v>0</v>
      </c>
      <c r="BM1575" s="72">
        <v>0</v>
      </c>
      <c r="BN1575" s="72">
        <v>0</v>
      </c>
      <c r="BO1575" s="72">
        <v>0</v>
      </c>
      <c r="BP1575" s="72">
        <v>0</v>
      </c>
      <c r="BQ1575" s="72">
        <v>0</v>
      </c>
      <c r="BR1575" s="72">
        <v>0</v>
      </c>
      <c r="BS1575" s="72">
        <v>0</v>
      </c>
      <c r="BT1575" s="72">
        <v>0</v>
      </c>
      <c r="BU1575" s="72">
        <v>0</v>
      </c>
      <c r="BV1575" s="89">
        <v>0</v>
      </c>
      <c r="BW1575" s="72">
        <v>0</v>
      </c>
      <c r="BX1575" s="72">
        <v>0</v>
      </c>
      <c r="BY1575" s="72">
        <v>0</v>
      </c>
      <c r="BZ1575" s="72">
        <v>6.8907028516908719E-2</v>
      </c>
      <c r="CA1575" s="72">
        <v>0</v>
      </c>
      <c r="CB1575" s="72">
        <v>0</v>
      </c>
      <c r="CC1575" s="72">
        <v>0</v>
      </c>
      <c r="CD1575" s="72">
        <v>0</v>
      </c>
      <c r="CE1575" s="72">
        <v>0</v>
      </c>
      <c r="CF1575" s="72">
        <v>0</v>
      </c>
      <c r="CG1575" s="72">
        <v>0</v>
      </c>
      <c r="CH1575" s="89">
        <v>0</v>
      </c>
      <c r="CI1575" s="72">
        <v>0</v>
      </c>
      <c r="CJ1575" s="72">
        <v>0</v>
      </c>
      <c r="CK1575" s="72">
        <v>0</v>
      </c>
      <c r="CL1575" s="72">
        <v>0</v>
      </c>
      <c r="CM1575" s="72">
        <v>0</v>
      </c>
      <c r="CN1575" s="72">
        <v>0</v>
      </c>
      <c r="CO1575" s="72">
        <v>0</v>
      </c>
      <c r="CP1575" s="72">
        <v>0</v>
      </c>
      <c r="CQ1575" s="72">
        <v>0</v>
      </c>
      <c r="CR1575" s="72">
        <v>0</v>
      </c>
      <c r="CS1575" s="72">
        <v>0</v>
      </c>
      <c r="CT1575" s="89">
        <v>0</v>
      </c>
      <c r="CV1575" s="72"/>
      <c r="CX1575" s="94" t="s">
        <v>1403</v>
      </c>
      <c r="CY1575" s="72" t="s">
        <v>3171</v>
      </c>
      <c r="CZ1575" s="88">
        <v>0</v>
      </c>
      <c r="DA1575" s="88">
        <v>0</v>
      </c>
      <c r="DB1575" s="88">
        <v>5.7991185339828348E-4</v>
      </c>
      <c r="DC1575" s="88">
        <v>0</v>
      </c>
      <c r="DD1575" s="88">
        <v>0</v>
      </c>
      <c r="DE1575" s="88">
        <v>0</v>
      </c>
      <c r="DF1575" s="88">
        <v>0</v>
      </c>
      <c r="DG1575" s="88">
        <v>0</v>
      </c>
      <c r="DH1575">
        <f t="shared" si="72"/>
        <v>5.7991185339828348E-4</v>
      </c>
      <c r="DI1575">
        <f t="shared" si="73"/>
        <v>0</v>
      </c>
      <c r="DJ1575">
        <f t="shared" si="74"/>
        <v>5.7991185339828348E-4</v>
      </c>
    </row>
    <row r="1576" spans="1:114" s="74" customFormat="1" x14ac:dyDescent="0.2">
      <c r="A1576" s="74" t="s">
        <v>1026</v>
      </c>
      <c r="B1576" s="74" t="s">
        <v>2794</v>
      </c>
      <c r="C1576" s="88">
        <v>0</v>
      </c>
      <c r="D1576" s="88">
        <v>0</v>
      </c>
      <c r="E1576" s="88">
        <v>0</v>
      </c>
      <c r="F1576" s="88">
        <v>0</v>
      </c>
      <c r="G1576" s="88">
        <v>0</v>
      </c>
      <c r="H1576" s="88">
        <v>0</v>
      </c>
      <c r="I1576" s="88">
        <v>0</v>
      </c>
      <c r="J1576" s="88">
        <v>0</v>
      </c>
      <c r="K1576" s="72">
        <v>0</v>
      </c>
      <c r="L1576" s="72">
        <v>0</v>
      </c>
      <c r="M1576" s="72">
        <v>0</v>
      </c>
      <c r="N1576" s="89">
        <v>0</v>
      </c>
      <c r="O1576" s="91">
        <v>0</v>
      </c>
      <c r="P1576" s="88">
        <v>0</v>
      </c>
      <c r="Q1576" s="88">
        <v>0</v>
      </c>
      <c r="R1576" s="88">
        <v>0</v>
      </c>
      <c r="S1576" s="88">
        <v>0</v>
      </c>
      <c r="T1576" s="88">
        <v>0</v>
      </c>
      <c r="U1576" s="88">
        <v>6.644744688463701E-2</v>
      </c>
      <c r="V1576" s="88">
        <v>0</v>
      </c>
      <c r="W1576" s="72">
        <v>0</v>
      </c>
      <c r="X1576" s="72">
        <v>0</v>
      </c>
      <c r="Y1576" s="72">
        <v>0</v>
      </c>
      <c r="Z1576" s="89">
        <v>0</v>
      </c>
      <c r="AA1576" s="91">
        <v>0</v>
      </c>
      <c r="AB1576" s="88">
        <v>0</v>
      </c>
      <c r="AC1576" s="88">
        <v>0</v>
      </c>
      <c r="AD1576" s="88">
        <v>0</v>
      </c>
      <c r="AE1576" s="88">
        <v>0</v>
      </c>
      <c r="AF1576" s="88">
        <v>0</v>
      </c>
      <c r="AG1576" s="88">
        <v>0</v>
      </c>
      <c r="AH1576" s="88">
        <v>0</v>
      </c>
      <c r="AI1576" s="72">
        <v>0</v>
      </c>
      <c r="AJ1576" s="72">
        <v>0</v>
      </c>
      <c r="AK1576" s="72">
        <v>0</v>
      </c>
      <c r="AL1576" s="89">
        <v>0</v>
      </c>
      <c r="AM1576" s="91">
        <v>0</v>
      </c>
      <c r="AN1576" s="88">
        <v>0</v>
      </c>
      <c r="AO1576" s="88">
        <v>0</v>
      </c>
      <c r="AP1576" s="88">
        <v>0</v>
      </c>
      <c r="AQ1576" s="88">
        <v>0</v>
      </c>
      <c r="AR1576" s="88">
        <v>0</v>
      </c>
      <c r="AS1576" s="88">
        <v>0</v>
      </c>
      <c r="AT1576" s="88">
        <v>0</v>
      </c>
      <c r="AU1576" s="72">
        <v>0</v>
      </c>
      <c r="AV1576" s="72">
        <v>0</v>
      </c>
      <c r="AW1576" s="72">
        <v>0</v>
      </c>
      <c r="AX1576" s="89">
        <v>0</v>
      </c>
      <c r="AY1576" s="72">
        <v>0</v>
      </c>
      <c r="AZ1576" s="72">
        <v>0</v>
      </c>
      <c r="BA1576" s="72">
        <v>0</v>
      </c>
      <c r="BB1576" s="72">
        <v>0</v>
      </c>
      <c r="BC1576" s="72">
        <v>0</v>
      </c>
      <c r="BD1576" s="72">
        <v>0</v>
      </c>
      <c r="BE1576" s="72">
        <v>0</v>
      </c>
      <c r="BF1576" s="72">
        <v>0</v>
      </c>
      <c r="BG1576" s="72">
        <v>0</v>
      </c>
      <c r="BH1576" s="72">
        <v>0</v>
      </c>
      <c r="BI1576" s="72">
        <v>0</v>
      </c>
      <c r="BJ1576" s="89">
        <v>0</v>
      </c>
      <c r="BK1576" s="72">
        <v>0</v>
      </c>
      <c r="BL1576" s="72">
        <v>0</v>
      </c>
      <c r="BM1576" s="72">
        <v>0</v>
      </c>
      <c r="BN1576" s="72">
        <v>0</v>
      </c>
      <c r="BO1576" s="72">
        <v>0</v>
      </c>
      <c r="BP1576" s="72">
        <v>0</v>
      </c>
      <c r="BQ1576" s="72">
        <v>0</v>
      </c>
      <c r="BR1576" s="72">
        <v>0</v>
      </c>
      <c r="BS1576" s="72">
        <v>0</v>
      </c>
      <c r="BT1576" s="72">
        <v>0</v>
      </c>
      <c r="BU1576" s="72">
        <v>0</v>
      </c>
      <c r="BV1576" s="89">
        <v>0</v>
      </c>
      <c r="BW1576" s="72">
        <v>0</v>
      </c>
      <c r="BX1576" s="72">
        <v>0</v>
      </c>
      <c r="BY1576" s="72">
        <v>0</v>
      </c>
      <c r="BZ1576" s="72">
        <v>0</v>
      </c>
      <c r="CA1576" s="72">
        <v>0</v>
      </c>
      <c r="CB1576" s="72">
        <v>0</v>
      </c>
      <c r="CC1576" s="72">
        <v>0</v>
      </c>
      <c r="CD1576" s="72">
        <v>0</v>
      </c>
      <c r="CE1576" s="72">
        <v>0</v>
      </c>
      <c r="CF1576" s="72">
        <v>0</v>
      </c>
      <c r="CG1576" s="72">
        <v>0</v>
      </c>
      <c r="CH1576" s="89">
        <v>0</v>
      </c>
      <c r="CI1576" s="72">
        <v>0</v>
      </c>
      <c r="CJ1576" s="72">
        <v>0</v>
      </c>
      <c r="CK1576" s="72">
        <v>0</v>
      </c>
      <c r="CL1576" s="72">
        <v>0</v>
      </c>
      <c r="CM1576" s="72">
        <v>0</v>
      </c>
      <c r="CN1576" s="72">
        <v>0</v>
      </c>
      <c r="CO1576" s="72">
        <v>0</v>
      </c>
      <c r="CP1576" s="72">
        <v>0</v>
      </c>
      <c r="CQ1576" s="72">
        <v>0</v>
      </c>
      <c r="CR1576" s="72">
        <v>0</v>
      </c>
      <c r="CS1576" s="72">
        <v>0</v>
      </c>
      <c r="CT1576" s="89">
        <v>0</v>
      </c>
      <c r="CV1576" s="72"/>
      <c r="CX1576" s="94" t="s">
        <v>1406</v>
      </c>
      <c r="CY1576" s="72" t="s">
        <v>3174</v>
      </c>
      <c r="CZ1576" s="88">
        <v>0</v>
      </c>
      <c r="DA1576" s="88">
        <v>0</v>
      </c>
      <c r="DB1576" s="88">
        <v>5.7991185339828348E-4</v>
      </c>
      <c r="DC1576" s="88">
        <v>0</v>
      </c>
      <c r="DD1576" s="88">
        <v>0</v>
      </c>
      <c r="DE1576" s="88">
        <v>0</v>
      </c>
      <c r="DF1576" s="88">
        <v>0</v>
      </c>
      <c r="DG1576" s="88">
        <v>0</v>
      </c>
      <c r="DH1576">
        <f t="shared" si="72"/>
        <v>5.7991185339828348E-4</v>
      </c>
      <c r="DI1576">
        <f t="shared" si="73"/>
        <v>0</v>
      </c>
      <c r="DJ1576">
        <f t="shared" si="74"/>
        <v>5.7991185339828348E-4</v>
      </c>
    </row>
    <row r="1577" spans="1:114" s="74" customFormat="1" x14ac:dyDescent="0.2">
      <c r="A1577" s="74" t="s">
        <v>927</v>
      </c>
      <c r="B1577" s="74" t="s">
        <v>2695</v>
      </c>
      <c r="C1577" s="88">
        <v>0</v>
      </c>
      <c r="D1577" s="88">
        <v>0</v>
      </c>
      <c r="E1577" s="88">
        <v>0</v>
      </c>
      <c r="F1577" s="88">
        <v>0</v>
      </c>
      <c r="G1577" s="88">
        <v>0</v>
      </c>
      <c r="H1577" s="88">
        <v>0</v>
      </c>
      <c r="I1577" s="88">
        <v>0</v>
      </c>
      <c r="J1577" s="88">
        <v>0</v>
      </c>
      <c r="K1577" s="72">
        <v>0</v>
      </c>
      <c r="L1577" s="72">
        <v>0</v>
      </c>
      <c r="M1577" s="72">
        <v>0</v>
      </c>
      <c r="N1577" s="89">
        <v>0</v>
      </c>
      <c r="O1577" s="91">
        <v>0</v>
      </c>
      <c r="P1577" s="88">
        <v>0</v>
      </c>
      <c r="Q1577" s="88">
        <v>0</v>
      </c>
      <c r="R1577" s="88">
        <v>0</v>
      </c>
      <c r="S1577" s="88">
        <v>0</v>
      </c>
      <c r="T1577" s="88">
        <v>0</v>
      </c>
      <c r="U1577" s="88">
        <v>0</v>
      </c>
      <c r="V1577" s="88">
        <v>0</v>
      </c>
      <c r="W1577" s="72">
        <v>0</v>
      </c>
      <c r="X1577" s="72">
        <v>0</v>
      </c>
      <c r="Y1577" s="72">
        <v>0</v>
      </c>
      <c r="Z1577" s="89">
        <v>0</v>
      </c>
      <c r="AA1577" s="91">
        <v>0</v>
      </c>
      <c r="AB1577" s="88">
        <v>0</v>
      </c>
      <c r="AC1577" s="88">
        <v>0</v>
      </c>
      <c r="AD1577" s="88">
        <v>0</v>
      </c>
      <c r="AE1577" s="88">
        <v>0</v>
      </c>
      <c r="AF1577" s="88">
        <v>0</v>
      </c>
      <c r="AG1577" s="88">
        <v>0</v>
      </c>
      <c r="AH1577" s="88">
        <v>0</v>
      </c>
      <c r="AI1577" s="72">
        <v>0</v>
      </c>
      <c r="AJ1577" s="72">
        <v>0</v>
      </c>
      <c r="AK1577" s="72">
        <v>0</v>
      </c>
      <c r="AL1577" s="89">
        <v>0</v>
      </c>
      <c r="AM1577" s="91">
        <v>0</v>
      </c>
      <c r="AN1577" s="88">
        <v>0</v>
      </c>
      <c r="AO1577" s="88">
        <v>0</v>
      </c>
      <c r="AP1577" s="88">
        <v>0</v>
      </c>
      <c r="AQ1577" s="88">
        <v>0</v>
      </c>
      <c r="AR1577" s="88">
        <v>0.12012012012012012</v>
      </c>
      <c r="AS1577" s="88">
        <v>0</v>
      </c>
      <c r="AT1577" s="88">
        <v>0</v>
      </c>
      <c r="AU1577" s="72">
        <v>0</v>
      </c>
      <c r="AV1577" s="72">
        <v>0</v>
      </c>
      <c r="AW1577" s="72">
        <v>0</v>
      </c>
      <c r="AX1577" s="89">
        <v>0</v>
      </c>
      <c r="AY1577" s="72">
        <v>0</v>
      </c>
      <c r="AZ1577" s="72">
        <v>0</v>
      </c>
      <c r="BA1577" s="72">
        <v>0</v>
      </c>
      <c r="BB1577" s="72">
        <v>0</v>
      </c>
      <c r="BC1577" s="72">
        <v>0</v>
      </c>
      <c r="BD1577" s="72">
        <v>0</v>
      </c>
      <c r="BE1577" s="72">
        <v>0</v>
      </c>
      <c r="BF1577" s="72">
        <v>0</v>
      </c>
      <c r="BG1577" s="72">
        <v>0</v>
      </c>
      <c r="BH1577" s="72">
        <v>0</v>
      </c>
      <c r="BI1577" s="72">
        <v>0</v>
      </c>
      <c r="BJ1577" s="89">
        <v>0</v>
      </c>
      <c r="BK1577" s="72">
        <v>0</v>
      </c>
      <c r="BL1577" s="72">
        <v>0</v>
      </c>
      <c r="BM1577" s="72">
        <v>0</v>
      </c>
      <c r="BN1577" s="72">
        <v>0</v>
      </c>
      <c r="BO1577" s="72">
        <v>0</v>
      </c>
      <c r="BP1577" s="72">
        <v>0</v>
      </c>
      <c r="BQ1577" s="72">
        <v>0</v>
      </c>
      <c r="BR1577" s="72">
        <v>0</v>
      </c>
      <c r="BS1577" s="72">
        <v>0</v>
      </c>
      <c r="BT1577" s="72">
        <v>0</v>
      </c>
      <c r="BU1577" s="72">
        <v>0</v>
      </c>
      <c r="BV1577" s="89">
        <v>0</v>
      </c>
      <c r="BW1577" s="72">
        <v>0</v>
      </c>
      <c r="BX1577" s="72">
        <v>0</v>
      </c>
      <c r="BY1577" s="72">
        <v>0</v>
      </c>
      <c r="BZ1577" s="72">
        <v>0</v>
      </c>
      <c r="CA1577" s="72">
        <v>0</v>
      </c>
      <c r="CB1577" s="72">
        <v>0</v>
      </c>
      <c r="CC1577" s="72">
        <v>0</v>
      </c>
      <c r="CD1577" s="72">
        <v>0</v>
      </c>
      <c r="CE1577" s="72">
        <v>0</v>
      </c>
      <c r="CF1577" s="72">
        <v>0</v>
      </c>
      <c r="CG1577" s="72">
        <v>0</v>
      </c>
      <c r="CH1577" s="89">
        <v>0</v>
      </c>
      <c r="CI1577" s="72">
        <v>0</v>
      </c>
      <c r="CJ1577" s="72">
        <v>0</v>
      </c>
      <c r="CK1577" s="72">
        <v>0</v>
      </c>
      <c r="CL1577" s="72">
        <v>0</v>
      </c>
      <c r="CM1577" s="72">
        <v>0</v>
      </c>
      <c r="CN1577" s="72">
        <v>0</v>
      </c>
      <c r="CO1577" s="72">
        <v>0</v>
      </c>
      <c r="CP1577" s="72">
        <v>0</v>
      </c>
      <c r="CQ1577" s="72">
        <v>0</v>
      </c>
      <c r="CR1577" s="72">
        <v>0</v>
      </c>
      <c r="CS1577" s="72">
        <v>0</v>
      </c>
      <c r="CT1577" s="89">
        <v>0</v>
      </c>
      <c r="CV1577" s="72"/>
      <c r="CX1577" s="94" t="s">
        <v>1407</v>
      </c>
      <c r="CY1577" s="72" t="s">
        <v>3175</v>
      </c>
      <c r="CZ1577" s="88">
        <v>0</v>
      </c>
      <c r="DA1577" s="88">
        <v>0</v>
      </c>
      <c r="DB1577" s="88">
        <v>0</v>
      </c>
      <c r="DC1577" s="88">
        <v>0</v>
      </c>
      <c r="DD1577" s="88">
        <v>5.7590793454133675E-4</v>
      </c>
      <c r="DE1577" s="88">
        <v>0</v>
      </c>
      <c r="DF1577" s="88">
        <v>0</v>
      </c>
      <c r="DG1577" s="88">
        <v>0</v>
      </c>
      <c r="DH1577">
        <f t="shared" si="72"/>
        <v>5.7590793454133675E-4</v>
      </c>
      <c r="DI1577">
        <f t="shared" si="73"/>
        <v>0</v>
      </c>
      <c r="DJ1577">
        <f t="shared" si="74"/>
        <v>5.7590793454133675E-4</v>
      </c>
    </row>
    <row r="1578" spans="1:114" s="74" customFormat="1" x14ac:dyDescent="0.2">
      <c r="A1578" s="74" t="s">
        <v>557</v>
      </c>
      <c r="B1578" s="74" t="s">
        <v>2325</v>
      </c>
      <c r="C1578" s="88">
        <v>0</v>
      </c>
      <c r="D1578" s="88">
        <v>0</v>
      </c>
      <c r="E1578" s="88">
        <v>0</v>
      </c>
      <c r="F1578" s="88">
        <v>0</v>
      </c>
      <c r="G1578" s="88">
        <v>9.7264056224899587E-2</v>
      </c>
      <c r="H1578" s="88">
        <v>0</v>
      </c>
      <c r="I1578" s="88">
        <v>0</v>
      </c>
      <c r="J1578" s="88">
        <v>0</v>
      </c>
      <c r="K1578" s="72">
        <v>0</v>
      </c>
      <c r="L1578" s="72">
        <v>0.23934456411672653</v>
      </c>
      <c r="M1578" s="72">
        <v>0</v>
      </c>
      <c r="N1578" s="89">
        <v>4.4505060656090736E-2</v>
      </c>
      <c r="O1578" s="91">
        <v>0</v>
      </c>
      <c r="P1578" s="88">
        <v>0</v>
      </c>
      <c r="Q1578" s="88">
        <v>0</v>
      </c>
      <c r="R1578" s="88">
        <v>0</v>
      </c>
      <c r="S1578" s="88">
        <v>1.5923956980817756E-2</v>
      </c>
      <c r="T1578" s="88">
        <v>0</v>
      </c>
      <c r="U1578" s="88">
        <v>0</v>
      </c>
      <c r="V1578" s="88">
        <v>0</v>
      </c>
      <c r="W1578" s="72">
        <v>0</v>
      </c>
      <c r="X1578" s="72">
        <v>2.4356297842727904E-2</v>
      </c>
      <c r="Y1578" s="72">
        <v>0</v>
      </c>
      <c r="Z1578" s="89">
        <v>0</v>
      </c>
      <c r="AA1578" s="91">
        <v>0</v>
      </c>
      <c r="AB1578" s="88">
        <v>0</v>
      </c>
      <c r="AC1578" s="88">
        <v>9.3460855478363809E-3</v>
      </c>
      <c r="AD1578" s="88">
        <v>0</v>
      </c>
      <c r="AE1578" s="88">
        <v>0</v>
      </c>
      <c r="AF1578" s="88">
        <v>0</v>
      </c>
      <c r="AG1578" s="88">
        <v>0</v>
      </c>
      <c r="AH1578" s="88">
        <v>0</v>
      </c>
      <c r="AI1578" s="72">
        <v>0</v>
      </c>
      <c r="AJ1578" s="72">
        <v>1.0675206832132371E-2</v>
      </c>
      <c r="AK1578" s="72">
        <v>0</v>
      </c>
      <c r="AL1578" s="89">
        <v>0</v>
      </c>
      <c r="AM1578" s="91">
        <v>0</v>
      </c>
      <c r="AN1578" s="88">
        <v>0</v>
      </c>
      <c r="AO1578" s="88">
        <v>0</v>
      </c>
      <c r="AP1578" s="88">
        <v>0</v>
      </c>
      <c r="AQ1578" s="88">
        <v>0.20367936925098554</v>
      </c>
      <c r="AR1578" s="88">
        <v>0</v>
      </c>
      <c r="AS1578" s="88">
        <v>0</v>
      </c>
      <c r="AT1578" s="88">
        <v>0</v>
      </c>
      <c r="AU1578" s="72">
        <v>0</v>
      </c>
      <c r="AV1578" s="72">
        <v>6.292771179107999E-2</v>
      </c>
      <c r="AW1578" s="72">
        <v>0</v>
      </c>
      <c r="AX1578" s="89">
        <v>0</v>
      </c>
      <c r="AY1578" s="72">
        <v>0</v>
      </c>
      <c r="AZ1578" s="72">
        <v>0</v>
      </c>
      <c r="BA1578" s="72">
        <v>0</v>
      </c>
      <c r="BB1578" s="72">
        <v>0</v>
      </c>
      <c r="BC1578" s="72">
        <v>0</v>
      </c>
      <c r="BD1578" s="72">
        <v>0</v>
      </c>
      <c r="BE1578" s="72">
        <v>0</v>
      </c>
      <c r="BF1578" s="72">
        <v>0</v>
      </c>
      <c r="BG1578" s="72">
        <v>0</v>
      </c>
      <c r="BH1578" s="72">
        <v>0</v>
      </c>
      <c r="BI1578" s="72">
        <v>0</v>
      </c>
      <c r="BJ1578" s="89">
        <v>0</v>
      </c>
      <c r="BK1578" s="72">
        <v>0</v>
      </c>
      <c r="BL1578" s="72">
        <v>0</v>
      </c>
      <c r="BM1578" s="72">
        <v>0</v>
      </c>
      <c r="BN1578" s="72">
        <v>0</v>
      </c>
      <c r="BO1578" s="72">
        <v>0</v>
      </c>
      <c r="BP1578" s="72">
        <v>0</v>
      </c>
      <c r="BQ1578" s="72">
        <v>0</v>
      </c>
      <c r="BR1578" s="72">
        <v>0</v>
      </c>
      <c r="BS1578" s="72">
        <v>0</v>
      </c>
      <c r="BT1578" s="72">
        <v>0</v>
      </c>
      <c r="BU1578" s="72">
        <v>0</v>
      </c>
      <c r="BV1578" s="89">
        <v>0</v>
      </c>
      <c r="BW1578" s="72">
        <v>0</v>
      </c>
      <c r="BX1578" s="72">
        <v>0</v>
      </c>
      <c r="BY1578" s="72">
        <v>0</v>
      </c>
      <c r="BZ1578" s="72">
        <v>0</v>
      </c>
      <c r="CA1578" s="72">
        <v>0</v>
      </c>
      <c r="CB1578" s="72">
        <v>0</v>
      </c>
      <c r="CC1578" s="72">
        <v>0</v>
      </c>
      <c r="CD1578" s="72">
        <v>0</v>
      </c>
      <c r="CE1578" s="72">
        <v>0</v>
      </c>
      <c r="CF1578" s="72">
        <v>0</v>
      </c>
      <c r="CG1578" s="72">
        <v>0</v>
      </c>
      <c r="CH1578" s="89">
        <v>0</v>
      </c>
      <c r="CI1578" s="72">
        <v>0</v>
      </c>
      <c r="CJ1578" s="72">
        <v>0</v>
      </c>
      <c r="CK1578" s="72">
        <v>0</v>
      </c>
      <c r="CL1578" s="72">
        <v>0</v>
      </c>
      <c r="CM1578" s="72">
        <v>0</v>
      </c>
      <c r="CN1578" s="72">
        <v>0</v>
      </c>
      <c r="CO1578" s="72">
        <v>0</v>
      </c>
      <c r="CP1578" s="72">
        <v>0</v>
      </c>
      <c r="CQ1578" s="72">
        <v>0</v>
      </c>
      <c r="CR1578" s="72">
        <v>0</v>
      </c>
      <c r="CS1578" s="72">
        <v>0</v>
      </c>
      <c r="CT1578" s="89">
        <v>0</v>
      </c>
      <c r="CV1578" s="72"/>
      <c r="CX1578" s="94" t="s">
        <v>1420</v>
      </c>
      <c r="CY1578" s="72" t="s">
        <v>3188</v>
      </c>
      <c r="CZ1578" s="88">
        <v>0</v>
      </c>
      <c r="DA1578" s="88">
        <v>0</v>
      </c>
      <c r="DB1578" s="88">
        <v>0</v>
      </c>
      <c r="DC1578" s="88">
        <v>0</v>
      </c>
      <c r="DD1578" s="88">
        <v>4.61908320020696E-4</v>
      </c>
      <c r="DE1578" s="88">
        <v>0</v>
      </c>
      <c r="DF1578" s="88">
        <v>0</v>
      </c>
      <c r="DG1578" s="88">
        <v>9.3170248131004829E-5</v>
      </c>
      <c r="DH1578">
        <f t="shared" si="72"/>
        <v>4.61908320020696E-4</v>
      </c>
      <c r="DI1578">
        <f t="shared" si="73"/>
        <v>9.3170248131004829E-5</v>
      </c>
      <c r="DJ1578">
        <f t="shared" si="74"/>
        <v>5.5507856815170079E-4</v>
      </c>
    </row>
    <row r="1579" spans="1:114" s="74" customFormat="1" x14ac:dyDescent="0.2">
      <c r="A1579" s="74" t="s">
        <v>1685</v>
      </c>
      <c r="B1579" s="74" t="s">
        <v>3453</v>
      </c>
      <c r="C1579" s="88">
        <v>0</v>
      </c>
      <c r="D1579" s="88">
        <v>0</v>
      </c>
      <c r="E1579" s="88">
        <v>0</v>
      </c>
      <c r="F1579" s="88">
        <v>0</v>
      </c>
      <c r="G1579" s="88">
        <v>0</v>
      </c>
      <c r="H1579" s="88">
        <v>0</v>
      </c>
      <c r="I1579" s="88">
        <v>0</v>
      </c>
      <c r="J1579" s="88">
        <v>0</v>
      </c>
      <c r="K1579" s="72">
        <v>0</v>
      </c>
      <c r="L1579" s="72">
        <v>0</v>
      </c>
      <c r="M1579" s="72">
        <v>0</v>
      </c>
      <c r="N1579" s="89">
        <v>0</v>
      </c>
      <c r="O1579" s="91">
        <v>0</v>
      </c>
      <c r="P1579" s="88">
        <v>0</v>
      </c>
      <c r="Q1579" s="88">
        <v>0</v>
      </c>
      <c r="R1579" s="88">
        <v>0</v>
      </c>
      <c r="S1579" s="88">
        <v>0</v>
      </c>
      <c r="T1579" s="88">
        <v>0</v>
      </c>
      <c r="U1579" s="88">
        <v>0</v>
      </c>
      <c r="V1579" s="88">
        <v>0</v>
      </c>
      <c r="W1579" s="72">
        <v>0</v>
      </c>
      <c r="X1579" s="72">
        <v>0</v>
      </c>
      <c r="Y1579" s="72">
        <v>0</v>
      </c>
      <c r="Z1579" s="89">
        <v>0</v>
      </c>
      <c r="AA1579" s="91">
        <v>0</v>
      </c>
      <c r="AB1579" s="88">
        <v>0</v>
      </c>
      <c r="AC1579" s="88">
        <v>0</v>
      </c>
      <c r="AD1579" s="88">
        <v>0</v>
      </c>
      <c r="AE1579" s="88">
        <v>0</v>
      </c>
      <c r="AF1579" s="88">
        <v>0</v>
      </c>
      <c r="AG1579" s="88">
        <v>0</v>
      </c>
      <c r="AH1579" s="88">
        <v>0</v>
      </c>
      <c r="AI1579" s="72">
        <v>0</v>
      </c>
      <c r="AJ1579" s="72">
        <v>0</v>
      </c>
      <c r="AK1579" s="72">
        <v>0</v>
      </c>
      <c r="AL1579" s="89">
        <v>0</v>
      </c>
      <c r="AM1579" s="91">
        <v>0</v>
      </c>
      <c r="AN1579" s="88">
        <v>0</v>
      </c>
      <c r="AO1579" s="88">
        <v>0</v>
      </c>
      <c r="AP1579" s="88">
        <v>0</v>
      </c>
      <c r="AQ1579" s="88">
        <v>0</v>
      </c>
      <c r="AR1579" s="88">
        <v>0</v>
      </c>
      <c r="AS1579" s="88">
        <v>0</v>
      </c>
      <c r="AT1579" s="88">
        <v>0</v>
      </c>
      <c r="AU1579" s="72">
        <v>0</v>
      </c>
      <c r="AV1579" s="72">
        <v>0</v>
      </c>
      <c r="AW1579" s="72">
        <v>0</v>
      </c>
      <c r="AX1579" s="89">
        <v>0</v>
      </c>
      <c r="AY1579" s="72">
        <v>0</v>
      </c>
      <c r="AZ1579" s="72">
        <v>0</v>
      </c>
      <c r="BA1579" s="72">
        <v>0</v>
      </c>
      <c r="BB1579" s="72">
        <v>0</v>
      </c>
      <c r="BC1579" s="72">
        <v>0</v>
      </c>
      <c r="BD1579" s="72">
        <v>0</v>
      </c>
      <c r="BE1579" s="72">
        <v>0</v>
      </c>
      <c r="BF1579" s="72">
        <v>0</v>
      </c>
      <c r="BG1579" s="72">
        <v>0</v>
      </c>
      <c r="BH1579" s="72">
        <v>0</v>
      </c>
      <c r="BI1579" s="72">
        <v>0</v>
      </c>
      <c r="BJ1579" s="89">
        <v>0</v>
      </c>
      <c r="BK1579" s="72">
        <v>0</v>
      </c>
      <c r="BL1579" s="72">
        <v>0</v>
      </c>
      <c r="BM1579" s="72">
        <v>0</v>
      </c>
      <c r="BN1579" s="72">
        <v>0</v>
      </c>
      <c r="BO1579" s="72">
        <v>0</v>
      </c>
      <c r="BP1579" s="72">
        <v>0</v>
      </c>
      <c r="BQ1579" s="72">
        <v>0</v>
      </c>
      <c r="BR1579" s="72">
        <v>0</v>
      </c>
      <c r="BS1579" s="72">
        <v>0</v>
      </c>
      <c r="BT1579" s="72">
        <v>0</v>
      </c>
      <c r="BU1579" s="72">
        <v>0</v>
      </c>
      <c r="BV1579" s="89">
        <v>0</v>
      </c>
      <c r="BW1579" s="72">
        <v>0</v>
      </c>
      <c r="BX1579" s="72">
        <v>0</v>
      </c>
      <c r="BY1579" s="72">
        <v>0</v>
      </c>
      <c r="BZ1579" s="72">
        <v>0.11307820064313226</v>
      </c>
      <c r="CA1579" s="72">
        <v>0</v>
      </c>
      <c r="CB1579" s="72">
        <v>0</v>
      </c>
      <c r="CC1579" s="72">
        <v>0</v>
      </c>
      <c r="CD1579" s="72">
        <v>0</v>
      </c>
      <c r="CE1579" s="72">
        <v>0</v>
      </c>
      <c r="CF1579" s="72">
        <v>0</v>
      </c>
      <c r="CG1579" s="72">
        <v>0</v>
      </c>
      <c r="CH1579" s="89">
        <v>0</v>
      </c>
      <c r="CI1579" s="72">
        <v>0</v>
      </c>
      <c r="CJ1579" s="72">
        <v>0.11283359497645212</v>
      </c>
      <c r="CK1579" s="72">
        <v>0</v>
      </c>
      <c r="CL1579" s="72">
        <v>0</v>
      </c>
      <c r="CM1579" s="72">
        <v>0</v>
      </c>
      <c r="CN1579" s="72">
        <v>0</v>
      </c>
      <c r="CO1579" s="72">
        <v>0</v>
      </c>
      <c r="CP1579" s="72">
        <v>0</v>
      </c>
      <c r="CQ1579" s="72">
        <v>0</v>
      </c>
      <c r="CR1579" s="72">
        <v>0</v>
      </c>
      <c r="CS1579" s="72">
        <v>0</v>
      </c>
      <c r="CT1579" s="89">
        <v>0</v>
      </c>
      <c r="CV1579" s="72"/>
      <c r="CX1579" s="94" t="s">
        <v>1527</v>
      </c>
      <c r="CY1579" s="72" t="s">
        <v>3295</v>
      </c>
      <c r="CZ1579" s="88">
        <v>0</v>
      </c>
      <c r="DA1579" s="88">
        <v>0</v>
      </c>
      <c r="DB1579" s="88">
        <v>2.0415329462586865E-4</v>
      </c>
      <c r="DC1579" s="88">
        <v>3.4304846588726056E-4</v>
      </c>
      <c r="DD1579" s="88">
        <v>0</v>
      </c>
      <c r="DE1579" s="88">
        <v>0</v>
      </c>
      <c r="DF1579" s="88">
        <v>0</v>
      </c>
      <c r="DG1579" s="88">
        <v>0</v>
      </c>
      <c r="DH1579">
        <f t="shared" si="72"/>
        <v>2.0415329462586865E-4</v>
      </c>
      <c r="DI1579">
        <f t="shared" si="73"/>
        <v>3.4304846588726056E-4</v>
      </c>
      <c r="DJ1579">
        <f t="shared" si="74"/>
        <v>5.4720176051312923E-4</v>
      </c>
    </row>
    <row r="1580" spans="1:114" s="74" customFormat="1" x14ac:dyDescent="0.2">
      <c r="A1580" s="74" t="s">
        <v>251</v>
      </c>
      <c r="B1580" s="74" t="s">
        <v>2019</v>
      </c>
      <c r="C1580" s="88">
        <v>0</v>
      </c>
      <c r="D1580" s="88">
        <v>0</v>
      </c>
      <c r="E1580" s="88">
        <v>0</v>
      </c>
      <c r="F1580" s="88">
        <v>0</v>
      </c>
      <c r="G1580" s="88">
        <v>0.59613453815261053</v>
      </c>
      <c r="H1580" s="88">
        <v>0</v>
      </c>
      <c r="I1580" s="88">
        <v>0</v>
      </c>
      <c r="J1580" s="88">
        <v>0</v>
      </c>
      <c r="K1580" s="72">
        <v>0</v>
      </c>
      <c r="L1580" s="72">
        <v>0</v>
      </c>
      <c r="M1580" s="72">
        <v>0.26064773735581187</v>
      </c>
      <c r="N1580" s="89">
        <v>0.32158495441820401</v>
      </c>
      <c r="O1580" s="91">
        <v>0</v>
      </c>
      <c r="P1580" s="88">
        <v>0</v>
      </c>
      <c r="Q1580" s="88">
        <v>0</v>
      </c>
      <c r="R1580" s="88">
        <v>0</v>
      </c>
      <c r="S1580" s="88">
        <v>2.939807442612509E-2</v>
      </c>
      <c r="T1580" s="88">
        <v>0</v>
      </c>
      <c r="U1580" s="88">
        <v>0</v>
      </c>
      <c r="V1580" s="88">
        <v>0</v>
      </c>
      <c r="W1580" s="72">
        <v>0</v>
      </c>
      <c r="X1580" s="72">
        <v>2.4356297842727904E-2</v>
      </c>
      <c r="Y1580" s="72">
        <v>0</v>
      </c>
      <c r="Z1580" s="89">
        <v>0.11641113003975014</v>
      </c>
      <c r="AA1580" s="91">
        <v>0</v>
      </c>
      <c r="AB1580" s="88">
        <v>0</v>
      </c>
      <c r="AC1580" s="88">
        <v>7.7884046231969845E-2</v>
      </c>
      <c r="AD1580" s="88">
        <v>0</v>
      </c>
      <c r="AE1580" s="88">
        <v>9.1696009389671362E-4</v>
      </c>
      <c r="AF1580" s="88">
        <v>0</v>
      </c>
      <c r="AG1580" s="88">
        <v>0</v>
      </c>
      <c r="AH1580" s="88">
        <v>0</v>
      </c>
      <c r="AI1580" s="72">
        <v>0</v>
      </c>
      <c r="AJ1580" s="72">
        <v>1.6012810248198558E-2</v>
      </c>
      <c r="AK1580" s="72">
        <v>0.13480116827679173</v>
      </c>
      <c r="AL1580" s="89">
        <v>0.40905586759176227</v>
      </c>
      <c r="AM1580" s="91">
        <v>0</v>
      </c>
      <c r="AN1580" s="88">
        <v>0</v>
      </c>
      <c r="AO1580" s="88">
        <v>0</v>
      </c>
      <c r="AP1580" s="88">
        <v>0</v>
      </c>
      <c r="AQ1580" s="88">
        <v>0.54533508541392905</v>
      </c>
      <c r="AR1580" s="88">
        <v>0</v>
      </c>
      <c r="AS1580" s="88">
        <v>0</v>
      </c>
      <c r="AT1580" s="88">
        <v>0</v>
      </c>
      <c r="AU1580" s="72">
        <v>0</v>
      </c>
      <c r="AV1580" s="72">
        <v>0.11012349563438999</v>
      </c>
      <c r="AW1580" s="72">
        <v>0.53126675439879123</v>
      </c>
      <c r="AX1580" s="89">
        <v>0.40700960994912377</v>
      </c>
      <c r="AY1580" s="72">
        <v>0</v>
      </c>
      <c r="AZ1580" s="72">
        <v>0</v>
      </c>
      <c r="BA1580" s="72">
        <v>0</v>
      </c>
      <c r="BB1580" s="72">
        <v>0</v>
      </c>
      <c r="BC1580" s="72">
        <v>0</v>
      </c>
      <c r="BD1580" s="72">
        <v>0</v>
      </c>
      <c r="BE1580" s="72">
        <v>0</v>
      </c>
      <c r="BF1580" s="72">
        <v>0.1007078321919779</v>
      </c>
      <c r="BG1580" s="72">
        <v>0</v>
      </c>
      <c r="BH1580" s="72">
        <v>0</v>
      </c>
      <c r="BI1580" s="72">
        <v>0</v>
      </c>
      <c r="BJ1580" s="89">
        <v>0</v>
      </c>
      <c r="BK1580" s="72">
        <v>0</v>
      </c>
      <c r="BL1580" s="72">
        <v>0</v>
      </c>
      <c r="BM1580" s="72">
        <v>0</v>
      </c>
      <c r="BN1580" s="72">
        <v>0</v>
      </c>
      <c r="BO1580" s="72">
        <v>0</v>
      </c>
      <c r="BP1580" s="72">
        <v>0</v>
      </c>
      <c r="BQ1580" s="72">
        <v>8.4534053344772764E-2</v>
      </c>
      <c r="BR1580" s="72">
        <v>0</v>
      </c>
      <c r="BS1580" s="72">
        <v>0</v>
      </c>
      <c r="BT1580" s="72">
        <v>0</v>
      </c>
      <c r="BU1580" s="72">
        <v>0</v>
      </c>
      <c r="BV1580" s="89">
        <v>0</v>
      </c>
      <c r="BW1580" s="72">
        <v>0</v>
      </c>
      <c r="BX1580" s="72">
        <v>0</v>
      </c>
      <c r="BY1580" s="72">
        <v>0</v>
      </c>
      <c r="BZ1580" s="72">
        <v>0</v>
      </c>
      <c r="CA1580" s="72">
        <v>0</v>
      </c>
      <c r="CB1580" s="72">
        <v>0</v>
      </c>
      <c r="CC1580" s="72">
        <v>2.6627471029311522E-2</v>
      </c>
      <c r="CD1580" s="72">
        <v>0</v>
      </c>
      <c r="CE1580" s="72">
        <v>0</v>
      </c>
      <c r="CF1580" s="72">
        <v>0</v>
      </c>
      <c r="CG1580" s="72">
        <v>0</v>
      </c>
      <c r="CH1580" s="89">
        <v>0</v>
      </c>
      <c r="CI1580" s="72">
        <v>0</v>
      </c>
      <c r="CJ1580" s="72">
        <v>0</v>
      </c>
      <c r="CK1580" s="72">
        <v>0</v>
      </c>
      <c r="CL1580" s="72">
        <v>0</v>
      </c>
      <c r="CM1580" s="72">
        <v>0</v>
      </c>
      <c r="CN1580" s="72">
        <v>0</v>
      </c>
      <c r="CO1580" s="72">
        <v>0</v>
      </c>
      <c r="CP1580" s="72">
        <v>0</v>
      </c>
      <c r="CQ1580" s="72">
        <v>0</v>
      </c>
      <c r="CR1580" s="72">
        <v>0</v>
      </c>
      <c r="CS1580" s="72">
        <v>0</v>
      </c>
      <c r="CT1580" s="89">
        <v>0</v>
      </c>
      <c r="CV1580" s="72"/>
      <c r="CX1580" s="94" t="s">
        <v>1452</v>
      </c>
      <c r="CY1580" s="72" t="s">
        <v>3220</v>
      </c>
      <c r="CZ1580" s="88">
        <v>3.9219377510040166E-4</v>
      </c>
      <c r="DA1580" s="88">
        <v>0</v>
      </c>
      <c r="DB1580" s="88">
        <v>0</v>
      </c>
      <c r="DC1580" s="88">
        <v>0</v>
      </c>
      <c r="DD1580" s="88">
        <v>0</v>
      </c>
      <c r="DE1580" s="88">
        <v>0</v>
      </c>
      <c r="DF1580" s="88">
        <v>0</v>
      </c>
      <c r="DG1580" s="88">
        <v>1.4420276061764925E-4</v>
      </c>
      <c r="DH1580">
        <f t="shared" si="72"/>
        <v>3.9219377510040166E-4</v>
      </c>
      <c r="DI1580">
        <f t="shared" si="73"/>
        <v>1.4420276061764925E-4</v>
      </c>
      <c r="DJ1580">
        <f t="shared" si="74"/>
        <v>5.3639653571805094E-4</v>
      </c>
    </row>
    <row r="1581" spans="1:114" s="74" customFormat="1" x14ac:dyDescent="0.2">
      <c r="A1581" s="74" t="s">
        <v>1562</v>
      </c>
      <c r="B1581" s="74" t="s">
        <v>3330</v>
      </c>
      <c r="C1581" s="88">
        <v>0</v>
      </c>
      <c r="D1581" s="88">
        <v>0</v>
      </c>
      <c r="E1581" s="88">
        <v>0</v>
      </c>
      <c r="F1581" s="88">
        <v>0</v>
      </c>
      <c r="G1581" s="88">
        <v>0</v>
      </c>
      <c r="H1581" s="88">
        <v>0</v>
      </c>
      <c r="I1581" s="88">
        <v>0</v>
      </c>
      <c r="J1581" s="88">
        <v>0</v>
      </c>
      <c r="K1581" s="72">
        <v>0</v>
      </c>
      <c r="L1581" s="72">
        <v>0</v>
      </c>
      <c r="M1581" s="72">
        <v>0</v>
      </c>
      <c r="N1581" s="89">
        <v>0</v>
      </c>
      <c r="O1581" s="91">
        <v>0</v>
      </c>
      <c r="P1581" s="88">
        <v>0</v>
      </c>
      <c r="Q1581" s="88">
        <v>0</v>
      </c>
      <c r="R1581" s="88">
        <v>0</v>
      </c>
      <c r="S1581" s="88">
        <v>0</v>
      </c>
      <c r="T1581" s="88">
        <v>0</v>
      </c>
      <c r="U1581" s="88">
        <v>0</v>
      </c>
      <c r="V1581" s="88">
        <v>0</v>
      </c>
      <c r="W1581" s="72">
        <v>0</v>
      </c>
      <c r="X1581" s="72">
        <v>0</v>
      </c>
      <c r="Y1581" s="72">
        <v>0</v>
      </c>
      <c r="Z1581" s="89">
        <v>0</v>
      </c>
      <c r="AA1581" s="91">
        <v>0</v>
      </c>
      <c r="AB1581" s="88">
        <v>0</v>
      </c>
      <c r="AC1581" s="88">
        <v>1.5576809246393968E-3</v>
      </c>
      <c r="AD1581" s="88">
        <v>0</v>
      </c>
      <c r="AE1581" s="88">
        <v>0</v>
      </c>
      <c r="AF1581" s="88">
        <v>0</v>
      </c>
      <c r="AG1581" s="88">
        <v>0</v>
      </c>
      <c r="AH1581" s="88">
        <v>0</v>
      </c>
      <c r="AI1581" s="72">
        <v>0</v>
      </c>
      <c r="AJ1581" s="72">
        <v>0</v>
      </c>
      <c r="AK1581" s="72">
        <v>0</v>
      </c>
      <c r="AL1581" s="89">
        <v>0</v>
      </c>
      <c r="AM1581" s="91">
        <v>0</v>
      </c>
      <c r="AN1581" s="88">
        <v>0</v>
      </c>
      <c r="AO1581" s="88">
        <v>0</v>
      </c>
      <c r="AP1581" s="88">
        <v>0</v>
      </c>
      <c r="AQ1581" s="88">
        <v>0</v>
      </c>
      <c r="AR1581" s="88">
        <v>0</v>
      </c>
      <c r="AS1581" s="88">
        <v>0</v>
      </c>
      <c r="AT1581" s="88">
        <v>0</v>
      </c>
      <c r="AU1581" s="72">
        <v>0</v>
      </c>
      <c r="AV1581" s="72">
        <v>0</v>
      </c>
      <c r="AW1581" s="72">
        <v>0</v>
      </c>
      <c r="AX1581" s="89">
        <v>0</v>
      </c>
      <c r="AY1581" s="72">
        <v>0</v>
      </c>
      <c r="AZ1581" s="72">
        <v>0</v>
      </c>
      <c r="BA1581" s="72">
        <v>0</v>
      </c>
      <c r="BB1581" s="72">
        <v>0</v>
      </c>
      <c r="BC1581" s="72">
        <v>0</v>
      </c>
      <c r="BD1581" s="72">
        <v>0</v>
      </c>
      <c r="BE1581" s="72">
        <v>0</v>
      </c>
      <c r="BF1581" s="72">
        <v>0</v>
      </c>
      <c r="BG1581" s="72">
        <v>0</v>
      </c>
      <c r="BH1581" s="72">
        <v>0</v>
      </c>
      <c r="BI1581" s="72">
        <v>0</v>
      </c>
      <c r="BJ1581" s="89">
        <v>0</v>
      </c>
      <c r="BK1581" s="72">
        <v>0</v>
      </c>
      <c r="BL1581" s="72">
        <v>0</v>
      </c>
      <c r="BM1581" s="72">
        <v>0</v>
      </c>
      <c r="BN1581" s="72">
        <v>0</v>
      </c>
      <c r="BO1581" s="72">
        <v>0</v>
      </c>
      <c r="BP1581" s="72">
        <v>0</v>
      </c>
      <c r="BQ1581" s="72">
        <v>0</v>
      </c>
      <c r="BR1581" s="72">
        <v>0</v>
      </c>
      <c r="BS1581" s="72">
        <v>0</v>
      </c>
      <c r="BT1581" s="72">
        <v>0</v>
      </c>
      <c r="BU1581" s="72">
        <v>0</v>
      </c>
      <c r="BV1581" s="89">
        <v>0</v>
      </c>
      <c r="BW1581" s="72">
        <v>0</v>
      </c>
      <c r="BX1581" s="72">
        <v>0</v>
      </c>
      <c r="BY1581" s="72">
        <v>0</v>
      </c>
      <c r="BZ1581" s="72">
        <v>0</v>
      </c>
      <c r="CA1581" s="72">
        <v>0</v>
      </c>
      <c r="CB1581" s="72">
        <v>0</v>
      </c>
      <c r="CC1581" s="72">
        <v>0</v>
      </c>
      <c r="CD1581" s="72">
        <v>0</v>
      </c>
      <c r="CE1581" s="72">
        <v>0</v>
      </c>
      <c r="CF1581" s="72">
        <v>0</v>
      </c>
      <c r="CG1581" s="72">
        <v>0</v>
      </c>
      <c r="CH1581" s="89">
        <v>0</v>
      </c>
      <c r="CI1581" s="72">
        <v>0</v>
      </c>
      <c r="CJ1581" s="72">
        <v>0</v>
      </c>
      <c r="CK1581" s="72">
        <v>0</v>
      </c>
      <c r="CL1581" s="72">
        <v>0</v>
      </c>
      <c r="CM1581" s="72">
        <v>0</v>
      </c>
      <c r="CN1581" s="72">
        <v>0</v>
      </c>
      <c r="CO1581" s="72">
        <v>0</v>
      </c>
      <c r="CP1581" s="72">
        <v>0</v>
      </c>
      <c r="CQ1581" s="72">
        <v>0</v>
      </c>
      <c r="CR1581" s="72">
        <v>0</v>
      </c>
      <c r="CS1581" s="72">
        <v>0</v>
      </c>
      <c r="CT1581" s="89">
        <v>0</v>
      </c>
      <c r="CV1581" s="72"/>
      <c r="CX1581" s="94" t="s">
        <v>1411</v>
      </c>
      <c r="CY1581" s="72" t="s">
        <v>3179</v>
      </c>
      <c r="CZ1581" s="88">
        <v>0</v>
      </c>
      <c r="DA1581" s="88">
        <v>0</v>
      </c>
      <c r="DB1581" s="88">
        <v>0</v>
      </c>
      <c r="DC1581" s="88">
        <v>0</v>
      </c>
      <c r="DD1581" s="88">
        <v>5.1922697487979898E-4</v>
      </c>
      <c r="DE1581" s="88">
        <v>0</v>
      </c>
      <c r="DF1581" s="88">
        <v>0</v>
      </c>
      <c r="DG1581" s="88">
        <v>0</v>
      </c>
      <c r="DH1581">
        <f t="shared" si="72"/>
        <v>5.1922697487979898E-4</v>
      </c>
      <c r="DI1581">
        <f t="shared" si="73"/>
        <v>0</v>
      </c>
      <c r="DJ1581">
        <f t="shared" si="74"/>
        <v>5.1922697487979898E-4</v>
      </c>
    </row>
    <row r="1582" spans="1:114" s="74" customFormat="1" x14ac:dyDescent="0.2">
      <c r="A1582" s="74" t="s">
        <v>1083</v>
      </c>
      <c r="B1582" s="74" t="s">
        <v>2851</v>
      </c>
      <c r="C1582" s="88">
        <v>0</v>
      </c>
      <c r="D1582" s="88">
        <v>0</v>
      </c>
      <c r="E1582" s="88">
        <v>0</v>
      </c>
      <c r="F1582" s="88">
        <v>0</v>
      </c>
      <c r="G1582" s="88">
        <v>0</v>
      </c>
      <c r="H1582" s="88">
        <v>0</v>
      </c>
      <c r="I1582" s="88">
        <v>0</v>
      </c>
      <c r="J1582" s="88">
        <v>0</v>
      </c>
      <c r="K1582" s="72">
        <v>0</v>
      </c>
      <c r="L1582" s="72">
        <v>0</v>
      </c>
      <c r="M1582" s="72">
        <v>0</v>
      </c>
      <c r="N1582" s="89">
        <v>0</v>
      </c>
      <c r="O1582" s="91">
        <v>0</v>
      </c>
      <c r="P1582" s="88">
        <v>0</v>
      </c>
      <c r="Q1582" s="88">
        <v>0</v>
      </c>
      <c r="R1582" s="88">
        <v>0</v>
      </c>
      <c r="S1582" s="88">
        <v>0</v>
      </c>
      <c r="T1582" s="88">
        <v>0</v>
      </c>
      <c r="U1582" s="88">
        <v>0</v>
      </c>
      <c r="V1582" s="88">
        <v>0</v>
      </c>
      <c r="W1582" s="72">
        <v>0</v>
      </c>
      <c r="X1582" s="72">
        <v>0</v>
      </c>
      <c r="Y1582" s="72">
        <v>0</v>
      </c>
      <c r="Z1582" s="89">
        <v>0</v>
      </c>
      <c r="AA1582" s="91">
        <v>0</v>
      </c>
      <c r="AB1582" s="88">
        <v>0</v>
      </c>
      <c r="AC1582" s="88">
        <v>0</v>
      </c>
      <c r="AD1582" s="88">
        <v>0</v>
      </c>
      <c r="AE1582" s="88">
        <v>5.1349765258215968E-2</v>
      </c>
      <c r="AF1582" s="88">
        <v>0</v>
      </c>
      <c r="AG1582" s="88">
        <v>0</v>
      </c>
      <c r="AH1582" s="88">
        <v>0</v>
      </c>
      <c r="AI1582" s="72">
        <v>0</v>
      </c>
      <c r="AJ1582" s="72">
        <v>0</v>
      </c>
      <c r="AK1582" s="72">
        <v>0</v>
      </c>
      <c r="AL1582" s="89">
        <v>0</v>
      </c>
      <c r="AM1582" s="91">
        <v>0</v>
      </c>
      <c r="AN1582" s="88">
        <v>0</v>
      </c>
      <c r="AO1582" s="88">
        <v>0</v>
      </c>
      <c r="AP1582" s="88">
        <v>0</v>
      </c>
      <c r="AQ1582" s="88">
        <v>0</v>
      </c>
      <c r="AR1582" s="88">
        <v>0</v>
      </c>
      <c r="AS1582" s="88">
        <v>0</v>
      </c>
      <c r="AT1582" s="88">
        <v>0</v>
      </c>
      <c r="AU1582" s="72">
        <v>0</v>
      </c>
      <c r="AV1582" s="72">
        <v>0</v>
      </c>
      <c r="AW1582" s="72">
        <v>0</v>
      </c>
      <c r="AX1582" s="89">
        <v>0</v>
      </c>
      <c r="AY1582" s="72">
        <v>0</v>
      </c>
      <c r="AZ1582" s="72">
        <v>0</v>
      </c>
      <c r="BA1582" s="72">
        <v>0</v>
      </c>
      <c r="BB1582" s="72">
        <v>0</v>
      </c>
      <c r="BC1582" s="72">
        <v>0</v>
      </c>
      <c r="BD1582" s="72">
        <v>0</v>
      </c>
      <c r="BE1582" s="72">
        <v>0</v>
      </c>
      <c r="BF1582" s="72">
        <v>0</v>
      </c>
      <c r="BG1582" s="72">
        <v>0</v>
      </c>
      <c r="BH1582" s="72">
        <v>0</v>
      </c>
      <c r="BI1582" s="72">
        <v>0</v>
      </c>
      <c r="BJ1582" s="89">
        <v>0</v>
      </c>
      <c r="BK1582" s="72">
        <v>0</v>
      </c>
      <c r="BL1582" s="72">
        <v>0</v>
      </c>
      <c r="BM1582" s="72">
        <v>0</v>
      </c>
      <c r="BN1582" s="72">
        <v>0</v>
      </c>
      <c r="BO1582" s="72">
        <v>0</v>
      </c>
      <c r="BP1582" s="72">
        <v>0</v>
      </c>
      <c r="BQ1582" s="72">
        <v>0</v>
      </c>
      <c r="BR1582" s="72">
        <v>0</v>
      </c>
      <c r="BS1582" s="72">
        <v>0</v>
      </c>
      <c r="BT1582" s="72">
        <v>0</v>
      </c>
      <c r="BU1582" s="72">
        <v>0</v>
      </c>
      <c r="BV1582" s="89">
        <v>0</v>
      </c>
      <c r="BW1582" s="72">
        <v>0</v>
      </c>
      <c r="BX1582" s="72">
        <v>0</v>
      </c>
      <c r="BY1582" s="72">
        <v>0</v>
      </c>
      <c r="BZ1582" s="72">
        <v>0</v>
      </c>
      <c r="CA1582" s="72">
        <v>0</v>
      </c>
      <c r="CB1582" s="72">
        <v>0</v>
      </c>
      <c r="CC1582" s="72">
        <v>0</v>
      </c>
      <c r="CD1582" s="72">
        <v>0</v>
      </c>
      <c r="CE1582" s="72">
        <v>0</v>
      </c>
      <c r="CF1582" s="72">
        <v>0</v>
      </c>
      <c r="CG1582" s="72">
        <v>0</v>
      </c>
      <c r="CH1582" s="89">
        <v>0</v>
      </c>
      <c r="CI1582" s="72">
        <v>0</v>
      </c>
      <c r="CJ1582" s="72">
        <v>0</v>
      </c>
      <c r="CK1582" s="72">
        <v>0</v>
      </c>
      <c r="CL1582" s="72">
        <v>0</v>
      </c>
      <c r="CM1582" s="72">
        <v>0</v>
      </c>
      <c r="CN1582" s="72">
        <v>0</v>
      </c>
      <c r="CO1582" s="72">
        <v>0</v>
      </c>
      <c r="CP1582" s="72">
        <v>0</v>
      </c>
      <c r="CQ1582" s="72">
        <v>0</v>
      </c>
      <c r="CR1582" s="72">
        <v>0</v>
      </c>
      <c r="CS1582" s="72">
        <v>0</v>
      </c>
      <c r="CT1582" s="89">
        <v>0</v>
      </c>
      <c r="CV1582" s="72"/>
      <c r="CX1582" s="94" t="s">
        <v>1412</v>
      </c>
      <c r="CY1582" s="72" t="s">
        <v>3180</v>
      </c>
      <c r="CZ1582" s="88">
        <v>0</v>
      </c>
      <c r="DA1582" s="88">
        <v>0</v>
      </c>
      <c r="DB1582" s="88">
        <v>0</v>
      </c>
      <c r="DC1582" s="88">
        <v>0</v>
      </c>
      <c r="DD1582" s="88">
        <v>5.1922697487979898E-4</v>
      </c>
      <c r="DE1582" s="88">
        <v>0</v>
      </c>
      <c r="DF1582" s="88">
        <v>0</v>
      </c>
      <c r="DG1582" s="88">
        <v>0</v>
      </c>
      <c r="DH1582">
        <f t="shared" si="72"/>
        <v>5.1922697487979898E-4</v>
      </c>
      <c r="DI1582">
        <f t="shared" si="73"/>
        <v>0</v>
      </c>
      <c r="DJ1582">
        <f t="shared" si="74"/>
        <v>5.1922697487979898E-4</v>
      </c>
    </row>
    <row r="1583" spans="1:114" s="74" customFormat="1" x14ac:dyDescent="0.2">
      <c r="A1583" s="74" t="s">
        <v>1611</v>
      </c>
      <c r="B1583" s="74" t="s">
        <v>3379</v>
      </c>
      <c r="C1583" s="88">
        <v>0</v>
      </c>
      <c r="D1583" s="88">
        <v>0</v>
      </c>
      <c r="E1583" s="88">
        <v>0</v>
      </c>
      <c r="F1583" s="88">
        <v>0</v>
      </c>
      <c r="G1583" s="88">
        <v>0</v>
      </c>
      <c r="H1583" s="88">
        <v>0</v>
      </c>
      <c r="I1583" s="88">
        <v>0</v>
      </c>
      <c r="J1583" s="88">
        <v>0</v>
      </c>
      <c r="K1583" s="72">
        <v>0</v>
      </c>
      <c r="L1583" s="72">
        <v>0</v>
      </c>
      <c r="M1583" s="72">
        <v>0</v>
      </c>
      <c r="N1583" s="89">
        <v>0</v>
      </c>
      <c r="O1583" s="91">
        <v>0</v>
      </c>
      <c r="P1583" s="88">
        <v>0</v>
      </c>
      <c r="Q1583" s="88">
        <v>0</v>
      </c>
      <c r="R1583" s="88">
        <v>0</v>
      </c>
      <c r="S1583" s="88">
        <v>0</v>
      </c>
      <c r="T1583" s="88">
        <v>0</v>
      </c>
      <c r="U1583" s="88">
        <v>0</v>
      </c>
      <c r="V1583" s="88">
        <v>0</v>
      </c>
      <c r="W1583" s="72">
        <v>0</v>
      </c>
      <c r="X1583" s="72">
        <v>0</v>
      </c>
      <c r="Y1583" s="72">
        <v>0</v>
      </c>
      <c r="Z1583" s="89">
        <v>0</v>
      </c>
      <c r="AA1583" s="91">
        <v>0</v>
      </c>
      <c r="AB1583" s="88">
        <v>0</v>
      </c>
      <c r="AC1583" s="88">
        <v>0</v>
      </c>
      <c r="AD1583" s="88">
        <v>0</v>
      </c>
      <c r="AE1583" s="88">
        <v>9.1696009389671362E-4</v>
      </c>
      <c r="AF1583" s="88">
        <v>0</v>
      </c>
      <c r="AG1583" s="88">
        <v>0</v>
      </c>
      <c r="AH1583" s="88">
        <v>0</v>
      </c>
      <c r="AI1583" s="72">
        <v>0</v>
      </c>
      <c r="AJ1583" s="72">
        <v>0</v>
      </c>
      <c r="AK1583" s="72">
        <v>0</v>
      </c>
      <c r="AL1583" s="89">
        <v>0</v>
      </c>
      <c r="AM1583" s="91">
        <v>0</v>
      </c>
      <c r="AN1583" s="88">
        <v>0</v>
      </c>
      <c r="AO1583" s="88">
        <v>0</v>
      </c>
      <c r="AP1583" s="88">
        <v>0</v>
      </c>
      <c r="AQ1583" s="88">
        <v>0</v>
      </c>
      <c r="AR1583" s="88">
        <v>0</v>
      </c>
      <c r="AS1583" s="88">
        <v>0</v>
      </c>
      <c r="AT1583" s="88">
        <v>0</v>
      </c>
      <c r="AU1583" s="72">
        <v>0</v>
      </c>
      <c r="AV1583" s="72">
        <v>0</v>
      </c>
      <c r="AW1583" s="72">
        <v>0</v>
      </c>
      <c r="AX1583" s="89">
        <v>0</v>
      </c>
      <c r="AY1583" s="72">
        <v>0</v>
      </c>
      <c r="AZ1583" s="72">
        <v>0</v>
      </c>
      <c r="BA1583" s="72">
        <v>0</v>
      </c>
      <c r="BB1583" s="72">
        <v>0</v>
      </c>
      <c r="BC1583" s="72">
        <v>0</v>
      </c>
      <c r="BD1583" s="72">
        <v>0</v>
      </c>
      <c r="BE1583" s="72">
        <v>0</v>
      </c>
      <c r="BF1583" s="72">
        <v>0</v>
      </c>
      <c r="BG1583" s="72">
        <v>0</v>
      </c>
      <c r="BH1583" s="72">
        <v>0</v>
      </c>
      <c r="BI1583" s="72">
        <v>0</v>
      </c>
      <c r="BJ1583" s="89">
        <v>0</v>
      </c>
      <c r="BK1583" s="72">
        <v>0</v>
      </c>
      <c r="BL1583" s="72">
        <v>0</v>
      </c>
      <c r="BM1583" s="72">
        <v>0</v>
      </c>
      <c r="BN1583" s="72">
        <v>0</v>
      </c>
      <c r="BO1583" s="72">
        <v>0</v>
      </c>
      <c r="BP1583" s="72">
        <v>0</v>
      </c>
      <c r="BQ1583" s="72">
        <v>0</v>
      </c>
      <c r="BR1583" s="72">
        <v>0</v>
      </c>
      <c r="BS1583" s="72">
        <v>0</v>
      </c>
      <c r="BT1583" s="72">
        <v>0</v>
      </c>
      <c r="BU1583" s="72">
        <v>0</v>
      </c>
      <c r="BV1583" s="89">
        <v>0</v>
      </c>
      <c r="BW1583" s="72">
        <v>0</v>
      </c>
      <c r="BX1583" s="72">
        <v>0</v>
      </c>
      <c r="BY1583" s="72">
        <v>0</v>
      </c>
      <c r="BZ1583" s="72">
        <v>0</v>
      </c>
      <c r="CA1583" s="72">
        <v>0</v>
      </c>
      <c r="CB1583" s="72">
        <v>0</v>
      </c>
      <c r="CC1583" s="72">
        <v>0</v>
      </c>
      <c r="CD1583" s="72">
        <v>0</v>
      </c>
      <c r="CE1583" s="72">
        <v>0</v>
      </c>
      <c r="CF1583" s="72">
        <v>0</v>
      </c>
      <c r="CG1583" s="72">
        <v>0</v>
      </c>
      <c r="CH1583" s="89">
        <v>0</v>
      </c>
      <c r="CI1583" s="72">
        <v>0</v>
      </c>
      <c r="CJ1583" s="72">
        <v>0</v>
      </c>
      <c r="CK1583" s="72">
        <v>0</v>
      </c>
      <c r="CL1583" s="72">
        <v>0</v>
      </c>
      <c r="CM1583" s="72">
        <v>0</v>
      </c>
      <c r="CN1583" s="72">
        <v>0</v>
      </c>
      <c r="CO1583" s="72">
        <v>0</v>
      </c>
      <c r="CP1583" s="72">
        <v>0</v>
      </c>
      <c r="CQ1583" s="72">
        <v>0</v>
      </c>
      <c r="CR1583" s="72">
        <v>0</v>
      </c>
      <c r="CS1583" s="72">
        <v>0</v>
      </c>
      <c r="CT1583" s="89">
        <v>0</v>
      </c>
      <c r="CV1583" s="72"/>
      <c r="CX1583" s="94" t="s">
        <v>1415</v>
      </c>
      <c r="CY1583" s="72" t="s">
        <v>3183</v>
      </c>
      <c r="CZ1583" s="88">
        <v>0</v>
      </c>
      <c r="DA1583" s="88">
        <v>0</v>
      </c>
      <c r="DB1583" s="88">
        <v>5.1038323656467171E-4</v>
      </c>
      <c r="DC1583" s="88">
        <v>0</v>
      </c>
      <c r="DD1583" s="88">
        <v>0</v>
      </c>
      <c r="DE1583" s="88">
        <v>0</v>
      </c>
      <c r="DF1583" s="88">
        <v>0</v>
      </c>
      <c r="DG1583" s="88">
        <v>0</v>
      </c>
      <c r="DH1583">
        <f t="shared" si="72"/>
        <v>5.1038323656467171E-4</v>
      </c>
      <c r="DI1583">
        <f t="shared" si="73"/>
        <v>0</v>
      </c>
      <c r="DJ1583">
        <f t="shared" si="74"/>
        <v>5.1038323656467171E-4</v>
      </c>
    </row>
    <row r="1584" spans="1:114" s="74" customFormat="1" x14ac:dyDescent="0.2">
      <c r="A1584" s="74" t="s">
        <v>174</v>
      </c>
      <c r="B1584" s="74" t="s">
        <v>1942</v>
      </c>
      <c r="C1584" s="88">
        <v>0</v>
      </c>
      <c r="D1584" s="88">
        <v>0</v>
      </c>
      <c r="E1584" s="88">
        <v>0</v>
      </c>
      <c r="F1584" s="88">
        <v>5.3221029248426515</v>
      </c>
      <c r="G1584" s="88">
        <v>0</v>
      </c>
      <c r="H1584" s="88">
        <v>0</v>
      </c>
      <c r="I1584" s="88">
        <v>1.3163090693694878E-2</v>
      </c>
      <c r="J1584" s="88">
        <v>0</v>
      </c>
      <c r="K1584" s="72">
        <v>0.16727069974909395</v>
      </c>
      <c r="L1584" s="72">
        <v>0</v>
      </c>
      <c r="M1584" s="72">
        <v>0.27728482697426798</v>
      </c>
      <c r="N1584" s="89">
        <v>0</v>
      </c>
      <c r="O1584" s="91">
        <v>0</v>
      </c>
      <c r="P1584" s="88">
        <v>0</v>
      </c>
      <c r="Q1584" s="88">
        <v>0</v>
      </c>
      <c r="R1584" s="88">
        <v>6.6485961233570298E-2</v>
      </c>
      <c r="S1584" s="88">
        <v>0</v>
      </c>
      <c r="T1584" s="88">
        <v>0</v>
      </c>
      <c r="U1584" s="88">
        <v>0</v>
      </c>
      <c r="V1584" s="88">
        <v>0</v>
      </c>
      <c r="W1584" s="72">
        <v>0</v>
      </c>
      <c r="X1584" s="72">
        <v>0</v>
      </c>
      <c r="Y1584" s="72">
        <v>0</v>
      </c>
      <c r="Z1584" s="89">
        <v>0</v>
      </c>
      <c r="AA1584" s="91">
        <v>3.6413069864543381E-2</v>
      </c>
      <c r="AB1584" s="88">
        <v>0</v>
      </c>
      <c r="AC1584" s="88">
        <v>0</v>
      </c>
      <c r="AD1584" s="88">
        <v>0</v>
      </c>
      <c r="AE1584" s="88">
        <v>0.65012470657276988</v>
      </c>
      <c r="AF1584" s="88">
        <v>0</v>
      </c>
      <c r="AG1584" s="88">
        <v>0</v>
      </c>
      <c r="AH1584" s="88">
        <v>0</v>
      </c>
      <c r="AI1584" s="72">
        <v>0</v>
      </c>
      <c r="AJ1584" s="72">
        <v>0</v>
      </c>
      <c r="AK1584" s="72">
        <v>0</v>
      </c>
      <c r="AL1584" s="89">
        <v>0</v>
      </c>
      <c r="AM1584" s="91">
        <v>0</v>
      </c>
      <c r="AN1584" s="88">
        <v>0</v>
      </c>
      <c r="AO1584" s="88">
        <v>0</v>
      </c>
      <c r="AP1584" s="88">
        <v>0</v>
      </c>
      <c r="AQ1584" s="88">
        <v>0</v>
      </c>
      <c r="AR1584" s="88">
        <v>0</v>
      </c>
      <c r="AS1584" s="88">
        <v>0</v>
      </c>
      <c r="AT1584" s="88">
        <v>0</v>
      </c>
      <c r="AU1584" s="72">
        <v>0</v>
      </c>
      <c r="AV1584" s="72">
        <v>0</v>
      </c>
      <c r="AW1584" s="72">
        <v>0</v>
      </c>
      <c r="AX1584" s="89">
        <v>0</v>
      </c>
      <c r="AY1584" s="72">
        <v>0</v>
      </c>
      <c r="AZ1584" s="72">
        <v>0</v>
      </c>
      <c r="BA1584" s="72">
        <v>0</v>
      </c>
      <c r="BB1584" s="72">
        <v>0</v>
      </c>
      <c r="BC1584" s="72">
        <v>0</v>
      </c>
      <c r="BD1584" s="72">
        <v>0</v>
      </c>
      <c r="BE1584" s="72">
        <v>0</v>
      </c>
      <c r="BF1584" s="72">
        <v>0</v>
      </c>
      <c r="BG1584" s="72">
        <v>0</v>
      </c>
      <c r="BH1584" s="72">
        <v>0</v>
      </c>
      <c r="BI1584" s="72">
        <v>0.47514805952926403</v>
      </c>
      <c r="BJ1584" s="89">
        <v>0</v>
      </c>
      <c r="BK1584" s="72">
        <v>0.11238825031928479</v>
      </c>
      <c r="BL1584" s="72">
        <v>0</v>
      </c>
      <c r="BM1584" s="72">
        <v>0</v>
      </c>
      <c r="BN1584" s="72">
        <v>0</v>
      </c>
      <c r="BO1584" s="72">
        <v>0</v>
      </c>
      <c r="BP1584" s="72">
        <v>0</v>
      </c>
      <c r="BQ1584" s="72">
        <v>0</v>
      </c>
      <c r="BR1584" s="72">
        <v>3.5833179212132416E-2</v>
      </c>
      <c r="BS1584" s="72">
        <v>8.3829323497359373E-2</v>
      </c>
      <c r="BT1584" s="72">
        <v>0</v>
      </c>
      <c r="BU1584" s="72">
        <v>0</v>
      </c>
      <c r="BV1584" s="89">
        <v>0</v>
      </c>
      <c r="BW1584" s="72">
        <v>0.18045377522501704</v>
      </c>
      <c r="BX1584" s="72">
        <v>0.88772038354469529</v>
      </c>
      <c r="BY1584" s="72">
        <v>0</v>
      </c>
      <c r="BZ1584" s="72">
        <v>0</v>
      </c>
      <c r="CA1584" s="72">
        <v>0</v>
      </c>
      <c r="CB1584" s="72">
        <v>0</v>
      </c>
      <c r="CC1584" s="72">
        <v>0</v>
      </c>
      <c r="CD1584" s="72">
        <v>0</v>
      </c>
      <c r="CE1584" s="72">
        <v>0.59104872263483299</v>
      </c>
      <c r="CF1584" s="72">
        <v>0</v>
      </c>
      <c r="CG1584" s="72">
        <v>0</v>
      </c>
      <c r="CH1584" s="89">
        <v>3.863390511512904E-3</v>
      </c>
      <c r="CI1584" s="72">
        <v>0</v>
      </c>
      <c r="CJ1584" s="72">
        <v>0</v>
      </c>
      <c r="CK1584" s="72">
        <v>0</v>
      </c>
      <c r="CL1584" s="72">
        <v>0</v>
      </c>
      <c r="CM1584" s="72">
        <v>0</v>
      </c>
      <c r="CN1584" s="72">
        <v>0</v>
      </c>
      <c r="CO1584" s="72">
        <v>0</v>
      </c>
      <c r="CP1584" s="72">
        <v>0</v>
      </c>
      <c r="CQ1584" s="72">
        <v>0</v>
      </c>
      <c r="CR1584" s="72">
        <v>0</v>
      </c>
      <c r="CS1584" s="72">
        <v>0</v>
      </c>
      <c r="CT1584" s="89">
        <v>0</v>
      </c>
      <c r="CV1584" s="72"/>
      <c r="CX1584" s="94" t="s">
        <v>1414</v>
      </c>
      <c r="CY1584" s="72" t="s">
        <v>3182</v>
      </c>
      <c r="CZ1584" s="88">
        <v>0</v>
      </c>
      <c r="DA1584" s="88">
        <v>0</v>
      </c>
      <c r="DB1584" s="88">
        <v>5.1038323656467171E-4</v>
      </c>
      <c r="DC1584" s="88">
        <v>0</v>
      </c>
      <c r="DD1584" s="88">
        <v>0</v>
      </c>
      <c r="DE1584" s="88">
        <v>0</v>
      </c>
      <c r="DF1584" s="88">
        <v>0</v>
      </c>
      <c r="DG1584" s="88">
        <v>0</v>
      </c>
      <c r="DH1584">
        <f t="shared" si="72"/>
        <v>5.1038323656467171E-4</v>
      </c>
      <c r="DI1584">
        <f t="shared" si="73"/>
        <v>0</v>
      </c>
      <c r="DJ1584">
        <f t="shared" si="74"/>
        <v>5.1038323656467171E-4</v>
      </c>
    </row>
    <row r="1585" spans="1:114" s="74" customFormat="1" x14ac:dyDescent="0.2">
      <c r="A1585" s="74" t="s">
        <v>390</v>
      </c>
      <c r="B1585" s="74" t="s">
        <v>2158</v>
      </c>
      <c r="C1585" s="88">
        <v>9.5916056116670909E-2</v>
      </c>
      <c r="D1585" s="88">
        <v>0</v>
      </c>
      <c r="E1585" s="88">
        <v>3.4744339568012046E-2</v>
      </c>
      <c r="F1585" s="88">
        <v>6.4790818215475748E-2</v>
      </c>
      <c r="G1585" s="88">
        <v>2.0394076305220884E-2</v>
      </c>
      <c r="H1585" s="88">
        <v>0</v>
      </c>
      <c r="I1585" s="88">
        <v>8.6721538687872149E-2</v>
      </c>
      <c r="J1585" s="88">
        <v>0</v>
      </c>
      <c r="K1585" s="72">
        <v>0</v>
      </c>
      <c r="L1585" s="72">
        <v>0</v>
      </c>
      <c r="M1585" s="72">
        <v>0</v>
      </c>
      <c r="N1585" s="89">
        <v>0</v>
      </c>
      <c r="O1585" s="91">
        <v>0</v>
      </c>
      <c r="P1585" s="88">
        <v>0</v>
      </c>
      <c r="Q1585" s="88">
        <v>0</v>
      </c>
      <c r="R1585" s="88">
        <v>0</v>
      </c>
      <c r="S1585" s="88">
        <v>2.4498395355104239E-3</v>
      </c>
      <c r="T1585" s="88">
        <v>0</v>
      </c>
      <c r="U1585" s="88">
        <v>0</v>
      </c>
      <c r="V1585" s="88">
        <v>0</v>
      </c>
      <c r="W1585" s="72">
        <v>0</v>
      </c>
      <c r="X1585" s="72">
        <v>3.4794711203897009E-3</v>
      </c>
      <c r="Y1585" s="72">
        <v>0</v>
      </c>
      <c r="Z1585" s="89">
        <v>0</v>
      </c>
      <c r="AA1585" s="91">
        <v>9.7101519638782344E-3</v>
      </c>
      <c r="AB1585" s="88">
        <v>0</v>
      </c>
      <c r="AC1585" s="88">
        <v>3.4268980342066734E-2</v>
      </c>
      <c r="AD1585" s="88">
        <v>0</v>
      </c>
      <c r="AE1585" s="88">
        <v>3.6678403755868545E-3</v>
      </c>
      <c r="AF1585" s="88">
        <v>0</v>
      </c>
      <c r="AG1585" s="88">
        <v>7.5136560699070557E-4</v>
      </c>
      <c r="AH1585" s="88">
        <v>0</v>
      </c>
      <c r="AI1585" s="72">
        <v>7.636363636363637E-2</v>
      </c>
      <c r="AJ1585" s="72">
        <v>1.6012810248198558E-2</v>
      </c>
      <c r="AK1585" s="72">
        <v>0.22017524151875983</v>
      </c>
      <c r="AL1585" s="89">
        <v>0</v>
      </c>
      <c r="AM1585" s="91">
        <v>0</v>
      </c>
      <c r="AN1585" s="88">
        <v>0</v>
      </c>
      <c r="AO1585" s="88">
        <v>0</v>
      </c>
      <c r="AP1585" s="88">
        <v>0</v>
      </c>
      <c r="AQ1585" s="88">
        <v>9.8554533508541389E-2</v>
      </c>
      <c r="AR1585" s="88">
        <v>0</v>
      </c>
      <c r="AS1585" s="88">
        <v>0</v>
      </c>
      <c r="AT1585" s="88">
        <v>0.55815807834147313</v>
      </c>
      <c r="AU1585" s="72">
        <v>0.23612750885478156</v>
      </c>
      <c r="AV1585" s="72">
        <v>0</v>
      </c>
      <c r="AW1585" s="72">
        <v>0</v>
      </c>
      <c r="AX1585" s="89">
        <v>0</v>
      </c>
      <c r="AY1585" s="72">
        <v>0</v>
      </c>
      <c r="AZ1585" s="72">
        <v>0</v>
      </c>
      <c r="BA1585" s="72">
        <v>0</v>
      </c>
      <c r="BB1585" s="72">
        <v>0</v>
      </c>
      <c r="BC1585" s="72">
        <v>0</v>
      </c>
      <c r="BD1585" s="72">
        <v>0</v>
      </c>
      <c r="BE1585" s="72">
        <v>0</v>
      </c>
      <c r="BF1585" s="72">
        <v>0.74236059158657997</v>
      </c>
      <c r="BG1585" s="72">
        <v>0</v>
      </c>
      <c r="BH1585" s="72">
        <v>0</v>
      </c>
      <c r="BI1585" s="72">
        <v>0</v>
      </c>
      <c r="BJ1585" s="89">
        <v>0.12196892696384493</v>
      </c>
      <c r="BK1585" s="72">
        <v>0</v>
      </c>
      <c r="BL1585" s="72">
        <v>0</v>
      </c>
      <c r="BM1585" s="72">
        <v>0</v>
      </c>
      <c r="BN1585" s="72">
        <v>0</v>
      </c>
      <c r="BO1585" s="72">
        <v>0</v>
      </c>
      <c r="BP1585" s="72">
        <v>0</v>
      </c>
      <c r="BQ1585" s="72">
        <v>0</v>
      </c>
      <c r="BR1585" s="72">
        <v>0.16529498797854633</v>
      </c>
      <c r="BS1585" s="72">
        <v>0</v>
      </c>
      <c r="BT1585" s="72">
        <v>0</v>
      </c>
      <c r="BU1585" s="72">
        <v>3.8356689817668731E-2</v>
      </c>
      <c r="BV1585" s="89">
        <v>3.8684719535783361E-2</v>
      </c>
      <c r="BW1585" s="72">
        <v>0</v>
      </c>
      <c r="BX1585" s="72">
        <v>0</v>
      </c>
      <c r="BY1585" s="72">
        <v>3.9034694955339712E-2</v>
      </c>
      <c r="BZ1585" s="72">
        <v>0</v>
      </c>
      <c r="CA1585" s="72">
        <v>0</v>
      </c>
      <c r="CB1585" s="72">
        <v>0</v>
      </c>
      <c r="CC1585" s="72">
        <v>2.7692569870483984E-2</v>
      </c>
      <c r="CD1585" s="72">
        <v>0</v>
      </c>
      <c r="CE1585" s="72">
        <v>0</v>
      </c>
      <c r="CF1585" s="72">
        <v>0</v>
      </c>
      <c r="CG1585" s="72">
        <v>0</v>
      </c>
      <c r="CH1585" s="89">
        <v>7.7267810230258081E-3</v>
      </c>
      <c r="CI1585" s="72">
        <v>0</v>
      </c>
      <c r="CJ1585" s="72">
        <v>0</v>
      </c>
      <c r="CK1585" s="72">
        <v>0</v>
      </c>
      <c r="CL1585" s="72">
        <v>0</v>
      </c>
      <c r="CM1585" s="72">
        <v>0</v>
      </c>
      <c r="CN1585" s="72">
        <v>0</v>
      </c>
      <c r="CO1585" s="72">
        <v>0</v>
      </c>
      <c r="CP1585" s="72">
        <v>0</v>
      </c>
      <c r="CQ1585" s="72">
        <v>0</v>
      </c>
      <c r="CR1585" s="72">
        <v>0</v>
      </c>
      <c r="CS1585" s="72">
        <v>1.3416515730864696E-2</v>
      </c>
      <c r="CT1585" s="89">
        <v>0</v>
      </c>
      <c r="CV1585" s="72"/>
      <c r="CX1585" s="94" t="s">
        <v>1416</v>
      </c>
      <c r="CY1585" s="72" t="s">
        <v>3184</v>
      </c>
      <c r="CZ1585" s="88">
        <v>0</v>
      </c>
      <c r="DA1585" s="88">
        <v>0</v>
      </c>
      <c r="DB1585" s="88">
        <v>4.9410922132501036E-4</v>
      </c>
      <c r="DC1585" s="88">
        <v>0</v>
      </c>
      <c r="DD1585" s="88">
        <v>0</v>
      </c>
      <c r="DE1585" s="88">
        <v>0</v>
      </c>
      <c r="DF1585" s="88">
        <v>0</v>
      </c>
      <c r="DG1585" s="88">
        <v>0</v>
      </c>
      <c r="DH1585">
        <f t="shared" si="72"/>
        <v>4.9410922132501036E-4</v>
      </c>
      <c r="DI1585">
        <f t="shared" si="73"/>
        <v>0</v>
      </c>
      <c r="DJ1585">
        <f t="shared" si="74"/>
        <v>4.9410922132501036E-4</v>
      </c>
    </row>
    <row r="1586" spans="1:114" s="74" customFormat="1" x14ac:dyDescent="0.2">
      <c r="A1586" s="74" t="s">
        <v>1035</v>
      </c>
      <c r="B1586" s="74" t="s">
        <v>2803</v>
      </c>
      <c r="C1586" s="88">
        <v>2.4267917812651675E-2</v>
      </c>
      <c r="D1586" s="88">
        <v>0</v>
      </c>
      <c r="E1586" s="88">
        <v>0</v>
      </c>
      <c r="F1586" s="88">
        <v>0</v>
      </c>
      <c r="G1586" s="88">
        <v>1.5687751004016065E-2</v>
      </c>
      <c r="H1586" s="88">
        <v>8.6041859364580867E-4</v>
      </c>
      <c r="I1586" s="88">
        <v>0</v>
      </c>
      <c r="J1586" s="88">
        <v>0</v>
      </c>
      <c r="K1586" s="72">
        <v>0</v>
      </c>
      <c r="L1586" s="72">
        <v>0</v>
      </c>
      <c r="M1586" s="72">
        <v>0</v>
      </c>
      <c r="N1586" s="89">
        <v>0</v>
      </c>
      <c r="O1586" s="91">
        <v>0</v>
      </c>
      <c r="P1586" s="88">
        <v>0</v>
      </c>
      <c r="Q1586" s="88">
        <v>0</v>
      </c>
      <c r="R1586" s="88">
        <v>0</v>
      </c>
      <c r="S1586" s="88">
        <v>0</v>
      </c>
      <c r="T1586" s="88">
        <v>0</v>
      </c>
      <c r="U1586" s="88">
        <v>0</v>
      </c>
      <c r="V1586" s="88">
        <v>0</v>
      </c>
      <c r="W1586" s="72">
        <v>0</v>
      </c>
      <c r="X1586" s="72">
        <v>0</v>
      </c>
      <c r="Y1586" s="72">
        <v>0</v>
      </c>
      <c r="Z1586" s="89">
        <v>0</v>
      </c>
      <c r="AA1586" s="91">
        <v>0</v>
      </c>
      <c r="AB1586" s="88">
        <v>0</v>
      </c>
      <c r="AC1586" s="88">
        <v>0</v>
      </c>
      <c r="AD1586" s="88">
        <v>0</v>
      </c>
      <c r="AE1586" s="88">
        <v>1.1920481220657277E-2</v>
      </c>
      <c r="AF1586" s="88">
        <v>0</v>
      </c>
      <c r="AG1586" s="88">
        <v>0</v>
      </c>
      <c r="AH1586" s="88">
        <v>0</v>
      </c>
      <c r="AI1586" s="72">
        <v>0</v>
      </c>
      <c r="AJ1586" s="72">
        <v>1.0675206832132371E-2</v>
      </c>
      <c r="AK1586" s="72">
        <v>0</v>
      </c>
      <c r="AL1586" s="89">
        <v>0</v>
      </c>
      <c r="AM1586" s="91">
        <v>0</v>
      </c>
      <c r="AN1586" s="88">
        <v>0</v>
      </c>
      <c r="AO1586" s="88">
        <v>0</v>
      </c>
      <c r="AP1586" s="88">
        <v>0</v>
      </c>
      <c r="AQ1586" s="88">
        <v>0</v>
      </c>
      <c r="AR1586" s="88">
        <v>0</v>
      </c>
      <c r="AS1586" s="88">
        <v>0</v>
      </c>
      <c r="AT1586" s="88">
        <v>0</v>
      </c>
      <c r="AU1586" s="72">
        <v>0</v>
      </c>
      <c r="AV1586" s="72">
        <v>0</v>
      </c>
      <c r="AW1586" s="72">
        <v>0</v>
      </c>
      <c r="AX1586" s="89">
        <v>0</v>
      </c>
      <c r="AY1586" s="72">
        <v>0</v>
      </c>
      <c r="AZ1586" s="72">
        <v>0</v>
      </c>
      <c r="BA1586" s="72">
        <v>0</v>
      </c>
      <c r="BB1586" s="72">
        <v>0</v>
      </c>
      <c r="BC1586" s="72">
        <v>0</v>
      </c>
      <c r="BD1586" s="72">
        <v>0</v>
      </c>
      <c r="BE1586" s="72">
        <v>0</v>
      </c>
      <c r="BF1586" s="72">
        <v>0</v>
      </c>
      <c r="BG1586" s="72">
        <v>0</v>
      </c>
      <c r="BH1586" s="72">
        <v>0</v>
      </c>
      <c r="BI1586" s="72">
        <v>0</v>
      </c>
      <c r="BJ1586" s="89">
        <v>0</v>
      </c>
      <c r="BK1586" s="72">
        <v>0</v>
      </c>
      <c r="BL1586" s="72">
        <v>0</v>
      </c>
      <c r="BM1586" s="72">
        <v>0</v>
      </c>
      <c r="BN1586" s="72">
        <v>0</v>
      </c>
      <c r="BO1586" s="72">
        <v>0</v>
      </c>
      <c r="BP1586" s="72">
        <v>0</v>
      </c>
      <c r="BQ1586" s="72">
        <v>0</v>
      </c>
      <c r="BR1586" s="72">
        <v>0</v>
      </c>
      <c r="BS1586" s="72">
        <v>0</v>
      </c>
      <c r="BT1586" s="72">
        <v>0</v>
      </c>
      <c r="BU1586" s="72">
        <v>0</v>
      </c>
      <c r="BV1586" s="89">
        <v>0</v>
      </c>
      <c r="BW1586" s="72">
        <v>0</v>
      </c>
      <c r="BX1586" s="72">
        <v>0</v>
      </c>
      <c r="BY1586" s="72">
        <v>0</v>
      </c>
      <c r="BZ1586" s="72">
        <v>0</v>
      </c>
      <c r="CA1586" s="72">
        <v>0</v>
      </c>
      <c r="CB1586" s="72">
        <v>0</v>
      </c>
      <c r="CC1586" s="72">
        <v>0</v>
      </c>
      <c r="CD1586" s="72">
        <v>0</v>
      </c>
      <c r="CE1586" s="72">
        <v>0</v>
      </c>
      <c r="CF1586" s="72">
        <v>0</v>
      </c>
      <c r="CG1586" s="72">
        <v>0</v>
      </c>
      <c r="CH1586" s="89">
        <v>0</v>
      </c>
      <c r="CI1586" s="72">
        <v>0</v>
      </c>
      <c r="CJ1586" s="72">
        <v>0</v>
      </c>
      <c r="CK1586" s="72">
        <v>0</v>
      </c>
      <c r="CL1586" s="72">
        <v>0</v>
      </c>
      <c r="CM1586" s="72">
        <v>0</v>
      </c>
      <c r="CN1586" s="72">
        <v>0</v>
      </c>
      <c r="CO1586" s="72">
        <v>0</v>
      </c>
      <c r="CP1586" s="72">
        <v>0</v>
      </c>
      <c r="CQ1586" s="72">
        <v>0</v>
      </c>
      <c r="CR1586" s="72">
        <v>0</v>
      </c>
      <c r="CS1586" s="72">
        <v>0</v>
      </c>
      <c r="CT1586" s="89">
        <v>0</v>
      </c>
      <c r="CV1586" s="72"/>
      <c r="CX1586" s="94" t="s">
        <v>1778</v>
      </c>
      <c r="CY1586" s="72" t="s">
        <v>3546</v>
      </c>
      <c r="CZ1586" s="88">
        <v>0</v>
      </c>
      <c r="DA1586" s="88">
        <v>4.8545574585420791E-4</v>
      </c>
      <c r="DB1586" s="88">
        <v>0</v>
      </c>
      <c r="DC1586" s="88">
        <v>0</v>
      </c>
      <c r="DD1586" s="88">
        <v>0</v>
      </c>
      <c r="DE1586" s="88">
        <v>0</v>
      </c>
      <c r="DF1586" s="88">
        <v>0</v>
      </c>
      <c r="DG1586" s="88">
        <v>0</v>
      </c>
      <c r="DH1586">
        <f t="shared" si="72"/>
        <v>0</v>
      </c>
      <c r="DI1586">
        <f t="shared" si="73"/>
        <v>4.8545574585420791E-4</v>
      </c>
      <c r="DJ1586">
        <f t="shared" si="74"/>
        <v>4.8545574585420791E-4</v>
      </c>
    </row>
    <row r="1587" spans="1:114" s="74" customFormat="1" x14ac:dyDescent="0.2">
      <c r="A1587" s="74" t="s">
        <v>1556</v>
      </c>
      <c r="B1587" s="74" t="s">
        <v>3324</v>
      </c>
      <c r="C1587" s="88">
        <v>0</v>
      </c>
      <c r="D1587" s="88">
        <v>0</v>
      </c>
      <c r="E1587" s="88">
        <v>0</v>
      </c>
      <c r="F1587" s="88">
        <v>0</v>
      </c>
      <c r="G1587" s="88">
        <v>0</v>
      </c>
      <c r="H1587" s="88">
        <v>0</v>
      </c>
      <c r="I1587" s="88">
        <v>0</v>
      </c>
      <c r="J1587" s="88">
        <v>0</v>
      </c>
      <c r="K1587" s="72">
        <v>0</v>
      </c>
      <c r="L1587" s="72">
        <v>0</v>
      </c>
      <c r="M1587" s="72">
        <v>0</v>
      </c>
      <c r="N1587" s="89">
        <v>0</v>
      </c>
      <c r="O1587" s="91">
        <v>0</v>
      </c>
      <c r="P1587" s="88">
        <v>0</v>
      </c>
      <c r="Q1587" s="88">
        <v>0</v>
      </c>
      <c r="R1587" s="88">
        <v>0</v>
      </c>
      <c r="S1587" s="88">
        <v>0</v>
      </c>
      <c r="T1587" s="88">
        <v>0</v>
      </c>
      <c r="U1587" s="88">
        <v>0</v>
      </c>
      <c r="V1587" s="88">
        <v>0</v>
      </c>
      <c r="W1587" s="72">
        <v>0</v>
      </c>
      <c r="X1587" s="72">
        <v>0</v>
      </c>
      <c r="Y1587" s="72">
        <v>0</v>
      </c>
      <c r="Z1587" s="89">
        <v>0</v>
      </c>
      <c r="AA1587" s="91">
        <v>0</v>
      </c>
      <c r="AB1587" s="88">
        <v>0</v>
      </c>
      <c r="AC1587" s="88">
        <v>1.5576809246393968E-3</v>
      </c>
      <c r="AD1587" s="88">
        <v>0</v>
      </c>
      <c r="AE1587" s="88">
        <v>0</v>
      </c>
      <c r="AF1587" s="88">
        <v>0</v>
      </c>
      <c r="AG1587" s="88">
        <v>0</v>
      </c>
      <c r="AH1587" s="88">
        <v>0</v>
      </c>
      <c r="AI1587" s="72">
        <v>0</v>
      </c>
      <c r="AJ1587" s="72">
        <v>0</v>
      </c>
      <c r="AK1587" s="72">
        <v>0</v>
      </c>
      <c r="AL1587" s="89">
        <v>0</v>
      </c>
      <c r="AM1587" s="91">
        <v>0</v>
      </c>
      <c r="AN1587" s="88">
        <v>0</v>
      </c>
      <c r="AO1587" s="88">
        <v>0</v>
      </c>
      <c r="AP1587" s="88">
        <v>0</v>
      </c>
      <c r="AQ1587" s="88">
        <v>0</v>
      </c>
      <c r="AR1587" s="88">
        <v>0</v>
      </c>
      <c r="AS1587" s="88">
        <v>0</v>
      </c>
      <c r="AT1587" s="88">
        <v>0</v>
      </c>
      <c r="AU1587" s="72">
        <v>0</v>
      </c>
      <c r="AV1587" s="72">
        <v>0</v>
      </c>
      <c r="AW1587" s="72">
        <v>0</v>
      </c>
      <c r="AX1587" s="89">
        <v>0</v>
      </c>
      <c r="AY1587" s="72">
        <v>0</v>
      </c>
      <c r="AZ1587" s="72">
        <v>0</v>
      </c>
      <c r="BA1587" s="72">
        <v>0</v>
      </c>
      <c r="BB1587" s="72">
        <v>0.38448095071653271</v>
      </c>
      <c r="BC1587" s="72">
        <v>0</v>
      </c>
      <c r="BD1587" s="72">
        <v>0</v>
      </c>
      <c r="BE1587" s="72">
        <v>0</v>
      </c>
      <c r="BF1587" s="72">
        <v>0</v>
      </c>
      <c r="BG1587" s="72">
        <v>0</v>
      </c>
      <c r="BH1587" s="72">
        <v>0</v>
      </c>
      <c r="BI1587" s="72">
        <v>0</v>
      </c>
      <c r="BJ1587" s="89">
        <v>0</v>
      </c>
      <c r="BK1587" s="72">
        <v>0</v>
      </c>
      <c r="BL1587" s="72">
        <v>0</v>
      </c>
      <c r="BM1587" s="72">
        <v>0</v>
      </c>
      <c r="BN1587" s="72">
        <v>1.5377144707024928</v>
      </c>
      <c r="BO1587" s="72">
        <v>0</v>
      </c>
      <c r="BP1587" s="72">
        <v>0</v>
      </c>
      <c r="BQ1587" s="72">
        <v>0</v>
      </c>
      <c r="BR1587" s="72">
        <v>0</v>
      </c>
      <c r="BS1587" s="72">
        <v>0</v>
      </c>
      <c r="BT1587" s="72">
        <v>0</v>
      </c>
      <c r="BU1587" s="72">
        <v>0</v>
      </c>
      <c r="BV1587" s="89">
        <v>0</v>
      </c>
      <c r="BW1587" s="72">
        <v>0</v>
      </c>
      <c r="BX1587" s="72">
        <v>0</v>
      </c>
      <c r="BY1587" s="72">
        <v>0</v>
      </c>
      <c r="BZ1587" s="72">
        <v>0</v>
      </c>
      <c r="CA1587" s="72">
        <v>0</v>
      </c>
      <c r="CB1587" s="72">
        <v>0</v>
      </c>
      <c r="CC1587" s="72">
        <v>0</v>
      </c>
      <c r="CD1587" s="72">
        <v>0</v>
      </c>
      <c r="CE1587" s="72">
        <v>0</v>
      </c>
      <c r="CF1587" s="72">
        <v>0</v>
      </c>
      <c r="CG1587" s="72">
        <v>0</v>
      </c>
      <c r="CH1587" s="89">
        <v>0</v>
      </c>
      <c r="CI1587" s="72">
        <v>0</v>
      </c>
      <c r="CJ1587" s="72">
        <v>0</v>
      </c>
      <c r="CK1587" s="72">
        <v>0</v>
      </c>
      <c r="CL1587" s="72">
        <v>0</v>
      </c>
      <c r="CM1587" s="72">
        <v>0</v>
      </c>
      <c r="CN1587" s="72">
        <v>0</v>
      </c>
      <c r="CO1587" s="72">
        <v>0</v>
      </c>
      <c r="CP1587" s="72">
        <v>0</v>
      </c>
      <c r="CQ1587" s="72">
        <v>0</v>
      </c>
      <c r="CR1587" s="72">
        <v>0</v>
      </c>
      <c r="CS1587" s="72">
        <v>0</v>
      </c>
      <c r="CT1587" s="89">
        <v>0</v>
      </c>
      <c r="CV1587" s="72"/>
      <c r="CX1587" s="94" t="s">
        <v>1454</v>
      </c>
      <c r="CY1587" s="72" t="s">
        <v>3222</v>
      </c>
      <c r="CZ1587" s="88">
        <v>0</v>
      </c>
      <c r="DA1587" s="88">
        <v>0</v>
      </c>
      <c r="DB1587" s="88">
        <v>0</v>
      </c>
      <c r="DC1587" s="88">
        <v>0</v>
      </c>
      <c r="DD1587" s="88">
        <v>3.8942023115984921E-4</v>
      </c>
      <c r="DE1587" s="88">
        <v>8.8758236764371746E-5</v>
      </c>
      <c r="DF1587" s="88">
        <v>0</v>
      </c>
      <c r="DG1587" s="88">
        <v>0</v>
      </c>
      <c r="DH1587">
        <f t="shared" si="72"/>
        <v>3.8942023115984921E-4</v>
      </c>
      <c r="DI1587">
        <f t="shared" si="73"/>
        <v>8.8758236764371746E-5</v>
      </c>
      <c r="DJ1587">
        <f t="shared" si="74"/>
        <v>4.7817846792422096E-4</v>
      </c>
    </row>
    <row r="1588" spans="1:114" s="74" customFormat="1" x14ac:dyDescent="0.2">
      <c r="A1588" s="74" t="s">
        <v>1626</v>
      </c>
      <c r="B1588" s="74" t="s">
        <v>3394</v>
      </c>
      <c r="C1588" s="88">
        <v>0</v>
      </c>
      <c r="D1588" s="88">
        <v>0</v>
      </c>
      <c r="E1588" s="88">
        <v>0</v>
      </c>
      <c r="F1588" s="88">
        <v>0</v>
      </c>
      <c r="G1588" s="88">
        <v>0</v>
      </c>
      <c r="H1588" s="88">
        <v>0</v>
      </c>
      <c r="I1588" s="88">
        <v>0</v>
      </c>
      <c r="J1588" s="88">
        <v>0</v>
      </c>
      <c r="K1588" s="72">
        <v>0</v>
      </c>
      <c r="L1588" s="72">
        <v>0</v>
      </c>
      <c r="M1588" s="72">
        <v>0</v>
      </c>
      <c r="N1588" s="89">
        <v>0</v>
      </c>
      <c r="O1588" s="91">
        <v>0</v>
      </c>
      <c r="P1588" s="88">
        <v>0</v>
      </c>
      <c r="Q1588" s="88">
        <v>0</v>
      </c>
      <c r="R1588" s="88">
        <v>0</v>
      </c>
      <c r="S1588" s="88">
        <v>0</v>
      </c>
      <c r="T1588" s="88">
        <v>0</v>
      </c>
      <c r="U1588" s="88">
        <v>0</v>
      </c>
      <c r="V1588" s="88">
        <v>0</v>
      </c>
      <c r="W1588" s="72">
        <v>0</v>
      </c>
      <c r="X1588" s="72">
        <v>0</v>
      </c>
      <c r="Y1588" s="72">
        <v>0</v>
      </c>
      <c r="Z1588" s="89">
        <v>0</v>
      </c>
      <c r="AA1588" s="91">
        <v>0</v>
      </c>
      <c r="AB1588" s="88">
        <v>0</v>
      </c>
      <c r="AC1588" s="88">
        <v>0</v>
      </c>
      <c r="AD1588" s="88">
        <v>0</v>
      </c>
      <c r="AE1588" s="88">
        <v>0</v>
      </c>
      <c r="AF1588" s="88">
        <v>0</v>
      </c>
      <c r="AG1588" s="88">
        <v>7.5136560699070557E-4</v>
      </c>
      <c r="AH1588" s="88">
        <v>0</v>
      </c>
      <c r="AI1588" s="72">
        <v>0</v>
      </c>
      <c r="AJ1588" s="72">
        <v>0</v>
      </c>
      <c r="AK1588" s="72">
        <v>0</v>
      </c>
      <c r="AL1588" s="89">
        <v>0</v>
      </c>
      <c r="AM1588" s="91">
        <v>0</v>
      </c>
      <c r="AN1588" s="88">
        <v>0</v>
      </c>
      <c r="AO1588" s="88">
        <v>0</v>
      </c>
      <c r="AP1588" s="88">
        <v>0</v>
      </c>
      <c r="AQ1588" s="88">
        <v>0</v>
      </c>
      <c r="AR1588" s="88">
        <v>0</v>
      </c>
      <c r="AS1588" s="88">
        <v>0</v>
      </c>
      <c r="AT1588" s="88">
        <v>0</v>
      </c>
      <c r="AU1588" s="72">
        <v>0</v>
      </c>
      <c r="AV1588" s="72">
        <v>0</v>
      </c>
      <c r="AW1588" s="72">
        <v>0</v>
      </c>
      <c r="AX1588" s="89">
        <v>0</v>
      </c>
      <c r="AY1588" s="72">
        <v>0</v>
      </c>
      <c r="AZ1588" s="72">
        <v>0</v>
      </c>
      <c r="BA1588" s="72">
        <v>0</v>
      </c>
      <c r="BB1588" s="72">
        <v>0.58254689502504953</v>
      </c>
      <c r="BC1588" s="72">
        <v>0</v>
      </c>
      <c r="BD1588" s="72">
        <v>0</v>
      </c>
      <c r="BE1588" s="72">
        <v>0</v>
      </c>
      <c r="BF1588" s="72">
        <v>0</v>
      </c>
      <c r="BG1588" s="72">
        <v>0</v>
      </c>
      <c r="BH1588" s="72">
        <v>0</v>
      </c>
      <c r="BI1588" s="72">
        <v>0</v>
      </c>
      <c r="BJ1588" s="89">
        <v>0</v>
      </c>
      <c r="BK1588" s="72">
        <v>0</v>
      </c>
      <c r="BL1588" s="72">
        <v>0</v>
      </c>
      <c r="BM1588" s="72">
        <v>0</v>
      </c>
      <c r="BN1588" s="72">
        <v>0.38847523470378764</v>
      </c>
      <c r="BO1588" s="72">
        <v>0</v>
      </c>
      <c r="BP1588" s="72">
        <v>0</v>
      </c>
      <c r="BQ1588" s="72">
        <v>0</v>
      </c>
      <c r="BR1588" s="72">
        <v>0</v>
      </c>
      <c r="BS1588" s="72">
        <v>0</v>
      </c>
      <c r="BT1588" s="72">
        <v>0</v>
      </c>
      <c r="BU1588" s="72">
        <v>0</v>
      </c>
      <c r="BV1588" s="89">
        <v>0</v>
      </c>
      <c r="BW1588" s="72">
        <v>0</v>
      </c>
      <c r="BX1588" s="72">
        <v>0</v>
      </c>
      <c r="BY1588" s="72">
        <v>0</v>
      </c>
      <c r="BZ1588" s="72">
        <v>0</v>
      </c>
      <c r="CA1588" s="72">
        <v>0</v>
      </c>
      <c r="CB1588" s="72">
        <v>0</v>
      </c>
      <c r="CC1588" s="72">
        <v>0</v>
      </c>
      <c r="CD1588" s="72">
        <v>0</v>
      </c>
      <c r="CE1588" s="72">
        <v>0</v>
      </c>
      <c r="CF1588" s="72">
        <v>0</v>
      </c>
      <c r="CG1588" s="72">
        <v>0</v>
      </c>
      <c r="CH1588" s="89">
        <v>0</v>
      </c>
      <c r="CI1588" s="72">
        <v>0</v>
      </c>
      <c r="CJ1588" s="72">
        <v>0</v>
      </c>
      <c r="CK1588" s="72">
        <v>0</v>
      </c>
      <c r="CL1588" s="72">
        <v>0</v>
      </c>
      <c r="CM1588" s="72">
        <v>0</v>
      </c>
      <c r="CN1588" s="72">
        <v>0</v>
      </c>
      <c r="CO1588" s="72">
        <v>0</v>
      </c>
      <c r="CP1588" s="72">
        <v>0</v>
      </c>
      <c r="CQ1588" s="72">
        <v>0</v>
      </c>
      <c r="CR1588" s="72">
        <v>0</v>
      </c>
      <c r="CS1588" s="72">
        <v>0</v>
      </c>
      <c r="CT1588" s="89">
        <v>0</v>
      </c>
      <c r="CV1588" s="72"/>
      <c r="CX1588" s="94" t="s">
        <v>1547</v>
      </c>
      <c r="CY1588" s="72" t="s">
        <v>3315</v>
      </c>
      <c r="CZ1588" s="88">
        <v>0</v>
      </c>
      <c r="DA1588" s="88">
        <v>0</v>
      </c>
      <c r="DB1588" s="88">
        <v>0</v>
      </c>
      <c r="DC1588" s="88">
        <v>3.1542557218198792E-4</v>
      </c>
      <c r="DD1588" s="88">
        <v>1.5282668231611895E-4</v>
      </c>
      <c r="DE1588" s="88">
        <v>0</v>
      </c>
      <c r="DF1588" s="88">
        <v>0</v>
      </c>
      <c r="DG1588" s="88">
        <v>0</v>
      </c>
      <c r="DH1588">
        <f t="shared" si="72"/>
        <v>1.5282668231611895E-4</v>
      </c>
      <c r="DI1588">
        <f t="shared" si="73"/>
        <v>3.1542557218198792E-4</v>
      </c>
      <c r="DJ1588">
        <f t="shared" si="74"/>
        <v>4.6825225449810689E-4</v>
      </c>
    </row>
    <row r="1589" spans="1:114" s="74" customFormat="1" x14ac:dyDescent="0.2">
      <c r="A1589" s="74" t="s">
        <v>670</v>
      </c>
      <c r="B1589" s="74" t="s">
        <v>2438</v>
      </c>
      <c r="C1589" s="88">
        <v>9.2449210714863519E-2</v>
      </c>
      <c r="D1589" s="88">
        <v>0</v>
      </c>
      <c r="E1589" s="88">
        <v>0</v>
      </c>
      <c r="F1589" s="88">
        <v>0</v>
      </c>
      <c r="G1589" s="88">
        <v>1.5687751004016065E-2</v>
      </c>
      <c r="H1589" s="88">
        <v>0</v>
      </c>
      <c r="I1589" s="88">
        <v>0</v>
      </c>
      <c r="J1589" s="88">
        <v>0</v>
      </c>
      <c r="K1589" s="72">
        <v>0</v>
      </c>
      <c r="L1589" s="72">
        <v>0</v>
      </c>
      <c r="M1589" s="72">
        <v>0</v>
      </c>
      <c r="N1589" s="89">
        <v>0</v>
      </c>
      <c r="O1589" s="91">
        <v>0</v>
      </c>
      <c r="P1589" s="88">
        <v>0</v>
      </c>
      <c r="Q1589" s="88">
        <v>0</v>
      </c>
      <c r="R1589" s="88">
        <v>0</v>
      </c>
      <c r="S1589" s="88">
        <v>0</v>
      </c>
      <c r="T1589" s="88">
        <v>0</v>
      </c>
      <c r="U1589" s="88">
        <v>0</v>
      </c>
      <c r="V1589" s="88">
        <v>0</v>
      </c>
      <c r="W1589" s="72">
        <v>0</v>
      </c>
      <c r="X1589" s="72">
        <v>3.4794711203897009E-3</v>
      </c>
      <c r="Y1589" s="72">
        <v>0</v>
      </c>
      <c r="Z1589" s="89">
        <v>0</v>
      </c>
      <c r="AA1589" s="91">
        <v>2.9130455891634707E-2</v>
      </c>
      <c r="AB1589" s="88">
        <v>0</v>
      </c>
      <c r="AC1589" s="88">
        <v>1.7134490171033367E-2</v>
      </c>
      <c r="AD1589" s="88">
        <v>0</v>
      </c>
      <c r="AE1589" s="88">
        <v>0</v>
      </c>
      <c r="AF1589" s="88">
        <v>0</v>
      </c>
      <c r="AG1589" s="88">
        <v>3.7568280349535277E-3</v>
      </c>
      <c r="AH1589" s="88">
        <v>0</v>
      </c>
      <c r="AI1589" s="72">
        <v>0</v>
      </c>
      <c r="AJ1589" s="72">
        <v>0</v>
      </c>
      <c r="AK1589" s="72">
        <v>0</v>
      </c>
      <c r="AL1589" s="89">
        <v>0</v>
      </c>
      <c r="AM1589" s="91">
        <v>0.27696862614010792</v>
      </c>
      <c r="AN1589" s="88">
        <v>0</v>
      </c>
      <c r="AO1589" s="88">
        <v>0</v>
      </c>
      <c r="AP1589" s="88">
        <v>0</v>
      </c>
      <c r="AQ1589" s="88">
        <v>0</v>
      </c>
      <c r="AR1589" s="88">
        <v>0</v>
      </c>
      <c r="AS1589" s="88">
        <v>0</v>
      </c>
      <c r="AT1589" s="88">
        <v>0</v>
      </c>
      <c r="AU1589" s="72">
        <v>0</v>
      </c>
      <c r="AV1589" s="72">
        <v>0</v>
      </c>
      <c r="AW1589" s="72">
        <v>0</v>
      </c>
      <c r="AX1589" s="89">
        <v>0</v>
      </c>
      <c r="AY1589" s="72">
        <v>0</v>
      </c>
      <c r="AZ1589" s="72">
        <v>0</v>
      </c>
      <c r="BA1589" s="72">
        <v>0</v>
      </c>
      <c r="BB1589" s="72">
        <v>0.15728766165676336</v>
      </c>
      <c r="BC1589" s="72">
        <v>0</v>
      </c>
      <c r="BD1589" s="72">
        <v>0</v>
      </c>
      <c r="BE1589" s="72">
        <v>0</v>
      </c>
      <c r="BF1589" s="72">
        <v>0</v>
      </c>
      <c r="BG1589" s="72">
        <v>0</v>
      </c>
      <c r="BH1589" s="72">
        <v>0</v>
      </c>
      <c r="BI1589" s="72">
        <v>0</v>
      </c>
      <c r="BJ1589" s="89">
        <v>0</v>
      </c>
      <c r="BK1589" s="72">
        <v>0</v>
      </c>
      <c r="BL1589" s="72">
        <v>0</v>
      </c>
      <c r="BM1589" s="72">
        <v>0</v>
      </c>
      <c r="BN1589" s="72">
        <v>0.48559404337973455</v>
      </c>
      <c r="BO1589" s="72">
        <v>0</v>
      </c>
      <c r="BP1589" s="72">
        <v>0</v>
      </c>
      <c r="BQ1589" s="72">
        <v>0</v>
      </c>
      <c r="BR1589" s="72">
        <v>0</v>
      </c>
      <c r="BS1589" s="72">
        <v>0</v>
      </c>
      <c r="BT1589" s="72">
        <v>0</v>
      </c>
      <c r="BU1589" s="72">
        <v>0</v>
      </c>
      <c r="BV1589" s="89">
        <v>0</v>
      </c>
      <c r="BW1589" s="72">
        <v>0</v>
      </c>
      <c r="BX1589" s="72">
        <v>0</v>
      </c>
      <c r="BY1589" s="72">
        <v>0</v>
      </c>
      <c r="BZ1589" s="72">
        <v>0</v>
      </c>
      <c r="CA1589" s="72">
        <v>0</v>
      </c>
      <c r="CB1589" s="72">
        <v>0</v>
      </c>
      <c r="CC1589" s="72">
        <v>0</v>
      </c>
      <c r="CD1589" s="72">
        <v>0</v>
      </c>
      <c r="CE1589" s="72">
        <v>0</v>
      </c>
      <c r="CF1589" s="72">
        <v>0</v>
      </c>
      <c r="CG1589" s="72">
        <v>0</v>
      </c>
      <c r="CH1589" s="89">
        <v>0</v>
      </c>
      <c r="CI1589" s="72">
        <v>0</v>
      </c>
      <c r="CJ1589" s="72">
        <v>0</v>
      </c>
      <c r="CK1589" s="72">
        <v>0</v>
      </c>
      <c r="CL1589" s="72">
        <v>0</v>
      </c>
      <c r="CM1589" s="72">
        <v>0</v>
      </c>
      <c r="CN1589" s="72">
        <v>0</v>
      </c>
      <c r="CO1589" s="72">
        <v>0</v>
      </c>
      <c r="CP1589" s="72">
        <v>0</v>
      </c>
      <c r="CQ1589" s="72">
        <v>0</v>
      </c>
      <c r="CR1589" s="72">
        <v>0</v>
      </c>
      <c r="CS1589" s="72">
        <v>0</v>
      </c>
      <c r="CT1589" s="89">
        <v>0</v>
      </c>
      <c r="CV1589" s="72"/>
      <c r="CX1589" s="94" t="s">
        <v>1419</v>
      </c>
      <c r="CY1589" s="72" t="s">
        <v>3187</v>
      </c>
      <c r="CZ1589" s="88">
        <v>0</v>
      </c>
      <c r="DA1589" s="88">
        <v>0</v>
      </c>
      <c r="DB1589" s="88">
        <v>0</v>
      </c>
      <c r="DC1589" s="88">
        <v>0</v>
      </c>
      <c r="DD1589" s="88">
        <v>4.6583357231790869E-4</v>
      </c>
      <c r="DE1589" s="88">
        <v>0</v>
      </c>
      <c r="DF1589" s="88">
        <v>0</v>
      </c>
      <c r="DG1589" s="88">
        <v>0</v>
      </c>
      <c r="DH1589">
        <f t="shared" si="72"/>
        <v>4.6583357231790869E-4</v>
      </c>
      <c r="DI1589">
        <f t="shared" si="73"/>
        <v>0</v>
      </c>
      <c r="DJ1589">
        <f t="shared" si="74"/>
        <v>4.6583357231790869E-4</v>
      </c>
    </row>
    <row r="1590" spans="1:114" s="74" customFormat="1" x14ac:dyDescent="0.2">
      <c r="A1590" s="74" t="s">
        <v>1762</v>
      </c>
      <c r="B1590" s="74" t="s">
        <v>3530</v>
      </c>
      <c r="C1590" s="88">
        <v>0</v>
      </c>
      <c r="D1590" s="88">
        <v>0</v>
      </c>
      <c r="E1590" s="88">
        <v>0</v>
      </c>
      <c r="F1590" s="88">
        <v>0</v>
      </c>
      <c r="G1590" s="88">
        <v>0</v>
      </c>
      <c r="H1590" s="88">
        <v>0</v>
      </c>
      <c r="I1590" s="88">
        <v>0</v>
      </c>
      <c r="J1590" s="88">
        <v>0</v>
      </c>
      <c r="K1590" s="72">
        <v>0</v>
      </c>
      <c r="L1590" s="72">
        <v>0</v>
      </c>
      <c r="M1590" s="72">
        <v>0</v>
      </c>
      <c r="N1590" s="89">
        <v>0</v>
      </c>
      <c r="O1590" s="91">
        <v>0</v>
      </c>
      <c r="P1590" s="88">
        <v>0</v>
      </c>
      <c r="Q1590" s="88">
        <v>0</v>
      </c>
      <c r="R1590" s="88">
        <v>0</v>
      </c>
      <c r="S1590" s="88">
        <v>0</v>
      </c>
      <c r="T1590" s="88">
        <v>0</v>
      </c>
      <c r="U1590" s="88">
        <v>0</v>
      </c>
      <c r="V1590" s="88">
        <v>0</v>
      </c>
      <c r="W1590" s="72">
        <v>0</v>
      </c>
      <c r="X1590" s="72">
        <v>0</v>
      </c>
      <c r="Y1590" s="72">
        <v>0</v>
      </c>
      <c r="Z1590" s="89">
        <v>0</v>
      </c>
      <c r="AA1590" s="91">
        <v>0</v>
      </c>
      <c r="AB1590" s="88">
        <v>0</v>
      </c>
      <c r="AC1590" s="88">
        <v>0</v>
      </c>
      <c r="AD1590" s="88">
        <v>0</v>
      </c>
      <c r="AE1590" s="88">
        <v>0</v>
      </c>
      <c r="AF1590" s="88">
        <v>0</v>
      </c>
      <c r="AG1590" s="88">
        <v>0</v>
      </c>
      <c r="AH1590" s="88">
        <v>0</v>
      </c>
      <c r="AI1590" s="72">
        <v>0</v>
      </c>
      <c r="AJ1590" s="72">
        <v>0</v>
      </c>
      <c r="AK1590" s="72">
        <v>0</v>
      </c>
      <c r="AL1590" s="89">
        <v>0</v>
      </c>
      <c r="AM1590" s="91">
        <v>0</v>
      </c>
      <c r="AN1590" s="88">
        <v>0</v>
      </c>
      <c r="AO1590" s="88">
        <v>0</v>
      </c>
      <c r="AP1590" s="88">
        <v>0</v>
      </c>
      <c r="AQ1590" s="88">
        <v>0</v>
      </c>
      <c r="AR1590" s="88">
        <v>0</v>
      </c>
      <c r="AS1590" s="88">
        <v>0</v>
      </c>
      <c r="AT1590" s="88">
        <v>0</v>
      </c>
      <c r="AU1590" s="72">
        <v>0</v>
      </c>
      <c r="AV1590" s="72">
        <v>0</v>
      </c>
      <c r="AW1590" s="72">
        <v>0</v>
      </c>
      <c r="AX1590" s="89">
        <v>0</v>
      </c>
      <c r="AY1590" s="72">
        <v>0</v>
      </c>
      <c r="AZ1590" s="72">
        <v>0</v>
      </c>
      <c r="BA1590" s="72">
        <v>0</v>
      </c>
      <c r="BB1590" s="72">
        <v>0</v>
      </c>
      <c r="BC1590" s="72">
        <v>0</v>
      </c>
      <c r="BD1590" s="72">
        <v>0</v>
      </c>
      <c r="BE1590" s="72">
        <v>0</v>
      </c>
      <c r="BF1590" s="72">
        <v>0</v>
      </c>
      <c r="BG1590" s="72">
        <v>0</v>
      </c>
      <c r="BH1590" s="72">
        <v>0</v>
      </c>
      <c r="BI1590" s="72">
        <v>0</v>
      </c>
      <c r="BJ1590" s="89">
        <v>2.0328154493974154E-2</v>
      </c>
      <c r="BK1590" s="72">
        <v>0</v>
      </c>
      <c r="BL1590" s="72">
        <v>0</v>
      </c>
      <c r="BM1590" s="72">
        <v>0</v>
      </c>
      <c r="BN1590" s="72">
        <v>0</v>
      </c>
      <c r="BO1590" s="72">
        <v>0</v>
      </c>
      <c r="BP1590" s="72">
        <v>0</v>
      </c>
      <c r="BQ1590" s="72">
        <v>0</v>
      </c>
      <c r="BR1590" s="72">
        <v>0</v>
      </c>
      <c r="BS1590" s="72">
        <v>0</v>
      </c>
      <c r="BT1590" s="72">
        <v>0</v>
      </c>
      <c r="BU1590" s="72">
        <v>0</v>
      </c>
      <c r="BV1590" s="89">
        <v>0</v>
      </c>
      <c r="BW1590" s="72">
        <v>0</v>
      </c>
      <c r="BX1590" s="72">
        <v>0</v>
      </c>
      <c r="BY1590" s="72">
        <v>0</v>
      </c>
      <c r="BZ1590" s="72">
        <v>0</v>
      </c>
      <c r="CA1590" s="72">
        <v>0</v>
      </c>
      <c r="CB1590" s="72">
        <v>0</v>
      </c>
      <c r="CC1590" s="72">
        <v>0</v>
      </c>
      <c r="CD1590" s="72">
        <v>0</v>
      </c>
      <c r="CE1590" s="72">
        <v>0</v>
      </c>
      <c r="CF1590" s="72">
        <v>0</v>
      </c>
      <c r="CG1590" s="72">
        <v>0</v>
      </c>
      <c r="CH1590" s="89">
        <v>0</v>
      </c>
      <c r="CI1590" s="72">
        <v>0</v>
      </c>
      <c r="CJ1590" s="72">
        <v>0</v>
      </c>
      <c r="CK1590" s="72">
        <v>0</v>
      </c>
      <c r="CL1590" s="72">
        <v>0</v>
      </c>
      <c r="CM1590" s="72">
        <v>0</v>
      </c>
      <c r="CN1590" s="72">
        <v>0</v>
      </c>
      <c r="CO1590" s="72">
        <v>0</v>
      </c>
      <c r="CP1590" s="72">
        <v>0</v>
      </c>
      <c r="CQ1590" s="72">
        <v>0</v>
      </c>
      <c r="CR1590" s="72">
        <v>0</v>
      </c>
      <c r="CS1590" s="72">
        <v>0</v>
      </c>
      <c r="CT1590" s="89">
        <v>0</v>
      </c>
      <c r="CV1590" s="72"/>
      <c r="CX1590" s="94" t="s">
        <v>1559</v>
      </c>
      <c r="CY1590" s="72" t="s">
        <v>3327</v>
      </c>
      <c r="CZ1590" s="88">
        <v>0</v>
      </c>
      <c r="DA1590" s="88">
        <v>0</v>
      </c>
      <c r="DB1590" s="88">
        <v>0</v>
      </c>
      <c r="DC1590" s="88">
        <v>0</v>
      </c>
      <c r="DD1590" s="88">
        <v>1.2980674371994974E-4</v>
      </c>
      <c r="DE1590" s="88">
        <v>3.2194920929274202E-4</v>
      </c>
      <c r="DF1590" s="88">
        <v>0</v>
      </c>
      <c r="DG1590" s="88">
        <v>0</v>
      </c>
      <c r="DH1590">
        <f t="shared" si="72"/>
        <v>1.2980674371994974E-4</v>
      </c>
      <c r="DI1590">
        <f t="shared" si="73"/>
        <v>3.2194920929274202E-4</v>
      </c>
      <c r="DJ1590">
        <f t="shared" si="74"/>
        <v>4.5175595301269174E-4</v>
      </c>
    </row>
    <row r="1591" spans="1:114" s="74" customFormat="1" x14ac:dyDescent="0.2">
      <c r="A1591" s="74" t="s">
        <v>774</v>
      </c>
      <c r="B1591" s="74" t="s">
        <v>2542</v>
      </c>
      <c r="C1591" s="88">
        <v>0</v>
      </c>
      <c r="D1591" s="88">
        <v>0</v>
      </c>
      <c r="E1591" s="88">
        <v>0</v>
      </c>
      <c r="F1591" s="88">
        <v>0</v>
      </c>
      <c r="G1591" s="88">
        <v>0</v>
      </c>
      <c r="H1591" s="88">
        <v>0</v>
      </c>
      <c r="I1591" s="88">
        <v>0</v>
      </c>
      <c r="J1591" s="88">
        <v>0</v>
      </c>
      <c r="K1591" s="72">
        <v>0</v>
      </c>
      <c r="L1591" s="72">
        <v>0</v>
      </c>
      <c r="M1591" s="72">
        <v>0</v>
      </c>
      <c r="N1591" s="89">
        <v>0</v>
      </c>
      <c r="O1591" s="91">
        <v>0</v>
      </c>
      <c r="P1591" s="88">
        <v>0</v>
      </c>
      <c r="Q1591" s="88">
        <v>0</v>
      </c>
      <c r="R1591" s="88">
        <v>0</v>
      </c>
      <c r="S1591" s="88">
        <v>0</v>
      </c>
      <c r="T1591" s="88">
        <v>0</v>
      </c>
      <c r="U1591" s="88">
        <v>0</v>
      </c>
      <c r="V1591" s="88">
        <v>0</v>
      </c>
      <c r="W1591" s="72">
        <v>0</v>
      </c>
      <c r="X1591" s="72">
        <v>0</v>
      </c>
      <c r="Y1591" s="72">
        <v>0</v>
      </c>
      <c r="Z1591" s="89">
        <v>0</v>
      </c>
      <c r="AA1591" s="91">
        <v>0</v>
      </c>
      <c r="AB1591" s="88">
        <v>0</v>
      </c>
      <c r="AC1591" s="88">
        <v>0</v>
      </c>
      <c r="AD1591" s="88">
        <v>0</v>
      </c>
      <c r="AE1591" s="88">
        <v>0</v>
      </c>
      <c r="AF1591" s="88">
        <v>0</v>
      </c>
      <c r="AG1591" s="88">
        <v>0</v>
      </c>
      <c r="AH1591" s="88">
        <v>0</v>
      </c>
      <c r="AI1591" s="72">
        <v>0</v>
      </c>
      <c r="AJ1591" s="72">
        <v>0</v>
      </c>
      <c r="AK1591" s="72">
        <v>0</v>
      </c>
      <c r="AL1591" s="89">
        <v>0</v>
      </c>
      <c r="AM1591" s="91">
        <v>0.25309202043837448</v>
      </c>
      <c r="AN1591" s="88">
        <v>0</v>
      </c>
      <c r="AO1591" s="88">
        <v>0</v>
      </c>
      <c r="AP1591" s="88">
        <v>0</v>
      </c>
      <c r="AQ1591" s="88">
        <v>0</v>
      </c>
      <c r="AR1591" s="88">
        <v>0</v>
      </c>
      <c r="AS1591" s="88">
        <v>0</v>
      </c>
      <c r="AT1591" s="88">
        <v>0</v>
      </c>
      <c r="AU1591" s="72">
        <v>0</v>
      </c>
      <c r="AV1591" s="72">
        <v>0</v>
      </c>
      <c r="AW1591" s="72">
        <v>0</v>
      </c>
      <c r="AX1591" s="89">
        <v>0</v>
      </c>
      <c r="AY1591" s="72">
        <v>0</v>
      </c>
      <c r="AZ1591" s="72">
        <v>0</v>
      </c>
      <c r="BA1591" s="72">
        <v>0</v>
      </c>
      <c r="BB1591" s="72">
        <v>0</v>
      </c>
      <c r="BC1591" s="72">
        <v>0</v>
      </c>
      <c r="BD1591" s="72">
        <v>0</v>
      </c>
      <c r="BE1591" s="72">
        <v>0</v>
      </c>
      <c r="BF1591" s="72">
        <v>0</v>
      </c>
      <c r="BG1591" s="72">
        <v>0</v>
      </c>
      <c r="BH1591" s="72">
        <v>0</v>
      </c>
      <c r="BI1591" s="72">
        <v>0</v>
      </c>
      <c r="BJ1591" s="89">
        <v>0</v>
      </c>
      <c r="BK1591" s="72">
        <v>0</v>
      </c>
      <c r="BL1591" s="72">
        <v>0</v>
      </c>
      <c r="BM1591" s="72">
        <v>0</v>
      </c>
      <c r="BN1591" s="72">
        <v>0</v>
      </c>
      <c r="BO1591" s="72">
        <v>0</v>
      </c>
      <c r="BP1591" s="72">
        <v>0</v>
      </c>
      <c r="BQ1591" s="72">
        <v>0</v>
      </c>
      <c r="BR1591" s="72">
        <v>0</v>
      </c>
      <c r="BS1591" s="72">
        <v>0</v>
      </c>
      <c r="BT1591" s="72">
        <v>0</v>
      </c>
      <c r="BU1591" s="72">
        <v>0</v>
      </c>
      <c r="BV1591" s="89">
        <v>0</v>
      </c>
      <c r="BW1591" s="72">
        <v>0</v>
      </c>
      <c r="BX1591" s="72">
        <v>0</v>
      </c>
      <c r="BY1591" s="72">
        <v>0</v>
      </c>
      <c r="BZ1591" s="72">
        <v>0</v>
      </c>
      <c r="CA1591" s="72">
        <v>0</v>
      </c>
      <c r="CB1591" s="72">
        <v>0</v>
      </c>
      <c r="CC1591" s="72">
        <v>0</v>
      </c>
      <c r="CD1591" s="72">
        <v>0</v>
      </c>
      <c r="CE1591" s="72">
        <v>0</v>
      </c>
      <c r="CF1591" s="72">
        <v>0</v>
      </c>
      <c r="CG1591" s="72">
        <v>0</v>
      </c>
      <c r="CH1591" s="89">
        <v>0</v>
      </c>
      <c r="CI1591" s="72">
        <v>0</v>
      </c>
      <c r="CJ1591" s="72">
        <v>0</v>
      </c>
      <c r="CK1591" s="72">
        <v>0</v>
      </c>
      <c r="CL1591" s="72">
        <v>0</v>
      </c>
      <c r="CM1591" s="72">
        <v>0</v>
      </c>
      <c r="CN1591" s="72">
        <v>0</v>
      </c>
      <c r="CO1591" s="72">
        <v>0</v>
      </c>
      <c r="CP1591" s="72">
        <v>0</v>
      </c>
      <c r="CQ1591" s="72">
        <v>0</v>
      </c>
      <c r="CR1591" s="72">
        <v>0</v>
      </c>
      <c r="CS1591" s="72">
        <v>0</v>
      </c>
      <c r="CT1591" s="89">
        <v>0</v>
      </c>
      <c r="CV1591" s="72"/>
      <c r="CX1591" s="94" t="s">
        <v>1461</v>
      </c>
      <c r="CY1591" s="72" t="s">
        <v>3229</v>
      </c>
      <c r="CZ1591" s="88">
        <v>6.4524954380857256E-5</v>
      </c>
      <c r="DA1591" s="88">
        <v>0</v>
      </c>
      <c r="DB1591" s="88">
        <v>2.8995592669914174E-4</v>
      </c>
      <c r="DC1591" s="88">
        <v>0</v>
      </c>
      <c r="DD1591" s="88">
        <v>0</v>
      </c>
      <c r="DE1591" s="88">
        <v>0</v>
      </c>
      <c r="DF1591" s="88">
        <v>0</v>
      </c>
      <c r="DG1591" s="88">
        <v>9.3170248131004829E-5</v>
      </c>
      <c r="DH1591">
        <f t="shared" si="72"/>
        <v>3.5448088107999901E-4</v>
      </c>
      <c r="DI1591">
        <f t="shared" si="73"/>
        <v>9.3170248131004829E-5</v>
      </c>
      <c r="DJ1591">
        <f t="shared" si="74"/>
        <v>4.4765112921100385E-4</v>
      </c>
    </row>
    <row r="1592" spans="1:114" s="74" customFormat="1" x14ac:dyDescent="0.2">
      <c r="A1592" s="74" t="s">
        <v>379</v>
      </c>
      <c r="B1592" s="74" t="s">
        <v>2147</v>
      </c>
      <c r="C1592" s="88">
        <v>0</v>
      </c>
      <c r="D1592" s="88">
        <v>0</v>
      </c>
      <c r="E1592" s="88">
        <v>3.2428050263477913E-2</v>
      </c>
      <c r="F1592" s="88">
        <v>0</v>
      </c>
      <c r="G1592" s="88">
        <v>0</v>
      </c>
      <c r="H1592" s="88">
        <v>0</v>
      </c>
      <c r="I1592" s="88">
        <v>0</v>
      </c>
      <c r="J1592" s="88">
        <v>0</v>
      </c>
      <c r="K1592" s="72">
        <v>0.1115137998327293</v>
      </c>
      <c r="L1592" s="72">
        <v>0</v>
      </c>
      <c r="M1592" s="72">
        <v>5.5456965394853593E-3</v>
      </c>
      <c r="N1592" s="89">
        <v>0</v>
      </c>
      <c r="O1592" s="91">
        <v>0</v>
      </c>
      <c r="P1592" s="88">
        <v>0</v>
      </c>
      <c r="Q1592" s="88">
        <v>0</v>
      </c>
      <c r="R1592" s="88">
        <v>0</v>
      </c>
      <c r="S1592" s="88">
        <v>0</v>
      </c>
      <c r="T1592" s="88">
        <v>0</v>
      </c>
      <c r="U1592" s="88">
        <v>0</v>
      </c>
      <c r="V1592" s="88">
        <v>0</v>
      </c>
      <c r="W1592" s="72">
        <v>0</v>
      </c>
      <c r="X1592" s="72">
        <v>0</v>
      </c>
      <c r="Y1592" s="72">
        <v>1.2585652356313803</v>
      </c>
      <c r="Z1592" s="89">
        <v>0</v>
      </c>
      <c r="AA1592" s="91">
        <v>0</v>
      </c>
      <c r="AB1592" s="88">
        <v>0</v>
      </c>
      <c r="AC1592" s="88">
        <v>0</v>
      </c>
      <c r="AD1592" s="88">
        <v>0</v>
      </c>
      <c r="AE1592" s="88">
        <v>0</v>
      </c>
      <c r="AF1592" s="88">
        <v>0</v>
      </c>
      <c r="AG1592" s="88">
        <v>0</v>
      </c>
      <c r="AH1592" s="88">
        <v>0</v>
      </c>
      <c r="AI1592" s="72">
        <v>0</v>
      </c>
      <c r="AJ1592" s="72">
        <v>0</v>
      </c>
      <c r="AK1592" s="72">
        <v>0</v>
      </c>
      <c r="AL1592" s="89">
        <v>0</v>
      </c>
      <c r="AM1592" s="91">
        <v>0</v>
      </c>
      <c r="AN1592" s="88">
        <v>0</v>
      </c>
      <c r="AO1592" s="88">
        <v>0</v>
      </c>
      <c r="AP1592" s="88">
        <v>0</v>
      </c>
      <c r="AQ1592" s="88">
        <v>3.2851511169513799E-2</v>
      </c>
      <c r="AR1592" s="88">
        <v>0</v>
      </c>
      <c r="AS1592" s="88">
        <v>0</v>
      </c>
      <c r="AT1592" s="88">
        <v>0</v>
      </c>
      <c r="AU1592" s="72">
        <v>0</v>
      </c>
      <c r="AV1592" s="72">
        <v>0</v>
      </c>
      <c r="AW1592" s="72">
        <v>0.16571623531705415</v>
      </c>
      <c r="AX1592" s="89">
        <v>0</v>
      </c>
      <c r="AY1592" s="72">
        <v>0</v>
      </c>
      <c r="AZ1592" s="72">
        <v>0</v>
      </c>
      <c r="BA1592" s="72">
        <v>0</v>
      </c>
      <c r="BB1592" s="72">
        <v>0</v>
      </c>
      <c r="BC1592" s="72">
        <v>0</v>
      </c>
      <c r="BD1592" s="72">
        <v>0</v>
      </c>
      <c r="BE1592" s="72">
        <v>0</v>
      </c>
      <c r="BF1592" s="72">
        <v>2.014156643839558E-2</v>
      </c>
      <c r="BG1592" s="72">
        <v>0</v>
      </c>
      <c r="BH1592" s="72">
        <v>0</v>
      </c>
      <c r="BI1592" s="72">
        <v>0</v>
      </c>
      <c r="BJ1592" s="89">
        <v>0</v>
      </c>
      <c r="BK1592" s="72">
        <v>0</v>
      </c>
      <c r="BL1592" s="72">
        <v>0</v>
      </c>
      <c r="BM1592" s="72">
        <v>0</v>
      </c>
      <c r="BN1592" s="72">
        <v>0</v>
      </c>
      <c r="BO1592" s="72">
        <v>0</v>
      </c>
      <c r="BP1592" s="72">
        <v>0</v>
      </c>
      <c r="BQ1592" s="72">
        <v>0</v>
      </c>
      <c r="BR1592" s="72">
        <v>0</v>
      </c>
      <c r="BS1592" s="72">
        <v>9.2212255847095317E-2</v>
      </c>
      <c r="BT1592" s="72">
        <v>0</v>
      </c>
      <c r="BU1592" s="72">
        <v>0</v>
      </c>
      <c r="BV1592" s="89">
        <v>1.5473887814313345E-2</v>
      </c>
      <c r="BW1592" s="72">
        <v>0</v>
      </c>
      <c r="BX1592" s="72">
        <v>0</v>
      </c>
      <c r="BY1592" s="72">
        <v>2.296158526784689E-2</v>
      </c>
      <c r="BZ1592" s="72">
        <v>0</v>
      </c>
      <c r="CA1592" s="72">
        <v>0</v>
      </c>
      <c r="CB1592" s="72">
        <v>0</v>
      </c>
      <c r="CC1592" s="72">
        <v>0</v>
      </c>
      <c r="CD1592" s="72">
        <v>0</v>
      </c>
      <c r="CE1592" s="72">
        <v>0</v>
      </c>
      <c r="CF1592" s="72">
        <v>0</v>
      </c>
      <c r="CG1592" s="72">
        <v>0</v>
      </c>
      <c r="CH1592" s="89">
        <v>0</v>
      </c>
      <c r="CI1592" s="72">
        <v>0</v>
      </c>
      <c r="CJ1592" s="72">
        <v>0</v>
      </c>
      <c r="CK1592" s="72">
        <v>0</v>
      </c>
      <c r="CL1592" s="72">
        <v>8.5689802913453308E-2</v>
      </c>
      <c r="CM1592" s="72">
        <v>0</v>
      </c>
      <c r="CN1592" s="72">
        <v>0</v>
      </c>
      <c r="CO1592" s="72">
        <v>0</v>
      </c>
      <c r="CP1592" s="72">
        <v>0</v>
      </c>
      <c r="CQ1592" s="72">
        <v>0</v>
      </c>
      <c r="CR1592" s="72">
        <v>0</v>
      </c>
      <c r="CS1592" s="72">
        <v>1.5652601686008811E-2</v>
      </c>
      <c r="CT1592" s="89">
        <v>0</v>
      </c>
      <c r="CV1592" s="72"/>
      <c r="CX1592" s="94" t="s">
        <v>1430</v>
      </c>
      <c r="CY1592" s="72" t="s">
        <v>3198</v>
      </c>
      <c r="CZ1592" s="88">
        <v>0</v>
      </c>
      <c r="DA1592" s="88">
        <v>0</v>
      </c>
      <c r="DB1592" s="88">
        <v>0</v>
      </c>
      <c r="DC1592" s="88">
        <v>0</v>
      </c>
      <c r="DD1592" s="88">
        <v>4.4480028467218212E-4</v>
      </c>
      <c r="DE1592" s="88">
        <v>0</v>
      </c>
      <c r="DF1592" s="88">
        <v>0</v>
      </c>
      <c r="DG1592" s="88">
        <v>0</v>
      </c>
      <c r="DH1592">
        <f t="shared" si="72"/>
        <v>4.4480028467218212E-4</v>
      </c>
      <c r="DI1592">
        <f t="shared" si="73"/>
        <v>0</v>
      </c>
      <c r="DJ1592">
        <f t="shared" si="74"/>
        <v>4.4480028467218212E-4</v>
      </c>
    </row>
    <row r="1593" spans="1:114" s="74" customFormat="1" x14ac:dyDescent="0.2">
      <c r="A1593" s="74" t="s">
        <v>1107</v>
      </c>
      <c r="B1593" s="74" t="s">
        <v>2875</v>
      </c>
      <c r="C1593" s="88">
        <v>0</v>
      </c>
      <c r="D1593" s="88">
        <v>0</v>
      </c>
      <c r="E1593" s="88">
        <v>0</v>
      </c>
      <c r="F1593" s="88">
        <v>0</v>
      </c>
      <c r="G1593" s="88">
        <v>4.3925702811244978E-2</v>
      </c>
      <c r="H1593" s="88">
        <v>0</v>
      </c>
      <c r="I1593" s="88">
        <v>0</v>
      </c>
      <c r="J1593" s="88">
        <v>0</v>
      </c>
      <c r="K1593" s="72">
        <v>0</v>
      </c>
      <c r="L1593" s="72">
        <v>0</v>
      </c>
      <c r="M1593" s="72">
        <v>0</v>
      </c>
      <c r="N1593" s="89">
        <v>0</v>
      </c>
      <c r="O1593" s="91">
        <v>0</v>
      </c>
      <c r="P1593" s="88">
        <v>0</v>
      </c>
      <c r="Q1593" s="88">
        <v>0</v>
      </c>
      <c r="R1593" s="88">
        <v>0</v>
      </c>
      <c r="S1593" s="88">
        <v>0</v>
      </c>
      <c r="T1593" s="88">
        <v>0</v>
      </c>
      <c r="U1593" s="88">
        <v>0</v>
      </c>
      <c r="V1593" s="88">
        <v>0</v>
      </c>
      <c r="W1593" s="72">
        <v>0</v>
      </c>
      <c r="X1593" s="72">
        <v>0</v>
      </c>
      <c r="Y1593" s="72">
        <v>0</v>
      </c>
      <c r="Z1593" s="89">
        <v>0</v>
      </c>
      <c r="AA1593" s="91">
        <v>0</v>
      </c>
      <c r="AB1593" s="88">
        <v>0</v>
      </c>
      <c r="AC1593" s="88">
        <v>0</v>
      </c>
      <c r="AD1593" s="88">
        <v>0</v>
      </c>
      <c r="AE1593" s="88">
        <v>0</v>
      </c>
      <c r="AF1593" s="88">
        <v>0</v>
      </c>
      <c r="AG1593" s="88">
        <v>0</v>
      </c>
      <c r="AH1593" s="88">
        <v>0</v>
      </c>
      <c r="AI1593" s="72">
        <v>0</v>
      </c>
      <c r="AJ1593" s="72">
        <v>0</v>
      </c>
      <c r="AK1593" s="72">
        <v>0</v>
      </c>
      <c r="AL1593" s="89">
        <v>0</v>
      </c>
      <c r="AM1593" s="91">
        <v>0</v>
      </c>
      <c r="AN1593" s="88">
        <v>0</v>
      </c>
      <c r="AO1593" s="88">
        <v>0</v>
      </c>
      <c r="AP1593" s="88">
        <v>0</v>
      </c>
      <c r="AQ1593" s="88">
        <v>0</v>
      </c>
      <c r="AR1593" s="88">
        <v>0</v>
      </c>
      <c r="AS1593" s="88">
        <v>0</v>
      </c>
      <c r="AT1593" s="88">
        <v>0</v>
      </c>
      <c r="AU1593" s="72">
        <v>0</v>
      </c>
      <c r="AV1593" s="72">
        <v>0</v>
      </c>
      <c r="AW1593" s="72">
        <v>0</v>
      </c>
      <c r="AX1593" s="89">
        <v>0</v>
      </c>
      <c r="AY1593" s="72">
        <v>0</v>
      </c>
      <c r="AZ1593" s="72">
        <v>0</v>
      </c>
      <c r="BA1593" s="72">
        <v>0</v>
      </c>
      <c r="BB1593" s="72">
        <v>0</v>
      </c>
      <c r="BC1593" s="72">
        <v>0</v>
      </c>
      <c r="BD1593" s="72">
        <v>0</v>
      </c>
      <c r="BE1593" s="72">
        <v>0</v>
      </c>
      <c r="BF1593" s="72">
        <v>0</v>
      </c>
      <c r="BG1593" s="72">
        <v>0</v>
      </c>
      <c r="BH1593" s="72">
        <v>0</v>
      </c>
      <c r="BI1593" s="72">
        <v>0</v>
      </c>
      <c r="BJ1593" s="89">
        <v>0</v>
      </c>
      <c r="BK1593" s="72">
        <v>0</v>
      </c>
      <c r="BL1593" s="72">
        <v>0</v>
      </c>
      <c r="BM1593" s="72">
        <v>0</v>
      </c>
      <c r="BN1593" s="72">
        <v>0</v>
      </c>
      <c r="BO1593" s="72">
        <v>0</v>
      </c>
      <c r="BP1593" s="72">
        <v>0</v>
      </c>
      <c r="BQ1593" s="72">
        <v>0</v>
      </c>
      <c r="BR1593" s="72">
        <v>0</v>
      </c>
      <c r="BS1593" s="72">
        <v>0</v>
      </c>
      <c r="BT1593" s="72">
        <v>0</v>
      </c>
      <c r="BU1593" s="72">
        <v>0</v>
      </c>
      <c r="BV1593" s="89">
        <v>0</v>
      </c>
      <c r="BW1593" s="72">
        <v>0</v>
      </c>
      <c r="BX1593" s="72">
        <v>0</v>
      </c>
      <c r="BY1593" s="72">
        <v>0</v>
      </c>
      <c r="BZ1593" s="72">
        <v>0</v>
      </c>
      <c r="CA1593" s="72">
        <v>0</v>
      </c>
      <c r="CB1593" s="72">
        <v>0</v>
      </c>
      <c r="CC1593" s="72">
        <v>0</v>
      </c>
      <c r="CD1593" s="72">
        <v>0</v>
      </c>
      <c r="CE1593" s="72">
        <v>0</v>
      </c>
      <c r="CF1593" s="72">
        <v>0</v>
      </c>
      <c r="CG1593" s="72">
        <v>0</v>
      </c>
      <c r="CH1593" s="89">
        <v>0</v>
      </c>
      <c r="CI1593" s="72">
        <v>0</v>
      </c>
      <c r="CJ1593" s="72">
        <v>0</v>
      </c>
      <c r="CK1593" s="72">
        <v>0</v>
      </c>
      <c r="CL1593" s="72">
        <v>0</v>
      </c>
      <c r="CM1593" s="72">
        <v>0</v>
      </c>
      <c r="CN1593" s="72">
        <v>0</v>
      </c>
      <c r="CO1593" s="72">
        <v>0</v>
      </c>
      <c r="CP1593" s="72">
        <v>0</v>
      </c>
      <c r="CQ1593" s="72">
        <v>0</v>
      </c>
      <c r="CR1593" s="72">
        <v>0</v>
      </c>
      <c r="CS1593" s="72">
        <v>0</v>
      </c>
      <c r="CT1593" s="89">
        <v>0</v>
      </c>
      <c r="CV1593" s="72"/>
      <c r="CX1593" s="94" t="s">
        <v>1433</v>
      </c>
      <c r="CY1593" s="72" t="s">
        <v>3201</v>
      </c>
      <c r="CZ1593" s="88">
        <v>0</v>
      </c>
      <c r="DA1593" s="88">
        <v>0</v>
      </c>
      <c r="DB1593" s="88">
        <v>0</v>
      </c>
      <c r="DC1593" s="88">
        <v>0</v>
      </c>
      <c r="DD1593" s="88">
        <v>4.4480028467218212E-4</v>
      </c>
      <c r="DE1593" s="88">
        <v>0</v>
      </c>
      <c r="DF1593" s="88">
        <v>0</v>
      </c>
      <c r="DG1593" s="88">
        <v>0</v>
      </c>
      <c r="DH1593">
        <f t="shared" si="72"/>
        <v>4.4480028467218212E-4</v>
      </c>
      <c r="DI1593">
        <f t="shared" si="73"/>
        <v>0</v>
      </c>
      <c r="DJ1593">
        <f t="shared" si="74"/>
        <v>4.4480028467218212E-4</v>
      </c>
    </row>
    <row r="1594" spans="1:114" s="74" customFormat="1" x14ac:dyDescent="0.2">
      <c r="A1594" s="74" t="s">
        <v>1273</v>
      </c>
      <c r="B1594" s="74" t="s">
        <v>3041</v>
      </c>
      <c r="C1594" s="88">
        <v>0</v>
      </c>
      <c r="D1594" s="88">
        <v>0</v>
      </c>
      <c r="E1594" s="88">
        <v>0</v>
      </c>
      <c r="F1594" s="88">
        <v>0</v>
      </c>
      <c r="G1594" s="88">
        <v>0</v>
      </c>
      <c r="H1594" s="88">
        <v>0</v>
      </c>
      <c r="I1594" s="88">
        <v>0</v>
      </c>
      <c r="J1594" s="88">
        <v>0</v>
      </c>
      <c r="K1594" s="72">
        <v>0</v>
      </c>
      <c r="L1594" s="72">
        <v>0</v>
      </c>
      <c r="M1594" s="72">
        <v>0</v>
      </c>
      <c r="N1594" s="89">
        <v>0</v>
      </c>
      <c r="O1594" s="91">
        <v>0</v>
      </c>
      <c r="P1594" s="88">
        <v>0</v>
      </c>
      <c r="Q1594" s="88">
        <v>0</v>
      </c>
      <c r="R1594" s="88">
        <v>0</v>
      </c>
      <c r="S1594" s="88">
        <v>0</v>
      </c>
      <c r="T1594" s="88">
        <v>0</v>
      </c>
      <c r="U1594" s="88">
        <v>0</v>
      </c>
      <c r="V1594" s="88">
        <v>0</v>
      </c>
      <c r="W1594" s="72">
        <v>0</v>
      </c>
      <c r="X1594" s="72">
        <v>0</v>
      </c>
      <c r="Y1594" s="72">
        <v>0</v>
      </c>
      <c r="Z1594" s="89">
        <v>0</v>
      </c>
      <c r="AA1594" s="91">
        <v>0</v>
      </c>
      <c r="AB1594" s="88">
        <v>0</v>
      </c>
      <c r="AC1594" s="88">
        <v>0</v>
      </c>
      <c r="AD1594" s="88">
        <v>0</v>
      </c>
      <c r="AE1594" s="88">
        <v>0</v>
      </c>
      <c r="AF1594" s="88">
        <v>0</v>
      </c>
      <c r="AG1594" s="88">
        <v>0</v>
      </c>
      <c r="AH1594" s="88">
        <v>0</v>
      </c>
      <c r="AI1594" s="72">
        <v>0</v>
      </c>
      <c r="AJ1594" s="72">
        <v>0</v>
      </c>
      <c r="AK1594" s="72">
        <v>0</v>
      </c>
      <c r="AL1594" s="89">
        <v>0</v>
      </c>
      <c r="AM1594" s="91">
        <v>0</v>
      </c>
      <c r="AN1594" s="88">
        <v>0</v>
      </c>
      <c r="AO1594" s="88">
        <v>0</v>
      </c>
      <c r="AP1594" s="88">
        <v>0</v>
      </c>
      <c r="AQ1594" s="88">
        <v>0</v>
      </c>
      <c r="AR1594" s="88">
        <v>0</v>
      </c>
      <c r="AS1594" s="88">
        <v>0</v>
      </c>
      <c r="AT1594" s="88">
        <v>0</v>
      </c>
      <c r="AU1594" s="72">
        <v>0</v>
      </c>
      <c r="AV1594" s="72">
        <v>1.5731927947769998E-2</v>
      </c>
      <c r="AW1594" s="72">
        <v>0</v>
      </c>
      <c r="AX1594" s="89">
        <v>0</v>
      </c>
      <c r="AY1594" s="72">
        <v>0</v>
      </c>
      <c r="AZ1594" s="72">
        <v>0</v>
      </c>
      <c r="BA1594" s="72">
        <v>0</v>
      </c>
      <c r="BB1594" s="72">
        <v>0</v>
      </c>
      <c r="BC1594" s="72">
        <v>0</v>
      </c>
      <c r="BD1594" s="72">
        <v>0</v>
      </c>
      <c r="BE1594" s="72">
        <v>0</v>
      </c>
      <c r="BF1594" s="72">
        <v>0</v>
      </c>
      <c r="BG1594" s="72">
        <v>0</v>
      </c>
      <c r="BH1594" s="72">
        <v>0</v>
      </c>
      <c r="BI1594" s="72">
        <v>0</v>
      </c>
      <c r="BJ1594" s="89">
        <v>0</v>
      </c>
      <c r="BK1594" s="72">
        <v>0</v>
      </c>
      <c r="BL1594" s="72">
        <v>0</v>
      </c>
      <c r="BM1594" s="72">
        <v>0</v>
      </c>
      <c r="BN1594" s="72">
        <v>0</v>
      </c>
      <c r="BO1594" s="72">
        <v>0</v>
      </c>
      <c r="BP1594" s="72">
        <v>0</v>
      </c>
      <c r="BQ1594" s="72">
        <v>0</v>
      </c>
      <c r="BR1594" s="72">
        <v>0</v>
      </c>
      <c r="BS1594" s="72">
        <v>0</v>
      </c>
      <c r="BT1594" s="72">
        <v>0</v>
      </c>
      <c r="BU1594" s="72">
        <v>0</v>
      </c>
      <c r="BV1594" s="89">
        <v>0</v>
      </c>
      <c r="BW1594" s="72">
        <v>0</v>
      </c>
      <c r="BX1594" s="72">
        <v>0</v>
      </c>
      <c r="BY1594" s="72">
        <v>0</v>
      </c>
      <c r="BZ1594" s="72">
        <v>0</v>
      </c>
      <c r="CA1594" s="72">
        <v>0</v>
      </c>
      <c r="CB1594" s="72">
        <v>0</v>
      </c>
      <c r="CC1594" s="72">
        <v>0</v>
      </c>
      <c r="CD1594" s="72">
        <v>0</v>
      </c>
      <c r="CE1594" s="72">
        <v>0</v>
      </c>
      <c r="CF1594" s="72">
        <v>0</v>
      </c>
      <c r="CG1594" s="72">
        <v>0</v>
      </c>
      <c r="CH1594" s="89">
        <v>0</v>
      </c>
      <c r="CI1594" s="72">
        <v>0</v>
      </c>
      <c r="CJ1594" s="72">
        <v>0</v>
      </c>
      <c r="CK1594" s="72">
        <v>0</v>
      </c>
      <c r="CL1594" s="72">
        <v>0</v>
      </c>
      <c r="CM1594" s="72">
        <v>0</v>
      </c>
      <c r="CN1594" s="72">
        <v>0</v>
      </c>
      <c r="CO1594" s="72">
        <v>0</v>
      </c>
      <c r="CP1594" s="72">
        <v>0</v>
      </c>
      <c r="CQ1594" s="72">
        <v>0</v>
      </c>
      <c r="CR1594" s="72">
        <v>0</v>
      </c>
      <c r="CS1594" s="72">
        <v>0</v>
      </c>
      <c r="CT1594" s="89">
        <v>0</v>
      </c>
      <c r="CV1594" s="72"/>
      <c r="CX1594" s="94" t="s">
        <v>1432</v>
      </c>
      <c r="CY1594" s="72" t="s">
        <v>3200</v>
      </c>
      <c r="CZ1594" s="88">
        <v>0</v>
      </c>
      <c r="DA1594" s="88">
        <v>0</v>
      </c>
      <c r="DB1594" s="88">
        <v>0</v>
      </c>
      <c r="DC1594" s="88">
        <v>0</v>
      </c>
      <c r="DD1594" s="88">
        <v>4.4480028467218212E-4</v>
      </c>
      <c r="DE1594" s="88">
        <v>0</v>
      </c>
      <c r="DF1594" s="88">
        <v>0</v>
      </c>
      <c r="DG1594" s="88">
        <v>0</v>
      </c>
      <c r="DH1594">
        <f t="shared" si="72"/>
        <v>4.4480028467218212E-4</v>
      </c>
      <c r="DI1594">
        <f t="shared" si="73"/>
        <v>0</v>
      </c>
      <c r="DJ1594">
        <f t="shared" si="74"/>
        <v>4.4480028467218212E-4</v>
      </c>
    </row>
    <row r="1595" spans="1:114" s="74" customFormat="1" x14ac:dyDescent="0.2">
      <c r="A1595" s="74" t="s">
        <v>1655</v>
      </c>
      <c r="B1595" s="74" t="s">
        <v>3423</v>
      </c>
      <c r="C1595" s="88">
        <v>0</v>
      </c>
      <c r="D1595" s="88">
        <v>0</v>
      </c>
      <c r="E1595" s="88">
        <v>0</v>
      </c>
      <c r="F1595" s="88">
        <v>0</v>
      </c>
      <c r="G1595" s="88">
        <v>0</v>
      </c>
      <c r="H1595" s="88">
        <v>0</v>
      </c>
      <c r="I1595" s="88">
        <v>0</v>
      </c>
      <c r="J1595" s="88">
        <v>0</v>
      </c>
      <c r="K1595" s="72">
        <v>0</v>
      </c>
      <c r="L1595" s="72">
        <v>0</v>
      </c>
      <c r="M1595" s="72">
        <v>0</v>
      </c>
      <c r="N1595" s="89">
        <v>0</v>
      </c>
      <c r="O1595" s="91">
        <v>0</v>
      </c>
      <c r="P1595" s="88">
        <v>0</v>
      </c>
      <c r="Q1595" s="88">
        <v>0</v>
      </c>
      <c r="R1595" s="88">
        <v>0</v>
      </c>
      <c r="S1595" s="88">
        <v>0</v>
      </c>
      <c r="T1595" s="88">
        <v>0</v>
      </c>
      <c r="U1595" s="88">
        <v>0</v>
      </c>
      <c r="V1595" s="88">
        <v>0</v>
      </c>
      <c r="W1595" s="72">
        <v>0</v>
      </c>
      <c r="X1595" s="72">
        <v>0</v>
      </c>
      <c r="Y1595" s="72">
        <v>0</v>
      </c>
      <c r="Z1595" s="89">
        <v>0</v>
      </c>
      <c r="AA1595" s="91">
        <v>0</v>
      </c>
      <c r="AB1595" s="88">
        <v>0</v>
      </c>
      <c r="AC1595" s="88">
        <v>0</v>
      </c>
      <c r="AD1595" s="88">
        <v>0</v>
      </c>
      <c r="AE1595" s="88">
        <v>0</v>
      </c>
      <c r="AF1595" s="88">
        <v>0</v>
      </c>
      <c r="AG1595" s="88">
        <v>0</v>
      </c>
      <c r="AH1595" s="88">
        <v>0</v>
      </c>
      <c r="AI1595" s="72">
        <v>0</v>
      </c>
      <c r="AJ1595" s="72">
        <v>0</v>
      </c>
      <c r="AK1595" s="72">
        <v>0</v>
      </c>
      <c r="AL1595" s="89">
        <v>0</v>
      </c>
      <c r="AM1595" s="91">
        <v>0</v>
      </c>
      <c r="AN1595" s="88">
        <v>0</v>
      </c>
      <c r="AO1595" s="88">
        <v>0</v>
      </c>
      <c r="AP1595" s="88">
        <v>0</v>
      </c>
      <c r="AQ1595" s="88">
        <v>0</v>
      </c>
      <c r="AR1595" s="88">
        <v>0</v>
      </c>
      <c r="AS1595" s="88">
        <v>0</v>
      </c>
      <c r="AT1595" s="88">
        <v>0</v>
      </c>
      <c r="AU1595" s="72">
        <v>0</v>
      </c>
      <c r="AV1595" s="72">
        <v>0</v>
      </c>
      <c r="AW1595" s="72">
        <v>0</v>
      </c>
      <c r="AX1595" s="89">
        <v>0</v>
      </c>
      <c r="AY1595" s="72">
        <v>0</v>
      </c>
      <c r="AZ1595" s="72">
        <v>0</v>
      </c>
      <c r="BA1595" s="72">
        <v>0</v>
      </c>
      <c r="BB1595" s="72">
        <v>0.7165326808808109</v>
      </c>
      <c r="BC1595" s="72">
        <v>0</v>
      </c>
      <c r="BD1595" s="72">
        <v>0</v>
      </c>
      <c r="BE1595" s="72">
        <v>0</v>
      </c>
      <c r="BF1595" s="72">
        <v>0</v>
      </c>
      <c r="BG1595" s="72">
        <v>0</v>
      </c>
      <c r="BH1595" s="72">
        <v>0</v>
      </c>
      <c r="BI1595" s="72">
        <v>0</v>
      </c>
      <c r="BJ1595" s="89">
        <v>0</v>
      </c>
      <c r="BK1595" s="72">
        <v>0</v>
      </c>
      <c r="BL1595" s="72">
        <v>0</v>
      </c>
      <c r="BM1595" s="72">
        <v>0</v>
      </c>
      <c r="BN1595" s="72">
        <v>0</v>
      </c>
      <c r="BO1595" s="72">
        <v>0</v>
      </c>
      <c r="BP1595" s="72">
        <v>0</v>
      </c>
      <c r="BQ1595" s="72">
        <v>0</v>
      </c>
      <c r="BR1595" s="72">
        <v>0</v>
      </c>
      <c r="BS1595" s="72">
        <v>0</v>
      </c>
      <c r="BT1595" s="72">
        <v>0</v>
      </c>
      <c r="BU1595" s="72">
        <v>0</v>
      </c>
      <c r="BV1595" s="89">
        <v>0</v>
      </c>
      <c r="BW1595" s="72">
        <v>0</v>
      </c>
      <c r="BX1595" s="72">
        <v>0</v>
      </c>
      <c r="BY1595" s="72">
        <v>0</v>
      </c>
      <c r="BZ1595" s="72">
        <v>0</v>
      </c>
      <c r="CA1595" s="72">
        <v>0</v>
      </c>
      <c r="CB1595" s="72">
        <v>0</v>
      </c>
      <c r="CC1595" s="72">
        <v>0</v>
      </c>
      <c r="CD1595" s="72">
        <v>0</v>
      </c>
      <c r="CE1595" s="72">
        <v>0</v>
      </c>
      <c r="CF1595" s="72">
        <v>0</v>
      </c>
      <c r="CG1595" s="72">
        <v>0</v>
      </c>
      <c r="CH1595" s="89">
        <v>0</v>
      </c>
      <c r="CI1595" s="72">
        <v>0</v>
      </c>
      <c r="CJ1595" s="72">
        <v>0</v>
      </c>
      <c r="CK1595" s="72">
        <v>0</v>
      </c>
      <c r="CL1595" s="72">
        <v>0</v>
      </c>
      <c r="CM1595" s="72">
        <v>0</v>
      </c>
      <c r="CN1595" s="72">
        <v>0</v>
      </c>
      <c r="CO1595" s="72">
        <v>0</v>
      </c>
      <c r="CP1595" s="72">
        <v>0</v>
      </c>
      <c r="CQ1595" s="72">
        <v>0</v>
      </c>
      <c r="CR1595" s="72">
        <v>0</v>
      </c>
      <c r="CS1595" s="72">
        <v>0</v>
      </c>
      <c r="CT1595" s="89">
        <v>0</v>
      </c>
      <c r="CV1595" s="72"/>
      <c r="CX1595" s="94" t="s">
        <v>1431</v>
      </c>
      <c r="CY1595" s="72" t="s">
        <v>3199</v>
      </c>
      <c r="CZ1595" s="88">
        <v>0</v>
      </c>
      <c r="DA1595" s="88">
        <v>0</v>
      </c>
      <c r="DB1595" s="88">
        <v>0</v>
      </c>
      <c r="DC1595" s="88">
        <v>0</v>
      </c>
      <c r="DD1595" s="88">
        <v>4.4480028467218212E-4</v>
      </c>
      <c r="DE1595" s="88">
        <v>0</v>
      </c>
      <c r="DF1595" s="88">
        <v>0</v>
      </c>
      <c r="DG1595" s="88">
        <v>0</v>
      </c>
      <c r="DH1595">
        <f t="shared" si="72"/>
        <v>4.4480028467218212E-4</v>
      </c>
      <c r="DI1595">
        <f t="shared" si="73"/>
        <v>0</v>
      </c>
      <c r="DJ1595">
        <f t="shared" si="74"/>
        <v>4.4480028467218212E-4</v>
      </c>
    </row>
    <row r="1596" spans="1:114" s="74" customFormat="1" x14ac:dyDescent="0.2">
      <c r="A1596" s="74" t="s">
        <v>963</v>
      </c>
      <c r="B1596" s="74" t="s">
        <v>2731</v>
      </c>
      <c r="C1596" s="88">
        <v>0</v>
      </c>
      <c r="D1596" s="88">
        <v>0</v>
      </c>
      <c r="E1596" s="88">
        <v>0</v>
      </c>
      <c r="F1596" s="88">
        <v>0</v>
      </c>
      <c r="G1596" s="88">
        <v>0</v>
      </c>
      <c r="H1596" s="88">
        <v>0</v>
      </c>
      <c r="I1596" s="88">
        <v>0</v>
      </c>
      <c r="J1596" s="88">
        <v>0</v>
      </c>
      <c r="K1596" s="72">
        <v>0</v>
      </c>
      <c r="L1596" s="72">
        <v>0</v>
      </c>
      <c r="M1596" s="72">
        <v>0</v>
      </c>
      <c r="N1596" s="89">
        <v>0</v>
      </c>
      <c r="O1596" s="91">
        <v>0</v>
      </c>
      <c r="P1596" s="88">
        <v>0</v>
      </c>
      <c r="Q1596" s="88">
        <v>0</v>
      </c>
      <c r="R1596" s="88">
        <v>0</v>
      </c>
      <c r="S1596" s="88">
        <v>0</v>
      </c>
      <c r="T1596" s="88">
        <v>0</v>
      </c>
      <c r="U1596" s="88">
        <v>0</v>
      </c>
      <c r="V1596" s="88">
        <v>0</v>
      </c>
      <c r="W1596" s="72">
        <v>0</v>
      </c>
      <c r="X1596" s="72">
        <v>0</v>
      </c>
      <c r="Y1596" s="72">
        <v>0</v>
      </c>
      <c r="Z1596" s="89">
        <v>0</v>
      </c>
      <c r="AA1596" s="91">
        <v>0</v>
      </c>
      <c r="AB1596" s="88">
        <v>0</v>
      </c>
      <c r="AC1596" s="88">
        <v>0</v>
      </c>
      <c r="AD1596" s="88">
        <v>0</v>
      </c>
      <c r="AE1596" s="88">
        <v>0</v>
      </c>
      <c r="AF1596" s="88">
        <v>0</v>
      </c>
      <c r="AG1596" s="88">
        <v>0</v>
      </c>
      <c r="AH1596" s="88">
        <v>0</v>
      </c>
      <c r="AI1596" s="72">
        <v>0</v>
      </c>
      <c r="AJ1596" s="72">
        <v>0</v>
      </c>
      <c r="AK1596" s="72">
        <v>0</v>
      </c>
      <c r="AL1596" s="89">
        <v>0</v>
      </c>
      <c r="AM1596" s="91">
        <v>0</v>
      </c>
      <c r="AN1596" s="88">
        <v>9.0080542602797797E-2</v>
      </c>
      <c r="AO1596" s="88">
        <v>0</v>
      </c>
      <c r="AP1596" s="88">
        <v>0</v>
      </c>
      <c r="AQ1596" s="88">
        <v>0</v>
      </c>
      <c r="AR1596" s="88">
        <v>0</v>
      </c>
      <c r="AS1596" s="88">
        <v>0</v>
      </c>
      <c r="AT1596" s="88">
        <v>0</v>
      </c>
      <c r="AU1596" s="72">
        <v>0</v>
      </c>
      <c r="AV1596" s="72">
        <v>0</v>
      </c>
      <c r="AW1596" s="72">
        <v>0</v>
      </c>
      <c r="AX1596" s="89">
        <v>0</v>
      </c>
      <c r="AY1596" s="72">
        <v>0</v>
      </c>
      <c r="AZ1596" s="72">
        <v>0</v>
      </c>
      <c r="BA1596" s="72">
        <v>0</v>
      </c>
      <c r="BB1596" s="72">
        <v>0</v>
      </c>
      <c r="BC1596" s="72">
        <v>0</v>
      </c>
      <c r="BD1596" s="72">
        <v>0</v>
      </c>
      <c r="BE1596" s="72">
        <v>0</v>
      </c>
      <c r="BF1596" s="72">
        <v>0</v>
      </c>
      <c r="BG1596" s="72">
        <v>0</v>
      </c>
      <c r="BH1596" s="72">
        <v>0</v>
      </c>
      <c r="BI1596" s="72">
        <v>0</v>
      </c>
      <c r="BJ1596" s="89">
        <v>4.0656308987948309E-2</v>
      </c>
      <c r="BK1596" s="72">
        <v>0</v>
      </c>
      <c r="BL1596" s="72">
        <v>0</v>
      </c>
      <c r="BM1596" s="72">
        <v>0</v>
      </c>
      <c r="BN1596" s="72">
        <v>0</v>
      </c>
      <c r="BO1596" s="72">
        <v>0</v>
      </c>
      <c r="BP1596" s="72">
        <v>0</v>
      </c>
      <c r="BQ1596" s="72">
        <v>0</v>
      </c>
      <c r="BR1596" s="72">
        <v>8.2069539485851675E-2</v>
      </c>
      <c r="BS1596" s="72">
        <v>0</v>
      </c>
      <c r="BT1596" s="72">
        <v>0</v>
      </c>
      <c r="BU1596" s="72">
        <v>0</v>
      </c>
      <c r="BV1596" s="89">
        <v>0</v>
      </c>
      <c r="BW1596" s="72">
        <v>0</v>
      </c>
      <c r="BX1596" s="72">
        <v>0</v>
      </c>
      <c r="BY1596" s="72">
        <v>0</v>
      </c>
      <c r="BZ1596" s="72">
        <v>0</v>
      </c>
      <c r="CA1596" s="72">
        <v>0</v>
      </c>
      <c r="CB1596" s="72">
        <v>0</v>
      </c>
      <c r="CC1596" s="72">
        <v>0</v>
      </c>
      <c r="CD1596" s="72">
        <v>0</v>
      </c>
      <c r="CE1596" s="72">
        <v>0</v>
      </c>
      <c r="CF1596" s="72">
        <v>0</v>
      </c>
      <c r="CG1596" s="72">
        <v>0</v>
      </c>
      <c r="CH1596" s="89">
        <v>0</v>
      </c>
      <c r="CI1596" s="72">
        <v>0</v>
      </c>
      <c r="CJ1596" s="72">
        <v>0</v>
      </c>
      <c r="CK1596" s="72">
        <v>0</v>
      </c>
      <c r="CL1596" s="72">
        <v>0</v>
      </c>
      <c r="CM1596" s="72">
        <v>0</v>
      </c>
      <c r="CN1596" s="72">
        <v>0</v>
      </c>
      <c r="CO1596" s="72">
        <v>0</v>
      </c>
      <c r="CP1596" s="72">
        <v>0</v>
      </c>
      <c r="CQ1596" s="72">
        <v>0</v>
      </c>
      <c r="CR1596" s="72">
        <v>0</v>
      </c>
      <c r="CS1596" s="72">
        <v>0</v>
      </c>
      <c r="CT1596" s="89">
        <v>0</v>
      </c>
      <c r="CV1596" s="72"/>
      <c r="CX1596" s="94" t="s">
        <v>1429</v>
      </c>
      <c r="CY1596" s="72" t="s">
        <v>3197</v>
      </c>
      <c r="CZ1596" s="88">
        <v>0</v>
      </c>
      <c r="DA1596" s="88">
        <v>0</v>
      </c>
      <c r="DB1596" s="88">
        <v>0</v>
      </c>
      <c r="DC1596" s="88">
        <v>0</v>
      </c>
      <c r="DD1596" s="88">
        <v>4.4480028467218212E-4</v>
      </c>
      <c r="DE1596" s="88">
        <v>0</v>
      </c>
      <c r="DF1596" s="88">
        <v>0</v>
      </c>
      <c r="DG1596" s="88">
        <v>0</v>
      </c>
      <c r="DH1596">
        <f t="shared" si="72"/>
        <v>4.4480028467218212E-4</v>
      </c>
      <c r="DI1596">
        <f t="shared" si="73"/>
        <v>0</v>
      </c>
      <c r="DJ1596">
        <f t="shared" si="74"/>
        <v>4.4480028467218212E-4</v>
      </c>
    </row>
    <row r="1597" spans="1:114" s="74" customFormat="1" x14ac:dyDescent="0.2">
      <c r="A1597" s="74" t="s">
        <v>1168</v>
      </c>
      <c r="B1597" s="74" t="s">
        <v>2936</v>
      </c>
      <c r="C1597" s="88">
        <v>0</v>
      </c>
      <c r="D1597" s="88">
        <v>0</v>
      </c>
      <c r="E1597" s="88">
        <v>0</v>
      </c>
      <c r="F1597" s="88">
        <v>0</v>
      </c>
      <c r="G1597" s="88">
        <v>3.1375502008032124E-3</v>
      </c>
      <c r="H1597" s="88">
        <v>0</v>
      </c>
      <c r="I1597" s="88">
        <v>0</v>
      </c>
      <c r="J1597" s="88">
        <v>0</v>
      </c>
      <c r="K1597" s="72">
        <v>0</v>
      </c>
      <c r="L1597" s="72">
        <v>0</v>
      </c>
      <c r="M1597" s="72">
        <v>0</v>
      </c>
      <c r="N1597" s="89">
        <v>1.4356471179384107E-3</v>
      </c>
      <c r="O1597" s="91">
        <v>0</v>
      </c>
      <c r="P1597" s="88">
        <v>0</v>
      </c>
      <c r="Q1597" s="88">
        <v>0</v>
      </c>
      <c r="R1597" s="88">
        <v>0</v>
      </c>
      <c r="S1597" s="88">
        <v>0</v>
      </c>
      <c r="T1597" s="88">
        <v>0</v>
      </c>
      <c r="U1597" s="88">
        <v>0</v>
      </c>
      <c r="V1597" s="88">
        <v>0</v>
      </c>
      <c r="W1597" s="72">
        <v>0</v>
      </c>
      <c r="X1597" s="72">
        <v>1.0438413361169102E-2</v>
      </c>
      <c r="Y1597" s="72">
        <v>0</v>
      </c>
      <c r="Z1597" s="89">
        <v>0</v>
      </c>
      <c r="AA1597" s="91">
        <v>1.6992765936786912E-2</v>
      </c>
      <c r="AB1597" s="88">
        <v>0</v>
      </c>
      <c r="AC1597" s="88">
        <v>0</v>
      </c>
      <c r="AD1597" s="88">
        <v>0</v>
      </c>
      <c r="AE1597" s="88">
        <v>0</v>
      </c>
      <c r="AF1597" s="88">
        <v>0</v>
      </c>
      <c r="AG1597" s="88">
        <v>0</v>
      </c>
      <c r="AH1597" s="88">
        <v>0</v>
      </c>
      <c r="AI1597" s="72">
        <v>0</v>
      </c>
      <c r="AJ1597" s="72">
        <v>0</v>
      </c>
      <c r="AK1597" s="72">
        <v>0</v>
      </c>
      <c r="AL1597" s="89">
        <v>0</v>
      </c>
      <c r="AM1597" s="91">
        <v>0</v>
      </c>
      <c r="AN1597" s="88">
        <v>0</v>
      </c>
      <c r="AO1597" s="88">
        <v>0</v>
      </c>
      <c r="AP1597" s="88">
        <v>0</v>
      </c>
      <c r="AQ1597" s="88">
        <v>0</v>
      </c>
      <c r="AR1597" s="88">
        <v>0</v>
      </c>
      <c r="AS1597" s="88">
        <v>0</v>
      </c>
      <c r="AT1597" s="88">
        <v>0</v>
      </c>
      <c r="AU1597" s="72">
        <v>0</v>
      </c>
      <c r="AV1597" s="72">
        <v>0</v>
      </c>
      <c r="AW1597" s="72">
        <v>0</v>
      </c>
      <c r="AX1597" s="89">
        <v>0</v>
      </c>
      <c r="AY1597" s="72">
        <v>0</v>
      </c>
      <c r="AZ1597" s="72">
        <v>0</v>
      </c>
      <c r="BA1597" s="72">
        <v>0</v>
      </c>
      <c r="BB1597" s="72">
        <v>0</v>
      </c>
      <c r="BC1597" s="72">
        <v>0</v>
      </c>
      <c r="BD1597" s="72">
        <v>0</v>
      </c>
      <c r="BE1597" s="72">
        <v>0</v>
      </c>
      <c r="BF1597" s="72">
        <v>0</v>
      </c>
      <c r="BG1597" s="72">
        <v>0</v>
      </c>
      <c r="BH1597" s="72">
        <v>0</v>
      </c>
      <c r="BI1597" s="72">
        <v>0</v>
      </c>
      <c r="BJ1597" s="89">
        <v>0</v>
      </c>
      <c r="BK1597" s="72">
        <v>0</v>
      </c>
      <c r="BL1597" s="72">
        <v>0</v>
      </c>
      <c r="BM1597" s="72">
        <v>0</v>
      </c>
      <c r="BN1597" s="72">
        <v>0</v>
      </c>
      <c r="BO1597" s="72">
        <v>0</v>
      </c>
      <c r="BP1597" s="72">
        <v>0</v>
      </c>
      <c r="BQ1597" s="72">
        <v>0</v>
      </c>
      <c r="BR1597" s="72">
        <v>0</v>
      </c>
      <c r="BS1597" s="72">
        <v>0</v>
      </c>
      <c r="BT1597" s="72">
        <v>0</v>
      </c>
      <c r="BU1597" s="72">
        <v>0</v>
      </c>
      <c r="BV1597" s="89">
        <v>0</v>
      </c>
      <c r="BW1597" s="72">
        <v>0</v>
      </c>
      <c r="BX1597" s="72">
        <v>0</v>
      </c>
      <c r="BY1597" s="72">
        <v>0</v>
      </c>
      <c r="BZ1597" s="72">
        <v>0</v>
      </c>
      <c r="CA1597" s="72">
        <v>0</v>
      </c>
      <c r="CB1597" s="72">
        <v>0</v>
      </c>
      <c r="CC1597" s="72">
        <v>0</v>
      </c>
      <c r="CD1597" s="72">
        <v>0</v>
      </c>
      <c r="CE1597" s="72">
        <v>0</v>
      </c>
      <c r="CF1597" s="72">
        <v>0</v>
      </c>
      <c r="CG1597" s="72">
        <v>0</v>
      </c>
      <c r="CH1597" s="89">
        <v>0</v>
      </c>
      <c r="CI1597" s="72">
        <v>0</v>
      </c>
      <c r="CJ1597" s="72">
        <v>0</v>
      </c>
      <c r="CK1597" s="72">
        <v>0</v>
      </c>
      <c r="CL1597" s="72">
        <v>0</v>
      </c>
      <c r="CM1597" s="72">
        <v>0</v>
      </c>
      <c r="CN1597" s="72">
        <v>0</v>
      </c>
      <c r="CO1597" s="72">
        <v>7.1793951359597957E-2</v>
      </c>
      <c r="CP1597" s="72">
        <v>0</v>
      </c>
      <c r="CQ1597" s="72">
        <v>0</v>
      </c>
      <c r="CR1597" s="72">
        <v>0</v>
      </c>
      <c r="CS1597" s="72">
        <v>0</v>
      </c>
      <c r="CT1597" s="89">
        <v>0</v>
      </c>
      <c r="CV1597" s="72"/>
      <c r="CX1597" s="94" t="s">
        <v>1428</v>
      </c>
      <c r="CY1597" s="72" t="s">
        <v>3196</v>
      </c>
      <c r="CZ1597" s="88">
        <v>0</v>
      </c>
      <c r="DA1597" s="88">
        <v>0</v>
      </c>
      <c r="DB1597" s="88">
        <v>0</v>
      </c>
      <c r="DC1597" s="88">
        <v>0</v>
      </c>
      <c r="DD1597" s="88">
        <v>4.4480028467218212E-4</v>
      </c>
      <c r="DE1597" s="88">
        <v>0</v>
      </c>
      <c r="DF1597" s="88">
        <v>0</v>
      </c>
      <c r="DG1597" s="88">
        <v>0</v>
      </c>
      <c r="DH1597">
        <f t="shared" si="72"/>
        <v>4.4480028467218212E-4</v>
      </c>
      <c r="DI1597">
        <f t="shared" si="73"/>
        <v>0</v>
      </c>
      <c r="DJ1597">
        <f t="shared" si="74"/>
        <v>4.4480028467218212E-4</v>
      </c>
    </row>
    <row r="1598" spans="1:114" s="74" customFormat="1" x14ac:dyDescent="0.2">
      <c r="A1598" s="74" t="s">
        <v>1438</v>
      </c>
      <c r="B1598" s="74" t="s">
        <v>3206</v>
      </c>
      <c r="C1598" s="88">
        <v>0</v>
      </c>
      <c r="D1598" s="88">
        <v>0</v>
      </c>
      <c r="E1598" s="88">
        <v>0</v>
      </c>
      <c r="F1598" s="88">
        <v>0</v>
      </c>
      <c r="G1598" s="88">
        <v>0</v>
      </c>
      <c r="H1598" s="88">
        <v>0</v>
      </c>
      <c r="I1598" s="88">
        <v>0</v>
      </c>
      <c r="J1598" s="88">
        <v>0</v>
      </c>
      <c r="K1598" s="72">
        <v>0</v>
      </c>
      <c r="L1598" s="72">
        <v>0</v>
      </c>
      <c r="M1598" s="72">
        <v>0</v>
      </c>
      <c r="N1598" s="89">
        <v>0</v>
      </c>
      <c r="O1598" s="91">
        <v>0</v>
      </c>
      <c r="P1598" s="88">
        <v>0</v>
      </c>
      <c r="Q1598" s="88">
        <v>0</v>
      </c>
      <c r="R1598" s="88">
        <v>0</v>
      </c>
      <c r="S1598" s="88">
        <v>0</v>
      </c>
      <c r="T1598" s="88">
        <v>0</v>
      </c>
      <c r="U1598" s="88">
        <v>0</v>
      </c>
      <c r="V1598" s="88">
        <v>0</v>
      </c>
      <c r="W1598" s="72">
        <v>0</v>
      </c>
      <c r="X1598" s="72">
        <v>0</v>
      </c>
      <c r="Y1598" s="72">
        <v>0</v>
      </c>
      <c r="Z1598" s="89">
        <v>0</v>
      </c>
      <c r="AA1598" s="91">
        <v>0</v>
      </c>
      <c r="AB1598" s="88">
        <v>0</v>
      </c>
      <c r="AC1598" s="88">
        <v>0</v>
      </c>
      <c r="AD1598" s="88">
        <v>0</v>
      </c>
      <c r="AE1598" s="88">
        <v>0</v>
      </c>
      <c r="AF1598" s="88">
        <v>0</v>
      </c>
      <c r="AG1598" s="88">
        <v>0</v>
      </c>
      <c r="AH1598" s="88">
        <v>0</v>
      </c>
      <c r="AI1598" s="72">
        <v>0</v>
      </c>
      <c r="AJ1598" s="72">
        <v>0</v>
      </c>
      <c r="AK1598" s="72">
        <v>0</v>
      </c>
      <c r="AL1598" s="89">
        <v>0</v>
      </c>
      <c r="AM1598" s="91">
        <v>0</v>
      </c>
      <c r="AN1598" s="88">
        <v>5.2988554472233997E-3</v>
      </c>
      <c r="AO1598" s="88">
        <v>0</v>
      </c>
      <c r="AP1598" s="88">
        <v>0</v>
      </c>
      <c r="AQ1598" s="88">
        <v>0</v>
      </c>
      <c r="AR1598" s="88">
        <v>0</v>
      </c>
      <c r="AS1598" s="88">
        <v>0</v>
      </c>
      <c r="AT1598" s="88">
        <v>0</v>
      </c>
      <c r="AU1598" s="72">
        <v>0</v>
      </c>
      <c r="AV1598" s="72">
        <v>0</v>
      </c>
      <c r="AW1598" s="72">
        <v>0</v>
      </c>
      <c r="AX1598" s="89">
        <v>0</v>
      </c>
      <c r="AY1598" s="72">
        <v>0</v>
      </c>
      <c r="AZ1598" s="72">
        <v>0</v>
      </c>
      <c r="BA1598" s="72">
        <v>0</v>
      </c>
      <c r="BB1598" s="72">
        <v>0</v>
      </c>
      <c r="BC1598" s="72">
        <v>0</v>
      </c>
      <c r="BD1598" s="72">
        <v>0</v>
      </c>
      <c r="BE1598" s="72">
        <v>0</v>
      </c>
      <c r="BF1598" s="72">
        <v>0</v>
      </c>
      <c r="BG1598" s="72">
        <v>0</v>
      </c>
      <c r="BH1598" s="72">
        <v>0</v>
      </c>
      <c r="BI1598" s="72">
        <v>0</v>
      </c>
      <c r="BJ1598" s="89">
        <v>0</v>
      </c>
      <c r="BK1598" s="72">
        <v>0</v>
      </c>
      <c r="BL1598" s="72">
        <v>0</v>
      </c>
      <c r="BM1598" s="72">
        <v>0</v>
      </c>
      <c r="BN1598" s="72">
        <v>0</v>
      </c>
      <c r="BO1598" s="72">
        <v>0</v>
      </c>
      <c r="BP1598" s="72">
        <v>0</v>
      </c>
      <c r="BQ1598" s="72">
        <v>0</v>
      </c>
      <c r="BR1598" s="72">
        <v>0</v>
      </c>
      <c r="BS1598" s="72">
        <v>0</v>
      </c>
      <c r="BT1598" s="72">
        <v>0</v>
      </c>
      <c r="BU1598" s="72">
        <v>0</v>
      </c>
      <c r="BV1598" s="89">
        <v>0</v>
      </c>
      <c r="BW1598" s="72">
        <v>0</v>
      </c>
      <c r="BX1598" s="72">
        <v>0</v>
      </c>
      <c r="BY1598" s="72">
        <v>0</v>
      </c>
      <c r="BZ1598" s="72">
        <v>0</v>
      </c>
      <c r="CA1598" s="72">
        <v>0</v>
      </c>
      <c r="CB1598" s="72">
        <v>0</v>
      </c>
      <c r="CC1598" s="72">
        <v>0</v>
      </c>
      <c r="CD1598" s="72">
        <v>0</v>
      </c>
      <c r="CE1598" s="72">
        <v>0</v>
      </c>
      <c r="CF1598" s="72">
        <v>0</v>
      </c>
      <c r="CG1598" s="72">
        <v>0</v>
      </c>
      <c r="CH1598" s="89">
        <v>0</v>
      </c>
      <c r="CI1598" s="72">
        <v>0</v>
      </c>
      <c r="CJ1598" s="72">
        <v>0</v>
      </c>
      <c r="CK1598" s="72">
        <v>0</v>
      </c>
      <c r="CL1598" s="72">
        <v>0</v>
      </c>
      <c r="CM1598" s="72">
        <v>0</v>
      </c>
      <c r="CN1598" s="72">
        <v>0</v>
      </c>
      <c r="CO1598" s="72">
        <v>0</v>
      </c>
      <c r="CP1598" s="72">
        <v>0</v>
      </c>
      <c r="CQ1598" s="72">
        <v>0</v>
      </c>
      <c r="CR1598" s="72">
        <v>0</v>
      </c>
      <c r="CS1598" s="72">
        <v>0</v>
      </c>
      <c r="CT1598" s="89">
        <v>0</v>
      </c>
      <c r="CV1598" s="72"/>
      <c r="CX1598" s="94" t="s">
        <v>1437</v>
      </c>
      <c r="CY1598" s="72" t="s">
        <v>3205</v>
      </c>
      <c r="CZ1598" s="88">
        <v>0</v>
      </c>
      <c r="DA1598" s="88">
        <v>0</v>
      </c>
      <c r="DB1598" s="88">
        <v>0</v>
      </c>
      <c r="DC1598" s="88">
        <v>0</v>
      </c>
      <c r="DD1598" s="88">
        <v>4.4480028467218212E-4</v>
      </c>
      <c r="DE1598" s="88">
        <v>0</v>
      </c>
      <c r="DF1598" s="88">
        <v>0</v>
      </c>
      <c r="DG1598" s="88">
        <v>0</v>
      </c>
      <c r="DH1598">
        <f t="shared" si="72"/>
        <v>4.4480028467218212E-4</v>
      </c>
      <c r="DI1598">
        <f t="shared" si="73"/>
        <v>0</v>
      </c>
      <c r="DJ1598">
        <f t="shared" si="74"/>
        <v>4.4480028467218212E-4</v>
      </c>
    </row>
    <row r="1599" spans="1:114" s="74" customFormat="1" x14ac:dyDescent="0.2">
      <c r="A1599" s="74" t="s">
        <v>281</v>
      </c>
      <c r="B1599" s="74" t="s">
        <v>2049</v>
      </c>
      <c r="C1599" s="88">
        <v>0</v>
      </c>
      <c r="D1599" s="88">
        <v>0.38361588912263334</v>
      </c>
      <c r="E1599" s="88">
        <v>1.7372169784006023E-2</v>
      </c>
      <c r="F1599" s="88">
        <v>3.0852770578797976E-2</v>
      </c>
      <c r="G1599" s="88">
        <v>0</v>
      </c>
      <c r="H1599" s="88">
        <v>1.7208371872916173E-3</v>
      </c>
      <c r="I1599" s="88">
        <v>7.7429945257028706E-3</v>
      </c>
      <c r="J1599" s="88">
        <v>0</v>
      </c>
      <c r="K1599" s="72">
        <v>0.36733957591957883</v>
      </c>
      <c r="L1599" s="72">
        <v>0</v>
      </c>
      <c r="M1599" s="72">
        <v>0</v>
      </c>
      <c r="N1599" s="89">
        <v>3.3019883712583444E-2</v>
      </c>
      <c r="O1599" s="91">
        <v>0.30393670397529909</v>
      </c>
      <c r="P1599" s="88">
        <v>0</v>
      </c>
      <c r="Q1599" s="88">
        <v>0</v>
      </c>
      <c r="R1599" s="88">
        <v>0.22502940725208409</v>
      </c>
      <c r="S1599" s="88">
        <v>0</v>
      </c>
      <c r="T1599" s="88">
        <v>0</v>
      </c>
      <c r="U1599" s="88">
        <v>0</v>
      </c>
      <c r="V1599" s="88">
        <v>0</v>
      </c>
      <c r="W1599" s="72">
        <v>3.3724136562915355E-2</v>
      </c>
      <c r="X1599" s="72">
        <v>0</v>
      </c>
      <c r="Y1599" s="72">
        <v>0</v>
      </c>
      <c r="Z1599" s="89">
        <v>3.4071550255536626E-2</v>
      </c>
      <c r="AA1599" s="91">
        <v>0</v>
      </c>
      <c r="AB1599" s="88">
        <v>4.2479822084509858E-2</v>
      </c>
      <c r="AC1599" s="88">
        <v>0</v>
      </c>
      <c r="AD1599" s="88">
        <v>0</v>
      </c>
      <c r="AE1599" s="88">
        <v>9.1696009389671362E-4</v>
      </c>
      <c r="AF1599" s="88">
        <v>0.29930112427833483</v>
      </c>
      <c r="AG1599" s="88">
        <v>0.18107911128476006</v>
      </c>
      <c r="AH1599" s="88">
        <v>0</v>
      </c>
      <c r="AI1599" s="72">
        <v>0.13999999999999999</v>
      </c>
      <c r="AJ1599" s="72">
        <v>5.3376034160661856E-3</v>
      </c>
      <c r="AK1599" s="72">
        <v>0</v>
      </c>
      <c r="AL1599" s="89">
        <v>3.1465835968597098E-3</v>
      </c>
      <c r="AM1599" s="91">
        <v>0</v>
      </c>
      <c r="AN1599" s="88">
        <v>0</v>
      </c>
      <c r="AO1599" s="88">
        <v>0.66931278698731411</v>
      </c>
      <c r="AP1599" s="88">
        <v>0</v>
      </c>
      <c r="AQ1599" s="88">
        <v>0</v>
      </c>
      <c r="AR1599" s="88">
        <v>0</v>
      </c>
      <c r="AS1599" s="88">
        <v>1.8573237653018153E-2</v>
      </c>
      <c r="AT1599" s="88">
        <v>0.15947373666899231</v>
      </c>
      <c r="AU1599" s="72">
        <v>1.3416335730385316E-2</v>
      </c>
      <c r="AV1599" s="72">
        <v>0</v>
      </c>
      <c r="AW1599" s="72">
        <v>3.41180484476288E-2</v>
      </c>
      <c r="AX1599" s="89">
        <v>0</v>
      </c>
      <c r="AY1599" s="72">
        <v>5.7870370370370364E-2</v>
      </c>
      <c r="AZ1599" s="72">
        <v>0</v>
      </c>
      <c r="BA1599" s="72">
        <v>1.7976668579078217</v>
      </c>
      <c r="BB1599" s="72">
        <v>0</v>
      </c>
      <c r="BC1599" s="72">
        <v>0</v>
      </c>
      <c r="BD1599" s="72">
        <v>0</v>
      </c>
      <c r="BE1599" s="72">
        <v>0</v>
      </c>
      <c r="BF1599" s="72">
        <v>4.3160499510847675E-2</v>
      </c>
      <c r="BG1599" s="72">
        <v>0</v>
      </c>
      <c r="BH1599" s="72">
        <v>0</v>
      </c>
      <c r="BI1599" s="72">
        <v>1.6969573554616571E-3</v>
      </c>
      <c r="BJ1599" s="89">
        <v>0</v>
      </c>
      <c r="BK1599" s="72">
        <v>0.16858237547892721</v>
      </c>
      <c r="BL1599" s="72">
        <v>0</v>
      </c>
      <c r="BM1599" s="72">
        <v>0</v>
      </c>
      <c r="BN1599" s="72">
        <v>3.2372936225315639E-2</v>
      </c>
      <c r="BO1599" s="72">
        <v>0.23318118674340149</v>
      </c>
      <c r="BP1599" s="72">
        <v>0</v>
      </c>
      <c r="BQ1599" s="72">
        <v>0</v>
      </c>
      <c r="BR1599" s="72">
        <v>3.1209543184760494E-2</v>
      </c>
      <c r="BS1599" s="72">
        <v>0.23472210579260624</v>
      </c>
      <c r="BT1599" s="72">
        <v>0.11938086612876668</v>
      </c>
      <c r="BU1599" s="72">
        <v>0</v>
      </c>
      <c r="BV1599" s="89">
        <v>0</v>
      </c>
      <c r="BW1599" s="72">
        <v>0</v>
      </c>
      <c r="BX1599" s="72">
        <v>0</v>
      </c>
      <c r="BY1599" s="72">
        <v>0</v>
      </c>
      <c r="BZ1599" s="72">
        <v>0.18021838227499204</v>
      </c>
      <c r="CA1599" s="72">
        <v>0</v>
      </c>
      <c r="CB1599" s="72">
        <v>1.5216994339278106E-3</v>
      </c>
      <c r="CC1599" s="72">
        <v>3.6213360599863666E-2</v>
      </c>
      <c r="CD1599" s="72">
        <v>0</v>
      </c>
      <c r="CE1599" s="72">
        <v>0</v>
      </c>
      <c r="CF1599" s="72">
        <v>0.84671764612494382</v>
      </c>
      <c r="CG1599" s="72">
        <v>1.2475453390319973</v>
      </c>
      <c r="CH1599" s="89">
        <v>0</v>
      </c>
      <c r="CI1599" s="72">
        <v>3.9231071008238527E-2</v>
      </c>
      <c r="CJ1599" s="72">
        <v>0.10792778649921506</v>
      </c>
      <c r="CK1599" s="72">
        <v>0.12668355780770768</v>
      </c>
      <c r="CL1599" s="72">
        <v>0</v>
      </c>
      <c r="CM1599" s="72">
        <v>0</v>
      </c>
      <c r="CN1599" s="72">
        <v>0</v>
      </c>
      <c r="CO1599" s="72">
        <v>6.2819707439648209E-2</v>
      </c>
      <c r="CP1599" s="72">
        <v>0.87112573372714697</v>
      </c>
      <c r="CQ1599" s="72">
        <v>0</v>
      </c>
      <c r="CR1599" s="72">
        <v>1.7304331274117912E-3</v>
      </c>
      <c r="CS1599" s="72">
        <v>2.571498848415733E-2</v>
      </c>
      <c r="CT1599" s="89">
        <v>0.29258192293842272</v>
      </c>
      <c r="CV1599" s="72"/>
      <c r="CX1599" s="94" t="s">
        <v>1436</v>
      </c>
      <c r="CY1599" s="72" t="s">
        <v>3204</v>
      </c>
      <c r="CZ1599" s="88">
        <v>0</v>
      </c>
      <c r="DA1599" s="88">
        <v>0</v>
      </c>
      <c r="DB1599" s="88">
        <v>0</v>
      </c>
      <c r="DC1599" s="88">
        <v>0</v>
      </c>
      <c r="DD1599" s="88">
        <v>4.4480028467218212E-4</v>
      </c>
      <c r="DE1599" s="88">
        <v>0</v>
      </c>
      <c r="DF1599" s="88">
        <v>0</v>
      </c>
      <c r="DG1599" s="88">
        <v>0</v>
      </c>
      <c r="DH1599">
        <f t="shared" si="72"/>
        <v>4.4480028467218212E-4</v>
      </c>
      <c r="DI1599">
        <f t="shared" si="73"/>
        <v>0</v>
      </c>
      <c r="DJ1599">
        <f t="shared" si="74"/>
        <v>4.4480028467218212E-4</v>
      </c>
    </row>
    <row r="1600" spans="1:114" s="74" customFormat="1" x14ac:dyDescent="0.2">
      <c r="A1600" s="74" t="s">
        <v>1768</v>
      </c>
      <c r="B1600" s="74" t="s">
        <v>3536</v>
      </c>
      <c r="C1600" s="88">
        <v>0</v>
      </c>
      <c r="D1600" s="88">
        <v>0</v>
      </c>
      <c r="E1600" s="88">
        <v>0</v>
      </c>
      <c r="F1600" s="88">
        <v>0</v>
      </c>
      <c r="G1600" s="88">
        <v>0</v>
      </c>
      <c r="H1600" s="88">
        <v>0</v>
      </c>
      <c r="I1600" s="88">
        <v>0</v>
      </c>
      <c r="J1600" s="88">
        <v>0</v>
      </c>
      <c r="K1600" s="72">
        <v>0</v>
      </c>
      <c r="L1600" s="72">
        <v>0</v>
      </c>
      <c r="M1600" s="72">
        <v>0</v>
      </c>
      <c r="N1600" s="89">
        <v>0</v>
      </c>
      <c r="O1600" s="91">
        <v>0</v>
      </c>
      <c r="P1600" s="88">
        <v>0</v>
      </c>
      <c r="Q1600" s="88">
        <v>0</v>
      </c>
      <c r="R1600" s="88">
        <v>0</v>
      </c>
      <c r="S1600" s="88">
        <v>0</v>
      </c>
      <c r="T1600" s="88">
        <v>0</v>
      </c>
      <c r="U1600" s="88">
        <v>0</v>
      </c>
      <c r="V1600" s="88">
        <v>0</v>
      </c>
      <c r="W1600" s="72">
        <v>0</v>
      </c>
      <c r="X1600" s="72">
        <v>0</v>
      </c>
      <c r="Y1600" s="72">
        <v>0</v>
      </c>
      <c r="Z1600" s="89">
        <v>0</v>
      </c>
      <c r="AA1600" s="91">
        <v>0</v>
      </c>
      <c r="AB1600" s="88">
        <v>0</v>
      </c>
      <c r="AC1600" s="88">
        <v>0</v>
      </c>
      <c r="AD1600" s="88">
        <v>0</v>
      </c>
      <c r="AE1600" s="88">
        <v>0</v>
      </c>
      <c r="AF1600" s="88">
        <v>0</v>
      </c>
      <c r="AG1600" s="88">
        <v>0</v>
      </c>
      <c r="AH1600" s="88">
        <v>0</v>
      </c>
      <c r="AI1600" s="72">
        <v>0</v>
      </c>
      <c r="AJ1600" s="72">
        <v>0</v>
      </c>
      <c r="AK1600" s="72">
        <v>0</v>
      </c>
      <c r="AL1600" s="89">
        <v>0</v>
      </c>
      <c r="AM1600" s="91">
        <v>0</v>
      </c>
      <c r="AN1600" s="88">
        <v>0</v>
      </c>
      <c r="AO1600" s="88">
        <v>0</v>
      </c>
      <c r="AP1600" s="88">
        <v>0</v>
      </c>
      <c r="AQ1600" s="88">
        <v>0</v>
      </c>
      <c r="AR1600" s="88">
        <v>0</v>
      </c>
      <c r="AS1600" s="88">
        <v>0</v>
      </c>
      <c r="AT1600" s="88">
        <v>0</v>
      </c>
      <c r="AU1600" s="72">
        <v>0</v>
      </c>
      <c r="AV1600" s="72">
        <v>0</v>
      </c>
      <c r="AW1600" s="72">
        <v>0</v>
      </c>
      <c r="AX1600" s="89">
        <v>0</v>
      </c>
      <c r="AY1600" s="72">
        <v>0</v>
      </c>
      <c r="AZ1600" s="72">
        <v>0</v>
      </c>
      <c r="BA1600" s="72">
        <v>0</v>
      </c>
      <c r="BB1600" s="72">
        <v>0</v>
      </c>
      <c r="BC1600" s="72">
        <v>0</v>
      </c>
      <c r="BD1600" s="72">
        <v>0</v>
      </c>
      <c r="BE1600" s="72">
        <v>0</v>
      </c>
      <c r="BF1600" s="72">
        <v>0</v>
      </c>
      <c r="BG1600" s="72">
        <v>0</v>
      </c>
      <c r="BH1600" s="72">
        <v>0</v>
      </c>
      <c r="BI1600" s="72">
        <v>0</v>
      </c>
      <c r="BJ1600" s="89">
        <v>0</v>
      </c>
      <c r="BK1600" s="72">
        <v>0</v>
      </c>
      <c r="BL1600" s="72">
        <v>1.223540927444023E-2</v>
      </c>
      <c r="BM1600" s="72">
        <v>0</v>
      </c>
      <c r="BN1600" s="72">
        <v>0</v>
      </c>
      <c r="BO1600" s="72">
        <v>4.9613018456042867E-3</v>
      </c>
      <c r="BP1600" s="72">
        <v>0</v>
      </c>
      <c r="BQ1600" s="72">
        <v>0</v>
      </c>
      <c r="BR1600" s="72">
        <v>0</v>
      </c>
      <c r="BS1600" s="72">
        <v>0</v>
      </c>
      <c r="BT1600" s="72">
        <v>0</v>
      </c>
      <c r="BU1600" s="72">
        <v>0</v>
      </c>
      <c r="BV1600" s="89">
        <v>0</v>
      </c>
      <c r="BW1600" s="72">
        <v>0</v>
      </c>
      <c r="BX1600" s="72">
        <v>0</v>
      </c>
      <c r="BY1600" s="72">
        <v>0</v>
      </c>
      <c r="BZ1600" s="72">
        <v>0</v>
      </c>
      <c r="CA1600" s="72">
        <v>0</v>
      </c>
      <c r="CB1600" s="72">
        <v>0</v>
      </c>
      <c r="CC1600" s="72">
        <v>0</v>
      </c>
      <c r="CD1600" s="72">
        <v>0</v>
      </c>
      <c r="CE1600" s="72">
        <v>0</v>
      </c>
      <c r="CF1600" s="72">
        <v>0</v>
      </c>
      <c r="CG1600" s="72">
        <v>0</v>
      </c>
      <c r="CH1600" s="89">
        <v>0</v>
      </c>
      <c r="CI1600" s="72">
        <v>0</v>
      </c>
      <c r="CJ1600" s="72">
        <v>0</v>
      </c>
      <c r="CK1600" s="72">
        <v>0</v>
      </c>
      <c r="CL1600" s="72">
        <v>0</v>
      </c>
      <c r="CM1600" s="72">
        <v>0</v>
      </c>
      <c r="CN1600" s="72">
        <v>0</v>
      </c>
      <c r="CO1600" s="72">
        <v>0</v>
      </c>
      <c r="CP1600" s="72">
        <v>0</v>
      </c>
      <c r="CQ1600" s="72">
        <v>0</v>
      </c>
      <c r="CR1600" s="72">
        <v>0</v>
      </c>
      <c r="CS1600" s="72">
        <v>0</v>
      </c>
      <c r="CT1600" s="89">
        <v>0</v>
      </c>
      <c r="CV1600" s="72"/>
      <c r="CX1600" s="94" t="s">
        <v>1435</v>
      </c>
      <c r="CY1600" s="72" t="s">
        <v>3203</v>
      </c>
      <c r="CZ1600" s="88">
        <v>0</v>
      </c>
      <c r="DA1600" s="88">
        <v>0</v>
      </c>
      <c r="DB1600" s="88">
        <v>0</v>
      </c>
      <c r="DC1600" s="88">
        <v>0</v>
      </c>
      <c r="DD1600" s="88">
        <v>4.4480028467218212E-4</v>
      </c>
      <c r="DE1600" s="88">
        <v>0</v>
      </c>
      <c r="DF1600" s="88">
        <v>0</v>
      </c>
      <c r="DG1600" s="88">
        <v>0</v>
      </c>
      <c r="DH1600">
        <f t="shared" si="72"/>
        <v>4.4480028467218212E-4</v>
      </c>
      <c r="DI1600">
        <f t="shared" si="73"/>
        <v>0</v>
      </c>
      <c r="DJ1600">
        <f t="shared" si="74"/>
        <v>4.4480028467218212E-4</v>
      </c>
    </row>
    <row r="1601" spans="1:114" s="74" customFormat="1" x14ac:dyDescent="0.2">
      <c r="A1601" s="74" t="s">
        <v>759</v>
      </c>
      <c r="B1601" s="74" t="s">
        <v>2527</v>
      </c>
      <c r="C1601" s="88">
        <v>0</v>
      </c>
      <c r="D1601" s="88">
        <v>0</v>
      </c>
      <c r="E1601" s="88">
        <v>0</v>
      </c>
      <c r="F1601" s="88">
        <v>0</v>
      </c>
      <c r="G1601" s="88">
        <v>0</v>
      </c>
      <c r="H1601" s="88">
        <v>0</v>
      </c>
      <c r="I1601" s="88">
        <v>7.7429945257028712E-4</v>
      </c>
      <c r="J1601" s="88">
        <v>0</v>
      </c>
      <c r="K1601" s="72">
        <v>0</v>
      </c>
      <c r="L1601" s="72">
        <v>0</v>
      </c>
      <c r="M1601" s="72">
        <v>0</v>
      </c>
      <c r="N1601" s="89">
        <v>0</v>
      </c>
      <c r="O1601" s="91">
        <v>0</v>
      </c>
      <c r="P1601" s="88">
        <v>0</v>
      </c>
      <c r="Q1601" s="88">
        <v>0</v>
      </c>
      <c r="R1601" s="88">
        <v>0</v>
      </c>
      <c r="S1601" s="88">
        <v>0</v>
      </c>
      <c r="T1601" s="88">
        <v>2.7085590465872156E-3</v>
      </c>
      <c r="U1601" s="88">
        <v>0</v>
      </c>
      <c r="V1601" s="88">
        <v>0</v>
      </c>
      <c r="W1601" s="72">
        <v>3.9675454779900411E-3</v>
      </c>
      <c r="X1601" s="72">
        <v>0</v>
      </c>
      <c r="Y1601" s="72">
        <v>0</v>
      </c>
      <c r="Z1601" s="89">
        <v>0</v>
      </c>
      <c r="AA1601" s="91">
        <v>0</v>
      </c>
      <c r="AB1601" s="88">
        <v>0</v>
      </c>
      <c r="AC1601" s="88">
        <v>0</v>
      </c>
      <c r="AD1601" s="88">
        <v>0</v>
      </c>
      <c r="AE1601" s="88">
        <v>0</v>
      </c>
      <c r="AF1601" s="88">
        <v>0</v>
      </c>
      <c r="AG1601" s="88">
        <v>0</v>
      </c>
      <c r="AH1601" s="88">
        <v>0</v>
      </c>
      <c r="AI1601" s="72">
        <v>0</v>
      </c>
      <c r="AJ1601" s="72">
        <v>0</v>
      </c>
      <c r="AK1601" s="72">
        <v>0</v>
      </c>
      <c r="AL1601" s="89">
        <v>0</v>
      </c>
      <c r="AM1601" s="91">
        <v>0</v>
      </c>
      <c r="AN1601" s="88">
        <v>0.25964391691394656</v>
      </c>
      <c r="AO1601" s="88">
        <v>0</v>
      </c>
      <c r="AP1601" s="88">
        <v>0</v>
      </c>
      <c r="AQ1601" s="88">
        <v>0</v>
      </c>
      <c r="AR1601" s="88">
        <v>0</v>
      </c>
      <c r="AS1601" s="88">
        <v>0</v>
      </c>
      <c r="AT1601" s="88">
        <v>0</v>
      </c>
      <c r="AU1601" s="72">
        <v>0</v>
      </c>
      <c r="AV1601" s="72">
        <v>0</v>
      </c>
      <c r="AW1601" s="72">
        <v>0</v>
      </c>
      <c r="AX1601" s="89">
        <v>0</v>
      </c>
      <c r="AY1601" s="72">
        <v>0</v>
      </c>
      <c r="AZ1601" s="72">
        <v>0</v>
      </c>
      <c r="BA1601" s="72">
        <v>0</v>
      </c>
      <c r="BB1601" s="72">
        <v>0</v>
      </c>
      <c r="BC1601" s="72">
        <v>0</v>
      </c>
      <c r="BD1601" s="72">
        <v>0</v>
      </c>
      <c r="BE1601" s="72">
        <v>0</v>
      </c>
      <c r="BF1601" s="72">
        <v>0</v>
      </c>
      <c r="BG1601" s="72">
        <v>0</v>
      </c>
      <c r="BH1601" s="72">
        <v>0</v>
      </c>
      <c r="BI1601" s="72">
        <v>0</v>
      </c>
      <c r="BJ1601" s="89">
        <v>0</v>
      </c>
      <c r="BK1601" s="72">
        <v>0</v>
      </c>
      <c r="BL1601" s="72">
        <v>0</v>
      </c>
      <c r="BM1601" s="72">
        <v>0</v>
      </c>
      <c r="BN1601" s="72">
        <v>0</v>
      </c>
      <c r="BO1601" s="72">
        <v>0</v>
      </c>
      <c r="BP1601" s="72">
        <v>0</v>
      </c>
      <c r="BQ1601" s="72">
        <v>0.13247874031643495</v>
      </c>
      <c r="BR1601" s="72">
        <v>0</v>
      </c>
      <c r="BS1601" s="72">
        <v>0</v>
      </c>
      <c r="BT1601" s="72">
        <v>0</v>
      </c>
      <c r="BU1601" s="72">
        <v>0</v>
      </c>
      <c r="BV1601" s="89">
        <v>0</v>
      </c>
      <c r="BW1601" s="72">
        <v>0</v>
      </c>
      <c r="BX1601" s="72">
        <v>0</v>
      </c>
      <c r="BY1601" s="72">
        <v>0</v>
      </c>
      <c r="BZ1601" s="72">
        <v>0</v>
      </c>
      <c r="CA1601" s="72">
        <v>0</v>
      </c>
      <c r="CB1601" s="72">
        <v>0</v>
      </c>
      <c r="CC1601" s="72">
        <v>0</v>
      </c>
      <c r="CD1601" s="72">
        <v>0</v>
      </c>
      <c r="CE1601" s="72">
        <v>0</v>
      </c>
      <c r="CF1601" s="72">
        <v>0</v>
      </c>
      <c r="CG1601" s="72">
        <v>0</v>
      </c>
      <c r="CH1601" s="89">
        <v>0</v>
      </c>
      <c r="CI1601" s="72">
        <v>0</v>
      </c>
      <c r="CJ1601" s="72">
        <v>0</v>
      </c>
      <c r="CK1601" s="72">
        <v>0</v>
      </c>
      <c r="CL1601" s="72">
        <v>0</v>
      </c>
      <c r="CM1601" s="72">
        <v>0</v>
      </c>
      <c r="CN1601" s="72">
        <v>0</v>
      </c>
      <c r="CO1601" s="72">
        <v>0</v>
      </c>
      <c r="CP1601" s="72">
        <v>0</v>
      </c>
      <c r="CQ1601" s="72">
        <v>0</v>
      </c>
      <c r="CR1601" s="72">
        <v>0</v>
      </c>
      <c r="CS1601" s="72">
        <v>0</v>
      </c>
      <c r="CT1601" s="89">
        <v>0</v>
      </c>
      <c r="CV1601" s="72"/>
      <c r="CX1601" s="94" t="s">
        <v>1434</v>
      </c>
      <c r="CY1601" s="72" t="s">
        <v>3202</v>
      </c>
      <c r="CZ1601" s="88">
        <v>0</v>
      </c>
      <c r="DA1601" s="88">
        <v>0</v>
      </c>
      <c r="DB1601" s="88">
        <v>0</v>
      </c>
      <c r="DC1601" s="88">
        <v>0</v>
      </c>
      <c r="DD1601" s="88">
        <v>4.4480028467218212E-4</v>
      </c>
      <c r="DE1601" s="88">
        <v>0</v>
      </c>
      <c r="DF1601" s="88">
        <v>0</v>
      </c>
      <c r="DG1601" s="88">
        <v>0</v>
      </c>
      <c r="DH1601">
        <f t="shared" si="72"/>
        <v>4.4480028467218212E-4</v>
      </c>
      <c r="DI1601">
        <f t="shared" si="73"/>
        <v>0</v>
      </c>
      <c r="DJ1601">
        <f t="shared" si="74"/>
        <v>4.4480028467218212E-4</v>
      </c>
    </row>
    <row r="1602" spans="1:114" s="74" customFormat="1" x14ac:dyDescent="0.2">
      <c r="A1602" s="74" t="s">
        <v>350</v>
      </c>
      <c r="B1602" s="74" t="s">
        <v>2118</v>
      </c>
      <c r="C1602" s="88">
        <v>0</v>
      </c>
      <c r="D1602" s="88">
        <v>0</v>
      </c>
      <c r="E1602" s="88">
        <v>1.1581446522670683E-3</v>
      </c>
      <c r="F1602" s="88">
        <v>0</v>
      </c>
      <c r="G1602" s="88">
        <v>2.3531626506024098E-2</v>
      </c>
      <c r="H1602" s="88">
        <v>0</v>
      </c>
      <c r="I1602" s="88">
        <v>3.8714972628514353E-3</v>
      </c>
      <c r="J1602" s="88">
        <v>0.31455533314269374</v>
      </c>
      <c r="K1602" s="72">
        <v>0</v>
      </c>
      <c r="L1602" s="72">
        <v>0.11046672190002761</v>
      </c>
      <c r="M1602" s="72">
        <v>0</v>
      </c>
      <c r="N1602" s="89">
        <v>0</v>
      </c>
      <c r="O1602" s="91">
        <v>0</v>
      </c>
      <c r="P1602" s="88">
        <v>6.4882400648824001E-2</v>
      </c>
      <c r="Q1602" s="88">
        <v>0</v>
      </c>
      <c r="R1602" s="88">
        <v>6.137165652329566E-2</v>
      </c>
      <c r="S1602" s="88">
        <v>0</v>
      </c>
      <c r="T1602" s="88">
        <v>0</v>
      </c>
      <c r="U1602" s="88">
        <v>0</v>
      </c>
      <c r="V1602" s="88">
        <v>0.11775693344702967</v>
      </c>
      <c r="W1602" s="72">
        <v>0.46221904818583986</v>
      </c>
      <c r="X1602" s="72">
        <v>0</v>
      </c>
      <c r="Y1602" s="72">
        <v>0</v>
      </c>
      <c r="Z1602" s="89">
        <v>0</v>
      </c>
      <c r="AA1602" s="91">
        <v>2.4275379909695586E-3</v>
      </c>
      <c r="AB1602" s="88">
        <v>0</v>
      </c>
      <c r="AC1602" s="88">
        <v>1.0903766472475778E-2</v>
      </c>
      <c r="AD1602" s="88">
        <v>0</v>
      </c>
      <c r="AE1602" s="88">
        <v>0</v>
      </c>
      <c r="AF1602" s="88">
        <v>0</v>
      </c>
      <c r="AG1602" s="88">
        <v>0</v>
      </c>
      <c r="AH1602" s="88">
        <v>0</v>
      </c>
      <c r="AI1602" s="72">
        <v>0.12</v>
      </c>
      <c r="AJ1602" s="72">
        <v>1.6012810248198558E-2</v>
      </c>
      <c r="AK1602" s="72">
        <v>0.10784093462143339</v>
      </c>
      <c r="AL1602" s="89">
        <v>0</v>
      </c>
      <c r="AM1602" s="91">
        <v>0</v>
      </c>
      <c r="AN1602" s="88">
        <v>5.2988554472233995E-2</v>
      </c>
      <c r="AO1602" s="88">
        <v>0.13425169273873452</v>
      </c>
      <c r="AP1602" s="88">
        <v>0.11613936724068884</v>
      </c>
      <c r="AQ1602" s="88">
        <v>0</v>
      </c>
      <c r="AR1602" s="88">
        <v>5.4600054600054604E-3</v>
      </c>
      <c r="AS1602" s="88">
        <v>0</v>
      </c>
      <c r="AT1602" s="88">
        <v>0</v>
      </c>
      <c r="AU1602" s="72">
        <v>0.14489642588816143</v>
      </c>
      <c r="AV1602" s="72">
        <v>0</v>
      </c>
      <c r="AW1602" s="72">
        <v>0</v>
      </c>
      <c r="AX1602" s="89">
        <v>3.3917467495760321E-2</v>
      </c>
      <c r="AY1602" s="72">
        <v>0</v>
      </c>
      <c r="AZ1602" s="72">
        <v>0</v>
      </c>
      <c r="BA1602" s="72">
        <v>0</v>
      </c>
      <c r="BB1602" s="72">
        <v>0</v>
      </c>
      <c r="BC1602" s="72">
        <v>0</v>
      </c>
      <c r="BD1602" s="72">
        <v>0</v>
      </c>
      <c r="BE1602" s="72">
        <v>0.10977809142946758</v>
      </c>
      <c r="BF1602" s="72">
        <v>0.26471773033319906</v>
      </c>
      <c r="BG1602" s="72">
        <v>0.11917936494424108</v>
      </c>
      <c r="BH1602" s="72">
        <v>1.3089347399869293</v>
      </c>
      <c r="BI1602" s="72">
        <v>0</v>
      </c>
      <c r="BJ1602" s="89">
        <v>0.18585741251633511</v>
      </c>
      <c r="BK1602" s="72">
        <v>0</v>
      </c>
      <c r="BL1602" s="72">
        <v>0</v>
      </c>
      <c r="BM1602" s="72">
        <v>0</v>
      </c>
      <c r="BN1602" s="72">
        <v>0</v>
      </c>
      <c r="BO1602" s="72">
        <v>0.71938876761262149</v>
      </c>
      <c r="BP1602" s="72">
        <v>1.4812071838548416E-2</v>
      </c>
      <c r="BQ1602" s="72">
        <v>0</v>
      </c>
      <c r="BR1602" s="72">
        <v>0.1918808951359349</v>
      </c>
      <c r="BS1602" s="72">
        <v>0</v>
      </c>
      <c r="BT1602" s="72">
        <v>0</v>
      </c>
      <c r="BU1602" s="72">
        <v>1.3698817792024549E-2</v>
      </c>
      <c r="BV1602" s="89">
        <v>0</v>
      </c>
      <c r="BW1602" s="72">
        <v>0</v>
      </c>
      <c r="BX1602" s="72">
        <v>5.8768945252087847E-2</v>
      </c>
      <c r="BY1602" s="72">
        <v>2.9850060848200962E-2</v>
      </c>
      <c r="BZ1602" s="72">
        <v>0</v>
      </c>
      <c r="CA1602" s="72">
        <v>0</v>
      </c>
      <c r="CB1602" s="72">
        <v>0</v>
      </c>
      <c r="CC1602" s="72">
        <v>0</v>
      </c>
      <c r="CD1602" s="72">
        <v>1.3689253935660506E-2</v>
      </c>
      <c r="CE1602" s="72">
        <v>0</v>
      </c>
      <c r="CF1602" s="72">
        <v>0</v>
      </c>
      <c r="CG1602" s="72">
        <v>0</v>
      </c>
      <c r="CH1602" s="89">
        <v>0</v>
      </c>
      <c r="CI1602" s="72">
        <v>0.31384856806590822</v>
      </c>
      <c r="CJ1602" s="72">
        <v>0</v>
      </c>
      <c r="CK1602" s="72">
        <v>0.12668355780770768</v>
      </c>
      <c r="CL1602" s="72">
        <v>0</v>
      </c>
      <c r="CM1602" s="72">
        <v>0.47298615174566022</v>
      </c>
      <c r="CN1602" s="72">
        <v>0</v>
      </c>
      <c r="CO1602" s="72">
        <v>1.5704926859912052E-2</v>
      </c>
      <c r="CP1602" s="72">
        <v>0</v>
      </c>
      <c r="CQ1602" s="72">
        <v>0</v>
      </c>
      <c r="CR1602" s="72">
        <v>0</v>
      </c>
      <c r="CS1602" s="72">
        <v>0</v>
      </c>
      <c r="CT1602" s="89">
        <v>1.8005041411595247E-2</v>
      </c>
      <c r="CV1602" s="72"/>
      <c r="CX1602" s="94" t="s">
        <v>1476</v>
      </c>
      <c r="CY1602" s="72" t="s">
        <v>3244</v>
      </c>
      <c r="CZ1602" s="88">
        <v>9.6301261161316177E-5</v>
      </c>
      <c r="DA1602" s="88">
        <v>1.4141311295513809E-4</v>
      </c>
      <c r="DB1602" s="88">
        <v>2.0415329462586865E-4</v>
      </c>
      <c r="DC1602" s="88">
        <v>0</v>
      </c>
      <c r="DD1602" s="88">
        <v>0</v>
      </c>
      <c r="DE1602" s="88">
        <v>0</v>
      </c>
      <c r="DF1602" s="88">
        <v>0</v>
      </c>
      <c r="DG1602" s="88">
        <v>0</v>
      </c>
      <c r="DH1602">
        <f t="shared" si="72"/>
        <v>3.0045455578718485E-4</v>
      </c>
      <c r="DI1602">
        <f t="shared" si="73"/>
        <v>1.4141311295513809E-4</v>
      </c>
      <c r="DJ1602">
        <f t="shared" si="74"/>
        <v>4.4186766874232294E-4</v>
      </c>
    </row>
    <row r="1603" spans="1:114" s="74" customFormat="1" x14ac:dyDescent="0.2">
      <c r="A1603" s="74" t="s">
        <v>815</v>
      </c>
      <c r="B1603" s="74" t="s">
        <v>2583</v>
      </c>
      <c r="C1603" s="88">
        <v>0</v>
      </c>
      <c r="D1603" s="88">
        <v>0</v>
      </c>
      <c r="E1603" s="88">
        <v>0</v>
      </c>
      <c r="F1603" s="88">
        <v>0.1203258052573121</v>
      </c>
      <c r="G1603" s="88">
        <v>0</v>
      </c>
      <c r="H1603" s="88">
        <v>4.3020929682290434E-4</v>
      </c>
      <c r="I1603" s="88">
        <v>1.5485989051405742E-3</v>
      </c>
      <c r="J1603" s="88">
        <v>0</v>
      </c>
      <c r="K1603" s="72">
        <v>0</v>
      </c>
      <c r="L1603" s="72">
        <v>0</v>
      </c>
      <c r="M1603" s="72">
        <v>0</v>
      </c>
      <c r="N1603" s="89">
        <v>0</v>
      </c>
      <c r="O1603" s="91">
        <v>0</v>
      </c>
      <c r="P1603" s="88">
        <v>0</v>
      </c>
      <c r="Q1603" s="88">
        <v>0</v>
      </c>
      <c r="R1603" s="88">
        <v>0</v>
      </c>
      <c r="S1603" s="88">
        <v>0</v>
      </c>
      <c r="T1603" s="88">
        <v>0</v>
      </c>
      <c r="U1603" s="88">
        <v>0</v>
      </c>
      <c r="V1603" s="88">
        <v>0</v>
      </c>
      <c r="W1603" s="72">
        <v>0</v>
      </c>
      <c r="X1603" s="72">
        <v>0</v>
      </c>
      <c r="Y1603" s="72">
        <v>0</v>
      </c>
      <c r="Z1603" s="89">
        <v>0</v>
      </c>
      <c r="AA1603" s="91">
        <v>0</v>
      </c>
      <c r="AB1603" s="88">
        <v>0</v>
      </c>
      <c r="AC1603" s="88">
        <v>0</v>
      </c>
      <c r="AD1603" s="88">
        <v>0</v>
      </c>
      <c r="AE1603" s="88">
        <v>0</v>
      </c>
      <c r="AF1603" s="88">
        <v>0</v>
      </c>
      <c r="AG1603" s="88">
        <v>0</v>
      </c>
      <c r="AH1603" s="88">
        <v>0</v>
      </c>
      <c r="AI1603" s="72">
        <v>8.3636363636363634E-2</v>
      </c>
      <c r="AJ1603" s="72">
        <v>0</v>
      </c>
      <c r="AK1603" s="72">
        <v>0</v>
      </c>
      <c r="AL1603" s="89">
        <v>0</v>
      </c>
      <c r="AM1603" s="91">
        <v>0</v>
      </c>
      <c r="AN1603" s="88">
        <v>0</v>
      </c>
      <c r="AO1603" s="88">
        <v>0</v>
      </c>
      <c r="AP1603" s="88">
        <v>0</v>
      </c>
      <c r="AQ1603" s="88">
        <v>0</v>
      </c>
      <c r="AR1603" s="88">
        <v>0</v>
      </c>
      <c r="AS1603" s="88">
        <v>0</v>
      </c>
      <c r="AT1603" s="88">
        <v>0</v>
      </c>
      <c r="AU1603" s="72">
        <v>0</v>
      </c>
      <c r="AV1603" s="72">
        <v>0</v>
      </c>
      <c r="AW1603" s="72">
        <v>0</v>
      </c>
      <c r="AX1603" s="89">
        <v>0</v>
      </c>
      <c r="AY1603" s="72">
        <v>0</v>
      </c>
      <c r="AZ1603" s="72">
        <v>0.33894343151005146</v>
      </c>
      <c r="BA1603" s="72">
        <v>0</v>
      </c>
      <c r="BB1603" s="72">
        <v>0.29709891646277525</v>
      </c>
      <c r="BC1603" s="72">
        <v>0</v>
      </c>
      <c r="BD1603" s="72">
        <v>0</v>
      </c>
      <c r="BE1603" s="72">
        <v>0</v>
      </c>
      <c r="BF1603" s="72">
        <v>6.3302065949243258E-2</v>
      </c>
      <c r="BG1603" s="72">
        <v>0</v>
      </c>
      <c r="BH1603" s="72">
        <v>0</v>
      </c>
      <c r="BI1603" s="72">
        <v>0</v>
      </c>
      <c r="BJ1603" s="89">
        <v>2.3232176564541889E-2</v>
      </c>
      <c r="BK1603" s="72">
        <v>5.108556832694764E-2</v>
      </c>
      <c r="BL1603" s="72">
        <v>0</v>
      </c>
      <c r="BM1603" s="72">
        <v>0</v>
      </c>
      <c r="BN1603" s="72">
        <v>0</v>
      </c>
      <c r="BO1603" s="72">
        <v>0</v>
      </c>
      <c r="BP1603" s="72">
        <v>0</v>
      </c>
      <c r="BQ1603" s="72">
        <v>3.2804259506926746E-2</v>
      </c>
      <c r="BR1603" s="72">
        <v>1.1559090068429814E-3</v>
      </c>
      <c r="BS1603" s="72">
        <v>0</v>
      </c>
      <c r="BT1603" s="72">
        <v>3.7049234315824138E-2</v>
      </c>
      <c r="BU1603" s="72">
        <v>0</v>
      </c>
      <c r="BV1603" s="89">
        <v>1.5473887814313345E-2</v>
      </c>
      <c r="BW1603" s="72">
        <v>0.12763803613476815</v>
      </c>
      <c r="BX1603" s="72">
        <v>0</v>
      </c>
      <c r="BY1603" s="72">
        <v>0</v>
      </c>
      <c r="BZ1603" s="72">
        <v>0</v>
      </c>
      <c r="CA1603" s="72">
        <v>0</v>
      </c>
      <c r="CB1603" s="72">
        <v>0</v>
      </c>
      <c r="CC1603" s="72">
        <v>2.4497273346966601E-2</v>
      </c>
      <c r="CD1603" s="72">
        <v>0.26465890942276982</v>
      </c>
      <c r="CE1603" s="72">
        <v>0.41995567134580236</v>
      </c>
      <c r="CF1603" s="72">
        <v>0</v>
      </c>
      <c r="CG1603" s="72">
        <v>0</v>
      </c>
      <c r="CH1603" s="89">
        <v>8.1131200741770979E-2</v>
      </c>
      <c r="CI1603" s="72">
        <v>0</v>
      </c>
      <c r="CJ1603" s="72">
        <v>0.10302197802197803</v>
      </c>
      <c r="CK1603" s="72">
        <v>0.31337511668222429</v>
      </c>
      <c r="CL1603" s="72">
        <v>0</v>
      </c>
      <c r="CM1603" s="72">
        <v>0</v>
      </c>
      <c r="CN1603" s="72">
        <v>0</v>
      </c>
      <c r="CO1603" s="72">
        <v>0.11890873193933411</v>
      </c>
      <c r="CP1603" s="72">
        <v>0</v>
      </c>
      <c r="CQ1603" s="72">
        <v>0</v>
      </c>
      <c r="CR1603" s="72">
        <v>0.16093028084929659</v>
      </c>
      <c r="CS1603" s="72">
        <v>1.1180429775720579E-3</v>
      </c>
      <c r="CT1603" s="89">
        <v>0</v>
      </c>
      <c r="CV1603" s="72"/>
      <c r="CX1603" s="94" t="s">
        <v>1438</v>
      </c>
      <c r="CY1603" s="72" t="s">
        <v>3206</v>
      </c>
      <c r="CZ1603" s="88">
        <v>0</v>
      </c>
      <c r="DA1603" s="88">
        <v>0</v>
      </c>
      <c r="DB1603" s="88">
        <v>0</v>
      </c>
      <c r="DC1603" s="88">
        <v>0</v>
      </c>
      <c r="DD1603" s="88">
        <v>0</v>
      </c>
      <c r="DE1603" s="88">
        <v>0</v>
      </c>
      <c r="DF1603" s="88">
        <v>4.4157128726861664E-4</v>
      </c>
      <c r="DG1603" s="88">
        <v>0</v>
      </c>
      <c r="DH1603">
        <f t="shared" ref="DH1603:DH1666" si="75">CZ1603+DB1603+DD1603+DF1603</f>
        <v>4.4157128726861664E-4</v>
      </c>
      <c r="DI1603">
        <f t="shared" ref="DI1603:DI1666" si="76">DA1603+DC1603+DE1603+DG1603</f>
        <v>0</v>
      </c>
      <c r="DJ1603">
        <f t="shared" ref="DJ1603:DJ1666" si="77">SUM(DH1603:DI1603)</f>
        <v>4.4157128726861664E-4</v>
      </c>
    </row>
    <row r="1604" spans="1:114" s="74" customFormat="1" x14ac:dyDescent="0.2">
      <c r="A1604" s="74" t="s">
        <v>322</v>
      </c>
      <c r="B1604" s="74" t="s">
        <v>2090</v>
      </c>
      <c r="C1604" s="88">
        <v>6.9336908036147643E-3</v>
      </c>
      <c r="D1604" s="88">
        <v>0</v>
      </c>
      <c r="E1604" s="88">
        <v>0</v>
      </c>
      <c r="F1604" s="88">
        <v>3.0852770578797977E-3</v>
      </c>
      <c r="G1604" s="88">
        <v>3.1375502008032124E-3</v>
      </c>
      <c r="H1604" s="88">
        <v>1.7208371872916173E-3</v>
      </c>
      <c r="I1604" s="88">
        <v>1.2388791241124594E-2</v>
      </c>
      <c r="J1604" s="88">
        <v>4.2893909064912784E-2</v>
      </c>
      <c r="K1604" s="72">
        <v>4.9197264632086461E-3</v>
      </c>
      <c r="L1604" s="72">
        <v>0</v>
      </c>
      <c r="M1604" s="72">
        <v>0</v>
      </c>
      <c r="N1604" s="89">
        <v>1.1485176943507286E-2</v>
      </c>
      <c r="O1604" s="91">
        <v>0</v>
      </c>
      <c r="P1604" s="88">
        <v>5.406866720735334E-3</v>
      </c>
      <c r="Q1604" s="88">
        <v>0</v>
      </c>
      <c r="R1604" s="88">
        <v>5.1143047102746378E-3</v>
      </c>
      <c r="S1604" s="88">
        <v>1.2249197677552119E-3</v>
      </c>
      <c r="T1604" s="88">
        <v>0.28710725893824485</v>
      </c>
      <c r="U1604" s="88">
        <v>0</v>
      </c>
      <c r="V1604" s="88">
        <v>0</v>
      </c>
      <c r="W1604" s="72">
        <v>0.13092900077367137</v>
      </c>
      <c r="X1604" s="72">
        <v>1.7397355601948505E-2</v>
      </c>
      <c r="Y1604" s="72">
        <v>0.26849391693469443</v>
      </c>
      <c r="Z1604" s="89">
        <v>0</v>
      </c>
      <c r="AA1604" s="91">
        <v>4.8550759819391172E-3</v>
      </c>
      <c r="AB1604" s="88">
        <v>4.9976261275893946E-3</v>
      </c>
      <c r="AC1604" s="88">
        <v>4.6730427739181905E-3</v>
      </c>
      <c r="AD1604" s="88">
        <v>0</v>
      </c>
      <c r="AE1604" s="88">
        <v>1.1003521126760564E-2</v>
      </c>
      <c r="AF1604" s="88">
        <v>3.0385900941962928E-2</v>
      </c>
      <c r="AG1604" s="88">
        <v>0.80846939312199917</v>
      </c>
      <c r="AH1604" s="88">
        <v>1.1054609772275039E-2</v>
      </c>
      <c r="AI1604" s="72">
        <v>0</v>
      </c>
      <c r="AJ1604" s="72">
        <v>1.0675206832132371E-2</v>
      </c>
      <c r="AK1604" s="72">
        <v>0</v>
      </c>
      <c r="AL1604" s="89">
        <v>0.43580182816506974</v>
      </c>
      <c r="AM1604" s="91">
        <v>0</v>
      </c>
      <c r="AN1604" s="88">
        <v>5.2988554472233997E-3</v>
      </c>
      <c r="AO1604" s="88">
        <v>1.7511090357226245E-2</v>
      </c>
      <c r="AP1604" s="88">
        <v>0</v>
      </c>
      <c r="AQ1604" s="88">
        <v>5.9132720105124832E-2</v>
      </c>
      <c r="AR1604" s="88">
        <v>0</v>
      </c>
      <c r="AS1604" s="88">
        <v>1.6884761502743773E-3</v>
      </c>
      <c r="AT1604" s="88">
        <v>0</v>
      </c>
      <c r="AU1604" s="72">
        <v>0</v>
      </c>
      <c r="AV1604" s="72">
        <v>1.5731927947769998E-2</v>
      </c>
      <c r="AW1604" s="72">
        <v>0</v>
      </c>
      <c r="AX1604" s="89">
        <v>0</v>
      </c>
      <c r="AY1604" s="72">
        <v>8.2671957671957667E-3</v>
      </c>
      <c r="AZ1604" s="72">
        <v>0</v>
      </c>
      <c r="BA1604" s="72">
        <v>2.8686173264486515E-2</v>
      </c>
      <c r="BB1604" s="72">
        <v>0</v>
      </c>
      <c r="BC1604" s="72">
        <v>0</v>
      </c>
      <c r="BD1604" s="72">
        <v>0</v>
      </c>
      <c r="BE1604" s="72">
        <v>3.1365168979847879E-3</v>
      </c>
      <c r="BF1604" s="72">
        <v>5.7547332681130237E-3</v>
      </c>
      <c r="BG1604" s="72">
        <v>0.18728185919809315</v>
      </c>
      <c r="BH1604" s="72">
        <v>0</v>
      </c>
      <c r="BI1604" s="72">
        <v>0</v>
      </c>
      <c r="BJ1604" s="89">
        <v>1.7424132423406419E-2</v>
      </c>
      <c r="BK1604" s="72">
        <v>0</v>
      </c>
      <c r="BL1604" s="72">
        <v>0</v>
      </c>
      <c r="BM1604" s="72">
        <v>0</v>
      </c>
      <c r="BN1604" s="72">
        <v>0</v>
      </c>
      <c r="BO1604" s="72">
        <v>0</v>
      </c>
      <c r="BP1604" s="72">
        <v>0.47398629883354931</v>
      </c>
      <c r="BQ1604" s="72">
        <v>0</v>
      </c>
      <c r="BR1604" s="72">
        <v>2.3118180136859627E-3</v>
      </c>
      <c r="BS1604" s="72">
        <v>0.12574398524603905</v>
      </c>
      <c r="BT1604" s="72">
        <v>4.1165815906471269E-3</v>
      </c>
      <c r="BU1604" s="72">
        <v>4.1096453376073643E-3</v>
      </c>
      <c r="BV1604" s="89">
        <v>0</v>
      </c>
      <c r="BW1604" s="72">
        <v>0</v>
      </c>
      <c r="BX1604" s="72">
        <v>0</v>
      </c>
      <c r="BY1604" s="72">
        <v>0</v>
      </c>
      <c r="BZ1604" s="72">
        <v>7.0673875401957662E-3</v>
      </c>
      <c r="CA1604" s="72">
        <v>0</v>
      </c>
      <c r="CB1604" s="72">
        <v>1.3695294905350293E-2</v>
      </c>
      <c r="CC1604" s="72">
        <v>4.2603953646898436E-3</v>
      </c>
      <c r="CD1604" s="72">
        <v>0</v>
      </c>
      <c r="CE1604" s="72">
        <v>0</v>
      </c>
      <c r="CF1604" s="72">
        <v>4.7627867594528091E-2</v>
      </c>
      <c r="CG1604" s="72">
        <v>1.7327018597666628E-2</v>
      </c>
      <c r="CH1604" s="89">
        <v>0</v>
      </c>
      <c r="CI1604" s="72">
        <v>0</v>
      </c>
      <c r="CJ1604" s="72">
        <v>4.9058084772370487E-3</v>
      </c>
      <c r="CK1604" s="72">
        <v>1.3335111348179758E-2</v>
      </c>
      <c r="CL1604" s="72">
        <v>0</v>
      </c>
      <c r="CM1604" s="72">
        <v>0</v>
      </c>
      <c r="CN1604" s="72">
        <v>0</v>
      </c>
      <c r="CO1604" s="72">
        <v>2.2435609799874362E-3</v>
      </c>
      <c r="CP1604" s="72">
        <v>1.8693685273114744E-2</v>
      </c>
      <c r="CQ1604" s="72">
        <v>0</v>
      </c>
      <c r="CR1604" s="72">
        <v>0</v>
      </c>
      <c r="CS1604" s="72">
        <v>1.1180429775720579E-3</v>
      </c>
      <c r="CT1604" s="89">
        <v>1.8005041411595247E-2</v>
      </c>
      <c r="CV1604" s="72"/>
      <c r="CX1604" s="94" t="s">
        <v>1439</v>
      </c>
      <c r="CY1604" s="72" t="s">
        <v>3207</v>
      </c>
      <c r="CZ1604" s="88">
        <v>0</v>
      </c>
      <c r="DA1604" s="88">
        <v>0</v>
      </c>
      <c r="DB1604" s="88">
        <v>0</v>
      </c>
      <c r="DC1604" s="88">
        <v>0</v>
      </c>
      <c r="DD1604" s="88">
        <v>4.3829660407791157E-4</v>
      </c>
      <c r="DE1604" s="88">
        <v>0</v>
      </c>
      <c r="DF1604" s="88">
        <v>0</v>
      </c>
      <c r="DG1604" s="88">
        <v>0</v>
      </c>
      <c r="DH1604">
        <f t="shared" si="75"/>
        <v>4.3829660407791157E-4</v>
      </c>
      <c r="DI1604">
        <f t="shared" si="76"/>
        <v>0</v>
      </c>
      <c r="DJ1604">
        <f t="shared" si="77"/>
        <v>4.3829660407791157E-4</v>
      </c>
    </row>
    <row r="1605" spans="1:114" s="74" customFormat="1" x14ac:dyDescent="0.2">
      <c r="A1605" s="74" t="s">
        <v>1797</v>
      </c>
      <c r="B1605" s="74" t="s">
        <v>3565</v>
      </c>
      <c r="C1605" s="88">
        <v>0</v>
      </c>
      <c r="D1605" s="88">
        <v>0</v>
      </c>
      <c r="E1605" s="88">
        <v>0</v>
      </c>
      <c r="F1605" s="88">
        <v>0</v>
      </c>
      <c r="G1605" s="88">
        <v>0</v>
      </c>
      <c r="H1605" s="88">
        <v>0</v>
      </c>
      <c r="I1605" s="88">
        <v>0</v>
      </c>
      <c r="J1605" s="88">
        <v>0</v>
      </c>
      <c r="K1605" s="72">
        <v>0</v>
      </c>
      <c r="L1605" s="72">
        <v>0</v>
      </c>
      <c r="M1605" s="72">
        <v>0</v>
      </c>
      <c r="N1605" s="89">
        <v>0</v>
      </c>
      <c r="O1605" s="91">
        <v>0</v>
      </c>
      <c r="P1605" s="88">
        <v>0</v>
      </c>
      <c r="Q1605" s="88">
        <v>0</v>
      </c>
      <c r="R1605" s="88">
        <v>0</v>
      </c>
      <c r="S1605" s="88">
        <v>0</v>
      </c>
      <c r="T1605" s="88">
        <v>0</v>
      </c>
      <c r="U1605" s="88">
        <v>0</v>
      </c>
      <c r="V1605" s="88">
        <v>0</v>
      </c>
      <c r="W1605" s="72">
        <v>0</v>
      </c>
      <c r="X1605" s="72">
        <v>0</v>
      </c>
      <c r="Y1605" s="72">
        <v>0</v>
      </c>
      <c r="Z1605" s="89">
        <v>0</v>
      </c>
      <c r="AA1605" s="91">
        <v>0</v>
      </c>
      <c r="AB1605" s="88">
        <v>0</v>
      </c>
      <c r="AC1605" s="88">
        <v>0</v>
      </c>
      <c r="AD1605" s="88">
        <v>0</v>
      </c>
      <c r="AE1605" s="88">
        <v>0</v>
      </c>
      <c r="AF1605" s="88">
        <v>0</v>
      </c>
      <c r="AG1605" s="88">
        <v>0</v>
      </c>
      <c r="AH1605" s="88">
        <v>0</v>
      </c>
      <c r="AI1605" s="72">
        <v>0</v>
      </c>
      <c r="AJ1605" s="72">
        <v>0</v>
      </c>
      <c r="AK1605" s="72">
        <v>0</v>
      </c>
      <c r="AL1605" s="89">
        <v>0</v>
      </c>
      <c r="AM1605" s="91">
        <v>0</v>
      </c>
      <c r="AN1605" s="88">
        <v>0</v>
      </c>
      <c r="AO1605" s="88">
        <v>0</v>
      </c>
      <c r="AP1605" s="88">
        <v>0</v>
      </c>
      <c r="AQ1605" s="88">
        <v>0</v>
      </c>
      <c r="AR1605" s="88">
        <v>0</v>
      </c>
      <c r="AS1605" s="88">
        <v>0</v>
      </c>
      <c r="AT1605" s="88">
        <v>0</v>
      </c>
      <c r="AU1605" s="72">
        <v>0</v>
      </c>
      <c r="AV1605" s="72">
        <v>0</v>
      </c>
      <c r="AW1605" s="72">
        <v>0</v>
      </c>
      <c r="AX1605" s="89">
        <v>0</v>
      </c>
      <c r="AY1605" s="72">
        <v>0</v>
      </c>
      <c r="AZ1605" s="72">
        <v>0</v>
      </c>
      <c r="BA1605" s="72">
        <v>0</v>
      </c>
      <c r="BB1605" s="72">
        <v>0</v>
      </c>
      <c r="BC1605" s="72">
        <v>0</v>
      </c>
      <c r="BD1605" s="72">
        <v>0</v>
      </c>
      <c r="BE1605" s="72">
        <v>0</v>
      </c>
      <c r="BF1605" s="72">
        <v>0</v>
      </c>
      <c r="BG1605" s="72">
        <v>0</v>
      </c>
      <c r="BH1605" s="72">
        <v>0</v>
      </c>
      <c r="BI1605" s="72">
        <v>0</v>
      </c>
      <c r="BJ1605" s="89">
        <v>0</v>
      </c>
      <c r="BK1605" s="72">
        <v>0</v>
      </c>
      <c r="BL1605" s="72">
        <v>0</v>
      </c>
      <c r="BM1605" s="72">
        <v>0</v>
      </c>
      <c r="BN1605" s="72">
        <v>0</v>
      </c>
      <c r="BO1605" s="72">
        <v>0</v>
      </c>
      <c r="BP1605" s="72">
        <v>0</v>
      </c>
      <c r="BQ1605" s="72">
        <v>1.2617022887279517E-3</v>
      </c>
      <c r="BR1605" s="72">
        <v>0</v>
      </c>
      <c r="BS1605" s="72">
        <v>0</v>
      </c>
      <c r="BT1605" s="72">
        <v>0</v>
      </c>
      <c r="BU1605" s="72">
        <v>0</v>
      </c>
      <c r="BV1605" s="89">
        <v>0</v>
      </c>
      <c r="BW1605" s="72">
        <v>0</v>
      </c>
      <c r="BX1605" s="72">
        <v>0</v>
      </c>
      <c r="BY1605" s="72">
        <v>0</v>
      </c>
      <c r="BZ1605" s="72">
        <v>0</v>
      </c>
      <c r="CA1605" s="72">
        <v>0</v>
      </c>
      <c r="CB1605" s="72">
        <v>0</v>
      </c>
      <c r="CC1605" s="72">
        <v>0</v>
      </c>
      <c r="CD1605" s="72">
        <v>0</v>
      </c>
      <c r="CE1605" s="72">
        <v>0</v>
      </c>
      <c r="CF1605" s="72">
        <v>0</v>
      </c>
      <c r="CG1605" s="72">
        <v>0</v>
      </c>
      <c r="CH1605" s="89">
        <v>0</v>
      </c>
      <c r="CI1605" s="72">
        <v>0</v>
      </c>
      <c r="CJ1605" s="72">
        <v>0</v>
      </c>
      <c r="CK1605" s="72">
        <v>0</v>
      </c>
      <c r="CL1605" s="72">
        <v>0</v>
      </c>
      <c r="CM1605" s="72">
        <v>0</v>
      </c>
      <c r="CN1605" s="72">
        <v>0</v>
      </c>
      <c r="CO1605" s="72">
        <v>0</v>
      </c>
      <c r="CP1605" s="72">
        <v>0</v>
      </c>
      <c r="CQ1605" s="72">
        <v>0</v>
      </c>
      <c r="CR1605" s="72">
        <v>0</v>
      </c>
      <c r="CS1605" s="72">
        <v>0</v>
      </c>
      <c r="CT1605" s="89">
        <v>0</v>
      </c>
      <c r="CV1605" s="72"/>
      <c r="CX1605" s="94" t="s">
        <v>1441</v>
      </c>
      <c r="CY1605" s="72" t="s">
        <v>3209</v>
      </c>
      <c r="CZ1605" s="88">
        <v>0</v>
      </c>
      <c r="DA1605" s="88">
        <v>0</v>
      </c>
      <c r="DB1605" s="88">
        <v>4.2594517233741675E-4</v>
      </c>
      <c r="DC1605" s="88">
        <v>0</v>
      </c>
      <c r="DD1605" s="88">
        <v>0</v>
      </c>
      <c r="DE1605" s="88">
        <v>0</v>
      </c>
      <c r="DF1605" s="88">
        <v>0</v>
      </c>
      <c r="DG1605" s="88">
        <v>0</v>
      </c>
      <c r="DH1605">
        <f t="shared" si="75"/>
        <v>4.2594517233741675E-4</v>
      </c>
      <c r="DI1605">
        <f t="shared" si="76"/>
        <v>0</v>
      </c>
      <c r="DJ1605">
        <f t="shared" si="77"/>
        <v>4.2594517233741675E-4</v>
      </c>
    </row>
    <row r="1606" spans="1:114" s="74" customFormat="1" x14ac:dyDescent="0.2">
      <c r="A1606" s="74" t="s">
        <v>598</v>
      </c>
      <c r="B1606" s="74" t="s">
        <v>2366</v>
      </c>
      <c r="C1606" s="88">
        <v>0</v>
      </c>
      <c r="D1606" s="88">
        <v>0</v>
      </c>
      <c r="E1606" s="88">
        <v>1.1581446522670683E-3</v>
      </c>
      <c r="F1606" s="88">
        <v>0</v>
      </c>
      <c r="G1606" s="88">
        <v>0</v>
      </c>
      <c r="H1606" s="88">
        <v>0</v>
      </c>
      <c r="I1606" s="88">
        <v>0</v>
      </c>
      <c r="J1606" s="88">
        <v>0</v>
      </c>
      <c r="K1606" s="72">
        <v>0</v>
      </c>
      <c r="L1606" s="72">
        <v>0</v>
      </c>
      <c r="M1606" s="72">
        <v>0</v>
      </c>
      <c r="N1606" s="89">
        <v>0</v>
      </c>
      <c r="O1606" s="91">
        <v>0</v>
      </c>
      <c r="P1606" s="88">
        <v>0</v>
      </c>
      <c r="Q1606" s="88">
        <v>0.41508478866109844</v>
      </c>
      <c r="R1606" s="88">
        <v>1.5342914130823915E-2</v>
      </c>
      <c r="S1606" s="88">
        <v>0</v>
      </c>
      <c r="T1606" s="88">
        <v>0</v>
      </c>
      <c r="U1606" s="88">
        <v>0</v>
      </c>
      <c r="V1606" s="88">
        <v>0</v>
      </c>
      <c r="W1606" s="72">
        <v>0</v>
      </c>
      <c r="X1606" s="72">
        <v>0</v>
      </c>
      <c r="Y1606" s="72">
        <v>0</v>
      </c>
      <c r="Z1606" s="89">
        <v>0</v>
      </c>
      <c r="AA1606" s="91">
        <v>0</v>
      </c>
      <c r="AB1606" s="88">
        <v>0</v>
      </c>
      <c r="AC1606" s="88">
        <v>0</v>
      </c>
      <c r="AD1606" s="88">
        <v>0</v>
      </c>
      <c r="AE1606" s="88">
        <v>0</v>
      </c>
      <c r="AF1606" s="88">
        <v>4.7098146460042539E-2</v>
      </c>
      <c r="AG1606" s="88">
        <v>0</v>
      </c>
      <c r="AH1606" s="88">
        <v>0</v>
      </c>
      <c r="AI1606" s="72">
        <v>8.1818181818181818E-2</v>
      </c>
      <c r="AJ1606" s="72">
        <v>0</v>
      </c>
      <c r="AK1606" s="72">
        <v>0</v>
      </c>
      <c r="AL1606" s="89">
        <v>0</v>
      </c>
      <c r="AM1606" s="91">
        <v>4.2977890263120197E-2</v>
      </c>
      <c r="AN1606" s="88">
        <v>0</v>
      </c>
      <c r="AO1606" s="88">
        <v>0</v>
      </c>
      <c r="AP1606" s="88">
        <v>0</v>
      </c>
      <c r="AQ1606" s="88">
        <v>0</v>
      </c>
      <c r="AR1606" s="88">
        <v>0</v>
      </c>
      <c r="AS1606" s="88">
        <v>0</v>
      </c>
      <c r="AT1606" s="88">
        <v>0</v>
      </c>
      <c r="AU1606" s="72">
        <v>0</v>
      </c>
      <c r="AV1606" s="72">
        <v>0</v>
      </c>
      <c r="AW1606" s="72">
        <v>0</v>
      </c>
      <c r="AX1606" s="89">
        <v>0</v>
      </c>
      <c r="AY1606" s="72">
        <v>0</v>
      </c>
      <c r="AZ1606" s="72">
        <v>0</v>
      </c>
      <c r="BA1606" s="72">
        <v>0</v>
      </c>
      <c r="BB1606" s="72">
        <v>0</v>
      </c>
      <c r="BC1606" s="72">
        <v>0</v>
      </c>
      <c r="BD1606" s="72">
        <v>0</v>
      </c>
      <c r="BE1606" s="72">
        <v>0</v>
      </c>
      <c r="BF1606" s="72">
        <v>0</v>
      </c>
      <c r="BG1606" s="72">
        <v>0</v>
      </c>
      <c r="BH1606" s="72">
        <v>1.8672392867145923E-3</v>
      </c>
      <c r="BI1606" s="72">
        <v>0</v>
      </c>
      <c r="BJ1606" s="89">
        <v>0</v>
      </c>
      <c r="BK1606" s="72">
        <v>0</v>
      </c>
      <c r="BL1606" s="72">
        <v>0</v>
      </c>
      <c r="BM1606" s="72">
        <v>0</v>
      </c>
      <c r="BN1606" s="72">
        <v>0</v>
      </c>
      <c r="BO1606" s="72">
        <v>0.13395514983131573</v>
      </c>
      <c r="BP1606" s="72">
        <v>0</v>
      </c>
      <c r="BQ1606" s="72">
        <v>0.13121703802770698</v>
      </c>
      <c r="BR1606" s="72">
        <v>0</v>
      </c>
      <c r="BS1606" s="72">
        <v>0</v>
      </c>
      <c r="BT1606" s="72">
        <v>0.11526428453811956</v>
      </c>
      <c r="BU1606" s="72">
        <v>1.3698817792024548E-3</v>
      </c>
      <c r="BV1606" s="89">
        <v>0</v>
      </c>
      <c r="BW1606" s="72">
        <v>0</v>
      </c>
      <c r="BX1606" s="72">
        <v>0</v>
      </c>
      <c r="BY1606" s="72">
        <v>0</v>
      </c>
      <c r="BZ1606" s="72">
        <v>0</v>
      </c>
      <c r="CA1606" s="72">
        <v>0</v>
      </c>
      <c r="CB1606" s="72">
        <v>0</v>
      </c>
      <c r="CC1606" s="72">
        <v>0</v>
      </c>
      <c r="CD1606" s="72">
        <v>0</v>
      </c>
      <c r="CE1606" s="72">
        <v>0</v>
      </c>
      <c r="CF1606" s="72">
        <v>0</v>
      </c>
      <c r="CG1606" s="72">
        <v>0</v>
      </c>
      <c r="CH1606" s="89">
        <v>0</v>
      </c>
      <c r="CI1606" s="72">
        <v>0</v>
      </c>
      <c r="CJ1606" s="72">
        <v>0</v>
      </c>
      <c r="CK1606" s="72">
        <v>0</v>
      </c>
      <c r="CL1606" s="72">
        <v>0</v>
      </c>
      <c r="CM1606" s="72">
        <v>0</v>
      </c>
      <c r="CN1606" s="72">
        <v>0.10410258836890172</v>
      </c>
      <c r="CO1606" s="72">
        <v>0.53845463519698467</v>
      </c>
      <c r="CP1606" s="72">
        <v>0</v>
      </c>
      <c r="CQ1606" s="72">
        <v>0</v>
      </c>
      <c r="CR1606" s="72">
        <v>0</v>
      </c>
      <c r="CS1606" s="72">
        <v>0</v>
      </c>
      <c r="CT1606" s="89">
        <v>0</v>
      </c>
      <c r="CV1606" s="72"/>
      <c r="CX1606" s="94" t="s">
        <v>1517</v>
      </c>
      <c r="CY1606" s="72" t="s">
        <v>3285</v>
      </c>
      <c r="CZ1606" s="88">
        <v>0</v>
      </c>
      <c r="DA1606" s="88">
        <v>0</v>
      </c>
      <c r="DB1606" s="88">
        <v>2.3306763622803336E-4</v>
      </c>
      <c r="DC1606" s="88">
        <v>0</v>
      </c>
      <c r="DD1606" s="88">
        <v>0</v>
      </c>
      <c r="DE1606" s="88">
        <v>1.9134654389872411E-4</v>
      </c>
      <c r="DF1606" s="88">
        <v>0</v>
      </c>
      <c r="DG1606" s="88">
        <v>0</v>
      </c>
      <c r="DH1606">
        <f t="shared" si="75"/>
        <v>2.3306763622803336E-4</v>
      </c>
      <c r="DI1606">
        <f t="shared" si="76"/>
        <v>1.9134654389872411E-4</v>
      </c>
      <c r="DJ1606">
        <f t="shared" si="77"/>
        <v>4.244141801267575E-4</v>
      </c>
    </row>
    <row r="1607" spans="1:114" s="74" customFormat="1" x14ac:dyDescent="0.2">
      <c r="A1607" s="74" t="s">
        <v>1464</v>
      </c>
      <c r="B1607" s="74" t="s">
        <v>3232</v>
      </c>
      <c r="C1607" s="88">
        <v>0</v>
      </c>
      <c r="D1607" s="88">
        <v>0</v>
      </c>
      <c r="E1607" s="88">
        <v>0</v>
      </c>
      <c r="F1607" s="88">
        <v>0</v>
      </c>
      <c r="G1607" s="88">
        <v>0</v>
      </c>
      <c r="H1607" s="88">
        <v>0</v>
      </c>
      <c r="I1607" s="88">
        <v>0</v>
      </c>
      <c r="J1607" s="88">
        <v>0</v>
      </c>
      <c r="K1607" s="72">
        <v>0</v>
      </c>
      <c r="L1607" s="72">
        <v>0</v>
      </c>
      <c r="M1607" s="72">
        <v>0</v>
      </c>
      <c r="N1607" s="89">
        <v>0</v>
      </c>
      <c r="O1607" s="91">
        <v>0</v>
      </c>
      <c r="P1607" s="88">
        <v>0</v>
      </c>
      <c r="Q1607" s="88">
        <v>0</v>
      </c>
      <c r="R1607" s="88">
        <v>2.5571523551373189E-3</v>
      </c>
      <c r="S1607" s="88">
        <v>0</v>
      </c>
      <c r="T1607" s="88">
        <v>0</v>
      </c>
      <c r="U1607" s="88">
        <v>0</v>
      </c>
      <c r="V1607" s="88">
        <v>0</v>
      </c>
      <c r="W1607" s="72">
        <v>0</v>
      </c>
      <c r="X1607" s="72">
        <v>0</v>
      </c>
      <c r="Y1607" s="72">
        <v>0</v>
      </c>
      <c r="Z1607" s="89">
        <v>0</v>
      </c>
      <c r="AA1607" s="91">
        <v>0</v>
      </c>
      <c r="AB1607" s="88">
        <v>0</v>
      </c>
      <c r="AC1607" s="88">
        <v>0</v>
      </c>
      <c r="AD1607" s="88">
        <v>0</v>
      </c>
      <c r="AE1607" s="88">
        <v>0</v>
      </c>
      <c r="AF1607" s="88">
        <v>1.5192950470981465E-3</v>
      </c>
      <c r="AG1607" s="88">
        <v>0</v>
      </c>
      <c r="AH1607" s="88">
        <v>0</v>
      </c>
      <c r="AI1607" s="72">
        <v>0</v>
      </c>
      <c r="AJ1607" s="72">
        <v>0</v>
      </c>
      <c r="AK1607" s="72">
        <v>0</v>
      </c>
      <c r="AL1607" s="89">
        <v>0</v>
      </c>
      <c r="AM1607" s="91">
        <v>0</v>
      </c>
      <c r="AN1607" s="88">
        <v>0</v>
      </c>
      <c r="AO1607" s="88">
        <v>0</v>
      </c>
      <c r="AP1607" s="88">
        <v>0</v>
      </c>
      <c r="AQ1607" s="88">
        <v>0</v>
      </c>
      <c r="AR1607" s="88">
        <v>0</v>
      </c>
      <c r="AS1607" s="88">
        <v>0</v>
      </c>
      <c r="AT1607" s="88">
        <v>0</v>
      </c>
      <c r="AU1607" s="72">
        <v>0</v>
      </c>
      <c r="AV1607" s="72">
        <v>0</v>
      </c>
      <c r="AW1607" s="72">
        <v>0</v>
      </c>
      <c r="AX1607" s="89">
        <v>0</v>
      </c>
      <c r="AY1607" s="72">
        <v>0</v>
      </c>
      <c r="AZ1607" s="72">
        <v>0</v>
      </c>
      <c r="BA1607" s="72">
        <v>0</v>
      </c>
      <c r="BB1607" s="72">
        <v>0</v>
      </c>
      <c r="BC1607" s="72">
        <v>0</v>
      </c>
      <c r="BD1607" s="72">
        <v>0</v>
      </c>
      <c r="BE1607" s="72">
        <v>0</v>
      </c>
      <c r="BF1607" s="72">
        <v>0</v>
      </c>
      <c r="BG1607" s="72">
        <v>0</v>
      </c>
      <c r="BH1607" s="72">
        <v>0</v>
      </c>
      <c r="BI1607" s="72">
        <v>0</v>
      </c>
      <c r="BJ1607" s="89">
        <v>0</v>
      </c>
      <c r="BK1607" s="72">
        <v>0</v>
      </c>
      <c r="BL1607" s="72">
        <v>0</v>
      </c>
      <c r="BM1607" s="72">
        <v>0</v>
      </c>
      <c r="BN1607" s="72">
        <v>0</v>
      </c>
      <c r="BO1607" s="72">
        <v>4.9613018456042867E-3</v>
      </c>
      <c r="BP1607" s="72">
        <v>0</v>
      </c>
      <c r="BQ1607" s="72">
        <v>0</v>
      </c>
      <c r="BR1607" s="72">
        <v>0</v>
      </c>
      <c r="BS1607" s="72">
        <v>0</v>
      </c>
      <c r="BT1607" s="72">
        <v>0</v>
      </c>
      <c r="BU1607" s="72">
        <v>0</v>
      </c>
      <c r="BV1607" s="89">
        <v>0</v>
      </c>
      <c r="BW1607" s="72">
        <v>0</v>
      </c>
      <c r="BX1607" s="72">
        <v>0</v>
      </c>
      <c r="BY1607" s="72">
        <v>0</v>
      </c>
      <c r="BZ1607" s="72">
        <v>0</v>
      </c>
      <c r="CA1607" s="72">
        <v>0</v>
      </c>
      <c r="CB1607" s="72">
        <v>0</v>
      </c>
      <c r="CC1607" s="72">
        <v>0</v>
      </c>
      <c r="CD1607" s="72">
        <v>0</v>
      </c>
      <c r="CE1607" s="72">
        <v>0</v>
      </c>
      <c r="CF1607" s="72">
        <v>0</v>
      </c>
      <c r="CG1607" s="72">
        <v>0</v>
      </c>
      <c r="CH1607" s="89">
        <v>0</v>
      </c>
      <c r="CI1607" s="72">
        <v>0</v>
      </c>
      <c r="CJ1607" s="72">
        <v>0</v>
      </c>
      <c r="CK1607" s="72">
        <v>0</v>
      </c>
      <c r="CL1607" s="72">
        <v>0</v>
      </c>
      <c r="CM1607" s="72">
        <v>0</v>
      </c>
      <c r="CN1607" s="72">
        <v>0</v>
      </c>
      <c r="CO1607" s="72">
        <v>0</v>
      </c>
      <c r="CP1607" s="72">
        <v>0</v>
      </c>
      <c r="CQ1607" s="72">
        <v>0</v>
      </c>
      <c r="CR1607" s="72">
        <v>0</v>
      </c>
      <c r="CS1607" s="72">
        <v>0</v>
      </c>
      <c r="CT1607" s="89">
        <v>0</v>
      </c>
      <c r="CV1607" s="72"/>
      <c r="CX1607" s="94" t="s">
        <v>1523</v>
      </c>
      <c r="CY1607" s="72" t="s">
        <v>3291</v>
      </c>
      <c r="CZ1607" s="88">
        <v>1.610370087364463E-4</v>
      </c>
      <c r="DA1607" s="88">
        <v>0</v>
      </c>
      <c r="DB1607" s="88">
        <v>0</v>
      </c>
      <c r="DC1607" s="88">
        <v>1.0514185739399597E-4</v>
      </c>
      <c r="DD1607" s="88">
        <v>6.2613800582558802E-5</v>
      </c>
      <c r="DE1607" s="88">
        <v>0</v>
      </c>
      <c r="DF1607" s="88">
        <v>0</v>
      </c>
      <c r="DG1607" s="88">
        <v>9.3170248131004829E-5</v>
      </c>
      <c r="DH1607">
        <f t="shared" si="75"/>
        <v>2.2365080931900508E-4</v>
      </c>
      <c r="DI1607">
        <f t="shared" si="76"/>
        <v>1.9831210552500081E-4</v>
      </c>
      <c r="DJ1607">
        <f t="shared" si="77"/>
        <v>4.219629148440059E-4</v>
      </c>
    </row>
    <row r="1608" spans="1:114" s="74" customFormat="1" x14ac:dyDescent="0.2">
      <c r="A1608" s="74" t="s">
        <v>1751</v>
      </c>
      <c r="B1608" s="74" t="s">
        <v>3519</v>
      </c>
      <c r="C1608" s="88">
        <v>0</v>
      </c>
      <c r="D1608" s="88">
        <v>0</v>
      </c>
      <c r="E1608" s="88">
        <v>0</v>
      </c>
      <c r="F1608" s="88">
        <v>0</v>
      </c>
      <c r="G1608" s="88">
        <v>0</v>
      </c>
      <c r="H1608" s="88">
        <v>0</v>
      </c>
      <c r="I1608" s="88">
        <v>0</v>
      </c>
      <c r="J1608" s="88">
        <v>0</v>
      </c>
      <c r="K1608" s="72">
        <v>0</v>
      </c>
      <c r="L1608" s="72">
        <v>0</v>
      </c>
      <c r="M1608" s="72">
        <v>0</v>
      </c>
      <c r="N1608" s="89">
        <v>0</v>
      </c>
      <c r="O1608" s="91">
        <v>0</v>
      </c>
      <c r="P1608" s="88">
        <v>0</v>
      </c>
      <c r="Q1608" s="88">
        <v>0</v>
      </c>
      <c r="R1608" s="88">
        <v>0</v>
      </c>
      <c r="S1608" s="88">
        <v>0</v>
      </c>
      <c r="T1608" s="88">
        <v>0</v>
      </c>
      <c r="U1608" s="88">
        <v>0</v>
      </c>
      <c r="V1608" s="88">
        <v>0</v>
      </c>
      <c r="W1608" s="72">
        <v>0</v>
      </c>
      <c r="X1608" s="72">
        <v>0</v>
      </c>
      <c r="Y1608" s="72">
        <v>0</v>
      </c>
      <c r="Z1608" s="89">
        <v>0</v>
      </c>
      <c r="AA1608" s="91">
        <v>0</v>
      </c>
      <c r="AB1608" s="88">
        <v>0</v>
      </c>
      <c r="AC1608" s="88">
        <v>0</v>
      </c>
      <c r="AD1608" s="88">
        <v>0</v>
      </c>
      <c r="AE1608" s="88">
        <v>0</v>
      </c>
      <c r="AF1608" s="88">
        <v>0</v>
      </c>
      <c r="AG1608" s="88">
        <v>0</v>
      </c>
      <c r="AH1608" s="88">
        <v>0</v>
      </c>
      <c r="AI1608" s="72">
        <v>0</v>
      </c>
      <c r="AJ1608" s="72">
        <v>0</v>
      </c>
      <c r="AK1608" s="72">
        <v>0</v>
      </c>
      <c r="AL1608" s="89">
        <v>0</v>
      </c>
      <c r="AM1608" s="91">
        <v>0</v>
      </c>
      <c r="AN1608" s="88">
        <v>0</v>
      </c>
      <c r="AO1608" s="88">
        <v>0</v>
      </c>
      <c r="AP1608" s="88">
        <v>0</v>
      </c>
      <c r="AQ1608" s="88">
        <v>0</v>
      </c>
      <c r="AR1608" s="88">
        <v>0</v>
      </c>
      <c r="AS1608" s="88">
        <v>0</v>
      </c>
      <c r="AT1608" s="88">
        <v>0</v>
      </c>
      <c r="AU1608" s="72">
        <v>0</v>
      </c>
      <c r="AV1608" s="72">
        <v>0</v>
      </c>
      <c r="AW1608" s="72">
        <v>0</v>
      </c>
      <c r="AX1608" s="89">
        <v>0</v>
      </c>
      <c r="AY1608" s="72">
        <v>0</v>
      </c>
      <c r="AZ1608" s="72">
        <v>0</v>
      </c>
      <c r="BA1608" s="72">
        <v>0</v>
      </c>
      <c r="BB1608" s="72">
        <v>0</v>
      </c>
      <c r="BC1608" s="72">
        <v>0</v>
      </c>
      <c r="BD1608" s="72">
        <v>0</v>
      </c>
      <c r="BE1608" s="72">
        <v>0</v>
      </c>
      <c r="BF1608" s="72">
        <v>0</v>
      </c>
      <c r="BG1608" s="72">
        <v>0</v>
      </c>
      <c r="BH1608" s="72">
        <v>1.8672392867145923E-3</v>
      </c>
      <c r="BI1608" s="72">
        <v>0</v>
      </c>
      <c r="BJ1608" s="89">
        <v>0</v>
      </c>
      <c r="BK1608" s="72">
        <v>0</v>
      </c>
      <c r="BL1608" s="72">
        <v>0</v>
      </c>
      <c r="BM1608" s="72">
        <v>0</v>
      </c>
      <c r="BN1608" s="72">
        <v>0</v>
      </c>
      <c r="BO1608" s="72">
        <v>0</v>
      </c>
      <c r="BP1608" s="72">
        <v>0</v>
      </c>
      <c r="BQ1608" s="72">
        <v>0</v>
      </c>
      <c r="BR1608" s="72">
        <v>0</v>
      </c>
      <c r="BS1608" s="72">
        <v>0</v>
      </c>
      <c r="BT1608" s="72">
        <v>0</v>
      </c>
      <c r="BU1608" s="72">
        <v>2.6027753804846641E-2</v>
      </c>
      <c r="BV1608" s="89">
        <v>0</v>
      </c>
      <c r="BW1608" s="72">
        <v>0</v>
      </c>
      <c r="BX1608" s="72">
        <v>0</v>
      </c>
      <c r="BY1608" s="72">
        <v>0</v>
      </c>
      <c r="BZ1608" s="72">
        <v>0</v>
      </c>
      <c r="CA1608" s="72">
        <v>0</v>
      </c>
      <c r="CB1608" s="72">
        <v>0</v>
      </c>
      <c r="CC1608" s="72">
        <v>0</v>
      </c>
      <c r="CD1608" s="72">
        <v>0</v>
      </c>
      <c r="CE1608" s="72">
        <v>0</v>
      </c>
      <c r="CF1608" s="72">
        <v>0</v>
      </c>
      <c r="CG1608" s="72">
        <v>0</v>
      </c>
      <c r="CH1608" s="89">
        <v>0</v>
      </c>
      <c r="CI1608" s="72">
        <v>0</v>
      </c>
      <c r="CJ1608" s="72">
        <v>0</v>
      </c>
      <c r="CK1608" s="72">
        <v>0</v>
      </c>
      <c r="CL1608" s="72">
        <v>0</v>
      </c>
      <c r="CM1608" s="72">
        <v>0</v>
      </c>
      <c r="CN1608" s="72">
        <v>0</v>
      </c>
      <c r="CO1608" s="72">
        <v>0</v>
      </c>
      <c r="CP1608" s="72">
        <v>0</v>
      </c>
      <c r="CQ1608" s="72">
        <v>0</v>
      </c>
      <c r="CR1608" s="72">
        <v>0</v>
      </c>
      <c r="CS1608" s="72">
        <v>0</v>
      </c>
      <c r="CT1608" s="89">
        <v>0</v>
      </c>
      <c r="CV1608" s="72"/>
      <c r="CX1608" s="94" t="s">
        <v>1443</v>
      </c>
      <c r="CY1608" s="72" t="s">
        <v>3211</v>
      </c>
      <c r="CZ1608" s="88">
        <v>0</v>
      </c>
      <c r="DA1608" s="88">
        <v>0</v>
      </c>
      <c r="DB1608" s="88">
        <v>2.8995592669914174E-4</v>
      </c>
      <c r="DC1608" s="88">
        <v>0</v>
      </c>
      <c r="DD1608" s="88">
        <v>1.2980674371994974E-4</v>
      </c>
      <c r="DE1608" s="88">
        <v>0</v>
      </c>
      <c r="DF1608" s="88">
        <v>0</v>
      </c>
      <c r="DG1608" s="88">
        <v>0</v>
      </c>
      <c r="DH1608">
        <f t="shared" si="75"/>
        <v>4.1976267041909151E-4</v>
      </c>
      <c r="DI1608">
        <f t="shared" si="76"/>
        <v>0</v>
      </c>
      <c r="DJ1608">
        <f t="shared" si="77"/>
        <v>4.1976267041909151E-4</v>
      </c>
    </row>
    <row r="1609" spans="1:114" s="74" customFormat="1" x14ac:dyDescent="0.2">
      <c r="A1609" s="74" t="s">
        <v>1243</v>
      </c>
      <c r="B1609" s="74" t="s">
        <v>3011</v>
      </c>
      <c r="C1609" s="88">
        <v>0</v>
      </c>
      <c r="D1609" s="88">
        <v>0</v>
      </c>
      <c r="E1609" s="88">
        <v>0</v>
      </c>
      <c r="F1609" s="88">
        <v>0</v>
      </c>
      <c r="G1609" s="88">
        <v>0</v>
      </c>
      <c r="H1609" s="88">
        <v>0</v>
      </c>
      <c r="I1609" s="88">
        <v>0</v>
      </c>
      <c r="J1609" s="88">
        <v>0</v>
      </c>
      <c r="K1609" s="72">
        <v>0</v>
      </c>
      <c r="L1609" s="72">
        <v>0</v>
      </c>
      <c r="M1609" s="72">
        <v>0</v>
      </c>
      <c r="N1609" s="89">
        <v>0</v>
      </c>
      <c r="O1609" s="91">
        <v>0</v>
      </c>
      <c r="P1609" s="88">
        <v>0</v>
      </c>
      <c r="Q1609" s="88">
        <v>0</v>
      </c>
      <c r="R1609" s="88">
        <v>0</v>
      </c>
      <c r="S1609" s="88">
        <v>0</v>
      </c>
      <c r="T1609" s="88">
        <v>0</v>
      </c>
      <c r="U1609" s="88">
        <v>0</v>
      </c>
      <c r="V1609" s="88">
        <v>0</v>
      </c>
      <c r="W1609" s="72">
        <v>0</v>
      </c>
      <c r="X1609" s="72">
        <v>0</v>
      </c>
      <c r="Y1609" s="72">
        <v>0</v>
      </c>
      <c r="Z1609" s="89">
        <v>0</v>
      </c>
      <c r="AA1609" s="91">
        <v>0</v>
      </c>
      <c r="AB1609" s="88">
        <v>0</v>
      </c>
      <c r="AC1609" s="88">
        <v>0</v>
      </c>
      <c r="AD1609" s="88">
        <v>0</v>
      </c>
      <c r="AE1609" s="88">
        <v>0</v>
      </c>
      <c r="AF1609" s="88">
        <v>0</v>
      </c>
      <c r="AG1609" s="88">
        <v>0</v>
      </c>
      <c r="AH1609" s="88">
        <v>0</v>
      </c>
      <c r="AI1609" s="72">
        <v>0</v>
      </c>
      <c r="AJ1609" s="72">
        <v>0</v>
      </c>
      <c r="AK1609" s="72">
        <v>0</v>
      </c>
      <c r="AL1609" s="89">
        <v>1.5732917984298548E-2</v>
      </c>
      <c r="AM1609" s="91">
        <v>0</v>
      </c>
      <c r="AN1609" s="88">
        <v>0</v>
      </c>
      <c r="AO1609" s="88">
        <v>0</v>
      </c>
      <c r="AP1609" s="88">
        <v>0</v>
      </c>
      <c r="AQ1609" s="88">
        <v>0</v>
      </c>
      <c r="AR1609" s="88">
        <v>0</v>
      </c>
      <c r="AS1609" s="88">
        <v>0</v>
      </c>
      <c r="AT1609" s="88">
        <v>0</v>
      </c>
      <c r="AU1609" s="72">
        <v>0</v>
      </c>
      <c r="AV1609" s="72">
        <v>0</v>
      </c>
      <c r="AW1609" s="72">
        <v>4.8740069210898278E-3</v>
      </c>
      <c r="AX1609" s="89">
        <v>0</v>
      </c>
      <c r="AY1609" s="72">
        <v>0</v>
      </c>
      <c r="AZ1609" s="72">
        <v>0</v>
      </c>
      <c r="BA1609" s="72">
        <v>0</v>
      </c>
      <c r="BB1609" s="72">
        <v>0</v>
      </c>
      <c r="BC1609" s="72">
        <v>0</v>
      </c>
      <c r="BD1609" s="72">
        <v>0</v>
      </c>
      <c r="BE1609" s="72">
        <v>0</v>
      </c>
      <c r="BF1609" s="72">
        <v>0</v>
      </c>
      <c r="BG1609" s="72">
        <v>0</v>
      </c>
      <c r="BH1609" s="72">
        <v>0</v>
      </c>
      <c r="BI1609" s="72">
        <v>0</v>
      </c>
      <c r="BJ1609" s="89">
        <v>0</v>
      </c>
      <c r="BK1609" s="72">
        <v>0</v>
      </c>
      <c r="BL1609" s="72">
        <v>0</v>
      </c>
      <c r="BM1609" s="72">
        <v>0</v>
      </c>
      <c r="BN1609" s="72">
        <v>0</v>
      </c>
      <c r="BO1609" s="72">
        <v>0</v>
      </c>
      <c r="BP1609" s="72">
        <v>0</v>
      </c>
      <c r="BQ1609" s="72">
        <v>0</v>
      </c>
      <c r="BR1609" s="72">
        <v>0</v>
      </c>
      <c r="BS1609" s="72">
        <v>0</v>
      </c>
      <c r="BT1609" s="72">
        <v>0</v>
      </c>
      <c r="BU1609" s="72">
        <v>0</v>
      </c>
      <c r="BV1609" s="89">
        <v>0</v>
      </c>
      <c r="BW1609" s="72">
        <v>0</v>
      </c>
      <c r="BX1609" s="72">
        <v>0</v>
      </c>
      <c r="BY1609" s="72">
        <v>0</v>
      </c>
      <c r="BZ1609" s="72">
        <v>0</v>
      </c>
      <c r="CA1609" s="72">
        <v>0</v>
      </c>
      <c r="CB1609" s="72">
        <v>0</v>
      </c>
      <c r="CC1609" s="72">
        <v>0</v>
      </c>
      <c r="CD1609" s="72">
        <v>0</v>
      </c>
      <c r="CE1609" s="72">
        <v>0</v>
      </c>
      <c r="CF1609" s="72">
        <v>0</v>
      </c>
      <c r="CG1609" s="72">
        <v>0</v>
      </c>
      <c r="CH1609" s="89">
        <v>0</v>
      </c>
      <c r="CI1609" s="72">
        <v>0</v>
      </c>
      <c r="CJ1609" s="72">
        <v>0</v>
      </c>
      <c r="CK1609" s="72">
        <v>0</v>
      </c>
      <c r="CL1609" s="72">
        <v>0</v>
      </c>
      <c r="CM1609" s="72">
        <v>0</v>
      </c>
      <c r="CN1609" s="72">
        <v>0</v>
      </c>
      <c r="CO1609" s="72">
        <v>0</v>
      </c>
      <c r="CP1609" s="72">
        <v>0</v>
      </c>
      <c r="CQ1609" s="72">
        <v>0</v>
      </c>
      <c r="CR1609" s="72">
        <v>0</v>
      </c>
      <c r="CS1609" s="72">
        <v>0</v>
      </c>
      <c r="CT1609" s="89">
        <v>0</v>
      </c>
      <c r="CV1609" s="72"/>
      <c r="CX1609" s="94" t="s">
        <v>1589</v>
      </c>
      <c r="CY1609" s="72" t="s">
        <v>3357</v>
      </c>
      <c r="CZ1609" s="88">
        <v>9.6512054355589027E-5</v>
      </c>
      <c r="DA1609" s="88">
        <v>0</v>
      </c>
      <c r="DB1609" s="88">
        <v>0</v>
      </c>
      <c r="DC1609" s="88">
        <v>0</v>
      </c>
      <c r="DD1609" s="88">
        <v>0</v>
      </c>
      <c r="DE1609" s="88">
        <v>3.2194920929274202E-4</v>
      </c>
      <c r="DF1609" s="88">
        <v>0</v>
      </c>
      <c r="DG1609" s="88">
        <v>0</v>
      </c>
      <c r="DH1609">
        <f t="shared" si="75"/>
        <v>9.6512054355589027E-5</v>
      </c>
      <c r="DI1609">
        <f t="shared" si="76"/>
        <v>3.2194920929274202E-4</v>
      </c>
      <c r="DJ1609">
        <f t="shared" si="77"/>
        <v>4.1846126364833105E-4</v>
      </c>
    </row>
    <row r="1610" spans="1:114" s="74" customFormat="1" x14ac:dyDescent="0.2">
      <c r="A1610" s="74" t="s">
        <v>376</v>
      </c>
      <c r="B1610" s="74" t="s">
        <v>2144</v>
      </c>
      <c r="C1610" s="88">
        <v>0</v>
      </c>
      <c r="D1610" s="88">
        <v>2.4749412201460215E-2</v>
      </c>
      <c r="E1610" s="88">
        <v>0</v>
      </c>
      <c r="F1610" s="88">
        <v>0</v>
      </c>
      <c r="G1610" s="88">
        <v>0</v>
      </c>
      <c r="H1610" s="88">
        <v>0</v>
      </c>
      <c r="I1610" s="88">
        <v>9.2915934308434433E-3</v>
      </c>
      <c r="J1610" s="88">
        <v>0.14297969688304263</v>
      </c>
      <c r="K1610" s="72">
        <v>0</v>
      </c>
      <c r="L1610" s="72">
        <v>0.14728896253337015</v>
      </c>
      <c r="M1610" s="72">
        <v>0</v>
      </c>
      <c r="N1610" s="89">
        <v>4.5940707774029144E-2</v>
      </c>
      <c r="O1610" s="91">
        <v>0.22192203782323427</v>
      </c>
      <c r="P1610" s="88">
        <v>0</v>
      </c>
      <c r="Q1610" s="88">
        <v>0</v>
      </c>
      <c r="R1610" s="88">
        <v>0</v>
      </c>
      <c r="S1610" s="88">
        <v>6.124598838776061E-3</v>
      </c>
      <c r="T1610" s="88">
        <v>0</v>
      </c>
      <c r="U1610" s="88">
        <v>4.2594517233741677E-2</v>
      </c>
      <c r="V1610" s="88">
        <v>0</v>
      </c>
      <c r="W1610" s="72">
        <v>0</v>
      </c>
      <c r="X1610" s="72">
        <v>0</v>
      </c>
      <c r="Y1610" s="72">
        <v>0</v>
      </c>
      <c r="Z1610" s="89">
        <v>0</v>
      </c>
      <c r="AA1610" s="91">
        <v>0</v>
      </c>
      <c r="AB1610" s="88">
        <v>2.4988130637946973E-3</v>
      </c>
      <c r="AC1610" s="88">
        <v>0</v>
      </c>
      <c r="AD1610" s="88">
        <v>6.7345402685893119E-2</v>
      </c>
      <c r="AE1610" s="88">
        <v>0</v>
      </c>
      <c r="AF1610" s="88">
        <v>3.190519598906108E-2</v>
      </c>
      <c r="AG1610" s="88">
        <v>0</v>
      </c>
      <c r="AH1610" s="88">
        <v>0</v>
      </c>
      <c r="AI1610" s="72">
        <v>4.9090909090909088E-2</v>
      </c>
      <c r="AJ1610" s="72">
        <v>0</v>
      </c>
      <c r="AK1610" s="72">
        <v>0</v>
      </c>
      <c r="AL1610" s="89">
        <v>6.2931671937194192E-2</v>
      </c>
      <c r="AM1610" s="91">
        <v>0.21011413017525429</v>
      </c>
      <c r="AN1610" s="88">
        <v>0.19075879610004237</v>
      </c>
      <c r="AO1610" s="88">
        <v>5.4478947778037197E-2</v>
      </c>
      <c r="AP1610" s="88">
        <v>3.604325190228274E-2</v>
      </c>
      <c r="AQ1610" s="88">
        <v>1.9710906701708279E-2</v>
      </c>
      <c r="AR1610" s="88">
        <v>0</v>
      </c>
      <c r="AS1610" s="88">
        <v>0</v>
      </c>
      <c r="AT1610" s="88">
        <v>9.9671085418120198E-2</v>
      </c>
      <c r="AU1610" s="72">
        <v>6.9764945798003658E-2</v>
      </c>
      <c r="AV1610" s="72">
        <v>1.5731927947769998E-2</v>
      </c>
      <c r="AW1610" s="72">
        <v>2.9244041526538967E-2</v>
      </c>
      <c r="AX1610" s="89">
        <v>4.5223289994347091E-2</v>
      </c>
      <c r="AY1610" s="72">
        <v>0</v>
      </c>
      <c r="AZ1610" s="72">
        <v>0</v>
      </c>
      <c r="BA1610" s="72">
        <v>0</v>
      </c>
      <c r="BB1610" s="72">
        <v>2.330187580100198E-2</v>
      </c>
      <c r="BC1610" s="72">
        <v>1.1421921468902203</v>
      </c>
      <c r="BD1610" s="72">
        <v>0</v>
      </c>
      <c r="BE1610" s="72">
        <v>0</v>
      </c>
      <c r="BF1610" s="72">
        <v>0</v>
      </c>
      <c r="BG1610" s="72">
        <v>0.23835872988848217</v>
      </c>
      <c r="BH1610" s="72">
        <v>0</v>
      </c>
      <c r="BI1610" s="72">
        <v>0.34957321522510137</v>
      </c>
      <c r="BJ1610" s="89">
        <v>0</v>
      </c>
      <c r="BK1610" s="72">
        <v>0</v>
      </c>
      <c r="BL1610" s="72">
        <v>1.7863697540682737</v>
      </c>
      <c r="BM1610" s="72">
        <v>8.3361120373457807E-3</v>
      </c>
      <c r="BN1610" s="72">
        <v>0.4370346390417611</v>
      </c>
      <c r="BO1610" s="72">
        <v>0</v>
      </c>
      <c r="BP1610" s="72">
        <v>0</v>
      </c>
      <c r="BQ1610" s="72">
        <v>8.8319160210956621E-2</v>
      </c>
      <c r="BR1610" s="72">
        <v>1.1559090068429814E-3</v>
      </c>
      <c r="BS1610" s="72">
        <v>0.14250984994551094</v>
      </c>
      <c r="BT1610" s="72">
        <v>5.3515560678412649E-2</v>
      </c>
      <c r="BU1610" s="72">
        <v>0</v>
      </c>
      <c r="BV1610" s="89">
        <v>0</v>
      </c>
      <c r="BW1610" s="72">
        <v>0</v>
      </c>
      <c r="BX1610" s="72">
        <v>0</v>
      </c>
      <c r="BY1610" s="72">
        <v>0</v>
      </c>
      <c r="BZ1610" s="72">
        <v>4.0637478356125661E-2</v>
      </c>
      <c r="CA1610" s="72">
        <v>0</v>
      </c>
      <c r="CB1610" s="72">
        <v>0.10651896037494674</v>
      </c>
      <c r="CC1610" s="72">
        <v>0</v>
      </c>
      <c r="CD1610" s="72">
        <v>0</v>
      </c>
      <c r="CE1610" s="72">
        <v>0.30718979663257767</v>
      </c>
      <c r="CF1610" s="72">
        <v>0</v>
      </c>
      <c r="CG1610" s="72">
        <v>0</v>
      </c>
      <c r="CH1610" s="89">
        <v>1.9316952557564517E-2</v>
      </c>
      <c r="CI1610" s="72">
        <v>0</v>
      </c>
      <c r="CJ1610" s="72">
        <v>0</v>
      </c>
      <c r="CK1610" s="72">
        <v>0</v>
      </c>
      <c r="CL1610" s="72">
        <v>0.12853470437017994</v>
      </c>
      <c r="CM1610" s="72">
        <v>4.388531304856641E-2</v>
      </c>
      <c r="CN1610" s="72">
        <v>0</v>
      </c>
      <c r="CO1610" s="72">
        <v>0</v>
      </c>
      <c r="CP1610" s="72">
        <v>0.76270235914308149</v>
      </c>
      <c r="CQ1610" s="72">
        <v>0</v>
      </c>
      <c r="CR1610" s="72">
        <v>0</v>
      </c>
      <c r="CS1610" s="72">
        <v>0</v>
      </c>
      <c r="CT1610" s="89">
        <v>0</v>
      </c>
      <c r="CV1610" s="72"/>
      <c r="CX1610" s="94" t="s">
        <v>1444</v>
      </c>
      <c r="CY1610" s="72" t="s">
        <v>3212</v>
      </c>
      <c r="CZ1610" s="88">
        <v>0</v>
      </c>
      <c r="DA1610" s="88">
        <v>0</v>
      </c>
      <c r="DB1610" s="88">
        <v>2.8995592669914174E-4</v>
      </c>
      <c r="DC1610" s="88">
        <v>0</v>
      </c>
      <c r="DD1610" s="88">
        <v>1.252276011651176E-4</v>
      </c>
      <c r="DE1610" s="88">
        <v>0</v>
      </c>
      <c r="DF1610" s="88">
        <v>0</v>
      </c>
      <c r="DG1610" s="88">
        <v>0</v>
      </c>
      <c r="DH1610">
        <f t="shared" si="75"/>
        <v>4.1518352786425931E-4</v>
      </c>
      <c r="DI1610">
        <f t="shared" si="76"/>
        <v>0</v>
      </c>
      <c r="DJ1610">
        <f t="shared" si="77"/>
        <v>4.1518352786425931E-4</v>
      </c>
    </row>
    <row r="1611" spans="1:114" s="74" customFormat="1" x14ac:dyDescent="0.2">
      <c r="A1611" s="74" t="s">
        <v>301</v>
      </c>
      <c r="B1611" s="74" t="s">
        <v>2069</v>
      </c>
      <c r="C1611" s="88">
        <v>0</v>
      </c>
      <c r="D1611" s="88">
        <v>0</v>
      </c>
      <c r="E1611" s="88">
        <v>4.8642075395216866E-2</v>
      </c>
      <c r="F1611" s="88">
        <v>9.2558311736393936E-3</v>
      </c>
      <c r="G1611" s="88">
        <v>1.5687751004016062E-3</v>
      </c>
      <c r="H1611" s="88">
        <v>0</v>
      </c>
      <c r="I1611" s="88">
        <v>0.1076276239072699</v>
      </c>
      <c r="J1611" s="88">
        <v>0</v>
      </c>
      <c r="K1611" s="72">
        <v>5.7396808737434205E-2</v>
      </c>
      <c r="L1611" s="72">
        <v>0</v>
      </c>
      <c r="M1611" s="72">
        <v>0</v>
      </c>
      <c r="N1611" s="89">
        <v>0</v>
      </c>
      <c r="O1611" s="91">
        <v>0</v>
      </c>
      <c r="P1611" s="88">
        <v>0</v>
      </c>
      <c r="Q1611" s="88">
        <v>0.1771703366236396</v>
      </c>
      <c r="R1611" s="88">
        <v>5.1143047102746378E-3</v>
      </c>
      <c r="S1611" s="88">
        <v>0</v>
      </c>
      <c r="T1611" s="88">
        <v>0.31690140845070425</v>
      </c>
      <c r="U1611" s="88">
        <v>0.14993270066277067</v>
      </c>
      <c r="V1611" s="88">
        <v>0</v>
      </c>
      <c r="W1611" s="72">
        <v>0.97006486936856517</v>
      </c>
      <c r="X1611" s="72">
        <v>0</v>
      </c>
      <c r="Y1611" s="72">
        <v>0</v>
      </c>
      <c r="Z1611" s="89">
        <v>0</v>
      </c>
      <c r="AA1611" s="91">
        <v>0</v>
      </c>
      <c r="AB1611" s="88">
        <v>0.11744421399835078</v>
      </c>
      <c r="AC1611" s="88">
        <v>0</v>
      </c>
      <c r="AD1611" s="88">
        <v>0</v>
      </c>
      <c r="AE1611" s="88">
        <v>4.5848004694835675E-3</v>
      </c>
      <c r="AF1611" s="88">
        <v>0</v>
      </c>
      <c r="AG1611" s="88">
        <v>2.2540968209721168E-3</v>
      </c>
      <c r="AH1611" s="88">
        <v>0</v>
      </c>
      <c r="AI1611" s="72">
        <v>0</v>
      </c>
      <c r="AJ1611" s="72">
        <v>5.3376034160661856E-3</v>
      </c>
      <c r="AK1611" s="72">
        <v>0</v>
      </c>
      <c r="AL1611" s="89">
        <v>0</v>
      </c>
      <c r="AM1611" s="91">
        <v>0</v>
      </c>
      <c r="AN1611" s="88">
        <v>0</v>
      </c>
      <c r="AO1611" s="88">
        <v>9.3392481905206631E-2</v>
      </c>
      <c r="AP1611" s="88">
        <v>6.4076892270724869E-2</v>
      </c>
      <c r="AQ1611" s="88">
        <v>2.6281208935611037E-2</v>
      </c>
      <c r="AR1611" s="88">
        <v>0</v>
      </c>
      <c r="AS1611" s="88">
        <v>0.15533980582524273</v>
      </c>
      <c r="AT1611" s="88">
        <v>6.9769759792684141E-2</v>
      </c>
      <c r="AU1611" s="72">
        <v>0</v>
      </c>
      <c r="AV1611" s="72">
        <v>0</v>
      </c>
      <c r="AW1611" s="72">
        <v>0</v>
      </c>
      <c r="AX1611" s="89">
        <v>0.20350480497456189</v>
      </c>
      <c r="AY1611" s="72">
        <v>7.8538359788359782E-2</v>
      </c>
      <c r="AZ1611" s="72">
        <v>0.15583606046439144</v>
      </c>
      <c r="BA1611" s="72">
        <v>0</v>
      </c>
      <c r="BB1611" s="72">
        <v>0</v>
      </c>
      <c r="BC1611" s="72">
        <v>0</v>
      </c>
      <c r="BD1611" s="72">
        <v>0</v>
      </c>
      <c r="BE1611" s="72">
        <v>5.488904571473379E-2</v>
      </c>
      <c r="BF1611" s="72">
        <v>0.55820912700696323</v>
      </c>
      <c r="BG1611" s="72">
        <v>0</v>
      </c>
      <c r="BH1611" s="72">
        <v>0.78797497899355806</v>
      </c>
      <c r="BI1611" s="72">
        <v>3.3939147109233142E-3</v>
      </c>
      <c r="BJ1611" s="89">
        <v>0.27297807463336721</v>
      </c>
      <c r="BK1611" s="72">
        <v>5.6194125159642394E-2</v>
      </c>
      <c r="BL1611" s="72">
        <v>1.003303560504099</v>
      </c>
      <c r="BM1611" s="72">
        <v>0</v>
      </c>
      <c r="BN1611" s="72">
        <v>0.19423761735189382</v>
      </c>
      <c r="BO1611" s="72">
        <v>0.25302639412581862</v>
      </c>
      <c r="BP1611" s="72">
        <v>0</v>
      </c>
      <c r="BQ1611" s="72">
        <v>0</v>
      </c>
      <c r="BR1611" s="72">
        <v>0.13639726280747178</v>
      </c>
      <c r="BS1611" s="72">
        <v>0.20957330874339844</v>
      </c>
      <c r="BT1611" s="72">
        <v>5.6109007080520339</v>
      </c>
      <c r="BU1611" s="72">
        <v>0.3876765435142947</v>
      </c>
      <c r="BV1611" s="89">
        <v>7.7369439071566723E-2</v>
      </c>
      <c r="BW1611" s="72">
        <v>0.11223344556677892</v>
      </c>
      <c r="BX1611" s="72">
        <v>0</v>
      </c>
      <c r="BY1611" s="72">
        <v>0</v>
      </c>
      <c r="BZ1611" s="72">
        <v>8.834234425244708E-2</v>
      </c>
      <c r="CA1611" s="72">
        <v>0.56260630642417897</v>
      </c>
      <c r="CB1611" s="72">
        <v>0.1308661513177917</v>
      </c>
      <c r="CC1611" s="72">
        <v>3.1952965235173829E-3</v>
      </c>
      <c r="CD1611" s="72">
        <v>0.15058179329226559</v>
      </c>
      <c r="CE1611" s="72">
        <v>7.3881090329354124E-2</v>
      </c>
      <c r="CF1611" s="72">
        <v>0.3095811393644326</v>
      </c>
      <c r="CG1611" s="72">
        <v>1.3746101420815524</v>
      </c>
      <c r="CH1611" s="89">
        <v>7.7267810230258081E-3</v>
      </c>
      <c r="CI1611" s="72">
        <v>0.13730874852883485</v>
      </c>
      <c r="CJ1611" s="72">
        <v>0.24529042386185243</v>
      </c>
      <c r="CK1611" s="72">
        <v>0</v>
      </c>
      <c r="CL1611" s="72">
        <v>8.5689802913453308E-2</v>
      </c>
      <c r="CM1611" s="72">
        <v>0.10727520967427347</v>
      </c>
      <c r="CN1611" s="72">
        <v>0</v>
      </c>
      <c r="CO1611" s="72">
        <v>5.6089024499685905E-2</v>
      </c>
      <c r="CP1611" s="72">
        <v>3.7387370546229483E-3</v>
      </c>
      <c r="CQ1611" s="72">
        <v>0</v>
      </c>
      <c r="CR1611" s="72">
        <v>0</v>
      </c>
      <c r="CS1611" s="72">
        <v>0.31976029158560854</v>
      </c>
      <c r="CT1611" s="89">
        <v>0</v>
      </c>
      <c r="CV1611" s="72"/>
      <c r="CX1611" s="94" t="s">
        <v>1445</v>
      </c>
      <c r="CY1611" s="72" t="s">
        <v>3213</v>
      </c>
      <c r="CZ1611" s="88">
        <v>0</v>
      </c>
      <c r="DA1611" s="88">
        <v>0</v>
      </c>
      <c r="DB1611" s="88">
        <v>4.0830658925173729E-4</v>
      </c>
      <c r="DC1611" s="88">
        <v>0</v>
      </c>
      <c r="DD1611" s="88">
        <v>0</v>
      </c>
      <c r="DE1611" s="88">
        <v>0</v>
      </c>
      <c r="DF1611" s="88">
        <v>0</v>
      </c>
      <c r="DG1611" s="88">
        <v>0</v>
      </c>
      <c r="DH1611">
        <f t="shared" si="75"/>
        <v>4.0830658925173729E-4</v>
      </c>
      <c r="DI1611">
        <f t="shared" si="76"/>
        <v>0</v>
      </c>
      <c r="DJ1611">
        <f t="shared" si="77"/>
        <v>4.0830658925173729E-4</v>
      </c>
    </row>
    <row r="1612" spans="1:114" s="74" customFormat="1" x14ac:dyDescent="0.2">
      <c r="A1612" s="74" t="s">
        <v>1767</v>
      </c>
      <c r="B1612" s="74" t="s">
        <v>3535</v>
      </c>
      <c r="C1612" s="88">
        <v>0</v>
      </c>
      <c r="D1612" s="88">
        <v>0</v>
      </c>
      <c r="E1612" s="88">
        <v>0</v>
      </c>
      <c r="F1612" s="88">
        <v>0</v>
      </c>
      <c r="G1612" s="88">
        <v>0</v>
      </c>
      <c r="H1612" s="88">
        <v>0</v>
      </c>
      <c r="I1612" s="88">
        <v>0</v>
      </c>
      <c r="J1612" s="88">
        <v>0</v>
      </c>
      <c r="K1612" s="72">
        <v>0</v>
      </c>
      <c r="L1612" s="72">
        <v>0</v>
      </c>
      <c r="M1612" s="72">
        <v>0</v>
      </c>
      <c r="N1612" s="89">
        <v>0</v>
      </c>
      <c r="O1612" s="91">
        <v>0</v>
      </c>
      <c r="P1612" s="88">
        <v>0</v>
      </c>
      <c r="Q1612" s="88">
        <v>0</v>
      </c>
      <c r="R1612" s="88">
        <v>0</v>
      </c>
      <c r="S1612" s="88">
        <v>0</v>
      </c>
      <c r="T1612" s="88">
        <v>0</v>
      </c>
      <c r="U1612" s="88">
        <v>0</v>
      </c>
      <c r="V1612" s="88">
        <v>0</v>
      </c>
      <c r="W1612" s="72">
        <v>0</v>
      </c>
      <c r="X1612" s="72">
        <v>0</v>
      </c>
      <c r="Y1612" s="72">
        <v>0</v>
      </c>
      <c r="Z1612" s="89">
        <v>0</v>
      </c>
      <c r="AA1612" s="91">
        <v>0</v>
      </c>
      <c r="AB1612" s="88">
        <v>0</v>
      </c>
      <c r="AC1612" s="88">
        <v>0</v>
      </c>
      <c r="AD1612" s="88">
        <v>0</v>
      </c>
      <c r="AE1612" s="88">
        <v>0</v>
      </c>
      <c r="AF1612" s="88">
        <v>0</v>
      </c>
      <c r="AG1612" s="88">
        <v>0</v>
      </c>
      <c r="AH1612" s="88">
        <v>0</v>
      </c>
      <c r="AI1612" s="72">
        <v>0</v>
      </c>
      <c r="AJ1612" s="72">
        <v>0</v>
      </c>
      <c r="AK1612" s="72">
        <v>0</v>
      </c>
      <c r="AL1612" s="89">
        <v>0</v>
      </c>
      <c r="AM1612" s="91">
        <v>0</v>
      </c>
      <c r="AN1612" s="88">
        <v>0</v>
      </c>
      <c r="AO1612" s="88">
        <v>0</v>
      </c>
      <c r="AP1612" s="88">
        <v>0</v>
      </c>
      <c r="AQ1612" s="88">
        <v>0</v>
      </c>
      <c r="AR1612" s="88">
        <v>0</v>
      </c>
      <c r="AS1612" s="88">
        <v>0</v>
      </c>
      <c r="AT1612" s="88">
        <v>0</v>
      </c>
      <c r="AU1612" s="72">
        <v>0</v>
      </c>
      <c r="AV1612" s="72">
        <v>0</v>
      </c>
      <c r="AW1612" s="72">
        <v>0</v>
      </c>
      <c r="AX1612" s="89">
        <v>0</v>
      </c>
      <c r="AY1612" s="72">
        <v>0</v>
      </c>
      <c r="AZ1612" s="72">
        <v>0</v>
      </c>
      <c r="BA1612" s="72">
        <v>0</v>
      </c>
      <c r="BB1612" s="72">
        <v>0</v>
      </c>
      <c r="BC1612" s="72">
        <v>0</v>
      </c>
      <c r="BD1612" s="72">
        <v>0</v>
      </c>
      <c r="BE1612" s="72">
        <v>0</v>
      </c>
      <c r="BF1612" s="72">
        <v>0</v>
      </c>
      <c r="BG1612" s="72">
        <v>0</v>
      </c>
      <c r="BH1612" s="72">
        <v>1.8672392867145923E-3</v>
      </c>
      <c r="BI1612" s="72">
        <v>0</v>
      </c>
      <c r="BJ1612" s="89">
        <v>0</v>
      </c>
      <c r="BK1612" s="72">
        <v>0</v>
      </c>
      <c r="BL1612" s="72">
        <v>0</v>
      </c>
      <c r="BM1612" s="72">
        <v>0</v>
      </c>
      <c r="BN1612" s="72">
        <v>0</v>
      </c>
      <c r="BO1612" s="72">
        <v>0</v>
      </c>
      <c r="BP1612" s="72">
        <v>0</v>
      </c>
      <c r="BQ1612" s="72">
        <v>0</v>
      </c>
      <c r="BR1612" s="72">
        <v>0</v>
      </c>
      <c r="BS1612" s="72">
        <v>0</v>
      </c>
      <c r="BT1612" s="72">
        <v>1.2349744771941378E-2</v>
      </c>
      <c r="BU1612" s="72">
        <v>0</v>
      </c>
      <c r="BV1612" s="89">
        <v>0</v>
      </c>
      <c r="BW1612" s="72">
        <v>0</v>
      </c>
      <c r="BX1612" s="72">
        <v>0</v>
      </c>
      <c r="BY1612" s="72">
        <v>0</v>
      </c>
      <c r="BZ1612" s="72">
        <v>0</v>
      </c>
      <c r="CA1612" s="72">
        <v>3.2709668978149944E-3</v>
      </c>
      <c r="CB1612" s="72">
        <v>0</v>
      </c>
      <c r="CC1612" s="72">
        <v>0</v>
      </c>
      <c r="CD1612" s="72">
        <v>0</v>
      </c>
      <c r="CE1612" s="72">
        <v>0</v>
      </c>
      <c r="CF1612" s="72">
        <v>0</v>
      </c>
      <c r="CG1612" s="72">
        <v>0</v>
      </c>
      <c r="CH1612" s="89">
        <v>0</v>
      </c>
      <c r="CI1612" s="72">
        <v>0</v>
      </c>
      <c r="CJ1612" s="72">
        <v>0</v>
      </c>
      <c r="CK1612" s="72">
        <v>0</v>
      </c>
      <c r="CL1612" s="72">
        <v>0</v>
      </c>
      <c r="CM1612" s="72">
        <v>0</v>
      </c>
      <c r="CN1612" s="72">
        <v>0</v>
      </c>
      <c r="CO1612" s="72">
        <v>0</v>
      </c>
      <c r="CP1612" s="72">
        <v>0</v>
      </c>
      <c r="CQ1612" s="72">
        <v>0</v>
      </c>
      <c r="CR1612" s="72">
        <v>0</v>
      </c>
      <c r="CS1612" s="72">
        <v>0</v>
      </c>
      <c r="CT1612" s="89">
        <v>0</v>
      </c>
      <c r="CV1612" s="72"/>
      <c r="CX1612" s="94" t="s">
        <v>1447</v>
      </c>
      <c r="CY1612" s="72" t="s">
        <v>3215</v>
      </c>
      <c r="CZ1612" s="88">
        <v>0</v>
      </c>
      <c r="DA1612" s="88">
        <v>0</v>
      </c>
      <c r="DB1612" s="88">
        <v>1.0207664731293432E-4</v>
      </c>
      <c r="DC1612" s="88">
        <v>0</v>
      </c>
      <c r="DD1612" s="88">
        <v>3.0565336463223789E-4</v>
      </c>
      <c r="DE1612" s="88">
        <v>0</v>
      </c>
      <c r="DF1612" s="88">
        <v>0</v>
      </c>
      <c r="DG1612" s="88">
        <v>0</v>
      </c>
      <c r="DH1612">
        <f t="shared" si="75"/>
        <v>4.077300119451722E-4</v>
      </c>
      <c r="DI1612">
        <f t="shared" si="76"/>
        <v>0</v>
      </c>
      <c r="DJ1612">
        <f t="shared" si="77"/>
        <v>4.077300119451722E-4</v>
      </c>
    </row>
    <row r="1613" spans="1:114" s="74" customFormat="1" x14ac:dyDescent="0.2">
      <c r="A1613" s="74" t="s">
        <v>131</v>
      </c>
      <c r="B1613" s="74" t="s">
        <v>1899</v>
      </c>
      <c r="C1613" s="88">
        <v>1.8489842142972706E-2</v>
      </c>
      <c r="D1613" s="88">
        <v>0.71773295384234626</v>
      </c>
      <c r="E1613" s="88">
        <v>1.1581446522670681E-2</v>
      </c>
      <c r="F1613" s="88">
        <v>3.3938047636677772E-2</v>
      </c>
      <c r="G1613" s="88">
        <v>3.1375502008032124E-3</v>
      </c>
      <c r="H1613" s="88">
        <v>4.3020929682290434E-4</v>
      </c>
      <c r="I1613" s="88">
        <v>8.5172939782731574E-3</v>
      </c>
      <c r="J1613" s="88">
        <v>0.56476980268801824</v>
      </c>
      <c r="K1613" s="72">
        <v>0.17711015267551122</v>
      </c>
      <c r="L1613" s="72">
        <v>0.3129890453834116</v>
      </c>
      <c r="M1613" s="72">
        <v>0.83740017746228923</v>
      </c>
      <c r="N1613" s="89">
        <v>4.0198119302275501E-2</v>
      </c>
      <c r="O1613" s="91">
        <v>0.37147819374758778</v>
      </c>
      <c r="P1613" s="88">
        <v>0.24871586915382535</v>
      </c>
      <c r="Q1613" s="88">
        <v>1.3971146545178437</v>
      </c>
      <c r="R1613" s="88">
        <v>0.13041477011200328</v>
      </c>
      <c r="S1613" s="88">
        <v>1.2249197677552122E-2</v>
      </c>
      <c r="T1613" s="88">
        <v>0.1733477789815818</v>
      </c>
      <c r="U1613" s="88">
        <v>5.7928543437888669E-2</v>
      </c>
      <c r="V1613" s="88">
        <v>6.9029926503431191E-2</v>
      </c>
      <c r="W1613" s="72">
        <v>0.68241782221428715</v>
      </c>
      <c r="X1613" s="72">
        <v>0</v>
      </c>
      <c r="Y1613" s="72">
        <v>8.3904349042092013E-2</v>
      </c>
      <c r="Z1613" s="89">
        <v>0.25269733106189662</v>
      </c>
      <c r="AA1613" s="91">
        <v>7.2826139729086766E-3</v>
      </c>
      <c r="AB1613" s="88">
        <v>5.7472700467278044E-2</v>
      </c>
      <c r="AC1613" s="88">
        <v>1.2461447397115175E-2</v>
      </c>
      <c r="AD1613" s="88">
        <v>7.5268391237174659E-2</v>
      </c>
      <c r="AE1613" s="88">
        <v>1.4671361502347418E-2</v>
      </c>
      <c r="AF1613" s="88">
        <v>0</v>
      </c>
      <c r="AG1613" s="88">
        <v>1.5027312139814111E-3</v>
      </c>
      <c r="AH1613" s="88">
        <v>1.3265531726730047</v>
      </c>
      <c r="AI1613" s="72">
        <v>0.15818181818181817</v>
      </c>
      <c r="AJ1613" s="72">
        <v>5.3376034160661856E-3</v>
      </c>
      <c r="AK1613" s="72">
        <v>4.4933722758930573E-3</v>
      </c>
      <c r="AL1613" s="89">
        <v>3.7759003162316514E-2</v>
      </c>
      <c r="AM1613" s="91">
        <v>3.8202569122773505E-2</v>
      </c>
      <c r="AN1613" s="88">
        <v>5.2988554472233995E-2</v>
      </c>
      <c r="AO1613" s="88">
        <v>0.43777725893065605</v>
      </c>
      <c r="AP1613" s="88">
        <v>0.42450941129355224</v>
      </c>
      <c r="AQ1613" s="88">
        <v>0</v>
      </c>
      <c r="AR1613" s="88">
        <v>0.11466011466011465</v>
      </c>
      <c r="AS1613" s="88">
        <v>2.1950189953566904E-2</v>
      </c>
      <c r="AT1613" s="88">
        <v>0</v>
      </c>
      <c r="AU1613" s="72">
        <v>0</v>
      </c>
      <c r="AV1613" s="72">
        <v>2.3597891921654998E-2</v>
      </c>
      <c r="AW1613" s="72">
        <v>9.7480138421796557E-3</v>
      </c>
      <c r="AX1613" s="89">
        <v>0.45223289994347088</v>
      </c>
      <c r="AY1613" s="72">
        <v>4.5469576719576715E-2</v>
      </c>
      <c r="AZ1613" s="72">
        <v>0.27660900732429483</v>
      </c>
      <c r="BA1613" s="72">
        <v>1.4056224899598393</v>
      </c>
      <c r="BB1613" s="72">
        <v>7.5731096353256436E-2</v>
      </c>
      <c r="BC1613" s="72">
        <v>1.2930477134606266</v>
      </c>
      <c r="BD1613" s="72">
        <v>0.25306529797547761</v>
      </c>
      <c r="BE1613" s="72">
        <v>6.2730337959695757E-3</v>
      </c>
      <c r="BF1613" s="72">
        <v>3.4528399608678137E-2</v>
      </c>
      <c r="BG1613" s="72">
        <v>0</v>
      </c>
      <c r="BH1613" s="72">
        <v>5.6017178601437774E-3</v>
      </c>
      <c r="BI1613" s="72">
        <v>0.21551358414363045</v>
      </c>
      <c r="BJ1613" s="89">
        <v>1.4520110352838681E-2</v>
      </c>
      <c r="BK1613" s="72">
        <v>3.5759897828863345E-2</v>
      </c>
      <c r="BL1613" s="72">
        <v>4.7962804355805702</v>
      </c>
      <c r="BM1613" s="72">
        <v>3.612315216183172E-2</v>
      </c>
      <c r="BN1613" s="72">
        <v>0.48559404337973455</v>
      </c>
      <c r="BO1613" s="72">
        <v>1.9845207382417147E-2</v>
      </c>
      <c r="BP1613" s="72">
        <v>0.15182373634512128</v>
      </c>
      <c r="BQ1613" s="72">
        <v>9.8412778520780245E-2</v>
      </c>
      <c r="BR1613" s="72">
        <v>5.0859996301091177E-2</v>
      </c>
      <c r="BS1613" s="72">
        <v>0.27663676754128591</v>
      </c>
      <c r="BT1613" s="72">
        <v>4.1165815906471268E-2</v>
      </c>
      <c r="BU1613" s="72">
        <v>8.2192906752147285E-3</v>
      </c>
      <c r="BV1613" s="89">
        <v>0</v>
      </c>
      <c r="BW1613" s="72">
        <v>2.8608525340551482E-2</v>
      </c>
      <c r="BX1613" s="72">
        <v>0.56603773584905659</v>
      </c>
      <c r="BY1613" s="72">
        <v>1.1480792633923445E-2</v>
      </c>
      <c r="BZ1613" s="72">
        <v>8.834234425244708E-2</v>
      </c>
      <c r="CA1613" s="72">
        <v>0.66400628025644381</v>
      </c>
      <c r="CB1613" s="72">
        <v>0.10195386207316331</v>
      </c>
      <c r="CC1613" s="72">
        <v>8.5207907293796872E-3</v>
      </c>
      <c r="CD1613" s="72">
        <v>0.58407483458818166</v>
      </c>
      <c r="CE1613" s="72">
        <v>0.25275109849515881</v>
      </c>
      <c r="CF1613" s="72">
        <v>1.301828380917101</v>
      </c>
      <c r="CG1613" s="72">
        <v>0.42739979207577683</v>
      </c>
      <c r="CH1613" s="89">
        <v>2.7043733580590326E-2</v>
      </c>
      <c r="CI1613" s="72">
        <v>0.19615535504119261</v>
      </c>
      <c r="CJ1613" s="72">
        <v>0.12755102040816327</v>
      </c>
      <c r="CK1613" s="72">
        <v>2.0002667022269636E-2</v>
      </c>
      <c r="CL1613" s="72">
        <v>0.21422450728363326</v>
      </c>
      <c r="CM1613" s="72">
        <v>0.78505948897991029</v>
      </c>
      <c r="CN1613" s="72">
        <v>0.34543131595135568</v>
      </c>
      <c r="CO1613" s="72">
        <v>0.56537736695683394</v>
      </c>
      <c r="CP1613" s="72">
        <v>0.58698171757580286</v>
      </c>
      <c r="CQ1613" s="72">
        <v>2.1415569118749332E-2</v>
      </c>
      <c r="CR1613" s="72">
        <v>0.44299088061741854</v>
      </c>
      <c r="CS1613" s="72">
        <v>3.5777375282305852E-2</v>
      </c>
      <c r="CT1613" s="89">
        <v>5.4015124234785737E-2</v>
      </c>
      <c r="CV1613" s="72"/>
      <c r="CX1613" s="94" t="s">
        <v>1446</v>
      </c>
      <c r="CY1613" s="72" t="s">
        <v>3214</v>
      </c>
      <c r="CZ1613" s="88">
        <v>0</v>
      </c>
      <c r="DA1613" s="88">
        <v>0</v>
      </c>
      <c r="DB1613" s="88">
        <v>0</v>
      </c>
      <c r="DC1613" s="88">
        <v>0</v>
      </c>
      <c r="DD1613" s="88">
        <v>0</v>
      </c>
      <c r="DE1613" s="88">
        <v>0</v>
      </c>
      <c r="DF1613" s="88">
        <v>4.0616724342415234E-4</v>
      </c>
      <c r="DG1613" s="88">
        <v>0</v>
      </c>
      <c r="DH1613">
        <f t="shared" si="75"/>
        <v>4.0616724342415234E-4</v>
      </c>
      <c r="DI1613">
        <f t="shared" si="76"/>
        <v>0</v>
      </c>
      <c r="DJ1613">
        <f t="shared" si="77"/>
        <v>4.0616724342415234E-4</v>
      </c>
    </row>
    <row r="1614" spans="1:114" s="74" customFormat="1" x14ac:dyDescent="0.2">
      <c r="A1614" s="74" t="s">
        <v>778</v>
      </c>
      <c r="B1614" s="74" t="s">
        <v>2546</v>
      </c>
      <c r="C1614" s="88">
        <v>0</v>
      </c>
      <c r="D1614" s="88">
        <v>0</v>
      </c>
      <c r="E1614" s="88">
        <v>0</v>
      </c>
      <c r="F1614" s="88">
        <v>0</v>
      </c>
      <c r="G1614" s="88">
        <v>0</v>
      </c>
      <c r="H1614" s="88">
        <v>0</v>
      </c>
      <c r="I1614" s="88">
        <v>4.6457967154217216E-3</v>
      </c>
      <c r="J1614" s="88">
        <v>0</v>
      </c>
      <c r="K1614" s="72">
        <v>0</v>
      </c>
      <c r="L1614" s="72">
        <v>0</v>
      </c>
      <c r="M1614" s="72">
        <v>0</v>
      </c>
      <c r="N1614" s="89">
        <v>0</v>
      </c>
      <c r="O1614" s="91">
        <v>0</v>
      </c>
      <c r="P1614" s="88">
        <v>0</v>
      </c>
      <c r="Q1614" s="88">
        <v>0</v>
      </c>
      <c r="R1614" s="88">
        <v>0</v>
      </c>
      <c r="S1614" s="88">
        <v>0</v>
      </c>
      <c r="T1614" s="88">
        <v>0</v>
      </c>
      <c r="U1614" s="88">
        <v>0</v>
      </c>
      <c r="V1614" s="88">
        <v>0</v>
      </c>
      <c r="W1614" s="72">
        <v>0</v>
      </c>
      <c r="X1614" s="72">
        <v>0</v>
      </c>
      <c r="Y1614" s="72">
        <v>0</v>
      </c>
      <c r="Z1614" s="89">
        <v>0</v>
      </c>
      <c r="AA1614" s="91">
        <v>0</v>
      </c>
      <c r="AB1614" s="88">
        <v>0</v>
      </c>
      <c r="AC1614" s="88">
        <v>0</v>
      </c>
      <c r="AD1614" s="88">
        <v>0</v>
      </c>
      <c r="AE1614" s="88">
        <v>0</v>
      </c>
      <c r="AF1614" s="88">
        <v>0</v>
      </c>
      <c r="AG1614" s="88">
        <v>0</v>
      </c>
      <c r="AH1614" s="88">
        <v>0</v>
      </c>
      <c r="AI1614" s="72">
        <v>0</v>
      </c>
      <c r="AJ1614" s="72">
        <v>0</v>
      </c>
      <c r="AK1614" s="72">
        <v>8.5374073241968093E-2</v>
      </c>
      <c r="AL1614" s="89">
        <v>0</v>
      </c>
      <c r="AM1614" s="91">
        <v>0</v>
      </c>
      <c r="AN1614" s="88">
        <v>0</v>
      </c>
      <c r="AO1614" s="88">
        <v>0</v>
      </c>
      <c r="AP1614" s="88">
        <v>0</v>
      </c>
      <c r="AQ1614" s="88">
        <v>0</v>
      </c>
      <c r="AR1614" s="88">
        <v>0</v>
      </c>
      <c r="AS1614" s="88">
        <v>0</v>
      </c>
      <c r="AT1614" s="88">
        <v>0</v>
      </c>
      <c r="AU1614" s="72">
        <v>0</v>
      </c>
      <c r="AV1614" s="72">
        <v>0</v>
      </c>
      <c r="AW1614" s="72">
        <v>0</v>
      </c>
      <c r="AX1614" s="89">
        <v>0.15828151498021481</v>
      </c>
      <c r="AY1614" s="72">
        <v>0</v>
      </c>
      <c r="AZ1614" s="72">
        <v>0</v>
      </c>
      <c r="BA1614" s="72">
        <v>0</v>
      </c>
      <c r="BB1614" s="72">
        <v>0</v>
      </c>
      <c r="BC1614" s="72">
        <v>0</v>
      </c>
      <c r="BD1614" s="72">
        <v>0</v>
      </c>
      <c r="BE1614" s="72">
        <v>0</v>
      </c>
      <c r="BF1614" s="72">
        <v>1.4386833170282557E-2</v>
      </c>
      <c r="BG1614" s="72">
        <v>0</v>
      </c>
      <c r="BH1614" s="72">
        <v>0</v>
      </c>
      <c r="BI1614" s="72">
        <v>0</v>
      </c>
      <c r="BJ1614" s="89">
        <v>0</v>
      </c>
      <c r="BK1614" s="72">
        <v>0</v>
      </c>
      <c r="BL1614" s="72">
        <v>0</v>
      </c>
      <c r="BM1614" s="72">
        <v>0</v>
      </c>
      <c r="BN1614" s="72">
        <v>0</v>
      </c>
      <c r="BO1614" s="72">
        <v>0</v>
      </c>
      <c r="BP1614" s="72">
        <v>0</v>
      </c>
      <c r="BQ1614" s="72">
        <v>0</v>
      </c>
      <c r="BR1614" s="72">
        <v>0</v>
      </c>
      <c r="BS1614" s="72">
        <v>0</v>
      </c>
      <c r="BT1614" s="72">
        <v>0</v>
      </c>
      <c r="BU1614" s="72">
        <v>0</v>
      </c>
      <c r="BV1614" s="89">
        <v>0</v>
      </c>
      <c r="BW1614" s="72">
        <v>0</v>
      </c>
      <c r="BX1614" s="72">
        <v>0</v>
      </c>
      <c r="BY1614" s="72">
        <v>0</v>
      </c>
      <c r="BZ1614" s="72">
        <v>2.4735856390685179E-2</v>
      </c>
      <c r="CA1614" s="72">
        <v>0</v>
      </c>
      <c r="CB1614" s="72">
        <v>0</v>
      </c>
      <c r="CC1614" s="72">
        <v>0</v>
      </c>
      <c r="CD1614" s="72">
        <v>0</v>
      </c>
      <c r="CE1614" s="72">
        <v>0</v>
      </c>
      <c r="CF1614" s="72">
        <v>0</v>
      </c>
      <c r="CG1614" s="72">
        <v>0</v>
      </c>
      <c r="CH1614" s="89">
        <v>0</v>
      </c>
      <c r="CI1614" s="72">
        <v>0</v>
      </c>
      <c r="CJ1614" s="72">
        <v>0</v>
      </c>
      <c r="CK1614" s="72">
        <v>0</v>
      </c>
      <c r="CL1614" s="72">
        <v>0</v>
      </c>
      <c r="CM1614" s="72">
        <v>0</v>
      </c>
      <c r="CN1614" s="72">
        <v>0</v>
      </c>
      <c r="CO1614" s="72">
        <v>0</v>
      </c>
      <c r="CP1614" s="72">
        <v>0</v>
      </c>
      <c r="CQ1614" s="72">
        <v>0</v>
      </c>
      <c r="CR1614" s="72">
        <v>0</v>
      </c>
      <c r="CS1614" s="72">
        <v>0</v>
      </c>
      <c r="CT1614" s="89">
        <v>0</v>
      </c>
      <c r="CV1614" s="72"/>
      <c r="CX1614" s="94" t="s">
        <v>1449</v>
      </c>
      <c r="CY1614" s="72" t="s">
        <v>3217</v>
      </c>
      <c r="CZ1614" s="88">
        <v>3.9435852208766225E-4</v>
      </c>
      <c r="DA1614" s="88">
        <v>0</v>
      </c>
      <c r="DB1614" s="88">
        <v>0</v>
      </c>
      <c r="DC1614" s="88">
        <v>0</v>
      </c>
      <c r="DD1614" s="88">
        <v>0</v>
      </c>
      <c r="DE1614" s="88">
        <v>0</v>
      </c>
      <c r="DF1614" s="88">
        <v>0</v>
      </c>
      <c r="DG1614" s="88">
        <v>0</v>
      </c>
      <c r="DH1614">
        <f t="shared" si="75"/>
        <v>3.9435852208766225E-4</v>
      </c>
      <c r="DI1614">
        <f t="shared" si="76"/>
        <v>0</v>
      </c>
      <c r="DJ1614">
        <f t="shared" si="77"/>
        <v>3.9435852208766225E-4</v>
      </c>
    </row>
    <row r="1615" spans="1:114" s="74" customFormat="1" x14ac:dyDescent="0.2">
      <c r="A1615" s="74" t="s">
        <v>1314</v>
      </c>
      <c r="B1615" s="74" t="s">
        <v>3082</v>
      </c>
      <c r="C1615" s="88">
        <v>0</v>
      </c>
      <c r="D1615" s="88">
        <v>0</v>
      </c>
      <c r="E1615" s="88">
        <v>1.273959117493775E-2</v>
      </c>
      <c r="F1615" s="88">
        <v>0</v>
      </c>
      <c r="G1615" s="88">
        <v>0</v>
      </c>
      <c r="H1615" s="88">
        <v>0</v>
      </c>
      <c r="I1615" s="88">
        <v>0</v>
      </c>
      <c r="J1615" s="88">
        <v>0</v>
      </c>
      <c r="K1615" s="72">
        <v>0</v>
      </c>
      <c r="L1615" s="72">
        <v>0</v>
      </c>
      <c r="M1615" s="72">
        <v>0</v>
      </c>
      <c r="N1615" s="89">
        <v>0</v>
      </c>
      <c r="O1615" s="91">
        <v>0</v>
      </c>
      <c r="P1615" s="88">
        <v>0</v>
      </c>
      <c r="Q1615" s="88">
        <v>0</v>
      </c>
      <c r="R1615" s="88">
        <v>0</v>
      </c>
      <c r="S1615" s="88">
        <v>0</v>
      </c>
      <c r="T1615" s="88">
        <v>0</v>
      </c>
      <c r="U1615" s="88">
        <v>0</v>
      </c>
      <c r="V1615" s="88">
        <v>0</v>
      </c>
      <c r="W1615" s="72">
        <v>0</v>
      </c>
      <c r="X1615" s="72">
        <v>0</v>
      </c>
      <c r="Y1615" s="72">
        <v>0</v>
      </c>
      <c r="Z1615" s="89">
        <v>0</v>
      </c>
      <c r="AA1615" s="91">
        <v>0</v>
      </c>
      <c r="AB1615" s="88">
        <v>0</v>
      </c>
      <c r="AC1615" s="88">
        <v>0</v>
      </c>
      <c r="AD1615" s="88">
        <v>0</v>
      </c>
      <c r="AE1615" s="88">
        <v>0</v>
      </c>
      <c r="AF1615" s="88">
        <v>0</v>
      </c>
      <c r="AG1615" s="88">
        <v>0</v>
      </c>
      <c r="AH1615" s="88">
        <v>0</v>
      </c>
      <c r="AI1615" s="72">
        <v>0</v>
      </c>
      <c r="AJ1615" s="72">
        <v>0</v>
      </c>
      <c r="AK1615" s="72">
        <v>0</v>
      </c>
      <c r="AL1615" s="89">
        <v>0</v>
      </c>
      <c r="AM1615" s="91">
        <v>0</v>
      </c>
      <c r="AN1615" s="88">
        <v>0</v>
      </c>
      <c r="AO1615" s="88">
        <v>0</v>
      </c>
      <c r="AP1615" s="88">
        <v>0</v>
      </c>
      <c r="AQ1615" s="88">
        <v>0</v>
      </c>
      <c r="AR1615" s="88">
        <v>0</v>
      </c>
      <c r="AS1615" s="88">
        <v>0</v>
      </c>
      <c r="AT1615" s="88">
        <v>0</v>
      </c>
      <c r="AU1615" s="72">
        <v>0</v>
      </c>
      <c r="AV1615" s="72">
        <v>0</v>
      </c>
      <c r="AW1615" s="72">
        <v>0</v>
      </c>
      <c r="AX1615" s="89">
        <v>0</v>
      </c>
      <c r="AY1615" s="72">
        <v>0</v>
      </c>
      <c r="AZ1615" s="72">
        <v>0</v>
      </c>
      <c r="BA1615" s="72">
        <v>0</v>
      </c>
      <c r="BB1615" s="72">
        <v>0</v>
      </c>
      <c r="BC1615" s="72">
        <v>0</v>
      </c>
      <c r="BD1615" s="72">
        <v>0</v>
      </c>
      <c r="BE1615" s="72">
        <v>0</v>
      </c>
      <c r="BF1615" s="72">
        <v>0</v>
      </c>
      <c r="BG1615" s="72">
        <v>0</v>
      </c>
      <c r="BH1615" s="72">
        <v>0</v>
      </c>
      <c r="BI1615" s="72">
        <v>0</v>
      </c>
      <c r="BJ1615" s="89">
        <v>0</v>
      </c>
      <c r="BK1615" s="72">
        <v>0</v>
      </c>
      <c r="BL1615" s="72">
        <v>0</v>
      </c>
      <c r="BM1615" s="72">
        <v>0</v>
      </c>
      <c r="BN1615" s="72">
        <v>0</v>
      </c>
      <c r="BO1615" s="72">
        <v>0</v>
      </c>
      <c r="BP1615" s="72">
        <v>0</v>
      </c>
      <c r="BQ1615" s="72">
        <v>0</v>
      </c>
      <c r="BR1615" s="72">
        <v>0</v>
      </c>
      <c r="BS1615" s="72">
        <v>0</v>
      </c>
      <c r="BT1615" s="72">
        <v>0</v>
      </c>
      <c r="BU1615" s="72">
        <v>0</v>
      </c>
      <c r="BV1615" s="89">
        <v>0</v>
      </c>
      <c r="BW1615" s="72">
        <v>0</v>
      </c>
      <c r="BX1615" s="72">
        <v>0</v>
      </c>
      <c r="BY1615" s="72">
        <v>0</v>
      </c>
      <c r="BZ1615" s="72">
        <v>0</v>
      </c>
      <c r="CA1615" s="72">
        <v>0</v>
      </c>
      <c r="CB1615" s="72">
        <v>0</v>
      </c>
      <c r="CC1615" s="72">
        <v>0</v>
      </c>
      <c r="CD1615" s="72">
        <v>0</v>
      </c>
      <c r="CE1615" s="72">
        <v>0</v>
      </c>
      <c r="CF1615" s="72">
        <v>0</v>
      </c>
      <c r="CG1615" s="72">
        <v>0</v>
      </c>
      <c r="CH1615" s="89">
        <v>0</v>
      </c>
      <c r="CI1615" s="72">
        <v>0</v>
      </c>
      <c r="CJ1615" s="72">
        <v>0</v>
      </c>
      <c r="CK1615" s="72">
        <v>0</v>
      </c>
      <c r="CL1615" s="72">
        <v>0</v>
      </c>
      <c r="CM1615" s="72">
        <v>0</v>
      </c>
      <c r="CN1615" s="72">
        <v>0</v>
      </c>
      <c r="CO1615" s="72">
        <v>0</v>
      </c>
      <c r="CP1615" s="72">
        <v>0</v>
      </c>
      <c r="CQ1615" s="72">
        <v>0</v>
      </c>
      <c r="CR1615" s="72">
        <v>0</v>
      </c>
      <c r="CS1615" s="72">
        <v>0</v>
      </c>
      <c r="CT1615" s="89">
        <v>0</v>
      </c>
      <c r="CV1615" s="72"/>
      <c r="CX1615" s="94" t="s">
        <v>1453</v>
      </c>
      <c r="CY1615" s="72" t="s">
        <v>3221</v>
      </c>
      <c r="CZ1615" s="88">
        <v>0</v>
      </c>
      <c r="DA1615" s="88">
        <v>0</v>
      </c>
      <c r="DB1615" s="88">
        <v>3.9203257401207605E-4</v>
      </c>
      <c r="DC1615" s="88">
        <v>0</v>
      </c>
      <c r="DD1615" s="88">
        <v>0</v>
      </c>
      <c r="DE1615" s="88">
        <v>0</v>
      </c>
      <c r="DF1615" s="88">
        <v>0</v>
      </c>
      <c r="DG1615" s="88">
        <v>0</v>
      </c>
      <c r="DH1615">
        <f t="shared" si="75"/>
        <v>3.9203257401207605E-4</v>
      </c>
      <c r="DI1615">
        <f t="shared" si="76"/>
        <v>0</v>
      </c>
      <c r="DJ1615">
        <f t="shared" si="77"/>
        <v>3.9203257401207605E-4</v>
      </c>
    </row>
    <row r="1616" spans="1:114" s="74" customFormat="1" x14ac:dyDescent="0.2">
      <c r="A1616" s="74" t="s">
        <v>1139</v>
      </c>
      <c r="B1616" s="74" t="s">
        <v>2907</v>
      </c>
      <c r="C1616" s="88">
        <v>0</v>
      </c>
      <c r="D1616" s="88">
        <v>0</v>
      </c>
      <c r="E1616" s="88">
        <v>0</v>
      </c>
      <c r="F1616" s="88">
        <v>0</v>
      </c>
      <c r="G1616" s="88">
        <v>0</v>
      </c>
      <c r="H1616" s="88">
        <v>0</v>
      </c>
      <c r="I1616" s="88">
        <v>0</v>
      </c>
      <c r="J1616" s="88">
        <v>0</v>
      </c>
      <c r="K1616" s="72">
        <v>0</v>
      </c>
      <c r="L1616" s="72">
        <v>0</v>
      </c>
      <c r="M1616" s="72">
        <v>0</v>
      </c>
      <c r="N1616" s="89">
        <v>0</v>
      </c>
      <c r="O1616" s="91">
        <v>0</v>
      </c>
      <c r="P1616" s="88">
        <v>0</v>
      </c>
      <c r="Q1616" s="88">
        <v>0</v>
      </c>
      <c r="R1616" s="88">
        <v>0</v>
      </c>
      <c r="S1616" s="88">
        <v>0</v>
      </c>
      <c r="T1616" s="88">
        <v>0</v>
      </c>
      <c r="U1616" s="88">
        <v>0</v>
      </c>
      <c r="V1616" s="88">
        <v>0</v>
      </c>
      <c r="W1616" s="72">
        <v>0</v>
      </c>
      <c r="X1616" s="72">
        <v>0</v>
      </c>
      <c r="Y1616" s="72">
        <v>0</v>
      </c>
      <c r="Z1616" s="89">
        <v>0</v>
      </c>
      <c r="AA1616" s="91">
        <v>3.6413069864543381E-2</v>
      </c>
      <c r="AB1616" s="88">
        <v>0</v>
      </c>
      <c r="AC1616" s="88">
        <v>0</v>
      </c>
      <c r="AD1616" s="88">
        <v>0</v>
      </c>
      <c r="AE1616" s="88">
        <v>0</v>
      </c>
      <c r="AF1616" s="88">
        <v>0</v>
      </c>
      <c r="AG1616" s="88">
        <v>0</v>
      </c>
      <c r="AH1616" s="88">
        <v>0</v>
      </c>
      <c r="AI1616" s="72">
        <v>0</v>
      </c>
      <c r="AJ1616" s="72">
        <v>0</v>
      </c>
      <c r="AK1616" s="72">
        <v>0</v>
      </c>
      <c r="AL1616" s="89">
        <v>0</v>
      </c>
      <c r="AM1616" s="91">
        <v>0</v>
      </c>
      <c r="AN1616" s="88">
        <v>0</v>
      </c>
      <c r="AO1616" s="88">
        <v>0</v>
      </c>
      <c r="AP1616" s="88">
        <v>0</v>
      </c>
      <c r="AQ1616" s="88">
        <v>0</v>
      </c>
      <c r="AR1616" s="88">
        <v>0</v>
      </c>
      <c r="AS1616" s="88">
        <v>0</v>
      </c>
      <c r="AT1616" s="88">
        <v>0</v>
      </c>
      <c r="AU1616" s="72">
        <v>0</v>
      </c>
      <c r="AV1616" s="72">
        <v>0</v>
      </c>
      <c r="AW1616" s="72">
        <v>0</v>
      </c>
      <c r="AX1616" s="89">
        <v>0</v>
      </c>
      <c r="AY1616" s="72">
        <v>0</v>
      </c>
      <c r="AZ1616" s="72">
        <v>0</v>
      </c>
      <c r="BA1616" s="72">
        <v>0</v>
      </c>
      <c r="BB1616" s="72">
        <v>0</v>
      </c>
      <c r="BC1616" s="72">
        <v>0</v>
      </c>
      <c r="BD1616" s="72">
        <v>0</v>
      </c>
      <c r="BE1616" s="72">
        <v>0</v>
      </c>
      <c r="BF1616" s="72">
        <v>0</v>
      </c>
      <c r="BG1616" s="72">
        <v>0</v>
      </c>
      <c r="BH1616" s="72">
        <v>0</v>
      </c>
      <c r="BI1616" s="72">
        <v>0</v>
      </c>
      <c r="BJ1616" s="89">
        <v>0</v>
      </c>
      <c r="BK1616" s="72">
        <v>0</v>
      </c>
      <c r="BL1616" s="72">
        <v>0</v>
      </c>
      <c r="BM1616" s="72">
        <v>0</v>
      </c>
      <c r="BN1616" s="72">
        <v>0</v>
      </c>
      <c r="BO1616" s="72">
        <v>0</v>
      </c>
      <c r="BP1616" s="72">
        <v>0</v>
      </c>
      <c r="BQ1616" s="72">
        <v>0</v>
      </c>
      <c r="BR1616" s="72">
        <v>0</v>
      </c>
      <c r="BS1616" s="72">
        <v>0</v>
      </c>
      <c r="BT1616" s="72">
        <v>4.1165815906471269E-3</v>
      </c>
      <c r="BU1616" s="72">
        <v>0</v>
      </c>
      <c r="BV1616" s="89">
        <v>0</v>
      </c>
      <c r="BW1616" s="72">
        <v>0</v>
      </c>
      <c r="BX1616" s="72">
        <v>0</v>
      </c>
      <c r="BY1616" s="72">
        <v>0</v>
      </c>
      <c r="BZ1616" s="72">
        <v>0</v>
      </c>
      <c r="CA1616" s="72">
        <v>0</v>
      </c>
      <c r="CB1616" s="72">
        <v>0</v>
      </c>
      <c r="CC1616" s="72">
        <v>0</v>
      </c>
      <c r="CD1616" s="72">
        <v>0</v>
      </c>
      <c r="CE1616" s="72">
        <v>0</v>
      </c>
      <c r="CF1616" s="72">
        <v>0</v>
      </c>
      <c r="CG1616" s="72">
        <v>0</v>
      </c>
      <c r="CH1616" s="89">
        <v>0</v>
      </c>
      <c r="CI1616" s="72">
        <v>0</v>
      </c>
      <c r="CJ1616" s="72">
        <v>0</v>
      </c>
      <c r="CK1616" s="72">
        <v>0</v>
      </c>
      <c r="CL1616" s="72">
        <v>0</v>
      </c>
      <c r="CM1616" s="72">
        <v>0</v>
      </c>
      <c r="CN1616" s="72">
        <v>0</v>
      </c>
      <c r="CO1616" s="72">
        <v>0</v>
      </c>
      <c r="CP1616" s="72">
        <v>0</v>
      </c>
      <c r="CQ1616" s="72">
        <v>0</v>
      </c>
      <c r="CR1616" s="72">
        <v>0.2093824084168267</v>
      </c>
      <c r="CS1616" s="72">
        <v>0</v>
      </c>
      <c r="CT1616" s="89">
        <v>0</v>
      </c>
      <c r="CV1616" s="72"/>
      <c r="CX1616" s="94" t="s">
        <v>1455</v>
      </c>
      <c r="CY1616" s="72" t="s">
        <v>3223</v>
      </c>
      <c r="CZ1616" s="88">
        <v>0</v>
      </c>
      <c r="DA1616" s="88">
        <v>0</v>
      </c>
      <c r="DB1616" s="88">
        <v>0</v>
      </c>
      <c r="DC1616" s="88">
        <v>0</v>
      </c>
      <c r="DD1616" s="88">
        <v>3.8942023115984921E-4</v>
      </c>
      <c r="DE1616" s="88">
        <v>0</v>
      </c>
      <c r="DF1616" s="88">
        <v>0</v>
      </c>
      <c r="DG1616" s="88">
        <v>0</v>
      </c>
      <c r="DH1616">
        <f t="shared" si="75"/>
        <v>3.8942023115984921E-4</v>
      </c>
      <c r="DI1616">
        <f t="shared" si="76"/>
        <v>0</v>
      </c>
      <c r="DJ1616">
        <f t="shared" si="77"/>
        <v>3.8942023115984921E-4</v>
      </c>
    </row>
    <row r="1617" spans="1:114" s="74" customFormat="1" x14ac:dyDescent="0.2">
      <c r="A1617" s="74" t="s">
        <v>1630</v>
      </c>
      <c r="B1617" s="74" t="s">
        <v>3398</v>
      </c>
      <c r="C1617" s="88">
        <v>0</v>
      </c>
      <c r="D1617" s="88">
        <v>0</v>
      </c>
      <c r="E1617" s="88">
        <v>0</v>
      </c>
      <c r="F1617" s="88">
        <v>0</v>
      </c>
      <c r="G1617" s="88">
        <v>0</v>
      </c>
      <c r="H1617" s="88">
        <v>0</v>
      </c>
      <c r="I1617" s="88">
        <v>0</v>
      </c>
      <c r="J1617" s="88">
        <v>0</v>
      </c>
      <c r="K1617" s="72">
        <v>0</v>
      </c>
      <c r="L1617" s="72">
        <v>0</v>
      </c>
      <c r="M1617" s="72">
        <v>0</v>
      </c>
      <c r="N1617" s="89">
        <v>0</v>
      </c>
      <c r="O1617" s="91">
        <v>0</v>
      </c>
      <c r="P1617" s="88">
        <v>0</v>
      </c>
      <c r="Q1617" s="88">
        <v>0</v>
      </c>
      <c r="R1617" s="88">
        <v>0</v>
      </c>
      <c r="S1617" s="88">
        <v>0</v>
      </c>
      <c r="T1617" s="88">
        <v>0</v>
      </c>
      <c r="U1617" s="88">
        <v>0</v>
      </c>
      <c r="V1617" s="88">
        <v>0</v>
      </c>
      <c r="W1617" s="72">
        <v>0</v>
      </c>
      <c r="X1617" s="72">
        <v>0</v>
      </c>
      <c r="Y1617" s="72">
        <v>0</v>
      </c>
      <c r="Z1617" s="89">
        <v>0</v>
      </c>
      <c r="AA1617" s="91">
        <v>0</v>
      </c>
      <c r="AB1617" s="88">
        <v>0</v>
      </c>
      <c r="AC1617" s="88">
        <v>0</v>
      </c>
      <c r="AD1617" s="88">
        <v>0</v>
      </c>
      <c r="AE1617" s="88">
        <v>0</v>
      </c>
      <c r="AF1617" s="88">
        <v>0</v>
      </c>
      <c r="AG1617" s="88">
        <v>7.5136560699070557E-4</v>
      </c>
      <c r="AH1617" s="88">
        <v>0</v>
      </c>
      <c r="AI1617" s="72">
        <v>0</v>
      </c>
      <c r="AJ1617" s="72">
        <v>0</v>
      </c>
      <c r="AK1617" s="72">
        <v>0</v>
      </c>
      <c r="AL1617" s="89">
        <v>0</v>
      </c>
      <c r="AM1617" s="91">
        <v>0</v>
      </c>
      <c r="AN1617" s="88">
        <v>0</v>
      </c>
      <c r="AO1617" s="88">
        <v>0</v>
      </c>
      <c r="AP1617" s="88">
        <v>0</v>
      </c>
      <c r="AQ1617" s="88">
        <v>0</v>
      </c>
      <c r="AR1617" s="88">
        <v>0</v>
      </c>
      <c r="AS1617" s="88">
        <v>0</v>
      </c>
      <c r="AT1617" s="88">
        <v>0</v>
      </c>
      <c r="AU1617" s="72">
        <v>0</v>
      </c>
      <c r="AV1617" s="72">
        <v>0</v>
      </c>
      <c r="AW1617" s="72">
        <v>0</v>
      </c>
      <c r="AX1617" s="89">
        <v>0</v>
      </c>
      <c r="AY1617" s="72">
        <v>0</v>
      </c>
      <c r="AZ1617" s="72">
        <v>0</v>
      </c>
      <c r="BA1617" s="72">
        <v>0</v>
      </c>
      <c r="BB1617" s="72">
        <v>0</v>
      </c>
      <c r="BC1617" s="72">
        <v>0</v>
      </c>
      <c r="BD1617" s="72">
        <v>0</v>
      </c>
      <c r="BE1617" s="72">
        <v>0</v>
      </c>
      <c r="BF1617" s="72">
        <v>0</v>
      </c>
      <c r="BG1617" s="72">
        <v>0</v>
      </c>
      <c r="BH1617" s="72">
        <v>0</v>
      </c>
      <c r="BI1617" s="72">
        <v>0</v>
      </c>
      <c r="BJ1617" s="89">
        <v>0</v>
      </c>
      <c r="BK1617" s="72">
        <v>0</v>
      </c>
      <c r="BL1617" s="72">
        <v>0</v>
      </c>
      <c r="BM1617" s="72">
        <v>0</v>
      </c>
      <c r="BN1617" s="72">
        <v>0</v>
      </c>
      <c r="BO1617" s="72">
        <v>0</v>
      </c>
      <c r="BP1617" s="72">
        <v>0</v>
      </c>
      <c r="BQ1617" s="72">
        <v>0</v>
      </c>
      <c r="BR1617" s="72">
        <v>0</v>
      </c>
      <c r="BS1617" s="72">
        <v>0</v>
      </c>
      <c r="BT1617" s="72">
        <v>0</v>
      </c>
      <c r="BU1617" s="72">
        <v>0</v>
      </c>
      <c r="BV1617" s="89">
        <v>0</v>
      </c>
      <c r="BW1617" s="72">
        <v>0</v>
      </c>
      <c r="BX1617" s="72">
        <v>0</v>
      </c>
      <c r="BY1617" s="72">
        <v>0</v>
      </c>
      <c r="BZ1617" s="72">
        <v>0</v>
      </c>
      <c r="CA1617" s="72">
        <v>0</v>
      </c>
      <c r="CB1617" s="72">
        <v>0</v>
      </c>
      <c r="CC1617" s="72">
        <v>0</v>
      </c>
      <c r="CD1617" s="72">
        <v>0</v>
      </c>
      <c r="CE1617" s="72">
        <v>0</v>
      </c>
      <c r="CF1617" s="72">
        <v>0</v>
      </c>
      <c r="CG1617" s="72">
        <v>0</v>
      </c>
      <c r="CH1617" s="89">
        <v>0</v>
      </c>
      <c r="CI1617" s="72">
        <v>0</v>
      </c>
      <c r="CJ1617" s="72">
        <v>0</v>
      </c>
      <c r="CK1617" s="72">
        <v>0</v>
      </c>
      <c r="CL1617" s="72">
        <v>0</v>
      </c>
      <c r="CM1617" s="72">
        <v>0</v>
      </c>
      <c r="CN1617" s="72">
        <v>0</v>
      </c>
      <c r="CO1617" s="72">
        <v>0</v>
      </c>
      <c r="CP1617" s="72">
        <v>0</v>
      </c>
      <c r="CQ1617" s="72">
        <v>0</v>
      </c>
      <c r="CR1617" s="72">
        <v>0</v>
      </c>
      <c r="CS1617" s="72">
        <v>0</v>
      </c>
      <c r="CT1617" s="89">
        <v>0</v>
      </c>
      <c r="CV1617" s="72"/>
      <c r="CX1617" s="94" t="s">
        <v>1456</v>
      </c>
      <c r="CY1617" s="72" t="s">
        <v>3224</v>
      </c>
      <c r="CZ1617" s="88">
        <v>3.8714972628514345E-4</v>
      </c>
      <c r="DA1617" s="88">
        <v>0</v>
      </c>
      <c r="DB1617" s="88">
        <v>0</v>
      </c>
      <c r="DC1617" s="88">
        <v>0</v>
      </c>
      <c r="DD1617" s="88">
        <v>0</v>
      </c>
      <c r="DE1617" s="88">
        <v>0</v>
      </c>
      <c r="DF1617" s="88">
        <v>0</v>
      </c>
      <c r="DG1617" s="88">
        <v>0</v>
      </c>
      <c r="DH1617">
        <f t="shared" si="75"/>
        <v>3.8714972628514345E-4</v>
      </c>
      <c r="DI1617">
        <f t="shared" si="76"/>
        <v>0</v>
      </c>
      <c r="DJ1617">
        <f t="shared" si="77"/>
        <v>3.8714972628514345E-4</v>
      </c>
    </row>
    <row r="1618" spans="1:114" s="74" customFormat="1" x14ac:dyDescent="0.2">
      <c r="A1618" s="74" t="s">
        <v>366</v>
      </c>
      <c r="B1618" s="74" t="s">
        <v>2134</v>
      </c>
      <c r="C1618" s="88">
        <v>5.3158296161046524E-2</v>
      </c>
      <c r="D1618" s="88">
        <v>0</v>
      </c>
      <c r="E1618" s="88">
        <v>0</v>
      </c>
      <c r="F1618" s="88">
        <v>0.24373688757250403</v>
      </c>
      <c r="G1618" s="88">
        <v>0</v>
      </c>
      <c r="H1618" s="88">
        <v>0</v>
      </c>
      <c r="I1618" s="88">
        <v>1.2388791241124594E-2</v>
      </c>
      <c r="J1618" s="88">
        <v>0.32885330283099801</v>
      </c>
      <c r="K1618" s="72">
        <v>0.1820298791387199</v>
      </c>
      <c r="L1618" s="72">
        <v>0</v>
      </c>
      <c r="M1618" s="72">
        <v>0</v>
      </c>
      <c r="N1618" s="89">
        <v>0</v>
      </c>
      <c r="O1618" s="91">
        <v>0</v>
      </c>
      <c r="P1618" s="88">
        <v>0.48661800486618007</v>
      </c>
      <c r="Q1618" s="88">
        <v>0</v>
      </c>
      <c r="R1618" s="88">
        <v>0.14320053188768986</v>
      </c>
      <c r="S1618" s="88">
        <v>0</v>
      </c>
      <c r="T1618" s="88">
        <v>0</v>
      </c>
      <c r="U1618" s="88">
        <v>0</v>
      </c>
      <c r="V1618" s="88">
        <v>0</v>
      </c>
      <c r="W1618" s="72">
        <v>0</v>
      </c>
      <c r="X1618" s="72">
        <v>3.4794711203897009E-3</v>
      </c>
      <c r="Y1618" s="72">
        <v>0</v>
      </c>
      <c r="Z1618" s="89">
        <v>1.1357183418512209E-2</v>
      </c>
      <c r="AA1618" s="91">
        <v>0</v>
      </c>
      <c r="AB1618" s="88">
        <v>0</v>
      </c>
      <c r="AC1618" s="88">
        <v>0</v>
      </c>
      <c r="AD1618" s="88">
        <v>0</v>
      </c>
      <c r="AE1618" s="88">
        <v>0</v>
      </c>
      <c r="AF1618" s="88">
        <v>0</v>
      </c>
      <c r="AG1618" s="88">
        <v>7.5136560699070557E-4</v>
      </c>
      <c r="AH1618" s="88">
        <v>0</v>
      </c>
      <c r="AI1618" s="72">
        <v>0</v>
      </c>
      <c r="AJ1618" s="72">
        <v>0</v>
      </c>
      <c r="AK1618" s="72">
        <v>0</v>
      </c>
      <c r="AL1618" s="89">
        <v>4.5625462154465786E-2</v>
      </c>
      <c r="AM1618" s="91">
        <v>0</v>
      </c>
      <c r="AN1618" s="88">
        <v>0.25964391691394656</v>
      </c>
      <c r="AO1618" s="88">
        <v>1.9456767063584716E-3</v>
      </c>
      <c r="AP1618" s="88">
        <v>0</v>
      </c>
      <c r="AQ1618" s="88">
        <v>0</v>
      </c>
      <c r="AR1618" s="88">
        <v>0</v>
      </c>
      <c r="AS1618" s="88">
        <v>0</v>
      </c>
      <c r="AT1618" s="88">
        <v>0</v>
      </c>
      <c r="AU1618" s="72">
        <v>0</v>
      </c>
      <c r="AV1618" s="72">
        <v>0</v>
      </c>
      <c r="AW1618" s="72">
        <v>0</v>
      </c>
      <c r="AX1618" s="89">
        <v>0</v>
      </c>
      <c r="AY1618" s="72">
        <v>0</v>
      </c>
      <c r="AZ1618" s="72">
        <v>0.49867539348605266</v>
      </c>
      <c r="BA1618" s="72">
        <v>0</v>
      </c>
      <c r="BB1618" s="72">
        <v>0</v>
      </c>
      <c r="BC1618" s="72">
        <v>0</v>
      </c>
      <c r="BD1618" s="72">
        <v>8.9107499287140013E-2</v>
      </c>
      <c r="BE1618" s="72">
        <v>3.6069944326825067E-2</v>
      </c>
      <c r="BF1618" s="72">
        <v>0.34240662945272488</v>
      </c>
      <c r="BG1618" s="72">
        <v>0</v>
      </c>
      <c r="BH1618" s="72">
        <v>0.56577350387452152</v>
      </c>
      <c r="BI1618" s="72">
        <v>0</v>
      </c>
      <c r="BJ1618" s="89">
        <v>4.0656308987948309E-2</v>
      </c>
      <c r="BK1618" s="72">
        <v>0</v>
      </c>
      <c r="BL1618" s="72">
        <v>0</v>
      </c>
      <c r="BM1618" s="72">
        <v>0</v>
      </c>
      <c r="BN1618" s="72">
        <v>0.3722887665911298</v>
      </c>
      <c r="BO1618" s="72">
        <v>0</v>
      </c>
      <c r="BP1618" s="72">
        <v>0</v>
      </c>
      <c r="BQ1618" s="72">
        <v>0.2043957707739282</v>
      </c>
      <c r="BR1618" s="72">
        <v>6.3574995376363963E-2</v>
      </c>
      <c r="BS1618" s="72">
        <v>0</v>
      </c>
      <c r="BT1618" s="72">
        <v>0.31286020088918165</v>
      </c>
      <c r="BU1618" s="72">
        <v>0</v>
      </c>
      <c r="BV1618" s="89">
        <v>0</v>
      </c>
      <c r="BW1618" s="72">
        <v>0</v>
      </c>
      <c r="BX1618" s="72">
        <v>0.50108258583359111</v>
      </c>
      <c r="BY1618" s="72">
        <v>0</v>
      </c>
      <c r="BZ1618" s="72">
        <v>0.13428036326371956</v>
      </c>
      <c r="CA1618" s="72">
        <v>0</v>
      </c>
      <c r="CB1618" s="72">
        <v>0</v>
      </c>
      <c r="CC1618" s="72">
        <v>0.108640081799591</v>
      </c>
      <c r="CD1618" s="72">
        <v>0.1779603011635866</v>
      </c>
      <c r="CE1618" s="72">
        <v>0</v>
      </c>
      <c r="CF1618" s="72">
        <v>0</v>
      </c>
      <c r="CG1618" s="72">
        <v>0</v>
      </c>
      <c r="CH1618" s="89">
        <v>0</v>
      </c>
      <c r="CI1618" s="72">
        <v>0.11769321302471558</v>
      </c>
      <c r="CJ1618" s="72">
        <v>0.37774725274725274</v>
      </c>
      <c r="CK1618" s="72">
        <v>0</v>
      </c>
      <c r="CL1618" s="72">
        <v>0</v>
      </c>
      <c r="CM1618" s="72">
        <v>0</v>
      </c>
      <c r="CN1618" s="72">
        <v>0</v>
      </c>
      <c r="CO1618" s="72">
        <v>0</v>
      </c>
      <c r="CP1618" s="72">
        <v>0</v>
      </c>
      <c r="CQ1618" s="72">
        <v>0</v>
      </c>
      <c r="CR1618" s="72">
        <v>0</v>
      </c>
      <c r="CS1618" s="72">
        <v>0.1006238679814852</v>
      </c>
      <c r="CT1618" s="89">
        <v>0.1575441123514584</v>
      </c>
      <c r="CV1618" s="72"/>
      <c r="CX1618" s="94" t="s">
        <v>1458</v>
      </c>
      <c r="CY1618" s="72" t="s">
        <v>3226</v>
      </c>
      <c r="CZ1618" s="88">
        <v>9.6301261161316177E-5</v>
      </c>
      <c r="DA1618" s="88">
        <v>0</v>
      </c>
      <c r="DB1618" s="88">
        <v>2.8995592669914174E-4</v>
      </c>
      <c r="DC1618" s="88">
        <v>0</v>
      </c>
      <c r="DD1618" s="88">
        <v>0</v>
      </c>
      <c r="DE1618" s="88">
        <v>0</v>
      </c>
      <c r="DF1618" s="88">
        <v>0</v>
      </c>
      <c r="DG1618" s="88">
        <v>0</v>
      </c>
      <c r="DH1618">
        <f t="shared" si="75"/>
        <v>3.8625718786045791E-4</v>
      </c>
      <c r="DI1618">
        <f t="shared" si="76"/>
        <v>0</v>
      </c>
      <c r="DJ1618">
        <f t="shared" si="77"/>
        <v>3.8625718786045791E-4</v>
      </c>
    </row>
    <row r="1619" spans="1:114" s="74" customFormat="1" x14ac:dyDescent="0.2">
      <c r="A1619" s="74" t="s">
        <v>1542</v>
      </c>
      <c r="B1619" s="74" t="s">
        <v>3310</v>
      </c>
      <c r="C1619" s="88">
        <v>0</v>
      </c>
      <c r="D1619" s="88">
        <v>0</v>
      </c>
      <c r="E1619" s="88">
        <v>0</v>
      </c>
      <c r="F1619" s="88">
        <v>0</v>
      </c>
      <c r="G1619" s="88">
        <v>0</v>
      </c>
      <c r="H1619" s="88">
        <v>0</v>
      </c>
      <c r="I1619" s="88">
        <v>0</v>
      </c>
      <c r="J1619" s="88">
        <v>0</v>
      </c>
      <c r="K1619" s="72">
        <v>0</v>
      </c>
      <c r="L1619" s="72">
        <v>0</v>
      </c>
      <c r="M1619" s="72">
        <v>0</v>
      </c>
      <c r="N1619" s="89">
        <v>0</v>
      </c>
      <c r="O1619" s="91">
        <v>0</v>
      </c>
      <c r="P1619" s="88">
        <v>0</v>
      </c>
      <c r="Q1619" s="88">
        <v>0</v>
      </c>
      <c r="R1619" s="88">
        <v>0</v>
      </c>
      <c r="S1619" s="88">
        <v>0</v>
      </c>
      <c r="T1619" s="88">
        <v>0</v>
      </c>
      <c r="U1619" s="88">
        <v>0</v>
      </c>
      <c r="V1619" s="88">
        <v>0</v>
      </c>
      <c r="W1619" s="72">
        <v>0</v>
      </c>
      <c r="X1619" s="72">
        <v>0</v>
      </c>
      <c r="Y1619" s="72">
        <v>0</v>
      </c>
      <c r="Z1619" s="89">
        <v>0</v>
      </c>
      <c r="AA1619" s="91">
        <v>0</v>
      </c>
      <c r="AB1619" s="88">
        <v>0</v>
      </c>
      <c r="AC1619" s="88">
        <v>0</v>
      </c>
      <c r="AD1619" s="88">
        <v>0</v>
      </c>
      <c r="AE1619" s="88">
        <v>0</v>
      </c>
      <c r="AF1619" s="88">
        <v>0</v>
      </c>
      <c r="AG1619" s="88">
        <v>2.2540968209721168E-3</v>
      </c>
      <c r="AH1619" s="88">
        <v>0</v>
      </c>
      <c r="AI1619" s="72">
        <v>0</v>
      </c>
      <c r="AJ1619" s="72">
        <v>0</v>
      </c>
      <c r="AK1619" s="72">
        <v>0</v>
      </c>
      <c r="AL1619" s="89">
        <v>0</v>
      </c>
      <c r="AM1619" s="91">
        <v>0</v>
      </c>
      <c r="AN1619" s="88">
        <v>0</v>
      </c>
      <c r="AO1619" s="88">
        <v>0</v>
      </c>
      <c r="AP1619" s="88">
        <v>0</v>
      </c>
      <c r="AQ1619" s="88">
        <v>0</v>
      </c>
      <c r="AR1619" s="88">
        <v>0</v>
      </c>
      <c r="AS1619" s="88">
        <v>0</v>
      </c>
      <c r="AT1619" s="88">
        <v>0</v>
      </c>
      <c r="AU1619" s="72">
        <v>0</v>
      </c>
      <c r="AV1619" s="72">
        <v>0</v>
      </c>
      <c r="AW1619" s="72">
        <v>0</v>
      </c>
      <c r="AX1619" s="89">
        <v>0</v>
      </c>
      <c r="AY1619" s="72">
        <v>0</v>
      </c>
      <c r="AZ1619" s="72">
        <v>0</v>
      </c>
      <c r="BA1619" s="72">
        <v>0</v>
      </c>
      <c r="BB1619" s="72">
        <v>0</v>
      </c>
      <c r="BC1619" s="72">
        <v>0</v>
      </c>
      <c r="BD1619" s="72">
        <v>0</v>
      </c>
      <c r="BE1619" s="72">
        <v>0</v>
      </c>
      <c r="BF1619" s="72">
        <v>0</v>
      </c>
      <c r="BG1619" s="72">
        <v>0</v>
      </c>
      <c r="BH1619" s="72">
        <v>0</v>
      </c>
      <c r="BI1619" s="72">
        <v>0</v>
      </c>
      <c r="BJ1619" s="89">
        <v>0</v>
      </c>
      <c r="BK1619" s="72">
        <v>0</v>
      </c>
      <c r="BL1619" s="72">
        <v>0</v>
      </c>
      <c r="BM1619" s="72">
        <v>0</v>
      </c>
      <c r="BN1619" s="72">
        <v>0</v>
      </c>
      <c r="BO1619" s="72">
        <v>0</v>
      </c>
      <c r="BP1619" s="72">
        <v>0</v>
      </c>
      <c r="BQ1619" s="72">
        <v>0</v>
      </c>
      <c r="BR1619" s="72">
        <v>0</v>
      </c>
      <c r="BS1619" s="72">
        <v>0</v>
      </c>
      <c r="BT1619" s="72">
        <v>0</v>
      </c>
      <c r="BU1619" s="72">
        <v>0</v>
      </c>
      <c r="BV1619" s="89">
        <v>0</v>
      </c>
      <c r="BW1619" s="72">
        <v>0</v>
      </c>
      <c r="BX1619" s="72">
        <v>0</v>
      </c>
      <c r="BY1619" s="72">
        <v>0</v>
      </c>
      <c r="BZ1619" s="72">
        <v>0</v>
      </c>
      <c r="CA1619" s="72">
        <v>0</v>
      </c>
      <c r="CB1619" s="72">
        <v>0</v>
      </c>
      <c r="CC1619" s="72">
        <v>0</v>
      </c>
      <c r="CD1619" s="72">
        <v>0</v>
      </c>
      <c r="CE1619" s="72">
        <v>0</v>
      </c>
      <c r="CF1619" s="72">
        <v>0</v>
      </c>
      <c r="CG1619" s="72">
        <v>0</v>
      </c>
      <c r="CH1619" s="89">
        <v>0</v>
      </c>
      <c r="CI1619" s="72">
        <v>0</v>
      </c>
      <c r="CJ1619" s="72">
        <v>0</v>
      </c>
      <c r="CK1619" s="72">
        <v>0</v>
      </c>
      <c r="CL1619" s="72">
        <v>0</v>
      </c>
      <c r="CM1619" s="72">
        <v>0</v>
      </c>
      <c r="CN1619" s="72">
        <v>0</v>
      </c>
      <c r="CO1619" s="72">
        <v>0</v>
      </c>
      <c r="CP1619" s="72">
        <v>0</v>
      </c>
      <c r="CQ1619" s="72">
        <v>0</v>
      </c>
      <c r="CR1619" s="72">
        <v>0</v>
      </c>
      <c r="CS1619" s="72">
        <v>0</v>
      </c>
      <c r="CT1619" s="89">
        <v>0</v>
      </c>
      <c r="CV1619" s="72"/>
      <c r="CX1619" s="94" t="s">
        <v>1482</v>
      </c>
      <c r="CY1619" s="72" t="s">
        <v>3250</v>
      </c>
      <c r="CZ1619" s="88">
        <v>0</v>
      </c>
      <c r="DA1619" s="88">
        <v>0</v>
      </c>
      <c r="DB1619" s="88">
        <v>2.8995592669914174E-4</v>
      </c>
      <c r="DC1619" s="88">
        <v>0</v>
      </c>
      <c r="DD1619" s="88">
        <v>0</v>
      </c>
      <c r="DE1619" s="88">
        <v>0</v>
      </c>
      <c r="DF1619" s="88">
        <v>0</v>
      </c>
      <c r="DG1619" s="88">
        <v>9.3170248131004829E-5</v>
      </c>
      <c r="DH1619">
        <f t="shared" si="75"/>
        <v>2.8995592669914174E-4</v>
      </c>
      <c r="DI1619">
        <f t="shared" si="76"/>
        <v>9.3170248131004829E-5</v>
      </c>
      <c r="DJ1619">
        <f t="shared" si="77"/>
        <v>3.8312617483014658E-4</v>
      </c>
    </row>
    <row r="1620" spans="1:114" s="74" customFormat="1" x14ac:dyDescent="0.2">
      <c r="A1620" s="74" t="s">
        <v>1766</v>
      </c>
      <c r="B1620" s="74" t="s">
        <v>3534</v>
      </c>
      <c r="C1620" s="88">
        <v>0</v>
      </c>
      <c r="D1620" s="88">
        <v>0</v>
      </c>
      <c r="E1620" s="88">
        <v>0</v>
      </c>
      <c r="F1620" s="88">
        <v>0</v>
      </c>
      <c r="G1620" s="88">
        <v>0</v>
      </c>
      <c r="H1620" s="88">
        <v>0</v>
      </c>
      <c r="I1620" s="88">
        <v>0</v>
      </c>
      <c r="J1620" s="88">
        <v>0</v>
      </c>
      <c r="K1620" s="72">
        <v>0</v>
      </c>
      <c r="L1620" s="72">
        <v>0</v>
      </c>
      <c r="M1620" s="72">
        <v>0</v>
      </c>
      <c r="N1620" s="89">
        <v>0</v>
      </c>
      <c r="O1620" s="91">
        <v>0</v>
      </c>
      <c r="P1620" s="88">
        <v>0</v>
      </c>
      <c r="Q1620" s="88">
        <v>0</v>
      </c>
      <c r="R1620" s="88">
        <v>0</v>
      </c>
      <c r="S1620" s="88">
        <v>0</v>
      </c>
      <c r="T1620" s="88">
        <v>0</v>
      </c>
      <c r="U1620" s="88">
        <v>0</v>
      </c>
      <c r="V1620" s="88">
        <v>0</v>
      </c>
      <c r="W1620" s="72">
        <v>0</v>
      </c>
      <c r="X1620" s="72">
        <v>0</v>
      </c>
      <c r="Y1620" s="72">
        <v>0</v>
      </c>
      <c r="Z1620" s="89">
        <v>0</v>
      </c>
      <c r="AA1620" s="91">
        <v>0</v>
      </c>
      <c r="AB1620" s="88">
        <v>0</v>
      </c>
      <c r="AC1620" s="88">
        <v>0</v>
      </c>
      <c r="AD1620" s="88">
        <v>0</v>
      </c>
      <c r="AE1620" s="88">
        <v>0</v>
      </c>
      <c r="AF1620" s="88">
        <v>0</v>
      </c>
      <c r="AG1620" s="88">
        <v>0</v>
      </c>
      <c r="AH1620" s="88">
        <v>0</v>
      </c>
      <c r="AI1620" s="72">
        <v>0</v>
      </c>
      <c r="AJ1620" s="72">
        <v>0</v>
      </c>
      <c r="AK1620" s="72">
        <v>0</v>
      </c>
      <c r="AL1620" s="89">
        <v>0</v>
      </c>
      <c r="AM1620" s="91">
        <v>0</v>
      </c>
      <c r="AN1620" s="88">
        <v>0</v>
      </c>
      <c r="AO1620" s="88">
        <v>0</v>
      </c>
      <c r="AP1620" s="88">
        <v>0</v>
      </c>
      <c r="AQ1620" s="88">
        <v>0</v>
      </c>
      <c r="AR1620" s="88">
        <v>0</v>
      </c>
      <c r="AS1620" s="88">
        <v>0</v>
      </c>
      <c r="AT1620" s="88">
        <v>0</v>
      </c>
      <c r="AU1620" s="72">
        <v>0</v>
      </c>
      <c r="AV1620" s="72">
        <v>0</v>
      </c>
      <c r="AW1620" s="72">
        <v>0</v>
      </c>
      <c r="AX1620" s="89">
        <v>0</v>
      </c>
      <c r="AY1620" s="72">
        <v>0</v>
      </c>
      <c r="AZ1620" s="72">
        <v>0</v>
      </c>
      <c r="BA1620" s="72">
        <v>0</v>
      </c>
      <c r="BB1620" s="72">
        <v>0</v>
      </c>
      <c r="BC1620" s="72">
        <v>0</v>
      </c>
      <c r="BD1620" s="72">
        <v>0</v>
      </c>
      <c r="BE1620" s="72">
        <v>0</v>
      </c>
      <c r="BF1620" s="72">
        <v>0</v>
      </c>
      <c r="BG1620" s="72">
        <v>0</v>
      </c>
      <c r="BH1620" s="72">
        <v>0</v>
      </c>
      <c r="BI1620" s="72">
        <v>0</v>
      </c>
      <c r="BJ1620" s="89">
        <v>0</v>
      </c>
      <c r="BK1620" s="72">
        <v>0</v>
      </c>
      <c r="BL1620" s="72">
        <v>0</v>
      </c>
      <c r="BM1620" s="72">
        <v>0</v>
      </c>
      <c r="BN1620" s="72">
        <v>0</v>
      </c>
      <c r="BO1620" s="72">
        <v>0</v>
      </c>
      <c r="BP1620" s="72">
        <v>0</v>
      </c>
      <c r="BQ1620" s="72">
        <v>0</v>
      </c>
      <c r="BR1620" s="72">
        <v>0</v>
      </c>
      <c r="BS1620" s="72">
        <v>0</v>
      </c>
      <c r="BT1620" s="72">
        <v>1.6466326362588508E-2</v>
      </c>
      <c r="BU1620" s="72">
        <v>0</v>
      </c>
      <c r="BV1620" s="89">
        <v>0</v>
      </c>
      <c r="BW1620" s="72">
        <v>0</v>
      </c>
      <c r="BX1620" s="72">
        <v>0</v>
      </c>
      <c r="BY1620" s="72">
        <v>0</v>
      </c>
      <c r="BZ1620" s="72">
        <v>0</v>
      </c>
      <c r="CA1620" s="72">
        <v>0</v>
      </c>
      <c r="CB1620" s="72">
        <v>0</v>
      </c>
      <c r="CC1620" s="72">
        <v>0</v>
      </c>
      <c r="CD1620" s="72">
        <v>0</v>
      </c>
      <c r="CE1620" s="72">
        <v>0</v>
      </c>
      <c r="CF1620" s="72">
        <v>0</v>
      </c>
      <c r="CG1620" s="72">
        <v>0</v>
      </c>
      <c r="CH1620" s="89">
        <v>0</v>
      </c>
      <c r="CI1620" s="72">
        <v>0</v>
      </c>
      <c r="CJ1620" s="72">
        <v>0</v>
      </c>
      <c r="CK1620" s="72">
        <v>0</v>
      </c>
      <c r="CL1620" s="72">
        <v>0</v>
      </c>
      <c r="CM1620" s="72">
        <v>0</v>
      </c>
      <c r="CN1620" s="72">
        <v>0</v>
      </c>
      <c r="CO1620" s="72">
        <v>0</v>
      </c>
      <c r="CP1620" s="72">
        <v>0</v>
      </c>
      <c r="CQ1620" s="72">
        <v>0</v>
      </c>
      <c r="CR1620" s="72">
        <v>0</v>
      </c>
      <c r="CS1620" s="72">
        <v>1.1180429775720579E-3</v>
      </c>
      <c r="CT1620" s="89">
        <v>0</v>
      </c>
      <c r="CV1620" s="72"/>
      <c r="CX1620" s="94" t="s">
        <v>1459</v>
      </c>
      <c r="CY1620" s="72" t="s">
        <v>3227</v>
      </c>
      <c r="CZ1620" s="88">
        <v>0</v>
      </c>
      <c r="DA1620" s="88">
        <v>0</v>
      </c>
      <c r="DB1620" s="88">
        <v>0</v>
      </c>
      <c r="DC1620" s="88">
        <v>0</v>
      </c>
      <c r="DD1620" s="88">
        <v>3.7568280349535278E-4</v>
      </c>
      <c r="DE1620" s="88">
        <v>0</v>
      </c>
      <c r="DF1620" s="88">
        <v>0</v>
      </c>
      <c r="DG1620" s="88">
        <v>0</v>
      </c>
      <c r="DH1620">
        <f t="shared" si="75"/>
        <v>3.7568280349535278E-4</v>
      </c>
      <c r="DI1620">
        <f t="shared" si="76"/>
        <v>0</v>
      </c>
      <c r="DJ1620">
        <f t="shared" si="77"/>
        <v>3.7568280349535278E-4</v>
      </c>
    </row>
    <row r="1621" spans="1:114" s="74" customFormat="1" x14ac:dyDescent="0.2">
      <c r="A1621" s="74" t="s">
        <v>1675</v>
      </c>
      <c r="B1621" s="74" t="s">
        <v>3443</v>
      </c>
      <c r="C1621" s="88">
        <v>0</v>
      </c>
      <c r="D1621" s="88">
        <v>0</v>
      </c>
      <c r="E1621" s="88">
        <v>0</v>
      </c>
      <c r="F1621" s="88">
        <v>0</v>
      </c>
      <c r="G1621" s="88">
        <v>0</v>
      </c>
      <c r="H1621" s="88">
        <v>0</v>
      </c>
      <c r="I1621" s="88">
        <v>0</v>
      </c>
      <c r="J1621" s="88">
        <v>0</v>
      </c>
      <c r="K1621" s="72">
        <v>0</v>
      </c>
      <c r="L1621" s="72">
        <v>0</v>
      </c>
      <c r="M1621" s="72">
        <v>0</v>
      </c>
      <c r="N1621" s="89">
        <v>0</v>
      </c>
      <c r="O1621" s="91">
        <v>0</v>
      </c>
      <c r="P1621" s="88">
        <v>0</v>
      </c>
      <c r="Q1621" s="88">
        <v>0</v>
      </c>
      <c r="R1621" s="88">
        <v>0</v>
      </c>
      <c r="S1621" s="88">
        <v>0</v>
      </c>
      <c r="T1621" s="88">
        <v>0</v>
      </c>
      <c r="U1621" s="88">
        <v>0</v>
      </c>
      <c r="V1621" s="88">
        <v>0</v>
      </c>
      <c r="W1621" s="72">
        <v>0</v>
      </c>
      <c r="X1621" s="72">
        <v>0</v>
      </c>
      <c r="Y1621" s="72">
        <v>0</v>
      </c>
      <c r="Z1621" s="89">
        <v>0</v>
      </c>
      <c r="AA1621" s="91">
        <v>0</v>
      </c>
      <c r="AB1621" s="88">
        <v>0</v>
      </c>
      <c r="AC1621" s="88">
        <v>0</v>
      </c>
      <c r="AD1621" s="88">
        <v>0</v>
      </c>
      <c r="AE1621" s="88">
        <v>0</v>
      </c>
      <c r="AF1621" s="88">
        <v>0</v>
      </c>
      <c r="AG1621" s="88">
        <v>0</v>
      </c>
      <c r="AH1621" s="88">
        <v>0</v>
      </c>
      <c r="AI1621" s="72">
        <v>0</v>
      </c>
      <c r="AJ1621" s="72">
        <v>0</v>
      </c>
      <c r="AK1621" s="72">
        <v>0</v>
      </c>
      <c r="AL1621" s="89">
        <v>0</v>
      </c>
      <c r="AM1621" s="91">
        <v>0</v>
      </c>
      <c r="AN1621" s="88">
        <v>0</v>
      </c>
      <c r="AO1621" s="88">
        <v>0</v>
      </c>
      <c r="AP1621" s="88">
        <v>0</v>
      </c>
      <c r="AQ1621" s="88">
        <v>0</v>
      </c>
      <c r="AR1621" s="88">
        <v>0</v>
      </c>
      <c r="AS1621" s="88">
        <v>0</v>
      </c>
      <c r="AT1621" s="88">
        <v>0</v>
      </c>
      <c r="AU1621" s="72">
        <v>0</v>
      </c>
      <c r="AV1621" s="72">
        <v>0</v>
      </c>
      <c r="AW1621" s="72">
        <v>0</v>
      </c>
      <c r="AX1621" s="89">
        <v>0</v>
      </c>
      <c r="AY1621" s="72">
        <v>0</v>
      </c>
      <c r="AZ1621" s="72">
        <v>0</v>
      </c>
      <c r="BA1621" s="72">
        <v>0</v>
      </c>
      <c r="BB1621" s="72">
        <v>0</v>
      </c>
      <c r="BC1621" s="72">
        <v>0</v>
      </c>
      <c r="BD1621" s="72">
        <v>0</v>
      </c>
      <c r="BE1621" s="72">
        <v>0</v>
      </c>
      <c r="BF1621" s="72">
        <v>0</v>
      </c>
      <c r="BG1621" s="72">
        <v>0</v>
      </c>
      <c r="BH1621" s="72">
        <v>0</v>
      </c>
      <c r="BI1621" s="72">
        <v>0</v>
      </c>
      <c r="BJ1621" s="89">
        <v>0</v>
      </c>
      <c r="BK1621" s="72">
        <v>0</v>
      </c>
      <c r="BL1621" s="72">
        <v>0</v>
      </c>
      <c r="BM1621" s="72">
        <v>0</v>
      </c>
      <c r="BN1621" s="72">
        <v>0</v>
      </c>
      <c r="BO1621" s="72">
        <v>0</v>
      </c>
      <c r="BP1621" s="72">
        <v>0</v>
      </c>
      <c r="BQ1621" s="72">
        <v>0</v>
      </c>
      <c r="BR1621" s="72">
        <v>0</v>
      </c>
      <c r="BS1621" s="72">
        <v>0</v>
      </c>
      <c r="BT1621" s="72">
        <v>0</v>
      </c>
      <c r="BU1621" s="72">
        <v>0</v>
      </c>
      <c r="BV1621" s="89">
        <v>0</v>
      </c>
      <c r="BW1621" s="72">
        <v>0</v>
      </c>
      <c r="BX1621" s="72">
        <v>0</v>
      </c>
      <c r="BY1621" s="72">
        <v>0</v>
      </c>
      <c r="BZ1621" s="72">
        <v>0.31273189865366269</v>
      </c>
      <c r="CA1621" s="72">
        <v>0</v>
      </c>
      <c r="CB1621" s="72">
        <v>0</v>
      </c>
      <c r="CC1621" s="72">
        <v>0</v>
      </c>
      <c r="CD1621" s="72">
        <v>0</v>
      </c>
      <c r="CE1621" s="72">
        <v>0</v>
      </c>
      <c r="CF1621" s="72">
        <v>0</v>
      </c>
      <c r="CG1621" s="72">
        <v>0</v>
      </c>
      <c r="CH1621" s="89">
        <v>0</v>
      </c>
      <c r="CI1621" s="72">
        <v>0</v>
      </c>
      <c r="CJ1621" s="72">
        <v>0</v>
      </c>
      <c r="CK1621" s="72">
        <v>0</v>
      </c>
      <c r="CL1621" s="72">
        <v>0</v>
      </c>
      <c r="CM1621" s="72">
        <v>0</v>
      </c>
      <c r="CN1621" s="72">
        <v>0</v>
      </c>
      <c r="CO1621" s="72">
        <v>0</v>
      </c>
      <c r="CP1621" s="72">
        <v>0</v>
      </c>
      <c r="CQ1621" s="72">
        <v>0</v>
      </c>
      <c r="CR1621" s="72">
        <v>0</v>
      </c>
      <c r="CS1621" s="72">
        <v>0</v>
      </c>
      <c r="CT1621" s="89">
        <v>0</v>
      </c>
      <c r="CV1621" s="72"/>
      <c r="CX1621" s="94" t="s">
        <v>1460</v>
      </c>
      <c r="CY1621" s="72" t="s">
        <v>3228</v>
      </c>
      <c r="CZ1621" s="88">
        <v>0</v>
      </c>
      <c r="DA1621" s="88">
        <v>0</v>
      </c>
      <c r="DB1621" s="88">
        <v>2.8995592669914174E-4</v>
      </c>
      <c r="DC1621" s="88">
        <v>0</v>
      </c>
      <c r="DD1621" s="88">
        <v>7.6413341158059473E-5</v>
      </c>
      <c r="DE1621" s="88">
        <v>0</v>
      </c>
      <c r="DF1621" s="88">
        <v>0</v>
      </c>
      <c r="DG1621" s="88">
        <v>0</v>
      </c>
      <c r="DH1621">
        <f t="shared" si="75"/>
        <v>3.6636926785720122E-4</v>
      </c>
      <c r="DI1621">
        <f t="shared" si="76"/>
        <v>0</v>
      </c>
      <c r="DJ1621">
        <f t="shared" si="77"/>
        <v>3.6636926785720122E-4</v>
      </c>
    </row>
    <row r="1622" spans="1:114" s="74" customFormat="1" x14ac:dyDescent="0.2">
      <c r="A1622" s="74" t="s">
        <v>1293</v>
      </c>
      <c r="B1622" s="74" t="s">
        <v>3061</v>
      </c>
      <c r="C1622" s="88">
        <v>0</v>
      </c>
      <c r="D1622" s="88">
        <v>0</v>
      </c>
      <c r="E1622" s="88">
        <v>0</v>
      </c>
      <c r="F1622" s="88">
        <v>0</v>
      </c>
      <c r="G1622" s="88">
        <v>0</v>
      </c>
      <c r="H1622" s="88">
        <v>0</v>
      </c>
      <c r="I1622" s="88">
        <v>7.7429945257028712E-4</v>
      </c>
      <c r="J1622" s="88">
        <v>0</v>
      </c>
      <c r="K1622" s="72">
        <v>0</v>
      </c>
      <c r="L1622" s="72">
        <v>0</v>
      </c>
      <c r="M1622" s="72">
        <v>0</v>
      </c>
      <c r="N1622" s="89">
        <v>0</v>
      </c>
      <c r="O1622" s="91">
        <v>0</v>
      </c>
      <c r="P1622" s="88">
        <v>0</v>
      </c>
      <c r="Q1622" s="88">
        <v>0</v>
      </c>
      <c r="R1622" s="88">
        <v>0</v>
      </c>
      <c r="S1622" s="88">
        <v>0</v>
      </c>
      <c r="T1622" s="88">
        <v>0</v>
      </c>
      <c r="U1622" s="88">
        <v>0</v>
      </c>
      <c r="V1622" s="88">
        <v>0</v>
      </c>
      <c r="W1622" s="72">
        <v>0</v>
      </c>
      <c r="X1622" s="72">
        <v>1.0438413361169102E-2</v>
      </c>
      <c r="Y1622" s="72">
        <v>0</v>
      </c>
      <c r="Z1622" s="89">
        <v>0</v>
      </c>
      <c r="AA1622" s="91">
        <v>0</v>
      </c>
      <c r="AB1622" s="88">
        <v>0</v>
      </c>
      <c r="AC1622" s="88">
        <v>3.1153618492787936E-3</v>
      </c>
      <c r="AD1622" s="88">
        <v>0</v>
      </c>
      <c r="AE1622" s="88">
        <v>0</v>
      </c>
      <c r="AF1622" s="88">
        <v>0</v>
      </c>
      <c r="AG1622" s="88">
        <v>0</v>
      </c>
      <c r="AH1622" s="88">
        <v>0</v>
      </c>
      <c r="AI1622" s="72">
        <v>0</v>
      </c>
      <c r="AJ1622" s="72">
        <v>0</v>
      </c>
      <c r="AK1622" s="72">
        <v>0</v>
      </c>
      <c r="AL1622" s="89">
        <v>0</v>
      </c>
      <c r="AM1622" s="91">
        <v>0</v>
      </c>
      <c r="AN1622" s="88">
        <v>0</v>
      </c>
      <c r="AO1622" s="88">
        <v>0</v>
      </c>
      <c r="AP1622" s="88">
        <v>0</v>
      </c>
      <c r="AQ1622" s="88">
        <v>0</v>
      </c>
      <c r="AR1622" s="88">
        <v>0</v>
      </c>
      <c r="AS1622" s="88">
        <v>0</v>
      </c>
      <c r="AT1622" s="88">
        <v>0</v>
      </c>
      <c r="AU1622" s="72">
        <v>0</v>
      </c>
      <c r="AV1622" s="72">
        <v>0</v>
      </c>
      <c r="AW1622" s="72">
        <v>0</v>
      </c>
      <c r="AX1622" s="89">
        <v>0</v>
      </c>
      <c r="AY1622" s="72">
        <v>0</v>
      </c>
      <c r="AZ1622" s="72">
        <v>0</v>
      </c>
      <c r="BA1622" s="72">
        <v>0</v>
      </c>
      <c r="BB1622" s="72">
        <v>1.0369334731445883</v>
      </c>
      <c r="BC1622" s="72">
        <v>0</v>
      </c>
      <c r="BD1622" s="72">
        <v>0</v>
      </c>
      <c r="BE1622" s="72">
        <v>0</v>
      </c>
      <c r="BF1622" s="72">
        <v>0</v>
      </c>
      <c r="BG1622" s="72">
        <v>0</v>
      </c>
      <c r="BH1622" s="72">
        <v>0</v>
      </c>
      <c r="BI1622" s="72">
        <v>0</v>
      </c>
      <c r="BJ1622" s="89">
        <v>0</v>
      </c>
      <c r="BK1622" s="72">
        <v>0</v>
      </c>
      <c r="BL1622" s="72">
        <v>0</v>
      </c>
      <c r="BM1622" s="72">
        <v>0</v>
      </c>
      <c r="BN1622" s="72">
        <v>2.3308514082227259</v>
      </c>
      <c r="BO1622" s="72">
        <v>0</v>
      </c>
      <c r="BP1622" s="72">
        <v>0</v>
      </c>
      <c r="BQ1622" s="72">
        <v>0</v>
      </c>
      <c r="BR1622" s="72">
        <v>0</v>
      </c>
      <c r="BS1622" s="72">
        <v>0</v>
      </c>
      <c r="BT1622" s="72">
        <v>0</v>
      </c>
      <c r="BU1622" s="72">
        <v>0</v>
      </c>
      <c r="BV1622" s="89">
        <v>0</v>
      </c>
      <c r="BW1622" s="72">
        <v>0</v>
      </c>
      <c r="BX1622" s="72">
        <v>0</v>
      </c>
      <c r="BY1622" s="72">
        <v>0</v>
      </c>
      <c r="BZ1622" s="72">
        <v>0.14134775080391532</v>
      </c>
      <c r="CA1622" s="72">
        <v>0</v>
      </c>
      <c r="CB1622" s="72">
        <v>1.5216994339278106E-3</v>
      </c>
      <c r="CC1622" s="72">
        <v>0</v>
      </c>
      <c r="CD1622" s="72">
        <v>0</v>
      </c>
      <c r="CE1622" s="72">
        <v>0</v>
      </c>
      <c r="CF1622" s="72">
        <v>0</v>
      </c>
      <c r="CG1622" s="72">
        <v>0</v>
      </c>
      <c r="CH1622" s="89">
        <v>0</v>
      </c>
      <c r="CI1622" s="72">
        <v>0</v>
      </c>
      <c r="CJ1622" s="72">
        <v>0</v>
      </c>
      <c r="CK1622" s="72">
        <v>0</v>
      </c>
      <c r="CL1622" s="72">
        <v>0</v>
      </c>
      <c r="CM1622" s="72">
        <v>0</v>
      </c>
      <c r="CN1622" s="72">
        <v>0</v>
      </c>
      <c r="CO1622" s="72">
        <v>0</v>
      </c>
      <c r="CP1622" s="72">
        <v>0</v>
      </c>
      <c r="CQ1622" s="72">
        <v>0</v>
      </c>
      <c r="CR1622" s="72">
        <v>0</v>
      </c>
      <c r="CS1622" s="72">
        <v>0</v>
      </c>
      <c r="CT1622" s="89">
        <v>0</v>
      </c>
      <c r="CV1622" s="72"/>
      <c r="CX1622" s="94" t="s">
        <v>1462</v>
      </c>
      <c r="CY1622" s="72" t="s">
        <v>3230</v>
      </c>
      <c r="CZ1622" s="88">
        <v>3.5340768265129928E-4</v>
      </c>
      <c r="DA1622" s="88">
        <v>0</v>
      </c>
      <c r="DB1622" s="88">
        <v>0</v>
      </c>
      <c r="DC1622" s="88">
        <v>0</v>
      </c>
      <c r="DD1622" s="88">
        <v>0</v>
      </c>
      <c r="DE1622" s="88">
        <v>0</v>
      </c>
      <c r="DF1622" s="88">
        <v>0</v>
      </c>
      <c r="DG1622" s="88">
        <v>0</v>
      </c>
      <c r="DH1622">
        <f t="shared" si="75"/>
        <v>3.5340768265129928E-4</v>
      </c>
      <c r="DI1622">
        <f t="shared" si="76"/>
        <v>0</v>
      </c>
      <c r="DJ1622">
        <f t="shared" si="77"/>
        <v>3.5340768265129928E-4</v>
      </c>
    </row>
    <row r="1623" spans="1:114" s="74" customFormat="1" x14ac:dyDescent="0.2">
      <c r="A1623" s="74" t="s">
        <v>1698</v>
      </c>
      <c r="B1623" s="74" t="s">
        <v>3466</v>
      </c>
      <c r="C1623" s="88">
        <v>0</v>
      </c>
      <c r="D1623" s="88">
        <v>0</v>
      </c>
      <c r="E1623" s="88">
        <v>0</v>
      </c>
      <c r="F1623" s="88">
        <v>0</v>
      </c>
      <c r="G1623" s="88">
        <v>0</v>
      </c>
      <c r="H1623" s="88">
        <v>0</v>
      </c>
      <c r="I1623" s="88">
        <v>0</v>
      </c>
      <c r="J1623" s="88">
        <v>0</v>
      </c>
      <c r="K1623" s="72">
        <v>0</v>
      </c>
      <c r="L1623" s="72">
        <v>0</v>
      </c>
      <c r="M1623" s="72">
        <v>0</v>
      </c>
      <c r="N1623" s="89">
        <v>0</v>
      </c>
      <c r="O1623" s="91">
        <v>0</v>
      </c>
      <c r="P1623" s="88">
        <v>0</v>
      </c>
      <c r="Q1623" s="88">
        <v>0</v>
      </c>
      <c r="R1623" s="88">
        <v>0</v>
      </c>
      <c r="S1623" s="88">
        <v>0</v>
      </c>
      <c r="T1623" s="88">
        <v>0</v>
      </c>
      <c r="U1623" s="88">
        <v>0</v>
      </c>
      <c r="V1623" s="88">
        <v>0</v>
      </c>
      <c r="W1623" s="72">
        <v>0</v>
      </c>
      <c r="X1623" s="72">
        <v>0</v>
      </c>
      <c r="Y1623" s="72">
        <v>0</v>
      </c>
      <c r="Z1623" s="89">
        <v>0</v>
      </c>
      <c r="AA1623" s="91">
        <v>0</v>
      </c>
      <c r="AB1623" s="88">
        <v>0</v>
      </c>
      <c r="AC1623" s="88">
        <v>0</v>
      </c>
      <c r="AD1623" s="88">
        <v>0</v>
      </c>
      <c r="AE1623" s="88">
        <v>0</v>
      </c>
      <c r="AF1623" s="88">
        <v>0</v>
      </c>
      <c r="AG1623" s="88">
        <v>0</v>
      </c>
      <c r="AH1623" s="88">
        <v>0</v>
      </c>
      <c r="AI1623" s="72">
        <v>0</v>
      </c>
      <c r="AJ1623" s="72">
        <v>0</v>
      </c>
      <c r="AK1623" s="72">
        <v>0</v>
      </c>
      <c r="AL1623" s="89">
        <v>0</v>
      </c>
      <c r="AM1623" s="91">
        <v>0</v>
      </c>
      <c r="AN1623" s="88">
        <v>0</v>
      </c>
      <c r="AO1623" s="88">
        <v>0</v>
      </c>
      <c r="AP1623" s="88">
        <v>0</v>
      </c>
      <c r="AQ1623" s="88">
        <v>0</v>
      </c>
      <c r="AR1623" s="88">
        <v>0</v>
      </c>
      <c r="AS1623" s="88">
        <v>0</v>
      </c>
      <c r="AT1623" s="88">
        <v>0</v>
      </c>
      <c r="AU1623" s="72">
        <v>0</v>
      </c>
      <c r="AV1623" s="72">
        <v>0</v>
      </c>
      <c r="AW1623" s="72">
        <v>0</v>
      </c>
      <c r="AX1623" s="89">
        <v>0</v>
      </c>
      <c r="AY1623" s="72">
        <v>0</v>
      </c>
      <c r="AZ1623" s="72">
        <v>0</v>
      </c>
      <c r="BA1623" s="72">
        <v>0</v>
      </c>
      <c r="BB1623" s="72">
        <v>8.1556565303506939E-2</v>
      </c>
      <c r="BC1623" s="72">
        <v>0</v>
      </c>
      <c r="BD1623" s="72">
        <v>0</v>
      </c>
      <c r="BE1623" s="72">
        <v>0</v>
      </c>
      <c r="BF1623" s="72">
        <v>0</v>
      </c>
      <c r="BG1623" s="72">
        <v>0</v>
      </c>
      <c r="BH1623" s="72">
        <v>0</v>
      </c>
      <c r="BI1623" s="72">
        <v>0</v>
      </c>
      <c r="BJ1623" s="89">
        <v>0</v>
      </c>
      <c r="BK1623" s="72">
        <v>0</v>
      </c>
      <c r="BL1623" s="72">
        <v>0</v>
      </c>
      <c r="BM1623" s="72">
        <v>0</v>
      </c>
      <c r="BN1623" s="72">
        <v>0</v>
      </c>
      <c r="BO1623" s="72">
        <v>0</v>
      </c>
      <c r="BP1623" s="72">
        <v>0</v>
      </c>
      <c r="BQ1623" s="72">
        <v>0</v>
      </c>
      <c r="BR1623" s="72">
        <v>0</v>
      </c>
      <c r="BS1623" s="72">
        <v>0</v>
      </c>
      <c r="BT1623" s="72">
        <v>0</v>
      </c>
      <c r="BU1623" s="72">
        <v>0</v>
      </c>
      <c r="BV1623" s="89">
        <v>0</v>
      </c>
      <c r="BW1623" s="72">
        <v>0</v>
      </c>
      <c r="BX1623" s="72">
        <v>0</v>
      </c>
      <c r="BY1623" s="72">
        <v>0</v>
      </c>
      <c r="BZ1623" s="72">
        <v>9.1876038022544973E-2</v>
      </c>
      <c r="CA1623" s="72">
        <v>0</v>
      </c>
      <c r="CB1623" s="72">
        <v>0</v>
      </c>
      <c r="CC1623" s="72">
        <v>0</v>
      </c>
      <c r="CD1623" s="72">
        <v>0</v>
      </c>
      <c r="CE1623" s="72">
        <v>0</v>
      </c>
      <c r="CF1623" s="72">
        <v>0</v>
      </c>
      <c r="CG1623" s="72">
        <v>0</v>
      </c>
      <c r="CH1623" s="89">
        <v>0</v>
      </c>
      <c r="CI1623" s="72">
        <v>0</v>
      </c>
      <c r="CJ1623" s="72">
        <v>0</v>
      </c>
      <c r="CK1623" s="72">
        <v>0</v>
      </c>
      <c r="CL1623" s="72">
        <v>0</v>
      </c>
      <c r="CM1623" s="72">
        <v>0</v>
      </c>
      <c r="CN1623" s="72">
        <v>0</v>
      </c>
      <c r="CO1623" s="72">
        <v>0</v>
      </c>
      <c r="CP1623" s="72">
        <v>0</v>
      </c>
      <c r="CQ1623" s="72">
        <v>0</v>
      </c>
      <c r="CR1623" s="72">
        <v>0</v>
      </c>
      <c r="CS1623" s="72">
        <v>0</v>
      </c>
      <c r="CT1623" s="89">
        <v>0</v>
      </c>
      <c r="CV1623" s="72"/>
      <c r="CX1623" s="94" t="s">
        <v>1463</v>
      </c>
      <c r="CY1623" s="72" t="s">
        <v>3231</v>
      </c>
      <c r="CZ1623" s="88">
        <v>3.4688057255059042E-4</v>
      </c>
      <c r="DA1623" s="88">
        <v>0</v>
      </c>
      <c r="DB1623" s="88">
        <v>0</v>
      </c>
      <c r="DC1623" s="88">
        <v>0</v>
      </c>
      <c r="DD1623" s="88">
        <v>0</v>
      </c>
      <c r="DE1623" s="88">
        <v>0</v>
      </c>
      <c r="DF1623" s="88">
        <v>0</v>
      </c>
      <c r="DG1623" s="88">
        <v>0</v>
      </c>
      <c r="DH1623">
        <f t="shared" si="75"/>
        <v>3.4688057255059042E-4</v>
      </c>
      <c r="DI1623">
        <f t="shared" si="76"/>
        <v>0</v>
      </c>
      <c r="DJ1623">
        <f t="shared" si="77"/>
        <v>3.4688057255059042E-4</v>
      </c>
    </row>
    <row r="1624" spans="1:114" s="74" customFormat="1" x14ac:dyDescent="0.2">
      <c r="A1624" s="74" t="s">
        <v>558</v>
      </c>
      <c r="B1624" s="74" t="s">
        <v>2326</v>
      </c>
      <c r="C1624" s="88">
        <v>0</v>
      </c>
      <c r="D1624" s="88">
        <v>0</v>
      </c>
      <c r="E1624" s="88">
        <v>0</v>
      </c>
      <c r="F1624" s="88">
        <v>0</v>
      </c>
      <c r="G1624" s="88">
        <v>6.275100401606426E-2</v>
      </c>
      <c r="H1624" s="88">
        <v>3.0114650777603304E-3</v>
      </c>
      <c r="I1624" s="88">
        <v>1.9357486314257176E-2</v>
      </c>
      <c r="J1624" s="88">
        <v>0</v>
      </c>
      <c r="K1624" s="72">
        <v>0</v>
      </c>
      <c r="L1624" s="72">
        <v>0.16570008285004142</v>
      </c>
      <c r="M1624" s="72">
        <v>0</v>
      </c>
      <c r="N1624" s="89">
        <v>0</v>
      </c>
      <c r="O1624" s="91">
        <v>0</v>
      </c>
      <c r="P1624" s="88">
        <v>0</v>
      </c>
      <c r="Q1624" s="88">
        <v>0</v>
      </c>
      <c r="R1624" s="88">
        <v>0</v>
      </c>
      <c r="S1624" s="88">
        <v>0</v>
      </c>
      <c r="T1624" s="88">
        <v>0</v>
      </c>
      <c r="U1624" s="88">
        <v>0</v>
      </c>
      <c r="V1624" s="88">
        <v>0.2883014577496244</v>
      </c>
      <c r="W1624" s="72">
        <v>0</v>
      </c>
      <c r="X1624" s="72">
        <v>3.4794711203897009E-2</v>
      </c>
      <c r="Y1624" s="72">
        <v>0</v>
      </c>
      <c r="Z1624" s="89">
        <v>8.5178875638841564E-3</v>
      </c>
      <c r="AA1624" s="91">
        <v>1.6992765936786912E-2</v>
      </c>
      <c r="AB1624" s="88">
        <v>0</v>
      </c>
      <c r="AC1624" s="88">
        <v>2.6480575718869744E-2</v>
      </c>
      <c r="AD1624" s="88">
        <v>0</v>
      </c>
      <c r="AE1624" s="88">
        <v>0</v>
      </c>
      <c r="AF1624" s="88">
        <v>0</v>
      </c>
      <c r="AG1624" s="88">
        <v>8.2650216768977627E-3</v>
      </c>
      <c r="AH1624" s="88">
        <v>0</v>
      </c>
      <c r="AI1624" s="72">
        <v>0</v>
      </c>
      <c r="AJ1624" s="72">
        <v>5.3376034160661856E-3</v>
      </c>
      <c r="AK1624" s="72">
        <v>0</v>
      </c>
      <c r="AL1624" s="89">
        <v>0</v>
      </c>
      <c r="AM1624" s="91">
        <v>0</v>
      </c>
      <c r="AN1624" s="88">
        <v>0</v>
      </c>
      <c r="AO1624" s="88">
        <v>0</v>
      </c>
      <c r="AP1624" s="88">
        <v>0</v>
      </c>
      <c r="AQ1624" s="88">
        <v>6.5703022339027597E-2</v>
      </c>
      <c r="AR1624" s="88">
        <v>0</v>
      </c>
      <c r="AS1624" s="88">
        <v>0</v>
      </c>
      <c r="AT1624" s="88">
        <v>0</v>
      </c>
      <c r="AU1624" s="72">
        <v>0</v>
      </c>
      <c r="AV1624" s="72">
        <v>0</v>
      </c>
      <c r="AW1624" s="72">
        <v>0</v>
      </c>
      <c r="AX1624" s="89">
        <v>0</v>
      </c>
      <c r="AY1624" s="72">
        <v>0</v>
      </c>
      <c r="AZ1624" s="72">
        <v>0</v>
      </c>
      <c r="BA1624" s="72">
        <v>0</v>
      </c>
      <c r="BB1624" s="72">
        <v>0</v>
      </c>
      <c r="BC1624" s="72">
        <v>0</v>
      </c>
      <c r="BD1624" s="72">
        <v>0</v>
      </c>
      <c r="BE1624" s="72">
        <v>0.258762644083745</v>
      </c>
      <c r="BF1624" s="72">
        <v>0</v>
      </c>
      <c r="BG1624" s="72">
        <v>0</v>
      </c>
      <c r="BH1624" s="72">
        <v>0</v>
      </c>
      <c r="BI1624" s="72">
        <v>0</v>
      </c>
      <c r="BJ1624" s="89">
        <v>0</v>
      </c>
      <c r="BK1624" s="72">
        <v>0</v>
      </c>
      <c r="BL1624" s="72">
        <v>0</v>
      </c>
      <c r="BM1624" s="72">
        <v>0</v>
      </c>
      <c r="BN1624" s="72">
        <v>0</v>
      </c>
      <c r="BO1624" s="72">
        <v>0</v>
      </c>
      <c r="BP1624" s="72">
        <v>0</v>
      </c>
      <c r="BQ1624" s="72">
        <v>0</v>
      </c>
      <c r="BR1624" s="72">
        <v>0</v>
      </c>
      <c r="BS1624" s="72">
        <v>0</v>
      </c>
      <c r="BT1624" s="72">
        <v>0</v>
      </c>
      <c r="BU1624" s="72">
        <v>0</v>
      </c>
      <c r="BV1624" s="89">
        <v>0</v>
      </c>
      <c r="BW1624" s="72">
        <v>0</v>
      </c>
      <c r="BX1624" s="72">
        <v>0</v>
      </c>
      <c r="BY1624" s="72">
        <v>0</v>
      </c>
      <c r="BZ1624" s="72">
        <v>0.27739496095268384</v>
      </c>
      <c r="CA1624" s="72">
        <v>0</v>
      </c>
      <c r="CB1624" s="72">
        <v>0</v>
      </c>
      <c r="CC1624" s="72">
        <v>2.3432174505794139E-2</v>
      </c>
      <c r="CD1624" s="72">
        <v>0</v>
      </c>
      <c r="CE1624" s="72">
        <v>0</v>
      </c>
      <c r="CF1624" s="72">
        <v>0</v>
      </c>
      <c r="CG1624" s="72">
        <v>0</v>
      </c>
      <c r="CH1624" s="89">
        <v>5.022407664966775E-2</v>
      </c>
      <c r="CI1624" s="72">
        <v>0</v>
      </c>
      <c r="CJ1624" s="72">
        <v>0</v>
      </c>
      <c r="CK1624" s="72">
        <v>0</v>
      </c>
      <c r="CL1624" s="72">
        <v>0</v>
      </c>
      <c r="CM1624" s="72">
        <v>4.8761458942851573E-3</v>
      </c>
      <c r="CN1624" s="72">
        <v>0</v>
      </c>
      <c r="CO1624" s="72">
        <v>0</v>
      </c>
      <c r="CP1624" s="72">
        <v>0</v>
      </c>
      <c r="CQ1624" s="72">
        <v>0</v>
      </c>
      <c r="CR1624" s="72">
        <v>0</v>
      </c>
      <c r="CS1624" s="72">
        <v>1.1180429775720579E-3</v>
      </c>
      <c r="CT1624" s="89">
        <v>0</v>
      </c>
      <c r="CV1624" s="72"/>
      <c r="CX1624" s="94" t="s">
        <v>1779</v>
      </c>
      <c r="CY1624" s="72" t="s">
        <v>3547</v>
      </c>
      <c r="CZ1624" s="88">
        <v>0</v>
      </c>
      <c r="DA1624" s="88">
        <v>3.4446649029982361E-4</v>
      </c>
      <c r="DB1624" s="88">
        <v>0</v>
      </c>
      <c r="DC1624" s="88">
        <v>0</v>
      </c>
      <c r="DD1624" s="88">
        <v>0</v>
      </c>
      <c r="DE1624" s="88">
        <v>0</v>
      </c>
      <c r="DF1624" s="88">
        <v>0</v>
      </c>
      <c r="DG1624" s="88">
        <v>0</v>
      </c>
      <c r="DH1624">
        <f t="shared" si="75"/>
        <v>0</v>
      </c>
      <c r="DI1624">
        <f t="shared" si="76"/>
        <v>3.4446649029982361E-4</v>
      </c>
      <c r="DJ1624">
        <f t="shared" si="77"/>
        <v>3.4446649029982361E-4</v>
      </c>
    </row>
    <row r="1625" spans="1:114" s="74" customFormat="1" x14ac:dyDescent="0.2">
      <c r="A1625" s="74" t="s">
        <v>948</v>
      </c>
      <c r="B1625" s="74" t="s">
        <v>2716</v>
      </c>
      <c r="C1625" s="88">
        <v>5.4313911294982323E-2</v>
      </c>
      <c r="D1625" s="88">
        <v>0</v>
      </c>
      <c r="E1625" s="88">
        <v>0</v>
      </c>
      <c r="F1625" s="88">
        <v>0</v>
      </c>
      <c r="G1625" s="88">
        <v>0</v>
      </c>
      <c r="H1625" s="88">
        <v>0</v>
      </c>
      <c r="I1625" s="88">
        <v>0</v>
      </c>
      <c r="J1625" s="88">
        <v>0</v>
      </c>
      <c r="K1625" s="72">
        <v>0</v>
      </c>
      <c r="L1625" s="72">
        <v>0</v>
      </c>
      <c r="M1625" s="72">
        <v>0</v>
      </c>
      <c r="N1625" s="89">
        <v>0</v>
      </c>
      <c r="O1625" s="91">
        <v>0</v>
      </c>
      <c r="P1625" s="88">
        <v>0</v>
      </c>
      <c r="Q1625" s="88">
        <v>0</v>
      </c>
      <c r="R1625" s="88">
        <v>0</v>
      </c>
      <c r="S1625" s="88">
        <v>0</v>
      </c>
      <c r="T1625" s="88">
        <v>0</v>
      </c>
      <c r="U1625" s="88">
        <v>0</v>
      </c>
      <c r="V1625" s="88">
        <v>0</v>
      </c>
      <c r="W1625" s="72">
        <v>0</v>
      </c>
      <c r="X1625" s="72">
        <v>6.9589422407794017E-3</v>
      </c>
      <c r="Y1625" s="72">
        <v>0</v>
      </c>
      <c r="Z1625" s="89">
        <v>0</v>
      </c>
      <c r="AA1625" s="91">
        <v>3.3985531873573824E-2</v>
      </c>
      <c r="AB1625" s="88">
        <v>0</v>
      </c>
      <c r="AC1625" s="88">
        <v>0</v>
      </c>
      <c r="AD1625" s="88">
        <v>0</v>
      </c>
      <c r="AE1625" s="88">
        <v>0</v>
      </c>
      <c r="AF1625" s="88">
        <v>0</v>
      </c>
      <c r="AG1625" s="88">
        <v>0</v>
      </c>
      <c r="AH1625" s="88">
        <v>0</v>
      </c>
      <c r="AI1625" s="72">
        <v>0</v>
      </c>
      <c r="AJ1625" s="72">
        <v>5.3376034160661856E-3</v>
      </c>
      <c r="AK1625" s="72">
        <v>0</v>
      </c>
      <c r="AL1625" s="89">
        <v>0</v>
      </c>
      <c r="AM1625" s="91">
        <v>0</v>
      </c>
      <c r="AN1625" s="88">
        <v>0</v>
      </c>
      <c r="AO1625" s="88">
        <v>0</v>
      </c>
      <c r="AP1625" s="88">
        <v>0</v>
      </c>
      <c r="AQ1625" s="88">
        <v>0</v>
      </c>
      <c r="AR1625" s="88">
        <v>0</v>
      </c>
      <c r="AS1625" s="88">
        <v>0</v>
      </c>
      <c r="AT1625" s="88">
        <v>0</v>
      </c>
      <c r="AU1625" s="72">
        <v>0</v>
      </c>
      <c r="AV1625" s="72">
        <v>0</v>
      </c>
      <c r="AW1625" s="72">
        <v>0</v>
      </c>
      <c r="AX1625" s="89">
        <v>0</v>
      </c>
      <c r="AY1625" s="72">
        <v>0</v>
      </c>
      <c r="AZ1625" s="72">
        <v>0</v>
      </c>
      <c r="BA1625" s="72">
        <v>0</v>
      </c>
      <c r="BB1625" s="72">
        <v>0</v>
      </c>
      <c r="BC1625" s="72">
        <v>0</v>
      </c>
      <c r="BD1625" s="72">
        <v>0</v>
      </c>
      <c r="BE1625" s="72">
        <v>0</v>
      </c>
      <c r="BF1625" s="72">
        <v>0</v>
      </c>
      <c r="BG1625" s="72">
        <v>0</v>
      </c>
      <c r="BH1625" s="72">
        <v>0</v>
      </c>
      <c r="BI1625" s="72">
        <v>0</v>
      </c>
      <c r="BJ1625" s="89">
        <v>0</v>
      </c>
      <c r="BK1625" s="72">
        <v>0</v>
      </c>
      <c r="BL1625" s="72">
        <v>0</v>
      </c>
      <c r="BM1625" s="72">
        <v>0</v>
      </c>
      <c r="BN1625" s="72">
        <v>0</v>
      </c>
      <c r="BO1625" s="72">
        <v>0</v>
      </c>
      <c r="BP1625" s="72">
        <v>0</v>
      </c>
      <c r="BQ1625" s="72">
        <v>0</v>
      </c>
      <c r="BR1625" s="72">
        <v>0</v>
      </c>
      <c r="BS1625" s="72">
        <v>0</v>
      </c>
      <c r="BT1625" s="72">
        <v>0</v>
      </c>
      <c r="BU1625" s="72">
        <v>0</v>
      </c>
      <c r="BV1625" s="89">
        <v>0</v>
      </c>
      <c r="BW1625" s="72">
        <v>0</v>
      </c>
      <c r="BX1625" s="72">
        <v>0</v>
      </c>
      <c r="BY1625" s="72">
        <v>0</v>
      </c>
      <c r="BZ1625" s="72">
        <v>0</v>
      </c>
      <c r="CA1625" s="72">
        <v>0</v>
      </c>
      <c r="CB1625" s="72">
        <v>0</v>
      </c>
      <c r="CC1625" s="72">
        <v>0</v>
      </c>
      <c r="CD1625" s="72">
        <v>0</v>
      </c>
      <c r="CE1625" s="72">
        <v>0</v>
      </c>
      <c r="CF1625" s="72">
        <v>0</v>
      </c>
      <c r="CG1625" s="72">
        <v>0</v>
      </c>
      <c r="CH1625" s="89">
        <v>0</v>
      </c>
      <c r="CI1625" s="72">
        <v>0</v>
      </c>
      <c r="CJ1625" s="72">
        <v>0</v>
      </c>
      <c r="CK1625" s="72">
        <v>0</v>
      </c>
      <c r="CL1625" s="72">
        <v>0</v>
      </c>
      <c r="CM1625" s="72">
        <v>0</v>
      </c>
      <c r="CN1625" s="72">
        <v>0</v>
      </c>
      <c r="CO1625" s="72">
        <v>0</v>
      </c>
      <c r="CP1625" s="72">
        <v>0</v>
      </c>
      <c r="CQ1625" s="72">
        <v>0</v>
      </c>
      <c r="CR1625" s="72">
        <v>0</v>
      </c>
      <c r="CS1625" s="72">
        <v>0</v>
      </c>
      <c r="CT1625" s="89">
        <v>0</v>
      </c>
      <c r="CV1625" s="72"/>
      <c r="CX1625" s="94" t="s">
        <v>1628</v>
      </c>
      <c r="CY1625" s="72" t="s">
        <v>3396</v>
      </c>
      <c r="CZ1625" s="88">
        <v>0</v>
      </c>
      <c r="DA1625" s="88">
        <v>0</v>
      </c>
      <c r="DB1625" s="88">
        <v>0</v>
      </c>
      <c r="DC1625" s="88">
        <v>0</v>
      </c>
      <c r="DD1625" s="88">
        <v>6.2613800582558802E-5</v>
      </c>
      <c r="DE1625" s="88">
        <v>0</v>
      </c>
      <c r="DF1625" s="88">
        <v>0</v>
      </c>
      <c r="DG1625" s="88">
        <v>2.801336631299578E-4</v>
      </c>
      <c r="DH1625">
        <f t="shared" si="75"/>
        <v>6.2613800582558802E-5</v>
      </c>
      <c r="DI1625">
        <f t="shared" si="76"/>
        <v>2.801336631299578E-4</v>
      </c>
      <c r="DJ1625">
        <f t="shared" si="77"/>
        <v>3.4274746371251659E-4</v>
      </c>
    </row>
    <row r="1626" spans="1:114" s="74" customFormat="1" x14ac:dyDescent="0.2">
      <c r="A1626" s="74" t="s">
        <v>308</v>
      </c>
      <c r="B1626" s="74" t="s">
        <v>2076</v>
      </c>
      <c r="C1626" s="88">
        <v>8.5515519911248755E-2</v>
      </c>
      <c r="D1626" s="88">
        <v>0</v>
      </c>
      <c r="E1626" s="88">
        <v>0</v>
      </c>
      <c r="F1626" s="88">
        <v>0.16969023818338885</v>
      </c>
      <c r="G1626" s="88">
        <v>0.16315261044176707</v>
      </c>
      <c r="H1626" s="88">
        <v>1.8929209060207789E-2</v>
      </c>
      <c r="I1626" s="88">
        <v>1.3937390146265166E-2</v>
      </c>
      <c r="J1626" s="88">
        <v>0</v>
      </c>
      <c r="K1626" s="72">
        <v>0</v>
      </c>
      <c r="L1626" s="72">
        <v>0</v>
      </c>
      <c r="M1626" s="72">
        <v>0</v>
      </c>
      <c r="N1626" s="89">
        <v>0</v>
      </c>
      <c r="O1626" s="91">
        <v>0</v>
      </c>
      <c r="P1626" s="88">
        <v>0</v>
      </c>
      <c r="Q1626" s="88">
        <v>0</v>
      </c>
      <c r="R1626" s="88">
        <v>0</v>
      </c>
      <c r="S1626" s="88">
        <v>0.11024277909796908</v>
      </c>
      <c r="T1626" s="88">
        <v>0</v>
      </c>
      <c r="U1626" s="88">
        <v>0</v>
      </c>
      <c r="V1626" s="88">
        <v>0</v>
      </c>
      <c r="W1626" s="72">
        <v>0</v>
      </c>
      <c r="X1626" s="72">
        <v>4.8712595685455808E-2</v>
      </c>
      <c r="Y1626" s="72">
        <v>0</v>
      </c>
      <c r="Z1626" s="89">
        <v>0</v>
      </c>
      <c r="AA1626" s="91">
        <v>5.3405835801330293E-2</v>
      </c>
      <c r="AB1626" s="88">
        <v>0</v>
      </c>
      <c r="AC1626" s="88">
        <v>0.16978722078569425</v>
      </c>
      <c r="AD1626" s="88">
        <v>0</v>
      </c>
      <c r="AE1626" s="88">
        <v>6.418720657276996E-3</v>
      </c>
      <c r="AF1626" s="88">
        <v>0.36159222120935886</v>
      </c>
      <c r="AG1626" s="88">
        <v>3.0054624279628223E-3</v>
      </c>
      <c r="AH1626" s="88">
        <v>0</v>
      </c>
      <c r="AI1626" s="72">
        <v>0</v>
      </c>
      <c r="AJ1626" s="72">
        <v>5.3376034160661862E-2</v>
      </c>
      <c r="AK1626" s="72">
        <v>0</v>
      </c>
      <c r="AL1626" s="89">
        <v>0</v>
      </c>
      <c r="AM1626" s="91">
        <v>0</v>
      </c>
      <c r="AN1626" s="88">
        <v>0</v>
      </c>
      <c r="AO1626" s="88">
        <v>0</v>
      </c>
      <c r="AP1626" s="88">
        <v>0.31637965558670406</v>
      </c>
      <c r="AQ1626" s="88">
        <v>7.2273324572930356E-2</v>
      </c>
      <c r="AR1626" s="88">
        <v>0</v>
      </c>
      <c r="AS1626" s="88">
        <v>0</v>
      </c>
      <c r="AT1626" s="88">
        <v>0.84720422605402168</v>
      </c>
      <c r="AU1626" s="72">
        <v>0</v>
      </c>
      <c r="AV1626" s="72">
        <v>0</v>
      </c>
      <c r="AW1626" s="72">
        <v>0</v>
      </c>
      <c r="AX1626" s="89">
        <v>0</v>
      </c>
      <c r="AY1626" s="72">
        <v>0</v>
      </c>
      <c r="AZ1626" s="72">
        <v>0</v>
      </c>
      <c r="BA1626" s="72">
        <v>0</v>
      </c>
      <c r="BB1626" s="72">
        <v>0</v>
      </c>
      <c r="BC1626" s="72">
        <v>0</v>
      </c>
      <c r="BD1626" s="72">
        <v>0</v>
      </c>
      <c r="BE1626" s="72">
        <v>0</v>
      </c>
      <c r="BF1626" s="72">
        <v>0</v>
      </c>
      <c r="BG1626" s="72">
        <v>0</v>
      </c>
      <c r="BH1626" s="72">
        <v>0</v>
      </c>
      <c r="BI1626" s="72">
        <v>0</v>
      </c>
      <c r="BJ1626" s="89">
        <v>0</v>
      </c>
      <c r="BK1626" s="72">
        <v>0</v>
      </c>
      <c r="BL1626" s="72">
        <v>0</v>
      </c>
      <c r="BM1626" s="72">
        <v>0</v>
      </c>
      <c r="BN1626" s="72">
        <v>0</v>
      </c>
      <c r="BO1626" s="72">
        <v>0</v>
      </c>
      <c r="BP1626" s="72">
        <v>0</v>
      </c>
      <c r="BQ1626" s="72">
        <v>0</v>
      </c>
      <c r="BR1626" s="72">
        <v>0</v>
      </c>
      <c r="BS1626" s="72">
        <v>0</v>
      </c>
      <c r="BT1626" s="72">
        <v>0.16466326362588507</v>
      </c>
      <c r="BU1626" s="72">
        <v>8.6302552089754653E-2</v>
      </c>
      <c r="BV1626" s="89">
        <v>1.5473887814313345E-2</v>
      </c>
      <c r="BW1626" s="72">
        <v>0</v>
      </c>
      <c r="BX1626" s="72">
        <v>0</v>
      </c>
      <c r="BY1626" s="72">
        <v>0</v>
      </c>
      <c r="BZ1626" s="72">
        <v>0</v>
      </c>
      <c r="CA1626" s="72">
        <v>0</v>
      </c>
      <c r="CB1626" s="72">
        <v>0</v>
      </c>
      <c r="CC1626" s="72">
        <v>0</v>
      </c>
      <c r="CD1626" s="72">
        <v>0</v>
      </c>
      <c r="CE1626" s="72">
        <v>0</v>
      </c>
      <c r="CF1626" s="72">
        <v>0</v>
      </c>
      <c r="CG1626" s="72">
        <v>0</v>
      </c>
      <c r="CH1626" s="89">
        <v>5.022407664966775E-2</v>
      </c>
      <c r="CI1626" s="72">
        <v>0</v>
      </c>
      <c r="CJ1626" s="72">
        <v>0</v>
      </c>
      <c r="CK1626" s="72">
        <v>0</v>
      </c>
      <c r="CL1626" s="72">
        <v>0</v>
      </c>
      <c r="CM1626" s="72">
        <v>0</v>
      </c>
      <c r="CN1626" s="72">
        <v>0</v>
      </c>
      <c r="CO1626" s="72">
        <v>6.7306829399623083E-2</v>
      </c>
      <c r="CP1626" s="72">
        <v>0</v>
      </c>
      <c r="CQ1626" s="72">
        <v>0</v>
      </c>
      <c r="CR1626" s="72">
        <v>0</v>
      </c>
      <c r="CS1626" s="72">
        <v>8.3853223317904332E-2</v>
      </c>
      <c r="CT1626" s="89">
        <v>0</v>
      </c>
      <c r="CV1626" s="72"/>
      <c r="CX1626" s="94" t="s">
        <v>1465</v>
      </c>
      <c r="CY1626" s="72" t="s">
        <v>3233</v>
      </c>
      <c r="CZ1626" s="88">
        <v>0</v>
      </c>
      <c r="DA1626" s="88">
        <v>0</v>
      </c>
      <c r="DB1626" s="88">
        <v>0</v>
      </c>
      <c r="DC1626" s="88">
        <v>0</v>
      </c>
      <c r="DD1626" s="88">
        <v>0</v>
      </c>
      <c r="DE1626" s="88">
        <v>0</v>
      </c>
      <c r="DF1626" s="88">
        <v>3.3373381391002538E-4</v>
      </c>
      <c r="DG1626" s="88">
        <v>0</v>
      </c>
      <c r="DH1626">
        <f t="shared" si="75"/>
        <v>3.3373381391002538E-4</v>
      </c>
      <c r="DI1626">
        <f t="shared" si="76"/>
        <v>0</v>
      </c>
      <c r="DJ1626">
        <f t="shared" si="77"/>
        <v>3.3373381391002538E-4</v>
      </c>
    </row>
    <row r="1627" spans="1:114" s="74" customFormat="1" x14ac:dyDescent="0.2">
      <c r="A1627" s="74" t="s">
        <v>784</v>
      </c>
      <c r="B1627" s="74" t="s">
        <v>2552</v>
      </c>
      <c r="C1627" s="88">
        <v>0</v>
      </c>
      <c r="D1627" s="88">
        <v>0</v>
      </c>
      <c r="E1627" s="88">
        <v>0</v>
      </c>
      <c r="F1627" s="88">
        <v>0</v>
      </c>
      <c r="G1627" s="88">
        <v>6.7457329317269082E-2</v>
      </c>
      <c r="H1627" s="88">
        <v>0</v>
      </c>
      <c r="I1627" s="88">
        <v>0</v>
      </c>
      <c r="J1627" s="88">
        <v>0</v>
      </c>
      <c r="K1627" s="72">
        <v>0</v>
      </c>
      <c r="L1627" s="72">
        <v>0</v>
      </c>
      <c r="M1627" s="72">
        <v>0</v>
      </c>
      <c r="N1627" s="89">
        <v>0</v>
      </c>
      <c r="O1627" s="91">
        <v>0</v>
      </c>
      <c r="P1627" s="88">
        <v>0</v>
      </c>
      <c r="Q1627" s="88">
        <v>0</v>
      </c>
      <c r="R1627" s="88">
        <v>0</v>
      </c>
      <c r="S1627" s="88">
        <v>0</v>
      </c>
      <c r="T1627" s="88">
        <v>0</v>
      </c>
      <c r="U1627" s="88">
        <v>0</v>
      </c>
      <c r="V1627" s="88">
        <v>0</v>
      </c>
      <c r="W1627" s="72">
        <v>0</v>
      </c>
      <c r="X1627" s="72">
        <v>0</v>
      </c>
      <c r="Y1627" s="72">
        <v>0</v>
      </c>
      <c r="Z1627" s="89">
        <v>0</v>
      </c>
      <c r="AA1627" s="91">
        <v>1.6992765936786912E-2</v>
      </c>
      <c r="AB1627" s="88">
        <v>0</v>
      </c>
      <c r="AC1627" s="88">
        <v>2.0249852020312157E-2</v>
      </c>
      <c r="AD1627" s="88">
        <v>0</v>
      </c>
      <c r="AE1627" s="88">
        <v>0</v>
      </c>
      <c r="AF1627" s="88">
        <v>0</v>
      </c>
      <c r="AG1627" s="88">
        <v>1.5027312139814111E-3</v>
      </c>
      <c r="AH1627" s="88">
        <v>0</v>
      </c>
      <c r="AI1627" s="72">
        <v>0</v>
      </c>
      <c r="AJ1627" s="72">
        <v>5.3376034160661856E-3</v>
      </c>
      <c r="AK1627" s="72">
        <v>0</v>
      </c>
      <c r="AL1627" s="89">
        <v>0</v>
      </c>
      <c r="AM1627" s="91">
        <v>0</v>
      </c>
      <c r="AN1627" s="88">
        <v>0</v>
      </c>
      <c r="AO1627" s="88">
        <v>0</v>
      </c>
      <c r="AP1627" s="88">
        <v>0</v>
      </c>
      <c r="AQ1627" s="88">
        <v>0.13140604467805519</v>
      </c>
      <c r="AR1627" s="88">
        <v>0</v>
      </c>
      <c r="AS1627" s="88">
        <v>0</v>
      </c>
      <c r="AT1627" s="88">
        <v>0</v>
      </c>
      <c r="AU1627" s="72">
        <v>0</v>
      </c>
      <c r="AV1627" s="72">
        <v>0</v>
      </c>
      <c r="AW1627" s="72">
        <v>0</v>
      </c>
      <c r="AX1627" s="89">
        <v>0</v>
      </c>
      <c r="AY1627" s="72">
        <v>0</v>
      </c>
      <c r="AZ1627" s="72">
        <v>0</v>
      </c>
      <c r="BA1627" s="72">
        <v>0</v>
      </c>
      <c r="BB1627" s="72">
        <v>0</v>
      </c>
      <c r="BC1627" s="72">
        <v>0</v>
      </c>
      <c r="BD1627" s="72">
        <v>0</v>
      </c>
      <c r="BE1627" s="72">
        <v>0</v>
      </c>
      <c r="BF1627" s="72">
        <v>0</v>
      </c>
      <c r="BG1627" s="72">
        <v>0</v>
      </c>
      <c r="BH1627" s="72">
        <v>0</v>
      </c>
      <c r="BI1627" s="72">
        <v>0</v>
      </c>
      <c r="BJ1627" s="89">
        <v>0</v>
      </c>
      <c r="BK1627" s="72">
        <v>0</v>
      </c>
      <c r="BL1627" s="72">
        <v>0</v>
      </c>
      <c r="BM1627" s="72">
        <v>0</v>
      </c>
      <c r="BN1627" s="72">
        <v>0</v>
      </c>
      <c r="BO1627" s="72">
        <v>0</v>
      </c>
      <c r="BP1627" s="72">
        <v>0</v>
      </c>
      <c r="BQ1627" s="72">
        <v>0</v>
      </c>
      <c r="BR1627" s="72">
        <v>0</v>
      </c>
      <c r="BS1627" s="72">
        <v>0</v>
      </c>
      <c r="BT1627" s="72">
        <v>0</v>
      </c>
      <c r="BU1627" s="72">
        <v>0</v>
      </c>
      <c r="BV1627" s="89">
        <v>0</v>
      </c>
      <c r="BW1627" s="72">
        <v>0</v>
      </c>
      <c r="BX1627" s="72">
        <v>0</v>
      </c>
      <c r="BY1627" s="72">
        <v>0</v>
      </c>
      <c r="BZ1627" s="72">
        <v>0</v>
      </c>
      <c r="CA1627" s="72">
        <v>0</v>
      </c>
      <c r="CB1627" s="72">
        <v>0</v>
      </c>
      <c r="CC1627" s="72">
        <v>0</v>
      </c>
      <c r="CD1627" s="72">
        <v>0</v>
      </c>
      <c r="CE1627" s="72">
        <v>0</v>
      </c>
      <c r="CF1627" s="72">
        <v>0</v>
      </c>
      <c r="CG1627" s="72">
        <v>0</v>
      </c>
      <c r="CH1627" s="89">
        <v>0</v>
      </c>
      <c r="CI1627" s="72">
        <v>0</v>
      </c>
      <c r="CJ1627" s="72">
        <v>0</v>
      </c>
      <c r="CK1627" s="72">
        <v>0</v>
      </c>
      <c r="CL1627" s="72">
        <v>0</v>
      </c>
      <c r="CM1627" s="72">
        <v>0</v>
      </c>
      <c r="CN1627" s="72">
        <v>0</v>
      </c>
      <c r="CO1627" s="72">
        <v>0</v>
      </c>
      <c r="CP1627" s="72">
        <v>0</v>
      </c>
      <c r="CQ1627" s="72">
        <v>0</v>
      </c>
      <c r="CR1627" s="72">
        <v>0</v>
      </c>
      <c r="CS1627" s="72">
        <v>0</v>
      </c>
      <c r="CT1627" s="89">
        <v>0</v>
      </c>
      <c r="CV1627" s="72"/>
      <c r="CX1627" s="94" t="s">
        <v>1467</v>
      </c>
      <c r="CY1627" s="72" t="s">
        <v>3235</v>
      </c>
      <c r="CZ1627" s="88">
        <v>6.4524954380857256E-5</v>
      </c>
      <c r="DA1627" s="88">
        <v>0</v>
      </c>
      <c r="DB1627" s="88">
        <v>0</v>
      </c>
      <c r="DC1627" s="88">
        <v>0</v>
      </c>
      <c r="DD1627" s="88">
        <v>2.5961348743989949E-4</v>
      </c>
      <c r="DE1627" s="88">
        <v>0</v>
      </c>
      <c r="DF1627" s="88">
        <v>0</v>
      </c>
      <c r="DG1627" s="88">
        <v>0</v>
      </c>
      <c r="DH1627">
        <f t="shared" si="75"/>
        <v>3.2413844182075676E-4</v>
      </c>
      <c r="DI1627">
        <f t="shared" si="76"/>
        <v>0</v>
      </c>
      <c r="DJ1627">
        <f t="shared" si="77"/>
        <v>3.2413844182075676E-4</v>
      </c>
    </row>
    <row r="1628" spans="1:114" s="74" customFormat="1" x14ac:dyDescent="0.2">
      <c r="A1628" s="74" t="s">
        <v>1729</v>
      </c>
      <c r="B1628" s="74" t="s">
        <v>3497</v>
      </c>
      <c r="C1628" s="88">
        <v>0</v>
      </c>
      <c r="D1628" s="88">
        <v>0</v>
      </c>
      <c r="E1628" s="88">
        <v>0</v>
      </c>
      <c r="F1628" s="88">
        <v>0</v>
      </c>
      <c r="G1628" s="88">
        <v>0</v>
      </c>
      <c r="H1628" s="88">
        <v>0</v>
      </c>
      <c r="I1628" s="88">
        <v>0</v>
      </c>
      <c r="J1628" s="88">
        <v>0</v>
      </c>
      <c r="K1628" s="72">
        <v>0</v>
      </c>
      <c r="L1628" s="72">
        <v>0</v>
      </c>
      <c r="M1628" s="72">
        <v>0</v>
      </c>
      <c r="N1628" s="89">
        <v>0</v>
      </c>
      <c r="O1628" s="91">
        <v>0</v>
      </c>
      <c r="P1628" s="88">
        <v>0</v>
      </c>
      <c r="Q1628" s="88">
        <v>0</v>
      </c>
      <c r="R1628" s="88">
        <v>0</v>
      </c>
      <c r="S1628" s="88">
        <v>0</v>
      </c>
      <c r="T1628" s="88">
        <v>0</v>
      </c>
      <c r="U1628" s="88">
        <v>0</v>
      </c>
      <c r="V1628" s="88">
        <v>0</v>
      </c>
      <c r="W1628" s="72">
        <v>0</v>
      </c>
      <c r="X1628" s="72">
        <v>0</v>
      </c>
      <c r="Y1628" s="72">
        <v>0</v>
      </c>
      <c r="Z1628" s="89">
        <v>0</v>
      </c>
      <c r="AA1628" s="91">
        <v>0</v>
      </c>
      <c r="AB1628" s="88">
        <v>0</v>
      </c>
      <c r="AC1628" s="88">
        <v>0</v>
      </c>
      <c r="AD1628" s="88">
        <v>0</v>
      </c>
      <c r="AE1628" s="88">
        <v>0</v>
      </c>
      <c r="AF1628" s="88">
        <v>0</v>
      </c>
      <c r="AG1628" s="88">
        <v>0</v>
      </c>
      <c r="AH1628" s="88">
        <v>0</v>
      </c>
      <c r="AI1628" s="72">
        <v>0</v>
      </c>
      <c r="AJ1628" s="72">
        <v>0</v>
      </c>
      <c r="AK1628" s="72">
        <v>0</v>
      </c>
      <c r="AL1628" s="89">
        <v>0</v>
      </c>
      <c r="AM1628" s="91">
        <v>0</v>
      </c>
      <c r="AN1628" s="88">
        <v>0</v>
      </c>
      <c r="AO1628" s="88">
        <v>0</v>
      </c>
      <c r="AP1628" s="88">
        <v>0</v>
      </c>
      <c r="AQ1628" s="88">
        <v>0</v>
      </c>
      <c r="AR1628" s="88">
        <v>0</v>
      </c>
      <c r="AS1628" s="88">
        <v>0</v>
      </c>
      <c r="AT1628" s="88">
        <v>0</v>
      </c>
      <c r="AU1628" s="72">
        <v>0</v>
      </c>
      <c r="AV1628" s="72">
        <v>0</v>
      </c>
      <c r="AW1628" s="72">
        <v>0</v>
      </c>
      <c r="AX1628" s="89">
        <v>0</v>
      </c>
      <c r="AY1628" s="72">
        <v>0</v>
      </c>
      <c r="AZ1628" s="72">
        <v>0</v>
      </c>
      <c r="BA1628" s="72">
        <v>0</v>
      </c>
      <c r="BB1628" s="72">
        <v>0</v>
      </c>
      <c r="BC1628" s="72">
        <v>0</v>
      </c>
      <c r="BD1628" s="72">
        <v>0</v>
      </c>
      <c r="BE1628" s="72">
        <v>0</v>
      </c>
      <c r="BF1628" s="72">
        <v>0</v>
      </c>
      <c r="BG1628" s="72">
        <v>0</v>
      </c>
      <c r="BH1628" s="72">
        <v>0</v>
      </c>
      <c r="BI1628" s="72">
        <v>0</v>
      </c>
      <c r="BJ1628" s="89">
        <v>0</v>
      </c>
      <c r="BK1628" s="72">
        <v>0</v>
      </c>
      <c r="BL1628" s="72">
        <v>0</v>
      </c>
      <c r="BM1628" s="72">
        <v>0</v>
      </c>
      <c r="BN1628" s="72">
        <v>0</v>
      </c>
      <c r="BO1628" s="72">
        <v>0</v>
      </c>
      <c r="BP1628" s="72">
        <v>0</v>
      </c>
      <c r="BQ1628" s="72">
        <v>0</v>
      </c>
      <c r="BR1628" s="72">
        <v>0</v>
      </c>
      <c r="BS1628" s="72">
        <v>0</v>
      </c>
      <c r="BT1628" s="72">
        <v>0</v>
      </c>
      <c r="BU1628" s="72">
        <v>5.4795271168098195E-2</v>
      </c>
      <c r="BV1628" s="89">
        <v>0</v>
      </c>
      <c r="BW1628" s="72">
        <v>0</v>
      </c>
      <c r="BX1628" s="72">
        <v>0</v>
      </c>
      <c r="BY1628" s="72">
        <v>0</v>
      </c>
      <c r="BZ1628" s="72">
        <v>0</v>
      </c>
      <c r="CA1628" s="72">
        <v>0</v>
      </c>
      <c r="CB1628" s="72">
        <v>0</v>
      </c>
      <c r="CC1628" s="72">
        <v>0</v>
      </c>
      <c r="CD1628" s="72">
        <v>0</v>
      </c>
      <c r="CE1628" s="72">
        <v>0</v>
      </c>
      <c r="CF1628" s="72">
        <v>0</v>
      </c>
      <c r="CG1628" s="72">
        <v>0</v>
      </c>
      <c r="CH1628" s="89">
        <v>0</v>
      </c>
      <c r="CI1628" s="72">
        <v>0</v>
      </c>
      <c r="CJ1628" s="72">
        <v>0</v>
      </c>
      <c r="CK1628" s="72">
        <v>0</v>
      </c>
      <c r="CL1628" s="72">
        <v>0</v>
      </c>
      <c r="CM1628" s="72">
        <v>0</v>
      </c>
      <c r="CN1628" s="72">
        <v>0</v>
      </c>
      <c r="CO1628" s="72">
        <v>0</v>
      </c>
      <c r="CP1628" s="72">
        <v>0</v>
      </c>
      <c r="CQ1628" s="72">
        <v>0</v>
      </c>
      <c r="CR1628" s="72">
        <v>0</v>
      </c>
      <c r="CS1628" s="72">
        <v>0</v>
      </c>
      <c r="CT1628" s="89">
        <v>0</v>
      </c>
      <c r="CV1628" s="72"/>
      <c r="CX1628" s="94" t="s">
        <v>1468</v>
      </c>
      <c r="CY1628" s="72" t="s">
        <v>3236</v>
      </c>
      <c r="CZ1628" s="88">
        <v>3.2265697261717825E-4</v>
      </c>
      <c r="DA1628" s="88">
        <v>0</v>
      </c>
      <c r="DB1628" s="88">
        <v>0</v>
      </c>
      <c r="DC1628" s="88">
        <v>0</v>
      </c>
      <c r="DD1628" s="88">
        <v>0</v>
      </c>
      <c r="DE1628" s="88">
        <v>0</v>
      </c>
      <c r="DF1628" s="88">
        <v>0</v>
      </c>
      <c r="DG1628" s="88">
        <v>0</v>
      </c>
      <c r="DH1628">
        <f t="shared" si="75"/>
        <v>3.2265697261717825E-4</v>
      </c>
      <c r="DI1628">
        <f t="shared" si="76"/>
        <v>0</v>
      </c>
      <c r="DJ1628">
        <f t="shared" si="77"/>
        <v>3.2265697261717825E-4</v>
      </c>
    </row>
    <row r="1629" spans="1:114" s="74" customFormat="1" x14ac:dyDescent="0.2">
      <c r="A1629" s="74" t="s">
        <v>832</v>
      </c>
      <c r="B1629" s="74" t="s">
        <v>2600</v>
      </c>
      <c r="C1629" s="88">
        <v>0</v>
      </c>
      <c r="D1629" s="88">
        <v>0</v>
      </c>
      <c r="E1629" s="88">
        <v>4.8642075395216866E-2</v>
      </c>
      <c r="F1629" s="88">
        <v>0</v>
      </c>
      <c r="G1629" s="88">
        <v>0</v>
      </c>
      <c r="H1629" s="88">
        <v>0</v>
      </c>
      <c r="I1629" s="88">
        <v>1.0840192335984019E-2</v>
      </c>
      <c r="J1629" s="88">
        <v>0</v>
      </c>
      <c r="K1629" s="72">
        <v>0</v>
      </c>
      <c r="L1629" s="72">
        <v>0</v>
      </c>
      <c r="M1629" s="72">
        <v>0</v>
      </c>
      <c r="N1629" s="89">
        <v>0</v>
      </c>
      <c r="O1629" s="91">
        <v>0</v>
      </c>
      <c r="P1629" s="88">
        <v>0</v>
      </c>
      <c r="Q1629" s="88">
        <v>0</v>
      </c>
      <c r="R1629" s="88">
        <v>0</v>
      </c>
      <c r="S1629" s="88">
        <v>0</v>
      </c>
      <c r="T1629" s="88">
        <v>0</v>
      </c>
      <c r="U1629" s="88">
        <v>0.10563440273967935</v>
      </c>
      <c r="V1629" s="88">
        <v>0</v>
      </c>
      <c r="W1629" s="72">
        <v>0</v>
      </c>
      <c r="X1629" s="72">
        <v>0</v>
      </c>
      <c r="Y1629" s="72">
        <v>0</v>
      </c>
      <c r="Z1629" s="89">
        <v>0</v>
      </c>
      <c r="AA1629" s="91">
        <v>1.6992765936786912E-2</v>
      </c>
      <c r="AB1629" s="88">
        <v>0</v>
      </c>
      <c r="AC1629" s="88">
        <v>0</v>
      </c>
      <c r="AD1629" s="88">
        <v>0</v>
      </c>
      <c r="AE1629" s="88">
        <v>0</v>
      </c>
      <c r="AF1629" s="88">
        <v>0</v>
      </c>
      <c r="AG1629" s="88">
        <v>3.0054624279628223E-3</v>
      </c>
      <c r="AH1629" s="88">
        <v>0</v>
      </c>
      <c r="AI1629" s="72">
        <v>0</v>
      </c>
      <c r="AJ1629" s="72">
        <v>0</v>
      </c>
      <c r="AK1629" s="72">
        <v>0</v>
      </c>
      <c r="AL1629" s="89">
        <v>0</v>
      </c>
      <c r="AM1629" s="91">
        <v>0</v>
      </c>
      <c r="AN1629" s="88">
        <v>0</v>
      </c>
      <c r="AO1629" s="88">
        <v>0</v>
      </c>
      <c r="AP1629" s="88">
        <v>0</v>
      </c>
      <c r="AQ1629" s="88">
        <v>0</v>
      </c>
      <c r="AR1629" s="88">
        <v>0</v>
      </c>
      <c r="AS1629" s="88">
        <v>0</v>
      </c>
      <c r="AT1629" s="88">
        <v>0</v>
      </c>
      <c r="AU1629" s="72">
        <v>0</v>
      </c>
      <c r="AV1629" s="72">
        <v>0</v>
      </c>
      <c r="AW1629" s="72">
        <v>0</v>
      </c>
      <c r="AX1629" s="89">
        <v>0</v>
      </c>
      <c r="AY1629" s="72">
        <v>0</v>
      </c>
      <c r="AZ1629" s="72">
        <v>0</v>
      </c>
      <c r="BA1629" s="72">
        <v>0</v>
      </c>
      <c r="BB1629" s="72">
        <v>0</v>
      </c>
      <c r="BC1629" s="72">
        <v>0</v>
      </c>
      <c r="BD1629" s="72">
        <v>0</v>
      </c>
      <c r="BE1629" s="72">
        <v>0</v>
      </c>
      <c r="BF1629" s="72">
        <v>0</v>
      </c>
      <c r="BG1629" s="72">
        <v>0</v>
      </c>
      <c r="BH1629" s="72">
        <v>0</v>
      </c>
      <c r="BI1629" s="72">
        <v>0</v>
      </c>
      <c r="BJ1629" s="89">
        <v>0</v>
      </c>
      <c r="BK1629" s="72">
        <v>0</v>
      </c>
      <c r="BL1629" s="72">
        <v>0</v>
      </c>
      <c r="BM1629" s="72">
        <v>0</v>
      </c>
      <c r="BN1629" s="72">
        <v>0</v>
      </c>
      <c r="BO1629" s="72">
        <v>0</v>
      </c>
      <c r="BP1629" s="72">
        <v>0</v>
      </c>
      <c r="BQ1629" s="72">
        <v>0</v>
      </c>
      <c r="BR1629" s="72">
        <v>0</v>
      </c>
      <c r="BS1629" s="72">
        <v>0</v>
      </c>
      <c r="BT1629" s="72">
        <v>0</v>
      </c>
      <c r="BU1629" s="72">
        <v>0</v>
      </c>
      <c r="BV1629" s="89">
        <v>0</v>
      </c>
      <c r="BW1629" s="72">
        <v>0</v>
      </c>
      <c r="BX1629" s="72">
        <v>0</v>
      </c>
      <c r="BY1629" s="72">
        <v>0</v>
      </c>
      <c r="BZ1629" s="72">
        <v>0</v>
      </c>
      <c r="CA1629" s="72">
        <v>0</v>
      </c>
      <c r="CB1629" s="72">
        <v>0</v>
      </c>
      <c r="CC1629" s="72">
        <v>0</v>
      </c>
      <c r="CD1629" s="72">
        <v>0</v>
      </c>
      <c r="CE1629" s="72">
        <v>0</v>
      </c>
      <c r="CF1629" s="72">
        <v>0</v>
      </c>
      <c r="CG1629" s="72">
        <v>0</v>
      </c>
      <c r="CH1629" s="89">
        <v>0</v>
      </c>
      <c r="CI1629" s="72">
        <v>0</v>
      </c>
      <c r="CJ1629" s="72">
        <v>0</v>
      </c>
      <c r="CK1629" s="72">
        <v>0</v>
      </c>
      <c r="CL1629" s="72">
        <v>0</v>
      </c>
      <c r="CM1629" s="72">
        <v>0</v>
      </c>
      <c r="CN1629" s="72">
        <v>0</v>
      </c>
      <c r="CO1629" s="72">
        <v>0</v>
      </c>
      <c r="CP1629" s="72">
        <v>0</v>
      </c>
      <c r="CQ1629" s="72">
        <v>0</v>
      </c>
      <c r="CR1629" s="72">
        <v>0</v>
      </c>
      <c r="CS1629" s="72">
        <v>0</v>
      </c>
      <c r="CT1629" s="89">
        <v>0</v>
      </c>
      <c r="CV1629" s="72"/>
      <c r="CX1629" s="94" t="s">
        <v>1469</v>
      </c>
      <c r="CY1629" s="72" t="s">
        <v>3237</v>
      </c>
      <c r="CZ1629" s="88">
        <v>3.2262477190428629E-4</v>
      </c>
      <c r="DA1629" s="88">
        <v>0</v>
      </c>
      <c r="DB1629" s="88">
        <v>0</v>
      </c>
      <c r="DC1629" s="88">
        <v>0</v>
      </c>
      <c r="DD1629" s="88">
        <v>0</v>
      </c>
      <c r="DE1629" s="88">
        <v>0</v>
      </c>
      <c r="DF1629" s="88">
        <v>0</v>
      </c>
      <c r="DG1629" s="88">
        <v>0</v>
      </c>
      <c r="DH1629">
        <f t="shared" si="75"/>
        <v>3.2262477190428629E-4</v>
      </c>
      <c r="DI1629">
        <f t="shared" si="76"/>
        <v>0</v>
      </c>
      <c r="DJ1629">
        <f t="shared" si="77"/>
        <v>3.2262477190428629E-4</v>
      </c>
    </row>
    <row r="1630" spans="1:114" s="74" customFormat="1" x14ac:dyDescent="0.2">
      <c r="A1630" s="74" t="s">
        <v>694</v>
      </c>
      <c r="B1630" s="74" t="s">
        <v>2462</v>
      </c>
      <c r="C1630" s="88">
        <v>7.0492523170083435E-2</v>
      </c>
      <c r="D1630" s="88">
        <v>0</v>
      </c>
      <c r="E1630" s="88">
        <v>0</v>
      </c>
      <c r="F1630" s="88">
        <v>0</v>
      </c>
      <c r="G1630" s="88">
        <v>0</v>
      </c>
      <c r="H1630" s="88">
        <v>6.4531394523435646E-3</v>
      </c>
      <c r="I1630" s="88">
        <v>0</v>
      </c>
      <c r="J1630" s="88">
        <v>0</v>
      </c>
      <c r="K1630" s="72">
        <v>0.2919037701503796</v>
      </c>
      <c r="L1630" s="72">
        <v>0</v>
      </c>
      <c r="M1630" s="72">
        <v>0</v>
      </c>
      <c r="N1630" s="89">
        <v>0</v>
      </c>
      <c r="O1630" s="91">
        <v>0</v>
      </c>
      <c r="P1630" s="88">
        <v>0</v>
      </c>
      <c r="Q1630" s="88">
        <v>0</v>
      </c>
      <c r="R1630" s="88">
        <v>0</v>
      </c>
      <c r="S1630" s="88">
        <v>2.5723315122859452E-2</v>
      </c>
      <c r="T1630" s="88">
        <v>0</v>
      </c>
      <c r="U1630" s="88">
        <v>0</v>
      </c>
      <c r="V1630" s="88">
        <v>0</v>
      </c>
      <c r="W1630" s="72">
        <v>0</v>
      </c>
      <c r="X1630" s="72">
        <v>0</v>
      </c>
      <c r="Y1630" s="72">
        <v>0</v>
      </c>
      <c r="Z1630" s="89">
        <v>0</v>
      </c>
      <c r="AA1630" s="91">
        <v>0</v>
      </c>
      <c r="AB1630" s="88">
        <v>0</v>
      </c>
      <c r="AC1630" s="88">
        <v>0</v>
      </c>
      <c r="AD1630" s="88">
        <v>0</v>
      </c>
      <c r="AE1630" s="88">
        <v>0</v>
      </c>
      <c r="AF1630" s="88">
        <v>0</v>
      </c>
      <c r="AG1630" s="88">
        <v>0</v>
      </c>
      <c r="AH1630" s="88">
        <v>0</v>
      </c>
      <c r="AI1630" s="72">
        <v>0</v>
      </c>
      <c r="AJ1630" s="72">
        <v>0</v>
      </c>
      <c r="AK1630" s="72">
        <v>0</v>
      </c>
      <c r="AL1630" s="89">
        <v>0</v>
      </c>
      <c r="AM1630" s="91">
        <v>0</v>
      </c>
      <c r="AN1630" s="88">
        <v>0</v>
      </c>
      <c r="AO1630" s="88">
        <v>0</v>
      </c>
      <c r="AP1630" s="88">
        <v>0</v>
      </c>
      <c r="AQ1630" s="88">
        <v>0</v>
      </c>
      <c r="AR1630" s="88">
        <v>0</v>
      </c>
      <c r="AS1630" s="88">
        <v>0</v>
      </c>
      <c r="AT1630" s="88">
        <v>0</v>
      </c>
      <c r="AU1630" s="72">
        <v>0</v>
      </c>
      <c r="AV1630" s="72">
        <v>0</v>
      </c>
      <c r="AW1630" s="72">
        <v>0</v>
      </c>
      <c r="AX1630" s="89">
        <v>0</v>
      </c>
      <c r="AY1630" s="72">
        <v>0</v>
      </c>
      <c r="AZ1630" s="72">
        <v>0</v>
      </c>
      <c r="BA1630" s="72">
        <v>0</v>
      </c>
      <c r="BB1630" s="72">
        <v>0</v>
      </c>
      <c r="BC1630" s="72">
        <v>0</v>
      </c>
      <c r="BD1630" s="72">
        <v>0</v>
      </c>
      <c r="BE1630" s="72">
        <v>0</v>
      </c>
      <c r="BF1630" s="72">
        <v>0</v>
      </c>
      <c r="BG1630" s="72">
        <v>0</v>
      </c>
      <c r="BH1630" s="72">
        <v>0</v>
      </c>
      <c r="BI1630" s="72">
        <v>0</v>
      </c>
      <c r="BJ1630" s="89">
        <v>0</v>
      </c>
      <c r="BK1630" s="72">
        <v>0</v>
      </c>
      <c r="BL1630" s="72">
        <v>0</v>
      </c>
      <c r="BM1630" s="72">
        <v>0</v>
      </c>
      <c r="BN1630" s="72">
        <v>0</v>
      </c>
      <c r="BO1630" s="72">
        <v>0</v>
      </c>
      <c r="BP1630" s="72">
        <v>0</v>
      </c>
      <c r="BQ1630" s="72">
        <v>0</v>
      </c>
      <c r="BR1630" s="72">
        <v>0</v>
      </c>
      <c r="BS1630" s="72">
        <v>0</v>
      </c>
      <c r="BT1630" s="72">
        <v>0.21817882430429772</v>
      </c>
      <c r="BU1630" s="72">
        <v>0</v>
      </c>
      <c r="BV1630" s="89">
        <v>0</v>
      </c>
      <c r="BW1630" s="72">
        <v>0</v>
      </c>
      <c r="BX1630" s="72">
        <v>0</v>
      </c>
      <c r="BY1630" s="72">
        <v>0</v>
      </c>
      <c r="BZ1630" s="72">
        <v>0</v>
      </c>
      <c r="CA1630" s="72">
        <v>0</v>
      </c>
      <c r="CB1630" s="72">
        <v>0</v>
      </c>
      <c r="CC1630" s="72">
        <v>0</v>
      </c>
      <c r="CD1630" s="72">
        <v>0</v>
      </c>
      <c r="CE1630" s="72">
        <v>0</v>
      </c>
      <c r="CF1630" s="72">
        <v>0</v>
      </c>
      <c r="CG1630" s="72">
        <v>0</v>
      </c>
      <c r="CH1630" s="89">
        <v>0</v>
      </c>
      <c r="CI1630" s="72">
        <v>0</v>
      </c>
      <c r="CJ1630" s="72">
        <v>0</v>
      </c>
      <c r="CK1630" s="72">
        <v>0</v>
      </c>
      <c r="CL1630" s="72">
        <v>0</v>
      </c>
      <c r="CM1630" s="72">
        <v>0</v>
      </c>
      <c r="CN1630" s="72">
        <v>0</v>
      </c>
      <c r="CO1630" s="72">
        <v>0</v>
      </c>
      <c r="CP1630" s="72">
        <v>0</v>
      </c>
      <c r="CQ1630" s="72">
        <v>0</v>
      </c>
      <c r="CR1630" s="72">
        <v>0</v>
      </c>
      <c r="CS1630" s="72">
        <v>0</v>
      </c>
      <c r="CT1630" s="89">
        <v>0</v>
      </c>
      <c r="CV1630" s="72"/>
      <c r="CX1630" s="94" t="s">
        <v>1473</v>
      </c>
      <c r="CY1630" s="72" t="s">
        <v>3241</v>
      </c>
      <c r="CZ1630" s="88">
        <v>0</v>
      </c>
      <c r="DA1630" s="88">
        <v>0</v>
      </c>
      <c r="DB1630" s="88">
        <v>0</v>
      </c>
      <c r="DC1630" s="88">
        <v>0</v>
      </c>
      <c r="DD1630" s="88">
        <v>3.13069002912794E-4</v>
      </c>
      <c r="DE1630" s="88">
        <v>0</v>
      </c>
      <c r="DF1630" s="88">
        <v>0</v>
      </c>
      <c r="DG1630" s="88">
        <v>0</v>
      </c>
      <c r="DH1630">
        <f t="shared" si="75"/>
        <v>3.13069002912794E-4</v>
      </c>
      <c r="DI1630">
        <f t="shared" si="76"/>
        <v>0</v>
      </c>
      <c r="DJ1630">
        <f t="shared" si="77"/>
        <v>3.13069002912794E-4</v>
      </c>
    </row>
    <row r="1631" spans="1:114" s="74" customFormat="1" x14ac:dyDescent="0.2">
      <c r="A1631" s="74" t="s">
        <v>1414</v>
      </c>
      <c r="B1631" s="74" t="s">
        <v>3182</v>
      </c>
      <c r="C1631" s="88">
        <v>0</v>
      </c>
      <c r="D1631" s="88">
        <v>0</v>
      </c>
      <c r="E1631" s="88">
        <v>0</v>
      </c>
      <c r="F1631" s="88">
        <v>0</v>
      </c>
      <c r="G1631" s="88">
        <v>0</v>
      </c>
      <c r="H1631" s="88">
        <v>0</v>
      </c>
      <c r="I1631" s="88">
        <v>0</v>
      </c>
      <c r="J1631" s="88">
        <v>0</v>
      </c>
      <c r="K1631" s="72">
        <v>0</v>
      </c>
      <c r="L1631" s="72">
        <v>0</v>
      </c>
      <c r="M1631" s="72">
        <v>0</v>
      </c>
      <c r="N1631" s="89">
        <v>0</v>
      </c>
      <c r="O1631" s="91">
        <v>0</v>
      </c>
      <c r="P1631" s="88">
        <v>0</v>
      </c>
      <c r="Q1631" s="88">
        <v>0</v>
      </c>
      <c r="R1631" s="88">
        <v>0</v>
      </c>
      <c r="S1631" s="88">
        <v>6.124598838776061E-3</v>
      </c>
      <c r="T1631" s="88">
        <v>0</v>
      </c>
      <c r="U1631" s="88">
        <v>0</v>
      </c>
      <c r="V1631" s="88">
        <v>0</v>
      </c>
      <c r="W1631" s="72">
        <v>0</v>
      </c>
      <c r="X1631" s="72">
        <v>0</v>
      </c>
      <c r="Y1631" s="72">
        <v>0</v>
      </c>
      <c r="Z1631" s="89">
        <v>0</v>
      </c>
      <c r="AA1631" s="91">
        <v>0</v>
      </c>
      <c r="AB1631" s="88">
        <v>0</v>
      </c>
      <c r="AC1631" s="88">
        <v>0</v>
      </c>
      <c r="AD1631" s="88">
        <v>0</v>
      </c>
      <c r="AE1631" s="88">
        <v>0</v>
      </c>
      <c r="AF1631" s="88">
        <v>0</v>
      </c>
      <c r="AG1631" s="88">
        <v>0</v>
      </c>
      <c r="AH1631" s="88">
        <v>0</v>
      </c>
      <c r="AI1631" s="72">
        <v>0</v>
      </c>
      <c r="AJ1631" s="72">
        <v>0</v>
      </c>
      <c r="AK1631" s="72">
        <v>0</v>
      </c>
      <c r="AL1631" s="89">
        <v>0</v>
      </c>
      <c r="AM1631" s="91">
        <v>0</v>
      </c>
      <c r="AN1631" s="88">
        <v>0</v>
      </c>
      <c r="AO1631" s="88">
        <v>0</v>
      </c>
      <c r="AP1631" s="88">
        <v>0</v>
      </c>
      <c r="AQ1631" s="88">
        <v>0</v>
      </c>
      <c r="AR1631" s="88">
        <v>0</v>
      </c>
      <c r="AS1631" s="88">
        <v>0</v>
      </c>
      <c r="AT1631" s="88">
        <v>0</v>
      </c>
      <c r="AU1631" s="72">
        <v>0</v>
      </c>
      <c r="AV1631" s="72">
        <v>0</v>
      </c>
      <c r="AW1631" s="72">
        <v>0</v>
      </c>
      <c r="AX1631" s="89">
        <v>0</v>
      </c>
      <c r="AY1631" s="72">
        <v>0</v>
      </c>
      <c r="AZ1631" s="72">
        <v>0</v>
      </c>
      <c r="BA1631" s="72">
        <v>0</v>
      </c>
      <c r="BB1631" s="72">
        <v>0</v>
      </c>
      <c r="BC1631" s="72">
        <v>0</v>
      </c>
      <c r="BD1631" s="72">
        <v>0</v>
      </c>
      <c r="BE1631" s="72">
        <v>0</v>
      </c>
      <c r="BF1631" s="72">
        <v>0</v>
      </c>
      <c r="BG1631" s="72">
        <v>0</v>
      </c>
      <c r="BH1631" s="72">
        <v>0</v>
      </c>
      <c r="BI1631" s="72">
        <v>0</v>
      </c>
      <c r="BJ1631" s="89">
        <v>0</v>
      </c>
      <c r="BK1631" s="72">
        <v>0</v>
      </c>
      <c r="BL1631" s="72">
        <v>0</v>
      </c>
      <c r="BM1631" s="72">
        <v>0</v>
      </c>
      <c r="BN1631" s="72">
        <v>0</v>
      </c>
      <c r="BO1631" s="72">
        <v>0</v>
      </c>
      <c r="BP1631" s="72">
        <v>0</v>
      </c>
      <c r="BQ1631" s="72">
        <v>0</v>
      </c>
      <c r="BR1631" s="72">
        <v>0</v>
      </c>
      <c r="BS1631" s="72">
        <v>0</v>
      </c>
      <c r="BT1631" s="72">
        <v>0</v>
      </c>
      <c r="BU1631" s="72">
        <v>0</v>
      </c>
      <c r="BV1631" s="89">
        <v>0</v>
      </c>
      <c r="BW1631" s="72">
        <v>0</v>
      </c>
      <c r="BX1631" s="72">
        <v>0</v>
      </c>
      <c r="BY1631" s="72">
        <v>0</v>
      </c>
      <c r="BZ1631" s="72">
        <v>0</v>
      </c>
      <c r="CA1631" s="72">
        <v>0</v>
      </c>
      <c r="CB1631" s="72">
        <v>0</v>
      </c>
      <c r="CC1631" s="72">
        <v>0</v>
      </c>
      <c r="CD1631" s="72">
        <v>0</v>
      </c>
      <c r="CE1631" s="72">
        <v>0</v>
      </c>
      <c r="CF1631" s="72">
        <v>0</v>
      </c>
      <c r="CG1631" s="72">
        <v>0</v>
      </c>
      <c r="CH1631" s="89">
        <v>0</v>
      </c>
      <c r="CI1631" s="72">
        <v>0</v>
      </c>
      <c r="CJ1631" s="72">
        <v>0</v>
      </c>
      <c r="CK1631" s="72">
        <v>0</v>
      </c>
      <c r="CL1631" s="72">
        <v>0</v>
      </c>
      <c r="CM1631" s="72">
        <v>0</v>
      </c>
      <c r="CN1631" s="72">
        <v>0</v>
      </c>
      <c r="CO1631" s="72">
        <v>0</v>
      </c>
      <c r="CP1631" s="72">
        <v>0</v>
      </c>
      <c r="CQ1631" s="72">
        <v>0</v>
      </c>
      <c r="CR1631" s="72">
        <v>0</v>
      </c>
      <c r="CS1631" s="72">
        <v>0</v>
      </c>
      <c r="CT1631" s="89">
        <v>0</v>
      </c>
      <c r="CV1631" s="72"/>
      <c r="CX1631" s="94" t="s">
        <v>1475</v>
      </c>
      <c r="CY1631" s="72" t="s">
        <v>3243</v>
      </c>
      <c r="CZ1631" s="88">
        <v>0</v>
      </c>
      <c r="DA1631" s="88">
        <v>0</v>
      </c>
      <c r="DB1631" s="88">
        <v>1.0207664731293432E-4</v>
      </c>
      <c r="DC1631" s="88">
        <v>0</v>
      </c>
      <c r="DD1631" s="88">
        <v>2.0229483258079654E-4</v>
      </c>
      <c r="DE1631" s="88">
        <v>0</v>
      </c>
      <c r="DF1631" s="88">
        <v>0</v>
      </c>
      <c r="DG1631" s="88">
        <v>0</v>
      </c>
      <c r="DH1631">
        <f t="shared" si="75"/>
        <v>3.0437147989373088E-4</v>
      </c>
      <c r="DI1631">
        <f t="shared" si="76"/>
        <v>0</v>
      </c>
      <c r="DJ1631">
        <f t="shared" si="77"/>
        <v>3.0437147989373088E-4</v>
      </c>
    </row>
    <row r="1632" spans="1:114" s="74" customFormat="1" x14ac:dyDescent="0.2">
      <c r="A1632" s="74" t="s">
        <v>419</v>
      </c>
      <c r="B1632" s="74" t="s">
        <v>2187</v>
      </c>
      <c r="C1632" s="88">
        <v>0.16409734901888273</v>
      </c>
      <c r="D1632" s="88">
        <v>0</v>
      </c>
      <c r="E1632" s="88">
        <v>4.2851352133881519E-2</v>
      </c>
      <c r="F1632" s="88">
        <v>0</v>
      </c>
      <c r="G1632" s="88">
        <v>0.15844628514056225</v>
      </c>
      <c r="H1632" s="88">
        <v>8.6041859364580867E-3</v>
      </c>
      <c r="I1632" s="88">
        <v>1.3937390146265166E-2</v>
      </c>
      <c r="J1632" s="88">
        <v>0</v>
      </c>
      <c r="K1632" s="72">
        <v>0</v>
      </c>
      <c r="L1632" s="72">
        <v>0</v>
      </c>
      <c r="M1632" s="72">
        <v>0</v>
      </c>
      <c r="N1632" s="89">
        <v>1.5792118297322518E-2</v>
      </c>
      <c r="O1632" s="91">
        <v>0</v>
      </c>
      <c r="P1632" s="88">
        <v>0.49743173830765069</v>
      </c>
      <c r="Q1632" s="88">
        <v>0</v>
      </c>
      <c r="R1632" s="88">
        <v>0</v>
      </c>
      <c r="S1632" s="88">
        <v>2.3273475587349029E-2</v>
      </c>
      <c r="T1632" s="88">
        <v>0</v>
      </c>
      <c r="U1632" s="88">
        <v>0</v>
      </c>
      <c r="V1632" s="88">
        <v>0</v>
      </c>
      <c r="W1632" s="72">
        <v>0</v>
      </c>
      <c r="X1632" s="72">
        <v>7.3068893528183715E-2</v>
      </c>
      <c r="Y1632" s="72">
        <v>0</v>
      </c>
      <c r="Z1632" s="89">
        <v>2.8392958546280523E-3</v>
      </c>
      <c r="AA1632" s="91">
        <v>3.8840607855512937E-2</v>
      </c>
      <c r="AB1632" s="88">
        <v>0</v>
      </c>
      <c r="AC1632" s="88">
        <v>9.8133898252281998E-2</v>
      </c>
      <c r="AD1632" s="88">
        <v>0</v>
      </c>
      <c r="AE1632" s="88">
        <v>2.7508802816901411E-3</v>
      </c>
      <c r="AF1632" s="88">
        <v>0</v>
      </c>
      <c r="AG1632" s="88">
        <v>2.1789602602730464E-2</v>
      </c>
      <c r="AH1632" s="88">
        <v>0</v>
      </c>
      <c r="AI1632" s="72">
        <v>0</v>
      </c>
      <c r="AJ1632" s="72">
        <v>1.0675206832132371E-2</v>
      </c>
      <c r="AK1632" s="72">
        <v>0</v>
      </c>
      <c r="AL1632" s="89">
        <v>0</v>
      </c>
      <c r="AM1632" s="91">
        <v>5.2528532543813573E-2</v>
      </c>
      <c r="AN1632" s="88">
        <v>0</v>
      </c>
      <c r="AO1632" s="88">
        <v>0</v>
      </c>
      <c r="AP1632" s="88">
        <v>0</v>
      </c>
      <c r="AQ1632" s="88">
        <v>9.8554533508541389E-2</v>
      </c>
      <c r="AR1632" s="88">
        <v>0</v>
      </c>
      <c r="AS1632" s="88">
        <v>0</v>
      </c>
      <c r="AT1632" s="88">
        <v>0</v>
      </c>
      <c r="AU1632" s="72">
        <v>0</v>
      </c>
      <c r="AV1632" s="72">
        <v>0</v>
      </c>
      <c r="AW1632" s="72">
        <v>0</v>
      </c>
      <c r="AX1632" s="89">
        <v>0</v>
      </c>
      <c r="AY1632" s="72">
        <v>0.16534391534391535</v>
      </c>
      <c r="AZ1632" s="72">
        <v>0</v>
      </c>
      <c r="BA1632" s="72">
        <v>0</v>
      </c>
      <c r="BB1632" s="72">
        <v>0</v>
      </c>
      <c r="BC1632" s="72">
        <v>0</v>
      </c>
      <c r="BD1632" s="72">
        <v>0</v>
      </c>
      <c r="BE1632" s="72">
        <v>0.24935309338979064</v>
      </c>
      <c r="BF1632" s="72">
        <v>0</v>
      </c>
      <c r="BG1632" s="72">
        <v>0</v>
      </c>
      <c r="BH1632" s="72">
        <v>0</v>
      </c>
      <c r="BI1632" s="72">
        <v>0</v>
      </c>
      <c r="BJ1632" s="89">
        <v>0</v>
      </c>
      <c r="BK1632" s="72">
        <v>0.21966794380587484</v>
      </c>
      <c r="BL1632" s="72">
        <v>0</v>
      </c>
      <c r="BM1632" s="72">
        <v>0</v>
      </c>
      <c r="BN1632" s="72">
        <v>0</v>
      </c>
      <c r="BO1632" s="72">
        <v>0</v>
      </c>
      <c r="BP1632" s="72">
        <v>0</v>
      </c>
      <c r="BQ1632" s="72">
        <v>0</v>
      </c>
      <c r="BR1632" s="72">
        <v>0</v>
      </c>
      <c r="BS1632" s="72">
        <v>0</v>
      </c>
      <c r="BT1632" s="72">
        <v>0</v>
      </c>
      <c r="BU1632" s="72">
        <v>1.7808463129631913E-2</v>
      </c>
      <c r="BV1632" s="89">
        <v>3.0947775628626689E-2</v>
      </c>
      <c r="BW1632" s="72">
        <v>0</v>
      </c>
      <c r="BX1632" s="72">
        <v>0</v>
      </c>
      <c r="BY1632" s="72">
        <v>0</v>
      </c>
      <c r="BZ1632" s="72">
        <v>0.41697586487155025</v>
      </c>
      <c r="CA1632" s="72">
        <v>0</v>
      </c>
      <c r="CB1632" s="72">
        <v>8.3693468866029574E-2</v>
      </c>
      <c r="CC1632" s="72">
        <v>3.6213360599863666E-2</v>
      </c>
      <c r="CD1632" s="72">
        <v>0</v>
      </c>
      <c r="CE1632" s="72">
        <v>0</v>
      </c>
      <c r="CF1632" s="72">
        <v>0</v>
      </c>
      <c r="CG1632" s="72">
        <v>0</v>
      </c>
      <c r="CH1632" s="89">
        <v>0.18930613506413227</v>
      </c>
      <c r="CI1632" s="72">
        <v>0</v>
      </c>
      <c r="CJ1632" s="72">
        <v>0</v>
      </c>
      <c r="CK1632" s="72">
        <v>0</v>
      </c>
      <c r="CL1632" s="72">
        <v>0</v>
      </c>
      <c r="CM1632" s="72">
        <v>0</v>
      </c>
      <c r="CN1632" s="72">
        <v>0</v>
      </c>
      <c r="CO1632" s="72">
        <v>0</v>
      </c>
      <c r="CP1632" s="72">
        <v>0</v>
      </c>
      <c r="CQ1632" s="72">
        <v>0</v>
      </c>
      <c r="CR1632" s="72">
        <v>0.18169547837823807</v>
      </c>
      <c r="CS1632" s="72">
        <v>0</v>
      </c>
      <c r="CT1632" s="89">
        <v>0</v>
      </c>
      <c r="CV1632" s="72"/>
      <c r="CX1632" s="94" t="s">
        <v>1780</v>
      </c>
      <c r="CY1632" s="72" t="s">
        <v>3548</v>
      </c>
      <c r="CZ1632" s="88">
        <v>0</v>
      </c>
      <c r="DA1632" s="88">
        <v>2.9702499762380004E-4</v>
      </c>
      <c r="DB1632" s="88">
        <v>0</v>
      </c>
      <c r="DC1632" s="88">
        <v>0</v>
      </c>
      <c r="DD1632" s="88">
        <v>0</v>
      </c>
      <c r="DE1632" s="88">
        <v>0</v>
      </c>
      <c r="DF1632" s="88">
        <v>0</v>
      </c>
      <c r="DG1632" s="88">
        <v>0</v>
      </c>
      <c r="DH1632">
        <f t="shared" si="75"/>
        <v>0</v>
      </c>
      <c r="DI1632">
        <f t="shared" si="76"/>
        <v>2.9702499762380004E-4</v>
      </c>
      <c r="DJ1632">
        <f t="shared" si="77"/>
        <v>2.9702499762380004E-4</v>
      </c>
    </row>
    <row r="1633" spans="1:114" s="74" customFormat="1" x14ac:dyDescent="0.2">
      <c r="A1633" s="74" t="s">
        <v>1191</v>
      </c>
      <c r="B1633" s="74" t="s">
        <v>2959</v>
      </c>
      <c r="C1633" s="88">
        <v>2.8890378348394852E-2</v>
      </c>
      <c r="D1633" s="88">
        <v>0</v>
      </c>
      <c r="E1633" s="88">
        <v>0</v>
      </c>
      <c r="F1633" s="88">
        <v>0</v>
      </c>
      <c r="G1633" s="88">
        <v>0</v>
      </c>
      <c r="H1633" s="88">
        <v>0</v>
      </c>
      <c r="I1633" s="88">
        <v>0</v>
      </c>
      <c r="J1633" s="88">
        <v>0</v>
      </c>
      <c r="K1633" s="72">
        <v>0</v>
      </c>
      <c r="L1633" s="72">
        <v>0</v>
      </c>
      <c r="M1633" s="72">
        <v>0</v>
      </c>
      <c r="N1633" s="89">
        <v>0</v>
      </c>
      <c r="O1633" s="91">
        <v>0</v>
      </c>
      <c r="P1633" s="88">
        <v>0</v>
      </c>
      <c r="Q1633" s="88">
        <v>0</v>
      </c>
      <c r="R1633" s="88">
        <v>0</v>
      </c>
      <c r="S1633" s="88">
        <v>0</v>
      </c>
      <c r="T1633" s="88">
        <v>0</v>
      </c>
      <c r="U1633" s="88">
        <v>0</v>
      </c>
      <c r="V1633" s="88">
        <v>0</v>
      </c>
      <c r="W1633" s="72">
        <v>0</v>
      </c>
      <c r="X1633" s="72">
        <v>0</v>
      </c>
      <c r="Y1633" s="72">
        <v>0</v>
      </c>
      <c r="Z1633" s="89">
        <v>0</v>
      </c>
      <c r="AA1633" s="91">
        <v>0</v>
      </c>
      <c r="AB1633" s="88">
        <v>0</v>
      </c>
      <c r="AC1633" s="88">
        <v>0</v>
      </c>
      <c r="AD1633" s="88">
        <v>0</v>
      </c>
      <c r="AE1633" s="88">
        <v>0</v>
      </c>
      <c r="AF1633" s="88">
        <v>0</v>
      </c>
      <c r="AG1633" s="88">
        <v>0</v>
      </c>
      <c r="AH1633" s="88">
        <v>0</v>
      </c>
      <c r="AI1633" s="72">
        <v>0</v>
      </c>
      <c r="AJ1633" s="72">
        <v>0</v>
      </c>
      <c r="AK1633" s="72">
        <v>0</v>
      </c>
      <c r="AL1633" s="89">
        <v>0</v>
      </c>
      <c r="AM1633" s="91">
        <v>0</v>
      </c>
      <c r="AN1633" s="88">
        <v>0</v>
      </c>
      <c r="AO1633" s="88">
        <v>0</v>
      </c>
      <c r="AP1633" s="88">
        <v>0</v>
      </c>
      <c r="AQ1633" s="88">
        <v>0</v>
      </c>
      <c r="AR1633" s="88">
        <v>0</v>
      </c>
      <c r="AS1633" s="88">
        <v>0</v>
      </c>
      <c r="AT1633" s="88">
        <v>0</v>
      </c>
      <c r="AU1633" s="72">
        <v>0</v>
      </c>
      <c r="AV1633" s="72">
        <v>0</v>
      </c>
      <c r="AW1633" s="72">
        <v>0</v>
      </c>
      <c r="AX1633" s="89">
        <v>0</v>
      </c>
      <c r="AY1633" s="72">
        <v>0</v>
      </c>
      <c r="AZ1633" s="72">
        <v>0</v>
      </c>
      <c r="BA1633" s="72">
        <v>0</v>
      </c>
      <c r="BB1633" s="72">
        <v>0</v>
      </c>
      <c r="BC1633" s="72">
        <v>0</v>
      </c>
      <c r="BD1633" s="72">
        <v>0</v>
      </c>
      <c r="BE1633" s="72">
        <v>0</v>
      </c>
      <c r="BF1633" s="72">
        <v>0</v>
      </c>
      <c r="BG1633" s="72">
        <v>0</v>
      </c>
      <c r="BH1633" s="72">
        <v>0</v>
      </c>
      <c r="BI1633" s="72">
        <v>0</v>
      </c>
      <c r="BJ1633" s="89">
        <v>0</v>
      </c>
      <c r="BK1633" s="72">
        <v>0</v>
      </c>
      <c r="BL1633" s="72">
        <v>0</v>
      </c>
      <c r="BM1633" s="72">
        <v>0</v>
      </c>
      <c r="BN1633" s="72">
        <v>0</v>
      </c>
      <c r="BO1633" s="72">
        <v>0</v>
      </c>
      <c r="BP1633" s="72">
        <v>0</v>
      </c>
      <c r="BQ1633" s="72">
        <v>2.3972343485831084E-2</v>
      </c>
      <c r="BR1633" s="72">
        <v>0</v>
      </c>
      <c r="BS1633" s="72">
        <v>0</v>
      </c>
      <c r="BT1633" s="72">
        <v>0</v>
      </c>
      <c r="BU1633" s="72">
        <v>0</v>
      </c>
      <c r="BV1633" s="89">
        <v>0</v>
      </c>
      <c r="BW1633" s="72">
        <v>0</v>
      </c>
      <c r="BX1633" s="72">
        <v>0</v>
      </c>
      <c r="BY1633" s="72">
        <v>0</v>
      </c>
      <c r="BZ1633" s="72">
        <v>0</v>
      </c>
      <c r="CA1633" s="72">
        <v>0</v>
      </c>
      <c r="CB1633" s="72">
        <v>0</v>
      </c>
      <c r="CC1633" s="72">
        <v>0</v>
      </c>
      <c r="CD1633" s="72">
        <v>0</v>
      </c>
      <c r="CE1633" s="72">
        <v>0</v>
      </c>
      <c r="CF1633" s="72">
        <v>0</v>
      </c>
      <c r="CG1633" s="72">
        <v>0</v>
      </c>
      <c r="CH1633" s="89">
        <v>0</v>
      </c>
      <c r="CI1633" s="72">
        <v>0</v>
      </c>
      <c r="CJ1633" s="72">
        <v>0</v>
      </c>
      <c r="CK1633" s="72">
        <v>0</v>
      </c>
      <c r="CL1633" s="72">
        <v>0</v>
      </c>
      <c r="CM1633" s="72">
        <v>0</v>
      </c>
      <c r="CN1633" s="72">
        <v>0</v>
      </c>
      <c r="CO1633" s="72">
        <v>0</v>
      </c>
      <c r="CP1633" s="72">
        <v>0</v>
      </c>
      <c r="CQ1633" s="72">
        <v>0</v>
      </c>
      <c r="CR1633" s="72">
        <v>0</v>
      </c>
      <c r="CS1633" s="72">
        <v>5.7020191856174955E-2</v>
      </c>
      <c r="CT1633" s="89">
        <v>0</v>
      </c>
      <c r="CV1633" s="72"/>
      <c r="CX1633" s="94" t="s">
        <v>1477</v>
      </c>
      <c r="CY1633" s="72" t="s">
        <v>3245</v>
      </c>
      <c r="CZ1633" s="88">
        <v>3.5850774735242028E-5</v>
      </c>
      <c r="DA1633" s="88">
        <v>0</v>
      </c>
      <c r="DB1633" s="88">
        <v>0</v>
      </c>
      <c r="DC1633" s="88">
        <v>0</v>
      </c>
      <c r="DD1633" s="88">
        <v>2.5961348743989949E-4</v>
      </c>
      <c r="DE1633" s="88">
        <v>0</v>
      </c>
      <c r="DF1633" s="88">
        <v>0</v>
      </c>
      <c r="DG1633" s="88">
        <v>0</v>
      </c>
      <c r="DH1633">
        <f t="shared" si="75"/>
        <v>2.9546426217514152E-4</v>
      </c>
      <c r="DI1633">
        <f t="shared" si="76"/>
        <v>0</v>
      </c>
      <c r="DJ1633">
        <f t="shared" si="77"/>
        <v>2.9546426217514152E-4</v>
      </c>
    </row>
    <row r="1634" spans="1:114" s="74" customFormat="1" x14ac:dyDescent="0.2">
      <c r="A1634" s="74" t="s">
        <v>1174</v>
      </c>
      <c r="B1634" s="74" t="s">
        <v>2942</v>
      </c>
      <c r="C1634" s="88">
        <v>2.3112302678715882E-3</v>
      </c>
      <c r="D1634" s="88">
        <v>0</v>
      </c>
      <c r="E1634" s="88">
        <v>0</v>
      </c>
      <c r="F1634" s="88">
        <v>0</v>
      </c>
      <c r="G1634" s="88">
        <v>0</v>
      </c>
      <c r="H1634" s="88">
        <v>0</v>
      </c>
      <c r="I1634" s="88">
        <v>0</v>
      </c>
      <c r="J1634" s="88">
        <v>0</v>
      </c>
      <c r="K1634" s="72">
        <v>0</v>
      </c>
      <c r="L1634" s="72">
        <v>0</v>
      </c>
      <c r="M1634" s="72">
        <v>0</v>
      </c>
      <c r="N1634" s="89">
        <v>0</v>
      </c>
      <c r="O1634" s="91">
        <v>0</v>
      </c>
      <c r="P1634" s="88">
        <v>0</v>
      </c>
      <c r="Q1634" s="88">
        <v>0</v>
      </c>
      <c r="R1634" s="88">
        <v>0</v>
      </c>
      <c r="S1634" s="88">
        <v>0</v>
      </c>
      <c r="T1634" s="88">
        <v>0</v>
      </c>
      <c r="U1634" s="88">
        <v>0</v>
      </c>
      <c r="V1634" s="88">
        <v>0</v>
      </c>
      <c r="W1634" s="72">
        <v>0</v>
      </c>
      <c r="X1634" s="72">
        <v>0</v>
      </c>
      <c r="Y1634" s="72">
        <v>0</v>
      </c>
      <c r="Z1634" s="89">
        <v>0</v>
      </c>
      <c r="AA1634" s="91">
        <v>2.9130455891634707E-2</v>
      </c>
      <c r="AB1634" s="88">
        <v>0</v>
      </c>
      <c r="AC1634" s="88">
        <v>0</v>
      </c>
      <c r="AD1634" s="88">
        <v>0</v>
      </c>
      <c r="AE1634" s="88">
        <v>0</v>
      </c>
      <c r="AF1634" s="88">
        <v>0</v>
      </c>
      <c r="AG1634" s="88">
        <v>0</v>
      </c>
      <c r="AH1634" s="88">
        <v>0</v>
      </c>
      <c r="AI1634" s="72">
        <v>0</v>
      </c>
      <c r="AJ1634" s="72">
        <v>0</v>
      </c>
      <c r="AK1634" s="72">
        <v>0</v>
      </c>
      <c r="AL1634" s="89">
        <v>0</v>
      </c>
      <c r="AM1634" s="91">
        <v>0</v>
      </c>
      <c r="AN1634" s="88">
        <v>0</v>
      </c>
      <c r="AO1634" s="88">
        <v>0</v>
      </c>
      <c r="AP1634" s="88">
        <v>0</v>
      </c>
      <c r="AQ1634" s="88">
        <v>0</v>
      </c>
      <c r="AR1634" s="88">
        <v>0</v>
      </c>
      <c r="AS1634" s="88">
        <v>0</v>
      </c>
      <c r="AT1634" s="88">
        <v>0</v>
      </c>
      <c r="AU1634" s="72">
        <v>0</v>
      </c>
      <c r="AV1634" s="72">
        <v>0</v>
      </c>
      <c r="AW1634" s="72">
        <v>0</v>
      </c>
      <c r="AX1634" s="89">
        <v>0</v>
      </c>
      <c r="AY1634" s="72">
        <v>0</v>
      </c>
      <c r="AZ1634" s="72">
        <v>0</v>
      </c>
      <c r="BA1634" s="72">
        <v>0</v>
      </c>
      <c r="BB1634" s="72">
        <v>0</v>
      </c>
      <c r="BC1634" s="72">
        <v>0</v>
      </c>
      <c r="BD1634" s="72">
        <v>0</v>
      </c>
      <c r="BE1634" s="72">
        <v>0</v>
      </c>
      <c r="BF1634" s="72">
        <v>0</v>
      </c>
      <c r="BG1634" s="72">
        <v>0</v>
      </c>
      <c r="BH1634" s="72">
        <v>0</v>
      </c>
      <c r="BI1634" s="72">
        <v>0</v>
      </c>
      <c r="BJ1634" s="89">
        <v>0</v>
      </c>
      <c r="BK1634" s="72">
        <v>0</v>
      </c>
      <c r="BL1634" s="72">
        <v>0</v>
      </c>
      <c r="BM1634" s="72">
        <v>0</v>
      </c>
      <c r="BN1634" s="72">
        <v>0</v>
      </c>
      <c r="BO1634" s="72">
        <v>0</v>
      </c>
      <c r="BP1634" s="72">
        <v>0</v>
      </c>
      <c r="BQ1634" s="72">
        <v>0</v>
      </c>
      <c r="BR1634" s="72">
        <v>0</v>
      </c>
      <c r="BS1634" s="72">
        <v>0</v>
      </c>
      <c r="BT1634" s="72">
        <v>0</v>
      </c>
      <c r="BU1634" s="72">
        <v>0</v>
      </c>
      <c r="BV1634" s="89">
        <v>0</v>
      </c>
      <c r="BW1634" s="72">
        <v>0</v>
      </c>
      <c r="BX1634" s="72">
        <v>0</v>
      </c>
      <c r="BY1634" s="72">
        <v>0</v>
      </c>
      <c r="BZ1634" s="72">
        <v>0</v>
      </c>
      <c r="CA1634" s="72">
        <v>0</v>
      </c>
      <c r="CB1634" s="72">
        <v>0</v>
      </c>
      <c r="CC1634" s="72">
        <v>0</v>
      </c>
      <c r="CD1634" s="72">
        <v>0</v>
      </c>
      <c r="CE1634" s="72">
        <v>0</v>
      </c>
      <c r="CF1634" s="72">
        <v>0</v>
      </c>
      <c r="CG1634" s="72">
        <v>0</v>
      </c>
      <c r="CH1634" s="89">
        <v>0</v>
      </c>
      <c r="CI1634" s="72">
        <v>0</v>
      </c>
      <c r="CJ1634" s="72">
        <v>0</v>
      </c>
      <c r="CK1634" s="72">
        <v>0</v>
      </c>
      <c r="CL1634" s="72">
        <v>0</v>
      </c>
      <c r="CM1634" s="72">
        <v>0</v>
      </c>
      <c r="CN1634" s="72">
        <v>0</v>
      </c>
      <c r="CO1634" s="72">
        <v>0</v>
      </c>
      <c r="CP1634" s="72">
        <v>0</v>
      </c>
      <c r="CQ1634" s="72">
        <v>0</v>
      </c>
      <c r="CR1634" s="72">
        <v>0</v>
      </c>
      <c r="CS1634" s="72">
        <v>0</v>
      </c>
      <c r="CT1634" s="89">
        <v>0</v>
      </c>
      <c r="CV1634" s="72"/>
      <c r="CX1634" s="94" t="s">
        <v>1478</v>
      </c>
      <c r="CY1634" s="72" t="s">
        <v>3246</v>
      </c>
      <c r="CZ1634" s="88">
        <v>1.2904990876171451E-4</v>
      </c>
      <c r="DA1634" s="88">
        <v>0</v>
      </c>
      <c r="DB1634" s="88">
        <v>0</v>
      </c>
      <c r="DC1634" s="88">
        <v>0</v>
      </c>
      <c r="DD1634" s="88">
        <v>0</v>
      </c>
      <c r="DE1634" s="88">
        <v>0</v>
      </c>
      <c r="DF1634" s="88">
        <v>1.6213972552987264E-4</v>
      </c>
      <c r="DG1634" s="88">
        <v>0</v>
      </c>
      <c r="DH1634">
        <f t="shared" si="75"/>
        <v>2.9118963429158716E-4</v>
      </c>
      <c r="DI1634">
        <f t="shared" si="76"/>
        <v>0</v>
      </c>
      <c r="DJ1634">
        <f t="shared" si="77"/>
        <v>2.9118963429158716E-4</v>
      </c>
    </row>
    <row r="1635" spans="1:114" s="74" customFormat="1" x14ac:dyDescent="0.2">
      <c r="A1635" s="74" t="s">
        <v>973</v>
      </c>
      <c r="B1635" s="74" t="s">
        <v>2741</v>
      </c>
      <c r="C1635" s="88">
        <v>0</v>
      </c>
      <c r="D1635" s="88">
        <v>0</v>
      </c>
      <c r="E1635" s="88">
        <v>0</v>
      </c>
      <c r="F1635" s="88">
        <v>0</v>
      </c>
      <c r="G1635" s="88">
        <v>0</v>
      </c>
      <c r="H1635" s="88">
        <v>0</v>
      </c>
      <c r="I1635" s="88">
        <v>0</v>
      </c>
      <c r="J1635" s="88">
        <v>0</v>
      </c>
      <c r="K1635" s="72">
        <v>0</v>
      </c>
      <c r="L1635" s="72">
        <v>0</v>
      </c>
      <c r="M1635" s="72">
        <v>0</v>
      </c>
      <c r="N1635" s="89">
        <v>0</v>
      </c>
      <c r="O1635" s="91">
        <v>0</v>
      </c>
      <c r="P1635" s="88">
        <v>0</v>
      </c>
      <c r="Q1635" s="88">
        <v>0</v>
      </c>
      <c r="R1635" s="88">
        <v>0</v>
      </c>
      <c r="S1635" s="88">
        <v>0</v>
      </c>
      <c r="T1635" s="88">
        <v>0</v>
      </c>
      <c r="U1635" s="88">
        <v>0</v>
      </c>
      <c r="V1635" s="88">
        <v>0</v>
      </c>
      <c r="W1635" s="72">
        <v>0</v>
      </c>
      <c r="X1635" s="72">
        <v>0</v>
      </c>
      <c r="Y1635" s="72">
        <v>0</v>
      </c>
      <c r="Z1635" s="89">
        <v>0</v>
      </c>
      <c r="AA1635" s="91">
        <v>0</v>
      </c>
      <c r="AB1635" s="88">
        <v>0</v>
      </c>
      <c r="AC1635" s="88">
        <v>0</v>
      </c>
      <c r="AD1635" s="88">
        <v>0</v>
      </c>
      <c r="AE1635" s="88">
        <v>0</v>
      </c>
      <c r="AF1635" s="88">
        <v>0</v>
      </c>
      <c r="AG1635" s="88">
        <v>0</v>
      </c>
      <c r="AH1635" s="88">
        <v>0</v>
      </c>
      <c r="AI1635" s="72">
        <v>0</v>
      </c>
      <c r="AJ1635" s="72">
        <v>0</v>
      </c>
      <c r="AK1635" s="72">
        <v>0</v>
      </c>
      <c r="AL1635" s="89">
        <v>0</v>
      </c>
      <c r="AM1635" s="91">
        <v>0</v>
      </c>
      <c r="AN1635" s="88">
        <v>0</v>
      </c>
      <c r="AO1635" s="88">
        <v>0</v>
      </c>
      <c r="AP1635" s="88">
        <v>0</v>
      </c>
      <c r="AQ1635" s="88">
        <v>8.5413929040735873E-2</v>
      </c>
      <c r="AR1635" s="88">
        <v>0</v>
      </c>
      <c r="AS1635" s="88">
        <v>0</v>
      </c>
      <c r="AT1635" s="88">
        <v>0</v>
      </c>
      <c r="AU1635" s="72">
        <v>0</v>
      </c>
      <c r="AV1635" s="72">
        <v>0</v>
      </c>
      <c r="AW1635" s="72">
        <v>0</v>
      </c>
      <c r="AX1635" s="89">
        <v>0</v>
      </c>
      <c r="AY1635" s="72">
        <v>0</v>
      </c>
      <c r="AZ1635" s="72">
        <v>0</v>
      </c>
      <c r="BA1635" s="72">
        <v>0</v>
      </c>
      <c r="BB1635" s="72">
        <v>0</v>
      </c>
      <c r="BC1635" s="72">
        <v>0</v>
      </c>
      <c r="BD1635" s="72">
        <v>0</v>
      </c>
      <c r="BE1635" s="72">
        <v>0</v>
      </c>
      <c r="BF1635" s="72">
        <v>0</v>
      </c>
      <c r="BG1635" s="72">
        <v>0</v>
      </c>
      <c r="BH1635" s="72">
        <v>0</v>
      </c>
      <c r="BI1635" s="72">
        <v>0</v>
      </c>
      <c r="BJ1635" s="89">
        <v>0</v>
      </c>
      <c r="BK1635" s="72">
        <v>0</v>
      </c>
      <c r="BL1635" s="72">
        <v>0</v>
      </c>
      <c r="BM1635" s="72">
        <v>0</v>
      </c>
      <c r="BN1635" s="72">
        <v>0</v>
      </c>
      <c r="BO1635" s="72">
        <v>0</v>
      </c>
      <c r="BP1635" s="72">
        <v>0</v>
      </c>
      <c r="BQ1635" s="72">
        <v>0</v>
      </c>
      <c r="BR1635" s="72">
        <v>0</v>
      </c>
      <c r="BS1635" s="72">
        <v>0</v>
      </c>
      <c r="BT1635" s="72">
        <v>0</v>
      </c>
      <c r="BU1635" s="72">
        <v>2.3287990246441733E-2</v>
      </c>
      <c r="BV1635" s="89">
        <v>0</v>
      </c>
      <c r="BW1635" s="72">
        <v>0</v>
      </c>
      <c r="BX1635" s="72">
        <v>0</v>
      </c>
      <c r="BY1635" s="72">
        <v>0</v>
      </c>
      <c r="BZ1635" s="72">
        <v>0</v>
      </c>
      <c r="CA1635" s="72">
        <v>0</v>
      </c>
      <c r="CB1635" s="72">
        <v>0</v>
      </c>
      <c r="CC1635" s="72">
        <v>0</v>
      </c>
      <c r="CD1635" s="72">
        <v>0</v>
      </c>
      <c r="CE1635" s="72">
        <v>0</v>
      </c>
      <c r="CF1635" s="72">
        <v>0</v>
      </c>
      <c r="CG1635" s="72">
        <v>0</v>
      </c>
      <c r="CH1635" s="89">
        <v>0</v>
      </c>
      <c r="CI1635" s="72">
        <v>0</v>
      </c>
      <c r="CJ1635" s="72">
        <v>0</v>
      </c>
      <c r="CK1635" s="72">
        <v>0</v>
      </c>
      <c r="CL1635" s="72">
        <v>0</v>
      </c>
      <c r="CM1635" s="72">
        <v>0</v>
      </c>
      <c r="CN1635" s="72">
        <v>0</v>
      </c>
      <c r="CO1635" s="72">
        <v>0</v>
      </c>
      <c r="CP1635" s="72">
        <v>0</v>
      </c>
      <c r="CQ1635" s="72">
        <v>0</v>
      </c>
      <c r="CR1635" s="72">
        <v>0</v>
      </c>
      <c r="CS1635" s="72">
        <v>0</v>
      </c>
      <c r="CT1635" s="89">
        <v>0</v>
      </c>
      <c r="CV1635" s="72"/>
      <c r="CX1635" s="94" t="s">
        <v>1489</v>
      </c>
      <c r="CY1635" s="72" t="s">
        <v>3257</v>
      </c>
      <c r="CZ1635" s="88">
        <v>0</v>
      </c>
      <c r="DA1635" s="88">
        <v>0</v>
      </c>
      <c r="DB1635" s="88">
        <v>2.8995592669914174E-4</v>
      </c>
      <c r="DC1635" s="88">
        <v>0</v>
      </c>
      <c r="DD1635" s="88">
        <v>0</v>
      </c>
      <c r="DE1635" s="88">
        <v>0</v>
      </c>
      <c r="DF1635" s="88">
        <v>0</v>
      </c>
      <c r="DG1635" s="88">
        <v>0</v>
      </c>
      <c r="DH1635">
        <f t="shared" si="75"/>
        <v>2.8995592669914174E-4</v>
      </c>
      <c r="DI1635">
        <f t="shared" si="76"/>
        <v>0</v>
      </c>
      <c r="DJ1635">
        <f t="shared" si="77"/>
        <v>2.8995592669914174E-4</v>
      </c>
    </row>
    <row r="1636" spans="1:114" s="74" customFormat="1" x14ac:dyDescent="0.2">
      <c r="A1636" s="74" t="s">
        <v>1090</v>
      </c>
      <c r="B1636" s="74" t="s">
        <v>2858</v>
      </c>
      <c r="C1636" s="88">
        <v>1.2711766473293733E-2</v>
      </c>
      <c r="D1636" s="88">
        <v>0</v>
      </c>
      <c r="E1636" s="88">
        <v>0</v>
      </c>
      <c r="F1636" s="88">
        <v>0</v>
      </c>
      <c r="G1636" s="88">
        <v>3.1375502008032124E-3</v>
      </c>
      <c r="H1636" s="88">
        <v>0</v>
      </c>
      <c r="I1636" s="88">
        <v>0</v>
      </c>
      <c r="J1636" s="88">
        <v>0</v>
      </c>
      <c r="K1636" s="72">
        <v>0</v>
      </c>
      <c r="L1636" s="72">
        <v>0</v>
      </c>
      <c r="M1636" s="72">
        <v>0</v>
      </c>
      <c r="N1636" s="89">
        <v>0</v>
      </c>
      <c r="O1636" s="91">
        <v>0</v>
      </c>
      <c r="P1636" s="88">
        <v>0</v>
      </c>
      <c r="Q1636" s="88">
        <v>0</v>
      </c>
      <c r="R1636" s="88">
        <v>0</v>
      </c>
      <c r="S1636" s="88">
        <v>2.0823636051838606E-2</v>
      </c>
      <c r="T1636" s="88">
        <v>0</v>
      </c>
      <c r="U1636" s="88">
        <v>0</v>
      </c>
      <c r="V1636" s="88">
        <v>0</v>
      </c>
      <c r="W1636" s="72">
        <v>0</v>
      </c>
      <c r="X1636" s="72">
        <v>0</v>
      </c>
      <c r="Y1636" s="72">
        <v>0</v>
      </c>
      <c r="Z1636" s="89">
        <v>0</v>
      </c>
      <c r="AA1636" s="91">
        <v>0</v>
      </c>
      <c r="AB1636" s="88">
        <v>0</v>
      </c>
      <c r="AC1636" s="88">
        <v>6.2307236985575873E-3</v>
      </c>
      <c r="AD1636" s="88">
        <v>0</v>
      </c>
      <c r="AE1636" s="88">
        <v>9.1696009389671362E-4</v>
      </c>
      <c r="AF1636" s="88">
        <v>0</v>
      </c>
      <c r="AG1636" s="88">
        <v>5.2595592489349391E-3</v>
      </c>
      <c r="AH1636" s="88">
        <v>0</v>
      </c>
      <c r="AI1636" s="72">
        <v>0</v>
      </c>
      <c r="AJ1636" s="72">
        <v>0</v>
      </c>
      <c r="AK1636" s="72">
        <v>0</v>
      </c>
      <c r="AL1636" s="89">
        <v>0</v>
      </c>
      <c r="AM1636" s="91">
        <v>0</v>
      </c>
      <c r="AN1636" s="88">
        <v>0</v>
      </c>
      <c r="AO1636" s="88">
        <v>0</v>
      </c>
      <c r="AP1636" s="88">
        <v>0</v>
      </c>
      <c r="AQ1636" s="88">
        <v>0</v>
      </c>
      <c r="AR1636" s="88">
        <v>0</v>
      </c>
      <c r="AS1636" s="88">
        <v>0</v>
      </c>
      <c r="AT1636" s="88">
        <v>0</v>
      </c>
      <c r="AU1636" s="72">
        <v>0</v>
      </c>
      <c r="AV1636" s="72">
        <v>0</v>
      </c>
      <c r="AW1636" s="72">
        <v>0</v>
      </c>
      <c r="AX1636" s="89">
        <v>0</v>
      </c>
      <c r="AY1636" s="72">
        <v>0</v>
      </c>
      <c r="AZ1636" s="72">
        <v>0</v>
      </c>
      <c r="BA1636" s="72">
        <v>0</v>
      </c>
      <c r="BB1636" s="72">
        <v>0</v>
      </c>
      <c r="BC1636" s="72">
        <v>0</v>
      </c>
      <c r="BD1636" s="72">
        <v>0</v>
      </c>
      <c r="BE1636" s="72">
        <v>0</v>
      </c>
      <c r="BF1636" s="72">
        <v>0</v>
      </c>
      <c r="BG1636" s="72">
        <v>0</v>
      </c>
      <c r="BH1636" s="72">
        <v>0</v>
      </c>
      <c r="BI1636" s="72">
        <v>0</v>
      </c>
      <c r="BJ1636" s="89">
        <v>0</v>
      </c>
      <c r="BK1636" s="72">
        <v>0</v>
      </c>
      <c r="BL1636" s="72">
        <v>0</v>
      </c>
      <c r="BM1636" s="72">
        <v>0</v>
      </c>
      <c r="BN1636" s="72">
        <v>0</v>
      </c>
      <c r="BO1636" s="72">
        <v>0</v>
      </c>
      <c r="BP1636" s="72">
        <v>0</v>
      </c>
      <c r="BQ1636" s="72">
        <v>0</v>
      </c>
      <c r="BR1636" s="72">
        <v>0</v>
      </c>
      <c r="BS1636" s="72">
        <v>0</v>
      </c>
      <c r="BT1636" s="72">
        <v>0</v>
      </c>
      <c r="BU1636" s="72">
        <v>3.9726571596871187E-2</v>
      </c>
      <c r="BV1636" s="89">
        <v>0</v>
      </c>
      <c r="BW1636" s="72">
        <v>0</v>
      </c>
      <c r="BX1636" s="72">
        <v>0</v>
      </c>
      <c r="BY1636" s="72">
        <v>0</v>
      </c>
      <c r="BZ1636" s="72">
        <v>0</v>
      </c>
      <c r="CA1636" s="72">
        <v>0</v>
      </c>
      <c r="CB1636" s="72">
        <v>0</v>
      </c>
      <c r="CC1636" s="72">
        <v>0</v>
      </c>
      <c r="CD1636" s="72">
        <v>0</v>
      </c>
      <c r="CE1636" s="72">
        <v>0</v>
      </c>
      <c r="CF1636" s="72">
        <v>0</v>
      </c>
      <c r="CG1636" s="72">
        <v>0</v>
      </c>
      <c r="CH1636" s="89">
        <v>0</v>
      </c>
      <c r="CI1636" s="72">
        <v>0</v>
      </c>
      <c r="CJ1636" s="72">
        <v>0</v>
      </c>
      <c r="CK1636" s="72">
        <v>0</v>
      </c>
      <c r="CL1636" s="72">
        <v>0</v>
      </c>
      <c r="CM1636" s="72">
        <v>0</v>
      </c>
      <c r="CN1636" s="72">
        <v>0</v>
      </c>
      <c r="CO1636" s="72">
        <v>0</v>
      </c>
      <c r="CP1636" s="72">
        <v>0</v>
      </c>
      <c r="CQ1636" s="72">
        <v>0</v>
      </c>
      <c r="CR1636" s="72">
        <v>0</v>
      </c>
      <c r="CS1636" s="72">
        <v>0</v>
      </c>
      <c r="CT1636" s="89">
        <v>0</v>
      </c>
      <c r="CV1636" s="72"/>
      <c r="CX1636" s="94" t="s">
        <v>1490</v>
      </c>
      <c r="CY1636" s="72" t="s">
        <v>3258</v>
      </c>
      <c r="CZ1636" s="88">
        <v>0</v>
      </c>
      <c r="DA1636" s="88">
        <v>0</v>
      </c>
      <c r="DB1636" s="88">
        <v>2.8995592669914174E-4</v>
      </c>
      <c r="DC1636" s="88">
        <v>0</v>
      </c>
      <c r="DD1636" s="88">
        <v>0</v>
      </c>
      <c r="DE1636" s="88">
        <v>0</v>
      </c>
      <c r="DF1636" s="88">
        <v>0</v>
      </c>
      <c r="DG1636" s="88">
        <v>0</v>
      </c>
      <c r="DH1636">
        <f t="shared" si="75"/>
        <v>2.8995592669914174E-4</v>
      </c>
      <c r="DI1636">
        <f t="shared" si="76"/>
        <v>0</v>
      </c>
      <c r="DJ1636">
        <f t="shared" si="77"/>
        <v>2.8995592669914174E-4</v>
      </c>
    </row>
    <row r="1637" spans="1:114" s="74" customFormat="1" x14ac:dyDescent="0.2">
      <c r="A1637" s="74" t="s">
        <v>1614</v>
      </c>
      <c r="B1637" s="74" t="s">
        <v>3382</v>
      </c>
      <c r="C1637" s="88">
        <v>0</v>
      </c>
      <c r="D1637" s="88">
        <v>0</v>
      </c>
      <c r="E1637" s="88">
        <v>0</v>
      </c>
      <c r="F1637" s="88">
        <v>0</v>
      </c>
      <c r="G1637" s="88">
        <v>0</v>
      </c>
      <c r="H1637" s="88">
        <v>8.6041859364580867E-4</v>
      </c>
      <c r="I1637" s="88">
        <v>0</v>
      </c>
      <c r="J1637" s="88">
        <v>0</v>
      </c>
      <c r="K1637" s="72">
        <v>0</v>
      </c>
      <c r="L1637" s="72">
        <v>0</v>
      </c>
      <c r="M1637" s="72">
        <v>0</v>
      </c>
      <c r="N1637" s="89">
        <v>0</v>
      </c>
      <c r="O1637" s="91">
        <v>0</v>
      </c>
      <c r="P1637" s="88">
        <v>0</v>
      </c>
      <c r="Q1637" s="88">
        <v>0</v>
      </c>
      <c r="R1637" s="88">
        <v>0</v>
      </c>
      <c r="S1637" s="88">
        <v>0</v>
      </c>
      <c r="T1637" s="88">
        <v>0</v>
      </c>
      <c r="U1637" s="88">
        <v>0</v>
      </c>
      <c r="V1637" s="88">
        <v>0</v>
      </c>
      <c r="W1637" s="72">
        <v>0</v>
      </c>
      <c r="X1637" s="72">
        <v>0</v>
      </c>
      <c r="Y1637" s="72">
        <v>0</v>
      </c>
      <c r="Z1637" s="89">
        <v>0</v>
      </c>
      <c r="AA1637" s="91">
        <v>0</v>
      </c>
      <c r="AB1637" s="88">
        <v>0</v>
      </c>
      <c r="AC1637" s="88">
        <v>0</v>
      </c>
      <c r="AD1637" s="88">
        <v>0</v>
      </c>
      <c r="AE1637" s="88">
        <v>0</v>
      </c>
      <c r="AF1637" s="88">
        <v>0</v>
      </c>
      <c r="AG1637" s="88">
        <v>0</v>
      </c>
      <c r="AH1637" s="88">
        <v>0</v>
      </c>
      <c r="AI1637" s="72">
        <v>0</v>
      </c>
      <c r="AJ1637" s="72">
        <v>0</v>
      </c>
      <c r="AK1637" s="72">
        <v>0</v>
      </c>
      <c r="AL1637" s="89">
        <v>0</v>
      </c>
      <c r="AM1637" s="91">
        <v>0</v>
      </c>
      <c r="AN1637" s="88">
        <v>0</v>
      </c>
      <c r="AO1637" s="88">
        <v>0</v>
      </c>
      <c r="AP1637" s="88">
        <v>0</v>
      </c>
      <c r="AQ1637" s="88">
        <v>0</v>
      </c>
      <c r="AR1637" s="88">
        <v>0</v>
      </c>
      <c r="AS1637" s="88">
        <v>0</v>
      </c>
      <c r="AT1637" s="88">
        <v>0</v>
      </c>
      <c r="AU1637" s="72">
        <v>0</v>
      </c>
      <c r="AV1637" s="72">
        <v>0</v>
      </c>
      <c r="AW1637" s="72">
        <v>0</v>
      </c>
      <c r="AX1637" s="89">
        <v>0</v>
      </c>
      <c r="AY1637" s="72">
        <v>0</v>
      </c>
      <c r="AZ1637" s="72">
        <v>0</v>
      </c>
      <c r="BA1637" s="72">
        <v>0</v>
      </c>
      <c r="BB1637" s="72">
        <v>0</v>
      </c>
      <c r="BC1637" s="72">
        <v>0</v>
      </c>
      <c r="BD1637" s="72">
        <v>0</v>
      </c>
      <c r="BE1637" s="72">
        <v>0</v>
      </c>
      <c r="BF1637" s="72">
        <v>0</v>
      </c>
      <c r="BG1637" s="72">
        <v>0</v>
      </c>
      <c r="BH1637" s="72">
        <v>0</v>
      </c>
      <c r="BI1637" s="72">
        <v>0</v>
      </c>
      <c r="BJ1637" s="89">
        <v>0</v>
      </c>
      <c r="BK1637" s="72">
        <v>0</v>
      </c>
      <c r="BL1637" s="72">
        <v>0</v>
      </c>
      <c r="BM1637" s="72">
        <v>0</v>
      </c>
      <c r="BN1637" s="72">
        <v>0</v>
      </c>
      <c r="BO1637" s="72">
        <v>0</v>
      </c>
      <c r="BP1637" s="72">
        <v>0</v>
      </c>
      <c r="BQ1637" s="72">
        <v>0</v>
      </c>
      <c r="BR1637" s="72">
        <v>0</v>
      </c>
      <c r="BS1637" s="72">
        <v>0</v>
      </c>
      <c r="BT1637" s="72">
        <v>0</v>
      </c>
      <c r="BU1637" s="72">
        <v>0</v>
      </c>
      <c r="BV1637" s="89">
        <v>0</v>
      </c>
      <c r="BW1637" s="72">
        <v>0</v>
      </c>
      <c r="BX1637" s="72">
        <v>0</v>
      </c>
      <c r="BY1637" s="72">
        <v>0</v>
      </c>
      <c r="BZ1637" s="72">
        <v>0</v>
      </c>
      <c r="CA1637" s="72">
        <v>0</v>
      </c>
      <c r="CB1637" s="72">
        <v>0</v>
      </c>
      <c r="CC1637" s="72">
        <v>0</v>
      </c>
      <c r="CD1637" s="72">
        <v>0</v>
      </c>
      <c r="CE1637" s="72">
        <v>0</v>
      </c>
      <c r="CF1637" s="72">
        <v>0</v>
      </c>
      <c r="CG1637" s="72">
        <v>0</v>
      </c>
      <c r="CH1637" s="89">
        <v>0</v>
      </c>
      <c r="CI1637" s="72">
        <v>0</v>
      </c>
      <c r="CJ1637" s="72">
        <v>0</v>
      </c>
      <c r="CK1637" s="72">
        <v>0</v>
      </c>
      <c r="CL1637" s="72">
        <v>0</v>
      </c>
      <c r="CM1637" s="72">
        <v>0</v>
      </c>
      <c r="CN1637" s="72">
        <v>0</v>
      </c>
      <c r="CO1637" s="72">
        <v>0</v>
      </c>
      <c r="CP1637" s="72">
        <v>0</v>
      </c>
      <c r="CQ1637" s="72">
        <v>0</v>
      </c>
      <c r="CR1637" s="72">
        <v>0</v>
      </c>
      <c r="CS1637" s="72">
        <v>0</v>
      </c>
      <c r="CT1637" s="89">
        <v>0</v>
      </c>
      <c r="CV1637" s="72"/>
      <c r="CX1637" s="94" t="s">
        <v>1488</v>
      </c>
      <c r="CY1637" s="72" t="s">
        <v>3256</v>
      </c>
      <c r="CZ1637" s="88">
        <v>0</v>
      </c>
      <c r="DA1637" s="88">
        <v>0</v>
      </c>
      <c r="DB1637" s="88">
        <v>2.8995592669914174E-4</v>
      </c>
      <c r="DC1637" s="88">
        <v>0</v>
      </c>
      <c r="DD1637" s="88">
        <v>0</v>
      </c>
      <c r="DE1637" s="88">
        <v>0</v>
      </c>
      <c r="DF1637" s="88">
        <v>0</v>
      </c>
      <c r="DG1637" s="88">
        <v>0</v>
      </c>
      <c r="DH1637">
        <f t="shared" si="75"/>
        <v>2.8995592669914174E-4</v>
      </c>
      <c r="DI1637">
        <f t="shared" si="76"/>
        <v>0</v>
      </c>
      <c r="DJ1637">
        <f t="shared" si="77"/>
        <v>2.8995592669914174E-4</v>
      </c>
    </row>
    <row r="1638" spans="1:114" s="74" customFormat="1" x14ac:dyDescent="0.2">
      <c r="A1638" s="74" t="s">
        <v>1284</v>
      </c>
      <c r="B1638" s="74" t="s">
        <v>3052</v>
      </c>
      <c r="C1638" s="88">
        <v>0</v>
      </c>
      <c r="D1638" s="88">
        <v>0</v>
      </c>
      <c r="E1638" s="88">
        <v>0</v>
      </c>
      <c r="F1638" s="88">
        <v>0</v>
      </c>
      <c r="G1638" s="88">
        <v>0</v>
      </c>
      <c r="H1638" s="88">
        <v>0</v>
      </c>
      <c r="I1638" s="88">
        <v>1.0065892883413731E-2</v>
      </c>
      <c r="J1638" s="88">
        <v>0</v>
      </c>
      <c r="K1638" s="72">
        <v>0</v>
      </c>
      <c r="L1638" s="72">
        <v>0</v>
      </c>
      <c r="M1638" s="72">
        <v>0</v>
      </c>
      <c r="N1638" s="89">
        <v>0</v>
      </c>
      <c r="O1638" s="91">
        <v>0</v>
      </c>
      <c r="P1638" s="88">
        <v>0</v>
      </c>
      <c r="Q1638" s="88">
        <v>0</v>
      </c>
      <c r="R1638" s="88">
        <v>0</v>
      </c>
      <c r="S1638" s="88">
        <v>0</v>
      </c>
      <c r="T1638" s="88">
        <v>0</v>
      </c>
      <c r="U1638" s="88">
        <v>0</v>
      </c>
      <c r="V1638" s="88">
        <v>0</v>
      </c>
      <c r="W1638" s="72">
        <v>0</v>
      </c>
      <c r="X1638" s="72">
        <v>0</v>
      </c>
      <c r="Y1638" s="72">
        <v>0</v>
      </c>
      <c r="Z1638" s="89">
        <v>0</v>
      </c>
      <c r="AA1638" s="91">
        <v>4.8550759819391172E-3</v>
      </c>
      <c r="AB1638" s="88">
        <v>0</v>
      </c>
      <c r="AC1638" s="88">
        <v>0</v>
      </c>
      <c r="AD1638" s="88">
        <v>0</v>
      </c>
      <c r="AE1638" s="88">
        <v>0</v>
      </c>
      <c r="AF1638" s="88">
        <v>0</v>
      </c>
      <c r="AG1638" s="88">
        <v>0</v>
      </c>
      <c r="AH1638" s="88">
        <v>0</v>
      </c>
      <c r="AI1638" s="72">
        <v>0</v>
      </c>
      <c r="AJ1638" s="72">
        <v>0</v>
      </c>
      <c r="AK1638" s="72">
        <v>0</v>
      </c>
      <c r="AL1638" s="89">
        <v>0</v>
      </c>
      <c r="AM1638" s="91">
        <v>0</v>
      </c>
      <c r="AN1638" s="88">
        <v>0</v>
      </c>
      <c r="AO1638" s="88">
        <v>0</v>
      </c>
      <c r="AP1638" s="88">
        <v>0</v>
      </c>
      <c r="AQ1638" s="88">
        <v>0</v>
      </c>
      <c r="AR1638" s="88">
        <v>0</v>
      </c>
      <c r="AS1638" s="88">
        <v>0</v>
      </c>
      <c r="AT1638" s="88">
        <v>0</v>
      </c>
      <c r="AU1638" s="72">
        <v>0</v>
      </c>
      <c r="AV1638" s="72">
        <v>0</v>
      </c>
      <c r="AW1638" s="72">
        <v>0</v>
      </c>
      <c r="AX1638" s="89">
        <v>0</v>
      </c>
      <c r="AY1638" s="72">
        <v>0</v>
      </c>
      <c r="AZ1638" s="72">
        <v>0</v>
      </c>
      <c r="BA1638" s="72">
        <v>0</v>
      </c>
      <c r="BB1638" s="72">
        <v>0</v>
      </c>
      <c r="BC1638" s="72">
        <v>0</v>
      </c>
      <c r="BD1638" s="72">
        <v>0</v>
      </c>
      <c r="BE1638" s="72">
        <v>0</v>
      </c>
      <c r="BF1638" s="72">
        <v>0</v>
      </c>
      <c r="BG1638" s="72">
        <v>0</v>
      </c>
      <c r="BH1638" s="72">
        <v>0</v>
      </c>
      <c r="BI1638" s="72">
        <v>0</v>
      </c>
      <c r="BJ1638" s="89">
        <v>0</v>
      </c>
      <c r="BK1638" s="72">
        <v>0</v>
      </c>
      <c r="BL1638" s="72">
        <v>0</v>
      </c>
      <c r="BM1638" s="72">
        <v>0</v>
      </c>
      <c r="BN1638" s="72">
        <v>0</v>
      </c>
      <c r="BO1638" s="72">
        <v>0</v>
      </c>
      <c r="BP1638" s="72">
        <v>0</v>
      </c>
      <c r="BQ1638" s="72">
        <v>0</v>
      </c>
      <c r="BR1638" s="72">
        <v>0</v>
      </c>
      <c r="BS1638" s="72">
        <v>0</v>
      </c>
      <c r="BT1638" s="72">
        <v>0</v>
      </c>
      <c r="BU1638" s="72">
        <v>0</v>
      </c>
      <c r="BV1638" s="89">
        <v>0</v>
      </c>
      <c r="BW1638" s="72">
        <v>0</v>
      </c>
      <c r="BX1638" s="72">
        <v>0</v>
      </c>
      <c r="BY1638" s="72">
        <v>0</v>
      </c>
      <c r="BZ1638" s="72">
        <v>0</v>
      </c>
      <c r="CA1638" s="72">
        <v>0</v>
      </c>
      <c r="CB1638" s="72">
        <v>0</v>
      </c>
      <c r="CC1638" s="72">
        <v>0</v>
      </c>
      <c r="CD1638" s="72">
        <v>0</v>
      </c>
      <c r="CE1638" s="72">
        <v>0</v>
      </c>
      <c r="CF1638" s="72">
        <v>0</v>
      </c>
      <c r="CG1638" s="72">
        <v>0</v>
      </c>
      <c r="CH1638" s="89">
        <v>0</v>
      </c>
      <c r="CI1638" s="72">
        <v>0</v>
      </c>
      <c r="CJ1638" s="72">
        <v>0</v>
      </c>
      <c r="CK1638" s="72">
        <v>0</v>
      </c>
      <c r="CL1638" s="72">
        <v>0</v>
      </c>
      <c r="CM1638" s="72">
        <v>0</v>
      </c>
      <c r="CN1638" s="72">
        <v>0</v>
      </c>
      <c r="CO1638" s="72">
        <v>0</v>
      </c>
      <c r="CP1638" s="72">
        <v>0</v>
      </c>
      <c r="CQ1638" s="72">
        <v>0</v>
      </c>
      <c r="CR1638" s="72">
        <v>0</v>
      </c>
      <c r="CS1638" s="72">
        <v>0</v>
      </c>
      <c r="CT1638" s="89">
        <v>0</v>
      </c>
      <c r="CV1638" s="72"/>
      <c r="CX1638" s="94" t="s">
        <v>1487</v>
      </c>
      <c r="CY1638" s="72" t="s">
        <v>3255</v>
      </c>
      <c r="CZ1638" s="88">
        <v>0</v>
      </c>
      <c r="DA1638" s="88">
        <v>0</v>
      </c>
      <c r="DB1638" s="88">
        <v>2.8995592669914174E-4</v>
      </c>
      <c r="DC1638" s="88">
        <v>0</v>
      </c>
      <c r="DD1638" s="88">
        <v>0</v>
      </c>
      <c r="DE1638" s="88">
        <v>0</v>
      </c>
      <c r="DF1638" s="88">
        <v>0</v>
      </c>
      <c r="DG1638" s="88">
        <v>0</v>
      </c>
      <c r="DH1638">
        <f t="shared" si="75"/>
        <v>2.8995592669914174E-4</v>
      </c>
      <c r="DI1638">
        <f t="shared" si="76"/>
        <v>0</v>
      </c>
      <c r="DJ1638">
        <f t="shared" si="77"/>
        <v>2.8995592669914174E-4</v>
      </c>
    </row>
    <row r="1639" spans="1:114" s="74" customFormat="1" x14ac:dyDescent="0.2">
      <c r="A1639" s="74" t="s">
        <v>1239</v>
      </c>
      <c r="B1639" s="74" t="s">
        <v>3007</v>
      </c>
      <c r="C1639" s="88">
        <v>3.4668454018073822E-3</v>
      </c>
      <c r="D1639" s="88">
        <v>0</v>
      </c>
      <c r="E1639" s="88">
        <v>0</v>
      </c>
      <c r="F1639" s="88">
        <v>0</v>
      </c>
      <c r="G1639" s="88">
        <v>0</v>
      </c>
      <c r="H1639" s="88">
        <v>0</v>
      </c>
      <c r="I1639" s="88">
        <v>1.7808887409116601E-2</v>
      </c>
      <c r="J1639" s="88">
        <v>0</v>
      </c>
      <c r="K1639" s="72">
        <v>0</v>
      </c>
      <c r="L1639" s="72">
        <v>0</v>
      </c>
      <c r="M1639" s="72">
        <v>0</v>
      </c>
      <c r="N1639" s="89">
        <v>0</v>
      </c>
      <c r="O1639" s="91">
        <v>0</v>
      </c>
      <c r="P1639" s="88">
        <v>0</v>
      </c>
      <c r="Q1639" s="88">
        <v>0</v>
      </c>
      <c r="R1639" s="88">
        <v>0</v>
      </c>
      <c r="S1639" s="88">
        <v>0</v>
      </c>
      <c r="T1639" s="88">
        <v>0</v>
      </c>
      <c r="U1639" s="88">
        <v>0</v>
      </c>
      <c r="V1639" s="88">
        <v>0</v>
      </c>
      <c r="W1639" s="72">
        <v>0</v>
      </c>
      <c r="X1639" s="72">
        <v>0</v>
      </c>
      <c r="Y1639" s="72">
        <v>0</v>
      </c>
      <c r="Z1639" s="89">
        <v>0</v>
      </c>
      <c r="AA1639" s="91">
        <v>0</v>
      </c>
      <c r="AB1639" s="88">
        <v>0</v>
      </c>
      <c r="AC1639" s="88">
        <v>0</v>
      </c>
      <c r="AD1639" s="88">
        <v>0</v>
      </c>
      <c r="AE1639" s="88">
        <v>0</v>
      </c>
      <c r="AF1639" s="88">
        <v>0</v>
      </c>
      <c r="AG1639" s="88">
        <v>0</v>
      </c>
      <c r="AH1639" s="88">
        <v>0</v>
      </c>
      <c r="AI1639" s="72">
        <v>0</v>
      </c>
      <c r="AJ1639" s="72">
        <v>0</v>
      </c>
      <c r="AK1639" s="72">
        <v>0</v>
      </c>
      <c r="AL1639" s="89">
        <v>0</v>
      </c>
      <c r="AM1639" s="91">
        <v>0</v>
      </c>
      <c r="AN1639" s="88">
        <v>0</v>
      </c>
      <c r="AO1639" s="88">
        <v>0</v>
      </c>
      <c r="AP1639" s="88">
        <v>0</v>
      </c>
      <c r="AQ1639" s="88">
        <v>0</v>
      </c>
      <c r="AR1639" s="88">
        <v>0</v>
      </c>
      <c r="AS1639" s="88">
        <v>0</v>
      </c>
      <c r="AT1639" s="88">
        <v>0</v>
      </c>
      <c r="AU1639" s="72">
        <v>0</v>
      </c>
      <c r="AV1639" s="72">
        <v>0</v>
      </c>
      <c r="AW1639" s="72">
        <v>0</v>
      </c>
      <c r="AX1639" s="89">
        <v>0</v>
      </c>
      <c r="AY1639" s="72">
        <v>0</v>
      </c>
      <c r="AZ1639" s="72">
        <v>0</v>
      </c>
      <c r="BA1639" s="72">
        <v>0</v>
      </c>
      <c r="BB1639" s="72">
        <v>0</v>
      </c>
      <c r="BC1639" s="72">
        <v>0</v>
      </c>
      <c r="BD1639" s="72">
        <v>0</v>
      </c>
      <c r="BE1639" s="72">
        <v>0</v>
      </c>
      <c r="BF1639" s="72">
        <v>0</v>
      </c>
      <c r="BG1639" s="72">
        <v>0</v>
      </c>
      <c r="BH1639" s="72">
        <v>0</v>
      </c>
      <c r="BI1639" s="72">
        <v>0</v>
      </c>
      <c r="BJ1639" s="89">
        <v>0</v>
      </c>
      <c r="BK1639" s="72">
        <v>0</v>
      </c>
      <c r="BL1639" s="72">
        <v>0</v>
      </c>
      <c r="BM1639" s="72">
        <v>0</v>
      </c>
      <c r="BN1639" s="72">
        <v>0</v>
      </c>
      <c r="BO1639" s="72">
        <v>0</v>
      </c>
      <c r="BP1639" s="72">
        <v>0</v>
      </c>
      <c r="BQ1639" s="72">
        <v>0</v>
      </c>
      <c r="BR1639" s="72">
        <v>0</v>
      </c>
      <c r="BS1639" s="72">
        <v>0</v>
      </c>
      <c r="BT1639" s="72">
        <v>0</v>
      </c>
      <c r="BU1639" s="72">
        <v>0</v>
      </c>
      <c r="BV1639" s="89">
        <v>0</v>
      </c>
      <c r="BW1639" s="72">
        <v>0</v>
      </c>
      <c r="BX1639" s="72">
        <v>0</v>
      </c>
      <c r="BY1639" s="72">
        <v>0</v>
      </c>
      <c r="BZ1639" s="72">
        <v>0</v>
      </c>
      <c r="CA1639" s="72">
        <v>0</v>
      </c>
      <c r="CB1639" s="72">
        <v>0</v>
      </c>
      <c r="CC1639" s="72">
        <v>0</v>
      </c>
      <c r="CD1639" s="72">
        <v>0</v>
      </c>
      <c r="CE1639" s="72">
        <v>0</v>
      </c>
      <c r="CF1639" s="72">
        <v>0</v>
      </c>
      <c r="CG1639" s="72">
        <v>0</v>
      </c>
      <c r="CH1639" s="89">
        <v>0</v>
      </c>
      <c r="CI1639" s="72">
        <v>0</v>
      </c>
      <c r="CJ1639" s="72">
        <v>0</v>
      </c>
      <c r="CK1639" s="72">
        <v>0</v>
      </c>
      <c r="CL1639" s="72">
        <v>0</v>
      </c>
      <c r="CM1639" s="72">
        <v>0</v>
      </c>
      <c r="CN1639" s="72">
        <v>0</v>
      </c>
      <c r="CO1639" s="72">
        <v>0</v>
      </c>
      <c r="CP1639" s="72">
        <v>0</v>
      </c>
      <c r="CQ1639" s="72">
        <v>0</v>
      </c>
      <c r="CR1639" s="72">
        <v>0</v>
      </c>
      <c r="CS1639" s="72">
        <v>0</v>
      </c>
      <c r="CT1639" s="89">
        <v>0</v>
      </c>
      <c r="CV1639" s="72"/>
      <c r="CX1639" s="94" t="s">
        <v>1486</v>
      </c>
      <c r="CY1639" s="72" t="s">
        <v>3254</v>
      </c>
      <c r="CZ1639" s="88">
        <v>0</v>
      </c>
      <c r="DA1639" s="88">
        <v>0</v>
      </c>
      <c r="DB1639" s="88">
        <v>2.8995592669914174E-4</v>
      </c>
      <c r="DC1639" s="88">
        <v>0</v>
      </c>
      <c r="DD1639" s="88">
        <v>0</v>
      </c>
      <c r="DE1639" s="88">
        <v>0</v>
      </c>
      <c r="DF1639" s="88">
        <v>0</v>
      </c>
      <c r="DG1639" s="88">
        <v>0</v>
      </c>
      <c r="DH1639">
        <f t="shared" si="75"/>
        <v>2.8995592669914174E-4</v>
      </c>
      <c r="DI1639">
        <f t="shared" si="76"/>
        <v>0</v>
      </c>
      <c r="DJ1639">
        <f t="shared" si="77"/>
        <v>2.8995592669914174E-4</v>
      </c>
    </row>
    <row r="1640" spans="1:114" s="74" customFormat="1" x14ac:dyDescent="0.2">
      <c r="A1640" s="74" t="s">
        <v>1153</v>
      </c>
      <c r="B1640" s="74" t="s">
        <v>2921</v>
      </c>
      <c r="C1640" s="88">
        <v>0</v>
      </c>
      <c r="D1640" s="88">
        <v>0</v>
      </c>
      <c r="E1640" s="88">
        <v>0</v>
      </c>
      <c r="F1640" s="88">
        <v>3.3938047636677772E-2</v>
      </c>
      <c r="G1640" s="88">
        <v>0</v>
      </c>
      <c r="H1640" s="88">
        <v>0</v>
      </c>
      <c r="I1640" s="88">
        <v>0</v>
      </c>
      <c r="J1640" s="88">
        <v>0</v>
      </c>
      <c r="K1640" s="72">
        <v>0</v>
      </c>
      <c r="L1640" s="72">
        <v>0</v>
      </c>
      <c r="M1640" s="72">
        <v>0</v>
      </c>
      <c r="N1640" s="89">
        <v>0</v>
      </c>
      <c r="O1640" s="91">
        <v>0</v>
      </c>
      <c r="P1640" s="88">
        <v>0</v>
      </c>
      <c r="Q1640" s="88">
        <v>0</v>
      </c>
      <c r="R1640" s="88">
        <v>0</v>
      </c>
      <c r="S1640" s="88">
        <v>0</v>
      </c>
      <c r="T1640" s="88">
        <v>0</v>
      </c>
      <c r="U1640" s="88">
        <v>0</v>
      </c>
      <c r="V1640" s="88">
        <v>0</v>
      </c>
      <c r="W1640" s="72">
        <v>0</v>
      </c>
      <c r="X1640" s="72">
        <v>0</v>
      </c>
      <c r="Y1640" s="72">
        <v>0</v>
      </c>
      <c r="Z1640" s="89">
        <v>0</v>
      </c>
      <c r="AA1640" s="91">
        <v>0</v>
      </c>
      <c r="AB1640" s="88">
        <v>0</v>
      </c>
      <c r="AC1640" s="88">
        <v>0</v>
      </c>
      <c r="AD1640" s="88">
        <v>0</v>
      </c>
      <c r="AE1640" s="88">
        <v>0</v>
      </c>
      <c r="AF1640" s="88">
        <v>0</v>
      </c>
      <c r="AG1640" s="88">
        <v>0</v>
      </c>
      <c r="AH1640" s="88">
        <v>0</v>
      </c>
      <c r="AI1640" s="72">
        <v>0</v>
      </c>
      <c r="AJ1640" s="72">
        <v>0</v>
      </c>
      <c r="AK1640" s="72">
        <v>0</v>
      </c>
      <c r="AL1640" s="89">
        <v>0</v>
      </c>
      <c r="AM1640" s="91">
        <v>0</v>
      </c>
      <c r="AN1640" s="88">
        <v>0</v>
      </c>
      <c r="AO1640" s="88">
        <v>0</v>
      </c>
      <c r="AP1640" s="88">
        <v>0</v>
      </c>
      <c r="AQ1640" s="88">
        <v>0</v>
      </c>
      <c r="AR1640" s="88">
        <v>0</v>
      </c>
      <c r="AS1640" s="88">
        <v>0</v>
      </c>
      <c r="AT1640" s="88">
        <v>0</v>
      </c>
      <c r="AU1640" s="72">
        <v>0</v>
      </c>
      <c r="AV1640" s="72">
        <v>0</v>
      </c>
      <c r="AW1640" s="72">
        <v>0</v>
      </c>
      <c r="AX1640" s="89">
        <v>0</v>
      </c>
      <c r="AY1640" s="72">
        <v>0</v>
      </c>
      <c r="AZ1640" s="72">
        <v>0</v>
      </c>
      <c r="BA1640" s="72">
        <v>0</v>
      </c>
      <c r="BB1640" s="72">
        <v>0</v>
      </c>
      <c r="BC1640" s="72">
        <v>0</v>
      </c>
      <c r="BD1640" s="72">
        <v>0</v>
      </c>
      <c r="BE1640" s="72">
        <v>0</v>
      </c>
      <c r="BF1640" s="72">
        <v>0</v>
      </c>
      <c r="BG1640" s="72">
        <v>0</v>
      </c>
      <c r="BH1640" s="72">
        <v>0</v>
      </c>
      <c r="BI1640" s="72">
        <v>0</v>
      </c>
      <c r="BJ1640" s="89">
        <v>0</v>
      </c>
      <c r="BK1640" s="72">
        <v>0</v>
      </c>
      <c r="BL1640" s="72">
        <v>0</v>
      </c>
      <c r="BM1640" s="72">
        <v>0</v>
      </c>
      <c r="BN1640" s="72">
        <v>0</v>
      </c>
      <c r="BO1640" s="72">
        <v>0</v>
      </c>
      <c r="BP1640" s="72">
        <v>0</v>
      </c>
      <c r="BQ1640" s="72">
        <v>0</v>
      </c>
      <c r="BR1640" s="72">
        <v>0</v>
      </c>
      <c r="BS1640" s="72">
        <v>0</v>
      </c>
      <c r="BT1640" s="72">
        <v>0</v>
      </c>
      <c r="BU1640" s="72">
        <v>3.1507280921656458E-2</v>
      </c>
      <c r="BV1640" s="89">
        <v>0</v>
      </c>
      <c r="BW1640" s="72">
        <v>0</v>
      </c>
      <c r="BX1640" s="72">
        <v>0</v>
      </c>
      <c r="BY1640" s="72">
        <v>0</v>
      </c>
      <c r="BZ1640" s="72">
        <v>0</v>
      </c>
      <c r="CA1640" s="72">
        <v>0</v>
      </c>
      <c r="CB1640" s="72">
        <v>0</v>
      </c>
      <c r="CC1640" s="72">
        <v>0</v>
      </c>
      <c r="CD1640" s="72">
        <v>0</v>
      </c>
      <c r="CE1640" s="72">
        <v>0</v>
      </c>
      <c r="CF1640" s="72">
        <v>0</v>
      </c>
      <c r="CG1640" s="72">
        <v>0</v>
      </c>
      <c r="CH1640" s="89">
        <v>0</v>
      </c>
      <c r="CI1640" s="72">
        <v>0</v>
      </c>
      <c r="CJ1640" s="72">
        <v>0</v>
      </c>
      <c r="CK1640" s="72">
        <v>0</v>
      </c>
      <c r="CL1640" s="72">
        <v>0</v>
      </c>
      <c r="CM1640" s="72">
        <v>0</v>
      </c>
      <c r="CN1640" s="72">
        <v>0</v>
      </c>
      <c r="CO1640" s="72">
        <v>0</v>
      </c>
      <c r="CP1640" s="72">
        <v>0</v>
      </c>
      <c r="CQ1640" s="72">
        <v>0</v>
      </c>
      <c r="CR1640" s="72">
        <v>0</v>
      </c>
      <c r="CS1640" s="72">
        <v>0</v>
      </c>
      <c r="CT1640" s="89">
        <v>0</v>
      </c>
      <c r="CV1640" s="72"/>
      <c r="CX1640" s="94" t="s">
        <v>1485</v>
      </c>
      <c r="CY1640" s="72" t="s">
        <v>3253</v>
      </c>
      <c r="CZ1640" s="88">
        <v>0</v>
      </c>
      <c r="DA1640" s="88">
        <v>0</v>
      </c>
      <c r="DB1640" s="88">
        <v>2.8995592669914174E-4</v>
      </c>
      <c r="DC1640" s="88">
        <v>0</v>
      </c>
      <c r="DD1640" s="88">
        <v>0</v>
      </c>
      <c r="DE1640" s="88">
        <v>0</v>
      </c>
      <c r="DF1640" s="88">
        <v>0</v>
      </c>
      <c r="DG1640" s="88">
        <v>0</v>
      </c>
      <c r="DH1640">
        <f t="shared" si="75"/>
        <v>2.8995592669914174E-4</v>
      </c>
      <c r="DI1640">
        <f t="shared" si="76"/>
        <v>0</v>
      </c>
      <c r="DJ1640">
        <f t="shared" si="77"/>
        <v>2.8995592669914174E-4</v>
      </c>
    </row>
    <row r="1641" spans="1:114" s="74" customFormat="1" x14ac:dyDescent="0.2">
      <c r="A1641" s="74" t="s">
        <v>454</v>
      </c>
      <c r="B1641" s="74" t="s">
        <v>2222</v>
      </c>
      <c r="C1641" s="88">
        <v>0</v>
      </c>
      <c r="D1641" s="88">
        <v>0</v>
      </c>
      <c r="E1641" s="88">
        <v>0</v>
      </c>
      <c r="F1641" s="88">
        <v>0</v>
      </c>
      <c r="G1641" s="88">
        <v>3.1375502008032124E-3</v>
      </c>
      <c r="H1641" s="88">
        <v>0</v>
      </c>
      <c r="I1641" s="88">
        <v>0.20673795383626664</v>
      </c>
      <c r="J1641" s="88">
        <v>0</v>
      </c>
      <c r="K1641" s="72">
        <v>0</v>
      </c>
      <c r="L1641" s="72">
        <v>0</v>
      </c>
      <c r="M1641" s="72">
        <v>0</v>
      </c>
      <c r="N1641" s="89">
        <v>0</v>
      </c>
      <c r="O1641" s="91">
        <v>0</v>
      </c>
      <c r="P1641" s="88">
        <v>0</v>
      </c>
      <c r="Q1641" s="88">
        <v>0</v>
      </c>
      <c r="R1641" s="88">
        <v>0</v>
      </c>
      <c r="S1641" s="88">
        <v>0</v>
      </c>
      <c r="T1641" s="88">
        <v>0.54171180931744312</v>
      </c>
      <c r="U1641" s="88">
        <v>0</v>
      </c>
      <c r="V1641" s="88">
        <v>0</v>
      </c>
      <c r="W1641" s="72">
        <v>0</v>
      </c>
      <c r="X1641" s="72">
        <v>1.3917884481558803E-2</v>
      </c>
      <c r="Y1641" s="72">
        <v>0</v>
      </c>
      <c r="Z1641" s="89">
        <v>0</v>
      </c>
      <c r="AA1641" s="91">
        <v>0</v>
      </c>
      <c r="AB1641" s="88">
        <v>0</v>
      </c>
      <c r="AC1641" s="88">
        <v>0</v>
      </c>
      <c r="AD1641" s="88">
        <v>0</v>
      </c>
      <c r="AE1641" s="88">
        <v>9.1696009389671362E-4</v>
      </c>
      <c r="AF1641" s="88">
        <v>0.12610148890914616</v>
      </c>
      <c r="AG1641" s="88">
        <v>2.2540968209721168E-3</v>
      </c>
      <c r="AH1641" s="88">
        <v>0</v>
      </c>
      <c r="AI1641" s="72">
        <v>0</v>
      </c>
      <c r="AJ1641" s="72">
        <v>0</v>
      </c>
      <c r="AK1641" s="72">
        <v>0</v>
      </c>
      <c r="AL1641" s="89">
        <v>0</v>
      </c>
      <c r="AM1641" s="91">
        <v>0</v>
      </c>
      <c r="AN1641" s="88">
        <v>0</v>
      </c>
      <c r="AO1641" s="88">
        <v>0</v>
      </c>
      <c r="AP1641" s="88">
        <v>0</v>
      </c>
      <c r="AQ1641" s="88">
        <v>0</v>
      </c>
      <c r="AR1641" s="88">
        <v>0.19656019656019655</v>
      </c>
      <c r="AS1641" s="88">
        <v>0</v>
      </c>
      <c r="AT1641" s="88">
        <v>0</v>
      </c>
      <c r="AU1641" s="72">
        <v>0</v>
      </c>
      <c r="AV1641" s="72">
        <v>8.6525603712734989E-2</v>
      </c>
      <c r="AW1641" s="72">
        <v>0</v>
      </c>
      <c r="AX1641" s="89">
        <v>0</v>
      </c>
      <c r="AY1641" s="72">
        <v>0</v>
      </c>
      <c r="AZ1641" s="72">
        <v>0</v>
      </c>
      <c r="BA1641" s="72">
        <v>0</v>
      </c>
      <c r="BB1641" s="72">
        <v>0</v>
      </c>
      <c r="BC1641" s="72">
        <v>0</v>
      </c>
      <c r="BD1641" s="72">
        <v>0</v>
      </c>
      <c r="BE1641" s="72">
        <v>0</v>
      </c>
      <c r="BF1641" s="72">
        <v>0</v>
      </c>
      <c r="BG1641" s="72">
        <v>0</v>
      </c>
      <c r="BH1641" s="72">
        <v>0</v>
      </c>
      <c r="BI1641" s="72">
        <v>0</v>
      </c>
      <c r="BJ1641" s="89">
        <v>0</v>
      </c>
      <c r="BK1641" s="72">
        <v>0</v>
      </c>
      <c r="BL1641" s="72">
        <v>0</v>
      </c>
      <c r="BM1641" s="72">
        <v>0</v>
      </c>
      <c r="BN1641" s="72">
        <v>0</v>
      </c>
      <c r="BO1641" s="72">
        <v>0</v>
      </c>
      <c r="BP1641" s="72">
        <v>0</v>
      </c>
      <c r="BQ1641" s="72">
        <v>0</v>
      </c>
      <c r="BR1641" s="72">
        <v>0</v>
      </c>
      <c r="BS1641" s="72">
        <v>0</v>
      </c>
      <c r="BT1641" s="72">
        <v>0</v>
      </c>
      <c r="BU1641" s="72">
        <v>0</v>
      </c>
      <c r="BV1641" s="89">
        <v>0</v>
      </c>
      <c r="BW1641" s="72">
        <v>0</v>
      </c>
      <c r="BX1641" s="72">
        <v>0</v>
      </c>
      <c r="BY1641" s="72">
        <v>0</v>
      </c>
      <c r="BZ1641" s="72">
        <v>0</v>
      </c>
      <c r="CA1641" s="72">
        <v>0</v>
      </c>
      <c r="CB1641" s="72">
        <v>0</v>
      </c>
      <c r="CC1641" s="72">
        <v>0</v>
      </c>
      <c r="CD1641" s="72">
        <v>0</v>
      </c>
      <c r="CE1641" s="72">
        <v>0</v>
      </c>
      <c r="CF1641" s="72">
        <v>0</v>
      </c>
      <c r="CG1641" s="72">
        <v>0</v>
      </c>
      <c r="CH1641" s="89">
        <v>0</v>
      </c>
      <c r="CI1641" s="72">
        <v>0</v>
      </c>
      <c r="CJ1641" s="72">
        <v>0</v>
      </c>
      <c r="CK1641" s="72">
        <v>0</v>
      </c>
      <c r="CL1641" s="72">
        <v>0</v>
      </c>
      <c r="CM1641" s="72">
        <v>0</v>
      </c>
      <c r="CN1641" s="72">
        <v>0</v>
      </c>
      <c r="CO1641" s="72">
        <v>0</v>
      </c>
      <c r="CP1641" s="72">
        <v>0</v>
      </c>
      <c r="CQ1641" s="72">
        <v>0</v>
      </c>
      <c r="CR1641" s="72">
        <v>0</v>
      </c>
      <c r="CS1641" s="72">
        <v>0</v>
      </c>
      <c r="CT1641" s="89">
        <v>0</v>
      </c>
      <c r="CV1641" s="72"/>
      <c r="CX1641" s="94" t="s">
        <v>1484</v>
      </c>
      <c r="CY1641" s="72" t="s">
        <v>3252</v>
      </c>
      <c r="CZ1641" s="88">
        <v>0</v>
      </c>
      <c r="DA1641" s="88">
        <v>0</v>
      </c>
      <c r="DB1641" s="88">
        <v>2.8995592669914174E-4</v>
      </c>
      <c r="DC1641" s="88">
        <v>0</v>
      </c>
      <c r="DD1641" s="88">
        <v>0</v>
      </c>
      <c r="DE1641" s="88">
        <v>0</v>
      </c>
      <c r="DF1641" s="88">
        <v>0</v>
      </c>
      <c r="DG1641" s="88">
        <v>0</v>
      </c>
      <c r="DH1641">
        <f t="shared" si="75"/>
        <v>2.8995592669914174E-4</v>
      </c>
      <c r="DI1641">
        <f t="shared" si="76"/>
        <v>0</v>
      </c>
      <c r="DJ1641">
        <f t="shared" si="77"/>
        <v>2.8995592669914174E-4</v>
      </c>
    </row>
    <row r="1642" spans="1:114" s="74" customFormat="1" x14ac:dyDescent="0.2">
      <c r="A1642" s="74" t="s">
        <v>1600</v>
      </c>
      <c r="B1642" s="74" t="s">
        <v>3368</v>
      </c>
      <c r="C1642" s="88">
        <v>1.1556151339357941E-3</v>
      </c>
      <c r="D1642" s="88">
        <v>0</v>
      </c>
      <c r="E1642" s="88">
        <v>0</v>
      </c>
      <c r="F1642" s="88">
        <v>0</v>
      </c>
      <c r="G1642" s="88">
        <v>0</v>
      </c>
      <c r="H1642" s="88">
        <v>0</v>
      </c>
      <c r="I1642" s="88">
        <v>0</v>
      </c>
      <c r="J1642" s="88">
        <v>0</v>
      </c>
      <c r="K1642" s="72">
        <v>0</v>
      </c>
      <c r="L1642" s="72">
        <v>0</v>
      </c>
      <c r="M1642" s="72">
        <v>0</v>
      </c>
      <c r="N1642" s="89">
        <v>0</v>
      </c>
      <c r="O1642" s="91">
        <v>0</v>
      </c>
      <c r="P1642" s="88">
        <v>0</v>
      </c>
      <c r="Q1642" s="88">
        <v>0</v>
      </c>
      <c r="R1642" s="88">
        <v>0</v>
      </c>
      <c r="S1642" s="88">
        <v>0</v>
      </c>
      <c r="T1642" s="88">
        <v>0</v>
      </c>
      <c r="U1642" s="88">
        <v>0</v>
      </c>
      <c r="V1642" s="88">
        <v>0</v>
      </c>
      <c r="W1642" s="72">
        <v>0</v>
      </c>
      <c r="X1642" s="72">
        <v>0</v>
      </c>
      <c r="Y1642" s="72">
        <v>0</v>
      </c>
      <c r="Z1642" s="89">
        <v>0</v>
      </c>
      <c r="AA1642" s="91">
        <v>0</v>
      </c>
      <c r="AB1642" s="88">
        <v>0</v>
      </c>
      <c r="AC1642" s="88">
        <v>0</v>
      </c>
      <c r="AD1642" s="88">
        <v>0</v>
      </c>
      <c r="AE1642" s="88">
        <v>0</v>
      </c>
      <c r="AF1642" s="88">
        <v>0</v>
      </c>
      <c r="AG1642" s="88">
        <v>0</v>
      </c>
      <c r="AH1642" s="88">
        <v>0</v>
      </c>
      <c r="AI1642" s="72">
        <v>0</v>
      </c>
      <c r="AJ1642" s="72">
        <v>0</v>
      </c>
      <c r="AK1642" s="72">
        <v>0</v>
      </c>
      <c r="AL1642" s="89">
        <v>0</v>
      </c>
      <c r="AM1642" s="91">
        <v>0</v>
      </c>
      <c r="AN1642" s="88">
        <v>0</v>
      </c>
      <c r="AO1642" s="88">
        <v>0</v>
      </c>
      <c r="AP1642" s="88">
        <v>0</v>
      </c>
      <c r="AQ1642" s="88">
        <v>0</v>
      </c>
      <c r="AR1642" s="88">
        <v>0</v>
      </c>
      <c r="AS1642" s="88">
        <v>0</v>
      </c>
      <c r="AT1642" s="88">
        <v>0</v>
      </c>
      <c r="AU1642" s="72">
        <v>0</v>
      </c>
      <c r="AV1642" s="72">
        <v>0</v>
      </c>
      <c r="AW1642" s="72">
        <v>0</v>
      </c>
      <c r="AX1642" s="89">
        <v>0</v>
      </c>
      <c r="AY1642" s="72">
        <v>0</v>
      </c>
      <c r="AZ1642" s="72">
        <v>0</v>
      </c>
      <c r="BA1642" s="72">
        <v>0</v>
      </c>
      <c r="BB1642" s="72">
        <v>0</v>
      </c>
      <c r="BC1642" s="72">
        <v>0</v>
      </c>
      <c r="BD1642" s="72">
        <v>0</v>
      </c>
      <c r="BE1642" s="72">
        <v>0</v>
      </c>
      <c r="BF1642" s="72">
        <v>0</v>
      </c>
      <c r="BG1642" s="72">
        <v>0</v>
      </c>
      <c r="BH1642" s="72">
        <v>0</v>
      </c>
      <c r="BI1642" s="72">
        <v>0</v>
      </c>
      <c r="BJ1642" s="89">
        <v>0</v>
      </c>
      <c r="BK1642" s="72">
        <v>0</v>
      </c>
      <c r="BL1642" s="72">
        <v>0</v>
      </c>
      <c r="BM1642" s="72">
        <v>0</v>
      </c>
      <c r="BN1642" s="72">
        <v>0</v>
      </c>
      <c r="BO1642" s="72">
        <v>0</v>
      </c>
      <c r="BP1642" s="72">
        <v>0</v>
      </c>
      <c r="BQ1642" s="72">
        <v>0</v>
      </c>
      <c r="BR1642" s="72">
        <v>0</v>
      </c>
      <c r="BS1642" s="72">
        <v>0</v>
      </c>
      <c r="BT1642" s="72">
        <v>0</v>
      </c>
      <c r="BU1642" s="72">
        <v>0</v>
      </c>
      <c r="BV1642" s="89">
        <v>0</v>
      </c>
      <c r="BW1642" s="72">
        <v>0</v>
      </c>
      <c r="BX1642" s="72">
        <v>0</v>
      </c>
      <c r="BY1642" s="72">
        <v>0</v>
      </c>
      <c r="BZ1642" s="72">
        <v>0</v>
      </c>
      <c r="CA1642" s="72">
        <v>0</v>
      </c>
      <c r="CB1642" s="72">
        <v>0</v>
      </c>
      <c r="CC1642" s="72">
        <v>0</v>
      </c>
      <c r="CD1642" s="72">
        <v>0</v>
      </c>
      <c r="CE1642" s="72">
        <v>0</v>
      </c>
      <c r="CF1642" s="72">
        <v>0</v>
      </c>
      <c r="CG1642" s="72">
        <v>0</v>
      </c>
      <c r="CH1642" s="89">
        <v>0</v>
      </c>
      <c r="CI1642" s="72">
        <v>0</v>
      </c>
      <c r="CJ1642" s="72">
        <v>0</v>
      </c>
      <c r="CK1642" s="72">
        <v>0</v>
      </c>
      <c r="CL1642" s="72">
        <v>0</v>
      </c>
      <c r="CM1642" s="72">
        <v>0</v>
      </c>
      <c r="CN1642" s="72">
        <v>0</v>
      </c>
      <c r="CO1642" s="72">
        <v>0</v>
      </c>
      <c r="CP1642" s="72">
        <v>0</v>
      </c>
      <c r="CQ1642" s="72">
        <v>0</v>
      </c>
      <c r="CR1642" s="72">
        <v>0</v>
      </c>
      <c r="CS1642" s="72">
        <v>0</v>
      </c>
      <c r="CT1642" s="89">
        <v>0</v>
      </c>
      <c r="CV1642" s="72"/>
      <c r="CX1642" s="94" t="s">
        <v>1483</v>
      </c>
      <c r="CY1642" s="72" t="s">
        <v>3251</v>
      </c>
      <c r="CZ1642" s="88">
        <v>0</v>
      </c>
      <c r="DA1642" s="88">
        <v>0</v>
      </c>
      <c r="DB1642" s="88">
        <v>2.8995592669914174E-4</v>
      </c>
      <c r="DC1642" s="88">
        <v>0</v>
      </c>
      <c r="DD1642" s="88">
        <v>0</v>
      </c>
      <c r="DE1642" s="88">
        <v>0</v>
      </c>
      <c r="DF1642" s="88">
        <v>0</v>
      </c>
      <c r="DG1642" s="88">
        <v>0</v>
      </c>
      <c r="DH1642">
        <f t="shared" si="75"/>
        <v>2.8995592669914174E-4</v>
      </c>
      <c r="DI1642">
        <f t="shared" si="76"/>
        <v>0</v>
      </c>
      <c r="DJ1642">
        <f t="shared" si="77"/>
        <v>2.8995592669914174E-4</v>
      </c>
    </row>
    <row r="1643" spans="1:114" s="74" customFormat="1" x14ac:dyDescent="0.2">
      <c r="A1643" s="74" t="s">
        <v>1664</v>
      </c>
      <c r="B1643" s="74" t="s">
        <v>3432</v>
      </c>
      <c r="C1643" s="88">
        <v>0</v>
      </c>
      <c r="D1643" s="88">
        <v>0</v>
      </c>
      <c r="E1643" s="88">
        <v>0</v>
      </c>
      <c r="F1643" s="88">
        <v>0</v>
      </c>
      <c r="G1643" s="88">
        <v>0</v>
      </c>
      <c r="H1643" s="88">
        <v>0</v>
      </c>
      <c r="I1643" s="88">
        <v>0</v>
      </c>
      <c r="J1643" s="88">
        <v>0</v>
      </c>
      <c r="K1643" s="72">
        <v>0</v>
      </c>
      <c r="L1643" s="72">
        <v>0</v>
      </c>
      <c r="M1643" s="72">
        <v>0</v>
      </c>
      <c r="N1643" s="89">
        <v>0</v>
      </c>
      <c r="O1643" s="91">
        <v>0</v>
      </c>
      <c r="P1643" s="88">
        <v>0</v>
      </c>
      <c r="Q1643" s="88">
        <v>0</v>
      </c>
      <c r="R1643" s="88">
        <v>0</v>
      </c>
      <c r="S1643" s="88">
        <v>0</v>
      </c>
      <c r="T1643" s="88">
        <v>0</v>
      </c>
      <c r="U1643" s="88">
        <v>0</v>
      </c>
      <c r="V1643" s="88">
        <v>0</v>
      </c>
      <c r="W1643" s="72">
        <v>0</v>
      </c>
      <c r="X1643" s="72">
        <v>0</v>
      </c>
      <c r="Y1643" s="72">
        <v>0</v>
      </c>
      <c r="Z1643" s="89">
        <v>0</v>
      </c>
      <c r="AA1643" s="91">
        <v>0</v>
      </c>
      <c r="AB1643" s="88">
        <v>0</v>
      </c>
      <c r="AC1643" s="88">
        <v>0</v>
      </c>
      <c r="AD1643" s="88">
        <v>0</v>
      </c>
      <c r="AE1643" s="88">
        <v>0</v>
      </c>
      <c r="AF1643" s="88">
        <v>0</v>
      </c>
      <c r="AG1643" s="88">
        <v>0</v>
      </c>
      <c r="AH1643" s="88">
        <v>0</v>
      </c>
      <c r="AI1643" s="72">
        <v>0</v>
      </c>
      <c r="AJ1643" s="72">
        <v>0</v>
      </c>
      <c r="AK1643" s="72">
        <v>0</v>
      </c>
      <c r="AL1643" s="89">
        <v>0</v>
      </c>
      <c r="AM1643" s="91">
        <v>0</v>
      </c>
      <c r="AN1643" s="88">
        <v>0</v>
      </c>
      <c r="AO1643" s="88">
        <v>0</v>
      </c>
      <c r="AP1643" s="88">
        <v>0</v>
      </c>
      <c r="AQ1643" s="88">
        <v>0</v>
      </c>
      <c r="AR1643" s="88">
        <v>0</v>
      </c>
      <c r="AS1643" s="88">
        <v>0</v>
      </c>
      <c r="AT1643" s="88">
        <v>0</v>
      </c>
      <c r="AU1643" s="72">
        <v>0</v>
      </c>
      <c r="AV1643" s="72">
        <v>0</v>
      </c>
      <c r="AW1643" s="72">
        <v>0</v>
      </c>
      <c r="AX1643" s="89">
        <v>0</v>
      </c>
      <c r="AY1643" s="72">
        <v>0</v>
      </c>
      <c r="AZ1643" s="72">
        <v>0</v>
      </c>
      <c r="BA1643" s="72">
        <v>0</v>
      </c>
      <c r="BB1643" s="72">
        <v>0.38448095071653271</v>
      </c>
      <c r="BC1643" s="72">
        <v>0</v>
      </c>
      <c r="BD1643" s="72">
        <v>0</v>
      </c>
      <c r="BE1643" s="72">
        <v>0</v>
      </c>
      <c r="BF1643" s="72">
        <v>0</v>
      </c>
      <c r="BG1643" s="72">
        <v>0</v>
      </c>
      <c r="BH1643" s="72">
        <v>0</v>
      </c>
      <c r="BI1643" s="72">
        <v>0</v>
      </c>
      <c r="BJ1643" s="89">
        <v>0</v>
      </c>
      <c r="BK1643" s="72">
        <v>0</v>
      </c>
      <c r="BL1643" s="72">
        <v>0</v>
      </c>
      <c r="BM1643" s="72">
        <v>0</v>
      </c>
      <c r="BN1643" s="72">
        <v>0</v>
      </c>
      <c r="BO1643" s="72">
        <v>0</v>
      </c>
      <c r="BP1643" s="72">
        <v>0</v>
      </c>
      <c r="BQ1643" s="72">
        <v>0</v>
      </c>
      <c r="BR1643" s="72">
        <v>0</v>
      </c>
      <c r="BS1643" s="72">
        <v>0</v>
      </c>
      <c r="BT1643" s="72">
        <v>0</v>
      </c>
      <c r="BU1643" s="72">
        <v>0</v>
      </c>
      <c r="BV1643" s="89">
        <v>0</v>
      </c>
      <c r="BW1643" s="72">
        <v>0</v>
      </c>
      <c r="BX1643" s="72">
        <v>0</v>
      </c>
      <c r="BY1643" s="72">
        <v>0</v>
      </c>
      <c r="BZ1643" s="72">
        <v>0</v>
      </c>
      <c r="CA1643" s="72">
        <v>0</v>
      </c>
      <c r="CB1643" s="72">
        <v>0</v>
      </c>
      <c r="CC1643" s="72">
        <v>0</v>
      </c>
      <c r="CD1643" s="72">
        <v>0</v>
      </c>
      <c r="CE1643" s="72">
        <v>0</v>
      </c>
      <c r="CF1643" s="72">
        <v>0</v>
      </c>
      <c r="CG1643" s="72">
        <v>0</v>
      </c>
      <c r="CH1643" s="89">
        <v>0</v>
      </c>
      <c r="CI1643" s="72">
        <v>0</v>
      </c>
      <c r="CJ1643" s="72">
        <v>0</v>
      </c>
      <c r="CK1643" s="72">
        <v>0</v>
      </c>
      <c r="CL1643" s="72">
        <v>0</v>
      </c>
      <c r="CM1643" s="72">
        <v>0</v>
      </c>
      <c r="CN1643" s="72">
        <v>0</v>
      </c>
      <c r="CO1643" s="72">
        <v>0</v>
      </c>
      <c r="CP1643" s="72">
        <v>0</v>
      </c>
      <c r="CQ1643" s="72">
        <v>0</v>
      </c>
      <c r="CR1643" s="72">
        <v>0</v>
      </c>
      <c r="CS1643" s="72">
        <v>0</v>
      </c>
      <c r="CT1643" s="89">
        <v>0</v>
      </c>
      <c r="CV1643" s="72"/>
      <c r="CX1643" s="94" t="s">
        <v>1502</v>
      </c>
      <c r="CY1643" s="72" t="s">
        <v>3270</v>
      </c>
      <c r="CZ1643" s="88">
        <v>0</v>
      </c>
      <c r="DA1643" s="88">
        <v>0</v>
      </c>
      <c r="DB1643" s="88">
        <v>2.8995592669914174E-4</v>
      </c>
      <c r="DC1643" s="88">
        <v>0</v>
      </c>
      <c r="DD1643" s="88">
        <v>0</v>
      </c>
      <c r="DE1643" s="88">
        <v>0</v>
      </c>
      <c r="DF1643" s="88">
        <v>0</v>
      </c>
      <c r="DG1643" s="88">
        <v>0</v>
      </c>
      <c r="DH1643">
        <f t="shared" si="75"/>
        <v>2.8995592669914174E-4</v>
      </c>
      <c r="DI1643">
        <f t="shared" si="76"/>
        <v>0</v>
      </c>
      <c r="DJ1643">
        <f t="shared" si="77"/>
        <v>2.8995592669914174E-4</v>
      </c>
    </row>
    <row r="1644" spans="1:114" s="74" customFormat="1" x14ac:dyDescent="0.2">
      <c r="A1644" s="74" t="s">
        <v>1378</v>
      </c>
      <c r="B1644" s="74" t="s">
        <v>3146</v>
      </c>
      <c r="C1644" s="88">
        <v>3.4668454018073822E-3</v>
      </c>
      <c r="D1644" s="88">
        <v>0</v>
      </c>
      <c r="E1644" s="88">
        <v>0</v>
      </c>
      <c r="F1644" s="88">
        <v>0</v>
      </c>
      <c r="G1644" s="88">
        <v>0</v>
      </c>
      <c r="H1644" s="88">
        <v>0</v>
      </c>
      <c r="I1644" s="88">
        <v>0</v>
      </c>
      <c r="J1644" s="88">
        <v>0</v>
      </c>
      <c r="K1644" s="72">
        <v>0</v>
      </c>
      <c r="L1644" s="72">
        <v>0</v>
      </c>
      <c r="M1644" s="72">
        <v>0</v>
      </c>
      <c r="N1644" s="89">
        <v>0</v>
      </c>
      <c r="O1644" s="91">
        <v>0</v>
      </c>
      <c r="P1644" s="88">
        <v>0</v>
      </c>
      <c r="Q1644" s="88">
        <v>0</v>
      </c>
      <c r="R1644" s="88">
        <v>0</v>
      </c>
      <c r="S1644" s="88">
        <v>0</v>
      </c>
      <c r="T1644" s="88">
        <v>0</v>
      </c>
      <c r="U1644" s="88">
        <v>0</v>
      </c>
      <c r="V1644" s="88">
        <v>0</v>
      </c>
      <c r="W1644" s="72">
        <v>0</v>
      </c>
      <c r="X1644" s="72">
        <v>3.4794711203897009E-3</v>
      </c>
      <c r="Y1644" s="72">
        <v>0</v>
      </c>
      <c r="Z1644" s="89">
        <v>0</v>
      </c>
      <c r="AA1644" s="91">
        <v>0</v>
      </c>
      <c r="AB1644" s="88">
        <v>0</v>
      </c>
      <c r="AC1644" s="88">
        <v>1.5576809246393968E-3</v>
      </c>
      <c r="AD1644" s="88">
        <v>0</v>
      </c>
      <c r="AE1644" s="88">
        <v>0</v>
      </c>
      <c r="AF1644" s="88">
        <v>0</v>
      </c>
      <c r="AG1644" s="88">
        <v>0</v>
      </c>
      <c r="AH1644" s="88">
        <v>0</v>
      </c>
      <c r="AI1644" s="72">
        <v>0</v>
      </c>
      <c r="AJ1644" s="72">
        <v>0</v>
      </c>
      <c r="AK1644" s="72">
        <v>0</v>
      </c>
      <c r="AL1644" s="89">
        <v>0</v>
      </c>
      <c r="AM1644" s="91">
        <v>0</v>
      </c>
      <c r="AN1644" s="88">
        <v>0</v>
      </c>
      <c r="AO1644" s="88">
        <v>0</v>
      </c>
      <c r="AP1644" s="88">
        <v>0</v>
      </c>
      <c r="AQ1644" s="88">
        <v>0</v>
      </c>
      <c r="AR1644" s="88">
        <v>0</v>
      </c>
      <c r="AS1644" s="88">
        <v>0</v>
      </c>
      <c r="AT1644" s="88">
        <v>0</v>
      </c>
      <c r="AU1644" s="72">
        <v>0</v>
      </c>
      <c r="AV1644" s="72">
        <v>0</v>
      </c>
      <c r="AW1644" s="72">
        <v>0</v>
      </c>
      <c r="AX1644" s="89">
        <v>0</v>
      </c>
      <c r="AY1644" s="72">
        <v>0</v>
      </c>
      <c r="AZ1644" s="72">
        <v>0</v>
      </c>
      <c r="BA1644" s="72">
        <v>0</v>
      </c>
      <c r="BB1644" s="72">
        <v>0</v>
      </c>
      <c r="BC1644" s="72">
        <v>0</v>
      </c>
      <c r="BD1644" s="72">
        <v>0</v>
      </c>
      <c r="BE1644" s="72">
        <v>0</v>
      </c>
      <c r="BF1644" s="72">
        <v>0</v>
      </c>
      <c r="BG1644" s="72">
        <v>0</v>
      </c>
      <c r="BH1644" s="72">
        <v>0</v>
      </c>
      <c r="BI1644" s="72">
        <v>0</v>
      </c>
      <c r="BJ1644" s="89">
        <v>0</v>
      </c>
      <c r="BK1644" s="72">
        <v>0</v>
      </c>
      <c r="BL1644" s="72">
        <v>0</v>
      </c>
      <c r="BM1644" s="72">
        <v>0</v>
      </c>
      <c r="BN1644" s="72">
        <v>0</v>
      </c>
      <c r="BO1644" s="72">
        <v>0</v>
      </c>
      <c r="BP1644" s="72">
        <v>0</v>
      </c>
      <c r="BQ1644" s="72">
        <v>1.2617022887279517E-3</v>
      </c>
      <c r="BR1644" s="72">
        <v>0</v>
      </c>
      <c r="BS1644" s="72">
        <v>0</v>
      </c>
      <c r="BT1644" s="72">
        <v>0</v>
      </c>
      <c r="BU1644" s="72">
        <v>0</v>
      </c>
      <c r="BV1644" s="89">
        <v>0</v>
      </c>
      <c r="BW1644" s="72">
        <v>0</v>
      </c>
      <c r="BX1644" s="72">
        <v>0</v>
      </c>
      <c r="BY1644" s="72">
        <v>0</v>
      </c>
      <c r="BZ1644" s="72">
        <v>0</v>
      </c>
      <c r="CA1644" s="72">
        <v>0</v>
      </c>
      <c r="CB1644" s="72">
        <v>0</v>
      </c>
      <c r="CC1644" s="72">
        <v>1.0650988411724609E-3</v>
      </c>
      <c r="CD1644" s="72">
        <v>0</v>
      </c>
      <c r="CE1644" s="72">
        <v>0</v>
      </c>
      <c r="CF1644" s="72">
        <v>0</v>
      </c>
      <c r="CG1644" s="72">
        <v>0</v>
      </c>
      <c r="CH1644" s="89">
        <v>0</v>
      </c>
      <c r="CI1644" s="72">
        <v>0</v>
      </c>
      <c r="CJ1644" s="72">
        <v>0</v>
      </c>
      <c r="CK1644" s="72">
        <v>0</v>
      </c>
      <c r="CL1644" s="72">
        <v>0</v>
      </c>
      <c r="CM1644" s="72">
        <v>0</v>
      </c>
      <c r="CN1644" s="72">
        <v>0</v>
      </c>
      <c r="CO1644" s="72">
        <v>0</v>
      </c>
      <c r="CP1644" s="72">
        <v>0.29909896436983591</v>
      </c>
      <c r="CQ1644" s="72">
        <v>0</v>
      </c>
      <c r="CR1644" s="72">
        <v>0</v>
      </c>
      <c r="CS1644" s="72">
        <v>0</v>
      </c>
      <c r="CT1644" s="89">
        <v>0</v>
      </c>
      <c r="CV1644" s="72"/>
      <c r="CX1644" s="94" t="s">
        <v>1501</v>
      </c>
      <c r="CY1644" s="72" t="s">
        <v>3269</v>
      </c>
      <c r="CZ1644" s="88">
        <v>0</v>
      </c>
      <c r="DA1644" s="88">
        <v>0</v>
      </c>
      <c r="DB1644" s="88">
        <v>2.8995592669914174E-4</v>
      </c>
      <c r="DC1644" s="88">
        <v>0</v>
      </c>
      <c r="DD1644" s="88">
        <v>0</v>
      </c>
      <c r="DE1644" s="88">
        <v>0</v>
      </c>
      <c r="DF1644" s="88">
        <v>0</v>
      </c>
      <c r="DG1644" s="88">
        <v>0</v>
      </c>
      <c r="DH1644">
        <f t="shared" si="75"/>
        <v>2.8995592669914174E-4</v>
      </c>
      <c r="DI1644">
        <f t="shared" si="76"/>
        <v>0</v>
      </c>
      <c r="DJ1644">
        <f t="shared" si="77"/>
        <v>2.8995592669914174E-4</v>
      </c>
    </row>
    <row r="1645" spans="1:114" s="74" customFormat="1" x14ac:dyDescent="0.2">
      <c r="A1645" s="74" t="s">
        <v>890</v>
      </c>
      <c r="B1645" s="74" t="s">
        <v>2658</v>
      </c>
      <c r="C1645" s="88">
        <v>0</v>
      </c>
      <c r="D1645" s="88">
        <v>0</v>
      </c>
      <c r="E1645" s="88">
        <v>0</v>
      </c>
      <c r="F1645" s="88">
        <v>0</v>
      </c>
      <c r="G1645" s="88">
        <v>0</v>
      </c>
      <c r="H1645" s="88">
        <v>0</v>
      </c>
      <c r="I1645" s="88">
        <v>0</v>
      </c>
      <c r="J1645" s="88">
        <v>0</v>
      </c>
      <c r="K1645" s="72">
        <v>0</v>
      </c>
      <c r="L1645" s="72">
        <v>0</v>
      </c>
      <c r="M1645" s="72">
        <v>0</v>
      </c>
      <c r="N1645" s="89">
        <v>0</v>
      </c>
      <c r="O1645" s="91">
        <v>0</v>
      </c>
      <c r="P1645" s="88">
        <v>0</v>
      </c>
      <c r="Q1645" s="88">
        <v>0</v>
      </c>
      <c r="R1645" s="88">
        <v>0</v>
      </c>
      <c r="S1645" s="88">
        <v>0</v>
      </c>
      <c r="T1645" s="88">
        <v>0</v>
      </c>
      <c r="U1645" s="88">
        <v>0.14141379721602237</v>
      </c>
      <c r="V1645" s="88">
        <v>0</v>
      </c>
      <c r="W1645" s="72">
        <v>0</v>
      </c>
      <c r="X1645" s="72">
        <v>0</v>
      </c>
      <c r="Y1645" s="72">
        <v>0</v>
      </c>
      <c r="Z1645" s="89">
        <v>0</v>
      </c>
      <c r="AA1645" s="91">
        <v>0</v>
      </c>
      <c r="AB1645" s="88">
        <v>0</v>
      </c>
      <c r="AC1645" s="88">
        <v>0</v>
      </c>
      <c r="AD1645" s="88">
        <v>0</v>
      </c>
      <c r="AE1645" s="88">
        <v>0</v>
      </c>
      <c r="AF1645" s="88">
        <v>0</v>
      </c>
      <c r="AG1645" s="88">
        <v>0</v>
      </c>
      <c r="AH1645" s="88">
        <v>0</v>
      </c>
      <c r="AI1645" s="72">
        <v>0</v>
      </c>
      <c r="AJ1645" s="72">
        <v>0</v>
      </c>
      <c r="AK1645" s="72">
        <v>0</v>
      </c>
      <c r="AL1645" s="89">
        <v>0</v>
      </c>
      <c r="AM1645" s="91">
        <v>0</v>
      </c>
      <c r="AN1645" s="88">
        <v>0</v>
      </c>
      <c r="AO1645" s="88">
        <v>0</v>
      </c>
      <c r="AP1645" s="88">
        <v>0</v>
      </c>
      <c r="AQ1645" s="88">
        <v>0</v>
      </c>
      <c r="AR1645" s="88">
        <v>0</v>
      </c>
      <c r="AS1645" s="88">
        <v>0</v>
      </c>
      <c r="AT1645" s="88">
        <v>0</v>
      </c>
      <c r="AU1645" s="72">
        <v>0</v>
      </c>
      <c r="AV1645" s="72">
        <v>0</v>
      </c>
      <c r="AW1645" s="72">
        <v>0</v>
      </c>
      <c r="AX1645" s="89">
        <v>0</v>
      </c>
      <c r="AY1645" s="72">
        <v>0</v>
      </c>
      <c r="AZ1645" s="72">
        <v>0</v>
      </c>
      <c r="BA1645" s="72">
        <v>0</v>
      </c>
      <c r="BB1645" s="72">
        <v>0</v>
      </c>
      <c r="BC1645" s="72">
        <v>0</v>
      </c>
      <c r="BD1645" s="72">
        <v>0</v>
      </c>
      <c r="BE1645" s="72">
        <v>0</v>
      </c>
      <c r="BF1645" s="72">
        <v>0</v>
      </c>
      <c r="BG1645" s="72">
        <v>0</v>
      </c>
      <c r="BH1645" s="72">
        <v>0</v>
      </c>
      <c r="BI1645" s="72">
        <v>0</v>
      </c>
      <c r="BJ1645" s="89">
        <v>0</v>
      </c>
      <c r="BK1645" s="72">
        <v>0</v>
      </c>
      <c r="BL1645" s="72">
        <v>0</v>
      </c>
      <c r="BM1645" s="72">
        <v>0</v>
      </c>
      <c r="BN1645" s="72">
        <v>0</v>
      </c>
      <c r="BO1645" s="72">
        <v>0</v>
      </c>
      <c r="BP1645" s="72">
        <v>0</v>
      </c>
      <c r="BQ1645" s="72">
        <v>0</v>
      </c>
      <c r="BR1645" s="72">
        <v>0</v>
      </c>
      <c r="BS1645" s="72">
        <v>0</v>
      </c>
      <c r="BT1645" s="72">
        <v>0</v>
      </c>
      <c r="BU1645" s="72">
        <v>0</v>
      </c>
      <c r="BV1645" s="89">
        <v>0</v>
      </c>
      <c r="BW1645" s="72">
        <v>0</v>
      </c>
      <c r="BX1645" s="72">
        <v>0</v>
      </c>
      <c r="BY1645" s="72">
        <v>0</v>
      </c>
      <c r="BZ1645" s="72">
        <v>0</v>
      </c>
      <c r="CA1645" s="72">
        <v>0</v>
      </c>
      <c r="CB1645" s="72">
        <v>0</v>
      </c>
      <c r="CC1645" s="72">
        <v>0</v>
      </c>
      <c r="CD1645" s="72">
        <v>0</v>
      </c>
      <c r="CE1645" s="72">
        <v>0</v>
      </c>
      <c r="CF1645" s="72">
        <v>0</v>
      </c>
      <c r="CG1645" s="72">
        <v>0</v>
      </c>
      <c r="CH1645" s="89">
        <v>0</v>
      </c>
      <c r="CI1645" s="72">
        <v>0</v>
      </c>
      <c r="CJ1645" s="72">
        <v>0</v>
      </c>
      <c r="CK1645" s="72">
        <v>0</v>
      </c>
      <c r="CL1645" s="72">
        <v>0</v>
      </c>
      <c r="CM1645" s="72">
        <v>0</v>
      </c>
      <c r="CN1645" s="72">
        <v>0</v>
      </c>
      <c r="CO1645" s="72">
        <v>0</v>
      </c>
      <c r="CP1645" s="72">
        <v>0</v>
      </c>
      <c r="CQ1645" s="72">
        <v>0</v>
      </c>
      <c r="CR1645" s="72">
        <v>0</v>
      </c>
      <c r="CS1645" s="72">
        <v>0</v>
      </c>
      <c r="CT1645" s="89">
        <v>0</v>
      </c>
      <c r="CV1645" s="72"/>
      <c r="CX1645" s="94" t="s">
        <v>1500</v>
      </c>
      <c r="CY1645" s="72" t="s">
        <v>3268</v>
      </c>
      <c r="CZ1645" s="88">
        <v>0</v>
      </c>
      <c r="DA1645" s="88">
        <v>0</v>
      </c>
      <c r="DB1645" s="88">
        <v>2.8995592669914174E-4</v>
      </c>
      <c r="DC1645" s="88">
        <v>0</v>
      </c>
      <c r="DD1645" s="88">
        <v>0</v>
      </c>
      <c r="DE1645" s="88">
        <v>0</v>
      </c>
      <c r="DF1645" s="88">
        <v>0</v>
      </c>
      <c r="DG1645" s="88">
        <v>0</v>
      </c>
      <c r="DH1645">
        <f t="shared" si="75"/>
        <v>2.8995592669914174E-4</v>
      </c>
      <c r="DI1645">
        <f t="shared" si="76"/>
        <v>0</v>
      </c>
      <c r="DJ1645">
        <f t="shared" si="77"/>
        <v>2.8995592669914174E-4</v>
      </c>
    </row>
    <row r="1646" spans="1:114" s="74" customFormat="1" x14ac:dyDescent="0.2">
      <c r="A1646" s="74" t="s">
        <v>496</v>
      </c>
      <c r="B1646" s="74" t="s">
        <v>2264</v>
      </c>
      <c r="C1646" s="88">
        <v>5.4313911294982323E-2</v>
      </c>
      <c r="D1646" s="88">
        <v>0</v>
      </c>
      <c r="E1646" s="88">
        <v>0</v>
      </c>
      <c r="F1646" s="88">
        <v>0</v>
      </c>
      <c r="G1646" s="88">
        <v>3.9219377510040163E-2</v>
      </c>
      <c r="H1646" s="88">
        <v>0</v>
      </c>
      <c r="I1646" s="88">
        <v>7.7429945257028712E-4</v>
      </c>
      <c r="J1646" s="88">
        <v>0</v>
      </c>
      <c r="K1646" s="72">
        <v>0</v>
      </c>
      <c r="L1646" s="72">
        <v>0</v>
      </c>
      <c r="M1646" s="72">
        <v>0</v>
      </c>
      <c r="N1646" s="89">
        <v>0</v>
      </c>
      <c r="O1646" s="91">
        <v>0</v>
      </c>
      <c r="P1646" s="88">
        <v>0</v>
      </c>
      <c r="Q1646" s="88">
        <v>0</v>
      </c>
      <c r="R1646" s="88">
        <v>0</v>
      </c>
      <c r="S1646" s="88">
        <v>0</v>
      </c>
      <c r="T1646" s="88">
        <v>0.42253521126760557</v>
      </c>
      <c r="U1646" s="88">
        <v>0</v>
      </c>
      <c r="V1646" s="88">
        <v>0</v>
      </c>
      <c r="W1646" s="72">
        <v>0</v>
      </c>
      <c r="X1646" s="72">
        <v>2.0876826722338204E-2</v>
      </c>
      <c r="Y1646" s="72">
        <v>0</v>
      </c>
      <c r="Z1646" s="89">
        <v>0</v>
      </c>
      <c r="AA1646" s="91">
        <v>0</v>
      </c>
      <c r="AB1646" s="88">
        <v>0</v>
      </c>
      <c r="AC1646" s="88">
        <v>2.9595937568148541E-2</v>
      </c>
      <c r="AD1646" s="88">
        <v>0.21392069088460164</v>
      </c>
      <c r="AE1646" s="88">
        <v>0</v>
      </c>
      <c r="AF1646" s="88">
        <v>0</v>
      </c>
      <c r="AG1646" s="88">
        <v>3.0054624279628223E-3</v>
      </c>
      <c r="AH1646" s="88">
        <v>0</v>
      </c>
      <c r="AI1646" s="72">
        <v>0</v>
      </c>
      <c r="AJ1646" s="72">
        <v>2.1350413664264743E-2</v>
      </c>
      <c r="AK1646" s="72">
        <v>0</v>
      </c>
      <c r="AL1646" s="89">
        <v>0</v>
      </c>
      <c r="AM1646" s="91">
        <v>0</v>
      </c>
      <c r="AN1646" s="88">
        <v>0</v>
      </c>
      <c r="AO1646" s="88">
        <v>0</v>
      </c>
      <c r="AP1646" s="88">
        <v>0</v>
      </c>
      <c r="AQ1646" s="88">
        <v>0.13140604467805519</v>
      </c>
      <c r="AR1646" s="88">
        <v>0</v>
      </c>
      <c r="AS1646" s="88">
        <v>0</v>
      </c>
      <c r="AT1646" s="88">
        <v>0</v>
      </c>
      <c r="AU1646" s="72">
        <v>0</v>
      </c>
      <c r="AV1646" s="72">
        <v>0</v>
      </c>
      <c r="AW1646" s="72">
        <v>0</v>
      </c>
      <c r="AX1646" s="89">
        <v>0</v>
      </c>
      <c r="AY1646" s="72">
        <v>0</v>
      </c>
      <c r="AZ1646" s="72">
        <v>0</v>
      </c>
      <c r="BA1646" s="72">
        <v>0</v>
      </c>
      <c r="BB1646" s="72">
        <v>0</v>
      </c>
      <c r="BC1646" s="72">
        <v>0</v>
      </c>
      <c r="BD1646" s="72">
        <v>0</v>
      </c>
      <c r="BE1646" s="72">
        <v>1.5682584489923939E-3</v>
      </c>
      <c r="BF1646" s="72">
        <v>0</v>
      </c>
      <c r="BG1646" s="72">
        <v>0</v>
      </c>
      <c r="BH1646" s="72">
        <v>0</v>
      </c>
      <c r="BI1646" s="72">
        <v>0</v>
      </c>
      <c r="BJ1646" s="89">
        <v>0</v>
      </c>
      <c r="BK1646" s="72">
        <v>0</v>
      </c>
      <c r="BL1646" s="72">
        <v>0</v>
      </c>
      <c r="BM1646" s="72">
        <v>0</v>
      </c>
      <c r="BN1646" s="72">
        <v>0</v>
      </c>
      <c r="BO1646" s="72">
        <v>0</v>
      </c>
      <c r="BP1646" s="72">
        <v>0</v>
      </c>
      <c r="BQ1646" s="72">
        <v>0</v>
      </c>
      <c r="BR1646" s="72">
        <v>1.2714999075272794E-2</v>
      </c>
      <c r="BS1646" s="72">
        <v>0</v>
      </c>
      <c r="BT1646" s="72">
        <v>0</v>
      </c>
      <c r="BU1646" s="72">
        <v>0</v>
      </c>
      <c r="BV1646" s="89">
        <v>3.8684719535783361E-2</v>
      </c>
      <c r="BW1646" s="72">
        <v>0</v>
      </c>
      <c r="BX1646" s="72">
        <v>0</v>
      </c>
      <c r="BY1646" s="72">
        <v>4.1330853482124411E-2</v>
      </c>
      <c r="BZ1646" s="72">
        <v>0</v>
      </c>
      <c r="CA1646" s="72">
        <v>0</v>
      </c>
      <c r="CB1646" s="72">
        <v>0</v>
      </c>
      <c r="CC1646" s="72">
        <v>0</v>
      </c>
      <c r="CD1646" s="72">
        <v>0</v>
      </c>
      <c r="CE1646" s="72">
        <v>0</v>
      </c>
      <c r="CF1646" s="72">
        <v>0</v>
      </c>
      <c r="CG1646" s="72">
        <v>0</v>
      </c>
      <c r="CH1646" s="89">
        <v>0</v>
      </c>
      <c r="CI1646" s="72">
        <v>0</v>
      </c>
      <c r="CJ1646" s="72">
        <v>0</v>
      </c>
      <c r="CK1646" s="72">
        <v>0</v>
      </c>
      <c r="CL1646" s="72">
        <v>0</v>
      </c>
      <c r="CM1646" s="72">
        <v>0</v>
      </c>
      <c r="CN1646" s="72">
        <v>0</v>
      </c>
      <c r="CO1646" s="72">
        <v>0</v>
      </c>
      <c r="CP1646" s="72">
        <v>0</v>
      </c>
      <c r="CQ1646" s="72">
        <v>0</v>
      </c>
      <c r="CR1646" s="72">
        <v>0</v>
      </c>
      <c r="CS1646" s="72">
        <v>4.2485633147738198E-2</v>
      </c>
      <c r="CT1646" s="89">
        <v>0</v>
      </c>
      <c r="CV1646" s="72"/>
      <c r="CX1646" s="94" t="s">
        <v>1499</v>
      </c>
      <c r="CY1646" s="72" t="s">
        <v>3267</v>
      </c>
      <c r="CZ1646" s="88">
        <v>0</v>
      </c>
      <c r="DA1646" s="88">
        <v>0</v>
      </c>
      <c r="DB1646" s="88">
        <v>2.8995592669914174E-4</v>
      </c>
      <c r="DC1646" s="88">
        <v>0</v>
      </c>
      <c r="DD1646" s="88">
        <v>0</v>
      </c>
      <c r="DE1646" s="88">
        <v>0</v>
      </c>
      <c r="DF1646" s="88">
        <v>0</v>
      </c>
      <c r="DG1646" s="88">
        <v>0</v>
      </c>
      <c r="DH1646">
        <f t="shared" si="75"/>
        <v>2.8995592669914174E-4</v>
      </c>
      <c r="DI1646">
        <f t="shared" si="76"/>
        <v>0</v>
      </c>
      <c r="DJ1646">
        <f t="shared" si="77"/>
        <v>2.8995592669914174E-4</v>
      </c>
    </row>
    <row r="1647" spans="1:114" s="74" customFormat="1" x14ac:dyDescent="0.2">
      <c r="A1647" s="74" t="s">
        <v>1663</v>
      </c>
      <c r="B1647" s="74" t="s">
        <v>3431</v>
      </c>
      <c r="C1647" s="88">
        <v>0</v>
      </c>
      <c r="D1647" s="88">
        <v>0</v>
      </c>
      <c r="E1647" s="88">
        <v>0</v>
      </c>
      <c r="F1647" s="88">
        <v>0</v>
      </c>
      <c r="G1647" s="88">
        <v>0</v>
      </c>
      <c r="H1647" s="88">
        <v>0</v>
      </c>
      <c r="I1647" s="88">
        <v>0</v>
      </c>
      <c r="J1647" s="88">
        <v>0</v>
      </c>
      <c r="K1647" s="72">
        <v>0</v>
      </c>
      <c r="L1647" s="72">
        <v>0</v>
      </c>
      <c r="M1647" s="72">
        <v>0</v>
      </c>
      <c r="N1647" s="89">
        <v>0</v>
      </c>
      <c r="O1647" s="91">
        <v>0</v>
      </c>
      <c r="P1647" s="88">
        <v>0</v>
      </c>
      <c r="Q1647" s="88">
        <v>0</v>
      </c>
      <c r="R1647" s="88">
        <v>0</v>
      </c>
      <c r="S1647" s="88">
        <v>0</v>
      </c>
      <c r="T1647" s="88">
        <v>0</v>
      </c>
      <c r="U1647" s="88">
        <v>0</v>
      </c>
      <c r="V1647" s="88">
        <v>0</v>
      </c>
      <c r="W1647" s="72">
        <v>0</v>
      </c>
      <c r="X1647" s="72">
        <v>0</v>
      </c>
      <c r="Y1647" s="72">
        <v>0</v>
      </c>
      <c r="Z1647" s="89">
        <v>0</v>
      </c>
      <c r="AA1647" s="91">
        <v>0</v>
      </c>
      <c r="AB1647" s="88">
        <v>0</v>
      </c>
      <c r="AC1647" s="88">
        <v>0</v>
      </c>
      <c r="AD1647" s="88">
        <v>0</v>
      </c>
      <c r="AE1647" s="88">
        <v>0</v>
      </c>
      <c r="AF1647" s="88">
        <v>0</v>
      </c>
      <c r="AG1647" s="88">
        <v>0</v>
      </c>
      <c r="AH1647" s="88">
        <v>0</v>
      </c>
      <c r="AI1647" s="72">
        <v>0</v>
      </c>
      <c r="AJ1647" s="72">
        <v>0</v>
      </c>
      <c r="AK1647" s="72">
        <v>0</v>
      </c>
      <c r="AL1647" s="89">
        <v>0</v>
      </c>
      <c r="AM1647" s="91">
        <v>0</v>
      </c>
      <c r="AN1647" s="88">
        <v>0</v>
      </c>
      <c r="AO1647" s="88">
        <v>0</v>
      </c>
      <c r="AP1647" s="88">
        <v>0</v>
      </c>
      <c r="AQ1647" s="88">
        <v>0</v>
      </c>
      <c r="AR1647" s="88">
        <v>0</v>
      </c>
      <c r="AS1647" s="88">
        <v>0</v>
      </c>
      <c r="AT1647" s="88">
        <v>0</v>
      </c>
      <c r="AU1647" s="72">
        <v>0</v>
      </c>
      <c r="AV1647" s="72">
        <v>0</v>
      </c>
      <c r="AW1647" s="72">
        <v>0</v>
      </c>
      <c r="AX1647" s="89">
        <v>0</v>
      </c>
      <c r="AY1647" s="72">
        <v>0</v>
      </c>
      <c r="AZ1647" s="72">
        <v>0</v>
      </c>
      <c r="BA1647" s="72">
        <v>0</v>
      </c>
      <c r="BB1647" s="72">
        <v>0</v>
      </c>
      <c r="BC1647" s="72">
        <v>0</v>
      </c>
      <c r="BD1647" s="72">
        <v>0</v>
      </c>
      <c r="BE1647" s="72">
        <v>0</v>
      </c>
      <c r="BF1647" s="72">
        <v>0</v>
      </c>
      <c r="BG1647" s="72">
        <v>0</v>
      </c>
      <c r="BH1647" s="72">
        <v>0</v>
      </c>
      <c r="BI1647" s="72">
        <v>0</v>
      </c>
      <c r="BJ1647" s="89">
        <v>0</v>
      </c>
      <c r="BK1647" s="72">
        <v>0</v>
      </c>
      <c r="BL1647" s="72">
        <v>0</v>
      </c>
      <c r="BM1647" s="72">
        <v>0</v>
      </c>
      <c r="BN1647" s="72">
        <v>0.38847523470378764</v>
      </c>
      <c r="BO1647" s="72">
        <v>0</v>
      </c>
      <c r="BP1647" s="72">
        <v>0</v>
      </c>
      <c r="BQ1647" s="72">
        <v>0</v>
      </c>
      <c r="BR1647" s="72">
        <v>0</v>
      </c>
      <c r="BS1647" s="72">
        <v>0</v>
      </c>
      <c r="BT1647" s="72">
        <v>0</v>
      </c>
      <c r="BU1647" s="72">
        <v>0</v>
      </c>
      <c r="BV1647" s="89">
        <v>0</v>
      </c>
      <c r="BW1647" s="72">
        <v>0</v>
      </c>
      <c r="BX1647" s="72">
        <v>0</v>
      </c>
      <c r="BY1647" s="72">
        <v>0</v>
      </c>
      <c r="BZ1647" s="72">
        <v>0</v>
      </c>
      <c r="CA1647" s="72">
        <v>0</v>
      </c>
      <c r="CB1647" s="72">
        <v>0</v>
      </c>
      <c r="CC1647" s="72">
        <v>0</v>
      </c>
      <c r="CD1647" s="72">
        <v>0</v>
      </c>
      <c r="CE1647" s="72">
        <v>0</v>
      </c>
      <c r="CF1647" s="72">
        <v>0</v>
      </c>
      <c r="CG1647" s="72">
        <v>0</v>
      </c>
      <c r="CH1647" s="89">
        <v>0</v>
      </c>
      <c r="CI1647" s="72">
        <v>0</v>
      </c>
      <c r="CJ1647" s="72">
        <v>0</v>
      </c>
      <c r="CK1647" s="72">
        <v>0</v>
      </c>
      <c r="CL1647" s="72">
        <v>0</v>
      </c>
      <c r="CM1647" s="72">
        <v>0</v>
      </c>
      <c r="CN1647" s="72">
        <v>0</v>
      </c>
      <c r="CO1647" s="72">
        <v>0</v>
      </c>
      <c r="CP1647" s="72">
        <v>0</v>
      </c>
      <c r="CQ1647" s="72">
        <v>0</v>
      </c>
      <c r="CR1647" s="72">
        <v>0</v>
      </c>
      <c r="CS1647" s="72">
        <v>0</v>
      </c>
      <c r="CT1647" s="89">
        <v>0</v>
      </c>
      <c r="CV1647" s="72"/>
      <c r="CX1647" s="94" t="s">
        <v>1498</v>
      </c>
      <c r="CY1647" s="72" t="s">
        <v>3266</v>
      </c>
      <c r="CZ1647" s="88">
        <v>0</v>
      </c>
      <c r="DA1647" s="88">
        <v>0</v>
      </c>
      <c r="DB1647" s="88">
        <v>2.8995592669914174E-4</v>
      </c>
      <c r="DC1647" s="88">
        <v>0</v>
      </c>
      <c r="DD1647" s="88">
        <v>0</v>
      </c>
      <c r="DE1647" s="88">
        <v>0</v>
      </c>
      <c r="DF1647" s="88">
        <v>0</v>
      </c>
      <c r="DG1647" s="88">
        <v>0</v>
      </c>
      <c r="DH1647">
        <f t="shared" si="75"/>
        <v>2.8995592669914174E-4</v>
      </c>
      <c r="DI1647">
        <f t="shared" si="76"/>
        <v>0</v>
      </c>
      <c r="DJ1647">
        <f t="shared" si="77"/>
        <v>2.8995592669914174E-4</v>
      </c>
    </row>
    <row r="1648" spans="1:114" s="74" customFormat="1" x14ac:dyDescent="0.2">
      <c r="A1648" s="74" t="s">
        <v>1492</v>
      </c>
      <c r="B1648" s="74" t="s">
        <v>3260</v>
      </c>
      <c r="C1648" s="88">
        <v>0</v>
      </c>
      <c r="D1648" s="88">
        <v>0</v>
      </c>
      <c r="E1648" s="88">
        <v>0</v>
      </c>
      <c r="F1648" s="88">
        <v>0</v>
      </c>
      <c r="G1648" s="88">
        <v>0</v>
      </c>
      <c r="H1648" s="88">
        <v>0</v>
      </c>
      <c r="I1648" s="88">
        <v>0</v>
      </c>
      <c r="J1648" s="88">
        <v>0</v>
      </c>
      <c r="K1648" s="72">
        <v>0</v>
      </c>
      <c r="L1648" s="72">
        <v>0</v>
      </c>
      <c r="M1648" s="72">
        <v>0</v>
      </c>
      <c r="N1648" s="89">
        <v>0</v>
      </c>
      <c r="O1648" s="91">
        <v>0</v>
      </c>
      <c r="P1648" s="88">
        <v>0</v>
      </c>
      <c r="Q1648" s="88">
        <v>0</v>
      </c>
      <c r="R1648" s="88">
        <v>0</v>
      </c>
      <c r="S1648" s="88">
        <v>0</v>
      </c>
      <c r="T1648" s="88">
        <v>0</v>
      </c>
      <c r="U1648" s="88">
        <v>0</v>
      </c>
      <c r="V1648" s="88">
        <v>0</v>
      </c>
      <c r="W1648" s="72">
        <v>0</v>
      </c>
      <c r="X1648" s="72">
        <v>3.4794711203897009E-3</v>
      </c>
      <c r="Y1648" s="72">
        <v>0</v>
      </c>
      <c r="Z1648" s="89">
        <v>0</v>
      </c>
      <c r="AA1648" s="91">
        <v>0</v>
      </c>
      <c r="AB1648" s="88">
        <v>0</v>
      </c>
      <c r="AC1648" s="88">
        <v>0</v>
      </c>
      <c r="AD1648" s="88">
        <v>0</v>
      </c>
      <c r="AE1648" s="88">
        <v>0</v>
      </c>
      <c r="AF1648" s="88">
        <v>0</v>
      </c>
      <c r="AG1648" s="88">
        <v>0</v>
      </c>
      <c r="AH1648" s="88">
        <v>0</v>
      </c>
      <c r="AI1648" s="72">
        <v>0</v>
      </c>
      <c r="AJ1648" s="72">
        <v>0</v>
      </c>
      <c r="AK1648" s="72">
        <v>0</v>
      </c>
      <c r="AL1648" s="89">
        <v>0</v>
      </c>
      <c r="AM1648" s="91">
        <v>0</v>
      </c>
      <c r="AN1648" s="88">
        <v>0</v>
      </c>
      <c r="AO1648" s="88">
        <v>0</v>
      </c>
      <c r="AP1648" s="88">
        <v>0</v>
      </c>
      <c r="AQ1648" s="88">
        <v>0</v>
      </c>
      <c r="AR1648" s="88">
        <v>0</v>
      </c>
      <c r="AS1648" s="88">
        <v>0</v>
      </c>
      <c r="AT1648" s="88">
        <v>0</v>
      </c>
      <c r="AU1648" s="72">
        <v>0</v>
      </c>
      <c r="AV1648" s="72">
        <v>0</v>
      </c>
      <c r="AW1648" s="72">
        <v>0</v>
      </c>
      <c r="AX1648" s="89">
        <v>0</v>
      </c>
      <c r="AY1648" s="72">
        <v>0</v>
      </c>
      <c r="AZ1648" s="72">
        <v>0</v>
      </c>
      <c r="BA1648" s="72">
        <v>0</v>
      </c>
      <c r="BB1648" s="72">
        <v>0</v>
      </c>
      <c r="BC1648" s="72">
        <v>0</v>
      </c>
      <c r="BD1648" s="72">
        <v>0</v>
      </c>
      <c r="BE1648" s="72">
        <v>0</v>
      </c>
      <c r="BF1648" s="72">
        <v>0</v>
      </c>
      <c r="BG1648" s="72">
        <v>0</v>
      </c>
      <c r="BH1648" s="72">
        <v>0</v>
      </c>
      <c r="BI1648" s="72">
        <v>0</v>
      </c>
      <c r="BJ1648" s="89">
        <v>0</v>
      </c>
      <c r="BK1648" s="72">
        <v>0</v>
      </c>
      <c r="BL1648" s="72">
        <v>0</v>
      </c>
      <c r="BM1648" s="72">
        <v>0</v>
      </c>
      <c r="BN1648" s="72">
        <v>0</v>
      </c>
      <c r="BO1648" s="72">
        <v>0</v>
      </c>
      <c r="BP1648" s="72">
        <v>0</v>
      </c>
      <c r="BQ1648" s="72">
        <v>0</v>
      </c>
      <c r="BR1648" s="72">
        <v>0</v>
      </c>
      <c r="BS1648" s="72">
        <v>0</v>
      </c>
      <c r="BT1648" s="72">
        <v>0</v>
      </c>
      <c r="BU1648" s="72">
        <v>0</v>
      </c>
      <c r="BV1648" s="89">
        <v>0</v>
      </c>
      <c r="BW1648" s="72">
        <v>0</v>
      </c>
      <c r="BX1648" s="72">
        <v>0</v>
      </c>
      <c r="BY1648" s="72">
        <v>0</v>
      </c>
      <c r="BZ1648" s="72">
        <v>0</v>
      </c>
      <c r="CA1648" s="72">
        <v>0</v>
      </c>
      <c r="CB1648" s="72">
        <v>0</v>
      </c>
      <c r="CC1648" s="72">
        <v>0</v>
      </c>
      <c r="CD1648" s="72">
        <v>0</v>
      </c>
      <c r="CE1648" s="72">
        <v>0</v>
      </c>
      <c r="CF1648" s="72">
        <v>0</v>
      </c>
      <c r="CG1648" s="72">
        <v>0</v>
      </c>
      <c r="CH1648" s="89">
        <v>0</v>
      </c>
      <c r="CI1648" s="72">
        <v>0</v>
      </c>
      <c r="CJ1648" s="72">
        <v>0</v>
      </c>
      <c r="CK1648" s="72">
        <v>0</v>
      </c>
      <c r="CL1648" s="72">
        <v>0</v>
      </c>
      <c r="CM1648" s="72">
        <v>0</v>
      </c>
      <c r="CN1648" s="72">
        <v>0</v>
      </c>
      <c r="CO1648" s="72">
        <v>0</v>
      </c>
      <c r="CP1648" s="72">
        <v>0</v>
      </c>
      <c r="CQ1648" s="72">
        <v>0</v>
      </c>
      <c r="CR1648" s="72">
        <v>0</v>
      </c>
      <c r="CS1648" s="72">
        <v>0</v>
      </c>
      <c r="CT1648" s="89">
        <v>0</v>
      </c>
      <c r="CV1648" s="72"/>
      <c r="CX1648" s="94" t="s">
        <v>1497</v>
      </c>
      <c r="CY1648" s="72" t="s">
        <v>3265</v>
      </c>
      <c r="CZ1648" s="88">
        <v>0</v>
      </c>
      <c r="DA1648" s="88">
        <v>0</v>
      </c>
      <c r="DB1648" s="88">
        <v>2.8995592669914174E-4</v>
      </c>
      <c r="DC1648" s="88">
        <v>0</v>
      </c>
      <c r="DD1648" s="88">
        <v>0</v>
      </c>
      <c r="DE1648" s="88">
        <v>0</v>
      </c>
      <c r="DF1648" s="88">
        <v>0</v>
      </c>
      <c r="DG1648" s="88">
        <v>0</v>
      </c>
      <c r="DH1648">
        <f t="shared" si="75"/>
        <v>2.8995592669914174E-4</v>
      </c>
      <c r="DI1648">
        <f t="shared" si="76"/>
        <v>0</v>
      </c>
      <c r="DJ1648">
        <f t="shared" si="77"/>
        <v>2.8995592669914174E-4</v>
      </c>
    </row>
    <row r="1649" spans="1:114" s="74" customFormat="1" x14ac:dyDescent="0.2">
      <c r="A1649" s="74" t="s">
        <v>1763</v>
      </c>
      <c r="B1649" s="74" t="s">
        <v>3531</v>
      </c>
      <c r="C1649" s="88">
        <v>0</v>
      </c>
      <c r="D1649" s="88">
        <v>0</v>
      </c>
      <c r="E1649" s="88">
        <v>0</v>
      </c>
      <c r="F1649" s="88">
        <v>0</v>
      </c>
      <c r="G1649" s="88">
        <v>0</v>
      </c>
      <c r="H1649" s="88">
        <v>0</v>
      </c>
      <c r="I1649" s="88">
        <v>0</v>
      </c>
      <c r="J1649" s="88">
        <v>0</v>
      </c>
      <c r="K1649" s="72">
        <v>0</v>
      </c>
      <c r="L1649" s="72">
        <v>0</v>
      </c>
      <c r="M1649" s="72">
        <v>0</v>
      </c>
      <c r="N1649" s="89">
        <v>0</v>
      </c>
      <c r="O1649" s="91">
        <v>0</v>
      </c>
      <c r="P1649" s="88">
        <v>0</v>
      </c>
      <c r="Q1649" s="88">
        <v>0</v>
      </c>
      <c r="R1649" s="88">
        <v>0</v>
      </c>
      <c r="S1649" s="88">
        <v>0</v>
      </c>
      <c r="T1649" s="88">
        <v>0</v>
      </c>
      <c r="U1649" s="88">
        <v>0</v>
      </c>
      <c r="V1649" s="88">
        <v>0</v>
      </c>
      <c r="W1649" s="72">
        <v>0</v>
      </c>
      <c r="X1649" s="72">
        <v>0</v>
      </c>
      <c r="Y1649" s="72">
        <v>0</v>
      </c>
      <c r="Z1649" s="89">
        <v>0</v>
      </c>
      <c r="AA1649" s="91">
        <v>0</v>
      </c>
      <c r="AB1649" s="88">
        <v>0</v>
      </c>
      <c r="AC1649" s="88">
        <v>0</v>
      </c>
      <c r="AD1649" s="88">
        <v>0</v>
      </c>
      <c r="AE1649" s="88">
        <v>0</v>
      </c>
      <c r="AF1649" s="88">
        <v>0</v>
      </c>
      <c r="AG1649" s="88">
        <v>0</v>
      </c>
      <c r="AH1649" s="88">
        <v>0</v>
      </c>
      <c r="AI1649" s="72">
        <v>0</v>
      </c>
      <c r="AJ1649" s="72">
        <v>0</v>
      </c>
      <c r="AK1649" s="72">
        <v>0</v>
      </c>
      <c r="AL1649" s="89">
        <v>0</v>
      </c>
      <c r="AM1649" s="91">
        <v>0</v>
      </c>
      <c r="AN1649" s="88">
        <v>0</v>
      </c>
      <c r="AO1649" s="88">
        <v>0</v>
      </c>
      <c r="AP1649" s="88">
        <v>0</v>
      </c>
      <c r="AQ1649" s="88">
        <v>0</v>
      </c>
      <c r="AR1649" s="88">
        <v>0</v>
      </c>
      <c r="AS1649" s="88">
        <v>0</v>
      </c>
      <c r="AT1649" s="88">
        <v>0</v>
      </c>
      <c r="AU1649" s="72">
        <v>0</v>
      </c>
      <c r="AV1649" s="72">
        <v>0</v>
      </c>
      <c r="AW1649" s="72">
        <v>0</v>
      </c>
      <c r="AX1649" s="89">
        <v>0</v>
      </c>
      <c r="AY1649" s="72">
        <v>0</v>
      </c>
      <c r="AZ1649" s="72">
        <v>0</v>
      </c>
      <c r="BA1649" s="72">
        <v>0</v>
      </c>
      <c r="BB1649" s="72">
        <v>0</v>
      </c>
      <c r="BC1649" s="72">
        <v>0</v>
      </c>
      <c r="BD1649" s="72">
        <v>0</v>
      </c>
      <c r="BE1649" s="72">
        <v>0</v>
      </c>
      <c r="BF1649" s="72">
        <v>0</v>
      </c>
      <c r="BG1649" s="72">
        <v>0</v>
      </c>
      <c r="BH1649" s="72">
        <v>0</v>
      </c>
      <c r="BI1649" s="72">
        <v>0</v>
      </c>
      <c r="BJ1649" s="89">
        <v>0</v>
      </c>
      <c r="BK1649" s="72">
        <v>0</v>
      </c>
      <c r="BL1649" s="72">
        <v>0</v>
      </c>
      <c r="BM1649" s="72">
        <v>0</v>
      </c>
      <c r="BN1649" s="72">
        <v>0</v>
      </c>
      <c r="BO1649" s="72">
        <v>0</v>
      </c>
      <c r="BP1649" s="72">
        <v>0</v>
      </c>
      <c r="BQ1649" s="72">
        <v>0</v>
      </c>
      <c r="BR1649" s="72">
        <v>0</v>
      </c>
      <c r="BS1649" s="72">
        <v>0</v>
      </c>
      <c r="BT1649" s="72">
        <v>0</v>
      </c>
      <c r="BU1649" s="72">
        <v>0</v>
      </c>
      <c r="BV1649" s="89">
        <v>0</v>
      </c>
      <c r="BW1649" s="72">
        <v>0</v>
      </c>
      <c r="BX1649" s="72">
        <v>0</v>
      </c>
      <c r="BY1649" s="72">
        <v>0</v>
      </c>
      <c r="BZ1649" s="72">
        <v>0</v>
      </c>
      <c r="CA1649" s="72">
        <v>0</v>
      </c>
      <c r="CB1649" s="72">
        <v>0</v>
      </c>
      <c r="CC1649" s="72">
        <v>0</v>
      </c>
      <c r="CD1649" s="72">
        <v>0</v>
      </c>
      <c r="CE1649" s="72">
        <v>0</v>
      </c>
      <c r="CF1649" s="72">
        <v>0</v>
      </c>
      <c r="CG1649" s="72">
        <v>0</v>
      </c>
      <c r="CH1649" s="89">
        <v>1.9316952557564517E-2</v>
      </c>
      <c r="CI1649" s="72">
        <v>0</v>
      </c>
      <c r="CJ1649" s="72">
        <v>0</v>
      </c>
      <c r="CK1649" s="72">
        <v>0</v>
      </c>
      <c r="CL1649" s="72">
        <v>0</v>
      </c>
      <c r="CM1649" s="72">
        <v>0</v>
      </c>
      <c r="CN1649" s="72">
        <v>0</v>
      </c>
      <c r="CO1649" s="72">
        <v>0</v>
      </c>
      <c r="CP1649" s="72">
        <v>0</v>
      </c>
      <c r="CQ1649" s="72">
        <v>0</v>
      </c>
      <c r="CR1649" s="72">
        <v>0</v>
      </c>
      <c r="CS1649" s="72">
        <v>0</v>
      </c>
      <c r="CT1649" s="89">
        <v>0</v>
      </c>
      <c r="CV1649" s="72"/>
      <c r="CX1649" s="94" t="s">
        <v>1496</v>
      </c>
      <c r="CY1649" s="72" t="s">
        <v>3264</v>
      </c>
      <c r="CZ1649" s="88">
        <v>0</v>
      </c>
      <c r="DA1649" s="88">
        <v>0</v>
      </c>
      <c r="DB1649" s="88">
        <v>2.8995592669914174E-4</v>
      </c>
      <c r="DC1649" s="88">
        <v>0</v>
      </c>
      <c r="DD1649" s="88">
        <v>0</v>
      </c>
      <c r="DE1649" s="88">
        <v>0</v>
      </c>
      <c r="DF1649" s="88">
        <v>0</v>
      </c>
      <c r="DG1649" s="88">
        <v>0</v>
      </c>
      <c r="DH1649">
        <f t="shared" si="75"/>
        <v>2.8995592669914174E-4</v>
      </c>
      <c r="DI1649">
        <f t="shared" si="76"/>
        <v>0</v>
      </c>
      <c r="DJ1649">
        <f t="shared" si="77"/>
        <v>2.8995592669914174E-4</v>
      </c>
    </row>
    <row r="1650" spans="1:114" s="74" customFormat="1" x14ac:dyDescent="0.2">
      <c r="A1650" s="74" t="s">
        <v>1554</v>
      </c>
      <c r="B1650" s="74" t="s">
        <v>3322</v>
      </c>
      <c r="C1650" s="88">
        <v>0</v>
      </c>
      <c r="D1650" s="88">
        <v>0</v>
      </c>
      <c r="E1650" s="88">
        <v>0</v>
      </c>
      <c r="F1650" s="88">
        <v>0</v>
      </c>
      <c r="G1650" s="88">
        <v>1.5687751004016062E-3</v>
      </c>
      <c r="H1650" s="88">
        <v>0</v>
      </c>
      <c r="I1650" s="88">
        <v>0</v>
      </c>
      <c r="J1650" s="88">
        <v>0</v>
      </c>
      <c r="K1650" s="72">
        <v>0</v>
      </c>
      <c r="L1650" s="72">
        <v>0</v>
      </c>
      <c r="M1650" s="72">
        <v>0</v>
      </c>
      <c r="N1650" s="89">
        <v>0</v>
      </c>
      <c r="O1650" s="91">
        <v>0</v>
      </c>
      <c r="P1650" s="88">
        <v>0</v>
      </c>
      <c r="Q1650" s="88">
        <v>0</v>
      </c>
      <c r="R1650" s="88">
        <v>0</v>
      </c>
      <c r="S1650" s="88">
        <v>0</v>
      </c>
      <c r="T1650" s="88">
        <v>0</v>
      </c>
      <c r="U1650" s="88">
        <v>0</v>
      </c>
      <c r="V1650" s="88">
        <v>0</v>
      </c>
      <c r="W1650" s="72">
        <v>0</v>
      </c>
      <c r="X1650" s="72">
        <v>0</v>
      </c>
      <c r="Y1650" s="72">
        <v>0</v>
      </c>
      <c r="Z1650" s="89">
        <v>0</v>
      </c>
      <c r="AA1650" s="91">
        <v>0</v>
      </c>
      <c r="AB1650" s="88">
        <v>0</v>
      </c>
      <c r="AC1650" s="88">
        <v>0</v>
      </c>
      <c r="AD1650" s="88">
        <v>0</v>
      </c>
      <c r="AE1650" s="88">
        <v>0</v>
      </c>
      <c r="AF1650" s="88">
        <v>0</v>
      </c>
      <c r="AG1650" s="88">
        <v>0</v>
      </c>
      <c r="AH1650" s="88">
        <v>0</v>
      </c>
      <c r="AI1650" s="72">
        <v>0</v>
      </c>
      <c r="AJ1650" s="72">
        <v>0</v>
      </c>
      <c r="AK1650" s="72">
        <v>0</v>
      </c>
      <c r="AL1650" s="89">
        <v>0</v>
      </c>
      <c r="AM1650" s="91">
        <v>0</v>
      </c>
      <c r="AN1650" s="88">
        <v>0</v>
      </c>
      <c r="AO1650" s="88">
        <v>0</v>
      </c>
      <c r="AP1650" s="88">
        <v>0</v>
      </c>
      <c r="AQ1650" s="88">
        <v>0</v>
      </c>
      <c r="AR1650" s="88">
        <v>0</v>
      </c>
      <c r="AS1650" s="88">
        <v>0</v>
      </c>
      <c r="AT1650" s="88">
        <v>0</v>
      </c>
      <c r="AU1650" s="72">
        <v>0</v>
      </c>
      <c r="AV1650" s="72">
        <v>0</v>
      </c>
      <c r="AW1650" s="72">
        <v>0</v>
      </c>
      <c r="AX1650" s="89">
        <v>0</v>
      </c>
      <c r="AY1650" s="72">
        <v>0</v>
      </c>
      <c r="AZ1650" s="72">
        <v>0</v>
      </c>
      <c r="BA1650" s="72">
        <v>0</v>
      </c>
      <c r="BB1650" s="72">
        <v>0</v>
      </c>
      <c r="BC1650" s="72">
        <v>0</v>
      </c>
      <c r="BD1650" s="72">
        <v>0</v>
      </c>
      <c r="BE1650" s="72">
        <v>0</v>
      </c>
      <c r="BF1650" s="72">
        <v>0</v>
      </c>
      <c r="BG1650" s="72">
        <v>0</v>
      </c>
      <c r="BH1650" s="72">
        <v>0</v>
      </c>
      <c r="BI1650" s="72">
        <v>0</v>
      </c>
      <c r="BJ1650" s="89">
        <v>0</v>
      </c>
      <c r="BK1650" s="72">
        <v>0</v>
      </c>
      <c r="BL1650" s="72">
        <v>0</v>
      </c>
      <c r="BM1650" s="72">
        <v>0</v>
      </c>
      <c r="BN1650" s="72">
        <v>0</v>
      </c>
      <c r="BO1650" s="72">
        <v>0</v>
      </c>
      <c r="BP1650" s="72">
        <v>0</v>
      </c>
      <c r="BQ1650" s="72">
        <v>0</v>
      </c>
      <c r="BR1650" s="72">
        <v>0</v>
      </c>
      <c r="BS1650" s="72">
        <v>0</v>
      </c>
      <c r="BT1650" s="72">
        <v>0</v>
      </c>
      <c r="BU1650" s="72">
        <v>0</v>
      </c>
      <c r="BV1650" s="89">
        <v>0</v>
      </c>
      <c r="BW1650" s="72">
        <v>0</v>
      </c>
      <c r="BX1650" s="72">
        <v>0</v>
      </c>
      <c r="BY1650" s="72">
        <v>0</v>
      </c>
      <c r="BZ1650" s="72">
        <v>0</v>
      </c>
      <c r="CA1650" s="72">
        <v>0</v>
      </c>
      <c r="CB1650" s="72">
        <v>0</v>
      </c>
      <c r="CC1650" s="72">
        <v>0</v>
      </c>
      <c r="CD1650" s="72">
        <v>0</v>
      </c>
      <c r="CE1650" s="72">
        <v>0</v>
      </c>
      <c r="CF1650" s="72">
        <v>0</v>
      </c>
      <c r="CG1650" s="72">
        <v>0</v>
      </c>
      <c r="CH1650" s="89">
        <v>0</v>
      </c>
      <c r="CI1650" s="72">
        <v>0</v>
      </c>
      <c r="CJ1650" s="72">
        <v>0</v>
      </c>
      <c r="CK1650" s="72">
        <v>0</v>
      </c>
      <c r="CL1650" s="72">
        <v>0</v>
      </c>
      <c r="CM1650" s="72">
        <v>0</v>
      </c>
      <c r="CN1650" s="72">
        <v>0</v>
      </c>
      <c r="CO1650" s="72">
        <v>0</v>
      </c>
      <c r="CP1650" s="72">
        <v>0</v>
      </c>
      <c r="CQ1650" s="72">
        <v>0</v>
      </c>
      <c r="CR1650" s="72">
        <v>0</v>
      </c>
      <c r="CS1650" s="72">
        <v>0</v>
      </c>
      <c r="CT1650" s="89">
        <v>0</v>
      </c>
      <c r="CV1650" s="72"/>
      <c r="CX1650" s="94" t="s">
        <v>1495</v>
      </c>
      <c r="CY1650" s="72" t="s">
        <v>3263</v>
      </c>
      <c r="CZ1650" s="88">
        <v>0</v>
      </c>
      <c r="DA1650" s="88">
        <v>0</v>
      </c>
      <c r="DB1650" s="88">
        <v>2.8995592669914174E-4</v>
      </c>
      <c r="DC1650" s="88">
        <v>0</v>
      </c>
      <c r="DD1650" s="88">
        <v>0</v>
      </c>
      <c r="DE1650" s="88">
        <v>0</v>
      </c>
      <c r="DF1650" s="88">
        <v>0</v>
      </c>
      <c r="DG1650" s="88">
        <v>0</v>
      </c>
      <c r="DH1650">
        <f t="shared" si="75"/>
        <v>2.8995592669914174E-4</v>
      </c>
      <c r="DI1650">
        <f t="shared" si="76"/>
        <v>0</v>
      </c>
      <c r="DJ1650">
        <f t="shared" si="77"/>
        <v>2.8995592669914174E-4</v>
      </c>
    </row>
    <row r="1651" spans="1:114" s="74" customFormat="1" x14ac:dyDescent="0.2">
      <c r="A1651" s="74" t="s">
        <v>1346</v>
      </c>
      <c r="B1651" s="74" t="s">
        <v>3114</v>
      </c>
      <c r="C1651" s="88">
        <v>0</v>
      </c>
      <c r="D1651" s="88">
        <v>0</v>
      </c>
      <c r="E1651" s="88">
        <v>0</v>
      </c>
      <c r="F1651" s="88">
        <v>0</v>
      </c>
      <c r="G1651" s="88">
        <v>0</v>
      </c>
      <c r="H1651" s="88">
        <v>0</v>
      </c>
      <c r="I1651" s="88">
        <v>0</v>
      </c>
      <c r="J1651" s="88">
        <v>0</v>
      </c>
      <c r="K1651" s="72">
        <v>0</v>
      </c>
      <c r="L1651" s="72">
        <v>0</v>
      </c>
      <c r="M1651" s="72">
        <v>0</v>
      </c>
      <c r="N1651" s="89">
        <v>0</v>
      </c>
      <c r="O1651" s="91">
        <v>0</v>
      </c>
      <c r="P1651" s="88">
        <v>0</v>
      </c>
      <c r="Q1651" s="88">
        <v>0</v>
      </c>
      <c r="R1651" s="88">
        <v>0</v>
      </c>
      <c r="S1651" s="88">
        <v>0</v>
      </c>
      <c r="T1651" s="88">
        <v>0</v>
      </c>
      <c r="U1651" s="88">
        <v>0</v>
      </c>
      <c r="V1651" s="88">
        <v>0</v>
      </c>
      <c r="W1651" s="72">
        <v>0</v>
      </c>
      <c r="X1651" s="72">
        <v>0</v>
      </c>
      <c r="Y1651" s="72">
        <v>0</v>
      </c>
      <c r="Z1651" s="89">
        <v>0</v>
      </c>
      <c r="AA1651" s="91">
        <v>2.4275379909695586E-3</v>
      </c>
      <c r="AB1651" s="88">
        <v>0</v>
      </c>
      <c r="AC1651" s="88">
        <v>0</v>
      </c>
      <c r="AD1651" s="88">
        <v>0</v>
      </c>
      <c r="AE1651" s="88">
        <v>6.418720657276996E-3</v>
      </c>
      <c r="AF1651" s="88">
        <v>0</v>
      </c>
      <c r="AG1651" s="88">
        <v>0</v>
      </c>
      <c r="AH1651" s="88">
        <v>0</v>
      </c>
      <c r="AI1651" s="72">
        <v>1.8181818181818182E-3</v>
      </c>
      <c r="AJ1651" s="72">
        <v>0</v>
      </c>
      <c r="AK1651" s="72">
        <v>0</v>
      </c>
      <c r="AL1651" s="89">
        <v>0</v>
      </c>
      <c r="AM1651" s="91">
        <v>0</v>
      </c>
      <c r="AN1651" s="88">
        <v>0</v>
      </c>
      <c r="AO1651" s="88">
        <v>0</v>
      </c>
      <c r="AP1651" s="88">
        <v>0</v>
      </c>
      <c r="AQ1651" s="88">
        <v>0</v>
      </c>
      <c r="AR1651" s="88">
        <v>0</v>
      </c>
      <c r="AS1651" s="88">
        <v>0</v>
      </c>
      <c r="AT1651" s="88">
        <v>0</v>
      </c>
      <c r="AU1651" s="72">
        <v>0</v>
      </c>
      <c r="AV1651" s="72">
        <v>0</v>
      </c>
      <c r="AW1651" s="72">
        <v>0</v>
      </c>
      <c r="AX1651" s="89">
        <v>0</v>
      </c>
      <c r="AY1651" s="72">
        <v>0</v>
      </c>
      <c r="AZ1651" s="72">
        <v>0</v>
      </c>
      <c r="BA1651" s="72">
        <v>0</v>
      </c>
      <c r="BB1651" s="72">
        <v>0</v>
      </c>
      <c r="BC1651" s="72">
        <v>0</v>
      </c>
      <c r="BD1651" s="72">
        <v>0</v>
      </c>
      <c r="BE1651" s="72">
        <v>0</v>
      </c>
      <c r="BF1651" s="72">
        <v>0</v>
      </c>
      <c r="BG1651" s="72">
        <v>0</v>
      </c>
      <c r="BH1651" s="72">
        <v>0</v>
      </c>
      <c r="BI1651" s="72">
        <v>0</v>
      </c>
      <c r="BJ1651" s="89">
        <v>0</v>
      </c>
      <c r="BK1651" s="72">
        <v>0</v>
      </c>
      <c r="BL1651" s="72">
        <v>0</v>
      </c>
      <c r="BM1651" s="72">
        <v>0</v>
      </c>
      <c r="BN1651" s="72">
        <v>0</v>
      </c>
      <c r="BO1651" s="72">
        <v>0</v>
      </c>
      <c r="BP1651" s="72">
        <v>0</v>
      </c>
      <c r="BQ1651" s="72">
        <v>0</v>
      </c>
      <c r="BR1651" s="72">
        <v>0</v>
      </c>
      <c r="BS1651" s="72">
        <v>0</v>
      </c>
      <c r="BT1651" s="72">
        <v>0</v>
      </c>
      <c r="BU1651" s="72">
        <v>0</v>
      </c>
      <c r="BV1651" s="89">
        <v>0</v>
      </c>
      <c r="BW1651" s="72">
        <v>0</v>
      </c>
      <c r="BX1651" s="72">
        <v>0</v>
      </c>
      <c r="BY1651" s="72">
        <v>0</v>
      </c>
      <c r="BZ1651" s="72">
        <v>0</v>
      </c>
      <c r="CA1651" s="72">
        <v>0</v>
      </c>
      <c r="CB1651" s="72">
        <v>0</v>
      </c>
      <c r="CC1651" s="72">
        <v>0</v>
      </c>
      <c r="CD1651" s="72">
        <v>0</v>
      </c>
      <c r="CE1651" s="72">
        <v>0</v>
      </c>
      <c r="CF1651" s="72">
        <v>0</v>
      </c>
      <c r="CG1651" s="72">
        <v>0</v>
      </c>
      <c r="CH1651" s="89">
        <v>0</v>
      </c>
      <c r="CI1651" s="72">
        <v>0</v>
      </c>
      <c r="CJ1651" s="72">
        <v>0</v>
      </c>
      <c r="CK1651" s="72">
        <v>0</v>
      </c>
      <c r="CL1651" s="72">
        <v>0</v>
      </c>
      <c r="CM1651" s="72">
        <v>0</v>
      </c>
      <c r="CN1651" s="72">
        <v>0</v>
      </c>
      <c r="CO1651" s="72">
        <v>0</v>
      </c>
      <c r="CP1651" s="72">
        <v>0</v>
      </c>
      <c r="CQ1651" s="72">
        <v>0</v>
      </c>
      <c r="CR1651" s="72">
        <v>0</v>
      </c>
      <c r="CS1651" s="72">
        <v>0</v>
      </c>
      <c r="CT1651" s="89">
        <v>0</v>
      </c>
      <c r="CV1651" s="72"/>
      <c r="CX1651" s="94" t="s">
        <v>1494</v>
      </c>
      <c r="CY1651" s="72" t="s">
        <v>3262</v>
      </c>
      <c r="CZ1651" s="88">
        <v>0</v>
      </c>
      <c r="DA1651" s="88">
        <v>0</v>
      </c>
      <c r="DB1651" s="88">
        <v>2.8995592669914174E-4</v>
      </c>
      <c r="DC1651" s="88">
        <v>0</v>
      </c>
      <c r="DD1651" s="88">
        <v>0</v>
      </c>
      <c r="DE1651" s="88">
        <v>0</v>
      </c>
      <c r="DF1651" s="88">
        <v>0</v>
      </c>
      <c r="DG1651" s="88">
        <v>0</v>
      </c>
      <c r="DH1651">
        <f t="shared" si="75"/>
        <v>2.8995592669914174E-4</v>
      </c>
      <c r="DI1651">
        <f t="shared" si="76"/>
        <v>0</v>
      </c>
      <c r="DJ1651">
        <f t="shared" si="77"/>
        <v>2.8995592669914174E-4</v>
      </c>
    </row>
    <row r="1652" spans="1:114" s="74" customFormat="1" x14ac:dyDescent="0.2">
      <c r="A1652" s="74" t="s">
        <v>1248</v>
      </c>
      <c r="B1652" s="74" t="s">
        <v>3016</v>
      </c>
      <c r="C1652" s="88">
        <v>1.1556151339357941E-3</v>
      </c>
      <c r="D1652" s="88">
        <v>0</v>
      </c>
      <c r="E1652" s="88">
        <v>0</v>
      </c>
      <c r="F1652" s="88">
        <v>0</v>
      </c>
      <c r="G1652" s="88">
        <v>0</v>
      </c>
      <c r="H1652" s="88">
        <v>0</v>
      </c>
      <c r="I1652" s="88">
        <v>0</v>
      </c>
      <c r="J1652" s="88">
        <v>0</v>
      </c>
      <c r="K1652" s="72">
        <v>0</v>
      </c>
      <c r="L1652" s="72">
        <v>0</v>
      </c>
      <c r="M1652" s="72">
        <v>0</v>
      </c>
      <c r="N1652" s="89">
        <v>0</v>
      </c>
      <c r="O1652" s="91">
        <v>0</v>
      </c>
      <c r="P1652" s="88">
        <v>0</v>
      </c>
      <c r="Q1652" s="88">
        <v>0</v>
      </c>
      <c r="R1652" s="88">
        <v>0</v>
      </c>
      <c r="S1652" s="88">
        <v>0</v>
      </c>
      <c r="T1652" s="88">
        <v>0</v>
      </c>
      <c r="U1652" s="88">
        <v>0</v>
      </c>
      <c r="V1652" s="88">
        <v>0</v>
      </c>
      <c r="W1652" s="72">
        <v>0</v>
      </c>
      <c r="X1652" s="72">
        <v>0</v>
      </c>
      <c r="Y1652" s="72">
        <v>0</v>
      </c>
      <c r="Z1652" s="89">
        <v>0</v>
      </c>
      <c r="AA1652" s="91">
        <v>4.8550759819391172E-3</v>
      </c>
      <c r="AB1652" s="88">
        <v>0</v>
      </c>
      <c r="AC1652" s="88">
        <v>0</v>
      </c>
      <c r="AD1652" s="88">
        <v>0</v>
      </c>
      <c r="AE1652" s="88">
        <v>1.3754401408450705E-2</v>
      </c>
      <c r="AF1652" s="88">
        <v>0</v>
      </c>
      <c r="AG1652" s="88">
        <v>0</v>
      </c>
      <c r="AH1652" s="88">
        <v>0</v>
      </c>
      <c r="AI1652" s="72">
        <v>0</v>
      </c>
      <c r="AJ1652" s="72">
        <v>0</v>
      </c>
      <c r="AK1652" s="72">
        <v>0</v>
      </c>
      <c r="AL1652" s="89">
        <v>0</v>
      </c>
      <c r="AM1652" s="91">
        <v>0</v>
      </c>
      <c r="AN1652" s="88">
        <v>0</v>
      </c>
      <c r="AO1652" s="88">
        <v>0</v>
      </c>
      <c r="AP1652" s="88">
        <v>0</v>
      </c>
      <c r="AQ1652" s="88">
        <v>0</v>
      </c>
      <c r="AR1652" s="88">
        <v>0</v>
      </c>
      <c r="AS1652" s="88">
        <v>0</v>
      </c>
      <c r="AT1652" s="88">
        <v>0</v>
      </c>
      <c r="AU1652" s="72">
        <v>0</v>
      </c>
      <c r="AV1652" s="72">
        <v>0</v>
      </c>
      <c r="AW1652" s="72">
        <v>0</v>
      </c>
      <c r="AX1652" s="89">
        <v>0</v>
      </c>
      <c r="AY1652" s="72">
        <v>0</v>
      </c>
      <c r="AZ1652" s="72">
        <v>0</v>
      </c>
      <c r="BA1652" s="72">
        <v>0</v>
      </c>
      <c r="BB1652" s="72">
        <v>0</v>
      </c>
      <c r="BC1652" s="72">
        <v>0</v>
      </c>
      <c r="BD1652" s="72">
        <v>0</v>
      </c>
      <c r="BE1652" s="72">
        <v>0</v>
      </c>
      <c r="BF1652" s="72">
        <v>0</v>
      </c>
      <c r="BG1652" s="72">
        <v>0</v>
      </c>
      <c r="BH1652" s="72">
        <v>0</v>
      </c>
      <c r="BI1652" s="72">
        <v>0</v>
      </c>
      <c r="BJ1652" s="89">
        <v>0</v>
      </c>
      <c r="BK1652" s="72">
        <v>0</v>
      </c>
      <c r="BL1652" s="72">
        <v>0</v>
      </c>
      <c r="BM1652" s="72">
        <v>0</v>
      </c>
      <c r="BN1652" s="72">
        <v>0</v>
      </c>
      <c r="BO1652" s="72">
        <v>0</v>
      </c>
      <c r="BP1652" s="72">
        <v>0</v>
      </c>
      <c r="BQ1652" s="72">
        <v>0</v>
      </c>
      <c r="BR1652" s="72">
        <v>0</v>
      </c>
      <c r="BS1652" s="72">
        <v>0</v>
      </c>
      <c r="BT1652" s="72">
        <v>0</v>
      </c>
      <c r="BU1652" s="72">
        <v>0</v>
      </c>
      <c r="BV1652" s="89">
        <v>0</v>
      </c>
      <c r="BW1652" s="72">
        <v>0</v>
      </c>
      <c r="BX1652" s="72">
        <v>0</v>
      </c>
      <c r="BY1652" s="72">
        <v>0</v>
      </c>
      <c r="BZ1652" s="72">
        <v>0</v>
      </c>
      <c r="CA1652" s="72">
        <v>0</v>
      </c>
      <c r="CB1652" s="72">
        <v>0</v>
      </c>
      <c r="CC1652" s="72">
        <v>0</v>
      </c>
      <c r="CD1652" s="72">
        <v>0</v>
      </c>
      <c r="CE1652" s="72">
        <v>0</v>
      </c>
      <c r="CF1652" s="72">
        <v>0</v>
      </c>
      <c r="CG1652" s="72">
        <v>0</v>
      </c>
      <c r="CH1652" s="89">
        <v>0</v>
      </c>
      <c r="CI1652" s="72">
        <v>0</v>
      </c>
      <c r="CJ1652" s="72">
        <v>0</v>
      </c>
      <c r="CK1652" s="72">
        <v>0</v>
      </c>
      <c r="CL1652" s="72">
        <v>0</v>
      </c>
      <c r="CM1652" s="72">
        <v>0</v>
      </c>
      <c r="CN1652" s="72">
        <v>0</v>
      </c>
      <c r="CO1652" s="72">
        <v>0</v>
      </c>
      <c r="CP1652" s="72">
        <v>0</v>
      </c>
      <c r="CQ1652" s="72">
        <v>0</v>
      </c>
      <c r="CR1652" s="72">
        <v>0</v>
      </c>
      <c r="CS1652" s="72">
        <v>0</v>
      </c>
      <c r="CT1652" s="89">
        <v>0</v>
      </c>
      <c r="CV1652" s="72"/>
      <c r="CX1652" s="94" t="s">
        <v>1493</v>
      </c>
      <c r="CY1652" s="72" t="s">
        <v>3261</v>
      </c>
      <c r="CZ1652" s="88">
        <v>0</v>
      </c>
      <c r="DA1652" s="88">
        <v>0</v>
      </c>
      <c r="DB1652" s="88">
        <v>2.8995592669914174E-4</v>
      </c>
      <c r="DC1652" s="88">
        <v>0</v>
      </c>
      <c r="DD1652" s="88">
        <v>0</v>
      </c>
      <c r="DE1652" s="88">
        <v>0</v>
      </c>
      <c r="DF1652" s="88">
        <v>0</v>
      </c>
      <c r="DG1652" s="88">
        <v>0</v>
      </c>
      <c r="DH1652">
        <f t="shared" si="75"/>
        <v>2.8995592669914174E-4</v>
      </c>
      <c r="DI1652">
        <f t="shared" si="76"/>
        <v>0</v>
      </c>
      <c r="DJ1652">
        <f t="shared" si="77"/>
        <v>2.8995592669914174E-4</v>
      </c>
    </row>
    <row r="1653" spans="1:114" s="74" customFormat="1" x14ac:dyDescent="0.2">
      <c r="A1653" s="74" t="s">
        <v>1610</v>
      </c>
      <c r="B1653" s="74" t="s">
        <v>3378</v>
      </c>
      <c r="C1653" s="88">
        <v>0</v>
      </c>
      <c r="D1653" s="88">
        <v>0</v>
      </c>
      <c r="E1653" s="88">
        <v>0</v>
      </c>
      <c r="F1653" s="88">
        <v>0</v>
      </c>
      <c r="G1653" s="88">
        <v>0</v>
      </c>
      <c r="H1653" s="88">
        <v>0</v>
      </c>
      <c r="I1653" s="88">
        <v>0</v>
      </c>
      <c r="J1653" s="88">
        <v>0</v>
      </c>
      <c r="K1653" s="72">
        <v>0</v>
      </c>
      <c r="L1653" s="72">
        <v>0</v>
      </c>
      <c r="M1653" s="72">
        <v>0</v>
      </c>
      <c r="N1653" s="89">
        <v>0</v>
      </c>
      <c r="O1653" s="91">
        <v>0</v>
      </c>
      <c r="P1653" s="88">
        <v>0</v>
      </c>
      <c r="Q1653" s="88">
        <v>0</v>
      </c>
      <c r="R1653" s="88">
        <v>0</v>
      </c>
      <c r="S1653" s="88">
        <v>0</v>
      </c>
      <c r="T1653" s="88">
        <v>0</v>
      </c>
      <c r="U1653" s="88">
        <v>0</v>
      </c>
      <c r="V1653" s="88">
        <v>0</v>
      </c>
      <c r="W1653" s="72">
        <v>0</v>
      </c>
      <c r="X1653" s="72">
        <v>0</v>
      </c>
      <c r="Y1653" s="72">
        <v>0</v>
      </c>
      <c r="Z1653" s="89">
        <v>0</v>
      </c>
      <c r="AA1653" s="91">
        <v>0</v>
      </c>
      <c r="AB1653" s="88">
        <v>0</v>
      </c>
      <c r="AC1653" s="88">
        <v>0</v>
      </c>
      <c r="AD1653" s="88">
        <v>0</v>
      </c>
      <c r="AE1653" s="88">
        <v>9.1696009389671362E-4</v>
      </c>
      <c r="AF1653" s="88">
        <v>0</v>
      </c>
      <c r="AG1653" s="88">
        <v>0</v>
      </c>
      <c r="AH1653" s="88">
        <v>0</v>
      </c>
      <c r="AI1653" s="72">
        <v>0</v>
      </c>
      <c r="AJ1653" s="72">
        <v>0</v>
      </c>
      <c r="AK1653" s="72">
        <v>0</v>
      </c>
      <c r="AL1653" s="89">
        <v>0</v>
      </c>
      <c r="AM1653" s="91">
        <v>0</v>
      </c>
      <c r="AN1653" s="88">
        <v>0</v>
      </c>
      <c r="AO1653" s="88">
        <v>0</v>
      </c>
      <c r="AP1653" s="88">
        <v>0</v>
      </c>
      <c r="AQ1653" s="88">
        <v>0</v>
      </c>
      <c r="AR1653" s="88">
        <v>0</v>
      </c>
      <c r="AS1653" s="88">
        <v>0</v>
      </c>
      <c r="AT1653" s="88">
        <v>0</v>
      </c>
      <c r="AU1653" s="72">
        <v>0</v>
      </c>
      <c r="AV1653" s="72">
        <v>0</v>
      </c>
      <c r="AW1653" s="72">
        <v>0</v>
      </c>
      <c r="AX1653" s="89">
        <v>0</v>
      </c>
      <c r="AY1653" s="72">
        <v>0</v>
      </c>
      <c r="AZ1653" s="72">
        <v>0</v>
      </c>
      <c r="BA1653" s="72">
        <v>0</v>
      </c>
      <c r="BB1653" s="72">
        <v>0</v>
      </c>
      <c r="BC1653" s="72">
        <v>0</v>
      </c>
      <c r="BD1653" s="72">
        <v>0</v>
      </c>
      <c r="BE1653" s="72">
        <v>0</v>
      </c>
      <c r="BF1653" s="72">
        <v>0</v>
      </c>
      <c r="BG1653" s="72">
        <v>0</v>
      </c>
      <c r="BH1653" s="72">
        <v>0</v>
      </c>
      <c r="BI1653" s="72">
        <v>0</v>
      </c>
      <c r="BJ1653" s="89">
        <v>0</v>
      </c>
      <c r="BK1653" s="72">
        <v>0</v>
      </c>
      <c r="BL1653" s="72">
        <v>0</v>
      </c>
      <c r="BM1653" s="72">
        <v>0</v>
      </c>
      <c r="BN1653" s="72">
        <v>0</v>
      </c>
      <c r="BO1653" s="72">
        <v>0</v>
      </c>
      <c r="BP1653" s="72">
        <v>0</v>
      </c>
      <c r="BQ1653" s="72">
        <v>0</v>
      </c>
      <c r="BR1653" s="72">
        <v>0</v>
      </c>
      <c r="BS1653" s="72">
        <v>0</v>
      </c>
      <c r="BT1653" s="72">
        <v>0</v>
      </c>
      <c r="BU1653" s="72">
        <v>0</v>
      </c>
      <c r="BV1653" s="89">
        <v>0</v>
      </c>
      <c r="BW1653" s="72">
        <v>0</v>
      </c>
      <c r="BX1653" s="72">
        <v>0</v>
      </c>
      <c r="BY1653" s="72">
        <v>0</v>
      </c>
      <c r="BZ1653" s="72">
        <v>0</v>
      </c>
      <c r="CA1653" s="72">
        <v>0</v>
      </c>
      <c r="CB1653" s="72">
        <v>0</v>
      </c>
      <c r="CC1653" s="72">
        <v>0</v>
      </c>
      <c r="CD1653" s="72">
        <v>0</v>
      </c>
      <c r="CE1653" s="72">
        <v>0</v>
      </c>
      <c r="CF1653" s="72">
        <v>0</v>
      </c>
      <c r="CG1653" s="72">
        <v>0</v>
      </c>
      <c r="CH1653" s="89">
        <v>0</v>
      </c>
      <c r="CI1653" s="72">
        <v>0</v>
      </c>
      <c r="CJ1653" s="72">
        <v>0</v>
      </c>
      <c r="CK1653" s="72">
        <v>0</v>
      </c>
      <c r="CL1653" s="72">
        <v>0</v>
      </c>
      <c r="CM1653" s="72">
        <v>0</v>
      </c>
      <c r="CN1653" s="72">
        <v>0</v>
      </c>
      <c r="CO1653" s="72">
        <v>0</v>
      </c>
      <c r="CP1653" s="72">
        <v>0</v>
      </c>
      <c r="CQ1653" s="72">
        <v>0</v>
      </c>
      <c r="CR1653" s="72">
        <v>0</v>
      </c>
      <c r="CS1653" s="72">
        <v>0</v>
      </c>
      <c r="CT1653" s="89">
        <v>0</v>
      </c>
      <c r="CV1653" s="72"/>
      <c r="CX1653" s="94" t="s">
        <v>1492</v>
      </c>
      <c r="CY1653" s="72" t="s">
        <v>3260</v>
      </c>
      <c r="CZ1653" s="88">
        <v>0</v>
      </c>
      <c r="DA1653" s="88">
        <v>0</v>
      </c>
      <c r="DB1653" s="88">
        <v>2.8995592669914174E-4</v>
      </c>
      <c r="DC1653" s="88">
        <v>0</v>
      </c>
      <c r="DD1653" s="88">
        <v>0</v>
      </c>
      <c r="DE1653" s="88">
        <v>0</v>
      </c>
      <c r="DF1653" s="88">
        <v>0</v>
      </c>
      <c r="DG1653" s="88">
        <v>0</v>
      </c>
      <c r="DH1653">
        <f t="shared" si="75"/>
        <v>2.8995592669914174E-4</v>
      </c>
      <c r="DI1653">
        <f t="shared" si="76"/>
        <v>0</v>
      </c>
      <c r="DJ1653">
        <f t="shared" si="77"/>
        <v>2.8995592669914174E-4</v>
      </c>
    </row>
    <row r="1654" spans="1:114" s="74" customFormat="1" x14ac:dyDescent="0.2">
      <c r="A1654" s="74" t="s">
        <v>1530</v>
      </c>
      <c r="B1654" s="74" t="s">
        <v>3298</v>
      </c>
      <c r="C1654" s="88">
        <v>0</v>
      </c>
      <c r="D1654" s="88">
        <v>0</v>
      </c>
      <c r="E1654" s="88">
        <v>0</v>
      </c>
      <c r="F1654" s="88">
        <v>0</v>
      </c>
      <c r="G1654" s="88">
        <v>0</v>
      </c>
      <c r="H1654" s="88">
        <v>0</v>
      </c>
      <c r="I1654" s="88">
        <v>0</v>
      </c>
      <c r="J1654" s="88">
        <v>0</v>
      </c>
      <c r="K1654" s="72">
        <v>0</v>
      </c>
      <c r="L1654" s="72">
        <v>0</v>
      </c>
      <c r="M1654" s="72">
        <v>0</v>
      </c>
      <c r="N1654" s="89">
        <v>0</v>
      </c>
      <c r="O1654" s="91">
        <v>0</v>
      </c>
      <c r="P1654" s="88">
        <v>0</v>
      </c>
      <c r="Q1654" s="88">
        <v>0</v>
      </c>
      <c r="R1654" s="88">
        <v>0</v>
      </c>
      <c r="S1654" s="88">
        <v>0</v>
      </c>
      <c r="T1654" s="88">
        <v>0</v>
      </c>
      <c r="U1654" s="88">
        <v>0</v>
      </c>
      <c r="V1654" s="88">
        <v>0</v>
      </c>
      <c r="W1654" s="72">
        <v>0</v>
      </c>
      <c r="X1654" s="72">
        <v>0</v>
      </c>
      <c r="Y1654" s="72">
        <v>0</v>
      </c>
      <c r="Z1654" s="89">
        <v>0</v>
      </c>
      <c r="AA1654" s="91">
        <v>2.4275379909695586E-3</v>
      </c>
      <c r="AB1654" s="88">
        <v>0</v>
      </c>
      <c r="AC1654" s="88">
        <v>0</v>
      </c>
      <c r="AD1654" s="88">
        <v>0</v>
      </c>
      <c r="AE1654" s="88">
        <v>0</v>
      </c>
      <c r="AF1654" s="88">
        <v>0</v>
      </c>
      <c r="AG1654" s="88">
        <v>0</v>
      </c>
      <c r="AH1654" s="88">
        <v>0</v>
      </c>
      <c r="AI1654" s="72">
        <v>0</v>
      </c>
      <c r="AJ1654" s="72">
        <v>0</v>
      </c>
      <c r="AK1654" s="72">
        <v>0</v>
      </c>
      <c r="AL1654" s="89">
        <v>0</v>
      </c>
      <c r="AM1654" s="91">
        <v>0</v>
      </c>
      <c r="AN1654" s="88">
        <v>0</v>
      </c>
      <c r="AO1654" s="88">
        <v>0</v>
      </c>
      <c r="AP1654" s="88">
        <v>0</v>
      </c>
      <c r="AQ1654" s="88">
        <v>0</v>
      </c>
      <c r="AR1654" s="88">
        <v>0</v>
      </c>
      <c r="AS1654" s="88">
        <v>0</v>
      </c>
      <c r="AT1654" s="88">
        <v>0</v>
      </c>
      <c r="AU1654" s="72">
        <v>0</v>
      </c>
      <c r="AV1654" s="72">
        <v>0</v>
      </c>
      <c r="AW1654" s="72">
        <v>0</v>
      </c>
      <c r="AX1654" s="89">
        <v>0</v>
      </c>
      <c r="AY1654" s="72">
        <v>0</v>
      </c>
      <c r="AZ1654" s="72">
        <v>0</v>
      </c>
      <c r="BA1654" s="72">
        <v>0</v>
      </c>
      <c r="BB1654" s="72">
        <v>0</v>
      </c>
      <c r="BC1654" s="72">
        <v>0</v>
      </c>
      <c r="BD1654" s="72">
        <v>0</v>
      </c>
      <c r="BE1654" s="72">
        <v>0</v>
      </c>
      <c r="BF1654" s="72">
        <v>0</v>
      </c>
      <c r="BG1654" s="72">
        <v>0</v>
      </c>
      <c r="BH1654" s="72">
        <v>0</v>
      </c>
      <c r="BI1654" s="72">
        <v>0</v>
      </c>
      <c r="BJ1654" s="89">
        <v>0</v>
      </c>
      <c r="BK1654" s="72">
        <v>0</v>
      </c>
      <c r="BL1654" s="72">
        <v>0</v>
      </c>
      <c r="BM1654" s="72">
        <v>0</v>
      </c>
      <c r="BN1654" s="72">
        <v>0</v>
      </c>
      <c r="BO1654" s="72">
        <v>0</v>
      </c>
      <c r="BP1654" s="72">
        <v>0</v>
      </c>
      <c r="BQ1654" s="72">
        <v>0</v>
      </c>
      <c r="BR1654" s="72">
        <v>0</v>
      </c>
      <c r="BS1654" s="72">
        <v>0</v>
      </c>
      <c r="BT1654" s="72">
        <v>0</v>
      </c>
      <c r="BU1654" s="72">
        <v>0</v>
      </c>
      <c r="BV1654" s="89">
        <v>0</v>
      </c>
      <c r="BW1654" s="72">
        <v>0</v>
      </c>
      <c r="BX1654" s="72">
        <v>0</v>
      </c>
      <c r="BY1654" s="72">
        <v>0</v>
      </c>
      <c r="BZ1654" s="72">
        <v>0</v>
      </c>
      <c r="CA1654" s="72">
        <v>0</v>
      </c>
      <c r="CB1654" s="72">
        <v>0</v>
      </c>
      <c r="CC1654" s="72">
        <v>0</v>
      </c>
      <c r="CD1654" s="72">
        <v>0</v>
      </c>
      <c r="CE1654" s="72">
        <v>0</v>
      </c>
      <c r="CF1654" s="72">
        <v>0</v>
      </c>
      <c r="CG1654" s="72">
        <v>0</v>
      </c>
      <c r="CH1654" s="89">
        <v>0</v>
      </c>
      <c r="CI1654" s="72">
        <v>0</v>
      </c>
      <c r="CJ1654" s="72">
        <v>0</v>
      </c>
      <c r="CK1654" s="72">
        <v>0</v>
      </c>
      <c r="CL1654" s="72">
        <v>0</v>
      </c>
      <c r="CM1654" s="72">
        <v>0</v>
      </c>
      <c r="CN1654" s="72">
        <v>0</v>
      </c>
      <c r="CO1654" s="72">
        <v>0</v>
      </c>
      <c r="CP1654" s="72">
        <v>0</v>
      </c>
      <c r="CQ1654" s="72">
        <v>0</v>
      </c>
      <c r="CR1654" s="72">
        <v>0</v>
      </c>
      <c r="CS1654" s="72">
        <v>0</v>
      </c>
      <c r="CT1654" s="89">
        <v>0</v>
      </c>
      <c r="CV1654" s="72"/>
      <c r="CX1654" s="94" t="s">
        <v>1491</v>
      </c>
      <c r="CY1654" s="72" t="s">
        <v>3259</v>
      </c>
      <c r="CZ1654" s="88">
        <v>0</v>
      </c>
      <c r="DA1654" s="88">
        <v>0</v>
      </c>
      <c r="DB1654" s="88">
        <v>2.8995592669914174E-4</v>
      </c>
      <c r="DC1654" s="88">
        <v>0</v>
      </c>
      <c r="DD1654" s="88">
        <v>0</v>
      </c>
      <c r="DE1654" s="88">
        <v>0</v>
      </c>
      <c r="DF1654" s="88">
        <v>0</v>
      </c>
      <c r="DG1654" s="88">
        <v>0</v>
      </c>
      <c r="DH1654">
        <f t="shared" si="75"/>
        <v>2.8995592669914174E-4</v>
      </c>
      <c r="DI1654">
        <f t="shared" si="76"/>
        <v>0</v>
      </c>
      <c r="DJ1654">
        <f t="shared" si="77"/>
        <v>2.8995592669914174E-4</v>
      </c>
    </row>
    <row r="1655" spans="1:114" s="74" customFormat="1" x14ac:dyDescent="0.2">
      <c r="A1655" s="74" t="s">
        <v>157</v>
      </c>
      <c r="B1655" s="74" t="s">
        <v>1925</v>
      </c>
      <c r="C1655" s="88">
        <v>2.3112302678715882E-3</v>
      </c>
      <c r="D1655" s="88">
        <v>0</v>
      </c>
      <c r="E1655" s="88">
        <v>0</v>
      </c>
      <c r="F1655" s="88">
        <v>0.85153646797482407</v>
      </c>
      <c r="G1655" s="88">
        <v>0</v>
      </c>
      <c r="H1655" s="88">
        <v>0</v>
      </c>
      <c r="I1655" s="88">
        <v>1.0840192335984019E-2</v>
      </c>
      <c r="J1655" s="88">
        <v>0</v>
      </c>
      <c r="K1655" s="72">
        <v>0</v>
      </c>
      <c r="L1655" s="72">
        <v>0</v>
      </c>
      <c r="M1655" s="72">
        <v>1.2866015971606033</v>
      </c>
      <c r="N1655" s="89">
        <v>0.16940635991673247</v>
      </c>
      <c r="O1655" s="91">
        <v>0</v>
      </c>
      <c r="P1655" s="88">
        <v>0</v>
      </c>
      <c r="Q1655" s="88">
        <v>0</v>
      </c>
      <c r="R1655" s="88">
        <v>0</v>
      </c>
      <c r="S1655" s="88">
        <v>0</v>
      </c>
      <c r="T1655" s="88">
        <v>0</v>
      </c>
      <c r="U1655" s="88">
        <v>0</v>
      </c>
      <c r="V1655" s="88">
        <v>0</v>
      </c>
      <c r="W1655" s="72">
        <v>0</v>
      </c>
      <c r="X1655" s="72">
        <v>0</v>
      </c>
      <c r="Y1655" s="72">
        <v>0.21535449587470282</v>
      </c>
      <c r="Z1655" s="89">
        <v>0</v>
      </c>
      <c r="AA1655" s="91">
        <v>9.4673981647812794E-2</v>
      </c>
      <c r="AB1655" s="88">
        <v>0</v>
      </c>
      <c r="AC1655" s="88">
        <v>0</v>
      </c>
      <c r="AD1655" s="88">
        <v>9.9037356891019293E-2</v>
      </c>
      <c r="AE1655" s="88">
        <v>2.46662265258216</v>
      </c>
      <c r="AF1655" s="88">
        <v>0.25979945305378305</v>
      </c>
      <c r="AG1655" s="88">
        <v>1.5027312139814111E-3</v>
      </c>
      <c r="AH1655" s="88">
        <v>0</v>
      </c>
      <c r="AI1655" s="72">
        <v>0.15454545454545454</v>
      </c>
      <c r="AJ1655" s="72">
        <v>6.4051240992794231E-2</v>
      </c>
      <c r="AK1655" s="72">
        <v>0.67849921365985177</v>
      </c>
      <c r="AL1655" s="89">
        <v>0.69696826670442569</v>
      </c>
      <c r="AM1655" s="91">
        <v>0.25786734157872115</v>
      </c>
      <c r="AN1655" s="88">
        <v>0</v>
      </c>
      <c r="AO1655" s="88">
        <v>0</v>
      </c>
      <c r="AP1655" s="88">
        <v>0</v>
      </c>
      <c r="AQ1655" s="88">
        <v>0</v>
      </c>
      <c r="AR1655" s="88">
        <v>0</v>
      </c>
      <c r="AS1655" s="88">
        <v>0</v>
      </c>
      <c r="AT1655" s="88">
        <v>9.9671085418120194E-3</v>
      </c>
      <c r="AU1655" s="72">
        <v>0</v>
      </c>
      <c r="AV1655" s="72">
        <v>0</v>
      </c>
      <c r="AW1655" s="72">
        <v>0</v>
      </c>
      <c r="AX1655" s="89">
        <v>0.21481062747314866</v>
      </c>
      <c r="AY1655" s="72">
        <v>2.8935185185185182E-2</v>
      </c>
      <c r="AZ1655" s="72">
        <v>7.7918030232195729E-3</v>
      </c>
      <c r="BA1655" s="72">
        <v>0</v>
      </c>
      <c r="BB1655" s="72">
        <v>0</v>
      </c>
      <c r="BC1655" s="72">
        <v>0</v>
      </c>
      <c r="BD1655" s="72">
        <v>0</v>
      </c>
      <c r="BE1655" s="72">
        <v>0.10977809142946758</v>
      </c>
      <c r="BF1655" s="72">
        <v>0</v>
      </c>
      <c r="BG1655" s="72">
        <v>0</v>
      </c>
      <c r="BH1655" s="72">
        <v>0</v>
      </c>
      <c r="BI1655" s="72">
        <v>0</v>
      </c>
      <c r="BJ1655" s="89">
        <v>0</v>
      </c>
      <c r="BK1655" s="72">
        <v>0</v>
      </c>
      <c r="BL1655" s="72">
        <v>0</v>
      </c>
      <c r="BM1655" s="72">
        <v>0.294542625319551</v>
      </c>
      <c r="BN1655" s="72">
        <v>0</v>
      </c>
      <c r="BO1655" s="72">
        <v>0</v>
      </c>
      <c r="BP1655" s="72">
        <v>0</v>
      </c>
      <c r="BQ1655" s="72">
        <v>0.1539276792248101</v>
      </c>
      <c r="BR1655" s="72">
        <v>2.3118180136859627E-3</v>
      </c>
      <c r="BS1655" s="72">
        <v>5.8680526448151561E-2</v>
      </c>
      <c r="BT1655" s="72">
        <v>0</v>
      </c>
      <c r="BU1655" s="72">
        <v>0</v>
      </c>
      <c r="BV1655" s="89">
        <v>2.321083172147002E-2</v>
      </c>
      <c r="BW1655" s="72">
        <v>0</v>
      </c>
      <c r="BX1655" s="72">
        <v>3.0931023816888341E-3</v>
      </c>
      <c r="BY1655" s="72">
        <v>0</v>
      </c>
      <c r="BZ1655" s="72">
        <v>6.8907028516908719E-2</v>
      </c>
      <c r="CA1655" s="72">
        <v>3.2709668978149944E-3</v>
      </c>
      <c r="CB1655" s="72">
        <v>0</v>
      </c>
      <c r="CC1655" s="72">
        <v>4.2603953646898436E-3</v>
      </c>
      <c r="CD1655" s="72">
        <v>4.5630846452201692E-3</v>
      </c>
      <c r="CE1655" s="72">
        <v>0.38884784383870591</v>
      </c>
      <c r="CF1655" s="72">
        <v>0.87582356521048865</v>
      </c>
      <c r="CG1655" s="72">
        <v>0</v>
      </c>
      <c r="CH1655" s="89">
        <v>0</v>
      </c>
      <c r="CI1655" s="72">
        <v>7.8462142016477054E-2</v>
      </c>
      <c r="CJ1655" s="72">
        <v>0</v>
      </c>
      <c r="CK1655" s="72">
        <v>0</v>
      </c>
      <c r="CL1655" s="72">
        <v>0</v>
      </c>
      <c r="CM1655" s="72">
        <v>0</v>
      </c>
      <c r="CN1655" s="72">
        <v>9.4638716699001563E-2</v>
      </c>
      <c r="CO1655" s="72">
        <v>0</v>
      </c>
      <c r="CP1655" s="72">
        <v>0</v>
      </c>
      <c r="CQ1655" s="72">
        <v>0</v>
      </c>
      <c r="CR1655" s="72">
        <v>0</v>
      </c>
      <c r="CS1655" s="72">
        <v>0</v>
      </c>
      <c r="CT1655" s="89">
        <v>4.5012603528988117E-3</v>
      </c>
      <c r="CV1655" s="72"/>
      <c r="CX1655" s="94" t="s">
        <v>1504</v>
      </c>
      <c r="CY1655" s="72" t="s">
        <v>3272</v>
      </c>
      <c r="CZ1655" s="88">
        <v>2.8890378348394853E-4</v>
      </c>
      <c r="DA1655" s="88">
        <v>0</v>
      </c>
      <c r="DB1655" s="88">
        <v>0</v>
      </c>
      <c r="DC1655" s="88">
        <v>0</v>
      </c>
      <c r="DD1655" s="88">
        <v>0</v>
      </c>
      <c r="DE1655" s="88">
        <v>0</v>
      </c>
      <c r="DF1655" s="88">
        <v>0</v>
      </c>
      <c r="DG1655" s="88">
        <v>0</v>
      </c>
      <c r="DH1655">
        <f t="shared" si="75"/>
        <v>2.8890378348394853E-4</v>
      </c>
      <c r="DI1655">
        <f t="shared" si="76"/>
        <v>0</v>
      </c>
      <c r="DJ1655">
        <f t="shared" si="77"/>
        <v>2.8890378348394853E-4</v>
      </c>
    </row>
    <row r="1656" spans="1:114" s="74" customFormat="1" x14ac:dyDescent="0.2">
      <c r="A1656" s="74" t="s">
        <v>90</v>
      </c>
      <c r="B1656" s="74" t="s">
        <v>1858</v>
      </c>
      <c r="C1656" s="88">
        <v>1.5831927334920379</v>
      </c>
      <c r="D1656" s="88">
        <v>0</v>
      </c>
      <c r="E1656" s="88">
        <v>0</v>
      </c>
      <c r="F1656" s="88">
        <v>0.1388374676045909</v>
      </c>
      <c r="G1656" s="88">
        <v>0</v>
      </c>
      <c r="H1656" s="88">
        <v>0</v>
      </c>
      <c r="I1656" s="88">
        <v>0</v>
      </c>
      <c r="J1656" s="88">
        <v>0</v>
      </c>
      <c r="K1656" s="72">
        <v>2.7878449958182325E-2</v>
      </c>
      <c r="L1656" s="72">
        <v>0</v>
      </c>
      <c r="M1656" s="72">
        <v>0.29392191659272404</v>
      </c>
      <c r="N1656" s="89">
        <v>5.3118943363721201E-2</v>
      </c>
      <c r="O1656" s="91">
        <v>0.27981474334233886</v>
      </c>
      <c r="P1656" s="88">
        <v>0</v>
      </c>
      <c r="Q1656" s="88">
        <v>0</v>
      </c>
      <c r="R1656" s="88">
        <v>0.1738863601493377</v>
      </c>
      <c r="S1656" s="88">
        <v>0</v>
      </c>
      <c r="T1656" s="88">
        <v>0</v>
      </c>
      <c r="U1656" s="88">
        <v>0</v>
      </c>
      <c r="V1656" s="88">
        <v>0.16242335647866163</v>
      </c>
      <c r="W1656" s="72">
        <v>0</v>
      </c>
      <c r="X1656" s="72">
        <v>0</v>
      </c>
      <c r="Y1656" s="72">
        <v>0</v>
      </c>
      <c r="Z1656" s="89">
        <v>0</v>
      </c>
      <c r="AA1656" s="91">
        <v>8.2948973151429826</v>
      </c>
      <c r="AB1656" s="88">
        <v>0</v>
      </c>
      <c r="AC1656" s="88">
        <v>2.9595937568148541E-2</v>
      </c>
      <c r="AD1656" s="88">
        <v>1.3786000079229885</v>
      </c>
      <c r="AE1656" s="88">
        <v>2.0356514084507045</v>
      </c>
      <c r="AF1656" s="88">
        <v>1.5192950470981465E-3</v>
      </c>
      <c r="AG1656" s="88">
        <v>2.2540968209721168E-3</v>
      </c>
      <c r="AH1656" s="88">
        <v>0</v>
      </c>
      <c r="AI1656" s="72">
        <v>0.76</v>
      </c>
      <c r="AJ1656" s="72">
        <v>7.4726447824926615E-2</v>
      </c>
      <c r="AK1656" s="72">
        <v>0.50325769490002248</v>
      </c>
      <c r="AL1656" s="89">
        <v>0.35556394644514716</v>
      </c>
      <c r="AM1656" s="91">
        <v>0.42977890263120194</v>
      </c>
      <c r="AN1656" s="88">
        <v>0.1536668079694786</v>
      </c>
      <c r="AO1656" s="88">
        <v>0</v>
      </c>
      <c r="AP1656" s="88">
        <v>0</v>
      </c>
      <c r="AQ1656" s="88">
        <v>1.9710906701708279E-2</v>
      </c>
      <c r="AR1656" s="88">
        <v>0.25116025116025115</v>
      </c>
      <c r="AS1656" s="88">
        <v>0.12663571127057829</v>
      </c>
      <c r="AT1656" s="88">
        <v>0.18937506229442838</v>
      </c>
      <c r="AU1656" s="72">
        <v>0</v>
      </c>
      <c r="AV1656" s="72">
        <v>0</v>
      </c>
      <c r="AW1656" s="72">
        <v>0.30218842910756932</v>
      </c>
      <c r="AX1656" s="89">
        <v>1.1305822498586773E-2</v>
      </c>
      <c r="AY1656" s="72">
        <v>8.2671957671957674E-2</v>
      </c>
      <c r="AZ1656" s="72">
        <v>0</v>
      </c>
      <c r="BA1656" s="72">
        <v>0</v>
      </c>
      <c r="BB1656" s="72">
        <v>0</v>
      </c>
      <c r="BC1656" s="72">
        <v>0</v>
      </c>
      <c r="BD1656" s="72">
        <v>0</v>
      </c>
      <c r="BE1656" s="72">
        <v>0.10664157453148279</v>
      </c>
      <c r="BF1656" s="72">
        <v>0</v>
      </c>
      <c r="BG1656" s="72">
        <v>0</v>
      </c>
      <c r="BH1656" s="72">
        <v>0.20726356082531977</v>
      </c>
      <c r="BI1656" s="72">
        <v>0</v>
      </c>
      <c r="BJ1656" s="89">
        <v>0</v>
      </c>
      <c r="BK1656" s="72">
        <v>0.30140485312899107</v>
      </c>
      <c r="BL1656" s="72">
        <v>0</v>
      </c>
      <c r="BM1656" s="72">
        <v>0.10836945648549517</v>
      </c>
      <c r="BN1656" s="72">
        <v>0</v>
      </c>
      <c r="BO1656" s="72">
        <v>0</v>
      </c>
      <c r="BP1656" s="72">
        <v>0</v>
      </c>
      <c r="BQ1656" s="72">
        <v>0</v>
      </c>
      <c r="BR1656" s="72">
        <v>5.0859996301091177E-2</v>
      </c>
      <c r="BS1656" s="72">
        <v>1.4837790259032611</v>
      </c>
      <c r="BT1656" s="72">
        <v>0</v>
      </c>
      <c r="BU1656" s="72">
        <v>0</v>
      </c>
      <c r="BV1656" s="89">
        <v>0</v>
      </c>
      <c r="BW1656" s="72">
        <v>0.10783213397592482</v>
      </c>
      <c r="BX1656" s="72">
        <v>7.1141354778843188E-2</v>
      </c>
      <c r="BY1656" s="72">
        <v>2.4454088310256941</v>
      </c>
      <c r="BZ1656" s="72">
        <v>0.1660836071946005</v>
      </c>
      <c r="CA1656" s="72">
        <v>0</v>
      </c>
      <c r="CB1656" s="72">
        <v>0.68476474526751474</v>
      </c>
      <c r="CC1656" s="72">
        <v>8.9468302658486709E-2</v>
      </c>
      <c r="CD1656" s="72">
        <v>0.48825005703855806</v>
      </c>
      <c r="CE1656" s="72">
        <v>1.6875996422599837</v>
      </c>
      <c r="CF1656" s="72">
        <v>0.63768422723784823</v>
      </c>
      <c r="CG1656" s="72">
        <v>0</v>
      </c>
      <c r="CH1656" s="89">
        <v>0.20475969711018391</v>
      </c>
      <c r="CI1656" s="72">
        <v>0</v>
      </c>
      <c r="CJ1656" s="72">
        <v>1.1332417582417582</v>
      </c>
      <c r="CK1656" s="72">
        <v>1.480197359647953</v>
      </c>
      <c r="CL1656" s="72">
        <v>0</v>
      </c>
      <c r="CM1656" s="72">
        <v>0</v>
      </c>
      <c r="CN1656" s="72">
        <v>0.12303033170870203</v>
      </c>
      <c r="CO1656" s="72">
        <v>0.13910078075922105</v>
      </c>
      <c r="CP1656" s="72">
        <v>0</v>
      </c>
      <c r="CQ1656" s="72">
        <v>1.0707784559374666E-2</v>
      </c>
      <c r="CR1656" s="72">
        <v>0</v>
      </c>
      <c r="CS1656" s="72">
        <v>0.2068379508508307</v>
      </c>
      <c r="CT1656" s="89">
        <v>0.28808066258552395</v>
      </c>
      <c r="CV1656" s="72"/>
      <c r="CX1656" s="94" t="s">
        <v>1505</v>
      </c>
      <c r="CY1656" s="72" t="s">
        <v>3273</v>
      </c>
      <c r="CZ1656" s="88">
        <v>2.8680619788193622E-4</v>
      </c>
      <c r="DA1656" s="88">
        <v>0</v>
      </c>
      <c r="DB1656" s="88">
        <v>0</v>
      </c>
      <c r="DC1656" s="88">
        <v>0</v>
      </c>
      <c r="DD1656" s="88">
        <v>0</v>
      </c>
      <c r="DE1656" s="88">
        <v>0</v>
      </c>
      <c r="DF1656" s="88">
        <v>0</v>
      </c>
      <c r="DG1656" s="88">
        <v>0</v>
      </c>
      <c r="DH1656">
        <f t="shared" si="75"/>
        <v>2.8680619788193622E-4</v>
      </c>
      <c r="DI1656">
        <f t="shared" si="76"/>
        <v>0</v>
      </c>
      <c r="DJ1656">
        <f t="shared" si="77"/>
        <v>2.8680619788193622E-4</v>
      </c>
    </row>
    <row r="1657" spans="1:114" s="74" customFormat="1" x14ac:dyDescent="0.2">
      <c r="A1657" s="74" t="s">
        <v>605</v>
      </c>
      <c r="B1657" s="74" t="s">
        <v>2373</v>
      </c>
      <c r="C1657" s="88">
        <v>1.1556151339357941E-3</v>
      </c>
      <c r="D1657" s="88">
        <v>0</v>
      </c>
      <c r="E1657" s="88">
        <v>0</v>
      </c>
      <c r="F1657" s="88">
        <v>3.7023324694557574E-2</v>
      </c>
      <c r="G1657" s="88">
        <v>0</v>
      </c>
      <c r="H1657" s="88">
        <v>0</v>
      </c>
      <c r="I1657" s="88">
        <v>0</v>
      </c>
      <c r="J1657" s="88">
        <v>0</v>
      </c>
      <c r="K1657" s="72">
        <v>0</v>
      </c>
      <c r="L1657" s="72">
        <v>0</v>
      </c>
      <c r="M1657" s="72">
        <v>0</v>
      </c>
      <c r="N1657" s="89">
        <v>0</v>
      </c>
      <c r="O1657" s="91">
        <v>0</v>
      </c>
      <c r="P1657" s="88">
        <v>0</v>
      </c>
      <c r="Q1657" s="88">
        <v>0</v>
      </c>
      <c r="R1657" s="88">
        <v>0</v>
      </c>
      <c r="S1657" s="88">
        <v>0</v>
      </c>
      <c r="T1657" s="88">
        <v>0</v>
      </c>
      <c r="U1657" s="88">
        <v>0</v>
      </c>
      <c r="V1657" s="88">
        <v>0</v>
      </c>
      <c r="W1657" s="72">
        <v>0</v>
      </c>
      <c r="X1657" s="72">
        <v>0</v>
      </c>
      <c r="Y1657" s="72">
        <v>0</v>
      </c>
      <c r="Z1657" s="89">
        <v>0</v>
      </c>
      <c r="AA1657" s="91">
        <v>2.4275379909695586E-3</v>
      </c>
      <c r="AB1657" s="88">
        <v>0</v>
      </c>
      <c r="AC1657" s="88">
        <v>0</v>
      </c>
      <c r="AD1657" s="88">
        <v>0</v>
      </c>
      <c r="AE1657" s="88">
        <v>0.43647300469483563</v>
      </c>
      <c r="AF1657" s="88">
        <v>0</v>
      </c>
      <c r="AG1657" s="88">
        <v>0</v>
      </c>
      <c r="AH1657" s="88">
        <v>0</v>
      </c>
      <c r="AI1657" s="72">
        <v>0</v>
      </c>
      <c r="AJ1657" s="72">
        <v>0</v>
      </c>
      <c r="AK1657" s="72">
        <v>0</v>
      </c>
      <c r="AL1657" s="89">
        <v>0</v>
      </c>
      <c r="AM1657" s="91">
        <v>0</v>
      </c>
      <c r="AN1657" s="88">
        <v>0.1006782534972446</v>
      </c>
      <c r="AO1657" s="88">
        <v>0</v>
      </c>
      <c r="AP1657" s="88">
        <v>0</v>
      </c>
      <c r="AQ1657" s="88">
        <v>0</v>
      </c>
      <c r="AR1657" s="88">
        <v>0</v>
      </c>
      <c r="AS1657" s="88">
        <v>0</v>
      </c>
      <c r="AT1657" s="88">
        <v>0</v>
      </c>
      <c r="AU1657" s="72">
        <v>0</v>
      </c>
      <c r="AV1657" s="72">
        <v>0</v>
      </c>
      <c r="AW1657" s="72">
        <v>0</v>
      </c>
      <c r="AX1657" s="89">
        <v>0</v>
      </c>
      <c r="AY1657" s="72">
        <v>0</v>
      </c>
      <c r="AZ1657" s="72">
        <v>0.90774505220508028</v>
      </c>
      <c r="BA1657" s="72">
        <v>0</v>
      </c>
      <c r="BB1657" s="72">
        <v>0</v>
      </c>
      <c r="BC1657" s="72">
        <v>0</v>
      </c>
      <c r="BD1657" s="72">
        <v>0</v>
      </c>
      <c r="BE1657" s="72">
        <v>0</v>
      </c>
      <c r="BF1657" s="72">
        <v>0</v>
      </c>
      <c r="BG1657" s="72">
        <v>0</v>
      </c>
      <c r="BH1657" s="72">
        <v>0</v>
      </c>
      <c r="BI1657" s="72">
        <v>0</v>
      </c>
      <c r="BJ1657" s="89">
        <v>0</v>
      </c>
      <c r="BK1657" s="72">
        <v>0</v>
      </c>
      <c r="BL1657" s="72">
        <v>0</v>
      </c>
      <c r="BM1657" s="72">
        <v>9.4475936423252194E-2</v>
      </c>
      <c r="BN1657" s="72">
        <v>0</v>
      </c>
      <c r="BO1657" s="72">
        <v>0.39690414764834298</v>
      </c>
      <c r="BP1657" s="72">
        <v>0</v>
      </c>
      <c r="BQ1657" s="72">
        <v>0</v>
      </c>
      <c r="BR1657" s="72">
        <v>0</v>
      </c>
      <c r="BS1657" s="72">
        <v>0.22633917344287033</v>
      </c>
      <c r="BT1657" s="72">
        <v>0</v>
      </c>
      <c r="BU1657" s="72">
        <v>0</v>
      </c>
      <c r="BV1657" s="89">
        <v>2.321083172147002E-2</v>
      </c>
      <c r="BW1657" s="72">
        <v>9.2427543407935575E-2</v>
      </c>
      <c r="BX1657" s="72">
        <v>0</v>
      </c>
      <c r="BY1657" s="72">
        <v>3.4442377901770335E-2</v>
      </c>
      <c r="BZ1657" s="72">
        <v>0</v>
      </c>
      <c r="CA1657" s="72">
        <v>0</v>
      </c>
      <c r="CB1657" s="72">
        <v>0</v>
      </c>
      <c r="CC1657" s="72">
        <v>5.4320040899795502E-2</v>
      </c>
      <c r="CD1657" s="72">
        <v>0</v>
      </c>
      <c r="CE1657" s="72">
        <v>0</v>
      </c>
      <c r="CF1657" s="72">
        <v>0</v>
      </c>
      <c r="CG1657" s="72">
        <v>0</v>
      </c>
      <c r="CH1657" s="89">
        <v>2.318034306907742E-2</v>
      </c>
      <c r="CI1657" s="72">
        <v>0</v>
      </c>
      <c r="CJ1657" s="72">
        <v>0</v>
      </c>
      <c r="CK1657" s="72">
        <v>3.3337778370449392E-2</v>
      </c>
      <c r="CL1657" s="72">
        <v>0</v>
      </c>
      <c r="CM1657" s="72">
        <v>0.13165593914569923</v>
      </c>
      <c r="CN1657" s="72">
        <v>0.1703496900582028</v>
      </c>
      <c r="CO1657" s="72">
        <v>0.76729785515570315</v>
      </c>
      <c r="CP1657" s="72">
        <v>0</v>
      </c>
      <c r="CQ1657" s="72">
        <v>0</v>
      </c>
      <c r="CR1657" s="72">
        <v>0</v>
      </c>
      <c r="CS1657" s="72">
        <v>0</v>
      </c>
      <c r="CT1657" s="89">
        <v>0</v>
      </c>
      <c r="CV1657" s="72"/>
      <c r="CX1657" s="94" t="s">
        <v>1543</v>
      </c>
      <c r="CY1657" s="72" t="s">
        <v>3311</v>
      </c>
      <c r="CZ1657" s="88">
        <v>1.7925387367621014E-4</v>
      </c>
      <c r="DA1657" s="88">
        <v>0</v>
      </c>
      <c r="DB1657" s="88">
        <v>0</v>
      </c>
      <c r="DC1657" s="88">
        <v>0</v>
      </c>
      <c r="DD1657" s="88">
        <v>0</v>
      </c>
      <c r="DE1657" s="88">
        <v>0</v>
      </c>
      <c r="DF1657" s="88">
        <v>0</v>
      </c>
      <c r="DG1657" s="88">
        <v>9.3170248131004829E-5</v>
      </c>
      <c r="DH1657">
        <f t="shared" si="75"/>
        <v>1.7925387367621014E-4</v>
      </c>
      <c r="DI1657">
        <f t="shared" si="76"/>
        <v>9.3170248131004829E-5</v>
      </c>
      <c r="DJ1657">
        <f t="shared" si="77"/>
        <v>2.7242412180721498E-4</v>
      </c>
    </row>
    <row r="1658" spans="1:114" s="74" customFormat="1" x14ac:dyDescent="0.2">
      <c r="A1658" s="74" t="s">
        <v>80</v>
      </c>
      <c r="B1658" s="74" t="s">
        <v>1848</v>
      </c>
      <c r="C1658" s="88">
        <v>2.8890378348394852E-2</v>
      </c>
      <c r="D1658" s="88">
        <v>0</v>
      </c>
      <c r="E1658" s="88">
        <v>2.7795471654409636E-2</v>
      </c>
      <c r="F1658" s="88">
        <v>0.40108601752437367</v>
      </c>
      <c r="G1658" s="88">
        <v>1.5687751004016062E-3</v>
      </c>
      <c r="H1658" s="88">
        <v>4.3020929682290434E-4</v>
      </c>
      <c r="I1658" s="88">
        <v>3.5617774818233201E-2</v>
      </c>
      <c r="J1658" s="88">
        <v>0</v>
      </c>
      <c r="K1658" s="72">
        <v>0.86587185752472151</v>
      </c>
      <c r="L1658" s="72">
        <v>0</v>
      </c>
      <c r="M1658" s="72">
        <v>2.7728482697426796E-2</v>
      </c>
      <c r="N1658" s="89">
        <v>8.6138827076304644E-3</v>
      </c>
      <c r="O1658" s="91">
        <v>0</v>
      </c>
      <c r="P1658" s="88">
        <v>0.34603947012706138</v>
      </c>
      <c r="Q1658" s="88">
        <v>0</v>
      </c>
      <c r="R1658" s="88">
        <v>6.9043113588707614E-2</v>
      </c>
      <c r="S1658" s="88">
        <v>0</v>
      </c>
      <c r="T1658" s="88">
        <v>0.3087757313109426</v>
      </c>
      <c r="U1658" s="88">
        <v>0</v>
      </c>
      <c r="V1658" s="88">
        <v>0.41011897510862061</v>
      </c>
      <c r="W1658" s="72">
        <v>0</v>
      </c>
      <c r="X1658" s="72">
        <v>1.0438413361169102E-2</v>
      </c>
      <c r="Y1658" s="72">
        <v>0</v>
      </c>
      <c r="Z1658" s="89">
        <v>0.17603634298693924</v>
      </c>
      <c r="AA1658" s="91">
        <v>1.1045297858911491</v>
      </c>
      <c r="AB1658" s="88">
        <v>0.1049501486793773</v>
      </c>
      <c r="AC1658" s="88">
        <v>5.6076513287018293E-2</v>
      </c>
      <c r="AD1658" s="88">
        <v>2.2263597829101136</v>
      </c>
      <c r="AE1658" s="88">
        <v>9.0934932511737099</v>
      </c>
      <c r="AF1658" s="88">
        <v>0.84017016104527498</v>
      </c>
      <c r="AG1658" s="88">
        <v>0</v>
      </c>
      <c r="AH1658" s="88">
        <v>0.75171346451470256</v>
      </c>
      <c r="AI1658" s="72">
        <v>1.1636363636363636</v>
      </c>
      <c r="AJ1658" s="72">
        <v>0.13344008540165467</v>
      </c>
      <c r="AK1658" s="72">
        <v>0.20220175241518762</v>
      </c>
      <c r="AL1658" s="89">
        <v>0.49086704111011464</v>
      </c>
      <c r="AM1658" s="91">
        <v>0</v>
      </c>
      <c r="AN1658" s="88">
        <v>0.23314963967782956</v>
      </c>
      <c r="AO1658" s="88">
        <v>0.50782162035956113</v>
      </c>
      <c r="AP1658" s="88">
        <v>0.14016820184221065</v>
      </c>
      <c r="AQ1658" s="88">
        <v>9.8554533508541389E-2</v>
      </c>
      <c r="AR1658" s="88">
        <v>0</v>
      </c>
      <c r="AS1658" s="88">
        <v>0</v>
      </c>
      <c r="AT1658" s="88">
        <v>0.22924349646167649</v>
      </c>
      <c r="AU1658" s="72">
        <v>0.31394225609101639</v>
      </c>
      <c r="AV1658" s="72">
        <v>2.3597891921654998E-2</v>
      </c>
      <c r="AW1658" s="72">
        <v>7.7984110737437246E-2</v>
      </c>
      <c r="AX1658" s="89">
        <v>0</v>
      </c>
      <c r="AY1658" s="72">
        <v>0.11160714285714285</v>
      </c>
      <c r="AZ1658" s="72">
        <v>0.46361227988156462</v>
      </c>
      <c r="BA1658" s="72">
        <v>0</v>
      </c>
      <c r="BB1658" s="72">
        <v>0.32622626121402776</v>
      </c>
      <c r="BC1658" s="72">
        <v>1.0171975345890265</v>
      </c>
      <c r="BD1658" s="72">
        <v>0</v>
      </c>
      <c r="BE1658" s="72">
        <v>0.10977809142946758</v>
      </c>
      <c r="BF1658" s="72">
        <v>4.3160499510847675E-2</v>
      </c>
      <c r="BG1658" s="72">
        <v>0</v>
      </c>
      <c r="BH1658" s="72">
        <v>6.5353375035010736E-2</v>
      </c>
      <c r="BI1658" s="72">
        <v>0</v>
      </c>
      <c r="BJ1658" s="89">
        <v>0.29330622912734133</v>
      </c>
      <c r="BK1658" s="72">
        <v>0.12260536398467432</v>
      </c>
      <c r="BL1658" s="72">
        <v>0</v>
      </c>
      <c r="BM1658" s="72">
        <v>0.25841947315771924</v>
      </c>
      <c r="BN1658" s="72">
        <v>0.42084817092910332</v>
      </c>
      <c r="BO1658" s="72">
        <v>0.31256201627307006</v>
      </c>
      <c r="BP1658" s="72">
        <v>0</v>
      </c>
      <c r="BQ1658" s="72">
        <v>2.5234045774559033E-3</v>
      </c>
      <c r="BR1658" s="72">
        <v>0.21153134825226558</v>
      </c>
      <c r="BS1658" s="72">
        <v>2.2298600050297592</v>
      </c>
      <c r="BT1658" s="72">
        <v>0</v>
      </c>
      <c r="BU1658" s="72">
        <v>1.9178344908834365E-2</v>
      </c>
      <c r="BV1658" s="89">
        <v>2.321083172147002E-2</v>
      </c>
      <c r="BW1658" s="72">
        <v>3.3604013996170856</v>
      </c>
      <c r="BX1658" s="72">
        <v>3.5106712032168268</v>
      </c>
      <c r="BY1658" s="72">
        <v>0.19517347477669858</v>
      </c>
      <c r="BZ1658" s="72">
        <v>0</v>
      </c>
      <c r="CA1658" s="72">
        <v>2.9046186052597145</v>
      </c>
      <c r="CB1658" s="72">
        <v>0</v>
      </c>
      <c r="CC1658" s="72">
        <v>0.82332140422631228</v>
      </c>
      <c r="CD1658" s="72">
        <v>1.1362080766598222</v>
      </c>
      <c r="CE1658" s="72">
        <v>1.2015398374616013</v>
      </c>
      <c r="CF1658" s="72">
        <v>9.6896250628423246</v>
      </c>
      <c r="CG1658" s="72">
        <v>1.2533210118978861</v>
      </c>
      <c r="CH1658" s="89">
        <v>0.36702209859372587</v>
      </c>
      <c r="CI1658" s="72">
        <v>0</v>
      </c>
      <c r="CJ1658" s="72">
        <v>0.46114599686028257</v>
      </c>
      <c r="CK1658" s="72">
        <v>0</v>
      </c>
      <c r="CL1658" s="72">
        <v>0.94258783204798635</v>
      </c>
      <c r="CM1658" s="72">
        <v>4.8761458942851573E-3</v>
      </c>
      <c r="CN1658" s="72">
        <v>0.39275067430085653</v>
      </c>
      <c r="CO1658" s="72">
        <v>0.56313380597684637</v>
      </c>
      <c r="CP1658" s="72">
        <v>0</v>
      </c>
      <c r="CQ1658" s="72">
        <v>0</v>
      </c>
      <c r="CR1658" s="72">
        <v>0.12978248455588434</v>
      </c>
      <c r="CS1658" s="72">
        <v>0.14199145815165135</v>
      </c>
      <c r="CT1658" s="89">
        <v>0.46813107670147641</v>
      </c>
      <c r="CV1658" s="72"/>
      <c r="CX1658" s="94" t="s">
        <v>1511</v>
      </c>
      <c r="CY1658" s="72" t="s">
        <v>3279</v>
      </c>
      <c r="CZ1658" s="88">
        <v>0</v>
      </c>
      <c r="DA1658" s="88">
        <v>0</v>
      </c>
      <c r="DB1658" s="88">
        <v>0</v>
      </c>
      <c r="DC1658" s="88">
        <v>0</v>
      </c>
      <c r="DD1658" s="88">
        <v>2.5961348743989949E-4</v>
      </c>
      <c r="DE1658" s="88">
        <v>0</v>
      </c>
      <c r="DF1658" s="88">
        <v>0</v>
      </c>
      <c r="DG1658" s="88">
        <v>0</v>
      </c>
      <c r="DH1658">
        <f t="shared" si="75"/>
        <v>2.5961348743989949E-4</v>
      </c>
      <c r="DI1658">
        <f t="shared" si="76"/>
        <v>0</v>
      </c>
      <c r="DJ1658">
        <f t="shared" si="77"/>
        <v>2.5961348743989949E-4</v>
      </c>
    </row>
    <row r="1659" spans="1:114" s="74" customFormat="1" x14ac:dyDescent="0.2">
      <c r="A1659" s="74" t="s">
        <v>186</v>
      </c>
      <c r="B1659" s="74" t="s">
        <v>1954</v>
      </c>
      <c r="C1659" s="88">
        <v>0</v>
      </c>
      <c r="D1659" s="88">
        <v>0</v>
      </c>
      <c r="E1659" s="88">
        <v>0</v>
      </c>
      <c r="F1659" s="88">
        <v>0</v>
      </c>
      <c r="G1659" s="88">
        <v>0.96636546184738958</v>
      </c>
      <c r="H1659" s="88">
        <v>0</v>
      </c>
      <c r="I1659" s="88">
        <v>0</v>
      </c>
      <c r="J1659" s="88">
        <v>0</v>
      </c>
      <c r="K1659" s="72">
        <v>0</v>
      </c>
      <c r="L1659" s="72">
        <v>3.6822240633342537E-2</v>
      </c>
      <c r="M1659" s="72">
        <v>1.1202307009760426</v>
      </c>
      <c r="N1659" s="89">
        <v>0</v>
      </c>
      <c r="O1659" s="91">
        <v>0</v>
      </c>
      <c r="P1659" s="88">
        <v>0</v>
      </c>
      <c r="Q1659" s="88">
        <v>0</v>
      </c>
      <c r="R1659" s="88">
        <v>0</v>
      </c>
      <c r="S1659" s="88">
        <v>0</v>
      </c>
      <c r="T1659" s="88">
        <v>0</v>
      </c>
      <c r="U1659" s="88">
        <v>0</v>
      </c>
      <c r="V1659" s="88">
        <v>0</v>
      </c>
      <c r="W1659" s="72">
        <v>0</v>
      </c>
      <c r="X1659" s="72">
        <v>5.5671537926235214E-2</v>
      </c>
      <c r="Y1659" s="72">
        <v>0</v>
      </c>
      <c r="Z1659" s="89">
        <v>0</v>
      </c>
      <c r="AA1659" s="91">
        <v>0</v>
      </c>
      <c r="AB1659" s="88">
        <v>0</v>
      </c>
      <c r="AC1659" s="88">
        <v>0.92370478831116243</v>
      </c>
      <c r="AD1659" s="88">
        <v>3.9614942756407718E-3</v>
      </c>
      <c r="AE1659" s="88">
        <v>0</v>
      </c>
      <c r="AF1659" s="88">
        <v>0</v>
      </c>
      <c r="AG1659" s="88">
        <v>0</v>
      </c>
      <c r="AH1659" s="88">
        <v>0</v>
      </c>
      <c r="AI1659" s="72">
        <v>0</v>
      </c>
      <c r="AJ1659" s="72">
        <v>0.17080330931411794</v>
      </c>
      <c r="AK1659" s="72">
        <v>0.54369804538305999</v>
      </c>
      <c r="AL1659" s="89">
        <v>0</v>
      </c>
      <c r="AM1659" s="91">
        <v>0</v>
      </c>
      <c r="AN1659" s="88">
        <v>0</v>
      </c>
      <c r="AO1659" s="88">
        <v>0</v>
      </c>
      <c r="AP1659" s="88">
        <v>0</v>
      </c>
      <c r="AQ1659" s="88">
        <v>1.3469119579500657</v>
      </c>
      <c r="AR1659" s="88">
        <v>0</v>
      </c>
      <c r="AS1659" s="88">
        <v>0</v>
      </c>
      <c r="AT1659" s="88">
        <v>0</v>
      </c>
      <c r="AU1659" s="72">
        <v>0</v>
      </c>
      <c r="AV1659" s="72">
        <v>0.41689609061590499</v>
      </c>
      <c r="AW1659" s="72">
        <v>0.3314324706341083</v>
      </c>
      <c r="AX1659" s="89">
        <v>0</v>
      </c>
      <c r="AY1659" s="72">
        <v>0</v>
      </c>
      <c r="AZ1659" s="72">
        <v>0</v>
      </c>
      <c r="BA1659" s="72">
        <v>0</v>
      </c>
      <c r="BB1659" s="72">
        <v>0</v>
      </c>
      <c r="BC1659" s="72">
        <v>0</v>
      </c>
      <c r="BD1659" s="72">
        <v>0</v>
      </c>
      <c r="BE1659" s="72">
        <v>0</v>
      </c>
      <c r="BF1659" s="72">
        <v>0</v>
      </c>
      <c r="BG1659" s="72">
        <v>0</v>
      </c>
      <c r="BH1659" s="72">
        <v>0</v>
      </c>
      <c r="BI1659" s="72">
        <v>0</v>
      </c>
      <c r="BJ1659" s="89">
        <v>0</v>
      </c>
      <c r="BK1659" s="72">
        <v>0</v>
      </c>
      <c r="BL1659" s="72">
        <v>0</v>
      </c>
      <c r="BM1659" s="72">
        <v>0</v>
      </c>
      <c r="BN1659" s="72">
        <v>0</v>
      </c>
      <c r="BO1659" s="72">
        <v>0</v>
      </c>
      <c r="BP1659" s="72">
        <v>0</v>
      </c>
      <c r="BQ1659" s="72">
        <v>0</v>
      </c>
      <c r="BR1659" s="72">
        <v>0</v>
      </c>
      <c r="BS1659" s="72">
        <v>0</v>
      </c>
      <c r="BT1659" s="72">
        <v>0</v>
      </c>
      <c r="BU1659" s="72">
        <v>0</v>
      </c>
      <c r="BV1659" s="89">
        <v>0</v>
      </c>
      <c r="BW1659" s="72">
        <v>0</v>
      </c>
      <c r="BX1659" s="72">
        <v>0.76708939065883075</v>
      </c>
      <c r="BY1659" s="72">
        <v>3.214621937498565E-2</v>
      </c>
      <c r="BZ1659" s="72">
        <v>0</v>
      </c>
      <c r="CA1659" s="72">
        <v>0</v>
      </c>
      <c r="CB1659" s="72">
        <v>0</v>
      </c>
      <c r="CC1659" s="72">
        <v>0</v>
      </c>
      <c r="CD1659" s="72">
        <v>0</v>
      </c>
      <c r="CE1659" s="72">
        <v>0</v>
      </c>
      <c r="CF1659" s="72">
        <v>0</v>
      </c>
      <c r="CG1659" s="72">
        <v>0</v>
      </c>
      <c r="CH1659" s="89">
        <v>0</v>
      </c>
      <c r="CI1659" s="72">
        <v>0</v>
      </c>
      <c r="CJ1659" s="72">
        <v>0</v>
      </c>
      <c r="CK1659" s="72">
        <v>0</v>
      </c>
      <c r="CL1659" s="72">
        <v>0</v>
      </c>
      <c r="CM1659" s="72">
        <v>1.6481373122683833</v>
      </c>
      <c r="CN1659" s="72">
        <v>0</v>
      </c>
      <c r="CO1659" s="72">
        <v>0</v>
      </c>
      <c r="CP1659" s="72">
        <v>0</v>
      </c>
      <c r="CQ1659" s="72">
        <v>0</v>
      </c>
      <c r="CR1659" s="72">
        <v>0</v>
      </c>
      <c r="CS1659" s="72">
        <v>0</v>
      </c>
      <c r="CT1659" s="89">
        <v>0</v>
      </c>
      <c r="CV1659" s="72"/>
      <c r="CX1659" s="94" t="s">
        <v>1512</v>
      </c>
      <c r="CY1659" s="72" t="s">
        <v>3280</v>
      </c>
      <c r="CZ1659" s="88">
        <v>2.5809981752342902E-4</v>
      </c>
      <c r="DA1659" s="88">
        <v>0</v>
      </c>
      <c r="DB1659" s="88">
        <v>0</v>
      </c>
      <c r="DC1659" s="88">
        <v>0</v>
      </c>
      <c r="DD1659" s="88">
        <v>0</v>
      </c>
      <c r="DE1659" s="88">
        <v>0</v>
      </c>
      <c r="DF1659" s="88">
        <v>0</v>
      </c>
      <c r="DG1659" s="88">
        <v>0</v>
      </c>
      <c r="DH1659">
        <f t="shared" si="75"/>
        <v>2.5809981752342902E-4</v>
      </c>
      <c r="DI1659">
        <f t="shared" si="76"/>
        <v>0</v>
      </c>
      <c r="DJ1659">
        <f t="shared" si="77"/>
        <v>2.5809981752342902E-4</v>
      </c>
    </row>
    <row r="1660" spans="1:114" s="74" customFormat="1" x14ac:dyDescent="0.2">
      <c r="A1660" s="74" t="s">
        <v>55</v>
      </c>
      <c r="B1660" s="74" t="s">
        <v>1823</v>
      </c>
      <c r="C1660" s="88">
        <v>0.18374280629579123</v>
      </c>
      <c r="D1660" s="88">
        <v>0</v>
      </c>
      <c r="E1660" s="88">
        <v>0.24321037697608433</v>
      </c>
      <c r="F1660" s="88">
        <v>1.6259410095026534</v>
      </c>
      <c r="G1660" s="88">
        <v>2.2637424698795181</v>
      </c>
      <c r="H1660" s="88">
        <v>4.5171976166404955E-2</v>
      </c>
      <c r="I1660" s="88">
        <v>0.11924211569582421</v>
      </c>
      <c r="J1660" s="88">
        <v>0</v>
      </c>
      <c r="K1660" s="72">
        <v>0.85439249577723475</v>
      </c>
      <c r="L1660" s="72">
        <v>0.46948356807511737</v>
      </c>
      <c r="M1660" s="72">
        <v>0.6044809228039042</v>
      </c>
      <c r="N1660" s="89">
        <v>2.0328763190007892</v>
      </c>
      <c r="O1660" s="91">
        <v>0</v>
      </c>
      <c r="P1660" s="88">
        <v>0.35685320356853201</v>
      </c>
      <c r="Q1660" s="88">
        <v>0.88585168311819795</v>
      </c>
      <c r="R1660" s="88">
        <v>0.40147291975655913</v>
      </c>
      <c r="S1660" s="88">
        <v>0.20211176167960998</v>
      </c>
      <c r="T1660" s="88">
        <v>0.52275189599133265</v>
      </c>
      <c r="U1660" s="88">
        <v>3.0668052408294007E-2</v>
      </c>
      <c r="V1660" s="88">
        <v>0.54817882811548302</v>
      </c>
      <c r="W1660" s="72">
        <v>0</v>
      </c>
      <c r="X1660" s="72">
        <v>0.26096033402922758</v>
      </c>
      <c r="Y1660" s="72">
        <v>4.1169067263319814</v>
      </c>
      <c r="Z1660" s="89">
        <v>8.4241908006814299</v>
      </c>
      <c r="AA1660" s="91">
        <v>8.4963829683934552E-2</v>
      </c>
      <c r="AB1660" s="88">
        <v>0</v>
      </c>
      <c r="AC1660" s="88">
        <v>1.2430293778622388</v>
      </c>
      <c r="AD1660" s="88">
        <v>0.45953333597432949</v>
      </c>
      <c r="AE1660" s="88">
        <v>2.750880281690141E-2</v>
      </c>
      <c r="AF1660" s="88">
        <v>0.35247645092676999</v>
      </c>
      <c r="AG1660" s="88">
        <v>2.9303258672637521E-2</v>
      </c>
      <c r="AH1660" s="88">
        <v>0</v>
      </c>
      <c r="AI1660" s="72">
        <v>0.74909090909090903</v>
      </c>
      <c r="AJ1660" s="72">
        <v>0.15479049906591941</v>
      </c>
      <c r="AK1660" s="72">
        <v>0.91215457200629069</v>
      </c>
      <c r="AL1660" s="89">
        <v>2.6635830147417443</v>
      </c>
      <c r="AM1660" s="91">
        <v>1.637935151138914</v>
      </c>
      <c r="AN1660" s="88">
        <v>1.0438745231030098</v>
      </c>
      <c r="AO1660" s="88">
        <v>0.21986146781850729</v>
      </c>
      <c r="AP1660" s="88">
        <v>0.44453344012815377</v>
      </c>
      <c r="AQ1660" s="88">
        <v>1.6885676741130093</v>
      </c>
      <c r="AR1660" s="88">
        <v>0.30576030576030577</v>
      </c>
      <c r="AS1660" s="88">
        <v>0.25833685099197973</v>
      </c>
      <c r="AT1660" s="88">
        <v>0</v>
      </c>
      <c r="AU1660" s="72">
        <v>1.1296554684984437</v>
      </c>
      <c r="AV1660" s="72">
        <v>0.97537953276173994</v>
      </c>
      <c r="AW1660" s="72">
        <v>7.0575620217380699</v>
      </c>
      <c r="AX1660" s="89">
        <v>7.0096099491237993</v>
      </c>
      <c r="AY1660" s="72">
        <v>9.9206349206349201E-2</v>
      </c>
      <c r="AZ1660" s="72">
        <v>2.3375409069658719</v>
      </c>
      <c r="BA1660" s="72">
        <v>0</v>
      </c>
      <c r="BB1660" s="72">
        <v>0.28544797856227427</v>
      </c>
      <c r="BC1660" s="72">
        <v>1.5732080513770959</v>
      </c>
      <c r="BD1660" s="72">
        <v>0</v>
      </c>
      <c r="BE1660" s="72">
        <v>0.5708460754332314</v>
      </c>
      <c r="BF1660" s="72">
        <v>1.4847211831731599</v>
      </c>
      <c r="BG1660" s="72">
        <v>0.28092278879713972</v>
      </c>
      <c r="BH1660" s="72">
        <v>0.13444122864345068</v>
      </c>
      <c r="BI1660" s="72">
        <v>0</v>
      </c>
      <c r="BJ1660" s="89">
        <v>0.64759692173660521</v>
      </c>
      <c r="BK1660" s="72">
        <v>0.13793103448275862</v>
      </c>
      <c r="BL1660" s="72">
        <v>0.25694359476324485</v>
      </c>
      <c r="BM1660" s="72">
        <v>0.99755474046904524</v>
      </c>
      <c r="BN1660" s="72">
        <v>0.95500161864681132</v>
      </c>
      <c r="BO1660" s="72">
        <v>0.76404048422306015</v>
      </c>
      <c r="BP1660" s="72">
        <v>1.6848731716348824</v>
      </c>
      <c r="BQ1660" s="72">
        <v>0.38103409119584142</v>
      </c>
      <c r="BR1660" s="72">
        <v>0.13986498982800072</v>
      </c>
      <c r="BS1660" s="72">
        <v>0.36046609103864535</v>
      </c>
      <c r="BT1660" s="72">
        <v>0.67511938086612877</v>
      </c>
      <c r="BU1660" s="72">
        <v>0.32055233633337443</v>
      </c>
      <c r="BV1660" s="89">
        <v>0.19342359767891684</v>
      </c>
      <c r="BW1660" s="72">
        <v>0.29928918817807704</v>
      </c>
      <c r="BX1660" s="72">
        <v>5.1314568512217749</v>
      </c>
      <c r="BY1660" s="72">
        <v>0.39264310808018188</v>
      </c>
      <c r="BZ1660" s="72">
        <v>0.22438955440121558</v>
      </c>
      <c r="CA1660" s="72">
        <v>2.4728509747481353</v>
      </c>
      <c r="CB1660" s="72">
        <v>0.31347008338912896</v>
      </c>
      <c r="CC1660" s="72">
        <v>0.20769427402862983</v>
      </c>
      <c r="CD1660" s="72">
        <v>0.43805612594113619</v>
      </c>
      <c r="CE1660" s="72">
        <v>0.61049111482676832</v>
      </c>
      <c r="CF1660" s="72">
        <v>0</v>
      </c>
      <c r="CG1660" s="72">
        <v>0</v>
      </c>
      <c r="CH1660" s="89">
        <v>0.14294544892597744</v>
      </c>
      <c r="CI1660" s="72">
        <v>0.31384856806590822</v>
      </c>
      <c r="CJ1660" s="72">
        <v>0.92229199372056514</v>
      </c>
      <c r="CK1660" s="72">
        <v>2.4136551540205362</v>
      </c>
      <c r="CL1660" s="72">
        <v>0.98543273350471305</v>
      </c>
      <c r="CM1660" s="72">
        <v>0.40472010922566798</v>
      </c>
      <c r="CN1660" s="72">
        <v>0</v>
      </c>
      <c r="CO1660" s="72">
        <v>0.17275419545903259</v>
      </c>
      <c r="CP1660" s="72">
        <v>0.77765730736157324</v>
      </c>
      <c r="CQ1660" s="72">
        <v>8.5662276474997329E-2</v>
      </c>
      <c r="CR1660" s="72">
        <v>0.51047777258647842</v>
      </c>
      <c r="CS1660" s="72">
        <v>0.2806287873705865</v>
      </c>
      <c r="CT1660" s="89">
        <v>0.56265754411235147</v>
      </c>
      <c r="CV1660" s="72"/>
      <c r="CX1660" s="94" t="s">
        <v>1513</v>
      </c>
      <c r="CY1660" s="72" t="s">
        <v>3281</v>
      </c>
      <c r="CZ1660" s="88">
        <v>2.5710642148998316E-4</v>
      </c>
      <c r="DA1660" s="88">
        <v>0</v>
      </c>
      <c r="DB1660" s="88">
        <v>0</v>
      </c>
      <c r="DC1660" s="88">
        <v>0</v>
      </c>
      <c r="DD1660" s="88">
        <v>0</v>
      </c>
      <c r="DE1660" s="88">
        <v>0</v>
      </c>
      <c r="DF1660" s="88">
        <v>0</v>
      </c>
      <c r="DG1660" s="88">
        <v>0</v>
      </c>
      <c r="DH1660">
        <f t="shared" si="75"/>
        <v>2.5710642148998316E-4</v>
      </c>
      <c r="DI1660">
        <f t="shared" si="76"/>
        <v>0</v>
      </c>
      <c r="DJ1660">
        <f t="shared" si="77"/>
        <v>2.5710642148998316E-4</v>
      </c>
    </row>
    <row r="1661" spans="1:114" s="74" customFormat="1" x14ac:dyDescent="0.2">
      <c r="A1661" s="74" t="s">
        <v>244</v>
      </c>
      <c r="B1661" s="74" t="s">
        <v>2012</v>
      </c>
      <c r="C1661" s="88">
        <v>0.1352069706704879</v>
      </c>
      <c r="D1661" s="88">
        <v>0</v>
      </c>
      <c r="E1661" s="88">
        <v>9.3809716833632512E-2</v>
      </c>
      <c r="F1661" s="88">
        <v>8.3302480562754536E-2</v>
      </c>
      <c r="G1661" s="88">
        <v>0.20707831325301207</v>
      </c>
      <c r="H1661" s="88">
        <v>3.871883671406139E-3</v>
      </c>
      <c r="I1661" s="88">
        <v>3.2520577007952058E-2</v>
      </c>
      <c r="J1661" s="88">
        <v>0</v>
      </c>
      <c r="K1661" s="72">
        <v>0.19514914970727629</v>
      </c>
      <c r="L1661" s="72">
        <v>4.6027800791678175E-2</v>
      </c>
      <c r="M1661" s="72">
        <v>3.3274179236912158E-2</v>
      </c>
      <c r="N1661" s="89">
        <v>0</v>
      </c>
      <c r="O1661" s="91">
        <v>0</v>
      </c>
      <c r="P1661" s="88">
        <v>0</v>
      </c>
      <c r="Q1661" s="88">
        <v>0</v>
      </c>
      <c r="R1661" s="88">
        <v>0.15342914130823915</v>
      </c>
      <c r="S1661" s="88">
        <v>6.124598838776061E-3</v>
      </c>
      <c r="T1661" s="88">
        <v>0.24918743228602383</v>
      </c>
      <c r="U1661" s="88">
        <v>8.859659584618268E-2</v>
      </c>
      <c r="V1661" s="88">
        <v>0</v>
      </c>
      <c r="W1661" s="72">
        <v>0</v>
      </c>
      <c r="X1661" s="72">
        <v>2.0876826722338204E-2</v>
      </c>
      <c r="Y1661" s="72">
        <v>0.23213536568312121</v>
      </c>
      <c r="Z1661" s="89">
        <v>0</v>
      </c>
      <c r="AA1661" s="91">
        <v>0.11894936155750838</v>
      </c>
      <c r="AB1661" s="88">
        <v>0</v>
      </c>
      <c r="AC1661" s="88">
        <v>0.16044113523785788</v>
      </c>
      <c r="AD1661" s="88">
        <v>0</v>
      </c>
      <c r="AE1661" s="88">
        <v>1.1920481220657277E-2</v>
      </c>
      <c r="AF1661" s="88">
        <v>0.40413248252810696</v>
      </c>
      <c r="AG1661" s="88">
        <v>3.7568280349535277E-3</v>
      </c>
      <c r="AH1661" s="88">
        <v>0</v>
      </c>
      <c r="AI1661" s="72">
        <v>0</v>
      </c>
      <c r="AJ1661" s="72">
        <v>5.3376034160661856E-3</v>
      </c>
      <c r="AK1661" s="72">
        <v>0.26061559200179735</v>
      </c>
      <c r="AL1661" s="89">
        <v>0</v>
      </c>
      <c r="AM1661" s="91">
        <v>0</v>
      </c>
      <c r="AN1661" s="88">
        <v>0.31263247138618055</v>
      </c>
      <c r="AO1661" s="88">
        <v>0</v>
      </c>
      <c r="AP1661" s="88">
        <v>0</v>
      </c>
      <c r="AQ1661" s="88">
        <v>0.28252299605781866</v>
      </c>
      <c r="AR1661" s="88">
        <v>0.36582036582036581</v>
      </c>
      <c r="AS1661" s="88">
        <v>0</v>
      </c>
      <c r="AT1661" s="88">
        <v>0</v>
      </c>
      <c r="AU1661" s="72">
        <v>0.16636256305677793</v>
      </c>
      <c r="AV1661" s="72">
        <v>1.5731927947769998E-2</v>
      </c>
      <c r="AW1661" s="72">
        <v>0.13159818686942537</v>
      </c>
      <c r="AX1661" s="89">
        <v>0</v>
      </c>
      <c r="AY1661" s="72">
        <v>0.2769510582010582</v>
      </c>
      <c r="AZ1661" s="72">
        <v>0</v>
      </c>
      <c r="BA1661" s="72">
        <v>0</v>
      </c>
      <c r="BB1661" s="72">
        <v>0</v>
      </c>
      <c r="BC1661" s="72">
        <v>0</v>
      </c>
      <c r="BD1661" s="72">
        <v>0</v>
      </c>
      <c r="BE1661" s="72">
        <v>0</v>
      </c>
      <c r="BF1661" s="72">
        <v>0</v>
      </c>
      <c r="BG1661" s="72">
        <v>0</v>
      </c>
      <c r="BH1661" s="72">
        <v>0</v>
      </c>
      <c r="BI1661" s="72">
        <v>0</v>
      </c>
      <c r="BJ1661" s="89">
        <v>0</v>
      </c>
      <c r="BK1661" s="72">
        <v>5.6194125159642394E-2</v>
      </c>
      <c r="BL1661" s="72">
        <v>0</v>
      </c>
      <c r="BM1661" s="72">
        <v>5.5574080248971874E-3</v>
      </c>
      <c r="BN1661" s="72">
        <v>0.25898348980252511</v>
      </c>
      <c r="BO1661" s="72">
        <v>0</v>
      </c>
      <c r="BP1661" s="72">
        <v>0</v>
      </c>
      <c r="BQ1661" s="72">
        <v>0</v>
      </c>
      <c r="BR1661" s="72">
        <v>0</v>
      </c>
      <c r="BS1661" s="72">
        <v>0.11736105289630312</v>
      </c>
      <c r="BT1661" s="72">
        <v>0</v>
      </c>
      <c r="BU1661" s="72">
        <v>0.21781120289319031</v>
      </c>
      <c r="BV1661" s="89">
        <v>0</v>
      </c>
      <c r="BW1661" s="72">
        <v>8.5825576021654443E-2</v>
      </c>
      <c r="BX1661" s="72">
        <v>0</v>
      </c>
      <c r="BY1661" s="72">
        <v>2.2961585267846892E-3</v>
      </c>
      <c r="BZ1661" s="72">
        <v>8.834234425244708E-2</v>
      </c>
      <c r="CA1661" s="72">
        <v>0</v>
      </c>
      <c r="CB1661" s="72">
        <v>0</v>
      </c>
      <c r="CC1661" s="72">
        <v>8.5207907293796861E-2</v>
      </c>
      <c r="CD1661" s="72">
        <v>0</v>
      </c>
      <c r="CE1661" s="72">
        <v>0</v>
      </c>
      <c r="CF1661" s="72">
        <v>0</v>
      </c>
      <c r="CG1661" s="72">
        <v>0</v>
      </c>
      <c r="CH1661" s="89">
        <v>4.636068613815484E-2</v>
      </c>
      <c r="CI1661" s="72">
        <v>0</v>
      </c>
      <c r="CJ1661" s="72">
        <v>0</v>
      </c>
      <c r="CK1661" s="72">
        <v>0</v>
      </c>
      <c r="CL1661" s="72">
        <v>0</v>
      </c>
      <c r="CM1661" s="72">
        <v>0</v>
      </c>
      <c r="CN1661" s="72">
        <v>0</v>
      </c>
      <c r="CO1661" s="72">
        <v>0.45993000089742436</v>
      </c>
      <c r="CP1661" s="72">
        <v>0</v>
      </c>
      <c r="CQ1661" s="72">
        <v>0</v>
      </c>
      <c r="CR1661" s="72">
        <v>5.3989513575247887</v>
      </c>
      <c r="CS1661" s="72">
        <v>7.2672793542183756E-2</v>
      </c>
      <c r="CT1661" s="89">
        <v>0</v>
      </c>
      <c r="CV1661" s="72"/>
      <c r="CX1661" s="94" t="s">
        <v>1514</v>
      </c>
      <c r="CY1661" s="72" t="s">
        <v>3282</v>
      </c>
      <c r="CZ1661" s="88">
        <v>1.3073125836680051E-4</v>
      </c>
      <c r="DA1661" s="88">
        <v>0</v>
      </c>
      <c r="DB1661" s="88">
        <v>0</v>
      </c>
      <c r="DC1661" s="88">
        <v>0</v>
      </c>
      <c r="DD1661" s="88">
        <v>1.252276011651176E-4</v>
      </c>
      <c r="DE1661" s="88">
        <v>0</v>
      </c>
      <c r="DF1661" s="88">
        <v>0</v>
      </c>
      <c r="DG1661" s="88">
        <v>0</v>
      </c>
      <c r="DH1661">
        <f t="shared" si="75"/>
        <v>2.5595885953191811E-4</v>
      </c>
      <c r="DI1661">
        <f t="shared" si="76"/>
        <v>0</v>
      </c>
      <c r="DJ1661">
        <f t="shared" si="77"/>
        <v>2.5595885953191811E-4</v>
      </c>
    </row>
    <row r="1662" spans="1:114" s="74" customFormat="1" x14ac:dyDescent="0.2">
      <c r="A1662" s="74" t="s">
        <v>121</v>
      </c>
      <c r="B1662" s="74" t="s">
        <v>1889</v>
      </c>
      <c r="C1662" s="88">
        <v>1.7334227009036911E-2</v>
      </c>
      <c r="D1662" s="88">
        <v>0</v>
      </c>
      <c r="E1662" s="88">
        <v>0.25363367884648796</v>
      </c>
      <c r="F1662" s="88">
        <v>3.0852770578797977E-3</v>
      </c>
      <c r="G1662" s="88">
        <v>0.14118975903614459</v>
      </c>
      <c r="H1662" s="88">
        <v>4.7323022650519473E-3</v>
      </c>
      <c r="I1662" s="88">
        <v>1.3163090693694878E-2</v>
      </c>
      <c r="J1662" s="88">
        <v>0</v>
      </c>
      <c r="K1662" s="72">
        <v>0</v>
      </c>
      <c r="L1662" s="72">
        <v>0</v>
      </c>
      <c r="M1662" s="72">
        <v>1.885536823425022</v>
      </c>
      <c r="N1662" s="89">
        <v>4.1633766420213908E-2</v>
      </c>
      <c r="O1662" s="91">
        <v>4.8243921265920496E-3</v>
      </c>
      <c r="P1662" s="88">
        <v>0</v>
      </c>
      <c r="Q1662" s="88">
        <v>1.0022779043280183</v>
      </c>
      <c r="R1662" s="88">
        <v>0</v>
      </c>
      <c r="S1662" s="88">
        <v>4.5322031406942846E-2</v>
      </c>
      <c r="T1662" s="88">
        <v>0</v>
      </c>
      <c r="U1662" s="88">
        <v>0</v>
      </c>
      <c r="V1662" s="88">
        <v>0</v>
      </c>
      <c r="W1662" s="72">
        <v>0</v>
      </c>
      <c r="X1662" s="72">
        <v>5.5671537926235214E-2</v>
      </c>
      <c r="Y1662" s="72">
        <v>0.86421479513354771</v>
      </c>
      <c r="Z1662" s="89">
        <v>0</v>
      </c>
      <c r="AA1662" s="91">
        <v>1.4565227945817353E-2</v>
      </c>
      <c r="AB1662" s="88">
        <v>0</v>
      </c>
      <c r="AC1662" s="88">
        <v>0.28194024735973083</v>
      </c>
      <c r="AD1662" s="88">
        <v>1.5766747217050272</v>
      </c>
      <c r="AE1662" s="88">
        <v>2.3840962441314555E-2</v>
      </c>
      <c r="AF1662" s="88">
        <v>0</v>
      </c>
      <c r="AG1662" s="88">
        <v>2.3194656287803079</v>
      </c>
      <c r="AH1662" s="88">
        <v>0</v>
      </c>
      <c r="AI1662" s="72">
        <v>0.16</v>
      </c>
      <c r="AJ1662" s="72">
        <v>7.4726447824926615E-2</v>
      </c>
      <c r="AK1662" s="72">
        <v>0.26510896427769037</v>
      </c>
      <c r="AL1662" s="89">
        <v>0.63560988656566131</v>
      </c>
      <c r="AM1662" s="91">
        <v>0</v>
      </c>
      <c r="AN1662" s="88">
        <v>0</v>
      </c>
      <c r="AO1662" s="88">
        <v>0</v>
      </c>
      <c r="AP1662" s="88">
        <v>0</v>
      </c>
      <c r="AQ1662" s="88">
        <v>0.28252299605781866</v>
      </c>
      <c r="AR1662" s="88">
        <v>0</v>
      </c>
      <c r="AS1662" s="88">
        <v>0</v>
      </c>
      <c r="AT1662" s="88">
        <v>0</v>
      </c>
      <c r="AU1662" s="72">
        <v>0</v>
      </c>
      <c r="AV1662" s="72">
        <v>9.4391567686619993E-2</v>
      </c>
      <c r="AW1662" s="72">
        <v>1.0040454257445046</v>
      </c>
      <c r="AX1662" s="89">
        <v>0</v>
      </c>
      <c r="AY1662" s="72">
        <v>9.5072751322751323E-2</v>
      </c>
      <c r="AZ1662" s="72">
        <v>0.81034751441483555</v>
      </c>
      <c r="BA1662" s="72">
        <v>0</v>
      </c>
      <c r="BB1662" s="72">
        <v>0</v>
      </c>
      <c r="BC1662" s="72">
        <v>0</v>
      </c>
      <c r="BD1662" s="72">
        <v>1.0015682919874538</v>
      </c>
      <c r="BE1662" s="72">
        <v>6.4298596408688152E-2</v>
      </c>
      <c r="BF1662" s="72">
        <v>0</v>
      </c>
      <c r="BG1662" s="72">
        <v>4.6820464799523283</v>
      </c>
      <c r="BH1662" s="72">
        <v>0</v>
      </c>
      <c r="BI1662" s="72">
        <v>0</v>
      </c>
      <c r="BJ1662" s="89">
        <v>5.2272397270219255E-2</v>
      </c>
      <c r="BK1662" s="72">
        <v>0</v>
      </c>
      <c r="BL1662" s="72">
        <v>0</v>
      </c>
      <c r="BM1662" s="72">
        <v>2.7787040124485937E-3</v>
      </c>
      <c r="BN1662" s="72">
        <v>0</v>
      </c>
      <c r="BO1662" s="72">
        <v>0</v>
      </c>
      <c r="BP1662" s="72">
        <v>0</v>
      </c>
      <c r="BQ1662" s="72">
        <v>0</v>
      </c>
      <c r="BR1662" s="72">
        <v>0</v>
      </c>
      <c r="BS1662" s="72">
        <v>0</v>
      </c>
      <c r="BT1662" s="72">
        <v>0</v>
      </c>
      <c r="BU1662" s="72">
        <v>6.0274798284908018E-2</v>
      </c>
      <c r="BV1662" s="89">
        <v>3.0947775628626689E-2</v>
      </c>
      <c r="BW1662" s="72">
        <v>0</v>
      </c>
      <c r="BX1662" s="72">
        <v>3.0931023816888341E-3</v>
      </c>
      <c r="BY1662" s="72">
        <v>6.6588597276755979E-2</v>
      </c>
      <c r="BZ1662" s="72">
        <v>0</v>
      </c>
      <c r="CA1662" s="72">
        <v>0</v>
      </c>
      <c r="CB1662" s="72">
        <v>1.6282183943027575</v>
      </c>
      <c r="CC1662" s="72">
        <v>0</v>
      </c>
      <c r="CD1662" s="72">
        <v>0</v>
      </c>
      <c r="CE1662" s="72">
        <v>0</v>
      </c>
      <c r="CF1662" s="72">
        <v>2.6459926441404491E-3</v>
      </c>
      <c r="CG1662" s="72">
        <v>0</v>
      </c>
      <c r="CH1662" s="89">
        <v>3.863390511512904E-3</v>
      </c>
      <c r="CI1662" s="72">
        <v>0</v>
      </c>
      <c r="CJ1662" s="72">
        <v>0</v>
      </c>
      <c r="CK1662" s="72">
        <v>0</v>
      </c>
      <c r="CL1662" s="72">
        <v>0.25706940874035988</v>
      </c>
      <c r="CM1662" s="72">
        <v>0</v>
      </c>
      <c r="CN1662" s="72">
        <v>0.82808877111626367</v>
      </c>
      <c r="CO1662" s="72">
        <v>0</v>
      </c>
      <c r="CP1662" s="72">
        <v>0</v>
      </c>
      <c r="CQ1662" s="72">
        <v>0</v>
      </c>
      <c r="CR1662" s="72">
        <v>0</v>
      </c>
      <c r="CS1662" s="72">
        <v>0</v>
      </c>
      <c r="CT1662" s="89">
        <v>4.5012603528988117E-3</v>
      </c>
      <c r="CV1662" s="72"/>
      <c r="CX1662" s="94" t="s">
        <v>1781</v>
      </c>
      <c r="CY1662" s="72" t="s">
        <v>3549</v>
      </c>
      <c r="CZ1662" s="88">
        <v>0</v>
      </c>
      <c r="DA1662" s="88">
        <v>2.42001839213978E-4</v>
      </c>
      <c r="DB1662" s="88">
        <v>0</v>
      </c>
      <c r="DC1662" s="88">
        <v>0</v>
      </c>
      <c r="DD1662" s="88">
        <v>0</v>
      </c>
      <c r="DE1662" s="88">
        <v>0</v>
      </c>
      <c r="DF1662" s="88">
        <v>0</v>
      </c>
      <c r="DG1662" s="88">
        <v>0</v>
      </c>
      <c r="DH1662">
        <f t="shared" si="75"/>
        <v>0</v>
      </c>
      <c r="DI1662">
        <f t="shared" si="76"/>
        <v>2.42001839213978E-4</v>
      </c>
      <c r="DJ1662">
        <f t="shared" si="77"/>
        <v>2.42001839213978E-4</v>
      </c>
    </row>
    <row r="1663" spans="1:114" s="74" customFormat="1" x14ac:dyDescent="0.2">
      <c r="A1663" s="74" t="s">
        <v>1748</v>
      </c>
      <c r="B1663" s="74" t="s">
        <v>3516</v>
      </c>
      <c r="C1663" s="88">
        <v>0</v>
      </c>
      <c r="D1663" s="88">
        <v>0</v>
      </c>
      <c r="E1663" s="88">
        <v>0</v>
      </c>
      <c r="F1663" s="88">
        <v>0</v>
      </c>
      <c r="G1663" s="88">
        <v>0</v>
      </c>
      <c r="H1663" s="88">
        <v>0</v>
      </c>
      <c r="I1663" s="88">
        <v>0</v>
      </c>
      <c r="J1663" s="88">
        <v>0</v>
      </c>
      <c r="K1663" s="72">
        <v>0</v>
      </c>
      <c r="L1663" s="72">
        <v>0</v>
      </c>
      <c r="M1663" s="72">
        <v>0</v>
      </c>
      <c r="N1663" s="89">
        <v>0</v>
      </c>
      <c r="O1663" s="91">
        <v>0</v>
      </c>
      <c r="P1663" s="88">
        <v>0</v>
      </c>
      <c r="Q1663" s="88">
        <v>0</v>
      </c>
      <c r="R1663" s="88">
        <v>0</v>
      </c>
      <c r="S1663" s="88">
        <v>0</v>
      </c>
      <c r="T1663" s="88">
        <v>0</v>
      </c>
      <c r="U1663" s="88">
        <v>0</v>
      </c>
      <c r="V1663" s="88">
        <v>0</v>
      </c>
      <c r="W1663" s="72">
        <v>0</v>
      </c>
      <c r="X1663" s="72">
        <v>0</v>
      </c>
      <c r="Y1663" s="72">
        <v>0</v>
      </c>
      <c r="Z1663" s="89">
        <v>0</v>
      </c>
      <c r="AA1663" s="91">
        <v>0</v>
      </c>
      <c r="AB1663" s="88">
        <v>0</v>
      </c>
      <c r="AC1663" s="88">
        <v>0</v>
      </c>
      <c r="AD1663" s="88">
        <v>0</v>
      </c>
      <c r="AE1663" s="88">
        <v>0</v>
      </c>
      <c r="AF1663" s="88">
        <v>0</v>
      </c>
      <c r="AG1663" s="88">
        <v>0</v>
      </c>
      <c r="AH1663" s="88">
        <v>0</v>
      </c>
      <c r="AI1663" s="72">
        <v>0</v>
      </c>
      <c r="AJ1663" s="72">
        <v>0</v>
      </c>
      <c r="AK1663" s="72">
        <v>0</v>
      </c>
      <c r="AL1663" s="89">
        <v>0</v>
      </c>
      <c r="AM1663" s="91">
        <v>0</v>
      </c>
      <c r="AN1663" s="88">
        <v>0</v>
      </c>
      <c r="AO1663" s="88">
        <v>0</v>
      </c>
      <c r="AP1663" s="88">
        <v>0</v>
      </c>
      <c r="AQ1663" s="88">
        <v>0</v>
      </c>
      <c r="AR1663" s="88">
        <v>0</v>
      </c>
      <c r="AS1663" s="88">
        <v>0</v>
      </c>
      <c r="AT1663" s="88">
        <v>0</v>
      </c>
      <c r="AU1663" s="72">
        <v>0</v>
      </c>
      <c r="AV1663" s="72">
        <v>0</v>
      </c>
      <c r="AW1663" s="72">
        <v>0</v>
      </c>
      <c r="AX1663" s="89">
        <v>0</v>
      </c>
      <c r="AY1663" s="72">
        <v>0</v>
      </c>
      <c r="AZ1663" s="72">
        <v>0</v>
      </c>
      <c r="BA1663" s="72">
        <v>0</v>
      </c>
      <c r="BB1663" s="72">
        <v>0</v>
      </c>
      <c r="BC1663" s="72">
        <v>0</v>
      </c>
      <c r="BD1663" s="72">
        <v>0</v>
      </c>
      <c r="BE1663" s="72">
        <v>0</v>
      </c>
      <c r="BF1663" s="72">
        <v>0</v>
      </c>
      <c r="BG1663" s="72">
        <v>0</v>
      </c>
      <c r="BH1663" s="72">
        <v>0</v>
      </c>
      <c r="BI1663" s="72">
        <v>0</v>
      </c>
      <c r="BJ1663" s="89">
        <v>0</v>
      </c>
      <c r="BK1663" s="72">
        <v>0</v>
      </c>
      <c r="BL1663" s="72">
        <v>0</v>
      </c>
      <c r="BM1663" s="72">
        <v>0</v>
      </c>
      <c r="BN1663" s="72">
        <v>0</v>
      </c>
      <c r="BO1663" s="72">
        <v>0</v>
      </c>
      <c r="BP1663" s="72">
        <v>0</v>
      </c>
      <c r="BQ1663" s="72">
        <v>0</v>
      </c>
      <c r="BR1663" s="72">
        <v>0</v>
      </c>
      <c r="BS1663" s="72">
        <v>0</v>
      </c>
      <c r="BT1663" s="72">
        <v>0</v>
      </c>
      <c r="BU1663" s="72">
        <v>0</v>
      </c>
      <c r="BV1663" s="89">
        <v>0</v>
      </c>
      <c r="BW1663" s="72">
        <v>0</v>
      </c>
      <c r="BX1663" s="72">
        <v>0</v>
      </c>
      <c r="BY1663" s="72">
        <v>0</v>
      </c>
      <c r="BZ1663" s="72">
        <v>0</v>
      </c>
      <c r="CA1663" s="72">
        <v>0</v>
      </c>
      <c r="CB1663" s="72">
        <v>0</v>
      </c>
      <c r="CC1663" s="72">
        <v>2.8757668711656442E-2</v>
      </c>
      <c r="CD1663" s="72">
        <v>0</v>
      </c>
      <c r="CE1663" s="72">
        <v>0</v>
      </c>
      <c r="CF1663" s="72">
        <v>0</v>
      </c>
      <c r="CG1663" s="72">
        <v>0</v>
      </c>
      <c r="CH1663" s="89">
        <v>0</v>
      </c>
      <c r="CI1663" s="72">
        <v>0</v>
      </c>
      <c r="CJ1663" s="72">
        <v>0</v>
      </c>
      <c r="CK1663" s="72">
        <v>0</v>
      </c>
      <c r="CL1663" s="72">
        <v>0</v>
      </c>
      <c r="CM1663" s="72">
        <v>0</v>
      </c>
      <c r="CN1663" s="72">
        <v>0</v>
      </c>
      <c r="CO1663" s="72">
        <v>0</v>
      </c>
      <c r="CP1663" s="72">
        <v>0</v>
      </c>
      <c r="CQ1663" s="72">
        <v>0</v>
      </c>
      <c r="CR1663" s="72">
        <v>0</v>
      </c>
      <c r="CS1663" s="72">
        <v>0</v>
      </c>
      <c r="CT1663" s="89">
        <v>0</v>
      </c>
      <c r="CV1663" s="72"/>
      <c r="CX1663" s="94" t="s">
        <v>1782</v>
      </c>
      <c r="CY1663" s="72" t="s">
        <v>3550</v>
      </c>
      <c r="CZ1663" s="88">
        <v>0</v>
      </c>
      <c r="DA1663" s="88">
        <v>2.3978055283804266E-4</v>
      </c>
      <c r="DB1663" s="88">
        <v>0</v>
      </c>
      <c r="DC1663" s="88">
        <v>0</v>
      </c>
      <c r="DD1663" s="88">
        <v>0</v>
      </c>
      <c r="DE1663" s="88">
        <v>0</v>
      </c>
      <c r="DF1663" s="88">
        <v>0</v>
      </c>
      <c r="DG1663" s="88">
        <v>0</v>
      </c>
      <c r="DH1663">
        <f t="shared" si="75"/>
        <v>0</v>
      </c>
      <c r="DI1663">
        <f t="shared" si="76"/>
        <v>2.3978055283804266E-4</v>
      </c>
      <c r="DJ1663">
        <f t="shared" si="77"/>
        <v>2.3978055283804266E-4</v>
      </c>
    </row>
    <row r="1664" spans="1:114" s="74" customFormat="1" x14ac:dyDescent="0.2">
      <c r="A1664" s="74" t="s">
        <v>95</v>
      </c>
      <c r="B1664" s="74" t="s">
        <v>1863</v>
      </c>
      <c r="C1664" s="88">
        <v>1.3867381607229529E-2</v>
      </c>
      <c r="D1664" s="88">
        <v>0</v>
      </c>
      <c r="E1664" s="88">
        <v>6.3697955874688753E-2</v>
      </c>
      <c r="F1664" s="88">
        <v>3.0821917808219177</v>
      </c>
      <c r="G1664" s="88">
        <v>1.5687751004016062E-3</v>
      </c>
      <c r="H1664" s="88">
        <v>1.7208371872916173E-3</v>
      </c>
      <c r="I1664" s="88">
        <v>3.2520577007952058E-2</v>
      </c>
      <c r="J1664" s="88">
        <v>0.12868172719473833</v>
      </c>
      <c r="K1664" s="72">
        <v>0.1623509732858853</v>
      </c>
      <c r="L1664" s="72">
        <v>0</v>
      </c>
      <c r="M1664" s="72">
        <v>0.32165039929015082</v>
      </c>
      <c r="N1664" s="89">
        <v>0.60153614241619413</v>
      </c>
      <c r="O1664" s="91">
        <v>0</v>
      </c>
      <c r="P1664" s="88">
        <v>0</v>
      </c>
      <c r="Q1664" s="88">
        <v>0</v>
      </c>
      <c r="R1664" s="88">
        <v>0.46795888099012939</v>
      </c>
      <c r="S1664" s="88">
        <v>0</v>
      </c>
      <c r="T1664" s="88">
        <v>1.1755146262188516</v>
      </c>
      <c r="U1664" s="88">
        <v>0</v>
      </c>
      <c r="V1664" s="88">
        <v>0</v>
      </c>
      <c r="W1664" s="72">
        <v>1.9837727389950205E-3</v>
      </c>
      <c r="X1664" s="72">
        <v>6.9589422407794017E-3</v>
      </c>
      <c r="Y1664" s="72">
        <v>0</v>
      </c>
      <c r="Z1664" s="89">
        <v>0.19875070982396364</v>
      </c>
      <c r="AA1664" s="91">
        <v>0.33014516677186001</v>
      </c>
      <c r="AB1664" s="88">
        <v>0</v>
      </c>
      <c r="AC1664" s="88">
        <v>1.5576809246393968E-3</v>
      </c>
      <c r="AD1664" s="88">
        <v>0.23768965653844631</v>
      </c>
      <c r="AE1664" s="88">
        <v>3.296471537558685</v>
      </c>
      <c r="AF1664" s="88">
        <v>0.22333637192342753</v>
      </c>
      <c r="AG1664" s="88">
        <v>7.5136560699070557E-4</v>
      </c>
      <c r="AH1664" s="88">
        <v>0</v>
      </c>
      <c r="AI1664" s="72">
        <v>2.4272727272727272</v>
      </c>
      <c r="AJ1664" s="72">
        <v>4.2700827328529485E-2</v>
      </c>
      <c r="AK1664" s="72">
        <v>1.6086272747697146</v>
      </c>
      <c r="AL1664" s="89">
        <v>0.97386762322808007</v>
      </c>
      <c r="AM1664" s="91">
        <v>0.85000716298171042</v>
      </c>
      <c r="AN1664" s="88">
        <v>0</v>
      </c>
      <c r="AO1664" s="88">
        <v>0</v>
      </c>
      <c r="AP1664" s="88">
        <v>4.0048057669203043E-3</v>
      </c>
      <c r="AQ1664" s="88">
        <v>4.5992115637319315E-2</v>
      </c>
      <c r="AR1664" s="88">
        <v>0.18018018018018017</v>
      </c>
      <c r="AS1664" s="88">
        <v>0</v>
      </c>
      <c r="AT1664" s="88">
        <v>0</v>
      </c>
      <c r="AU1664" s="72">
        <v>0</v>
      </c>
      <c r="AV1664" s="72">
        <v>4.7195783843309996E-2</v>
      </c>
      <c r="AW1664" s="72">
        <v>0</v>
      </c>
      <c r="AX1664" s="89">
        <v>0</v>
      </c>
      <c r="AY1664" s="72">
        <v>0.5539021164021164</v>
      </c>
      <c r="AZ1664" s="72">
        <v>3.8959015116097864E-3</v>
      </c>
      <c r="BA1664" s="72">
        <v>0</v>
      </c>
      <c r="BB1664" s="72">
        <v>0.27962250961202373</v>
      </c>
      <c r="BC1664" s="72">
        <v>0</v>
      </c>
      <c r="BD1664" s="72">
        <v>0</v>
      </c>
      <c r="BE1664" s="72">
        <v>8.1549439347604488E-2</v>
      </c>
      <c r="BF1664" s="72">
        <v>8.056626575358232E-2</v>
      </c>
      <c r="BG1664" s="72">
        <v>0</v>
      </c>
      <c r="BH1664" s="72">
        <v>0</v>
      </c>
      <c r="BI1664" s="72">
        <v>0</v>
      </c>
      <c r="BJ1664" s="89">
        <v>5.5176419340786986E-2</v>
      </c>
      <c r="BK1664" s="72">
        <v>0.18390804597701149</v>
      </c>
      <c r="BL1664" s="72">
        <v>0</v>
      </c>
      <c r="BM1664" s="72">
        <v>0.72524174724908297</v>
      </c>
      <c r="BN1664" s="72">
        <v>0</v>
      </c>
      <c r="BO1664" s="72">
        <v>0</v>
      </c>
      <c r="BP1664" s="72">
        <v>0</v>
      </c>
      <c r="BQ1664" s="72">
        <v>0.50972772464609251</v>
      </c>
      <c r="BR1664" s="72">
        <v>0.10171999260218235</v>
      </c>
      <c r="BS1664" s="72">
        <v>1.7101181993461314</v>
      </c>
      <c r="BT1664" s="72">
        <v>0</v>
      </c>
      <c r="BU1664" s="72">
        <v>4.520609871368101E-2</v>
      </c>
      <c r="BV1664" s="89">
        <v>8.5106382978723402E-2</v>
      </c>
      <c r="BW1664" s="72">
        <v>0.33009836931405556</v>
      </c>
      <c r="BX1664" s="72">
        <v>2.9910300030931021</v>
      </c>
      <c r="BY1664" s="72">
        <v>0.5005625588390622</v>
      </c>
      <c r="BZ1664" s="72">
        <v>0.46998127142301849</v>
      </c>
      <c r="CA1664" s="72">
        <v>3.2709668978149944E-3</v>
      </c>
      <c r="CB1664" s="72">
        <v>0.14303974678921422</v>
      </c>
      <c r="CC1664" s="72">
        <v>0.88296693933197001</v>
      </c>
      <c r="CD1664" s="72">
        <v>0.37873602555327401</v>
      </c>
      <c r="CE1664" s="72">
        <v>4.8605980479838236</v>
      </c>
      <c r="CF1664" s="72">
        <v>6.0910750668113138</v>
      </c>
      <c r="CG1664" s="72">
        <v>0</v>
      </c>
      <c r="CH1664" s="89">
        <v>0.28202750734044196</v>
      </c>
      <c r="CI1664" s="72">
        <v>0.58846606512357791</v>
      </c>
      <c r="CJ1664" s="72">
        <v>1.206828885400314</v>
      </c>
      <c r="CK1664" s="72">
        <v>0.45339378583811168</v>
      </c>
      <c r="CL1664" s="72">
        <v>2.356469580119966</v>
      </c>
      <c r="CM1664" s="72">
        <v>0.42422469280280867</v>
      </c>
      <c r="CN1664" s="72">
        <v>0.26025647092225429</v>
      </c>
      <c r="CO1664" s="72">
        <v>2.7393879565646593</v>
      </c>
      <c r="CP1664" s="72">
        <v>0</v>
      </c>
      <c r="CQ1664" s="72">
        <v>1.0707784559374666E-2</v>
      </c>
      <c r="CR1664" s="72">
        <v>0</v>
      </c>
      <c r="CS1664" s="72">
        <v>0.12522081348807049</v>
      </c>
      <c r="CT1664" s="89">
        <v>1.7824990997479293</v>
      </c>
      <c r="CV1664" s="72"/>
      <c r="CX1664" s="94" t="s">
        <v>1784</v>
      </c>
      <c r="CY1664" s="72" t="s">
        <v>3552</v>
      </c>
      <c r="CZ1664" s="88">
        <v>0</v>
      </c>
      <c r="DA1664" s="88">
        <v>2.3978055283804266E-4</v>
      </c>
      <c r="DB1664" s="88">
        <v>0</v>
      </c>
      <c r="DC1664" s="88">
        <v>0</v>
      </c>
      <c r="DD1664" s="88">
        <v>0</v>
      </c>
      <c r="DE1664" s="88">
        <v>0</v>
      </c>
      <c r="DF1664" s="88">
        <v>0</v>
      </c>
      <c r="DG1664" s="88">
        <v>0</v>
      </c>
      <c r="DH1664">
        <f t="shared" si="75"/>
        <v>0</v>
      </c>
      <c r="DI1664">
        <f t="shared" si="76"/>
        <v>2.3978055283804266E-4</v>
      </c>
      <c r="DJ1664">
        <f t="shared" si="77"/>
        <v>2.3978055283804266E-4</v>
      </c>
    </row>
    <row r="1665" spans="1:114" s="74" customFormat="1" x14ac:dyDescent="0.2">
      <c r="A1665" s="74" t="s">
        <v>1045</v>
      </c>
      <c r="B1665" s="74" t="s">
        <v>2813</v>
      </c>
      <c r="C1665" s="88">
        <v>3.1201608616266439E-2</v>
      </c>
      <c r="D1665" s="88">
        <v>0</v>
      </c>
      <c r="E1665" s="88">
        <v>0</v>
      </c>
      <c r="F1665" s="88">
        <v>0</v>
      </c>
      <c r="G1665" s="88">
        <v>1.5687751004016062E-3</v>
      </c>
      <c r="H1665" s="88">
        <v>8.6041859364580867E-4</v>
      </c>
      <c r="I1665" s="88">
        <v>0</v>
      </c>
      <c r="J1665" s="88">
        <v>0</v>
      </c>
      <c r="K1665" s="72">
        <v>0</v>
      </c>
      <c r="L1665" s="72">
        <v>0</v>
      </c>
      <c r="M1665" s="72">
        <v>0</v>
      </c>
      <c r="N1665" s="89">
        <v>0</v>
      </c>
      <c r="O1665" s="91">
        <v>0</v>
      </c>
      <c r="P1665" s="88">
        <v>0</v>
      </c>
      <c r="Q1665" s="88">
        <v>0</v>
      </c>
      <c r="R1665" s="88">
        <v>0</v>
      </c>
      <c r="S1665" s="88">
        <v>0</v>
      </c>
      <c r="T1665" s="88">
        <v>0</v>
      </c>
      <c r="U1665" s="88">
        <v>0</v>
      </c>
      <c r="V1665" s="88">
        <v>0</v>
      </c>
      <c r="W1665" s="72">
        <v>0</v>
      </c>
      <c r="X1665" s="72">
        <v>0</v>
      </c>
      <c r="Y1665" s="72">
        <v>5.5936232694728007E-3</v>
      </c>
      <c r="Z1665" s="89">
        <v>0</v>
      </c>
      <c r="AA1665" s="91">
        <v>9.7101519638782344E-3</v>
      </c>
      <c r="AB1665" s="88">
        <v>0</v>
      </c>
      <c r="AC1665" s="88">
        <v>1.2461447397115175E-2</v>
      </c>
      <c r="AD1665" s="88">
        <v>0</v>
      </c>
      <c r="AE1665" s="88">
        <v>0</v>
      </c>
      <c r="AF1665" s="88">
        <v>0</v>
      </c>
      <c r="AG1665" s="88">
        <v>0</v>
      </c>
      <c r="AH1665" s="88">
        <v>0</v>
      </c>
      <c r="AI1665" s="72">
        <v>0</v>
      </c>
      <c r="AJ1665" s="72">
        <v>0</v>
      </c>
      <c r="AK1665" s="72">
        <v>0</v>
      </c>
      <c r="AL1665" s="89">
        <v>0</v>
      </c>
      <c r="AM1665" s="91">
        <v>0</v>
      </c>
      <c r="AN1665" s="88">
        <v>0</v>
      </c>
      <c r="AO1665" s="88">
        <v>0</v>
      </c>
      <c r="AP1665" s="88">
        <v>0</v>
      </c>
      <c r="AQ1665" s="88">
        <v>0</v>
      </c>
      <c r="AR1665" s="88">
        <v>0</v>
      </c>
      <c r="AS1665" s="88">
        <v>0</v>
      </c>
      <c r="AT1665" s="88">
        <v>0</v>
      </c>
      <c r="AU1665" s="72">
        <v>0</v>
      </c>
      <c r="AV1665" s="72">
        <v>0</v>
      </c>
      <c r="AW1665" s="72">
        <v>0</v>
      </c>
      <c r="AX1665" s="89">
        <v>0</v>
      </c>
      <c r="AY1665" s="72">
        <v>0.16121031746031744</v>
      </c>
      <c r="AZ1665" s="72">
        <v>0</v>
      </c>
      <c r="BA1665" s="72">
        <v>0</v>
      </c>
      <c r="BB1665" s="72">
        <v>0</v>
      </c>
      <c r="BC1665" s="72">
        <v>0</v>
      </c>
      <c r="BD1665" s="72">
        <v>0</v>
      </c>
      <c r="BE1665" s="72">
        <v>0</v>
      </c>
      <c r="BF1665" s="72">
        <v>0</v>
      </c>
      <c r="BG1665" s="72">
        <v>0</v>
      </c>
      <c r="BH1665" s="72">
        <v>0</v>
      </c>
      <c r="BI1665" s="72">
        <v>0</v>
      </c>
      <c r="BJ1665" s="89">
        <v>0</v>
      </c>
      <c r="BK1665" s="72">
        <v>0</v>
      </c>
      <c r="BL1665" s="72">
        <v>0</v>
      </c>
      <c r="BM1665" s="72">
        <v>0</v>
      </c>
      <c r="BN1665" s="72">
        <v>0</v>
      </c>
      <c r="BO1665" s="72">
        <v>0</v>
      </c>
      <c r="BP1665" s="72">
        <v>0</v>
      </c>
      <c r="BQ1665" s="72">
        <v>0</v>
      </c>
      <c r="BR1665" s="72">
        <v>0</v>
      </c>
      <c r="BS1665" s="72">
        <v>0</v>
      </c>
      <c r="BT1665" s="72">
        <v>0</v>
      </c>
      <c r="BU1665" s="72">
        <v>0</v>
      </c>
      <c r="BV1665" s="89">
        <v>0</v>
      </c>
      <c r="BW1665" s="72">
        <v>0</v>
      </c>
      <c r="BX1665" s="72">
        <v>0</v>
      </c>
      <c r="BY1665" s="72">
        <v>0</v>
      </c>
      <c r="BZ1665" s="72">
        <v>0</v>
      </c>
      <c r="CA1665" s="72">
        <v>0</v>
      </c>
      <c r="CB1665" s="72">
        <v>0</v>
      </c>
      <c r="CC1665" s="72">
        <v>0</v>
      </c>
      <c r="CD1665" s="72">
        <v>0</v>
      </c>
      <c r="CE1665" s="72">
        <v>0</v>
      </c>
      <c r="CF1665" s="72">
        <v>0</v>
      </c>
      <c r="CG1665" s="72">
        <v>0</v>
      </c>
      <c r="CH1665" s="89">
        <v>0</v>
      </c>
      <c r="CI1665" s="72">
        <v>0</v>
      </c>
      <c r="CJ1665" s="72">
        <v>0</v>
      </c>
      <c r="CK1665" s="72">
        <v>0</v>
      </c>
      <c r="CL1665" s="72">
        <v>0</v>
      </c>
      <c r="CM1665" s="72">
        <v>0</v>
      </c>
      <c r="CN1665" s="72">
        <v>0</v>
      </c>
      <c r="CO1665" s="72">
        <v>0</v>
      </c>
      <c r="CP1665" s="72">
        <v>0</v>
      </c>
      <c r="CQ1665" s="72">
        <v>0</v>
      </c>
      <c r="CR1665" s="72">
        <v>0</v>
      </c>
      <c r="CS1665" s="72">
        <v>0</v>
      </c>
      <c r="CT1665" s="89">
        <v>0</v>
      </c>
      <c r="CV1665" s="72"/>
      <c r="CX1665" s="94" t="s">
        <v>1783</v>
      </c>
      <c r="CY1665" s="72" t="s">
        <v>3551</v>
      </c>
      <c r="CZ1665" s="88">
        <v>0</v>
      </c>
      <c r="DA1665" s="88">
        <v>2.3978055283804266E-4</v>
      </c>
      <c r="DB1665" s="88">
        <v>0</v>
      </c>
      <c r="DC1665" s="88">
        <v>0</v>
      </c>
      <c r="DD1665" s="88">
        <v>0</v>
      </c>
      <c r="DE1665" s="88">
        <v>0</v>
      </c>
      <c r="DF1665" s="88">
        <v>0</v>
      </c>
      <c r="DG1665" s="88">
        <v>0</v>
      </c>
      <c r="DH1665">
        <f t="shared" si="75"/>
        <v>0</v>
      </c>
      <c r="DI1665">
        <f t="shared" si="76"/>
        <v>2.3978055283804266E-4</v>
      </c>
      <c r="DJ1665">
        <f t="shared" si="77"/>
        <v>2.3978055283804266E-4</v>
      </c>
    </row>
    <row r="1666" spans="1:114" s="74" customFormat="1" x14ac:dyDescent="0.2">
      <c r="A1666" s="74" t="s">
        <v>48</v>
      </c>
      <c r="B1666" s="74" t="s">
        <v>1816</v>
      </c>
      <c r="C1666" s="88">
        <v>0.94529317955947945</v>
      </c>
      <c r="D1666" s="88">
        <v>0</v>
      </c>
      <c r="E1666" s="88">
        <v>0.24436852162835138</v>
      </c>
      <c r="F1666" s="88">
        <v>1.005800320868814</v>
      </c>
      <c r="G1666" s="88">
        <v>2.0880396586345382</v>
      </c>
      <c r="H1666" s="88">
        <v>5.8508464367914993E-2</v>
      </c>
      <c r="I1666" s="88">
        <v>6.6589752921044687E-2</v>
      </c>
      <c r="J1666" s="88">
        <v>0.98655990849299413</v>
      </c>
      <c r="K1666" s="72">
        <v>0.38209875530920479</v>
      </c>
      <c r="L1666" s="72">
        <v>2.5131179232256282</v>
      </c>
      <c r="M1666" s="72">
        <v>1.6470718722271516</v>
      </c>
      <c r="N1666" s="89">
        <v>1.7514894838848611</v>
      </c>
      <c r="O1666" s="91">
        <v>3.2661134697028174</v>
      </c>
      <c r="P1666" s="88">
        <v>0</v>
      </c>
      <c r="Q1666" s="88">
        <v>0</v>
      </c>
      <c r="R1666" s="88">
        <v>0.68787398353193885</v>
      </c>
      <c r="S1666" s="88">
        <v>0.27438202797716749</v>
      </c>
      <c r="T1666" s="88">
        <v>8.206933911159263</v>
      </c>
      <c r="U1666" s="88">
        <v>0.18400831444976404</v>
      </c>
      <c r="V1666" s="88">
        <v>0</v>
      </c>
      <c r="W1666" s="72">
        <v>1.5513102818941062</v>
      </c>
      <c r="X1666" s="72">
        <v>1.7884481558803063</v>
      </c>
      <c r="Y1666" s="72">
        <v>3.3981261362047266</v>
      </c>
      <c r="Z1666" s="89">
        <v>2.876206700738217</v>
      </c>
      <c r="AA1666" s="91">
        <v>1.1118123998640579</v>
      </c>
      <c r="AB1666" s="88">
        <v>7.9962018041430313E-2</v>
      </c>
      <c r="AC1666" s="88">
        <v>0.89255116981837435</v>
      </c>
      <c r="AD1666" s="88">
        <v>0.2099591966089609</v>
      </c>
      <c r="AE1666" s="88">
        <v>2.2007042253521129E-2</v>
      </c>
      <c r="AF1666" s="88">
        <v>0</v>
      </c>
      <c r="AG1666" s="88">
        <v>1.6530043353795525E-2</v>
      </c>
      <c r="AH1666" s="88">
        <v>1.6250276365244307</v>
      </c>
      <c r="AI1666" s="72">
        <v>0.26</v>
      </c>
      <c r="AJ1666" s="72">
        <v>1.5852682145716575</v>
      </c>
      <c r="AK1666" s="72">
        <v>0.31453605931251405</v>
      </c>
      <c r="AL1666" s="89">
        <v>1.571718506631425</v>
      </c>
      <c r="AM1666" s="91">
        <v>0.22921541473664106</v>
      </c>
      <c r="AN1666" s="88">
        <v>2.0877490462060195</v>
      </c>
      <c r="AO1666" s="88">
        <v>0.20818740758035645</v>
      </c>
      <c r="AP1666" s="88">
        <v>1.854225070084101</v>
      </c>
      <c r="AQ1666" s="88">
        <v>4.402102496714849</v>
      </c>
      <c r="AR1666" s="88">
        <v>3.7619437619437619</v>
      </c>
      <c r="AS1666" s="88">
        <v>0</v>
      </c>
      <c r="AT1666" s="88">
        <v>0.84720422605402168</v>
      </c>
      <c r="AU1666" s="72">
        <v>2.6832671460770637E-3</v>
      </c>
      <c r="AV1666" s="72">
        <v>7.9918193974671592</v>
      </c>
      <c r="AW1666" s="72">
        <v>4.2891260905590487</v>
      </c>
      <c r="AX1666" s="89">
        <v>4.7484454494064448</v>
      </c>
      <c r="AY1666" s="72">
        <v>4.1335978835978834E-3</v>
      </c>
      <c r="AZ1666" s="72">
        <v>0</v>
      </c>
      <c r="BA1666" s="72">
        <v>5.9093516924842229</v>
      </c>
      <c r="BB1666" s="72">
        <v>0.83886752883607141</v>
      </c>
      <c r="BC1666" s="72">
        <v>0</v>
      </c>
      <c r="BD1666" s="72">
        <v>0.25662959794696322</v>
      </c>
      <c r="BE1666" s="72">
        <v>0.55673174939229986</v>
      </c>
      <c r="BF1666" s="72">
        <v>0.26759509696725559</v>
      </c>
      <c r="BG1666" s="72">
        <v>0</v>
      </c>
      <c r="BH1666" s="72">
        <v>5.9751657174866954E-2</v>
      </c>
      <c r="BI1666" s="72">
        <v>0</v>
      </c>
      <c r="BJ1666" s="89">
        <v>0.65340496587774066</v>
      </c>
      <c r="BK1666" s="72">
        <v>6.6411238825031929E-2</v>
      </c>
      <c r="BL1666" s="72">
        <v>0</v>
      </c>
      <c r="BM1666" s="72">
        <v>1.1670556852284095</v>
      </c>
      <c r="BN1666" s="72">
        <v>0</v>
      </c>
      <c r="BO1666" s="72">
        <v>0</v>
      </c>
      <c r="BP1666" s="72">
        <v>0</v>
      </c>
      <c r="BQ1666" s="72">
        <v>0.9109490524615812</v>
      </c>
      <c r="BR1666" s="72">
        <v>0.27972997965600144</v>
      </c>
      <c r="BS1666" s="72">
        <v>8.3829323497359373E-3</v>
      </c>
      <c r="BT1666" s="72">
        <v>0.34990943520500578</v>
      </c>
      <c r="BU1666" s="72">
        <v>0.2465787202564419</v>
      </c>
      <c r="BV1666" s="89">
        <v>0.13152804642166344</v>
      </c>
      <c r="BW1666" s="72">
        <v>9.2427543407935575E-2</v>
      </c>
      <c r="BX1666" s="72">
        <v>0.6742963192081658</v>
      </c>
      <c r="BY1666" s="72">
        <v>3.7840692521411681</v>
      </c>
      <c r="BZ1666" s="72">
        <v>0</v>
      </c>
      <c r="CA1666" s="72">
        <v>0</v>
      </c>
      <c r="CB1666" s="72">
        <v>0.62998356564611357</v>
      </c>
      <c r="CC1666" s="72">
        <v>0.73598329925017048</v>
      </c>
      <c r="CD1666" s="72">
        <v>0.15058179329226559</v>
      </c>
      <c r="CE1666" s="72">
        <v>0.2955243613174165</v>
      </c>
      <c r="CF1666" s="72">
        <v>5.2919852882808982E-3</v>
      </c>
      <c r="CG1666" s="72">
        <v>0</v>
      </c>
      <c r="CH1666" s="89">
        <v>7.7267810230258069E-2</v>
      </c>
      <c r="CI1666" s="72">
        <v>0.15692428403295411</v>
      </c>
      <c r="CJ1666" s="72">
        <v>0.24038461538461539</v>
      </c>
      <c r="CK1666" s="72">
        <v>1.2134951326843579</v>
      </c>
      <c r="CL1666" s="72">
        <v>0.64267352185089976</v>
      </c>
      <c r="CM1666" s="72">
        <v>0</v>
      </c>
      <c r="CN1666" s="72">
        <v>0</v>
      </c>
      <c r="CO1666" s="72">
        <v>0.39262317149780129</v>
      </c>
      <c r="CP1666" s="72">
        <v>1.0393689011851797</v>
      </c>
      <c r="CQ1666" s="72">
        <v>8.5662276474997329E-2</v>
      </c>
      <c r="CR1666" s="72">
        <v>0</v>
      </c>
      <c r="CS1666" s="72">
        <v>0.23926119720042038</v>
      </c>
      <c r="CT1666" s="89">
        <v>4.5012603528988117E-3</v>
      </c>
      <c r="CV1666" s="72"/>
      <c r="CX1666" s="94" t="s">
        <v>1590</v>
      </c>
      <c r="CY1666" s="72" t="s">
        <v>3358</v>
      </c>
      <c r="CZ1666" s="88">
        <v>9.6301261161316177E-5</v>
      </c>
      <c r="DA1666" s="88">
        <v>1.4141311295513809E-4</v>
      </c>
      <c r="DB1666" s="88">
        <v>0</v>
      </c>
      <c r="DC1666" s="88">
        <v>0</v>
      </c>
      <c r="DD1666" s="88">
        <v>0</v>
      </c>
      <c r="DE1666" s="88">
        <v>0</v>
      </c>
      <c r="DF1666" s="88">
        <v>0</v>
      </c>
      <c r="DG1666" s="88">
        <v>0</v>
      </c>
      <c r="DH1666">
        <f t="shared" si="75"/>
        <v>9.6301261161316177E-5</v>
      </c>
      <c r="DI1666">
        <f t="shared" si="76"/>
        <v>1.4141311295513809E-4</v>
      </c>
      <c r="DJ1666">
        <f t="shared" si="77"/>
        <v>2.3771437411645427E-4</v>
      </c>
    </row>
    <row r="1667" spans="1:114" s="74" customFormat="1" x14ac:dyDescent="0.2">
      <c r="A1667" s="74" t="s">
        <v>938</v>
      </c>
      <c r="B1667" s="74" t="s">
        <v>2706</v>
      </c>
      <c r="C1667" s="88">
        <v>4.5068990223495961E-2</v>
      </c>
      <c r="D1667" s="88">
        <v>0</v>
      </c>
      <c r="E1667" s="88">
        <v>0</v>
      </c>
      <c r="F1667" s="88">
        <v>0</v>
      </c>
      <c r="G1667" s="88">
        <v>0</v>
      </c>
      <c r="H1667" s="88">
        <v>0</v>
      </c>
      <c r="I1667" s="88">
        <v>3.8714972628514353E-3</v>
      </c>
      <c r="J1667" s="88">
        <v>0</v>
      </c>
      <c r="K1667" s="72">
        <v>0</v>
      </c>
      <c r="L1667" s="72">
        <v>0</v>
      </c>
      <c r="M1667" s="72">
        <v>0</v>
      </c>
      <c r="N1667" s="89">
        <v>0</v>
      </c>
      <c r="O1667" s="91">
        <v>0</v>
      </c>
      <c r="P1667" s="88">
        <v>0</v>
      </c>
      <c r="Q1667" s="88">
        <v>0</v>
      </c>
      <c r="R1667" s="88">
        <v>0</v>
      </c>
      <c r="S1667" s="88">
        <v>0</v>
      </c>
      <c r="T1667" s="88">
        <v>0</v>
      </c>
      <c r="U1667" s="88">
        <v>0</v>
      </c>
      <c r="V1667" s="88">
        <v>0</v>
      </c>
      <c r="W1667" s="72">
        <v>0</v>
      </c>
      <c r="X1667" s="72">
        <v>0</v>
      </c>
      <c r="Y1667" s="72">
        <v>0</v>
      </c>
      <c r="Z1667" s="89">
        <v>0</v>
      </c>
      <c r="AA1667" s="91">
        <v>4.8550759819391172E-2</v>
      </c>
      <c r="AB1667" s="88">
        <v>0</v>
      </c>
      <c r="AC1667" s="88">
        <v>6.2307236985575873E-3</v>
      </c>
      <c r="AD1667" s="88">
        <v>0</v>
      </c>
      <c r="AE1667" s="88">
        <v>0</v>
      </c>
      <c r="AF1667" s="88">
        <v>0</v>
      </c>
      <c r="AG1667" s="88">
        <v>1.5027312139814111E-3</v>
      </c>
      <c r="AH1667" s="88">
        <v>0</v>
      </c>
      <c r="AI1667" s="72">
        <v>0</v>
      </c>
      <c r="AJ1667" s="72">
        <v>0</v>
      </c>
      <c r="AK1667" s="72">
        <v>0</v>
      </c>
      <c r="AL1667" s="89">
        <v>0</v>
      </c>
      <c r="AM1667" s="91">
        <v>0</v>
      </c>
      <c r="AN1667" s="88">
        <v>0</v>
      </c>
      <c r="AO1667" s="88">
        <v>0</v>
      </c>
      <c r="AP1667" s="88">
        <v>0</v>
      </c>
      <c r="AQ1667" s="88">
        <v>0</v>
      </c>
      <c r="AR1667" s="88">
        <v>0</v>
      </c>
      <c r="AS1667" s="88">
        <v>0</v>
      </c>
      <c r="AT1667" s="88">
        <v>0</v>
      </c>
      <c r="AU1667" s="72">
        <v>0</v>
      </c>
      <c r="AV1667" s="72">
        <v>0</v>
      </c>
      <c r="AW1667" s="72">
        <v>0</v>
      </c>
      <c r="AX1667" s="89">
        <v>0</v>
      </c>
      <c r="AY1667" s="72">
        <v>4.1335978835978837E-2</v>
      </c>
      <c r="AZ1667" s="72">
        <v>0</v>
      </c>
      <c r="BA1667" s="72">
        <v>0</v>
      </c>
      <c r="BB1667" s="72">
        <v>0</v>
      </c>
      <c r="BC1667" s="72">
        <v>0</v>
      </c>
      <c r="BD1667" s="72">
        <v>0</v>
      </c>
      <c r="BE1667" s="72">
        <v>2.8228652081863093E-2</v>
      </c>
      <c r="BF1667" s="72">
        <v>0</v>
      </c>
      <c r="BG1667" s="72">
        <v>0</v>
      </c>
      <c r="BH1667" s="72">
        <v>0</v>
      </c>
      <c r="BI1667" s="72">
        <v>0</v>
      </c>
      <c r="BJ1667" s="89">
        <v>0</v>
      </c>
      <c r="BK1667" s="72">
        <v>0</v>
      </c>
      <c r="BL1667" s="72">
        <v>1.6517802520494309</v>
      </c>
      <c r="BM1667" s="72">
        <v>0</v>
      </c>
      <c r="BN1667" s="72">
        <v>0</v>
      </c>
      <c r="BO1667" s="72">
        <v>0</v>
      </c>
      <c r="BP1667" s="72">
        <v>0</v>
      </c>
      <c r="BQ1667" s="72">
        <v>1.2617022887279517E-3</v>
      </c>
      <c r="BR1667" s="72">
        <v>0</v>
      </c>
      <c r="BS1667" s="72">
        <v>0</v>
      </c>
      <c r="BT1667" s="72">
        <v>0</v>
      </c>
      <c r="BU1667" s="72">
        <v>0</v>
      </c>
      <c r="BV1667" s="89">
        <v>0</v>
      </c>
      <c r="BW1667" s="72">
        <v>0</v>
      </c>
      <c r="BX1667" s="72">
        <v>0</v>
      </c>
      <c r="BY1667" s="72">
        <v>0</v>
      </c>
      <c r="BZ1667" s="72">
        <v>0</v>
      </c>
      <c r="CA1667" s="72">
        <v>0</v>
      </c>
      <c r="CB1667" s="72">
        <v>0</v>
      </c>
      <c r="CC1667" s="72">
        <v>0</v>
      </c>
      <c r="CD1667" s="72">
        <v>0</v>
      </c>
      <c r="CE1667" s="72">
        <v>0</v>
      </c>
      <c r="CF1667" s="72">
        <v>0</v>
      </c>
      <c r="CG1667" s="72">
        <v>0</v>
      </c>
      <c r="CH1667" s="89">
        <v>3.863390511512904E-3</v>
      </c>
      <c r="CI1667" s="72">
        <v>0</v>
      </c>
      <c r="CJ1667" s="72">
        <v>0</v>
      </c>
      <c r="CK1667" s="72">
        <v>0</v>
      </c>
      <c r="CL1667" s="72">
        <v>0</v>
      </c>
      <c r="CM1667" s="72">
        <v>0</v>
      </c>
      <c r="CN1667" s="72">
        <v>0</v>
      </c>
      <c r="CO1667" s="72">
        <v>0</v>
      </c>
      <c r="CP1667" s="72">
        <v>0</v>
      </c>
      <c r="CQ1667" s="72">
        <v>0</v>
      </c>
      <c r="CR1667" s="72">
        <v>0</v>
      </c>
      <c r="CS1667" s="72">
        <v>0</v>
      </c>
      <c r="CT1667" s="89">
        <v>0</v>
      </c>
      <c r="CV1667" s="72"/>
      <c r="CX1667" s="94" t="s">
        <v>1518</v>
      </c>
      <c r="CY1667" s="72" t="s">
        <v>3286</v>
      </c>
      <c r="CZ1667" s="88">
        <v>0</v>
      </c>
      <c r="DA1667" s="88">
        <v>0</v>
      </c>
      <c r="DB1667" s="88">
        <v>2.3306763622803336E-4</v>
      </c>
      <c r="DC1667" s="88">
        <v>0</v>
      </c>
      <c r="DD1667" s="88">
        <v>0</v>
      </c>
      <c r="DE1667" s="88">
        <v>0</v>
      </c>
      <c r="DF1667" s="88">
        <v>0</v>
      </c>
      <c r="DG1667" s="88">
        <v>0</v>
      </c>
      <c r="DH1667">
        <f t="shared" ref="DH1667:DH1730" si="78">CZ1667+DB1667+DD1667+DF1667</f>
        <v>2.3306763622803336E-4</v>
      </c>
      <c r="DI1667">
        <f t="shared" ref="DI1667:DI1730" si="79">DA1667+DC1667+DE1667+DG1667</f>
        <v>0</v>
      </c>
      <c r="DJ1667">
        <f t="shared" ref="DJ1667:DJ1730" si="80">SUM(DH1667:DI1667)</f>
        <v>2.3306763622803336E-4</v>
      </c>
    </row>
    <row r="1668" spans="1:114" s="74" customFormat="1" x14ac:dyDescent="0.2">
      <c r="A1668" s="74" t="s">
        <v>1463</v>
      </c>
      <c r="B1668" s="74" t="s">
        <v>3231</v>
      </c>
      <c r="C1668" s="88">
        <v>0</v>
      </c>
      <c r="D1668" s="88">
        <v>0</v>
      </c>
      <c r="E1668" s="88">
        <v>1.1581446522670683E-3</v>
      </c>
      <c r="F1668" s="88">
        <v>0</v>
      </c>
      <c r="G1668" s="88">
        <v>1.5687751004016062E-3</v>
      </c>
      <c r="H1668" s="88">
        <v>0</v>
      </c>
      <c r="I1668" s="88">
        <v>0</v>
      </c>
      <c r="J1668" s="88">
        <v>0</v>
      </c>
      <c r="K1668" s="72">
        <v>0</v>
      </c>
      <c r="L1668" s="72">
        <v>0</v>
      </c>
      <c r="M1668" s="72">
        <v>0</v>
      </c>
      <c r="N1668" s="89">
        <v>1.4356471179384107E-3</v>
      </c>
      <c r="O1668" s="91">
        <v>0</v>
      </c>
      <c r="P1668" s="88">
        <v>0</v>
      </c>
      <c r="Q1668" s="88">
        <v>0</v>
      </c>
      <c r="R1668" s="88">
        <v>0</v>
      </c>
      <c r="S1668" s="88">
        <v>0</v>
      </c>
      <c r="T1668" s="88">
        <v>0</v>
      </c>
      <c r="U1668" s="88">
        <v>0</v>
      </c>
      <c r="V1668" s="88">
        <v>0</v>
      </c>
      <c r="W1668" s="72">
        <v>0</v>
      </c>
      <c r="X1668" s="72">
        <v>0</v>
      </c>
      <c r="Y1668" s="72">
        <v>0</v>
      </c>
      <c r="Z1668" s="89">
        <v>0</v>
      </c>
      <c r="AA1668" s="91">
        <v>0</v>
      </c>
      <c r="AB1668" s="88">
        <v>0</v>
      </c>
      <c r="AC1668" s="88">
        <v>0</v>
      </c>
      <c r="AD1668" s="88">
        <v>0</v>
      </c>
      <c r="AE1668" s="88">
        <v>0</v>
      </c>
      <c r="AF1668" s="88">
        <v>0</v>
      </c>
      <c r="AG1668" s="88">
        <v>0</v>
      </c>
      <c r="AH1668" s="88">
        <v>0</v>
      </c>
      <c r="AI1668" s="72">
        <v>0</v>
      </c>
      <c r="AJ1668" s="72">
        <v>0</v>
      </c>
      <c r="AK1668" s="72">
        <v>0</v>
      </c>
      <c r="AL1668" s="89">
        <v>0</v>
      </c>
      <c r="AM1668" s="91">
        <v>0</v>
      </c>
      <c r="AN1668" s="88">
        <v>0</v>
      </c>
      <c r="AO1668" s="88">
        <v>0</v>
      </c>
      <c r="AP1668" s="88">
        <v>0</v>
      </c>
      <c r="AQ1668" s="88">
        <v>0</v>
      </c>
      <c r="AR1668" s="88">
        <v>0</v>
      </c>
      <c r="AS1668" s="88">
        <v>0</v>
      </c>
      <c r="AT1668" s="88">
        <v>0</v>
      </c>
      <c r="AU1668" s="72">
        <v>0</v>
      </c>
      <c r="AV1668" s="72">
        <v>0</v>
      </c>
      <c r="AW1668" s="72">
        <v>0</v>
      </c>
      <c r="AX1668" s="89">
        <v>0</v>
      </c>
      <c r="AY1668" s="72">
        <v>0</v>
      </c>
      <c r="AZ1668" s="72">
        <v>0</v>
      </c>
      <c r="BA1668" s="72">
        <v>0</v>
      </c>
      <c r="BB1668" s="72">
        <v>0</v>
      </c>
      <c r="BC1668" s="72">
        <v>0</v>
      </c>
      <c r="BD1668" s="72">
        <v>0</v>
      </c>
      <c r="BE1668" s="72">
        <v>0</v>
      </c>
      <c r="BF1668" s="72">
        <v>0</v>
      </c>
      <c r="BG1668" s="72">
        <v>0</v>
      </c>
      <c r="BH1668" s="72">
        <v>0</v>
      </c>
      <c r="BI1668" s="72">
        <v>0</v>
      </c>
      <c r="BJ1668" s="89">
        <v>0</v>
      </c>
      <c r="BK1668" s="72">
        <v>0</v>
      </c>
      <c r="BL1668" s="72">
        <v>0</v>
      </c>
      <c r="BM1668" s="72">
        <v>0</v>
      </c>
      <c r="BN1668" s="72">
        <v>0</v>
      </c>
      <c r="BO1668" s="72">
        <v>0</v>
      </c>
      <c r="BP1668" s="72">
        <v>0</v>
      </c>
      <c r="BQ1668" s="72">
        <v>0</v>
      </c>
      <c r="BR1668" s="72">
        <v>0</v>
      </c>
      <c r="BS1668" s="72">
        <v>0</v>
      </c>
      <c r="BT1668" s="72">
        <v>0</v>
      </c>
      <c r="BU1668" s="72">
        <v>0</v>
      </c>
      <c r="BV1668" s="89">
        <v>0</v>
      </c>
      <c r="BW1668" s="72">
        <v>0</v>
      </c>
      <c r="BX1668" s="72">
        <v>0</v>
      </c>
      <c r="BY1668" s="72">
        <v>0</v>
      </c>
      <c r="BZ1668" s="72">
        <v>0</v>
      </c>
      <c r="CA1668" s="72">
        <v>0</v>
      </c>
      <c r="CB1668" s="72">
        <v>0</v>
      </c>
      <c r="CC1668" s="72">
        <v>0</v>
      </c>
      <c r="CD1668" s="72">
        <v>0</v>
      </c>
      <c r="CE1668" s="72">
        <v>0</v>
      </c>
      <c r="CF1668" s="72">
        <v>0</v>
      </c>
      <c r="CG1668" s="72">
        <v>0</v>
      </c>
      <c r="CH1668" s="89">
        <v>0</v>
      </c>
      <c r="CI1668" s="72">
        <v>0</v>
      </c>
      <c r="CJ1668" s="72">
        <v>0</v>
      </c>
      <c r="CK1668" s="72">
        <v>0</v>
      </c>
      <c r="CL1668" s="72">
        <v>0</v>
      </c>
      <c r="CM1668" s="72">
        <v>0</v>
      </c>
      <c r="CN1668" s="72">
        <v>0</v>
      </c>
      <c r="CO1668" s="72">
        <v>0</v>
      </c>
      <c r="CP1668" s="72">
        <v>0</v>
      </c>
      <c r="CQ1668" s="72">
        <v>0</v>
      </c>
      <c r="CR1668" s="72">
        <v>0</v>
      </c>
      <c r="CS1668" s="72">
        <v>0</v>
      </c>
      <c r="CT1668" s="89">
        <v>0</v>
      </c>
      <c r="CV1668" s="72"/>
      <c r="CX1668" s="94" t="s">
        <v>1520</v>
      </c>
      <c r="CY1668" s="72" t="s">
        <v>3288</v>
      </c>
      <c r="CZ1668" s="88">
        <v>1.3073125836680051E-4</v>
      </c>
      <c r="DA1668" s="88">
        <v>0</v>
      </c>
      <c r="DB1668" s="88">
        <v>1.0207664731293432E-4</v>
      </c>
      <c r="DC1668" s="88">
        <v>0</v>
      </c>
      <c r="DD1668" s="88">
        <v>0</v>
      </c>
      <c r="DE1668" s="88">
        <v>0</v>
      </c>
      <c r="DF1668" s="88">
        <v>0</v>
      </c>
      <c r="DG1668" s="88">
        <v>0</v>
      </c>
      <c r="DH1668">
        <f t="shared" si="78"/>
        <v>2.3280790567973484E-4</v>
      </c>
      <c r="DI1668">
        <f t="shared" si="79"/>
        <v>0</v>
      </c>
      <c r="DJ1668">
        <f t="shared" si="80"/>
        <v>2.3280790567973484E-4</v>
      </c>
    </row>
    <row r="1669" spans="1:114" s="74" customFormat="1" x14ac:dyDescent="0.2">
      <c r="A1669" s="74" t="s">
        <v>1368</v>
      </c>
      <c r="B1669" s="74" t="s">
        <v>3136</v>
      </c>
      <c r="C1669" s="88">
        <v>0</v>
      </c>
      <c r="D1669" s="88">
        <v>0</v>
      </c>
      <c r="E1669" s="88">
        <v>0</v>
      </c>
      <c r="F1669" s="88">
        <v>0</v>
      </c>
      <c r="G1669" s="88">
        <v>0</v>
      </c>
      <c r="H1669" s="88">
        <v>0</v>
      </c>
      <c r="I1669" s="88">
        <v>0</v>
      </c>
      <c r="J1669" s="88">
        <v>0</v>
      </c>
      <c r="K1669" s="72">
        <v>0</v>
      </c>
      <c r="L1669" s="72">
        <v>0</v>
      </c>
      <c r="M1669" s="72">
        <v>0</v>
      </c>
      <c r="N1669" s="89">
        <v>0</v>
      </c>
      <c r="O1669" s="91">
        <v>0</v>
      </c>
      <c r="P1669" s="88">
        <v>0</v>
      </c>
      <c r="Q1669" s="88">
        <v>0</v>
      </c>
      <c r="R1669" s="88">
        <v>0</v>
      </c>
      <c r="S1669" s="88">
        <v>0</v>
      </c>
      <c r="T1669" s="88">
        <v>0</v>
      </c>
      <c r="U1669" s="88">
        <v>0</v>
      </c>
      <c r="V1669" s="88">
        <v>0</v>
      </c>
      <c r="W1669" s="72">
        <v>0</v>
      </c>
      <c r="X1669" s="72">
        <v>0</v>
      </c>
      <c r="Y1669" s="72">
        <v>0</v>
      </c>
      <c r="Z1669" s="89">
        <v>0</v>
      </c>
      <c r="AA1669" s="91">
        <v>0</v>
      </c>
      <c r="AB1669" s="88">
        <v>0</v>
      </c>
      <c r="AC1669" s="88">
        <v>9.3460855478363809E-3</v>
      </c>
      <c r="AD1669" s="88">
        <v>0</v>
      </c>
      <c r="AE1669" s="88">
        <v>0</v>
      </c>
      <c r="AF1669" s="88">
        <v>0</v>
      </c>
      <c r="AG1669" s="88">
        <v>0</v>
      </c>
      <c r="AH1669" s="88">
        <v>0</v>
      </c>
      <c r="AI1669" s="72">
        <v>0</v>
      </c>
      <c r="AJ1669" s="72">
        <v>0</v>
      </c>
      <c r="AK1669" s="72">
        <v>0</v>
      </c>
      <c r="AL1669" s="89">
        <v>0</v>
      </c>
      <c r="AM1669" s="91">
        <v>0</v>
      </c>
      <c r="AN1669" s="88">
        <v>0</v>
      </c>
      <c r="AO1669" s="88">
        <v>0</v>
      </c>
      <c r="AP1669" s="88">
        <v>0</v>
      </c>
      <c r="AQ1669" s="88">
        <v>0</v>
      </c>
      <c r="AR1669" s="88">
        <v>0</v>
      </c>
      <c r="AS1669" s="88">
        <v>0</v>
      </c>
      <c r="AT1669" s="88">
        <v>0</v>
      </c>
      <c r="AU1669" s="72">
        <v>0</v>
      </c>
      <c r="AV1669" s="72">
        <v>0</v>
      </c>
      <c r="AW1669" s="72">
        <v>0</v>
      </c>
      <c r="AX1669" s="89">
        <v>0</v>
      </c>
      <c r="AY1669" s="72">
        <v>0</v>
      </c>
      <c r="AZ1669" s="72">
        <v>0</v>
      </c>
      <c r="BA1669" s="72">
        <v>0</v>
      </c>
      <c r="BB1669" s="72">
        <v>0</v>
      </c>
      <c r="BC1669" s="72">
        <v>0</v>
      </c>
      <c r="BD1669" s="72">
        <v>0</v>
      </c>
      <c r="BE1669" s="72">
        <v>0</v>
      </c>
      <c r="BF1669" s="72">
        <v>0</v>
      </c>
      <c r="BG1669" s="72">
        <v>0</v>
      </c>
      <c r="BH1669" s="72">
        <v>0</v>
      </c>
      <c r="BI1669" s="72">
        <v>0</v>
      </c>
      <c r="BJ1669" s="89">
        <v>0</v>
      </c>
      <c r="BK1669" s="72">
        <v>0</v>
      </c>
      <c r="BL1669" s="72">
        <v>0</v>
      </c>
      <c r="BM1669" s="72">
        <v>0</v>
      </c>
      <c r="BN1669" s="72">
        <v>0</v>
      </c>
      <c r="BO1669" s="72">
        <v>0</v>
      </c>
      <c r="BP1669" s="72">
        <v>0</v>
      </c>
      <c r="BQ1669" s="72">
        <v>0</v>
      </c>
      <c r="BR1669" s="72">
        <v>0</v>
      </c>
      <c r="BS1669" s="72">
        <v>0</v>
      </c>
      <c r="BT1669" s="72">
        <v>0</v>
      </c>
      <c r="BU1669" s="72">
        <v>0</v>
      </c>
      <c r="BV1669" s="89">
        <v>0</v>
      </c>
      <c r="BW1669" s="72">
        <v>0</v>
      </c>
      <c r="BX1669" s="72">
        <v>0</v>
      </c>
      <c r="BY1669" s="72">
        <v>0</v>
      </c>
      <c r="BZ1669" s="72">
        <v>0</v>
      </c>
      <c r="CA1669" s="72">
        <v>0</v>
      </c>
      <c r="CB1669" s="72">
        <v>0</v>
      </c>
      <c r="CC1669" s="72">
        <v>0</v>
      </c>
      <c r="CD1669" s="72">
        <v>0</v>
      </c>
      <c r="CE1669" s="72">
        <v>0</v>
      </c>
      <c r="CF1669" s="72">
        <v>0</v>
      </c>
      <c r="CG1669" s="72">
        <v>0</v>
      </c>
      <c r="CH1669" s="89">
        <v>0</v>
      </c>
      <c r="CI1669" s="72">
        <v>0</v>
      </c>
      <c r="CJ1669" s="72">
        <v>0</v>
      </c>
      <c r="CK1669" s="72">
        <v>0</v>
      </c>
      <c r="CL1669" s="72">
        <v>0</v>
      </c>
      <c r="CM1669" s="72">
        <v>0</v>
      </c>
      <c r="CN1669" s="72">
        <v>0</v>
      </c>
      <c r="CO1669" s="72">
        <v>0</v>
      </c>
      <c r="CP1669" s="72">
        <v>0</v>
      </c>
      <c r="CQ1669" s="72">
        <v>0</v>
      </c>
      <c r="CR1669" s="72">
        <v>0</v>
      </c>
      <c r="CS1669" s="72">
        <v>0</v>
      </c>
      <c r="CT1669" s="89">
        <v>0</v>
      </c>
      <c r="CV1669" s="72"/>
      <c r="CX1669" s="94" t="s">
        <v>1519</v>
      </c>
      <c r="CY1669" s="72" t="s">
        <v>3287</v>
      </c>
      <c r="CZ1669" s="88">
        <v>1.3073125836680051E-4</v>
      </c>
      <c r="DA1669" s="88">
        <v>0</v>
      </c>
      <c r="DB1669" s="88">
        <v>1.0207664731293432E-4</v>
      </c>
      <c r="DC1669" s="88">
        <v>0</v>
      </c>
      <c r="DD1669" s="88">
        <v>0</v>
      </c>
      <c r="DE1669" s="88">
        <v>0</v>
      </c>
      <c r="DF1669" s="88">
        <v>0</v>
      </c>
      <c r="DG1669" s="88">
        <v>0</v>
      </c>
      <c r="DH1669">
        <f t="shared" si="78"/>
        <v>2.3280790567973484E-4</v>
      </c>
      <c r="DI1669">
        <f t="shared" si="79"/>
        <v>0</v>
      </c>
      <c r="DJ1669">
        <f t="shared" si="80"/>
        <v>2.3280790567973484E-4</v>
      </c>
    </row>
    <row r="1670" spans="1:114" s="74" customFormat="1" x14ac:dyDescent="0.2">
      <c r="A1670" s="74" t="s">
        <v>50</v>
      </c>
      <c r="B1670" s="74" t="s">
        <v>1818</v>
      </c>
      <c r="C1670" s="88">
        <v>0.41486583308295005</v>
      </c>
      <c r="D1670" s="88">
        <v>0.84148001484964741</v>
      </c>
      <c r="E1670" s="88">
        <v>7.4121257745092373E-2</v>
      </c>
      <c r="F1670" s="88">
        <v>0.53683820807108484</v>
      </c>
      <c r="G1670" s="88">
        <v>6.3300075301204819</v>
      </c>
      <c r="H1670" s="88">
        <v>1.5057325388801652E-2</v>
      </c>
      <c r="I1670" s="88">
        <v>4.7232266606787504E-2</v>
      </c>
      <c r="J1670" s="88">
        <v>0.44323706033743204</v>
      </c>
      <c r="K1670" s="72">
        <v>0.18038997031765033</v>
      </c>
      <c r="L1670" s="72">
        <v>1.1875172604252968</v>
      </c>
      <c r="M1670" s="72">
        <v>2.839396628216504</v>
      </c>
      <c r="N1670" s="89">
        <v>1.2389634627808483</v>
      </c>
      <c r="O1670" s="91">
        <v>0.69953685835584711</v>
      </c>
      <c r="P1670" s="88">
        <v>1.151662611516626</v>
      </c>
      <c r="Q1670" s="88">
        <v>0.29865856745127817</v>
      </c>
      <c r="R1670" s="88">
        <v>0.50120186160691449</v>
      </c>
      <c r="S1670" s="88">
        <v>1.0056591293270289</v>
      </c>
      <c r="T1670" s="88">
        <v>0.54442036836403029</v>
      </c>
      <c r="U1670" s="88">
        <v>0.17889697238171501</v>
      </c>
      <c r="V1670" s="88">
        <v>1.3359321070369918</v>
      </c>
      <c r="W1670" s="72">
        <v>1.0871074609692715</v>
      </c>
      <c r="X1670" s="72">
        <v>1.1725817675713293</v>
      </c>
      <c r="Y1670" s="72">
        <v>4.558802964620333</v>
      </c>
      <c r="Z1670" s="89">
        <v>3.6087450312322544</v>
      </c>
      <c r="AA1670" s="91">
        <v>0.64572510559790264</v>
      </c>
      <c r="AB1670" s="88">
        <v>2.4988130637946974E-2</v>
      </c>
      <c r="AC1670" s="88">
        <v>1.0389731767344776</v>
      </c>
      <c r="AD1670" s="88">
        <v>0.38822643901279563</v>
      </c>
      <c r="AE1670" s="88">
        <v>4.584800469483568E-2</v>
      </c>
      <c r="AF1670" s="88">
        <v>1.5192950470981465E-3</v>
      </c>
      <c r="AG1670" s="88">
        <v>1.728140896078623E-2</v>
      </c>
      <c r="AH1670" s="88">
        <v>0</v>
      </c>
      <c r="AI1670" s="72">
        <v>0.63636363636363635</v>
      </c>
      <c r="AJ1670" s="72">
        <v>0.54443554843875097</v>
      </c>
      <c r="AK1670" s="72">
        <v>0</v>
      </c>
      <c r="AL1670" s="89">
        <v>1.4332688283695978</v>
      </c>
      <c r="AM1670" s="91">
        <v>1.7764194642089681</v>
      </c>
      <c r="AN1670" s="88">
        <v>0.86371343789741417</v>
      </c>
      <c r="AO1670" s="88">
        <v>0.69071523075725738</v>
      </c>
      <c r="AP1670" s="88">
        <v>0.91710052062474978</v>
      </c>
      <c r="AQ1670" s="88">
        <v>4.4480946123521683</v>
      </c>
      <c r="AR1670" s="88">
        <v>0.30576030576030577</v>
      </c>
      <c r="AS1670" s="88">
        <v>1.6884761502743773E-3</v>
      </c>
      <c r="AT1670" s="88">
        <v>1.6047044752317354</v>
      </c>
      <c r="AU1670" s="72">
        <v>3.002575936460234</v>
      </c>
      <c r="AV1670" s="72">
        <v>1.8249036419413198</v>
      </c>
      <c r="AW1670" s="72">
        <v>2.4759955159136324</v>
      </c>
      <c r="AX1670" s="89">
        <v>4.9293386093838327</v>
      </c>
      <c r="AY1670" s="72">
        <v>0.71924603174603174</v>
      </c>
      <c r="AZ1670" s="72">
        <v>2.7777777777777777</v>
      </c>
      <c r="BA1670" s="72">
        <v>0</v>
      </c>
      <c r="BB1670" s="72">
        <v>1.2291739485028546</v>
      </c>
      <c r="BC1670" s="72">
        <v>3.2110684884272231</v>
      </c>
      <c r="BD1670" s="72">
        <v>1.0871114913031081</v>
      </c>
      <c r="BE1670" s="72">
        <v>0.77942444914921982</v>
      </c>
      <c r="BF1670" s="72">
        <v>1.8933072452091846</v>
      </c>
      <c r="BG1670" s="72">
        <v>1.2939473908231889</v>
      </c>
      <c r="BH1670" s="72">
        <v>1.264120997105779</v>
      </c>
      <c r="BI1670" s="72">
        <v>0.20024096794447555</v>
      </c>
      <c r="BJ1670" s="89">
        <v>0.64178887759546976</v>
      </c>
      <c r="BK1670" s="72">
        <v>0.35759897828863346</v>
      </c>
      <c r="BL1670" s="72">
        <v>0.42823932460540803</v>
      </c>
      <c r="BM1670" s="72">
        <v>0.45015005001667224</v>
      </c>
      <c r="BN1670" s="72">
        <v>0.27516995791518289</v>
      </c>
      <c r="BO1670" s="72">
        <v>0.79876959714229012</v>
      </c>
      <c r="BP1670" s="72">
        <v>0.42214404739862987</v>
      </c>
      <c r="BQ1670" s="72">
        <v>1.7424108607333015</v>
      </c>
      <c r="BR1670" s="72">
        <v>0.67273904198261514</v>
      </c>
      <c r="BS1670" s="72">
        <v>0.67063458797887499</v>
      </c>
      <c r="BT1670" s="72">
        <v>1.7536637576156759</v>
      </c>
      <c r="BU1670" s="72">
        <v>0.13835805969944795</v>
      </c>
      <c r="BV1670" s="89">
        <v>0.28626692456479691</v>
      </c>
      <c r="BW1670" s="72">
        <v>0.43132853590369929</v>
      </c>
      <c r="BX1670" s="72">
        <v>1.7135787194556138</v>
      </c>
      <c r="BY1670" s="72">
        <v>1.8874423090170147</v>
      </c>
      <c r="BZ1670" s="72">
        <v>1.4558818332803278</v>
      </c>
      <c r="CA1670" s="72">
        <v>0.12756770901478479</v>
      </c>
      <c r="CB1670" s="72">
        <v>0.31651348225698461</v>
      </c>
      <c r="CC1670" s="72">
        <v>1.1077027948193592</v>
      </c>
      <c r="CD1670" s="72">
        <v>0.88067533652749252</v>
      </c>
      <c r="CE1670" s="72">
        <v>0.37718240852354473</v>
      </c>
      <c r="CF1670" s="72">
        <v>1.4208980499034212</v>
      </c>
      <c r="CG1670" s="72">
        <v>0</v>
      </c>
      <c r="CH1670" s="89">
        <v>0.44042651831247098</v>
      </c>
      <c r="CI1670" s="72">
        <v>0.96116123970184397</v>
      </c>
      <c r="CJ1670" s="72">
        <v>2.001569858712716</v>
      </c>
      <c r="CK1670" s="72">
        <v>4.7139618615815442</v>
      </c>
      <c r="CL1670" s="72">
        <v>2.0137103684661524</v>
      </c>
      <c r="CM1670" s="72">
        <v>2.5160912814511409</v>
      </c>
      <c r="CN1670" s="72">
        <v>3.2697676619505041</v>
      </c>
      <c r="CO1670" s="72">
        <v>0.68652965987615544</v>
      </c>
      <c r="CP1670" s="72">
        <v>0.86738699667252406</v>
      </c>
      <c r="CQ1670" s="72">
        <v>0.12849341471249601</v>
      </c>
      <c r="CR1670" s="72">
        <v>2.3568499195348593</v>
      </c>
      <c r="CS1670" s="72">
        <v>0.37901656939692763</v>
      </c>
      <c r="CT1670" s="89">
        <v>0.99027727763773854</v>
      </c>
      <c r="CV1670" s="72"/>
      <c r="CX1670" s="94" t="s">
        <v>1521</v>
      </c>
      <c r="CY1670" s="72" t="s">
        <v>3289</v>
      </c>
      <c r="CZ1670" s="88">
        <v>0</v>
      </c>
      <c r="DA1670" s="88">
        <v>0</v>
      </c>
      <c r="DB1670" s="88">
        <v>0</v>
      </c>
      <c r="DC1670" s="88">
        <v>0</v>
      </c>
      <c r="DD1670" s="88">
        <v>2.2924002347417843E-4</v>
      </c>
      <c r="DE1670" s="88">
        <v>0</v>
      </c>
      <c r="DF1670" s="88">
        <v>0</v>
      </c>
      <c r="DG1670" s="88">
        <v>0</v>
      </c>
      <c r="DH1670">
        <f t="shared" si="78"/>
        <v>2.2924002347417843E-4</v>
      </c>
      <c r="DI1670">
        <f t="shared" si="79"/>
        <v>0</v>
      </c>
      <c r="DJ1670">
        <f t="shared" si="80"/>
        <v>2.2924002347417843E-4</v>
      </c>
    </row>
    <row r="1671" spans="1:114" s="74" customFormat="1" x14ac:dyDescent="0.2">
      <c r="A1671" s="74" t="s">
        <v>391</v>
      </c>
      <c r="B1671" s="74" t="s">
        <v>2159</v>
      </c>
      <c r="C1671" s="88">
        <v>3.9290914553817002E-2</v>
      </c>
      <c r="D1671" s="88">
        <v>0</v>
      </c>
      <c r="E1671" s="88">
        <v>3.4744339568012046E-2</v>
      </c>
      <c r="F1671" s="88">
        <v>0</v>
      </c>
      <c r="G1671" s="88">
        <v>0</v>
      </c>
      <c r="H1671" s="88">
        <v>0</v>
      </c>
      <c r="I1671" s="88">
        <v>0.1076276239072699</v>
      </c>
      <c r="J1671" s="88">
        <v>0</v>
      </c>
      <c r="K1671" s="72">
        <v>0</v>
      </c>
      <c r="L1671" s="72">
        <v>0</v>
      </c>
      <c r="M1671" s="72">
        <v>0</v>
      </c>
      <c r="N1671" s="89">
        <v>0</v>
      </c>
      <c r="O1671" s="91">
        <v>0</v>
      </c>
      <c r="P1671" s="88">
        <v>0</v>
      </c>
      <c r="Q1671" s="88">
        <v>0</v>
      </c>
      <c r="R1671" s="88">
        <v>0</v>
      </c>
      <c r="S1671" s="88">
        <v>0</v>
      </c>
      <c r="T1671" s="88">
        <v>0</v>
      </c>
      <c r="U1671" s="88">
        <v>0.29475405925749237</v>
      </c>
      <c r="V1671" s="88">
        <v>0</v>
      </c>
      <c r="W1671" s="72">
        <v>0</v>
      </c>
      <c r="X1671" s="72">
        <v>0</v>
      </c>
      <c r="Y1671" s="72">
        <v>0</v>
      </c>
      <c r="Z1671" s="89">
        <v>0</v>
      </c>
      <c r="AA1671" s="91">
        <v>0</v>
      </c>
      <c r="AB1671" s="88">
        <v>0</v>
      </c>
      <c r="AC1671" s="88">
        <v>0</v>
      </c>
      <c r="AD1671" s="88">
        <v>0.30899655349998018</v>
      </c>
      <c r="AE1671" s="88">
        <v>0</v>
      </c>
      <c r="AF1671" s="88">
        <v>0.14281373442722578</v>
      </c>
      <c r="AG1671" s="88">
        <v>0</v>
      </c>
      <c r="AH1671" s="88">
        <v>0</v>
      </c>
      <c r="AI1671" s="72">
        <v>0</v>
      </c>
      <c r="AJ1671" s="72">
        <v>0</v>
      </c>
      <c r="AK1671" s="72">
        <v>0</v>
      </c>
      <c r="AL1671" s="89">
        <v>0</v>
      </c>
      <c r="AM1671" s="91">
        <v>0</v>
      </c>
      <c r="AN1671" s="88">
        <v>0</v>
      </c>
      <c r="AO1671" s="88">
        <v>0</v>
      </c>
      <c r="AP1671" s="88">
        <v>0</v>
      </c>
      <c r="AQ1671" s="88">
        <v>0</v>
      </c>
      <c r="AR1671" s="88">
        <v>0</v>
      </c>
      <c r="AS1671" s="88">
        <v>0.63317855635289144</v>
      </c>
      <c r="AT1671" s="88">
        <v>0</v>
      </c>
      <c r="AU1671" s="72">
        <v>0</v>
      </c>
      <c r="AV1671" s="72">
        <v>0</v>
      </c>
      <c r="AW1671" s="72">
        <v>0</v>
      </c>
      <c r="AX1671" s="89">
        <v>0</v>
      </c>
      <c r="AY1671" s="72">
        <v>0</v>
      </c>
      <c r="AZ1671" s="72">
        <v>0</v>
      </c>
      <c r="BA1671" s="72">
        <v>0</v>
      </c>
      <c r="BB1671" s="72">
        <v>0</v>
      </c>
      <c r="BC1671" s="72">
        <v>0</v>
      </c>
      <c r="BD1671" s="72">
        <v>0</v>
      </c>
      <c r="BE1671" s="72">
        <v>0</v>
      </c>
      <c r="BF1671" s="72">
        <v>0</v>
      </c>
      <c r="BG1671" s="72">
        <v>0</v>
      </c>
      <c r="BH1671" s="72">
        <v>0</v>
      </c>
      <c r="BI1671" s="72">
        <v>0</v>
      </c>
      <c r="BJ1671" s="89">
        <v>0</v>
      </c>
      <c r="BK1671" s="72">
        <v>0</v>
      </c>
      <c r="BL1671" s="72">
        <v>0</v>
      </c>
      <c r="BM1671" s="72">
        <v>0</v>
      </c>
      <c r="BN1671" s="72">
        <v>0</v>
      </c>
      <c r="BO1671" s="72">
        <v>0</v>
      </c>
      <c r="BP1671" s="72">
        <v>0</v>
      </c>
      <c r="BQ1671" s="72">
        <v>0</v>
      </c>
      <c r="BR1671" s="72">
        <v>0</v>
      </c>
      <c r="BS1671" s="72">
        <v>0</v>
      </c>
      <c r="BT1671" s="72">
        <v>0</v>
      </c>
      <c r="BU1671" s="72">
        <v>0</v>
      </c>
      <c r="BV1671" s="89">
        <v>0</v>
      </c>
      <c r="BW1671" s="72">
        <v>0</v>
      </c>
      <c r="BX1671" s="72">
        <v>0</v>
      </c>
      <c r="BY1671" s="72">
        <v>0</v>
      </c>
      <c r="BZ1671" s="72">
        <v>0</v>
      </c>
      <c r="CA1671" s="72">
        <v>0</v>
      </c>
      <c r="CB1671" s="72">
        <v>0</v>
      </c>
      <c r="CC1671" s="72">
        <v>0</v>
      </c>
      <c r="CD1671" s="72">
        <v>0</v>
      </c>
      <c r="CE1671" s="72">
        <v>0</v>
      </c>
      <c r="CF1671" s="72">
        <v>0</v>
      </c>
      <c r="CG1671" s="72">
        <v>0</v>
      </c>
      <c r="CH1671" s="89">
        <v>0</v>
      </c>
      <c r="CI1671" s="72">
        <v>0</v>
      </c>
      <c r="CJ1671" s="72">
        <v>0</v>
      </c>
      <c r="CK1671" s="72">
        <v>0</v>
      </c>
      <c r="CL1671" s="72">
        <v>0</v>
      </c>
      <c r="CM1671" s="72">
        <v>0</v>
      </c>
      <c r="CN1671" s="72">
        <v>0</v>
      </c>
      <c r="CO1671" s="72">
        <v>0</v>
      </c>
      <c r="CP1671" s="72">
        <v>0</v>
      </c>
      <c r="CQ1671" s="72">
        <v>0</v>
      </c>
      <c r="CR1671" s="72">
        <v>0</v>
      </c>
      <c r="CS1671" s="72">
        <v>0</v>
      </c>
      <c r="CT1671" s="89">
        <v>0</v>
      </c>
      <c r="CV1671" s="72"/>
      <c r="CX1671" s="94" t="s">
        <v>1785</v>
      </c>
      <c r="CY1671" s="72" t="s">
        <v>3553</v>
      </c>
      <c r="CZ1671" s="88">
        <v>0</v>
      </c>
      <c r="DA1671" s="88">
        <v>0</v>
      </c>
      <c r="DB1671" s="88">
        <v>0</v>
      </c>
      <c r="DC1671" s="88">
        <v>2.2831362986707579E-4</v>
      </c>
      <c r="DD1671" s="88">
        <v>0</v>
      </c>
      <c r="DE1671" s="88">
        <v>0</v>
      </c>
      <c r="DF1671" s="88">
        <v>0</v>
      </c>
      <c r="DG1671" s="88">
        <v>0</v>
      </c>
      <c r="DH1671">
        <f t="shared" si="78"/>
        <v>0</v>
      </c>
      <c r="DI1671">
        <f t="shared" si="79"/>
        <v>2.2831362986707579E-4</v>
      </c>
      <c r="DJ1671">
        <f t="shared" si="80"/>
        <v>2.2831362986707579E-4</v>
      </c>
    </row>
    <row r="1672" spans="1:114" s="74" customFormat="1" x14ac:dyDescent="0.2">
      <c r="A1672" s="74" t="s">
        <v>1724</v>
      </c>
      <c r="B1672" s="74" t="s">
        <v>3492</v>
      </c>
      <c r="C1672" s="88">
        <v>0</v>
      </c>
      <c r="D1672" s="88">
        <v>0</v>
      </c>
      <c r="E1672" s="88">
        <v>0</v>
      </c>
      <c r="F1672" s="88">
        <v>0</v>
      </c>
      <c r="G1672" s="88">
        <v>0</v>
      </c>
      <c r="H1672" s="88">
        <v>0</v>
      </c>
      <c r="I1672" s="88">
        <v>0</v>
      </c>
      <c r="J1672" s="88">
        <v>0</v>
      </c>
      <c r="K1672" s="72">
        <v>0</v>
      </c>
      <c r="L1672" s="72">
        <v>0</v>
      </c>
      <c r="M1672" s="72">
        <v>0</v>
      </c>
      <c r="N1672" s="89">
        <v>0</v>
      </c>
      <c r="O1672" s="91">
        <v>0</v>
      </c>
      <c r="P1672" s="88">
        <v>0</v>
      </c>
      <c r="Q1672" s="88">
        <v>0</v>
      </c>
      <c r="R1672" s="88">
        <v>0</v>
      </c>
      <c r="S1672" s="88">
        <v>0</v>
      </c>
      <c r="T1672" s="88">
        <v>0</v>
      </c>
      <c r="U1672" s="88">
        <v>0</v>
      </c>
      <c r="V1672" s="88">
        <v>0</v>
      </c>
      <c r="W1672" s="72">
        <v>0</v>
      </c>
      <c r="X1672" s="72">
        <v>0</v>
      </c>
      <c r="Y1672" s="72">
        <v>0</v>
      </c>
      <c r="Z1672" s="89">
        <v>0</v>
      </c>
      <c r="AA1672" s="91">
        <v>0</v>
      </c>
      <c r="AB1672" s="88">
        <v>0</v>
      </c>
      <c r="AC1672" s="88">
        <v>0</v>
      </c>
      <c r="AD1672" s="88">
        <v>0</v>
      </c>
      <c r="AE1672" s="88">
        <v>0</v>
      </c>
      <c r="AF1672" s="88">
        <v>0</v>
      </c>
      <c r="AG1672" s="88">
        <v>0</v>
      </c>
      <c r="AH1672" s="88">
        <v>0</v>
      </c>
      <c r="AI1672" s="72">
        <v>0</v>
      </c>
      <c r="AJ1672" s="72">
        <v>0</v>
      </c>
      <c r="AK1672" s="72">
        <v>0</v>
      </c>
      <c r="AL1672" s="89">
        <v>0</v>
      </c>
      <c r="AM1672" s="91">
        <v>0</v>
      </c>
      <c r="AN1672" s="88">
        <v>0</v>
      </c>
      <c r="AO1672" s="88">
        <v>0</v>
      </c>
      <c r="AP1672" s="88">
        <v>0</v>
      </c>
      <c r="AQ1672" s="88">
        <v>0</v>
      </c>
      <c r="AR1672" s="88">
        <v>0</v>
      </c>
      <c r="AS1672" s="88">
        <v>0</v>
      </c>
      <c r="AT1672" s="88">
        <v>0</v>
      </c>
      <c r="AU1672" s="72">
        <v>0</v>
      </c>
      <c r="AV1672" s="72">
        <v>0</v>
      </c>
      <c r="AW1672" s="72">
        <v>0</v>
      </c>
      <c r="AX1672" s="89">
        <v>0</v>
      </c>
      <c r="AY1672" s="72">
        <v>0</v>
      </c>
      <c r="AZ1672" s="72">
        <v>0</v>
      </c>
      <c r="BA1672" s="72">
        <v>0</v>
      </c>
      <c r="BB1672" s="72">
        <v>0</v>
      </c>
      <c r="BC1672" s="72">
        <v>0</v>
      </c>
      <c r="BD1672" s="72">
        <v>0</v>
      </c>
      <c r="BE1672" s="72">
        <v>0</v>
      </c>
      <c r="BF1672" s="72">
        <v>0</v>
      </c>
      <c r="BG1672" s="72">
        <v>0</v>
      </c>
      <c r="BH1672" s="72">
        <v>0</v>
      </c>
      <c r="BI1672" s="72">
        <v>0</v>
      </c>
      <c r="BJ1672" s="89">
        <v>0</v>
      </c>
      <c r="BK1672" s="72">
        <v>0</v>
      </c>
      <c r="BL1672" s="72">
        <v>0</v>
      </c>
      <c r="BM1672" s="72">
        <v>0</v>
      </c>
      <c r="BN1672" s="72">
        <v>0</v>
      </c>
      <c r="BO1672" s="72">
        <v>0</v>
      </c>
      <c r="BP1672" s="72">
        <v>0</v>
      </c>
      <c r="BQ1672" s="72">
        <v>0</v>
      </c>
      <c r="BR1672" s="72">
        <v>0</v>
      </c>
      <c r="BS1672" s="72">
        <v>0</v>
      </c>
      <c r="BT1672" s="72">
        <v>0</v>
      </c>
      <c r="BU1672" s="72">
        <v>0</v>
      </c>
      <c r="BV1672" s="89">
        <v>0</v>
      </c>
      <c r="BW1672" s="72">
        <v>0</v>
      </c>
      <c r="BX1672" s="72">
        <v>0</v>
      </c>
      <c r="BY1672" s="72">
        <v>0</v>
      </c>
      <c r="BZ1672" s="72">
        <v>6.0072794091664015E-2</v>
      </c>
      <c r="CA1672" s="72">
        <v>0</v>
      </c>
      <c r="CB1672" s="72">
        <v>0</v>
      </c>
      <c r="CC1672" s="72">
        <v>0</v>
      </c>
      <c r="CD1672" s="72">
        <v>0</v>
      </c>
      <c r="CE1672" s="72">
        <v>0</v>
      </c>
      <c r="CF1672" s="72">
        <v>0</v>
      </c>
      <c r="CG1672" s="72">
        <v>0</v>
      </c>
      <c r="CH1672" s="89">
        <v>0</v>
      </c>
      <c r="CI1672" s="72">
        <v>0</v>
      </c>
      <c r="CJ1672" s="72">
        <v>0</v>
      </c>
      <c r="CK1672" s="72">
        <v>0</v>
      </c>
      <c r="CL1672" s="72">
        <v>0</v>
      </c>
      <c r="CM1672" s="72">
        <v>0</v>
      </c>
      <c r="CN1672" s="72">
        <v>0</v>
      </c>
      <c r="CO1672" s="72">
        <v>0</v>
      </c>
      <c r="CP1672" s="72">
        <v>0</v>
      </c>
      <c r="CQ1672" s="72">
        <v>0</v>
      </c>
      <c r="CR1672" s="72">
        <v>0</v>
      </c>
      <c r="CS1672" s="72">
        <v>0</v>
      </c>
      <c r="CT1672" s="89">
        <v>0</v>
      </c>
      <c r="CV1672" s="72"/>
      <c r="CX1672" s="94" t="s">
        <v>1524</v>
      </c>
      <c r="CY1672" s="72" t="s">
        <v>3292</v>
      </c>
      <c r="CZ1672" s="88">
        <v>2.1510464841145217E-4</v>
      </c>
      <c r="DA1672" s="88">
        <v>0</v>
      </c>
      <c r="DB1672" s="88">
        <v>0</v>
      </c>
      <c r="DC1672" s="88">
        <v>0</v>
      </c>
      <c r="DD1672" s="88">
        <v>0</v>
      </c>
      <c r="DE1672" s="88">
        <v>0</v>
      </c>
      <c r="DF1672" s="88">
        <v>0</v>
      </c>
      <c r="DG1672" s="88">
        <v>0</v>
      </c>
      <c r="DH1672">
        <f t="shared" si="78"/>
        <v>2.1510464841145217E-4</v>
      </c>
      <c r="DI1672">
        <f t="shared" si="79"/>
        <v>0</v>
      </c>
      <c r="DJ1672">
        <f t="shared" si="80"/>
        <v>2.1510464841145217E-4</v>
      </c>
    </row>
    <row r="1673" spans="1:114" s="74" customFormat="1" x14ac:dyDescent="0.2">
      <c r="A1673" s="74" t="s">
        <v>1777</v>
      </c>
      <c r="B1673" s="74" t="s">
        <v>3545</v>
      </c>
      <c r="C1673" s="88">
        <v>0</v>
      </c>
      <c r="D1673" s="88">
        <v>0</v>
      </c>
      <c r="E1673" s="88">
        <v>0</v>
      </c>
      <c r="F1673" s="88">
        <v>0</v>
      </c>
      <c r="G1673" s="88">
        <v>0</v>
      </c>
      <c r="H1673" s="88">
        <v>0</v>
      </c>
      <c r="I1673" s="88">
        <v>0</v>
      </c>
      <c r="J1673" s="88">
        <v>0</v>
      </c>
      <c r="K1673" s="72">
        <v>0</v>
      </c>
      <c r="L1673" s="72">
        <v>0</v>
      </c>
      <c r="M1673" s="72">
        <v>0</v>
      </c>
      <c r="N1673" s="89">
        <v>0</v>
      </c>
      <c r="O1673" s="91">
        <v>0</v>
      </c>
      <c r="P1673" s="88">
        <v>0</v>
      </c>
      <c r="Q1673" s="88">
        <v>0</v>
      </c>
      <c r="R1673" s="88">
        <v>0</v>
      </c>
      <c r="S1673" s="88">
        <v>0</v>
      </c>
      <c r="T1673" s="88">
        <v>0</v>
      </c>
      <c r="U1673" s="88">
        <v>0</v>
      </c>
      <c r="V1673" s="88">
        <v>0</v>
      </c>
      <c r="W1673" s="72">
        <v>0</v>
      </c>
      <c r="X1673" s="72">
        <v>0</v>
      </c>
      <c r="Y1673" s="72">
        <v>0</v>
      </c>
      <c r="Z1673" s="89">
        <v>0</v>
      </c>
      <c r="AA1673" s="91">
        <v>0</v>
      </c>
      <c r="AB1673" s="88">
        <v>0</v>
      </c>
      <c r="AC1673" s="88">
        <v>0</v>
      </c>
      <c r="AD1673" s="88">
        <v>0</v>
      </c>
      <c r="AE1673" s="88">
        <v>0</v>
      </c>
      <c r="AF1673" s="88">
        <v>0</v>
      </c>
      <c r="AG1673" s="88">
        <v>0</v>
      </c>
      <c r="AH1673" s="88">
        <v>0</v>
      </c>
      <c r="AI1673" s="72">
        <v>0</v>
      </c>
      <c r="AJ1673" s="72">
        <v>0</v>
      </c>
      <c r="AK1673" s="72">
        <v>0</v>
      </c>
      <c r="AL1673" s="89">
        <v>0</v>
      </c>
      <c r="AM1673" s="91">
        <v>0</v>
      </c>
      <c r="AN1673" s="88">
        <v>0</v>
      </c>
      <c r="AO1673" s="88">
        <v>0</v>
      </c>
      <c r="AP1673" s="88">
        <v>0</v>
      </c>
      <c r="AQ1673" s="88">
        <v>0</v>
      </c>
      <c r="AR1673" s="88">
        <v>0</v>
      </c>
      <c r="AS1673" s="88">
        <v>0</v>
      </c>
      <c r="AT1673" s="88">
        <v>0</v>
      </c>
      <c r="AU1673" s="72">
        <v>0</v>
      </c>
      <c r="AV1673" s="72">
        <v>0</v>
      </c>
      <c r="AW1673" s="72">
        <v>0</v>
      </c>
      <c r="AX1673" s="89">
        <v>0</v>
      </c>
      <c r="AY1673" s="72">
        <v>0</v>
      </c>
      <c r="AZ1673" s="72">
        <v>0</v>
      </c>
      <c r="BA1673" s="72">
        <v>0</v>
      </c>
      <c r="BB1673" s="72">
        <v>0</v>
      </c>
      <c r="BC1673" s="72">
        <v>0</v>
      </c>
      <c r="BD1673" s="72">
        <v>0</v>
      </c>
      <c r="BE1673" s="72">
        <v>0</v>
      </c>
      <c r="BF1673" s="72">
        <v>0</v>
      </c>
      <c r="BG1673" s="72">
        <v>0</v>
      </c>
      <c r="BH1673" s="72">
        <v>0</v>
      </c>
      <c r="BI1673" s="72">
        <v>0</v>
      </c>
      <c r="BJ1673" s="89">
        <v>0</v>
      </c>
      <c r="BK1673" s="72">
        <v>0</v>
      </c>
      <c r="BL1673" s="72">
        <v>0</v>
      </c>
      <c r="BM1673" s="72">
        <v>0</v>
      </c>
      <c r="BN1673" s="72">
        <v>0</v>
      </c>
      <c r="BO1673" s="72">
        <v>0</v>
      </c>
      <c r="BP1673" s="72">
        <v>0</v>
      </c>
      <c r="BQ1673" s="72">
        <v>0</v>
      </c>
      <c r="BR1673" s="72">
        <v>0</v>
      </c>
      <c r="BS1673" s="72">
        <v>0</v>
      </c>
      <c r="BT1673" s="72">
        <v>0</v>
      </c>
      <c r="BU1673" s="72">
        <v>0</v>
      </c>
      <c r="BV1673" s="89">
        <v>0</v>
      </c>
      <c r="BW1673" s="72">
        <v>0</v>
      </c>
      <c r="BX1673" s="72">
        <v>0</v>
      </c>
      <c r="BY1673" s="72">
        <v>0</v>
      </c>
      <c r="BZ1673" s="72">
        <v>0</v>
      </c>
      <c r="CA1673" s="72">
        <v>0</v>
      </c>
      <c r="CB1673" s="72">
        <v>0</v>
      </c>
      <c r="CC1673" s="72">
        <v>0</v>
      </c>
      <c r="CD1673" s="72">
        <v>0</v>
      </c>
      <c r="CE1673" s="72">
        <v>0</v>
      </c>
      <c r="CF1673" s="72">
        <v>0</v>
      </c>
      <c r="CG1673" s="72">
        <v>0</v>
      </c>
      <c r="CH1673" s="89">
        <v>7.7267810230258081E-3</v>
      </c>
      <c r="CI1673" s="72">
        <v>0</v>
      </c>
      <c r="CJ1673" s="72">
        <v>0</v>
      </c>
      <c r="CK1673" s="72">
        <v>0</v>
      </c>
      <c r="CL1673" s="72">
        <v>0</v>
      </c>
      <c r="CM1673" s="72">
        <v>0</v>
      </c>
      <c r="CN1673" s="72">
        <v>0</v>
      </c>
      <c r="CO1673" s="72">
        <v>0</v>
      </c>
      <c r="CP1673" s="72">
        <v>0</v>
      </c>
      <c r="CQ1673" s="72">
        <v>0</v>
      </c>
      <c r="CR1673" s="72">
        <v>0</v>
      </c>
      <c r="CS1673" s="72">
        <v>0</v>
      </c>
      <c r="CT1673" s="89">
        <v>0</v>
      </c>
      <c r="CV1673" s="72"/>
      <c r="CX1673" s="94" t="s">
        <v>1591</v>
      </c>
      <c r="CY1673" s="72" t="s">
        <v>3359</v>
      </c>
      <c r="CZ1673" s="88">
        <v>9.6301261161316177E-5</v>
      </c>
      <c r="DA1673" s="88">
        <v>0</v>
      </c>
      <c r="DB1673" s="88">
        <v>0</v>
      </c>
      <c r="DC1673" s="88">
        <v>1.141568149335379E-4</v>
      </c>
      <c r="DD1673" s="88">
        <v>0</v>
      </c>
      <c r="DE1673" s="88">
        <v>0</v>
      </c>
      <c r="DF1673" s="88">
        <v>0</v>
      </c>
      <c r="DG1673" s="88">
        <v>0</v>
      </c>
      <c r="DH1673">
        <f t="shared" si="78"/>
        <v>9.6301261161316177E-5</v>
      </c>
      <c r="DI1673">
        <f t="shared" si="79"/>
        <v>1.141568149335379E-4</v>
      </c>
      <c r="DJ1673">
        <f t="shared" si="80"/>
        <v>2.1045807609485406E-4</v>
      </c>
    </row>
    <row r="1674" spans="1:114" s="74" customFormat="1" x14ac:dyDescent="0.2">
      <c r="A1674" s="74" t="s">
        <v>791</v>
      </c>
      <c r="B1674" s="74" t="s">
        <v>2559</v>
      </c>
      <c r="C1674" s="88">
        <v>0</v>
      </c>
      <c r="D1674" s="88">
        <v>0</v>
      </c>
      <c r="E1674" s="88">
        <v>0</v>
      </c>
      <c r="F1674" s="88">
        <v>0</v>
      </c>
      <c r="G1674" s="88">
        <v>0</v>
      </c>
      <c r="H1674" s="88">
        <v>0</v>
      </c>
      <c r="I1674" s="88">
        <v>0</v>
      </c>
      <c r="J1674" s="88">
        <v>0</v>
      </c>
      <c r="K1674" s="72">
        <v>0</v>
      </c>
      <c r="L1674" s="72">
        <v>0</v>
      </c>
      <c r="M1674" s="72">
        <v>0</v>
      </c>
      <c r="N1674" s="89">
        <v>0</v>
      </c>
      <c r="O1674" s="91">
        <v>0</v>
      </c>
      <c r="P1674" s="88">
        <v>0</v>
      </c>
      <c r="Q1674" s="88">
        <v>0</v>
      </c>
      <c r="R1674" s="88">
        <v>0</v>
      </c>
      <c r="S1674" s="88">
        <v>0</v>
      </c>
      <c r="T1674" s="88">
        <v>0</v>
      </c>
      <c r="U1674" s="88">
        <v>0</v>
      </c>
      <c r="V1674" s="88">
        <v>0</v>
      </c>
      <c r="W1674" s="72">
        <v>0</v>
      </c>
      <c r="X1674" s="72">
        <v>0</v>
      </c>
      <c r="Y1674" s="72">
        <v>0</v>
      </c>
      <c r="Z1674" s="89">
        <v>0</v>
      </c>
      <c r="AA1674" s="91">
        <v>0</v>
      </c>
      <c r="AB1674" s="88">
        <v>0</v>
      </c>
      <c r="AC1674" s="88">
        <v>0</v>
      </c>
      <c r="AD1674" s="88">
        <v>0.23372816226280552</v>
      </c>
      <c r="AE1674" s="88">
        <v>0</v>
      </c>
      <c r="AF1674" s="88">
        <v>0</v>
      </c>
      <c r="AG1674" s="88">
        <v>0</v>
      </c>
      <c r="AH1674" s="88">
        <v>0</v>
      </c>
      <c r="AI1674" s="72">
        <v>0</v>
      </c>
      <c r="AJ1674" s="72">
        <v>0</v>
      </c>
      <c r="AK1674" s="72">
        <v>0</v>
      </c>
      <c r="AL1674" s="89">
        <v>0</v>
      </c>
      <c r="AM1674" s="91">
        <v>0</v>
      </c>
      <c r="AN1674" s="88">
        <v>0</v>
      </c>
      <c r="AO1674" s="88">
        <v>0</v>
      </c>
      <c r="AP1674" s="88">
        <v>0</v>
      </c>
      <c r="AQ1674" s="88">
        <v>0</v>
      </c>
      <c r="AR1674" s="88">
        <v>0</v>
      </c>
      <c r="AS1674" s="88">
        <v>0</v>
      </c>
      <c r="AT1674" s="88">
        <v>0</v>
      </c>
      <c r="AU1674" s="72">
        <v>0</v>
      </c>
      <c r="AV1674" s="72">
        <v>0</v>
      </c>
      <c r="AW1674" s="72">
        <v>0</v>
      </c>
      <c r="AX1674" s="89">
        <v>0</v>
      </c>
      <c r="AY1674" s="72">
        <v>0</v>
      </c>
      <c r="AZ1674" s="72">
        <v>0</v>
      </c>
      <c r="BA1674" s="72">
        <v>0</v>
      </c>
      <c r="BB1674" s="72">
        <v>0</v>
      </c>
      <c r="BC1674" s="72">
        <v>0</v>
      </c>
      <c r="BD1674" s="72">
        <v>0</v>
      </c>
      <c r="BE1674" s="72">
        <v>0</v>
      </c>
      <c r="BF1674" s="72">
        <v>0</v>
      </c>
      <c r="BG1674" s="72">
        <v>0</v>
      </c>
      <c r="BH1674" s="72">
        <v>0</v>
      </c>
      <c r="BI1674" s="72">
        <v>0</v>
      </c>
      <c r="BJ1674" s="89">
        <v>0</v>
      </c>
      <c r="BK1674" s="72">
        <v>0</v>
      </c>
      <c r="BL1674" s="72">
        <v>0</v>
      </c>
      <c r="BM1674" s="72">
        <v>0</v>
      </c>
      <c r="BN1674" s="72">
        <v>0</v>
      </c>
      <c r="BO1674" s="72">
        <v>0</v>
      </c>
      <c r="BP1674" s="72">
        <v>0</v>
      </c>
      <c r="BQ1674" s="72">
        <v>0</v>
      </c>
      <c r="BR1674" s="72">
        <v>0</v>
      </c>
      <c r="BS1674" s="72">
        <v>0</v>
      </c>
      <c r="BT1674" s="72">
        <v>0</v>
      </c>
      <c r="BU1674" s="72">
        <v>0</v>
      </c>
      <c r="BV1674" s="89">
        <v>0</v>
      </c>
      <c r="BW1674" s="72">
        <v>0</v>
      </c>
      <c r="BX1674" s="72">
        <v>0</v>
      </c>
      <c r="BY1674" s="72">
        <v>0</v>
      </c>
      <c r="BZ1674" s="72">
        <v>0</v>
      </c>
      <c r="CA1674" s="72">
        <v>0</v>
      </c>
      <c r="CB1674" s="72">
        <v>0</v>
      </c>
      <c r="CC1674" s="72">
        <v>0</v>
      </c>
      <c r="CD1674" s="72">
        <v>0</v>
      </c>
      <c r="CE1674" s="72">
        <v>0</v>
      </c>
      <c r="CF1674" s="72">
        <v>0</v>
      </c>
      <c r="CG1674" s="72">
        <v>0</v>
      </c>
      <c r="CH1674" s="89">
        <v>0</v>
      </c>
      <c r="CI1674" s="72">
        <v>0</v>
      </c>
      <c r="CJ1674" s="72">
        <v>0</v>
      </c>
      <c r="CK1674" s="72">
        <v>0</v>
      </c>
      <c r="CL1674" s="72">
        <v>0</v>
      </c>
      <c r="CM1674" s="72">
        <v>0</v>
      </c>
      <c r="CN1674" s="72">
        <v>0</v>
      </c>
      <c r="CO1674" s="72">
        <v>0</v>
      </c>
      <c r="CP1674" s="72">
        <v>0</v>
      </c>
      <c r="CQ1674" s="72">
        <v>0</v>
      </c>
      <c r="CR1674" s="72">
        <v>0</v>
      </c>
      <c r="CS1674" s="72">
        <v>0</v>
      </c>
      <c r="CT1674" s="89">
        <v>0</v>
      </c>
      <c r="CV1674" s="72"/>
      <c r="CX1674" s="94" t="s">
        <v>1525</v>
      </c>
      <c r="CY1674" s="72" t="s">
        <v>3293</v>
      </c>
      <c r="CZ1674" s="88">
        <v>1.0755232420572608E-4</v>
      </c>
      <c r="DA1674" s="88">
        <v>0</v>
      </c>
      <c r="DB1674" s="88">
        <v>1.0207664731293432E-4</v>
      </c>
      <c r="DC1674" s="88">
        <v>0</v>
      </c>
      <c r="DD1674" s="88">
        <v>0</v>
      </c>
      <c r="DE1674" s="88">
        <v>0</v>
      </c>
      <c r="DF1674" s="88">
        <v>0</v>
      </c>
      <c r="DG1674" s="88">
        <v>0</v>
      </c>
      <c r="DH1674">
        <f t="shared" si="78"/>
        <v>2.0962897151866039E-4</v>
      </c>
      <c r="DI1674">
        <f t="shared" si="79"/>
        <v>0</v>
      </c>
      <c r="DJ1674">
        <f t="shared" si="80"/>
        <v>2.0962897151866039E-4</v>
      </c>
    </row>
    <row r="1675" spans="1:114" s="74" customFormat="1" x14ac:dyDescent="0.2">
      <c r="A1675" s="74" t="s">
        <v>1629</v>
      </c>
      <c r="B1675" s="74" t="s">
        <v>3397</v>
      </c>
      <c r="C1675" s="88">
        <v>0</v>
      </c>
      <c r="D1675" s="88">
        <v>0</v>
      </c>
      <c r="E1675" s="88">
        <v>0</v>
      </c>
      <c r="F1675" s="88">
        <v>0</v>
      </c>
      <c r="G1675" s="88">
        <v>0</v>
      </c>
      <c r="H1675" s="88">
        <v>0</v>
      </c>
      <c r="I1675" s="88">
        <v>0</v>
      </c>
      <c r="J1675" s="88">
        <v>0</v>
      </c>
      <c r="K1675" s="72">
        <v>0</v>
      </c>
      <c r="L1675" s="72">
        <v>0</v>
      </c>
      <c r="M1675" s="72">
        <v>0</v>
      </c>
      <c r="N1675" s="89">
        <v>0</v>
      </c>
      <c r="O1675" s="91">
        <v>0</v>
      </c>
      <c r="P1675" s="88">
        <v>0</v>
      </c>
      <c r="Q1675" s="88">
        <v>0</v>
      </c>
      <c r="R1675" s="88">
        <v>0</v>
      </c>
      <c r="S1675" s="88">
        <v>0</v>
      </c>
      <c r="T1675" s="88">
        <v>0</v>
      </c>
      <c r="U1675" s="88">
        <v>0</v>
      </c>
      <c r="V1675" s="88">
        <v>0</v>
      </c>
      <c r="W1675" s="72">
        <v>0</v>
      </c>
      <c r="X1675" s="72">
        <v>0</v>
      </c>
      <c r="Y1675" s="72">
        <v>0</v>
      </c>
      <c r="Z1675" s="89">
        <v>0</v>
      </c>
      <c r="AA1675" s="91">
        <v>0</v>
      </c>
      <c r="AB1675" s="88">
        <v>0</v>
      </c>
      <c r="AC1675" s="88">
        <v>0</v>
      </c>
      <c r="AD1675" s="88">
        <v>0</v>
      </c>
      <c r="AE1675" s="88">
        <v>0</v>
      </c>
      <c r="AF1675" s="88">
        <v>0</v>
      </c>
      <c r="AG1675" s="88">
        <v>7.5136560699070557E-4</v>
      </c>
      <c r="AH1675" s="88">
        <v>0</v>
      </c>
      <c r="AI1675" s="72">
        <v>0</v>
      </c>
      <c r="AJ1675" s="72">
        <v>0</v>
      </c>
      <c r="AK1675" s="72">
        <v>0</v>
      </c>
      <c r="AL1675" s="89">
        <v>0</v>
      </c>
      <c r="AM1675" s="91">
        <v>0</v>
      </c>
      <c r="AN1675" s="88">
        <v>0</v>
      </c>
      <c r="AO1675" s="88">
        <v>0</v>
      </c>
      <c r="AP1675" s="88">
        <v>0</v>
      </c>
      <c r="AQ1675" s="88">
        <v>0</v>
      </c>
      <c r="AR1675" s="88">
        <v>0</v>
      </c>
      <c r="AS1675" s="88">
        <v>0</v>
      </c>
      <c r="AT1675" s="88">
        <v>0</v>
      </c>
      <c r="AU1675" s="72">
        <v>0</v>
      </c>
      <c r="AV1675" s="72">
        <v>0</v>
      </c>
      <c r="AW1675" s="72">
        <v>0</v>
      </c>
      <c r="AX1675" s="89">
        <v>0</v>
      </c>
      <c r="AY1675" s="72">
        <v>0</v>
      </c>
      <c r="AZ1675" s="72">
        <v>0</v>
      </c>
      <c r="BA1675" s="72">
        <v>0</v>
      </c>
      <c r="BB1675" s="72">
        <v>0</v>
      </c>
      <c r="BC1675" s="72">
        <v>0</v>
      </c>
      <c r="BD1675" s="72">
        <v>0</v>
      </c>
      <c r="BE1675" s="72">
        <v>0</v>
      </c>
      <c r="BF1675" s="72">
        <v>0</v>
      </c>
      <c r="BG1675" s="72">
        <v>0</v>
      </c>
      <c r="BH1675" s="72">
        <v>0</v>
      </c>
      <c r="BI1675" s="72">
        <v>0</v>
      </c>
      <c r="BJ1675" s="89">
        <v>0</v>
      </c>
      <c r="BK1675" s="72">
        <v>0</v>
      </c>
      <c r="BL1675" s="72">
        <v>0</v>
      </c>
      <c r="BM1675" s="72">
        <v>0</v>
      </c>
      <c r="BN1675" s="72">
        <v>0</v>
      </c>
      <c r="BO1675" s="72">
        <v>0</v>
      </c>
      <c r="BP1675" s="72">
        <v>0</v>
      </c>
      <c r="BQ1675" s="72">
        <v>0</v>
      </c>
      <c r="BR1675" s="72">
        <v>0</v>
      </c>
      <c r="BS1675" s="72">
        <v>0</v>
      </c>
      <c r="BT1675" s="72">
        <v>0</v>
      </c>
      <c r="BU1675" s="72">
        <v>0</v>
      </c>
      <c r="BV1675" s="89">
        <v>0</v>
      </c>
      <c r="BW1675" s="72">
        <v>0</v>
      </c>
      <c r="BX1675" s="72">
        <v>0</v>
      </c>
      <c r="BY1675" s="72">
        <v>0</v>
      </c>
      <c r="BZ1675" s="72">
        <v>0</v>
      </c>
      <c r="CA1675" s="72">
        <v>0</v>
      </c>
      <c r="CB1675" s="72">
        <v>0</v>
      </c>
      <c r="CC1675" s="72">
        <v>0</v>
      </c>
      <c r="CD1675" s="72">
        <v>0</v>
      </c>
      <c r="CE1675" s="72">
        <v>0</v>
      </c>
      <c r="CF1675" s="72">
        <v>0</v>
      </c>
      <c r="CG1675" s="72">
        <v>0</v>
      </c>
      <c r="CH1675" s="89">
        <v>0</v>
      </c>
      <c r="CI1675" s="72">
        <v>0</v>
      </c>
      <c r="CJ1675" s="72">
        <v>0</v>
      </c>
      <c r="CK1675" s="72">
        <v>0</v>
      </c>
      <c r="CL1675" s="72">
        <v>0</v>
      </c>
      <c r="CM1675" s="72">
        <v>0</v>
      </c>
      <c r="CN1675" s="72">
        <v>0</v>
      </c>
      <c r="CO1675" s="72">
        <v>0</v>
      </c>
      <c r="CP1675" s="72">
        <v>0</v>
      </c>
      <c r="CQ1675" s="72">
        <v>0</v>
      </c>
      <c r="CR1675" s="72">
        <v>0</v>
      </c>
      <c r="CS1675" s="72">
        <v>0</v>
      </c>
      <c r="CT1675" s="89">
        <v>0</v>
      </c>
      <c r="CV1675" s="72"/>
      <c r="CX1675" s="94" t="s">
        <v>1786</v>
      </c>
      <c r="CY1675" s="72" t="s">
        <v>3554</v>
      </c>
      <c r="CZ1675" s="88">
        <v>0</v>
      </c>
      <c r="DA1675" s="88">
        <v>0</v>
      </c>
      <c r="DB1675" s="88">
        <v>0</v>
      </c>
      <c r="DC1675" s="88">
        <v>1.141568149335379E-4</v>
      </c>
      <c r="DD1675" s="88">
        <v>0</v>
      </c>
      <c r="DE1675" s="88">
        <v>0</v>
      </c>
      <c r="DF1675" s="88">
        <v>0</v>
      </c>
      <c r="DG1675" s="88">
        <v>9.3170248131004829E-5</v>
      </c>
      <c r="DH1675">
        <f t="shared" si="78"/>
        <v>0</v>
      </c>
      <c r="DI1675">
        <f t="shared" si="79"/>
        <v>2.0732706306454273E-4</v>
      </c>
      <c r="DJ1675">
        <f t="shared" si="80"/>
        <v>2.0732706306454273E-4</v>
      </c>
    </row>
    <row r="1676" spans="1:114" s="74" customFormat="1" x14ac:dyDescent="0.2">
      <c r="A1676" s="74" t="s">
        <v>1671</v>
      </c>
      <c r="B1676" s="74" t="s">
        <v>3439</v>
      </c>
      <c r="C1676" s="88">
        <v>0</v>
      </c>
      <c r="D1676" s="88">
        <v>0</v>
      </c>
      <c r="E1676" s="88">
        <v>0</v>
      </c>
      <c r="F1676" s="88">
        <v>0</v>
      </c>
      <c r="G1676" s="88">
        <v>0</v>
      </c>
      <c r="H1676" s="88">
        <v>0</v>
      </c>
      <c r="I1676" s="88">
        <v>0</v>
      </c>
      <c r="J1676" s="88">
        <v>0</v>
      </c>
      <c r="K1676" s="72">
        <v>0</v>
      </c>
      <c r="L1676" s="72">
        <v>0</v>
      </c>
      <c r="M1676" s="72">
        <v>0</v>
      </c>
      <c r="N1676" s="89">
        <v>0</v>
      </c>
      <c r="O1676" s="91">
        <v>0</v>
      </c>
      <c r="P1676" s="88">
        <v>0</v>
      </c>
      <c r="Q1676" s="88">
        <v>0</v>
      </c>
      <c r="R1676" s="88">
        <v>0</v>
      </c>
      <c r="S1676" s="88">
        <v>0</v>
      </c>
      <c r="T1676" s="88">
        <v>0</v>
      </c>
      <c r="U1676" s="88">
        <v>0</v>
      </c>
      <c r="V1676" s="88">
        <v>0</v>
      </c>
      <c r="W1676" s="72">
        <v>0</v>
      </c>
      <c r="X1676" s="72">
        <v>0</v>
      </c>
      <c r="Y1676" s="72">
        <v>0</v>
      </c>
      <c r="Z1676" s="89">
        <v>0</v>
      </c>
      <c r="AA1676" s="91">
        <v>0</v>
      </c>
      <c r="AB1676" s="88">
        <v>0</v>
      </c>
      <c r="AC1676" s="88">
        <v>0</v>
      </c>
      <c r="AD1676" s="88">
        <v>0</v>
      </c>
      <c r="AE1676" s="88">
        <v>0</v>
      </c>
      <c r="AF1676" s="88">
        <v>0</v>
      </c>
      <c r="AG1676" s="88">
        <v>0</v>
      </c>
      <c r="AH1676" s="88">
        <v>0</v>
      </c>
      <c r="AI1676" s="72">
        <v>0</v>
      </c>
      <c r="AJ1676" s="72">
        <v>0</v>
      </c>
      <c r="AK1676" s="72">
        <v>0</v>
      </c>
      <c r="AL1676" s="89">
        <v>0</v>
      </c>
      <c r="AM1676" s="91">
        <v>0</v>
      </c>
      <c r="AN1676" s="88">
        <v>0</v>
      </c>
      <c r="AO1676" s="88">
        <v>0</v>
      </c>
      <c r="AP1676" s="88">
        <v>0</v>
      </c>
      <c r="AQ1676" s="88">
        <v>0</v>
      </c>
      <c r="AR1676" s="88">
        <v>0</v>
      </c>
      <c r="AS1676" s="88">
        <v>0</v>
      </c>
      <c r="AT1676" s="88">
        <v>0</v>
      </c>
      <c r="AU1676" s="72">
        <v>0</v>
      </c>
      <c r="AV1676" s="72">
        <v>0</v>
      </c>
      <c r="AW1676" s="72">
        <v>0</v>
      </c>
      <c r="AX1676" s="89">
        <v>0</v>
      </c>
      <c r="AY1676" s="72">
        <v>0</v>
      </c>
      <c r="AZ1676" s="72">
        <v>0</v>
      </c>
      <c r="BA1676" s="72">
        <v>0</v>
      </c>
      <c r="BB1676" s="72">
        <v>0</v>
      </c>
      <c r="BC1676" s="72">
        <v>0</v>
      </c>
      <c r="BD1676" s="72">
        <v>0.3314798973481608</v>
      </c>
      <c r="BE1676" s="72">
        <v>0</v>
      </c>
      <c r="BF1676" s="72">
        <v>0</v>
      </c>
      <c r="BG1676" s="72">
        <v>0</v>
      </c>
      <c r="BH1676" s="72">
        <v>0</v>
      </c>
      <c r="BI1676" s="72">
        <v>0</v>
      </c>
      <c r="BJ1676" s="89">
        <v>0</v>
      </c>
      <c r="BK1676" s="72">
        <v>0</v>
      </c>
      <c r="BL1676" s="72">
        <v>0</v>
      </c>
      <c r="BM1676" s="72">
        <v>0</v>
      </c>
      <c r="BN1676" s="72">
        <v>0</v>
      </c>
      <c r="BO1676" s="72">
        <v>0</v>
      </c>
      <c r="BP1676" s="72">
        <v>0</v>
      </c>
      <c r="BQ1676" s="72">
        <v>0</v>
      </c>
      <c r="BR1676" s="72">
        <v>0</v>
      </c>
      <c r="BS1676" s="72">
        <v>0</v>
      </c>
      <c r="BT1676" s="72">
        <v>0</v>
      </c>
      <c r="BU1676" s="72">
        <v>0</v>
      </c>
      <c r="BV1676" s="89">
        <v>0</v>
      </c>
      <c r="BW1676" s="72">
        <v>0</v>
      </c>
      <c r="BX1676" s="72">
        <v>0</v>
      </c>
      <c r="BY1676" s="72">
        <v>0</v>
      </c>
      <c r="BZ1676" s="72">
        <v>0</v>
      </c>
      <c r="CA1676" s="72">
        <v>0</v>
      </c>
      <c r="CB1676" s="72">
        <v>0</v>
      </c>
      <c r="CC1676" s="72">
        <v>0</v>
      </c>
      <c r="CD1676" s="72">
        <v>0</v>
      </c>
      <c r="CE1676" s="72">
        <v>0</v>
      </c>
      <c r="CF1676" s="72">
        <v>0</v>
      </c>
      <c r="CG1676" s="72">
        <v>0</v>
      </c>
      <c r="CH1676" s="89">
        <v>0</v>
      </c>
      <c r="CI1676" s="72">
        <v>0</v>
      </c>
      <c r="CJ1676" s="72">
        <v>0</v>
      </c>
      <c r="CK1676" s="72">
        <v>0</v>
      </c>
      <c r="CL1676" s="72">
        <v>0</v>
      </c>
      <c r="CM1676" s="72">
        <v>0</v>
      </c>
      <c r="CN1676" s="72">
        <v>0</v>
      </c>
      <c r="CO1676" s="72">
        <v>0</v>
      </c>
      <c r="CP1676" s="72">
        <v>0</v>
      </c>
      <c r="CQ1676" s="72">
        <v>0</v>
      </c>
      <c r="CR1676" s="72">
        <v>0</v>
      </c>
      <c r="CS1676" s="72">
        <v>0</v>
      </c>
      <c r="CT1676" s="89">
        <v>0</v>
      </c>
      <c r="CV1676" s="72"/>
      <c r="CX1676" s="94" t="s">
        <v>1526</v>
      </c>
      <c r="CY1676" s="72" t="s">
        <v>3294</v>
      </c>
      <c r="CZ1676" s="88">
        <v>6.4524954380857256E-5</v>
      </c>
      <c r="DA1676" s="88">
        <v>0</v>
      </c>
      <c r="DB1676" s="88">
        <v>1.4198172411247225E-4</v>
      </c>
      <c r="DC1676" s="88">
        <v>0</v>
      </c>
      <c r="DD1676" s="88">
        <v>0</v>
      </c>
      <c r="DE1676" s="88">
        <v>0</v>
      </c>
      <c r="DF1676" s="88">
        <v>0</v>
      </c>
      <c r="DG1676" s="88">
        <v>0</v>
      </c>
      <c r="DH1676">
        <f t="shared" si="78"/>
        <v>2.0650667849332952E-4</v>
      </c>
      <c r="DI1676">
        <f t="shared" si="79"/>
        <v>0</v>
      </c>
      <c r="DJ1676">
        <f t="shared" si="80"/>
        <v>2.0650667849332952E-4</v>
      </c>
    </row>
    <row r="1677" spans="1:114" s="74" customFormat="1" x14ac:dyDescent="0.2">
      <c r="A1677" s="74" t="s">
        <v>1024</v>
      </c>
      <c r="B1677" s="74" t="s">
        <v>2792</v>
      </c>
      <c r="C1677" s="88">
        <v>0</v>
      </c>
      <c r="D1677" s="88">
        <v>0</v>
      </c>
      <c r="E1677" s="88">
        <v>0</v>
      </c>
      <c r="F1677" s="88">
        <v>0</v>
      </c>
      <c r="G1677" s="88">
        <v>2.0394076305220884E-2</v>
      </c>
      <c r="H1677" s="88">
        <v>0</v>
      </c>
      <c r="I1677" s="88">
        <v>0</v>
      </c>
      <c r="J1677" s="88">
        <v>0</v>
      </c>
      <c r="K1677" s="72">
        <v>0</v>
      </c>
      <c r="L1677" s="72">
        <v>0</v>
      </c>
      <c r="M1677" s="72">
        <v>0</v>
      </c>
      <c r="N1677" s="89">
        <v>0</v>
      </c>
      <c r="O1677" s="91">
        <v>0</v>
      </c>
      <c r="P1677" s="88">
        <v>0</v>
      </c>
      <c r="Q1677" s="88">
        <v>0</v>
      </c>
      <c r="R1677" s="88">
        <v>0</v>
      </c>
      <c r="S1677" s="88">
        <v>0</v>
      </c>
      <c r="T1677" s="88">
        <v>0</v>
      </c>
      <c r="U1677" s="88">
        <v>0</v>
      </c>
      <c r="V1677" s="88">
        <v>0</v>
      </c>
      <c r="W1677" s="72">
        <v>0</v>
      </c>
      <c r="X1677" s="72">
        <v>0</v>
      </c>
      <c r="Y1677" s="72">
        <v>0</v>
      </c>
      <c r="Z1677" s="89">
        <v>0</v>
      </c>
      <c r="AA1677" s="91">
        <v>0</v>
      </c>
      <c r="AB1677" s="88">
        <v>0</v>
      </c>
      <c r="AC1677" s="88">
        <v>0</v>
      </c>
      <c r="AD1677" s="88">
        <v>0</v>
      </c>
      <c r="AE1677" s="88">
        <v>0</v>
      </c>
      <c r="AF1677" s="88">
        <v>0</v>
      </c>
      <c r="AG1677" s="88">
        <v>0</v>
      </c>
      <c r="AH1677" s="88">
        <v>0</v>
      </c>
      <c r="AI1677" s="72">
        <v>0</v>
      </c>
      <c r="AJ1677" s="72">
        <v>0</v>
      </c>
      <c r="AK1677" s="72">
        <v>0</v>
      </c>
      <c r="AL1677" s="89">
        <v>0</v>
      </c>
      <c r="AM1677" s="91">
        <v>0</v>
      </c>
      <c r="AN1677" s="88">
        <v>0</v>
      </c>
      <c r="AO1677" s="88">
        <v>0</v>
      </c>
      <c r="AP1677" s="88">
        <v>0</v>
      </c>
      <c r="AQ1677" s="88">
        <v>4.5992115637319315E-2</v>
      </c>
      <c r="AR1677" s="88">
        <v>0</v>
      </c>
      <c r="AS1677" s="88">
        <v>0</v>
      </c>
      <c r="AT1677" s="88">
        <v>0</v>
      </c>
      <c r="AU1677" s="72">
        <v>0</v>
      </c>
      <c r="AV1677" s="72">
        <v>0</v>
      </c>
      <c r="AW1677" s="72">
        <v>0</v>
      </c>
      <c r="AX1677" s="89">
        <v>0</v>
      </c>
      <c r="AY1677" s="72">
        <v>0</v>
      </c>
      <c r="AZ1677" s="72">
        <v>0</v>
      </c>
      <c r="BA1677" s="72">
        <v>0</v>
      </c>
      <c r="BB1677" s="72">
        <v>0</v>
      </c>
      <c r="BC1677" s="72">
        <v>0</v>
      </c>
      <c r="BD1677" s="72">
        <v>0</v>
      </c>
      <c r="BE1677" s="72">
        <v>0</v>
      </c>
      <c r="BF1677" s="72">
        <v>0</v>
      </c>
      <c r="BG1677" s="72">
        <v>0</v>
      </c>
      <c r="BH1677" s="72">
        <v>0</v>
      </c>
      <c r="BI1677" s="72">
        <v>0</v>
      </c>
      <c r="BJ1677" s="89">
        <v>0</v>
      </c>
      <c r="BK1677" s="72">
        <v>0</v>
      </c>
      <c r="BL1677" s="72">
        <v>0</v>
      </c>
      <c r="BM1677" s="72">
        <v>0</v>
      </c>
      <c r="BN1677" s="72">
        <v>0</v>
      </c>
      <c r="BO1677" s="72">
        <v>0</v>
      </c>
      <c r="BP1677" s="72">
        <v>0</v>
      </c>
      <c r="BQ1677" s="72">
        <v>0</v>
      </c>
      <c r="BR1677" s="72">
        <v>0</v>
      </c>
      <c r="BS1677" s="72">
        <v>0</v>
      </c>
      <c r="BT1677" s="72">
        <v>0</v>
      </c>
      <c r="BU1677" s="72">
        <v>0</v>
      </c>
      <c r="BV1677" s="89">
        <v>0</v>
      </c>
      <c r="BW1677" s="72">
        <v>0</v>
      </c>
      <c r="BX1677" s="72">
        <v>0</v>
      </c>
      <c r="BY1677" s="72">
        <v>0</v>
      </c>
      <c r="BZ1677" s="72">
        <v>0</v>
      </c>
      <c r="CA1677" s="72">
        <v>0</v>
      </c>
      <c r="CB1677" s="72">
        <v>0</v>
      </c>
      <c r="CC1677" s="72">
        <v>0</v>
      </c>
      <c r="CD1677" s="72">
        <v>0</v>
      </c>
      <c r="CE1677" s="72">
        <v>0</v>
      </c>
      <c r="CF1677" s="72">
        <v>0</v>
      </c>
      <c r="CG1677" s="72">
        <v>0</v>
      </c>
      <c r="CH1677" s="89">
        <v>0</v>
      </c>
      <c r="CI1677" s="72">
        <v>0</v>
      </c>
      <c r="CJ1677" s="72">
        <v>0</v>
      </c>
      <c r="CK1677" s="72">
        <v>4.6672889718629151E-2</v>
      </c>
      <c r="CL1677" s="72">
        <v>0</v>
      </c>
      <c r="CM1677" s="72">
        <v>0</v>
      </c>
      <c r="CN1677" s="72">
        <v>0</v>
      </c>
      <c r="CO1677" s="72">
        <v>0</v>
      </c>
      <c r="CP1677" s="72">
        <v>0.60567540284891763</v>
      </c>
      <c r="CQ1677" s="72">
        <v>0</v>
      </c>
      <c r="CR1677" s="72">
        <v>0</v>
      </c>
      <c r="CS1677" s="72">
        <v>0</v>
      </c>
      <c r="CT1677" s="89">
        <v>4.5012603528988117E-3</v>
      </c>
      <c r="CV1677" s="72"/>
      <c r="CX1677" s="94" t="s">
        <v>1532</v>
      </c>
      <c r="CY1677" s="72" t="s">
        <v>3300</v>
      </c>
      <c r="CZ1677" s="88">
        <v>0</v>
      </c>
      <c r="DA1677" s="88">
        <v>0</v>
      </c>
      <c r="DB1677" s="88">
        <v>0</v>
      </c>
      <c r="DC1677" s="88">
        <v>0</v>
      </c>
      <c r="DD1677" s="88">
        <v>2.0229483258079654E-4</v>
      </c>
      <c r="DE1677" s="88">
        <v>0</v>
      </c>
      <c r="DF1677" s="88">
        <v>0</v>
      </c>
      <c r="DG1677" s="88">
        <v>0</v>
      </c>
      <c r="DH1677">
        <f t="shared" si="78"/>
        <v>2.0229483258079654E-4</v>
      </c>
      <c r="DI1677">
        <f t="shared" si="79"/>
        <v>0</v>
      </c>
      <c r="DJ1677">
        <f t="shared" si="80"/>
        <v>2.0229483258079654E-4</v>
      </c>
    </row>
    <row r="1678" spans="1:114" s="74" customFormat="1" x14ac:dyDescent="0.2">
      <c r="A1678" s="74" t="s">
        <v>1423</v>
      </c>
      <c r="B1678" s="74" t="s">
        <v>3191</v>
      </c>
      <c r="C1678" s="88">
        <v>0</v>
      </c>
      <c r="D1678" s="88">
        <v>0</v>
      </c>
      <c r="E1678" s="88">
        <v>0</v>
      </c>
      <c r="F1678" s="88">
        <v>0</v>
      </c>
      <c r="G1678" s="88">
        <v>0</v>
      </c>
      <c r="H1678" s="88">
        <v>0</v>
      </c>
      <c r="I1678" s="88">
        <v>0</v>
      </c>
      <c r="J1678" s="88">
        <v>0</v>
      </c>
      <c r="K1678" s="72">
        <v>0</v>
      </c>
      <c r="L1678" s="72">
        <v>0</v>
      </c>
      <c r="M1678" s="72">
        <v>0</v>
      </c>
      <c r="N1678" s="89">
        <v>0</v>
      </c>
      <c r="O1678" s="91">
        <v>0</v>
      </c>
      <c r="P1678" s="88">
        <v>0</v>
      </c>
      <c r="Q1678" s="88">
        <v>0</v>
      </c>
      <c r="R1678" s="88">
        <v>0</v>
      </c>
      <c r="S1678" s="88">
        <v>0</v>
      </c>
      <c r="T1678" s="88">
        <v>0</v>
      </c>
      <c r="U1678" s="88">
        <v>0</v>
      </c>
      <c r="V1678" s="88">
        <v>0</v>
      </c>
      <c r="W1678" s="72">
        <v>0</v>
      </c>
      <c r="X1678" s="72">
        <v>0</v>
      </c>
      <c r="Y1678" s="72">
        <v>0</v>
      </c>
      <c r="Z1678" s="89">
        <v>0</v>
      </c>
      <c r="AA1678" s="91">
        <v>0</v>
      </c>
      <c r="AB1678" s="88">
        <v>0</v>
      </c>
      <c r="AC1678" s="88">
        <v>0</v>
      </c>
      <c r="AD1678" s="88">
        <v>0</v>
      </c>
      <c r="AE1678" s="88">
        <v>0</v>
      </c>
      <c r="AF1678" s="88">
        <v>0</v>
      </c>
      <c r="AG1678" s="88">
        <v>0</v>
      </c>
      <c r="AH1678" s="88">
        <v>0</v>
      </c>
      <c r="AI1678" s="72">
        <v>0</v>
      </c>
      <c r="AJ1678" s="72">
        <v>5.3376034160661856E-3</v>
      </c>
      <c r="AK1678" s="72">
        <v>0</v>
      </c>
      <c r="AL1678" s="89">
        <v>0</v>
      </c>
      <c r="AM1678" s="91">
        <v>0</v>
      </c>
      <c r="AN1678" s="88">
        <v>0</v>
      </c>
      <c r="AO1678" s="88">
        <v>0</v>
      </c>
      <c r="AP1678" s="88">
        <v>0</v>
      </c>
      <c r="AQ1678" s="88">
        <v>0</v>
      </c>
      <c r="AR1678" s="88">
        <v>0</v>
      </c>
      <c r="AS1678" s="88">
        <v>0</v>
      </c>
      <c r="AT1678" s="88">
        <v>0</v>
      </c>
      <c r="AU1678" s="72">
        <v>0</v>
      </c>
      <c r="AV1678" s="72">
        <v>0</v>
      </c>
      <c r="AW1678" s="72">
        <v>0</v>
      </c>
      <c r="AX1678" s="89">
        <v>0</v>
      </c>
      <c r="AY1678" s="72">
        <v>0</v>
      </c>
      <c r="AZ1678" s="72">
        <v>0</v>
      </c>
      <c r="BA1678" s="72">
        <v>0</v>
      </c>
      <c r="BB1678" s="72">
        <v>0</v>
      </c>
      <c r="BC1678" s="72">
        <v>0</v>
      </c>
      <c r="BD1678" s="72">
        <v>0</v>
      </c>
      <c r="BE1678" s="72">
        <v>0</v>
      </c>
      <c r="BF1678" s="72">
        <v>0</v>
      </c>
      <c r="BG1678" s="72">
        <v>0</v>
      </c>
      <c r="BH1678" s="72">
        <v>0</v>
      </c>
      <c r="BI1678" s="72">
        <v>0</v>
      </c>
      <c r="BJ1678" s="89">
        <v>0</v>
      </c>
      <c r="BK1678" s="72">
        <v>0</v>
      </c>
      <c r="BL1678" s="72">
        <v>0</v>
      </c>
      <c r="BM1678" s="72">
        <v>0</v>
      </c>
      <c r="BN1678" s="72">
        <v>0</v>
      </c>
      <c r="BO1678" s="72">
        <v>0</v>
      </c>
      <c r="BP1678" s="72">
        <v>0</v>
      </c>
      <c r="BQ1678" s="72">
        <v>0</v>
      </c>
      <c r="BR1678" s="72">
        <v>0</v>
      </c>
      <c r="BS1678" s="72">
        <v>0</v>
      </c>
      <c r="BT1678" s="72">
        <v>0</v>
      </c>
      <c r="BU1678" s="72">
        <v>5.4795271168098193E-3</v>
      </c>
      <c r="BV1678" s="89">
        <v>0</v>
      </c>
      <c r="BW1678" s="72">
        <v>0</v>
      </c>
      <c r="BX1678" s="72">
        <v>0</v>
      </c>
      <c r="BY1678" s="72">
        <v>0</v>
      </c>
      <c r="BZ1678" s="72">
        <v>0</v>
      </c>
      <c r="CA1678" s="72">
        <v>0</v>
      </c>
      <c r="CB1678" s="72">
        <v>0</v>
      </c>
      <c r="CC1678" s="72">
        <v>0</v>
      </c>
      <c r="CD1678" s="72">
        <v>0</v>
      </c>
      <c r="CE1678" s="72">
        <v>0</v>
      </c>
      <c r="CF1678" s="72">
        <v>0.32545709522927524</v>
      </c>
      <c r="CG1678" s="72">
        <v>0</v>
      </c>
      <c r="CH1678" s="89">
        <v>0</v>
      </c>
      <c r="CI1678" s="72">
        <v>0</v>
      </c>
      <c r="CJ1678" s="72">
        <v>0</v>
      </c>
      <c r="CK1678" s="72">
        <v>0</v>
      </c>
      <c r="CL1678" s="72">
        <v>0</v>
      </c>
      <c r="CM1678" s="72">
        <v>0</v>
      </c>
      <c r="CN1678" s="72">
        <v>0</v>
      </c>
      <c r="CO1678" s="72">
        <v>0</v>
      </c>
      <c r="CP1678" s="72">
        <v>0</v>
      </c>
      <c r="CQ1678" s="72">
        <v>0</v>
      </c>
      <c r="CR1678" s="72">
        <v>0</v>
      </c>
      <c r="CS1678" s="72">
        <v>0</v>
      </c>
      <c r="CT1678" s="89">
        <v>0</v>
      </c>
      <c r="CV1678" s="72"/>
      <c r="CX1678" s="94" t="s">
        <v>1531</v>
      </c>
      <c r="CY1678" s="72" t="s">
        <v>3299</v>
      </c>
      <c r="CZ1678" s="88">
        <v>0</v>
      </c>
      <c r="DA1678" s="88">
        <v>0</v>
      </c>
      <c r="DB1678" s="88">
        <v>0</v>
      </c>
      <c r="DC1678" s="88">
        <v>0</v>
      </c>
      <c r="DD1678" s="88">
        <v>2.0229483258079654E-4</v>
      </c>
      <c r="DE1678" s="88">
        <v>0</v>
      </c>
      <c r="DF1678" s="88">
        <v>0</v>
      </c>
      <c r="DG1678" s="88">
        <v>0</v>
      </c>
      <c r="DH1678">
        <f t="shared" si="78"/>
        <v>2.0229483258079654E-4</v>
      </c>
      <c r="DI1678">
        <f t="shared" si="79"/>
        <v>0</v>
      </c>
      <c r="DJ1678">
        <f t="shared" si="80"/>
        <v>2.0229483258079654E-4</v>
      </c>
    </row>
    <row r="1679" spans="1:114" s="74" customFormat="1" x14ac:dyDescent="0.2">
      <c r="A1679" s="74" t="s">
        <v>1122</v>
      </c>
      <c r="B1679" s="74" t="s">
        <v>2890</v>
      </c>
      <c r="C1679" s="88">
        <v>0</v>
      </c>
      <c r="D1679" s="88">
        <v>0</v>
      </c>
      <c r="E1679" s="88">
        <v>0</v>
      </c>
      <c r="F1679" s="88">
        <v>0</v>
      </c>
      <c r="G1679" s="88">
        <v>0</v>
      </c>
      <c r="H1679" s="88">
        <v>0</v>
      </c>
      <c r="I1679" s="88">
        <v>0</v>
      </c>
      <c r="J1679" s="88">
        <v>0</v>
      </c>
      <c r="K1679" s="72">
        <v>0</v>
      </c>
      <c r="L1679" s="72">
        <v>0</v>
      </c>
      <c r="M1679" s="72">
        <v>0</v>
      </c>
      <c r="N1679" s="89">
        <v>0</v>
      </c>
      <c r="O1679" s="91">
        <v>0</v>
      </c>
      <c r="P1679" s="88">
        <v>0</v>
      </c>
      <c r="Q1679" s="88">
        <v>0</v>
      </c>
      <c r="R1679" s="88">
        <v>0</v>
      </c>
      <c r="S1679" s="88">
        <v>1.9598716284083391E-2</v>
      </c>
      <c r="T1679" s="88">
        <v>0</v>
      </c>
      <c r="U1679" s="88">
        <v>0</v>
      </c>
      <c r="V1679" s="88">
        <v>0</v>
      </c>
      <c r="W1679" s="72">
        <v>0</v>
      </c>
      <c r="X1679" s="72">
        <v>6.9589422407794017E-3</v>
      </c>
      <c r="Y1679" s="72">
        <v>0</v>
      </c>
      <c r="Z1679" s="89">
        <v>0</v>
      </c>
      <c r="AA1679" s="91">
        <v>4.8550759819391172E-3</v>
      </c>
      <c r="AB1679" s="88">
        <v>0</v>
      </c>
      <c r="AC1679" s="88">
        <v>0</v>
      </c>
      <c r="AD1679" s="88">
        <v>0</v>
      </c>
      <c r="AE1679" s="88">
        <v>0</v>
      </c>
      <c r="AF1679" s="88">
        <v>0</v>
      </c>
      <c r="AG1679" s="88">
        <v>3.0054624279628223E-3</v>
      </c>
      <c r="AH1679" s="88">
        <v>0</v>
      </c>
      <c r="AI1679" s="72">
        <v>0</v>
      </c>
      <c r="AJ1679" s="72">
        <v>5.3376034160661856E-3</v>
      </c>
      <c r="AK1679" s="72">
        <v>0</v>
      </c>
      <c r="AL1679" s="89">
        <v>0</v>
      </c>
      <c r="AM1679" s="91">
        <v>0</v>
      </c>
      <c r="AN1679" s="88">
        <v>0</v>
      </c>
      <c r="AO1679" s="88">
        <v>0</v>
      </c>
      <c r="AP1679" s="88">
        <v>0</v>
      </c>
      <c r="AQ1679" s="88">
        <v>0</v>
      </c>
      <c r="AR1679" s="88">
        <v>0</v>
      </c>
      <c r="AS1679" s="88">
        <v>0</v>
      </c>
      <c r="AT1679" s="88">
        <v>0</v>
      </c>
      <c r="AU1679" s="72">
        <v>0</v>
      </c>
      <c r="AV1679" s="72">
        <v>0</v>
      </c>
      <c r="AW1679" s="72">
        <v>0</v>
      </c>
      <c r="AX1679" s="89">
        <v>0</v>
      </c>
      <c r="AY1679" s="72">
        <v>0</v>
      </c>
      <c r="AZ1679" s="72">
        <v>0</v>
      </c>
      <c r="BA1679" s="72">
        <v>0</v>
      </c>
      <c r="BB1679" s="72">
        <v>0</v>
      </c>
      <c r="BC1679" s="72">
        <v>0</v>
      </c>
      <c r="BD1679" s="72">
        <v>0</v>
      </c>
      <c r="BE1679" s="72">
        <v>0</v>
      </c>
      <c r="BF1679" s="72">
        <v>0</v>
      </c>
      <c r="BG1679" s="72">
        <v>0</v>
      </c>
      <c r="BH1679" s="72">
        <v>0</v>
      </c>
      <c r="BI1679" s="72">
        <v>0</v>
      </c>
      <c r="BJ1679" s="89">
        <v>0</v>
      </c>
      <c r="BK1679" s="72">
        <v>0</v>
      </c>
      <c r="BL1679" s="72">
        <v>0</v>
      </c>
      <c r="BM1679" s="72">
        <v>0</v>
      </c>
      <c r="BN1679" s="72">
        <v>0</v>
      </c>
      <c r="BO1679" s="72">
        <v>0</v>
      </c>
      <c r="BP1679" s="72">
        <v>0</v>
      </c>
      <c r="BQ1679" s="72">
        <v>0</v>
      </c>
      <c r="BR1679" s="72">
        <v>0</v>
      </c>
      <c r="BS1679" s="72">
        <v>0</v>
      </c>
      <c r="BT1679" s="72">
        <v>0</v>
      </c>
      <c r="BU1679" s="72">
        <v>0</v>
      </c>
      <c r="BV1679" s="89">
        <v>0</v>
      </c>
      <c r="BW1679" s="72">
        <v>0</v>
      </c>
      <c r="BX1679" s="72">
        <v>0</v>
      </c>
      <c r="BY1679" s="72">
        <v>0</v>
      </c>
      <c r="BZ1679" s="72">
        <v>0</v>
      </c>
      <c r="CA1679" s="72">
        <v>0</v>
      </c>
      <c r="CB1679" s="72">
        <v>0</v>
      </c>
      <c r="CC1679" s="72">
        <v>0</v>
      </c>
      <c r="CD1679" s="72">
        <v>0</v>
      </c>
      <c r="CE1679" s="72">
        <v>0</v>
      </c>
      <c r="CF1679" s="72">
        <v>0</v>
      </c>
      <c r="CG1679" s="72">
        <v>0</v>
      </c>
      <c r="CH1679" s="89">
        <v>0</v>
      </c>
      <c r="CI1679" s="72">
        <v>0</v>
      </c>
      <c r="CJ1679" s="72">
        <v>0</v>
      </c>
      <c r="CK1679" s="72">
        <v>0</v>
      </c>
      <c r="CL1679" s="72">
        <v>0</v>
      </c>
      <c r="CM1679" s="72">
        <v>0</v>
      </c>
      <c r="CN1679" s="72">
        <v>0</v>
      </c>
      <c r="CO1679" s="72">
        <v>0</v>
      </c>
      <c r="CP1679" s="72">
        <v>0</v>
      </c>
      <c r="CQ1679" s="72">
        <v>0</v>
      </c>
      <c r="CR1679" s="72">
        <v>0</v>
      </c>
      <c r="CS1679" s="72">
        <v>0</v>
      </c>
      <c r="CT1679" s="89">
        <v>0</v>
      </c>
      <c r="CV1679" s="72"/>
      <c r="CX1679" s="94" t="s">
        <v>1530</v>
      </c>
      <c r="CY1679" s="72" t="s">
        <v>3298</v>
      </c>
      <c r="CZ1679" s="88">
        <v>0</v>
      </c>
      <c r="DA1679" s="88">
        <v>0</v>
      </c>
      <c r="DB1679" s="88">
        <v>0</v>
      </c>
      <c r="DC1679" s="88">
        <v>0</v>
      </c>
      <c r="DD1679" s="88">
        <v>2.0229483258079654E-4</v>
      </c>
      <c r="DE1679" s="88">
        <v>0</v>
      </c>
      <c r="DF1679" s="88">
        <v>0</v>
      </c>
      <c r="DG1679" s="88">
        <v>0</v>
      </c>
      <c r="DH1679">
        <f t="shared" si="78"/>
        <v>2.0229483258079654E-4</v>
      </c>
      <c r="DI1679">
        <f t="shared" si="79"/>
        <v>0</v>
      </c>
      <c r="DJ1679">
        <f t="shared" si="80"/>
        <v>2.0229483258079654E-4</v>
      </c>
    </row>
    <row r="1680" spans="1:114" s="74" customFormat="1" x14ac:dyDescent="0.2">
      <c r="A1680" s="74" t="s">
        <v>1078</v>
      </c>
      <c r="B1680" s="74" t="s">
        <v>2846</v>
      </c>
      <c r="C1680" s="88">
        <v>3.1201608616266439E-2</v>
      </c>
      <c r="D1680" s="88">
        <v>0</v>
      </c>
      <c r="E1680" s="88">
        <v>0</v>
      </c>
      <c r="F1680" s="88">
        <v>0</v>
      </c>
      <c r="G1680" s="88">
        <v>0</v>
      </c>
      <c r="H1680" s="88">
        <v>0</v>
      </c>
      <c r="I1680" s="88">
        <v>0</v>
      </c>
      <c r="J1680" s="88">
        <v>0</v>
      </c>
      <c r="K1680" s="72">
        <v>0</v>
      </c>
      <c r="L1680" s="72">
        <v>0</v>
      </c>
      <c r="M1680" s="72">
        <v>0</v>
      </c>
      <c r="N1680" s="89">
        <v>0</v>
      </c>
      <c r="O1680" s="91">
        <v>4.8243921265920496E-3</v>
      </c>
      <c r="P1680" s="88">
        <v>0</v>
      </c>
      <c r="Q1680" s="88">
        <v>0</v>
      </c>
      <c r="R1680" s="88">
        <v>0</v>
      </c>
      <c r="S1680" s="88">
        <v>0</v>
      </c>
      <c r="T1680" s="88">
        <v>0</v>
      </c>
      <c r="U1680" s="88">
        <v>0</v>
      </c>
      <c r="V1680" s="88">
        <v>0</v>
      </c>
      <c r="W1680" s="72">
        <v>0</v>
      </c>
      <c r="X1680" s="72">
        <v>1.0438413361169102E-2</v>
      </c>
      <c r="Y1680" s="72">
        <v>0</v>
      </c>
      <c r="Z1680" s="89">
        <v>0</v>
      </c>
      <c r="AA1680" s="91">
        <v>0</v>
      </c>
      <c r="AB1680" s="88">
        <v>0</v>
      </c>
      <c r="AC1680" s="88">
        <v>0</v>
      </c>
      <c r="AD1680" s="88">
        <v>0</v>
      </c>
      <c r="AE1680" s="88">
        <v>0</v>
      </c>
      <c r="AF1680" s="88">
        <v>0</v>
      </c>
      <c r="AG1680" s="88">
        <v>0</v>
      </c>
      <c r="AH1680" s="88">
        <v>0</v>
      </c>
      <c r="AI1680" s="72">
        <v>0</v>
      </c>
      <c r="AJ1680" s="72">
        <v>5.3376034160661856E-3</v>
      </c>
      <c r="AK1680" s="72">
        <v>0</v>
      </c>
      <c r="AL1680" s="89">
        <v>0</v>
      </c>
      <c r="AM1680" s="91">
        <v>0</v>
      </c>
      <c r="AN1680" s="88">
        <v>0</v>
      </c>
      <c r="AO1680" s="88">
        <v>0</v>
      </c>
      <c r="AP1680" s="88">
        <v>0</v>
      </c>
      <c r="AQ1680" s="88">
        <v>0</v>
      </c>
      <c r="AR1680" s="88">
        <v>0</v>
      </c>
      <c r="AS1680" s="88">
        <v>0</v>
      </c>
      <c r="AT1680" s="88">
        <v>0</v>
      </c>
      <c r="AU1680" s="72">
        <v>0</v>
      </c>
      <c r="AV1680" s="72">
        <v>0</v>
      </c>
      <c r="AW1680" s="72">
        <v>0</v>
      </c>
      <c r="AX1680" s="89">
        <v>0</v>
      </c>
      <c r="AY1680" s="72">
        <v>0</v>
      </c>
      <c r="AZ1680" s="72">
        <v>0</v>
      </c>
      <c r="BA1680" s="72">
        <v>0</v>
      </c>
      <c r="BB1680" s="72">
        <v>0</v>
      </c>
      <c r="BC1680" s="72">
        <v>0</v>
      </c>
      <c r="BD1680" s="72">
        <v>0</v>
      </c>
      <c r="BE1680" s="72">
        <v>0</v>
      </c>
      <c r="BF1680" s="72">
        <v>0</v>
      </c>
      <c r="BG1680" s="72">
        <v>0</v>
      </c>
      <c r="BH1680" s="72">
        <v>0</v>
      </c>
      <c r="BI1680" s="72">
        <v>0</v>
      </c>
      <c r="BJ1680" s="89">
        <v>0</v>
      </c>
      <c r="BK1680" s="72">
        <v>0</v>
      </c>
      <c r="BL1680" s="72">
        <v>0</v>
      </c>
      <c r="BM1680" s="72">
        <v>0</v>
      </c>
      <c r="BN1680" s="72">
        <v>0</v>
      </c>
      <c r="BO1680" s="72">
        <v>0</v>
      </c>
      <c r="BP1680" s="72">
        <v>0</v>
      </c>
      <c r="BQ1680" s="72">
        <v>0</v>
      </c>
      <c r="BR1680" s="72">
        <v>0</v>
      </c>
      <c r="BS1680" s="72">
        <v>0</v>
      </c>
      <c r="BT1680" s="72">
        <v>0</v>
      </c>
      <c r="BU1680" s="72">
        <v>0</v>
      </c>
      <c r="BV1680" s="89">
        <v>0</v>
      </c>
      <c r="BW1680" s="72">
        <v>0</v>
      </c>
      <c r="BX1680" s="72">
        <v>0</v>
      </c>
      <c r="BY1680" s="72">
        <v>4.592317053569378E-2</v>
      </c>
      <c r="BZ1680" s="72">
        <v>0</v>
      </c>
      <c r="CA1680" s="72">
        <v>0</v>
      </c>
      <c r="CB1680" s="72">
        <v>0</v>
      </c>
      <c r="CC1680" s="72">
        <v>0</v>
      </c>
      <c r="CD1680" s="72">
        <v>0</v>
      </c>
      <c r="CE1680" s="72">
        <v>0</v>
      </c>
      <c r="CF1680" s="72">
        <v>0</v>
      </c>
      <c r="CG1680" s="72">
        <v>0</v>
      </c>
      <c r="CH1680" s="89">
        <v>0</v>
      </c>
      <c r="CI1680" s="72">
        <v>0</v>
      </c>
      <c r="CJ1680" s="72">
        <v>0</v>
      </c>
      <c r="CK1680" s="72">
        <v>0</v>
      </c>
      <c r="CL1680" s="72">
        <v>0</v>
      </c>
      <c r="CM1680" s="72">
        <v>0</v>
      </c>
      <c r="CN1680" s="72">
        <v>0</v>
      </c>
      <c r="CO1680" s="72">
        <v>0</v>
      </c>
      <c r="CP1680" s="72">
        <v>0</v>
      </c>
      <c r="CQ1680" s="72">
        <v>0</v>
      </c>
      <c r="CR1680" s="72">
        <v>0</v>
      </c>
      <c r="CS1680" s="72">
        <v>0</v>
      </c>
      <c r="CT1680" s="89">
        <v>0</v>
      </c>
      <c r="CV1680" s="72"/>
      <c r="CX1680" s="94" t="s">
        <v>1529</v>
      </c>
      <c r="CY1680" s="72" t="s">
        <v>3297</v>
      </c>
      <c r="CZ1680" s="88">
        <v>0</v>
      </c>
      <c r="DA1680" s="88">
        <v>0</v>
      </c>
      <c r="DB1680" s="88">
        <v>0</v>
      </c>
      <c r="DC1680" s="88">
        <v>0</v>
      </c>
      <c r="DD1680" s="88">
        <v>2.0229483258079654E-4</v>
      </c>
      <c r="DE1680" s="88">
        <v>0</v>
      </c>
      <c r="DF1680" s="88">
        <v>0</v>
      </c>
      <c r="DG1680" s="88">
        <v>0</v>
      </c>
      <c r="DH1680">
        <f t="shared" si="78"/>
        <v>2.0229483258079654E-4</v>
      </c>
      <c r="DI1680">
        <f t="shared" si="79"/>
        <v>0</v>
      </c>
      <c r="DJ1680">
        <f t="shared" si="80"/>
        <v>2.0229483258079654E-4</v>
      </c>
    </row>
    <row r="1681" spans="1:114" s="74" customFormat="1" x14ac:dyDescent="0.2">
      <c r="A1681" s="74" t="s">
        <v>1288</v>
      </c>
      <c r="B1681" s="74" t="s">
        <v>3056</v>
      </c>
      <c r="C1681" s="88">
        <v>0</v>
      </c>
      <c r="D1681" s="88">
        <v>0</v>
      </c>
      <c r="E1681" s="88">
        <v>0</v>
      </c>
      <c r="F1681" s="88">
        <v>0</v>
      </c>
      <c r="G1681" s="88">
        <v>7.8438755020080325E-3</v>
      </c>
      <c r="H1681" s="88">
        <v>0</v>
      </c>
      <c r="I1681" s="88">
        <v>0</v>
      </c>
      <c r="J1681" s="88">
        <v>0</v>
      </c>
      <c r="K1681" s="72">
        <v>0</v>
      </c>
      <c r="L1681" s="72">
        <v>0</v>
      </c>
      <c r="M1681" s="72">
        <v>0</v>
      </c>
      <c r="N1681" s="89">
        <v>0</v>
      </c>
      <c r="O1681" s="91">
        <v>0</v>
      </c>
      <c r="P1681" s="88">
        <v>0</v>
      </c>
      <c r="Q1681" s="88">
        <v>0</v>
      </c>
      <c r="R1681" s="88">
        <v>0</v>
      </c>
      <c r="S1681" s="88">
        <v>0</v>
      </c>
      <c r="T1681" s="88">
        <v>0</v>
      </c>
      <c r="U1681" s="88">
        <v>0</v>
      </c>
      <c r="V1681" s="88">
        <v>0</v>
      </c>
      <c r="W1681" s="72">
        <v>0</v>
      </c>
      <c r="X1681" s="72">
        <v>6.9589422407794017E-3</v>
      </c>
      <c r="Y1681" s="72">
        <v>0</v>
      </c>
      <c r="Z1681" s="89">
        <v>0</v>
      </c>
      <c r="AA1681" s="91">
        <v>0</v>
      </c>
      <c r="AB1681" s="88">
        <v>0</v>
      </c>
      <c r="AC1681" s="88">
        <v>0</v>
      </c>
      <c r="AD1681" s="88">
        <v>0</v>
      </c>
      <c r="AE1681" s="88">
        <v>0</v>
      </c>
      <c r="AF1681" s="88">
        <v>0</v>
      </c>
      <c r="AG1681" s="88">
        <v>0</v>
      </c>
      <c r="AH1681" s="88">
        <v>0</v>
      </c>
      <c r="AI1681" s="72">
        <v>0</v>
      </c>
      <c r="AJ1681" s="72">
        <v>0</v>
      </c>
      <c r="AK1681" s="72">
        <v>0</v>
      </c>
      <c r="AL1681" s="89">
        <v>0</v>
      </c>
      <c r="AM1681" s="91">
        <v>0</v>
      </c>
      <c r="AN1681" s="88">
        <v>0</v>
      </c>
      <c r="AO1681" s="88">
        <v>0</v>
      </c>
      <c r="AP1681" s="88">
        <v>0</v>
      </c>
      <c r="AQ1681" s="88">
        <v>0</v>
      </c>
      <c r="AR1681" s="88">
        <v>0</v>
      </c>
      <c r="AS1681" s="88">
        <v>0</v>
      </c>
      <c r="AT1681" s="88">
        <v>0</v>
      </c>
      <c r="AU1681" s="72">
        <v>0</v>
      </c>
      <c r="AV1681" s="72">
        <v>0</v>
      </c>
      <c r="AW1681" s="72">
        <v>0</v>
      </c>
      <c r="AX1681" s="89">
        <v>0</v>
      </c>
      <c r="AY1681" s="72">
        <v>0</v>
      </c>
      <c r="AZ1681" s="72">
        <v>0</v>
      </c>
      <c r="BA1681" s="72">
        <v>0</v>
      </c>
      <c r="BB1681" s="72">
        <v>1.3223814517068624</v>
      </c>
      <c r="BC1681" s="72">
        <v>0</v>
      </c>
      <c r="BD1681" s="72">
        <v>0</v>
      </c>
      <c r="BE1681" s="72">
        <v>0</v>
      </c>
      <c r="BF1681" s="72">
        <v>0</v>
      </c>
      <c r="BG1681" s="72">
        <v>0</v>
      </c>
      <c r="BH1681" s="72">
        <v>0</v>
      </c>
      <c r="BI1681" s="72">
        <v>0</v>
      </c>
      <c r="BJ1681" s="89">
        <v>0</v>
      </c>
      <c r="BK1681" s="72">
        <v>0</v>
      </c>
      <c r="BL1681" s="72">
        <v>0</v>
      </c>
      <c r="BM1681" s="72">
        <v>0</v>
      </c>
      <c r="BN1681" s="72">
        <v>2.5574619617999352</v>
      </c>
      <c r="BO1681" s="72">
        <v>0</v>
      </c>
      <c r="BP1681" s="72">
        <v>0</v>
      </c>
      <c r="BQ1681" s="72">
        <v>0</v>
      </c>
      <c r="BR1681" s="72">
        <v>0</v>
      </c>
      <c r="BS1681" s="72">
        <v>0</v>
      </c>
      <c r="BT1681" s="72">
        <v>0</v>
      </c>
      <c r="BU1681" s="72">
        <v>0</v>
      </c>
      <c r="BV1681" s="89">
        <v>0</v>
      </c>
      <c r="BW1681" s="72">
        <v>0</v>
      </c>
      <c r="BX1681" s="72">
        <v>0</v>
      </c>
      <c r="BY1681" s="72">
        <v>0</v>
      </c>
      <c r="BZ1681" s="72">
        <v>0</v>
      </c>
      <c r="CA1681" s="72">
        <v>0</v>
      </c>
      <c r="CB1681" s="72">
        <v>0</v>
      </c>
      <c r="CC1681" s="72">
        <v>0</v>
      </c>
      <c r="CD1681" s="72">
        <v>0</v>
      </c>
      <c r="CE1681" s="72">
        <v>0</v>
      </c>
      <c r="CF1681" s="72">
        <v>0</v>
      </c>
      <c r="CG1681" s="72">
        <v>0</v>
      </c>
      <c r="CH1681" s="89">
        <v>0</v>
      </c>
      <c r="CI1681" s="72">
        <v>0</v>
      </c>
      <c r="CJ1681" s="72">
        <v>0</v>
      </c>
      <c r="CK1681" s="72">
        <v>0</v>
      </c>
      <c r="CL1681" s="72">
        <v>0</v>
      </c>
      <c r="CM1681" s="72">
        <v>0</v>
      </c>
      <c r="CN1681" s="72">
        <v>0</v>
      </c>
      <c r="CO1681" s="72">
        <v>0</v>
      </c>
      <c r="CP1681" s="72">
        <v>0</v>
      </c>
      <c r="CQ1681" s="72">
        <v>0</v>
      </c>
      <c r="CR1681" s="72">
        <v>0</v>
      </c>
      <c r="CS1681" s="72">
        <v>0</v>
      </c>
      <c r="CT1681" s="89">
        <v>0</v>
      </c>
      <c r="CV1681" s="72"/>
      <c r="CX1681" s="94" t="s">
        <v>1533</v>
      </c>
      <c r="CY1681" s="72" t="s">
        <v>3301</v>
      </c>
      <c r="CZ1681" s="88">
        <v>1.9357486314257173E-4</v>
      </c>
      <c r="DA1681" s="88">
        <v>0</v>
      </c>
      <c r="DB1681" s="88">
        <v>0</v>
      </c>
      <c r="DC1681" s="88">
        <v>0</v>
      </c>
      <c r="DD1681" s="88">
        <v>0</v>
      </c>
      <c r="DE1681" s="88">
        <v>0</v>
      </c>
      <c r="DF1681" s="88">
        <v>0</v>
      </c>
      <c r="DG1681" s="88">
        <v>0</v>
      </c>
      <c r="DH1681">
        <f t="shared" si="78"/>
        <v>1.9357486314257173E-4</v>
      </c>
      <c r="DI1681">
        <f t="shared" si="79"/>
        <v>0</v>
      </c>
      <c r="DJ1681">
        <f t="shared" si="80"/>
        <v>1.9357486314257173E-4</v>
      </c>
    </row>
    <row r="1682" spans="1:114" s="74" customFormat="1" x14ac:dyDescent="0.2">
      <c r="A1682" s="74" t="s">
        <v>1674</v>
      </c>
      <c r="B1682" s="74" t="s">
        <v>3442</v>
      </c>
      <c r="C1682" s="88">
        <v>0</v>
      </c>
      <c r="D1682" s="88">
        <v>0</v>
      </c>
      <c r="E1682" s="88">
        <v>0</v>
      </c>
      <c r="F1682" s="88">
        <v>0</v>
      </c>
      <c r="G1682" s="88">
        <v>0</v>
      </c>
      <c r="H1682" s="88">
        <v>0</v>
      </c>
      <c r="I1682" s="88">
        <v>0</v>
      </c>
      <c r="J1682" s="88">
        <v>0</v>
      </c>
      <c r="K1682" s="72">
        <v>0</v>
      </c>
      <c r="L1682" s="72">
        <v>0</v>
      </c>
      <c r="M1682" s="72">
        <v>0</v>
      </c>
      <c r="N1682" s="89">
        <v>0</v>
      </c>
      <c r="O1682" s="91">
        <v>0</v>
      </c>
      <c r="P1682" s="88">
        <v>0</v>
      </c>
      <c r="Q1682" s="88">
        <v>0</v>
      </c>
      <c r="R1682" s="88">
        <v>0</v>
      </c>
      <c r="S1682" s="88">
        <v>0</v>
      </c>
      <c r="T1682" s="88">
        <v>0</v>
      </c>
      <c r="U1682" s="88">
        <v>0</v>
      </c>
      <c r="V1682" s="88">
        <v>0</v>
      </c>
      <c r="W1682" s="72">
        <v>0</v>
      </c>
      <c r="X1682" s="72">
        <v>0</v>
      </c>
      <c r="Y1682" s="72">
        <v>0</v>
      </c>
      <c r="Z1682" s="89">
        <v>0</v>
      </c>
      <c r="AA1682" s="91">
        <v>0</v>
      </c>
      <c r="AB1682" s="88">
        <v>0</v>
      </c>
      <c r="AC1682" s="88">
        <v>0</v>
      </c>
      <c r="AD1682" s="88">
        <v>0</v>
      </c>
      <c r="AE1682" s="88">
        <v>0</v>
      </c>
      <c r="AF1682" s="88">
        <v>0</v>
      </c>
      <c r="AG1682" s="88">
        <v>0</v>
      </c>
      <c r="AH1682" s="88">
        <v>0</v>
      </c>
      <c r="AI1682" s="72">
        <v>0</v>
      </c>
      <c r="AJ1682" s="72">
        <v>0</v>
      </c>
      <c r="AK1682" s="72">
        <v>0</v>
      </c>
      <c r="AL1682" s="89">
        <v>0</v>
      </c>
      <c r="AM1682" s="91">
        <v>0</v>
      </c>
      <c r="AN1682" s="88">
        <v>0</v>
      </c>
      <c r="AO1682" s="88">
        <v>0</v>
      </c>
      <c r="AP1682" s="88">
        <v>0</v>
      </c>
      <c r="AQ1682" s="88">
        <v>0</v>
      </c>
      <c r="AR1682" s="88">
        <v>0</v>
      </c>
      <c r="AS1682" s="88">
        <v>0</v>
      </c>
      <c r="AT1682" s="88">
        <v>0</v>
      </c>
      <c r="AU1682" s="72">
        <v>0</v>
      </c>
      <c r="AV1682" s="72">
        <v>0</v>
      </c>
      <c r="AW1682" s="72">
        <v>0</v>
      </c>
      <c r="AX1682" s="89">
        <v>0</v>
      </c>
      <c r="AY1682" s="72">
        <v>0</v>
      </c>
      <c r="AZ1682" s="72">
        <v>0</v>
      </c>
      <c r="BA1682" s="72">
        <v>0</v>
      </c>
      <c r="BB1682" s="72">
        <v>0</v>
      </c>
      <c r="BC1682" s="72">
        <v>0</v>
      </c>
      <c r="BD1682" s="72">
        <v>0</v>
      </c>
      <c r="BE1682" s="72">
        <v>0</v>
      </c>
      <c r="BF1682" s="72">
        <v>0</v>
      </c>
      <c r="BG1682" s="72">
        <v>0</v>
      </c>
      <c r="BH1682" s="72">
        <v>0</v>
      </c>
      <c r="BI1682" s="72">
        <v>0</v>
      </c>
      <c r="BJ1682" s="89">
        <v>0</v>
      </c>
      <c r="BK1682" s="72">
        <v>0</v>
      </c>
      <c r="BL1682" s="72">
        <v>0</v>
      </c>
      <c r="BM1682" s="72">
        <v>0</v>
      </c>
      <c r="BN1682" s="72">
        <v>0</v>
      </c>
      <c r="BO1682" s="72">
        <v>0</v>
      </c>
      <c r="BP1682" s="72">
        <v>0</v>
      </c>
      <c r="BQ1682" s="72">
        <v>0</v>
      </c>
      <c r="BR1682" s="72">
        <v>0</v>
      </c>
      <c r="BS1682" s="72">
        <v>0</v>
      </c>
      <c r="BT1682" s="72">
        <v>0</v>
      </c>
      <c r="BU1682" s="72">
        <v>0</v>
      </c>
      <c r="BV1682" s="89">
        <v>0</v>
      </c>
      <c r="BW1682" s="72">
        <v>0</v>
      </c>
      <c r="BX1682" s="72">
        <v>0</v>
      </c>
      <c r="BY1682" s="72">
        <v>0</v>
      </c>
      <c r="BZ1682" s="72">
        <v>0</v>
      </c>
      <c r="CA1682" s="72">
        <v>0</v>
      </c>
      <c r="CB1682" s="72">
        <v>0</v>
      </c>
      <c r="CC1682" s="72">
        <v>0</v>
      </c>
      <c r="CD1682" s="72">
        <v>0</v>
      </c>
      <c r="CE1682" s="72">
        <v>0</v>
      </c>
      <c r="CF1682" s="72">
        <v>0</v>
      </c>
      <c r="CG1682" s="72">
        <v>0</v>
      </c>
      <c r="CH1682" s="89">
        <v>0</v>
      </c>
      <c r="CI1682" s="72">
        <v>0</v>
      </c>
      <c r="CJ1682" s="72">
        <v>0</v>
      </c>
      <c r="CK1682" s="72">
        <v>0</v>
      </c>
      <c r="CL1682" s="72">
        <v>0</v>
      </c>
      <c r="CM1682" s="72">
        <v>0</v>
      </c>
      <c r="CN1682" s="72">
        <v>0</v>
      </c>
      <c r="CO1682" s="72">
        <v>0</v>
      </c>
      <c r="CP1682" s="72">
        <v>0</v>
      </c>
      <c r="CQ1682" s="72">
        <v>0</v>
      </c>
      <c r="CR1682" s="72">
        <v>0.31320839606153422</v>
      </c>
      <c r="CS1682" s="72">
        <v>0</v>
      </c>
      <c r="CT1682" s="89">
        <v>0</v>
      </c>
      <c r="CV1682" s="72"/>
      <c r="CX1682" s="94" t="s">
        <v>1534</v>
      </c>
      <c r="CY1682" s="72" t="s">
        <v>3302</v>
      </c>
      <c r="CZ1682" s="88">
        <v>1.3073125836680051E-4</v>
      </c>
      <c r="DA1682" s="88">
        <v>0</v>
      </c>
      <c r="DB1682" s="88">
        <v>0</v>
      </c>
      <c r="DC1682" s="88">
        <v>0</v>
      </c>
      <c r="DD1682" s="88">
        <v>6.2613800582558802E-5</v>
      </c>
      <c r="DE1682" s="88">
        <v>0</v>
      </c>
      <c r="DF1682" s="88">
        <v>0</v>
      </c>
      <c r="DG1682" s="88">
        <v>0</v>
      </c>
      <c r="DH1682">
        <f t="shared" si="78"/>
        <v>1.9334505894935932E-4</v>
      </c>
      <c r="DI1682">
        <f t="shared" si="79"/>
        <v>0</v>
      </c>
      <c r="DJ1682">
        <f t="shared" si="80"/>
        <v>1.9334505894935932E-4</v>
      </c>
    </row>
    <row r="1683" spans="1:114" s="74" customFormat="1" x14ac:dyDescent="0.2">
      <c r="A1683" s="74" t="s">
        <v>1073</v>
      </c>
      <c r="B1683" s="74" t="s">
        <v>2841</v>
      </c>
      <c r="C1683" s="88">
        <v>0</v>
      </c>
      <c r="D1683" s="88">
        <v>0</v>
      </c>
      <c r="E1683" s="88">
        <v>0</v>
      </c>
      <c r="F1683" s="88">
        <v>0</v>
      </c>
      <c r="G1683" s="88">
        <v>0</v>
      </c>
      <c r="H1683" s="88">
        <v>0</v>
      </c>
      <c r="I1683" s="88">
        <v>0</v>
      </c>
      <c r="J1683" s="88">
        <v>0</v>
      </c>
      <c r="K1683" s="72">
        <v>0</v>
      </c>
      <c r="L1683" s="72">
        <v>0</v>
      </c>
      <c r="M1683" s="72">
        <v>0</v>
      </c>
      <c r="N1683" s="89">
        <v>0</v>
      </c>
      <c r="O1683" s="91">
        <v>0</v>
      </c>
      <c r="P1683" s="88">
        <v>0</v>
      </c>
      <c r="Q1683" s="88">
        <v>0</v>
      </c>
      <c r="R1683" s="88">
        <v>0</v>
      </c>
      <c r="S1683" s="88">
        <v>0</v>
      </c>
      <c r="T1683" s="88">
        <v>0</v>
      </c>
      <c r="U1683" s="88">
        <v>0</v>
      </c>
      <c r="V1683" s="88">
        <v>0</v>
      </c>
      <c r="W1683" s="72">
        <v>0</v>
      </c>
      <c r="X1683" s="72">
        <v>0</v>
      </c>
      <c r="Y1683" s="72">
        <v>0</v>
      </c>
      <c r="Z1683" s="89">
        <v>0</v>
      </c>
      <c r="AA1683" s="91">
        <v>0</v>
      </c>
      <c r="AB1683" s="88">
        <v>0</v>
      </c>
      <c r="AC1683" s="88">
        <v>0</v>
      </c>
      <c r="AD1683" s="88">
        <v>0</v>
      </c>
      <c r="AE1683" s="88">
        <v>0</v>
      </c>
      <c r="AF1683" s="88">
        <v>0</v>
      </c>
      <c r="AG1683" s="88">
        <v>0</v>
      </c>
      <c r="AH1683" s="88">
        <v>0</v>
      </c>
      <c r="AI1683" s="72">
        <v>0</v>
      </c>
      <c r="AJ1683" s="72">
        <v>0</v>
      </c>
      <c r="AK1683" s="72">
        <v>0</v>
      </c>
      <c r="AL1683" s="89">
        <v>0</v>
      </c>
      <c r="AM1683" s="91">
        <v>0</v>
      </c>
      <c r="AN1683" s="88">
        <v>0</v>
      </c>
      <c r="AO1683" s="88">
        <v>0</v>
      </c>
      <c r="AP1683" s="88">
        <v>0</v>
      </c>
      <c r="AQ1683" s="88">
        <v>5.2562417871222074E-2</v>
      </c>
      <c r="AR1683" s="88">
        <v>0</v>
      </c>
      <c r="AS1683" s="88">
        <v>0</v>
      </c>
      <c r="AT1683" s="88">
        <v>0</v>
      </c>
      <c r="AU1683" s="72">
        <v>0</v>
      </c>
      <c r="AV1683" s="72">
        <v>0</v>
      </c>
      <c r="AW1683" s="72">
        <v>0</v>
      </c>
      <c r="AX1683" s="89">
        <v>0</v>
      </c>
      <c r="AY1683" s="72">
        <v>0</v>
      </c>
      <c r="AZ1683" s="72">
        <v>0</v>
      </c>
      <c r="BA1683" s="72">
        <v>0</v>
      </c>
      <c r="BB1683" s="72">
        <v>0</v>
      </c>
      <c r="BC1683" s="72">
        <v>0</v>
      </c>
      <c r="BD1683" s="72">
        <v>0</v>
      </c>
      <c r="BE1683" s="72">
        <v>0</v>
      </c>
      <c r="BF1683" s="72">
        <v>0</v>
      </c>
      <c r="BG1683" s="72">
        <v>0</v>
      </c>
      <c r="BH1683" s="72">
        <v>0</v>
      </c>
      <c r="BI1683" s="72">
        <v>0</v>
      </c>
      <c r="BJ1683" s="89">
        <v>0</v>
      </c>
      <c r="BK1683" s="72">
        <v>0</v>
      </c>
      <c r="BL1683" s="72">
        <v>0</v>
      </c>
      <c r="BM1683" s="72">
        <v>0</v>
      </c>
      <c r="BN1683" s="72">
        <v>0</v>
      </c>
      <c r="BO1683" s="72">
        <v>0</v>
      </c>
      <c r="BP1683" s="72">
        <v>0</v>
      </c>
      <c r="BQ1683" s="72">
        <v>0</v>
      </c>
      <c r="BR1683" s="72">
        <v>0</v>
      </c>
      <c r="BS1683" s="72">
        <v>0</v>
      </c>
      <c r="BT1683" s="72">
        <v>0</v>
      </c>
      <c r="BU1683" s="72">
        <v>0</v>
      </c>
      <c r="BV1683" s="89">
        <v>0</v>
      </c>
      <c r="BW1683" s="72">
        <v>0</v>
      </c>
      <c r="BX1683" s="72">
        <v>0</v>
      </c>
      <c r="BY1683" s="72">
        <v>0</v>
      </c>
      <c r="BZ1683" s="72">
        <v>0</v>
      </c>
      <c r="CA1683" s="72">
        <v>0</v>
      </c>
      <c r="CB1683" s="72">
        <v>0</v>
      </c>
      <c r="CC1683" s="72">
        <v>0</v>
      </c>
      <c r="CD1683" s="72">
        <v>0</v>
      </c>
      <c r="CE1683" s="72">
        <v>0</v>
      </c>
      <c r="CF1683" s="72">
        <v>0</v>
      </c>
      <c r="CG1683" s="72">
        <v>0</v>
      </c>
      <c r="CH1683" s="89">
        <v>0</v>
      </c>
      <c r="CI1683" s="72">
        <v>0</v>
      </c>
      <c r="CJ1683" s="72">
        <v>0</v>
      </c>
      <c r="CK1683" s="72">
        <v>0</v>
      </c>
      <c r="CL1683" s="72">
        <v>0</v>
      </c>
      <c r="CM1683" s="72">
        <v>0</v>
      </c>
      <c r="CN1683" s="72">
        <v>0</v>
      </c>
      <c r="CO1683" s="72">
        <v>0</v>
      </c>
      <c r="CP1683" s="72">
        <v>0</v>
      </c>
      <c r="CQ1683" s="72">
        <v>0</v>
      </c>
      <c r="CR1683" s="72">
        <v>0</v>
      </c>
      <c r="CS1683" s="72">
        <v>0</v>
      </c>
      <c r="CT1683" s="89">
        <v>0</v>
      </c>
      <c r="CV1683" s="72"/>
      <c r="CX1683" s="94" t="s">
        <v>1535</v>
      </c>
      <c r="CY1683" s="72" t="s">
        <v>3303</v>
      </c>
      <c r="CZ1683" s="88">
        <v>1.9281331551690523E-4</v>
      </c>
      <c r="DA1683" s="88">
        <v>0</v>
      </c>
      <c r="DB1683" s="88">
        <v>0</v>
      </c>
      <c r="DC1683" s="88">
        <v>0</v>
      </c>
      <c r="DD1683" s="88">
        <v>0</v>
      </c>
      <c r="DE1683" s="88">
        <v>0</v>
      </c>
      <c r="DF1683" s="88">
        <v>0</v>
      </c>
      <c r="DG1683" s="88">
        <v>0</v>
      </c>
      <c r="DH1683">
        <f t="shared" si="78"/>
        <v>1.9281331551690523E-4</v>
      </c>
      <c r="DI1683">
        <f t="shared" si="79"/>
        <v>0</v>
      </c>
      <c r="DJ1683">
        <f t="shared" si="80"/>
        <v>1.9281331551690523E-4</v>
      </c>
    </row>
    <row r="1684" spans="1:114" s="74" customFormat="1" x14ac:dyDescent="0.2">
      <c r="A1684" s="74" t="s">
        <v>1195</v>
      </c>
      <c r="B1684" s="74" t="s">
        <v>2963</v>
      </c>
      <c r="C1684" s="88">
        <v>0</v>
      </c>
      <c r="D1684" s="88">
        <v>0</v>
      </c>
      <c r="E1684" s="88">
        <v>0</v>
      </c>
      <c r="F1684" s="88">
        <v>0</v>
      </c>
      <c r="G1684" s="88">
        <v>0</v>
      </c>
      <c r="H1684" s="88">
        <v>0</v>
      </c>
      <c r="I1684" s="88">
        <v>2.7874780292530332E-2</v>
      </c>
      <c r="J1684" s="88">
        <v>0</v>
      </c>
      <c r="K1684" s="72">
        <v>0</v>
      </c>
      <c r="L1684" s="72">
        <v>0</v>
      </c>
      <c r="M1684" s="72">
        <v>0</v>
      </c>
      <c r="N1684" s="89">
        <v>0</v>
      </c>
      <c r="O1684" s="91">
        <v>0</v>
      </c>
      <c r="P1684" s="88">
        <v>0</v>
      </c>
      <c r="Q1684" s="88">
        <v>0</v>
      </c>
      <c r="R1684" s="88">
        <v>0</v>
      </c>
      <c r="S1684" s="88">
        <v>0</v>
      </c>
      <c r="T1684" s="88">
        <v>0</v>
      </c>
      <c r="U1684" s="88">
        <v>0</v>
      </c>
      <c r="V1684" s="88">
        <v>0</v>
      </c>
      <c r="W1684" s="72">
        <v>0</v>
      </c>
      <c r="X1684" s="72">
        <v>0</v>
      </c>
      <c r="Y1684" s="72">
        <v>0</v>
      </c>
      <c r="Z1684" s="89">
        <v>0</v>
      </c>
      <c r="AA1684" s="91">
        <v>0</v>
      </c>
      <c r="AB1684" s="88">
        <v>0</v>
      </c>
      <c r="AC1684" s="88">
        <v>0</v>
      </c>
      <c r="AD1684" s="88">
        <v>0</v>
      </c>
      <c r="AE1684" s="88">
        <v>0</v>
      </c>
      <c r="AF1684" s="88">
        <v>0</v>
      </c>
      <c r="AG1684" s="88">
        <v>0</v>
      </c>
      <c r="AH1684" s="88">
        <v>0</v>
      </c>
      <c r="AI1684" s="72">
        <v>0</v>
      </c>
      <c r="AJ1684" s="72">
        <v>0</v>
      </c>
      <c r="AK1684" s="72">
        <v>0</v>
      </c>
      <c r="AL1684" s="89">
        <v>0</v>
      </c>
      <c r="AM1684" s="91">
        <v>0</v>
      </c>
      <c r="AN1684" s="88">
        <v>0</v>
      </c>
      <c r="AO1684" s="88">
        <v>0</v>
      </c>
      <c r="AP1684" s="88">
        <v>0</v>
      </c>
      <c r="AQ1684" s="88">
        <v>0</v>
      </c>
      <c r="AR1684" s="88">
        <v>0</v>
      </c>
      <c r="AS1684" s="88">
        <v>0</v>
      </c>
      <c r="AT1684" s="88">
        <v>0</v>
      </c>
      <c r="AU1684" s="72">
        <v>0</v>
      </c>
      <c r="AV1684" s="72">
        <v>0</v>
      </c>
      <c r="AW1684" s="72">
        <v>0</v>
      </c>
      <c r="AX1684" s="89">
        <v>0</v>
      </c>
      <c r="AY1684" s="72">
        <v>0</v>
      </c>
      <c r="AZ1684" s="72">
        <v>0</v>
      </c>
      <c r="BA1684" s="72">
        <v>0</v>
      </c>
      <c r="BB1684" s="72">
        <v>0</v>
      </c>
      <c r="BC1684" s="72">
        <v>0</v>
      </c>
      <c r="BD1684" s="72">
        <v>0</v>
      </c>
      <c r="BE1684" s="72">
        <v>0</v>
      </c>
      <c r="BF1684" s="72">
        <v>0</v>
      </c>
      <c r="BG1684" s="72">
        <v>0</v>
      </c>
      <c r="BH1684" s="72">
        <v>0</v>
      </c>
      <c r="BI1684" s="72">
        <v>0</v>
      </c>
      <c r="BJ1684" s="89">
        <v>0</v>
      </c>
      <c r="BK1684" s="72">
        <v>0</v>
      </c>
      <c r="BL1684" s="72">
        <v>0</v>
      </c>
      <c r="BM1684" s="72">
        <v>0</v>
      </c>
      <c r="BN1684" s="72">
        <v>0</v>
      </c>
      <c r="BO1684" s="72">
        <v>0</v>
      </c>
      <c r="BP1684" s="72">
        <v>0</v>
      </c>
      <c r="BQ1684" s="72">
        <v>0</v>
      </c>
      <c r="BR1684" s="72">
        <v>0</v>
      </c>
      <c r="BS1684" s="72">
        <v>0</v>
      </c>
      <c r="BT1684" s="72">
        <v>0</v>
      </c>
      <c r="BU1684" s="72">
        <v>0</v>
      </c>
      <c r="BV1684" s="89">
        <v>0</v>
      </c>
      <c r="BW1684" s="72">
        <v>0</v>
      </c>
      <c r="BX1684" s="72">
        <v>0</v>
      </c>
      <c r="BY1684" s="72">
        <v>0</v>
      </c>
      <c r="BZ1684" s="72">
        <v>0</v>
      </c>
      <c r="CA1684" s="72">
        <v>0</v>
      </c>
      <c r="CB1684" s="72">
        <v>0</v>
      </c>
      <c r="CC1684" s="72">
        <v>0.14804873892297205</v>
      </c>
      <c r="CD1684" s="72">
        <v>0</v>
      </c>
      <c r="CE1684" s="72">
        <v>0</v>
      </c>
      <c r="CF1684" s="72">
        <v>0</v>
      </c>
      <c r="CG1684" s="72">
        <v>0</v>
      </c>
      <c r="CH1684" s="89">
        <v>0</v>
      </c>
      <c r="CI1684" s="72">
        <v>0</v>
      </c>
      <c r="CJ1684" s="72">
        <v>0</v>
      </c>
      <c r="CK1684" s="72">
        <v>0</v>
      </c>
      <c r="CL1684" s="72">
        <v>0</v>
      </c>
      <c r="CM1684" s="72">
        <v>0</v>
      </c>
      <c r="CN1684" s="72">
        <v>0</v>
      </c>
      <c r="CO1684" s="72">
        <v>0.27371443955846719</v>
      </c>
      <c r="CP1684" s="72">
        <v>0</v>
      </c>
      <c r="CQ1684" s="72">
        <v>1.0707784559374666E-2</v>
      </c>
      <c r="CR1684" s="72">
        <v>0</v>
      </c>
      <c r="CS1684" s="72">
        <v>0</v>
      </c>
      <c r="CT1684" s="89">
        <v>0</v>
      </c>
      <c r="CV1684" s="72"/>
      <c r="CX1684" s="94" t="s">
        <v>1541</v>
      </c>
      <c r="CY1684" s="72" t="s">
        <v>3309</v>
      </c>
      <c r="CZ1684" s="88">
        <v>0</v>
      </c>
      <c r="DA1684" s="88">
        <v>0</v>
      </c>
      <c r="DB1684" s="88">
        <v>0</v>
      </c>
      <c r="DC1684" s="88">
        <v>0</v>
      </c>
      <c r="DD1684" s="88">
        <v>1.8784140174767639E-4</v>
      </c>
      <c r="DE1684" s="88">
        <v>0</v>
      </c>
      <c r="DF1684" s="88">
        <v>0</v>
      </c>
      <c r="DG1684" s="88">
        <v>0</v>
      </c>
      <c r="DH1684">
        <f t="shared" si="78"/>
        <v>1.8784140174767639E-4</v>
      </c>
      <c r="DI1684">
        <f t="shared" si="79"/>
        <v>0</v>
      </c>
      <c r="DJ1684">
        <f t="shared" si="80"/>
        <v>1.8784140174767639E-4</v>
      </c>
    </row>
    <row r="1685" spans="1:114" s="74" customFormat="1" x14ac:dyDescent="0.2">
      <c r="A1685" s="74" t="s">
        <v>1417</v>
      </c>
      <c r="B1685" s="74" t="s">
        <v>3185</v>
      </c>
      <c r="C1685" s="88">
        <v>0</v>
      </c>
      <c r="D1685" s="88">
        <v>0</v>
      </c>
      <c r="E1685" s="88">
        <v>0</v>
      </c>
      <c r="F1685" s="88">
        <v>0</v>
      </c>
      <c r="G1685" s="88">
        <v>0</v>
      </c>
      <c r="H1685" s="88">
        <v>0</v>
      </c>
      <c r="I1685" s="88">
        <v>0</v>
      </c>
      <c r="J1685" s="88">
        <v>0</v>
      </c>
      <c r="K1685" s="72">
        <v>0</v>
      </c>
      <c r="L1685" s="72">
        <v>0</v>
      </c>
      <c r="M1685" s="72">
        <v>0</v>
      </c>
      <c r="N1685" s="89">
        <v>0</v>
      </c>
      <c r="O1685" s="91">
        <v>0</v>
      </c>
      <c r="P1685" s="88">
        <v>0</v>
      </c>
      <c r="Q1685" s="88">
        <v>0</v>
      </c>
      <c r="R1685" s="88">
        <v>0</v>
      </c>
      <c r="S1685" s="88">
        <v>0</v>
      </c>
      <c r="T1685" s="88">
        <v>0</v>
      </c>
      <c r="U1685" s="88">
        <v>0</v>
      </c>
      <c r="V1685" s="88">
        <v>0</v>
      </c>
      <c r="W1685" s="72">
        <v>0</v>
      </c>
      <c r="X1685" s="72">
        <v>3.4794711203897009E-3</v>
      </c>
      <c r="Y1685" s="72">
        <v>0</v>
      </c>
      <c r="Z1685" s="89">
        <v>0</v>
      </c>
      <c r="AA1685" s="91">
        <v>2.4275379909695586E-3</v>
      </c>
      <c r="AB1685" s="88">
        <v>0</v>
      </c>
      <c r="AC1685" s="88">
        <v>0</v>
      </c>
      <c r="AD1685" s="88">
        <v>0</v>
      </c>
      <c r="AE1685" s="88">
        <v>0</v>
      </c>
      <c r="AF1685" s="88">
        <v>0</v>
      </c>
      <c r="AG1685" s="88">
        <v>0</v>
      </c>
      <c r="AH1685" s="88">
        <v>0</v>
      </c>
      <c r="AI1685" s="72">
        <v>0</v>
      </c>
      <c r="AJ1685" s="72">
        <v>0</v>
      </c>
      <c r="AK1685" s="72">
        <v>0</v>
      </c>
      <c r="AL1685" s="89">
        <v>0</v>
      </c>
      <c r="AM1685" s="91">
        <v>0</v>
      </c>
      <c r="AN1685" s="88">
        <v>0</v>
      </c>
      <c r="AO1685" s="88">
        <v>0</v>
      </c>
      <c r="AP1685" s="88">
        <v>0</v>
      </c>
      <c r="AQ1685" s="88">
        <v>0</v>
      </c>
      <c r="AR1685" s="88">
        <v>0</v>
      </c>
      <c r="AS1685" s="88">
        <v>0</v>
      </c>
      <c r="AT1685" s="88">
        <v>0</v>
      </c>
      <c r="AU1685" s="72">
        <v>0</v>
      </c>
      <c r="AV1685" s="72">
        <v>0</v>
      </c>
      <c r="AW1685" s="72">
        <v>0</v>
      </c>
      <c r="AX1685" s="89">
        <v>0</v>
      </c>
      <c r="AY1685" s="72">
        <v>0</v>
      </c>
      <c r="AZ1685" s="72">
        <v>0</v>
      </c>
      <c r="BA1685" s="72">
        <v>0</v>
      </c>
      <c r="BB1685" s="72">
        <v>0</v>
      </c>
      <c r="BC1685" s="72">
        <v>0</v>
      </c>
      <c r="BD1685" s="72">
        <v>0</v>
      </c>
      <c r="BE1685" s="72">
        <v>0</v>
      </c>
      <c r="BF1685" s="72">
        <v>0</v>
      </c>
      <c r="BG1685" s="72">
        <v>0</v>
      </c>
      <c r="BH1685" s="72">
        <v>0</v>
      </c>
      <c r="BI1685" s="72">
        <v>0</v>
      </c>
      <c r="BJ1685" s="89">
        <v>0</v>
      </c>
      <c r="BK1685" s="72">
        <v>0</v>
      </c>
      <c r="BL1685" s="72">
        <v>0</v>
      </c>
      <c r="BM1685" s="72">
        <v>0</v>
      </c>
      <c r="BN1685" s="72">
        <v>0</v>
      </c>
      <c r="BO1685" s="72">
        <v>0</v>
      </c>
      <c r="BP1685" s="72">
        <v>0</v>
      </c>
      <c r="BQ1685" s="72">
        <v>0</v>
      </c>
      <c r="BR1685" s="72">
        <v>0</v>
      </c>
      <c r="BS1685" s="72">
        <v>0</v>
      </c>
      <c r="BT1685" s="72">
        <v>0</v>
      </c>
      <c r="BU1685" s="72">
        <v>1.3698817792024548E-3</v>
      </c>
      <c r="BV1685" s="89">
        <v>0</v>
      </c>
      <c r="BW1685" s="72">
        <v>0</v>
      </c>
      <c r="BX1685" s="72">
        <v>0</v>
      </c>
      <c r="BY1685" s="72">
        <v>0</v>
      </c>
      <c r="BZ1685" s="72">
        <v>0</v>
      </c>
      <c r="CA1685" s="72">
        <v>0</v>
      </c>
      <c r="CB1685" s="72">
        <v>0</v>
      </c>
      <c r="CC1685" s="72">
        <v>0</v>
      </c>
      <c r="CD1685" s="72">
        <v>0</v>
      </c>
      <c r="CE1685" s="72">
        <v>0</v>
      </c>
      <c r="CF1685" s="72">
        <v>0</v>
      </c>
      <c r="CG1685" s="72">
        <v>0</v>
      </c>
      <c r="CH1685" s="89">
        <v>0</v>
      </c>
      <c r="CI1685" s="72">
        <v>0</v>
      </c>
      <c r="CJ1685" s="72">
        <v>0</v>
      </c>
      <c r="CK1685" s="72">
        <v>0</v>
      </c>
      <c r="CL1685" s="72">
        <v>0</v>
      </c>
      <c r="CM1685" s="72">
        <v>0</v>
      </c>
      <c r="CN1685" s="72">
        <v>0</v>
      </c>
      <c r="CO1685" s="72">
        <v>0</v>
      </c>
      <c r="CP1685" s="72">
        <v>0</v>
      </c>
      <c r="CQ1685" s="72">
        <v>0</v>
      </c>
      <c r="CR1685" s="72">
        <v>0</v>
      </c>
      <c r="CS1685" s="72">
        <v>1.1180429775720579E-3</v>
      </c>
      <c r="CT1685" s="89">
        <v>0</v>
      </c>
      <c r="CV1685" s="72"/>
      <c r="CX1685" s="94" t="s">
        <v>1540</v>
      </c>
      <c r="CY1685" s="72" t="s">
        <v>3308</v>
      </c>
      <c r="CZ1685" s="88">
        <v>0</v>
      </c>
      <c r="DA1685" s="88">
        <v>0</v>
      </c>
      <c r="DB1685" s="88">
        <v>0</v>
      </c>
      <c r="DC1685" s="88">
        <v>0</v>
      </c>
      <c r="DD1685" s="88">
        <v>1.8784140174767639E-4</v>
      </c>
      <c r="DE1685" s="88">
        <v>0</v>
      </c>
      <c r="DF1685" s="88">
        <v>0</v>
      </c>
      <c r="DG1685" s="88">
        <v>0</v>
      </c>
      <c r="DH1685">
        <f t="shared" si="78"/>
        <v>1.8784140174767639E-4</v>
      </c>
      <c r="DI1685">
        <f t="shared" si="79"/>
        <v>0</v>
      </c>
      <c r="DJ1685">
        <f t="shared" si="80"/>
        <v>1.8784140174767639E-4</v>
      </c>
    </row>
    <row r="1686" spans="1:114" s="74" customFormat="1" x14ac:dyDescent="0.2">
      <c r="A1686" s="74" t="s">
        <v>1569</v>
      </c>
      <c r="B1686" s="74" t="s">
        <v>3337</v>
      </c>
      <c r="C1686" s="88">
        <v>0</v>
      </c>
      <c r="D1686" s="88">
        <v>0</v>
      </c>
      <c r="E1686" s="88">
        <v>0</v>
      </c>
      <c r="F1686" s="88">
        <v>0</v>
      </c>
      <c r="G1686" s="88">
        <v>0</v>
      </c>
      <c r="H1686" s="88">
        <v>0</v>
      </c>
      <c r="I1686" s="88">
        <v>0</v>
      </c>
      <c r="J1686" s="88">
        <v>0</v>
      </c>
      <c r="K1686" s="72">
        <v>0</v>
      </c>
      <c r="L1686" s="72">
        <v>0</v>
      </c>
      <c r="M1686" s="72">
        <v>0</v>
      </c>
      <c r="N1686" s="89">
        <v>0</v>
      </c>
      <c r="O1686" s="91">
        <v>0</v>
      </c>
      <c r="P1686" s="88">
        <v>0</v>
      </c>
      <c r="Q1686" s="88">
        <v>0</v>
      </c>
      <c r="R1686" s="88">
        <v>0</v>
      </c>
      <c r="S1686" s="88">
        <v>0</v>
      </c>
      <c r="T1686" s="88">
        <v>0</v>
      </c>
      <c r="U1686" s="88">
        <v>0</v>
      </c>
      <c r="V1686" s="88">
        <v>0</v>
      </c>
      <c r="W1686" s="72">
        <v>0</v>
      </c>
      <c r="X1686" s="72">
        <v>0</v>
      </c>
      <c r="Y1686" s="72">
        <v>0</v>
      </c>
      <c r="Z1686" s="89">
        <v>0</v>
      </c>
      <c r="AA1686" s="91">
        <v>0</v>
      </c>
      <c r="AB1686" s="88">
        <v>0</v>
      </c>
      <c r="AC1686" s="88">
        <v>0</v>
      </c>
      <c r="AD1686" s="88">
        <v>0</v>
      </c>
      <c r="AE1686" s="88">
        <v>0</v>
      </c>
      <c r="AF1686" s="88">
        <v>0</v>
      </c>
      <c r="AG1686" s="88">
        <v>1.5027312139814111E-3</v>
      </c>
      <c r="AH1686" s="88">
        <v>0</v>
      </c>
      <c r="AI1686" s="72">
        <v>0</v>
      </c>
      <c r="AJ1686" s="72">
        <v>0</v>
      </c>
      <c r="AK1686" s="72">
        <v>0</v>
      </c>
      <c r="AL1686" s="89">
        <v>0</v>
      </c>
      <c r="AM1686" s="91">
        <v>0</v>
      </c>
      <c r="AN1686" s="88">
        <v>0</v>
      </c>
      <c r="AO1686" s="88">
        <v>0</v>
      </c>
      <c r="AP1686" s="88">
        <v>0</v>
      </c>
      <c r="AQ1686" s="88">
        <v>0</v>
      </c>
      <c r="AR1686" s="88">
        <v>0</v>
      </c>
      <c r="AS1686" s="88">
        <v>0</v>
      </c>
      <c r="AT1686" s="88">
        <v>0</v>
      </c>
      <c r="AU1686" s="72">
        <v>0</v>
      </c>
      <c r="AV1686" s="72">
        <v>0</v>
      </c>
      <c r="AW1686" s="72">
        <v>0</v>
      </c>
      <c r="AX1686" s="89">
        <v>0</v>
      </c>
      <c r="AY1686" s="72">
        <v>0</v>
      </c>
      <c r="AZ1686" s="72">
        <v>0</v>
      </c>
      <c r="BA1686" s="72">
        <v>0</v>
      </c>
      <c r="BB1686" s="72">
        <v>0</v>
      </c>
      <c r="BC1686" s="72">
        <v>0</v>
      </c>
      <c r="BD1686" s="72">
        <v>0</v>
      </c>
      <c r="BE1686" s="72">
        <v>0</v>
      </c>
      <c r="BF1686" s="72">
        <v>0</v>
      </c>
      <c r="BG1686" s="72">
        <v>0</v>
      </c>
      <c r="BH1686" s="72">
        <v>0</v>
      </c>
      <c r="BI1686" s="72">
        <v>0</v>
      </c>
      <c r="BJ1686" s="89">
        <v>0</v>
      </c>
      <c r="BK1686" s="72">
        <v>0</v>
      </c>
      <c r="BL1686" s="72">
        <v>0</v>
      </c>
      <c r="BM1686" s="72">
        <v>0</v>
      </c>
      <c r="BN1686" s="72">
        <v>0</v>
      </c>
      <c r="BO1686" s="72">
        <v>0</v>
      </c>
      <c r="BP1686" s="72">
        <v>0</v>
      </c>
      <c r="BQ1686" s="72">
        <v>0</v>
      </c>
      <c r="BR1686" s="72">
        <v>0</v>
      </c>
      <c r="BS1686" s="72">
        <v>0</v>
      </c>
      <c r="BT1686" s="72">
        <v>0</v>
      </c>
      <c r="BU1686" s="72">
        <v>0</v>
      </c>
      <c r="BV1686" s="89">
        <v>0</v>
      </c>
      <c r="BW1686" s="72">
        <v>0</v>
      </c>
      <c r="BX1686" s="72">
        <v>0</v>
      </c>
      <c r="BY1686" s="72">
        <v>0</v>
      </c>
      <c r="BZ1686" s="72">
        <v>0</v>
      </c>
      <c r="CA1686" s="72">
        <v>0</v>
      </c>
      <c r="CB1686" s="72">
        <v>0</v>
      </c>
      <c r="CC1686" s="72">
        <v>0</v>
      </c>
      <c r="CD1686" s="72">
        <v>0</v>
      </c>
      <c r="CE1686" s="72">
        <v>0</v>
      </c>
      <c r="CF1686" s="72">
        <v>0</v>
      </c>
      <c r="CG1686" s="72">
        <v>0</v>
      </c>
      <c r="CH1686" s="89">
        <v>0</v>
      </c>
      <c r="CI1686" s="72">
        <v>0</v>
      </c>
      <c r="CJ1686" s="72">
        <v>0</v>
      </c>
      <c r="CK1686" s="72">
        <v>0</v>
      </c>
      <c r="CL1686" s="72">
        <v>0</v>
      </c>
      <c r="CM1686" s="72">
        <v>0</v>
      </c>
      <c r="CN1686" s="72">
        <v>0</v>
      </c>
      <c r="CO1686" s="72">
        <v>0</v>
      </c>
      <c r="CP1686" s="72">
        <v>0</v>
      </c>
      <c r="CQ1686" s="72">
        <v>0</v>
      </c>
      <c r="CR1686" s="72">
        <v>0</v>
      </c>
      <c r="CS1686" s="72">
        <v>0</v>
      </c>
      <c r="CT1686" s="89">
        <v>0</v>
      </c>
      <c r="CV1686" s="72"/>
      <c r="CX1686" s="94" t="s">
        <v>1539</v>
      </c>
      <c r="CY1686" s="72" t="s">
        <v>3307</v>
      </c>
      <c r="CZ1686" s="88">
        <v>0</v>
      </c>
      <c r="DA1686" s="88">
        <v>0</v>
      </c>
      <c r="DB1686" s="88">
        <v>0</v>
      </c>
      <c r="DC1686" s="88">
        <v>0</v>
      </c>
      <c r="DD1686" s="88">
        <v>1.8784140174767639E-4</v>
      </c>
      <c r="DE1686" s="88">
        <v>0</v>
      </c>
      <c r="DF1686" s="88">
        <v>0</v>
      </c>
      <c r="DG1686" s="88">
        <v>0</v>
      </c>
      <c r="DH1686">
        <f t="shared" si="78"/>
        <v>1.8784140174767639E-4</v>
      </c>
      <c r="DI1686">
        <f t="shared" si="79"/>
        <v>0</v>
      </c>
      <c r="DJ1686">
        <f t="shared" si="80"/>
        <v>1.8784140174767639E-4</v>
      </c>
    </row>
    <row r="1687" spans="1:114" s="74" customFormat="1" x14ac:dyDescent="0.2">
      <c r="A1687" s="74" t="s">
        <v>120</v>
      </c>
      <c r="B1687" s="74" t="s">
        <v>1888</v>
      </c>
      <c r="C1687" s="88">
        <v>0.70608084683477013</v>
      </c>
      <c r="D1687" s="88">
        <v>0</v>
      </c>
      <c r="E1687" s="88">
        <v>1.1581446522670683E-3</v>
      </c>
      <c r="F1687" s="88">
        <v>0.25916327286190299</v>
      </c>
      <c r="G1687" s="88">
        <v>0.64947289156626509</v>
      </c>
      <c r="H1687" s="88">
        <v>6.8833487491664694E-2</v>
      </c>
      <c r="I1687" s="88">
        <v>2.1680384671968037E-2</v>
      </c>
      <c r="J1687" s="88">
        <v>0</v>
      </c>
      <c r="K1687" s="72">
        <v>0.2673051378343364</v>
      </c>
      <c r="L1687" s="72">
        <v>0.6259780907668232</v>
      </c>
      <c r="M1687" s="72">
        <v>0</v>
      </c>
      <c r="N1687" s="89">
        <v>0</v>
      </c>
      <c r="O1687" s="91">
        <v>0.30393670397529909</v>
      </c>
      <c r="P1687" s="88">
        <v>0.9353879426872127</v>
      </c>
      <c r="Q1687" s="88">
        <v>0</v>
      </c>
      <c r="R1687" s="88">
        <v>0.12530046540172862</v>
      </c>
      <c r="S1687" s="88">
        <v>0.44219603615963154</v>
      </c>
      <c r="T1687" s="88">
        <v>0.14084507042253522</v>
      </c>
      <c r="U1687" s="88">
        <v>0</v>
      </c>
      <c r="V1687" s="88">
        <v>4.0605839119665409E-3</v>
      </c>
      <c r="W1687" s="72">
        <v>0</v>
      </c>
      <c r="X1687" s="72">
        <v>0.56019485038274175</v>
      </c>
      <c r="Y1687" s="72">
        <v>0.62928261781569017</v>
      </c>
      <c r="Z1687" s="89">
        <v>0</v>
      </c>
      <c r="AA1687" s="91">
        <v>0.40539884449191627</v>
      </c>
      <c r="AB1687" s="88">
        <v>0</v>
      </c>
      <c r="AC1687" s="88">
        <v>0.88320508427053801</v>
      </c>
      <c r="AD1687" s="88">
        <v>0</v>
      </c>
      <c r="AE1687" s="88">
        <v>4.3097124413145539E-2</v>
      </c>
      <c r="AF1687" s="88">
        <v>0</v>
      </c>
      <c r="AG1687" s="88">
        <v>0.11195347544161514</v>
      </c>
      <c r="AH1687" s="88">
        <v>0</v>
      </c>
      <c r="AI1687" s="72">
        <v>0.42181818181818181</v>
      </c>
      <c r="AJ1687" s="72">
        <v>0.57112356551908194</v>
      </c>
      <c r="AK1687" s="72">
        <v>0.39541676027858902</v>
      </c>
      <c r="AL1687" s="89">
        <v>9.5970799704221149E-2</v>
      </c>
      <c r="AM1687" s="91">
        <v>1.2129315696480589</v>
      </c>
      <c r="AN1687" s="88">
        <v>0</v>
      </c>
      <c r="AO1687" s="88">
        <v>0</v>
      </c>
      <c r="AP1687" s="88">
        <v>0.3924709651581898</v>
      </c>
      <c r="AQ1687" s="88">
        <v>0.28252299605781866</v>
      </c>
      <c r="AR1687" s="88">
        <v>0</v>
      </c>
      <c r="AS1687" s="88">
        <v>0</v>
      </c>
      <c r="AT1687" s="88">
        <v>9.9671085418120198E-2</v>
      </c>
      <c r="AU1687" s="72">
        <v>0</v>
      </c>
      <c r="AV1687" s="72">
        <v>0.29104066703374498</v>
      </c>
      <c r="AW1687" s="72">
        <v>6.82360968952576E-2</v>
      </c>
      <c r="AX1687" s="89">
        <v>0.22611644997173544</v>
      </c>
      <c r="AY1687" s="72">
        <v>0.98379629629629628</v>
      </c>
      <c r="AZ1687" s="72">
        <v>0</v>
      </c>
      <c r="BA1687" s="72">
        <v>0</v>
      </c>
      <c r="BB1687" s="72">
        <v>0</v>
      </c>
      <c r="BC1687" s="72">
        <v>0</v>
      </c>
      <c r="BD1687" s="72">
        <v>0.25306529797547761</v>
      </c>
      <c r="BE1687" s="72">
        <v>1.5682584489923939E-3</v>
      </c>
      <c r="BF1687" s="72">
        <v>8.6320999021695349E-2</v>
      </c>
      <c r="BG1687" s="72">
        <v>0</v>
      </c>
      <c r="BH1687" s="72">
        <v>0.25581178227989915</v>
      </c>
      <c r="BI1687" s="72">
        <v>0.53114765225949867</v>
      </c>
      <c r="BJ1687" s="89">
        <v>0.3165384056918833</v>
      </c>
      <c r="BK1687" s="72">
        <v>0.64878671775223495</v>
      </c>
      <c r="BL1687" s="72">
        <v>0</v>
      </c>
      <c r="BM1687" s="72">
        <v>0</v>
      </c>
      <c r="BN1687" s="72">
        <v>0</v>
      </c>
      <c r="BO1687" s="72">
        <v>0</v>
      </c>
      <c r="BP1687" s="72">
        <v>0</v>
      </c>
      <c r="BQ1687" s="72">
        <v>0</v>
      </c>
      <c r="BR1687" s="72">
        <v>0.60222859256519323</v>
      </c>
      <c r="BS1687" s="72">
        <v>0.22633917344287033</v>
      </c>
      <c r="BT1687" s="72">
        <v>0</v>
      </c>
      <c r="BU1687" s="72">
        <v>0.13150865080343566</v>
      </c>
      <c r="BV1687" s="89">
        <v>0.38684719535783368</v>
      </c>
      <c r="BW1687" s="72">
        <v>0</v>
      </c>
      <c r="BX1687" s="72">
        <v>0</v>
      </c>
      <c r="BY1687" s="72">
        <v>0.24568896236596172</v>
      </c>
      <c r="BZ1687" s="72">
        <v>0.12014558818332803</v>
      </c>
      <c r="CA1687" s="72">
        <v>0</v>
      </c>
      <c r="CB1687" s="72">
        <v>0.16890863716598697</v>
      </c>
      <c r="CC1687" s="72">
        <v>0.50911724608043618</v>
      </c>
      <c r="CD1687" s="72">
        <v>0.76203513575176818</v>
      </c>
      <c r="CE1687" s="72">
        <v>0</v>
      </c>
      <c r="CF1687" s="72">
        <v>0</v>
      </c>
      <c r="CG1687" s="72">
        <v>0</v>
      </c>
      <c r="CH1687" s="89">
        <v>0.53314789058878076</v>
      </c>
      <c r="CI1687" s="72">
        <v>0</v>
      </c>
      <c r="CJ1687" s="72">
        <v>0</v>
      </c>
      <c r="CK1687" s="72">
        <v>0</v>
      </c>
      <c r="CL1687" s="72">
        <v>0</v>
      </c>
      <c r="CM1687" s="72">
        <v>0</v>
      </c>
      <c r="CN1687" s="72">
        <v>0</v>
      </c>
      <c r="CO1687" s="72">
        <v>0.10320380507942205</v>
      </c>
      <c r="CP1687" s="72">
        <v>0</v>
      </c>
      <c r="CQ1687" s="72">
        <v>7.4954491915622659E-2</v>
      </c>
      <c r="CR1687" s="72">
        <v>0</v>
      </c>
      <c r="CS1687" s="72">
        <v>0.15988014579280427</v>
      </c>
      <c r="CT1687" s="89">
        <v>0.75621173928700036</v>
      </c>
      <c r="CV1687" s="72"/>
      <c r="CX1687" s="94" t="s">
        <v>1542</v>
      </c>
      <c r="CY1687" s="72" t="s">
        <v>3310</v>
      </c>
      <c r="CZ1687" s="88">
        <v>0</v>
      </c>
      <c r="DA1687" s="88">
        <v>0</v>
      </c>
      <c r="DB1687" s="88">
        <v>0</v>
      </c>
      <c r="DC1687" s="88">
        <v>0</v>
      </c>
      <c r="DD1687" s="88">
        <v>1.8784140174767639E-4</v>
      </c>
      <c r="DE1687" s="88">
        <v>0</v>
      </c>
      <c r="DF1687" s="88">
        <v>0</v>
      </c>
      <c r="DG1687" s="88">
        <v>0</v>
      </c>
      <c r="DH1687">
        <f t="shared" si="78"/>
        <v>1.8784140174767639E-4</v>
      </c>
      <c r="DI1687">
        <f t="shared" si="79"/>
        <v>0</v>
      </c>
      <c r="DJ1687">
        <f t="shared" si="80"/>
        <v>1.8784140174767639E-4</v>
      </c>
    </row>
    <row r="1688" spans="1:114" s="74" customFormat="1" x14ac:dyDescent="0.2">
      <c r="A1688" s="74" t="s">
        <v>812</v>
      </c>
      <c r="B1688" s="74" t="s">
        <v>2580</v>
      </c>
      <c r="C1688" s="88">
        <v>4.622460535743176E-2</v>
      </c>
      <c r="D1688" s="88">
        <v>0</v>
      </c>
      <c r="E1688" s="88">
        <v>0</v>
      </c>
      <c r="F1688" s="88">
        <v>0</v>
      </c>
      <c r="G1688" s="88">
        <v>0</v>
      </c>
      <c r="H1688" s="88">
        <v>0</v>
      </c>
      <c r="I1688" s="88">
        <v>3.3294876460522344E-2</v>
      </c>
      <c r="J1688" s="88">
        <v>0</v>
      </c>
      <c r="K1688" s="72">
        <v>0</v>
      </c>
      <c r="L1688" s="72">
        <v>0</v>
      </c>
      <c r="M1688" s="72">
        <v>0</v>
      </c>
      <c r="N1688" s="89">
        <v>0</v>
      </c>
      <c r="O1688" s="91">
        <v>0</v>
      </c>
      <c r="P1688" s="88">
        <v>0</v>
      </c>
      <c r="Q1688" s="88">
        <v>0</v>
      </c>
      <c r="R1688" s="88">
        <v>0</v>
      </c>
      <c r="S1688" s="88">
        <v>0</v>
      </c>
      <c r="T1688" s="88">
        <v>0</v>
      </c>
      <c r="U1688" s="88">
        <v>9.3707937914231682E-2</v>
      </c>
      <c r="V1688" s="88">
        <v>0</v>
      </c>
      <c r="W1688" s="72">
        <v>0</v>
      </c>
      <c r="X1688" s="72">
        <v>1.7397355601948505E-2</v>
      </c>
      <c r="Y1688" s="72">
        <v>0</v>
      </c>
      <c r="Z1688" s="89">
        <v>0</v>
      </c>
      <c r="AA1688" s="91">
        <v>0</v>
      </c>
      <c r="AB1688" s="88">
        <v>0</v>
      </c>
      <c r="AC1688" s="88">
        <v>2.0249852020312157E-2</v>
      </c>
      <c r="AD1688" s="88">
        <v>0</v>
      </c>
      <c r="AE1688" s="88">
        <v>0</v>
      </c>
      <c r="AF1688" s="88">
        <v>0</v>
      </c>
      <c r="AG1688" s="88">
        <v>0</v>
      </c>
      <c r="AH1688" s="88">
        <v>0</v>
      </c>
      <c r="AI1688" s="72">
        <v>0</v>
      </c>
      <c r="AJ1688" s="72">
        <v>0</v>
      </c>
      <c r="AK1688" s="72">
        <v>0</v>
      </c>
      <c r="AL1688" s="89">
        <v>0</v>
      </c>
      <c r="AM1688" s="91">
        <v>0</v>
      </c>
      <c r="AN1688" s="88">
        <v>0</v>
      </c>
      <c r="AO1688" s="88">
        <v>0</v>
      </c>
      <c r="AP1688" s="88">
        <v>0</v>
      </c>
      <c r="AQ1688" s="88">
        <v>0</v>
      </c>
      <c r="AR1688" s="88">
        <v>0</v>
      </c>
      <c r="AS1688" s="88">
        <v>0</v>
      </c>
      <c r="AT1688" s="88">
        <v>0</v>
      </c>
      <c r="AU1688" s="72">
        <v>0</v>
      </c>
      <c r="AV1688" s="72">
        <v>0</v>
      </c>
      <c r="AW1688" s="72">
        <v>0</v>
      </c>
      <c r="AX1688" s="89">
        <v>0</v>
      </c>
      <c r="AY1688" s="72">
        <v>0</v>
      </c>
      <c r="AZ1688" s="72">
        <v>0</v>
      </c>
      <c r="BA1688" s="72">
        <v>0</v>
      </c>
      <c r="BB1688" s="72">
        <v>0</v>
      </c>
      <c r="BC1688" s="72">
        <v>0</v>
      </c>
      <c r="BD1688" s="72">
        <v>0</v>
      </c>
      <c r="BE1688" s="72">
        <v>0</v>
      </c>
      <c r="BF1688" s="72">
        <v>0</v>
      </c>
      <c r="BG1688" s="72">
        <v>0</v>
      </c>
      <c r="BH1688" s="72">
        <v>0</v>
      </c>
      <c r="BI1688" s="72">
        <v>0</v>
      </c>
      <c r="BJ1688" s="89">
        <v>0</v>
      </c>
      <c r="BK1688" s="72">
        <v>0</v>
      </c>
      <c r="BL1688" s="72">
        <v>0</v>
      </c>
      <c r="BM1688" s="72">
        <v>0</v>
      </c>
      <c r="BN1688" s="72">
        <v>0</v>
      </c>
      <c r="BO1688" s="72">
        <v>0</v>
      </c>
      <c r="BP1688" s="72">
        <v>0</v>
      </c>
      <c r="BQ1688" s="72">
        <v>0</v>
      </c>
      <c r="BR1688" s="72">
        <v>0</v>
      </c>
      <c r="BS1688" s="72">
        <v>0</v>
      </c>
      <c r="BT1688" s="72">
        <v>0</v>
      </c>
      <c r="BU1688" s="72">
        <v>0</v>
      </c>
      <c r="BV1688" s="89">
        <v>0</v>
      </c>
      <c r="BW1688" s="72">
        <v>0</v>
      </c>
      <c r="BX1688" s="72">
        <v>0</v>
      </c>
      <c r="BY1688" s="72">
        <v>0</v>
      </c>
      <c r="BZ1688" s="72">
        <v>0</v>
      </c>
      <c r="CA1688" s="72">
        <v>0</v>
      </c>
      <c r="CB1688" s="72">
        <v>0</v>
      </c>
      <c r="CC1688" s="72">
        <v>0</v>
      </c>
      <c r="CD1688" s="72">
        <v>0</v>
      </c>
      <c r="CE1688" s="72">
        <v>0</v>
      </c>
      <c r="CF1688" s="72">
        <v>0</v>
      </c>
      <c r="CG1688" s="72">
        <v>0</v>
      </c>
      <c r="CH1688" s="89">
        <v>0</v>
      </c>
      <c r="CI1688" s="72">
        <v>0</v>
      </c>
      <c r="CJ1688" s="72">
        <v>0</v>
      </c>
      <c r="CK1688" s="72">
        <v>0</v>
      </c>
      <c r="CL1688" s="72">
        <v>0</v>
      </c>
      <c r="CM1688" s="72">
        <v>0</v>
      </c>
      <c r="CN1688" s="72">
        <v>0</v>
      </c>
      <c r="CO1688" s="72">
        <v>0</v>
      </c>
      <c r="CP1688" s="72">
        <v>0</v>
      </c>
      <c r="CQ1688" s="72">
        <v>0</v>
      </c>
      <c r="CR1688" s="72">
        <v>0</v>
      </c>
      <c r="CS1688" s="72">
        <v>0</v>
      </c>
      <c r="CT1688" s="89">
        <v>0</v>
      </c>
      <c r="CV1688" s="72"/>
      <c r="CX1688" s="94" t="s">
        <v>1788</v>
      </c>
      <c r="CY1688" s="72" t="s">
        <v>3556</v>
      </c>
      <c r="CZ1688" s="88">
        <v>0</v>
      </c>
      <c r="DA1688" s="88">
        <v>0</v>
      </c>
      <c r="DB1688" s="88">
        <v>0</v>
      </c>
      <c r="DC1688" s="88">
        <v>0</v>
      </c>
      <c r="DD1688" s="88">
        <v>0</v>
      </c>
      <c r="DE1688" s="88">
        <v>0</v>
      </c>
      <c r="DF1688" s="88">
        <v>0</v>
      </c>
      <c r="DG1688" s="88">
        <v>1.8634049626200966E-4</v>
      </c>
      <c r="DH1688">
        <f t="shared" si="78"/>
        <v>0</v>
      </c>
      <c r="DI1688">
        <f t="shared" si="79"/>
        <v>1.8634049626200966E-4</v>
      </c>
      <c r="DJ1688">
        <f t="shared" si="80"/>
        <v>1.8634049626200966E-4</v>
      </c>
    </row>
    <row r="1689" spans="1:114" s="74" customFormat="1" x14ac:dyDescent="0.2">
      <c r="A1689" s="74" t="s">
        <v>483</v>
      </c>
      <c r="B1689" s="74" t="s">
        <v>2251</v>
      </c>
      <c r="C1689" s="88">
        <v>5.4313911294982323E-2</v>
      </c>
      <c r="D1689" s="88">
        <v>0</v>
      </c>
      <c r="E1689" s="88">
        <v>0</v>
      </c>
      <c r="F1689" s="88">
        <v>0</v>
      </c>
      <c r="G1689" s="88">
        <v>8.3145080321285147E-2</v>
      </c>
      <c r="H1689" s="88">
        <v>4.7323022650519473E-3</v>
      </c>
      <c r="I1689" s="88">
        <v>0</v>
      </c>
      <c r="J1689" s="88">
        <v>0</v>
      </c>
      <c r="K1689" s="72">
        <v>0</v>
      </c>
      <c r="L1689" s="72">
        <v>0</v>
      </c>
      <c r="M1689" s="72">
        <v>0</v>
      </c>
      <c r="N1689" s="89">
        <v>0</v>
      </c>
      <c r="O1689" s="91">
        <v>0</v>
      </c>
      <c r="P1689" s="88">
        <v>0</v>
      </c>
      <c r="Q1689" s="88">
        <v>0</v>
      </c>
      <c r="R1689" s="88">
        <v>0</v>
      </c>
      <c r="S1689" s="88">
        <v>1.4699037213062545E-2</v>
      </c>
      <c r="T1689" s="88">
        <v>0</v>
      </c>
      <c r="U1689" s="88">
        <v>0</v>
      </c>
      <c r="V1689" s="88">
        <v>0</v>
      </c>
      <c r="W1689" s="72">
        <v>0</v>
      </c>
      <c r="X1689" s="72">
        <v>9.0466249130132223E-2</v>
      </c>
      <c r="Y1689" s="72">
        <v>0</v>
      </c>
      <c r="Z1689" s="89">
        <v>0</v>
      </c>
      <c r="AA1689" s="91">
        <v>0.20148565325047335</v>
      </c>
      <c r="AB1689" s="88">
        <v>0</v>
      </c>
      <c r="AC1689" s="88">
        <v>7.6326365307330446E-2</v>
      </c>
      <c r="AD1689" s="88">
        <v>0</v>
      </c>
      <c r="AE1689" s="88">
        <v>0</v>
      </c>
      <c r="AF1689" s="88">
        <v>0</v>
      </c>
      <c r="AG1689" s="88">
        <v>1.2021849711851289E-2</v>
      </c>
      <c r="AH1689" s="88">
        <v>0</v>
      </c>
      <c r="AI1689" s="72">
        <v>0.10181818181818182</v>
      </c>
      <c r="AJ1689" s="72">
        <v>5.8713637576728053E-2</v>
      </c>
      <c r="AK1689" s="72">
        <v>0</v>
      </c>
      <c r="AL1689" s="89">
        <v>5.8211796541904628E-2</v>
      </c>
      <c r="AM1689" s="91">
        <v>0</v>
      </c>
      <c r="AN1689" s="88">
        <v>0</v>
      </c>
      <c r="AO1689" s="88">
        <v>0</v>
      </c>
      <c r="AP1689" s="88">
        <v>0</v>
      </c>
      <c r="AQ1689" s="88">
        <v>0.11826544021024966</v>
      </c>
      <c r="AR1689" s="88">
        <v>0</v>
      </c>
      <c r="AS1689" s="88">
        <v>0</v>
      </c>
      <c r="AT1689" s="88">
        <v>0.16944084521080433</v>
      </c>
      <c r="AU1689" s="72">
        <v>0</v>
      </c>
      <c r="AV1689" s="72">
        <v>0</v>
      </c>
      <c r="AW1689" s="72">
        <v>0</v>
      </c>
      <c r="AX1689" s="89">
        <v>0</v>
      </c>
      <c r="AY1689" s="72">
        <v>0</v>
      </c>
      <c r="AZ1689" s="72">
        <v>0</v>
      </c>
      <c r="BA1689" s="72">
        <v>0</v>
      </c>
      <c r="BB1689" s="72">
        <v>0</v>
      </c>
      <c r="BC1689" s="72">
        <v>0</v>
      </c>
      <c r="BD1689" s="72">
        <v>0</v>
      </c>
      <c r="BE1689" s="72">
        <v>0</v>
      </c>
      <c r="BF1689" s="72">
        <v>0</v>
      </c>
      <c r="BG1689" s="72">
        <v>0</v>
      </c>
      <c r="BH1689" s="72">
        <v>0</v>
      </c>
      <c r="BI1689" s="72">
        <v>0</v>
      </c>
      <c r="BJ1689" s="89">
        <v>6.679250762305794E-2</v>
      </c>
      <c r="BK1689" s="72">
        <v>6.1302681992337162E-2</v>
      </c>
      <c r="BL1689" s="72">
        <v>0</v>
      </c>
      <c r="BM1689" s="72">
        <v>0</v>
      </c>
      <c r="BN1689" s="72">
        <v>0</v>
      </c>
      <c r="BO1689" s="72">
        <v>0</v>
      </c>
      <c r="BP1689" s="72">
        <v>0</v>
      </c>
      <c r="BQ1689" s="72">
        <v>0</v>
      </c>
      <c r="BR1689" s="72">
        <v>9.709635657481043E-2</v>
      </c>
      <c r="BS1689" s="72">
        <v>0</v>
      </c>
      <c r="BT1689" s="72">
        <v>0</v>
      </c>
      <c r="BU1689" s="72">
        <v>4.2466335155276098E-2</v>
      </c>
      <c r="BV1689" s="89">
        <v>5.4158607350096706E-2</v>
      </c>
      <c r="BW1689" s="72">
        <v>0</v>
      </c>
      <c r="BX1689" s="72">
        <v>0</v>
      </c>
      <c r="BY1689" s="72">
        <v>0</v>
      </c>
      <c r="BZ1689" s="72">
        <v>0</v>
      </c>
      <c r="CA1689" s="72">
        <v>0</v>
      </c>
      <c r="CB1689" s="72">
        <v>0</v>
      </c>
      <c r="CC1689" s="72">
        <v>1.5976482617586912E-2</v>
      </c>
      <c r="CD1689" s="72">
        <v>0.46087154916723705</v>
      </c>
      <c r="CE1689" s="72">
        <v>0</v>
      </c>
      <c r="CF1689" s="72">
        <v>0</v>
      </c>
      <c r="CG1689" s="72">
        <v>0</v>
      </c>
      <c r="CH1689" s="89">
        <v>6.9541029207232263E-2</v>
      </c>
      <c r="CI1689" s="72">
        <v>0</v>
      </c>
      <c r="CJ1689" s="72">
        <v>0</v>
      </c>
      <c r="CK1689" s="72">
        <v>0</v>
      </c>
      <c r="CL1689" s="72">
        <v>0</v>
      </c>
      <c r="CM1689" s="72">
        <v>0</v>
      </c>
      <c r="CN1689" s="72">
        <v>0</v>
      </c>
      <c r="CO1689" s="72">
        <v>0</v>
      </c>
      <c r="CP1689" s="72">
        <v>0</v>
      </c>
      <c r="CQ1689" s="72">
        <v>0</v>
      </c>
      <c r="CR1689" s="72">
        <v>0</v>
      </c>
      <c r="CS1689" s="72">
        <v>0</v>
      </c>
      <c r="CT1689" s="89">
        <v>9.0025207057976234E-3</v>
      </c>
      <c r="CV1689" s="72"/>
      <c r="CX1689" s="94" t="s">
        <v>1787</v>
      </c>
      <c r="CY1689" s="72" t="s">
        <v>3555</v>
      </c>
      <c r="CZ1689" s="88">
        <v>0</v>
      </c>
      <c r="DA1689" s="88">
        <v>0</v>
      </c>
      <c r="DB1689" s="88">
        <v>0</v>
      </c>
      <c r="DC1689" s="88">
        <v>0</v>
      </c>
      <c r="DD1689" s="88">
        <v>0</v>
      </c>
      <c r="DE1689" s="88">
        <v>0</v>
      </c>
      <c r="DF1689" s="88">
        <v>0</v>
      </c>
      <c r="DG1689" s="88">
        <v>1.8634049626200966E-4</v>
      </c>
      <c r="DH1689">
        <f t="shared" si="78"/>
        <v>0</v>
      </c>
      <c r="DI1689">
        <f t="shared" si="79"/>
        <v>1.8634049626200966E-4</v>
      </c>
      <c r="DJ1689">
        <f t="shared" si="80"/>
        <v>1.8634049626200966E-4</v>
      </c>
    </row>
    <row r="1690" spans="1:114" s="74" customFormat="1" x14ac:dyDescent="0.2">
      <c r="A1690" s="74" t="s">
        <v>1199</v>
      </c>
      <c r="B1690" s="74" t="s">
        <v>2967</v>
      </c>
      <c r="C1690" s="88">
        <v>0</v>
      </c>
      <c r="D1690" s="88">
        <v>0</v>
      </c>
      <c r="E1690" s="88">
        <v>0</v>
      </c>
      <c r="F1690" s="88">
        <v>0</v>
      </c>
      <c r="G1690" s="88">
        <v>0</v>
      </c>
      <c r="H1690" s="88">
        <v>0</v>
      </c>
      <c r="I1690" s="88">
        <v>7.7429945257028712E-4</v>
      </c>
      <c r="J1690" s="88">
        <v>0</v>
      </c>
      <c r="K1690" s="72">
        <v>0</v>
      </c>
      <c r="L1690" s="72">
        <v>0</v>
      </c>
      <c r="M1690" s="72">
        <v>0</v>
      </c>
      <c r="N1690" s="89">
        <v>0</v>
      </c>
      <c r="O1690" s="91">
        <v>0</v>
      </c>
      <c r="P1690" s="88">
        <v>0</v>
      </c>
      <c r="Q1690" s="88">
        <v>0</v>
      </c>
      <c r="R1690" s="88">
        <v>0</v>
      </c>
      <c r="S1690" s="88">
        <v>0</v>
      </c>
      <c r="T1690" s="88">
        <v>0</v>
      </c>
      <c r="U1690" s="88">
        <v>0</v>
      </c>
      <c r="V1690" s="88">
        <v>0</v>
      </c>
      <c r="W1690" s="72">
        <v>0</v>
      </c>
      <c r="X1690" s="72">
        <v>0</v>
      </c>
      <c r="Y1690" s="72">
        <v>0</v>
      </c>
      <c r="Z1690" s="89">
        <v>0</v>
      </c>
      <c r="AA1690" s="91">
        <v>2.4275379909695586E-3</v>
      </c>
      <c r="AB1690" s="88">
        <v>0</v>
      </c>
      <c r="AC1690" s="88">
        <v>2.3365213869590954E-2</v>
      </c>
      <c r="AD1690" s="88">
        <v>0</v>
      </c>
      <c r="AE1690" s="88">
        <v>0</v>
      </c>
      <c r="AF1690" s="88">
        <v>0</v>
      </c>
      <c r="AG1690" s="88">
        <v>0</v>
      </c>
      <c r="AH1690" s="88">
        <v>0</v>
      </c>
      <c r="AI1690" s="72">
        <v>0</v>
      </c>
      <c r="AJ1690" s="72">
        <v>0</v>
      </c>
      <c r="AK1690" s="72">
        <v>0</v>
      </c>
      <c r="AL1690" s="89">
        <v>0</v>
      </c>
      <c r="AM1690" s="91">
        <v>0</v>
      </c>
      <c r="AN1690" s="88">
        <v>0</v>
      </c>
      <c r="AO1690" s="88">
        <v>0</v>
      </c>
      <c r="AP1690" s="88">
        <v>0</v>
      </c>
      <c r="AQ1690" s="88">
        <v>0</v>
      </c>
      <c r="AR1690" s="88">
        <v>0</v>
      </c>
      <c r="AS1690" s="88">
        <v>0</v>
      </c>
      <c r="AT1690" s="88">
        <v>0</v>
      </c>
      <c r="AU1690" s="72">
        <v>0</v>
      </c>
      <c r="AV1690" s="72">
        <v>0</v>
      </c>
      <c r="AW1690" s="72">
        <v>0</v>
      </c>
      <c r="AX1690" s="89">
        <v>0</v>
      </c>
      <c r="AY1690" s="72">
        <v>0</v>
      </c>
      <c r="AZ1690" s="72">
        <v>0</v>
      </c>
      <c r="BA1690" s="72">
        <v>0</v>
      </c>
      <c r="BB1690" s="72">
        <v>0</v>
      </c>
      <c r="BC1690" s="72">
        <v>0</v>
      </c>
      <c r="BD1690" s="72">
        <v>0</v>
      </c>
      <c r="BE1690" s="72">
        <v>0</v>
      </c>
      <c r="BF1690" s="72">
        <v>2.8773666340565118E-3</v>
      </c>
      <c r="BG1690" s="72">
        <v>0</v>
      </c>
      <c r="BH1690" s="72">
        <v>0</v>
      </c>
      <c r="BI1690" s="72">
        <v>0.31563406811586825</v>
      </c>
      <c r="BJ1690" s="89">
        <v>0</v>
      </c>
      <c r="BK1690" s="72">
        <v>0.24010217113665389</v>
      </c>
      <c r="BL1690" s="72">
        <v>0</v>
      </c>
      <c r="BM1690" s="72">
        <v>0</v>
      </c>
      <c r="BN1690" s="72">
        <v>0</v>
      </c>
      <c r="BO1690" s="72">
        <v>0</v>
      </c>
      <c r="BP1690" s="72">
        <v>0</v>
      </c>
      <c r="BQ1690" s="72">
        <v>0</v>
      </c>
      <c r="BR1690" s="72">
        <v>0</v>
      </c>
      <c r="BS1690" s="72">
        <v>0</v>
      </c>
      <c r="BT1690" s="72">
        <v>0</v>
      </c>
      <c r="BU1690" s="72">
        <v>3.0137399142454009E-2</v>
      </c>
      <c r="BV1690" s="89">
        <v>0</v>
      </c>
      <c r="BW1690" s="72">
        <v>0</v>
      </c>
      <c r="BX1690" s="72">
        <v>0</v>
      </c>
      <c r="BY1690" s="72">
        <v>0</v>
      </c>
      <c r="BZ1690" s="72">
        <v>0</v>
      </c>
      <c r="CA1690" s="72">
        <v>0</v>
      </c>
      <c r="CB1690" s="72">
        <v>0</v>
      </c>
      <c r="CC1690" s="72">
        <v>0</v>
      </c>
      <c r="CD1690" s="72">
        <v>0</v>
      </c>
      <c r="CE1690" s="72">
        <v>0</v>
      </c>
      <c r="CF1690" s="72">
        <v>0</v>
      </c>
      <c r="CG1690" s="72">
        <v>0</v>
      </c>
      <c r="CH1690" s="89">
        <v>0</v>
      </c>
      <c r="CI1690" s="72">
        <v>0</v>
      </c>
      <c r="CJ1690" s="72">
        <v>0</v>
      </c>
      <c r="CK1690" s="72">
        <v>0</v>
      </c>
      <c r="CL1690" s="72">
        <v>0</v>
      </c>
      <c r="CM1690" s="72">
        <v>0</v>
      </c>
      <c r="CN1690" s="72">
        <v>0</v>
      </c>
      <c r="CO1690" s="72">
        <v>0</v>
      </c>
      <c r="CP1690" s="72">
        <v>0</v>
      </c>
      <c r="CQ1690" s="72">
        <v>0</v>
      </c>
      <c r="CR1690" s="72">
        <v>0</v>
      </c>
      <c r="CS1690" s="72">
        <v>7.9381051407616116E-2</v>
      </c>
      <c r="CT1690" s="89">
        <v>0</v>
      </c>
      <c r="CV1690" s="72"/>
      <c r="CX1690" s="94" t="s">
        <v>1789</v>
      </c>
      <c r="CY1690" s="72" t="s">
        <v>3557</v>
      </c>
      <c r="CZ1690" s="88">
        <v>0</v>
      </c>
      <c r="DA1690" s="88">
        <v>0</v>
      </c>
      <c r="DB1690" s="88">
        <v>0</v>
      </c>
      <c r="DC1690" s="88">
        <v>0</v>
      </c>
      <c r="DD1690" s="88">
        <v>0</v>
      </c>
      <c r="DE1690" s="88">
        <v>0</v>
      </c>
      <c r="DF1690" s="88">
        <v>0</v>
      </c>
      <c r="DG1690" s="88">
        <v>1.8634049626200966E-4</v>
      </c>
      <c r="DH1690">
        <f t="shared" si="78"/>
        <v>0</v>
      </c>
      <c r="DI1690">
        <f t="shared" si="79"/>
        <v>1.8634049626200966E-4</v>
      </c>
      <c r="DJ1690">
        <f t="shared" si="80"/>
        <v>1.8634049626200966E-4</v>
      </c>
    </row>
    <row r="1691" spans="1:114" s="74" customFormat="1" x14ac:dyDescent="0.2">
      <c r="A1691" s="74" t="s">
        <v>1659</v>
      </c>
      <c r="B1691" s="74" t="s">
        <v>3427</v>
      </c>
      <c r="C1691" s="88">
        <v>0</v>
      </c>
      <c r="D1691" s="88">
        <v>0</v>
      </c>
      <c r="E1691" s="88">
        <v>0</v>
      </c>
      <c r="F1691" s="88">
        <v>0</v>
      </c>
      <c r="G1691" s="88">
        <v>0</v>
      </c>
      <c r="H1691" s="88">
        <v>0</v>
      </c>
      <c r="I1691" s="88">
        <v>0</v>
      </c>
      <c r="J1691" s="88">
        <v>0</v>
      </c>
      <c r="K1691" s="72">
        <v>0</v>
      </c>
      <c r="L1691" s="72">
        <v>0</v>
      </c>
      <c r="M1691" s="72">
        <v>0</v>
      </c>
      <c r="N1691" s="89">
        <v>0</v>
      </c>
      <c r="O1691" s="91">
        <v>0</v>
      </c>
      <c r="P1691" s="88">
        <v>0</v>
      </c>
      <c r="Q1691" s="88">
        <v>0</v>
      </c>
      <c r="R1691" s="88">
        <v>0</v>
      </c>
      <c r="S1691" s="88">
        <v>0</v>
      </c>
      <c r="T1691" s="88">
        <v>0</v>
      </c>
      <c r="U1691" s="88">
        <v>0</v>
      </c>
      <c r="V1691" s="88">
        <v>0</v>
      </c>
      <c r="W1691" s="72">
        <v>0</v>
      </c>
      <c r="X1691" s="72">
        <v>0</v>
      </c>
      <c r="Y1691" s="72">
        <v>0</v>
      </c>
      <c r="Z1691" s="89">
        <v>0</v>
      </c>
      <c r="AA1691" s="91">
        <v>0</v>
      </c>
      <c r="AB1691" s="88">
        <v>0</v>
      </c>
      <c r="AC1691" s="88">
        <v>0</v>
      </c>
      <c r="AD1691" s="88">
        <v>0</v>
      </c>
      <c r="AE1691" s="88">
        <v>0</v>
      </c>
      <c r="AF1691" s="88">
        <v>0</v>
      </c>
      <c r="AG1691" s="88">
        <v>0</v>
      </c>
      <c r="AH1691" s="88">
        <v>0</v>
      </c>
      <c r="AI1691" s="72">
        <v>0</v>
      </c>
      <c r="AJ1691" s="72">
        <v>0</v>
      </c>
      <c r="AK1691" s="72">
        <v>0</v>
      </c>
      <c r="AL1691" s="89">
        <v>0</v>
      </c>
      <c r="AM1691" s="91">
        <v>0</v>
      </c>
      <c r="AN1691" s="88">
        <v>0</v>
      </c>
      <c r="AO1691" s="88">
        <v>0</v>
      </c>
      <c r="AP1691" s="88">
        <v>0</v>
      </c>
      <c r="AQ1691" s="88">
        <v>0</v>
      </c>
      <c r="AR1691" s="88">
        <v>0</v>
      </c>
      <c r="AS1691" s="88">
        <v>0</v>
      </c>
      <c r="AT1691" s="88">
        <v>0</v>
      </c>
      <c r="AU1691" s="72">
        <v>0</v>
      </c>
      <c r="AV1691" s="72">
        <v>0</v>
      </c>
      <c r="AW1691" s="72">
        <v>0</v>
      </c>
      <c r="AX1691" s="89">
        <v>0</v>
      </c>
      <c r="AY1691" s="72">
        <v>0</v>
      </c>
      <c r="AZ1691" s="72">
        <v>0</v>
      </c>
      <c r="BA1691" s="72">
        <v>0</v>
      </c>
      <c r="BB1691" s="72">
        <v>0</v>
      </c>
      <c r="BC1691" s="72">
        <v>0</v>
      </c>
      <c r="BD1691" s="72">
        <v>0</v>
      </c>
      <c r="BE1691" s="72">
        <v>0</v>
      </c>
      <c r="BF1691" s="72">
        <v>0.12084939863037349</v>
      </c>
      <c r="BG1691" s="72">
        <v>0</v>
      </c>
      <c r="BH1691" s="72">
        <v>0</v>
      </c>
      <c r="BI1691" s="72">
        <v>0</v>
      </c>
      <c r="BJ1691" s="89">
        <v>0</v>
      </c>
      <c r="BK1691" s="72">
        <v>0</v>
      </c>
      <c r="BL1691" s="72">
        <v>0</v>
      </c>
      <c r="BM1691" s="72">
        <v>0</v>
      </c>
      <c r="BN1691" s="72">
        <v>0</v>
      </c>
      <c r="BO1691" s="72">
        <v>0</v>
      </c>
      <c r="BP1691" s="72">
        <v>0</v>
      </c>
      <c r="BQ1691" s="72">
        <v>0</v>
      </c>
      <c r="BR1691" s="72">
        <v>0</v>
      </c>
      <c r="BS1691" s="72">
        <v>0</v>
      </c>
      <c r="BT1691" s="72">
        <v>0</v>
      </c>
      <c r="BU1691" s="72">
        <v>0</v>
      </c>
      <c r="BV1691" s="89">
        <v>0</v>
      </c>
      <c r="BW1691" s="72">
        <v>0</v>
      </c>
      <c r="BX1691" s="72">
        <v>0</v>
      </c>
      <c r="BY1691" s="72">
        <v>0</v>
      </c>
      <c r="BZ1691" s="72">
        <v>0</v>
      </c>
      <c r="CA1691" s="72">
        <v>0</v>
      </c>
      <c r="CB1691" s="72">
        <v>0</v>
      </c>
      <c r="CC1691" s="72">
        <v>0</v>
      </c>
      <c r="CD1691" s="72">
        <v>0</v>
      </c>
      <c r="CE1691" s="72">
        <v>0</v>
      </c>
      <c r="CF1691" s="72">
        <v>0</v>
      </c>
      <c r="CG1691" s="72">
        <v>0</v>
      </c>
      <c r="CH1691" s="89">
        <v>0</v>
      </c>
      <c r="CI1691" s="72">
        <v>0.35307963907414669</v>
      </c>
      <c r="CJ1691" s="72">
        <v>0</v>
      </c>
      <c r="CK1691" s="72">
        <v>0</v>
      </c>
      <c r="CL1691" s="72">
        <v>0</v>
      </c>
      <c r="CM1691" s="72">
        <v>0</v>
      </c>
      <c r="CN1691" s="72">
        <v>0</v>
      </c>
      <c r="CO1691" s="72">
        <v>0</v>
      </c>
      <c r="CP1691" s="72">
        <v>0</v>
      </c>
      <c r="CQ1691" s="72">
        <v>0</v>
      </c>
      <c r="CR1691" s="72">
        <v>0</v>
      </c>
      <c r="CS1691" s="72">
        <v>0</v>
      </c>
      <c r="CT1691" s="89">
        <v>0</v>
      </c>
      <c r="CV1691" s="72"/>
      <c r="CX1691" s="94" t="s">
        <v>1545</v>
      </c>
      <c r="CY1691" s="72" t="s">
        <v>3313</v>
      </c>
      <c r="CZ1691" s="88">
        <v>6.4524954380857256E-5</v>
      </c>
      <c r="DA1691" s="88">
        <v>0</v>
      </c>
      <c r="DB1691" s="88">
        <v>1.0207664731293432E-4</v>
      </c>
      <c r="DC1691" s="88">
        <v>0</v>
      </c>
      <c r="DD1691" s="88">
        <v>0</v>
      </c>
      <c r="DE1691" s="88">
        <v>0</v>
      </c>
      <c r="DF1691" s="88">
        <v>0</v>
      </c>
      <c r="DG1691" s="88">
        <v>0</v>
      </c>
      <c r="DH1691">
        <f t="shared" si="78"/>
        <v>1.6660160169379158E-4</v>
      </c>
      <c r="DI1691">
        <f t="shared" si="79"/>
        <v>0</v>
      </c>
      <c r="DJ1691">
        <f t="shared" si="80"/>
        <v>1.6660160169379158E-4</v>
      </c>
    </row>
    <row r="1692" spans="1:114" s="74" customFormat="1" x14ac:dyDescent="0.2">
      <c r="A1692" s="74" t="s">
        <v>1613</v>
      </c>
      <c r="B1692" s="74" t="s">
        <v>3381</v>
      </c>
      <c r="C1692" s="88">
        <v>0</v>
      </c>
      <c r="D1692" s="88">
        <v>0</v>
      </c>
      <c r="E1692" s="88">
        <v>0</v>
      </c>
      <c r="F1692" s="88">
        <v>0</v>
      </c>
      <c r="G1692" s="88">
        <v>0</v>
      </c>
      <c r="H1692" s="88">
        <v>8.6041859364580867E-4</v>
      </c>
      <c r="I1692" s="88">
        <v>0</v>
      </c>
      <c r="J1692" s="88">
        <v>0</v>
      </c>
      <c r="K1692" s="72">
        <v>0</v>
      </c>
      <c r="L1692" s="72">
        <v>0</v>
      </c>
      <c r="M1692" s="72">
        <v>0</v>
      </c>
      <c r="N1692" s="89">
        <v>0</v>
      </c>
      <c r="O1692" s="91">
        <v>0</v>
      </c>
      <c r="P1692" s="88">
        <v>0</v>
      </c>
      <c r="Q1692" s="88">
        <v>0</v>
      </c>
      <c r="R1692" s="88">
        <v>0</v>
      </c>
      <c r="S1692" s="88">
        <v>0</v>
      </c>
      <c r="T1692" s="88">
        <v>0</v>
      </c>
      <c r="U1692" s="88">
        <v>0</v>
      </c>
      <c r="V1692" s="88">
        <v>0</v>
      </c>
      <c r="W1692" s="72">
        <v>0</v>
      </c>
      <c r="X1692" s="72">
        <v>0</v>
      </c>
      <c r="Y1692" s="72">
        <v>0</v>
      </c>
      <c r="Z1692" s="89">
        <v>0</v>
      </c>
      <c r="AA1692" s="91">
        <v>0</v>
      </c>
      <c r="AB1692" s="88">
        <v>0</v>
      </c>
      <c r="AC1692" s="88">
        <v>0</v>
      </c>
      <c r="AD1692" s="88">
        <v>0</v>
      </c>
      <c r="AE1692" s="88">
        <v>0</v>
      </c>
      <c r="AF1692" s="88">
        <v>0</v>
      </c>
      <c r="AG1692" s="88">
        <v>0</v>
      </c>
      <c r="AH1692" s="88">
        <v>0</v>
      </c>
      <c r="AI1692" s="72">
        <v>0</v>
      </c>
      <c r="AJ1692" s="72">
        <v>0</v>
      </c>
      <c r="AK1692" s="72">
        <v>0</v>
      </c>
      <c r="AL1692" s="89">
        <v>0</v>
      </c>
      <c r="AM1692" s="91">
        <v>0</v>
      </c>
      <c r="AN1692" s="88">
        <v>0</v>
      </c>
      <c r="AO1692" s="88">
        <v>0</v>
      </c>
      <c r="AP1692" s="88">
        <v>0</v>
      </c>
      <c r="AQ1692" s="88">
        <v>0</v>
      </c>
      <c r="AR1692" s="88">
        <v>0</v>
      </c>
      <c r="AS1692" s="88">
        <v>0</v>
      </c>
      <c r="AT1692" s="88">
        <v>0</v>
      </c>
      <c r="AU1692" s="72">
        <v>0</v>
      </c>
      <c r="AV1692" s="72">
        <v>0</v>
      </c>
      <c r="AW1692" s="72">
        <v>0</v>
      </c>
      <c r="AX1692" s="89">
        <v>0</v>
      </c>
      <c r="AY1692" s="72">
        <v>0</v>
      </c>
      <c r="AZ1692" s="72">
        <v>0</v>
      </c>
      <c r="BA1692" s="72">
        <v>0</v>
      </c>
      <c r="BB1692" s="72">
        <v>0</v>
      </c>
      <c r="BC1692" s="72">
        <v>0</v>
      </c>
      <c r="BD1692" s="72">
        <v>0</v>
      </c>
      <c r="BE1692" s="72">
        <v>0</v>
      </c>
      <c r="BF1692" s="72">
        <v>0</v>
      </c>
      <c r="BG1692" s="72">
        <v>0</v>
      </c>
      <c r="BH1692" s="72">
        <v>0</v>
      </c>
      <c r="BI1692" s="72">
        <v>0</v>
      </c>
      <c r="BJ1692" s="89">
        <v>0</v>
      </c>
      <c r="BK1692" s="72">
        <v>0</v>
      </c>
      <c r="BL1692" s="72">
        <v>0</v>
      </c>
      <c r="BM1692" s="72">
        <v>0</v>
      </c>
      <c r="BN1692" s="72">
        <v>0</v>
      </c>
      <c r="BO1692" s="72">
        <v>0</v>
      </c>
      <c r="BP1692" s="72">
        <v>0</v>
      </c>
      <c r="BQ1692" s="72">
        <v>0</v>
      </c>
      <c r="BR1692" s="72">
        <v>0</v>
      </c>
      <c r="BS1692" s="72">
        <v>0</v>
      </c>
      <c r="BT1692" s="72">
        <v>0</v>
      </c>
      <c r="BU1692" s="72">
        <v>0</v>
      </c>
      <c r="BV1692" s="89">
        <v>0</v>
      </c>
      <c r="BW1692" s="72">
        <v>0</v>
      </c>
      <c r="BX1692" s="72">
        <v>0</v>
      </c>
      <c r="BY1692" s="72">
        <v>0</v>
      </c>
      <c r="BZ1692" s="72">
        <v>0</v>
      </c>
      <c r="CA1692" s="72">
        <v>0</v>
      </c>
      <c r="CB1692" s="72">
        <v>0</v>
      </c>
      <c r="CC1692" s="72">
        <v>0</v>
      </c>
      <c r="CD1692" s="72">
        <v>0</v>
      </c>
      <c r="CE1692" s="72">
        <v>0</v>
      </c>
      <c r="CF1692" s="72">
        <v>0</v>
      </c>
      <c r="CG1692" s="72">
        <v>0</v>
      </c>
      <c r="CH1692" s="89">
        <v>0</v>
      </c>
      <c r="CI1692" s="72">
        <v>0</v>
      </c>
      <c r="CJ1692" s="72">
        <v>0</v>
      </c>
      <c r="CK1692" s="72">
        <v>0</v>
      </c>
      <c r="CL1692" s="72">
        <v>0</v>
      </c>
      <c r="CM1692" s="72">
        <v>0</v>
      </c>
      <c r="CN1692" s="72">
        <v>0</v>
      </c>
      <c r="CO1692" s="72">
        <v>0</v>
      </c>
      <c r="CP1692" s="72">
        <v>0</v>
      </c>
      <c r="CQ1692" s="72">
        <v>0</v>
      </c>
      <c r="CR1692" s="72">
        <v>0</v>
      </c>
      <c r="CS1692" s="72">
        <v>0</v>
      </c>
      <c r="CT1692" s="89">
        <v>0</v>
      </c>
      <c r="CV1692" s="72"/>
      <c r="CX1692" s="94" t="s">
        <v>1606</v>
      </c>
      <c r="CY1692" s="72" t="s">
        <v>3374</v>
      </c>
      <c r="CZ1692" s="88">
        <v>0</v>
      </c>
      <c r="DA1692" s="88">
        <v>0</v>
      </c>
      <c r="DB1692" s="88">
        <v>0</v>
      </c>
      <c r="DC1692" s="88">
        <v>0</v>
      </c>
      <c r="DD1692" s="88">
        <v>7.6413341158059473E-5</v>
      </c>
      <c r="DE1692" s="88">
        <v>8.8758236764371746E-5</v>
      </c>
      <c r="DF1692" s="88">
        <v>0</v>
      </c>
      <c r="DG1692" s="88">
        <v>0</v>
      </c>
      <c r="DH1692">
        <f t="shared" si="78"/>
        <v>7.6413341158059473E-5</v>
      </c>
      <c r="DI1692">
        <f t="shared" si="79"/>
        <v>8.8758236764371746E-5</v>
      </c>
      <c r="DJ1692">
        <f t="shared" si="80"/>
        <v>1.6517157792243122E-4</v>
      </c>
    </row>
    <row r="1693" spans="1:114" s="74" customFormat="1" x14ac:dyDescent="0.2">
      <c r="A1693" s="74" t="s">
        <v>1103</v>
      </c>
      <c r="B1693" s="74" t="s">
        <v>2871</v>
      </c>
      <c r="C1693" s="88">
        <v>0</v>
      </c>
      <c r="D1693" s="88">
        <v>0</v>
      </c>
      <c r="E1693" s="88">
        <v>0</v>
      </c>
      <c r="F1693" s="88">
        <v>0</v>
      </c>
      <c r="G1693" s="88">
        <v>0</v>
      </c>
      <c r="H1693" s="88">
        <v>0</v>
      </c>
      <c r="I1693" s="88">
        <v>8.5172939782731574E-3</v>
      </c>
      <c r="J1693" s="88">
        <v>0</v>
      </c>
      <c r="K1693" s="72">
        <v>0</v>
      </c>
      <c r="L1693" s="72">
        <v>0</v>
      </c>
      <c r="M1693" s="72">
        <v>0</v>
      </c>
      <c r="N1693" s="89">
        <v>0</v>
      </c>
      <c r="O1693" s="91">
        <v>0</v>
      </c>
      <c r="P1693" s="88">
        <v>0</v>
      </c>
      <c r="Q1693" s="88">
        <v>0</v>
      </c>
      <c r="R1693" s="88">
        <v>0</v>
      </c>
      <c r="S1693" s="88">
        <v>0</v>
      </c>
      <c r="T1693" s="88">
        <v>0</v>
      </c>
      <c r="U1693" s="88">
        <v>0</v>
      </c>
      <c r="V1693" s="88">
        <v>0</v>
      </c>
      <c r="W1693" s="72">
        <v>0</v>
      </c>
      <c r="X1693" s="72">
        <v>0</v>
      </c>
      <c r="Y1693" s="72">
        <v>0</v>
      </c>
      <c r="Z1693" s="89">
        <v>0</v>
      </c>
      <c r="AA1693" s="91">
        <v>0</v>
      </c>
      <c r="AB1693" s="88">
        <v>0</v>
      </c>
      <c r="AC1693" s="88">
        <v>0</v>
      </c>
      <c r="AD1693" s="88">
        <v>0</v>
      </c>
      <c r="AE1693" s="88">
        <v>0</v>
      </c>
      <c r="AF1693" s="88">
        <v>0</v>
      </c>
      <c r="AG1693" s="88">
        <v>0</v>
      </c>
      <c r="AH1693" s="88">
        <v>0</v>
      </c>
      <c r="AI1693" s="72">
        <v>0</v>
      </c>
      <c r="AJ1693" s="72">
        <v>0</v>
      </c>
      <c r="AK1693" s="72">
        <v>0</v>
      </c>
      <c r="AL1693" s="89">
        <v>3.6185711363886659E-2</v>
      </c>
      <c r="AM1693" s="91">
        <v>0</v>
      </c>
      <c r="AN1693" s="88">
        <v>0</v>
      </c>
      <c r="AO1693" s="88">
        <v>0</v>
      </c>
      <c r="AP1693" s="88">
        <v>0</v>
      </c>
      <c r="AQ1693" s="88">
        <v>0</v>
      </c>
      <c r="AR1693" s="88">
        <v>0</v>
      </c>
      <c r="AS1693" s="88">
        <v>0</v>
      </c>
      <c r="AT1693" s="88">
        <v>0</v>
      </c>
      <c r="AU1693" s="72">
        <v>0</v>
      </c>
      <c r="AV1693" s="72">
        <v>0</v>
      </c>
      <c r="AW1693" s="72">
        <v>0</v>
      </c>
      <c r="AX1693" s="89">
        <v>0</v>
      </c>
      <c r="AY1693" s="72">
        <v>0</v>
      </c>
      <c r="AZ1693" s="72">
        <v>0</v>
      </c>
      <c r="BA1693" s="72">
        <v>0</v>
      </c>
      <c r="BB1693" s="72">
        <v>0</v>
      </c>
      <c r="BC1693" s="72">
        <v>0</v>
      </c>
      <c r="BD1693" s="72">
        <v>0</v>
      </c>
      <c r="BE1693" s="72">
        <v>0</v>
      </c>
      <c r="BF1693" s="72">
        <v>0</v>
      </c>
      <c r="BG1693" s="72">
        <v>0</v>
      </c>
      <c r="BH1693" s="72">
        <v>0</v>
      </c>
      <c r="BI1693" s="72">
        <v>0</v>
      </c>
      <c r="BJ1693" s="89">
        <v>0</v>
      </c>
      <c r="BK1693" s="72">
        <v>0</v>
      </c>
      <c r="BL1693" s="72">
        <v>0</v>
      </c>
      <c r="BM1693" s="72">
        <v>0</v>
      </c>
      <c r="BN1693" s="72">
        <v>0</v>
      </c>
      <c r="BO1693" s="72">
        <v>0</v>
      </c>
      <c r="BP1693" s="72">
        <v>0</v>
      </c>
      <c r="BQ1693" s="72">
        <v>0</v>
      </c>
      <c r="BR1693" s="72">
        <v>0</v>
      </c>
      <c r="BS1693" s="72">
        <v>0</v>
      </c>
      <c r="BT1693" s="72">
        <v>0</v>
      </c>
      <c r="BU1693" s="72">
        <v>4.1096453376073643E-3</v>
      </c>
      <c r="BV1693" s="89">
        <v>0</v>
      </c>
      <c r="BW1693" s="72">
        <v>0</v>
      </c>
      <c r="BX1693" s="72">
        <v>0</v>
      </c>
      <c r="BY1693" s="72">
        <v>0</v>
      </c>
      <c r="BZ1693" s="72">
        <v>0</v>
      </c>
      <c r="CA1693" s="72">
        <v>0</v>
      </c>
      <c r="CB1693" s="72">
        <v>0</v>
      </c>
      <c r="CC1693" s="72">
        <v>0</v>
      </c>
      <c r="CD1693" s="72">
        <v>0</v>
      </c>
      <c r="CE1693" s="72">
        <v>0</v>
      </c>
      <c r="CF1693" s="72">
        <v>0</v>
      </c>
      <c r="CG1693" s="72">
        <v>0</v>
      </c>
      <c r="CH1693" s="89">
        <v>0</v>
      </c>
      <c r="CI1693" s="72">
        <v>0</v>
      </c>
      <c r="CJ1693" s="72">
        <v>0</v>
      </c>
      <c r="CK1693" s="72">
        <v>0</v>
      </c>
      <c r="CL1693" s="72">
        <v>0</v>
      </c>
      <c r="CM1693" s="72">
        <v>0</v>
      </c>
      <c r="CN1693" s="72">
        <v>0</v>
      </c>
      <c r="CO1693" s="72">
        <v>0</v>
      </c>
      <c r="CP1693" s="72">
        <v>0</v>
      </c>
      <c r="CQ1693" s="72">
        <v>0</v>
      </c>
      <c r="CR1693" s="72">
        <v>0</v>
      </c>
      <c r="CS1693" s="72">
        <v>1.9006730618724984E-2</v>
      </c>
      <c r="CT1693" s="89">
        <v>0</v>
      </c>
      <c r="CV1693" s="72"/>
      <c r="CX1693" s="94" t="s">
        <v>1546</v>
      </c>
      <c r="CY1693" s="72" t="s">
        <v>3314</v>
      </c>
      <c r="CZ1693" s="88">
        <v>0</v>
      </c>
      <c r="DA1693" s="88">
        <v>0</v>
      </c>
      <c r="DB1693" s="88">
        <v>0</v>
      </c>
      <c r="DC1693" s="88">
        <v>0</v>
      </c>
      <c r="DD1693" s="88">
        <v>0</v>
      </c>
      <c r="DE1693" s="88">
        <v>0</v>
      </c>
      <c r="DF1693" s="88">
        <v>1.6213972552987264E-4</v>
      </c>
      <c r="DG1693" s="88">
        <v>0</v>
      </c>
      <c r="DH1693">
        <f t="shared" si="78"/>
        <v>1.6213972552987264E-4</v>
      </c>
      <c r="DI1693">
        <f t="shared" si="79"/>
        <v>0</v>
      </c>
      <c r="DJ1693">
        <f t="shared" si="80"/>
        <v>1.6213972552987264E-4</v>
      </c>
    </row>
    <row r="1694" spans="1:114" s="74" customFormat="1" x14ac:dyDescent="0.2">
      <c r="A1694" s="74" t="s">
        <v>511</v>
      </c>
      <c r="B1694" s="74" t="s">
        <v>2279</v>
      </c>
      <c r="C1694" s="88">
        <v>0</v>
      </c>
      <c r="D1694" s="88">
        <v>0</v>
      </c>
      <c r="E1694" s="88">
        <v>0.13434477966297989</v>
      </c>
      <c r="F1694" s="88">
        <v>0</v>
      </c>
      <c r="G1694" s="88">
        <v>5.3338353413654623E-2</v>
      </c>
      <c r="H1694" s="88">
        <v>0</v>
      </c>
      <c r="I1694" s="88">
        <v>8.4398640330161284E-2</v>
      </c>
      <c r="J1694" s="88">
        <v>0</v>
      </c>
      <c r="K1694" s="72">
        <v>0</v>
      </c>
      <c r="L1694" s="72">
        <v>0</v>
      </c>
      <c r="M1694" s="72">
        <v>0</v>
      </c>
      <c r="N1694" s="89">
        <v>0</v>
      </c>
      <c r="O1694" s="91">
        <v>0</v>
      </c>
      <c r="P1694" s="88">
        <v>0</v>
      </c>
      <c r="Q1694" s="88">
        <v>0</v>
      </c>
      <c r="R1694" s="88">
        <v>0</v>
      </c>
      <c r="S1694" s="88">
        <v>0</v>
      </c>
      <c r="T1694" s="88">
        <v>0</v>
      </c>
      <c r="U1694" s="88">
        <v>0.48898505784335444</v>
      </c>
      <c r="V1694" s="88">
        <v>0</v>
      </c>
      <c r="W1694" s="72">
        <v>0</v>
      </c>
      <c r="X1694" s="72">
        <v>2.4356297842727904E-2</v>
      </c>
      <c r="Y1694" s="72">
        <v>0</v>
      </c>
      <c r="Z1694" s="89">
        <v>0</v>
      </c>
      <c r="AA1694" s="91">
        <v>0</v>
      </c>
      <c r="AB1694" s="88">
        <v>0</v>
      </c>
      <c r="AC1694" s="88">
        <v>1.0903766472475778E-2</v>
      </c>
      <c r="AD1694" s="88">
        <v>0</v>
      </c>
      <c r="AE1694" s="88">
        <v>0</v>
      </c>
      <c r="AF1694" s="88">
        <v>0</v>
      </c>
      <c r="AG1694" s="88">
        <v>0</v>
      </c>
      <c r="AH1694" s="88">
        <v>0</v>
      </c>
      <c r="AI1694" s="72">
        <v>0</v>
      </c>
      <c r="AJ1694" s="72">
        <v>3.2025620496397116E-2</v>
      </c>
      <c r="AK1694" s="72">
        <v>0</v>
      </c>
      <c r="AL1694" s="89">
        <v>0</v>
      </c>
      <c r="AM1694" s="91">
        <v>0</v>
      </c>
      <c r="AN1694" s="88">
        <v>0</v>
      </c>
      <c r="AO1694" s="88">
        <v>0</v>
      </c>
      <c r="AP1694" s="88">
        <v>0</v>
      </c>
      <c r="AQ1694" s="88">
        <v>0</v>
      </c>
      <c r="AR1694" s="88">
        <v>0</v>
      </c>
      <c r="AS1694" s="88">
        <v>2.1950189953566904E-2</v>
      </c>
      <c r="AT1694" s="88">
        <v>0</v>
      </c>
      <c r="AU1694" s="72">
        <v>0</v>
      </c>
      <c r="AV1694" s="72">
        <v>0</v>
      </c>
      <c r="AW1694" s="72">
        <v>0</v>
      </c>
      <c r="AX1694" s="89">
        <v>0</v>
      </c>
      <c r="AY1694" s="72">
        <v>0</v>
      </c>
      <c r="AZ1694" s="72">
        <v>0</v>
      </c>
      <c r="BA1694" s="72">
        <v>0</v>
      </c>
      <c r="BB1694" s="72">
        <v>0</v>
      </c>
      <c r="BC1694" s="72">
        <v>0</v>
      </c>
      <c r="BD1694" s="72">
        <v>0</v>
      </c>
      <c r="BE1694" s="72">
        <v>0</v>
      </c>
      <c r="BF1694" s="72">
        <v>0</v>
      </c>
      <c r="BG1694" s="72">
        <v>0</v>
      </c>
      <c r="BH1694" s="72">
        <v>0</v>
      </c>
      <c r="BI1694" s="72">
        <v>0</v>
      </c>
      <c r="BJ1694" s="89">
        <v>3.4848264846812839E-2</v>
      </c>
      <c r="BK1694" s="72">
        <v>0</v>
      </c>
      <c r="BL1694" s="72">
        <v>0</v>
      </c>
      <c r="BM1694" s="72">
        <v>0</v>
      </c>
      <c r="BN1694" s="72">
        <v>0</v>
      </c>
      <c r="BO1694" s="72">
        <v>0</v>
      </c>
      <c r="BP1694" s="72">
        <v>0</v>
      </c>
      <c r="BQ1694" s="72">
        <v>0</v>
      </c>
      <c r="BR1694" s="72">
        <v>0</v>
      </c>
      <c r="BS1694" s="72">
        <v>0</v>
      </c>
      <c r="BT1694" s="72">
        <v>0.32520994566112305</v>
      </c>
      <c r="BU1694" s="72">
        <v>0</v>
      </c>
      <c r="BV1694" s="89">
        <v>0</v>
      </c>
      <c r="BW1694" s="72">
        <v>0</v>
      </c>
      <c r="BX1694" s="72">
        <v>0</v>
      </c>
      <c r="BY1694" s="72">
        <v>0</v>
      </c>
      <c r="BZ1694" s="72">
        <v>0</v>
      </c>
      <c r="CA1694" s="72">
        <v>0</v>
      </c>
      <c r="CB1694" s="72">
        <v>0</v>
      </c>
      <c r="CC1694" s="72">
        <v>0.15976482617586912</v>
      </c>
      <c r="CD1694" s="72">
        <v>0</v>
      </c>
      <c r="CE1694" s="72">
        <v>0</v>
      </c>
      <c r="CF1694" s="72">
        <v>0</v>
      </c>
      <c r="CG1694" s="72">
        <v>0</v>
      </c>
      <c r="CH1694" s="89">
        <v>0</v>
      </c>
      <c r="CI1694" s="72">
        <v>0</v>
      </c>
      <c r="CJ1694" s="72">
        <v>0</v>
      </c>
      <c r="CK1694" s="72">
        <v>0</v>
      </c>
      <c r="CL1694" s="72">
        <v>0</v>
      </c>
      <c r="CM1694" s="72">
        <v>0.74117417593134394</v>
      </c>
      <c r="CN1694" s="72">
        <v>0</v>
      </c>
      <c r="CO1694" s="72">
        <v>0</v>
      </c>
      <c r="CP1694" s="72">
        <v>0</v>
      </c>
      <c r="CQ1694" s="72">
        <v>0</v>
      </c>
      <c r="CR1694" s="72">
        <v>0</v>
      </c>
      <c r="CS1694" s="72">
        <v>0</v>
      </c>
      <c r="CT1694" s="89">
        <v>0</v>
      </c>
      <c r="CV1694" s="72"/>
      <c r="CX1694" s="94" t="s">
        <v>1548</v>
      </c>
      <c r="CY1694" s="72" t="s">
        <v>3316</v>
      </c>
      <c r="CZ1694" s="88">
        <v>0</v>
      </c>
      <c r="DA1694" s="88">
        <v>0</v>
      </c>
      <c r="DB1694" s="88">
        <v>0</v>
      </c>
      <c r="DC1694" s="88">
        <v>0</v>
      </c>
      <c r="DD1694" s="88">
        <v>1.5282668231611895E-4</v>
      </c>
      <c r="DE1694" s="88">
        <v>0</v>
      </c>
      <c r="DF1694" s="88">
        <v>0</v>
      </c>
      <c r="DG1694" s="88">
        <v>0</v>
      </c>
      <c r="DH1694">
        <f t="shared" si="78"/>
        <v>1.5282668231611895E-4</v>
      </c>
      <c r="DI1694">
        <f t="shared" si="79"/>
        <v>0</v>
      </c>
      <c r="DJ1694">
        <f t="shared" si="80"/>
        <v>1.5282668231611895E-4</v>
      </c>
    </row>
    <row r="1695" spans="1:114" s="74" customFormat="1" x14ac:dyDescent="0.2">
      <c r="A1695" s="74" t="s">
        <v>307</v>
      </c>
      <c r="B1695" s="74" t="s">
        <v>2075</v>
      </c>
      <c r="C1695" s="88">
        <v>9.4760440982735103E-2</v>
      </c>
      <c r="D1695" s="88">
        <v>0</v>
      </c>
      <c r="E1695" s="88">
        <v>6.9488679136024091E-3</v>
      </c>
      <c r="F1695" s="88">
        <v>0.10181414291003331</v>
      </c>
      <c r="G1695" s="88">
        <v>7.2163654618473891E-2</v>
      </c>
      <c r="H1695" s="88">
        <v>2.581255780937426E-3</v>
      </c>
      <c r="I1695" s="88">
        <v>7.7429945257028712E-4</v>
      </c>
      <c r="J1695" s="88">
        <v>4.2893909064912784E-2</v>
      </c>
      <c r="K1695" s="72">
        <v>0.25254595844471045</v>
      </c>
      <c r="L1695" s="72">
        <v>0</v>
      </c>
      <c r="M1695" s="72">
        <v>0</v>
      </c>
      <c r="N1695" s="89">
        <v>8.1831885722489409E-2</v>
      </c>
      <c r="O1695" s="91">
        <v>0</v>
      </c>
      <c r="P1695" s="88">
        <v>0</v>
      </c>
      <c r="Q1695" s="88">
        <v>0</v>
      </c>
      <c r="R1695" s="88">
        <v>0.30430113026134098</v>
      </c>
      <c r="S1695" s="88">
        <v>2.2048555819593817E-2</v>
      </c>
      <c r="T1695" s="88">
        <v>4.3336944745395449E-2</v>
      </c>
      <c r="U1695" s="88">
        <v>0.18060075307106468</v>
      </c>
      <c r="V1695" s="88">
        <v>0</v>
      </c>
      <c r="W1695" s="72">
        <v>0</v>
      </c>
      <c r="X1695" s="72">
        <v>2.0876826722338204E-2</v>
      </c>
      <c r="Y1695" s="72">
        <v>0</v>
      </c>
      <c r="Z1695" s="89">
        <v>0</v>
      </c>
      <c r="AA1695" s="91">
        <v>5.8260911783269413E-2</v>
      </c>
      <c r="AB1695" s="88">
        <v>0</v>
      </c>
      <c r="AC1695" s="88">
        <v>8.5672450855166823E-2</v>
      </c>
      <c r="AD1695" s="88">
        <v>0</v>
      </c>
      <c r="AE1695" s="88">
        <v>4.7681924882629109E-2</v>
      </c>
      <c r="AF1695" s="88">
        <v>0.20054694621695532</v>
      </c>
      <c r="AG1695" s="88">
        <v>1.5027312139814111E-3</v>
      </c>
      <c r="AH1695" s="88">
        <v>0</v>
      </c>
      <c r="AI1695" s="72">
        <v>0</v>
      </c>
      <c r="AJ1695" s="72">
        <v>0.17614091273018415</v>
      </c>
      <c r="AK1695" s="72">
        <v>0.4987643226241294</v>
      </c>
      <c r="AL1695" s="89">
        <v>0</v>
      </c>
      <c r="AM1695" s="91">
        <v>0</v>
      </c>
      <c r="AN1695" s="88">
        <v>0</v>
      </c>
      <c r="AO1695" s="88">
        <v>0</v>
      </c>
      <c r="AP1695" s="88">
        <v>0</v>
      </c>
      <c r="AQ1695" s="88">
        <v>0</v>
      </c>
      <c r="AR1695" s="88">
        <v>0</v>
      </c>
      <c r="AS1695" s="88">
        <v>0</v>
      </c>
      <c r="AT1695" s="88">
        <v>0</v>
      </c>
      <c r="AU1695" s="72">
        <v>0</v>
      </c>
      <c r="AV1695" s="72">
        <v>0.16518524345158497</v>
      </c>
      <c r="AW1695" s="72">
        <v>3.41180484476288E-2</v>
      </c>
      <c r="AX1695" s="89">
        <v>0</v>
      </c>
      <c r="AY1695" s="72">
        <v>0</v>
      </c>
      <c r="AZ1695" s="72">
        <v>0</v>
      </c>
      <c r="BA1695" s="72">
        <v>0</v>
      </c>
      <c r="BB1695" s="72">
        <v>0</v>
      </c>
      <c r="BC1695" s="72">
        <v>0</v>
      </c>
      <c r="BD1695" s="72">
        <v>0</v>
      </c>
      <c r="BE1695" s="72">
        <v>7.6844664000627297E-2</v>
      </c>
      <c r="BF1695" s="72">
        <v>0.26184036369914254</v>
      </c>
      <c r="BG1695" s="72">
        <v>0</v>
      </c>
      <c r="BH1695" s="72">
        <v>0</v>
      </c>
      <c r="BI1695" s="72">
        <v>0</v>
      </c>
      <c r="BJ1695" s="89">
        <v>0.23812980978655438</v>
      </c>
      <c r="BK1695" s="72">
        <v>0.12260536398467432</v>
      </c>
      <c r="BL1695" s="72">
        <v>0</v>
      </c>
      <c r="BM1695" s="72">
        <v>0.22785372902078471</v>
      </c>
      <c r="BN1695" s="72">
        <v>0.46940757526707677</v>
      </c>
      <c r="BO1695" s="72">
        <v>0</v>
      </c>
      <c r="BP1695" s="72">
        <v>0</v>
      </c>
      <c r="BQ1695" s="72">
        <v>0.17537661813318528</v>
      </c>
      <c r="BR1695" s="72">
        <v>0.371046791196597</v>
      </c>
      <c r="BS1695" s="72">
        <v>0.5868052644815156</v>
      </c>
      <c r="BT1695" s="72">
        <v>0</v>
      </c>
      <c r="BU1695" s="72">
        <v>0.12465924190742338</v>
      </c>
      <c r="BV1695" s="89">
        <v>7.7369439071566723E-2</v>
      </c>
      <c r="BW1695" s="72">
        <v>2.8608525340551482E-2</v>
      </c>
      <c r="BX1695" s="72">
        <v>0</v>
      </c>
      <c r="BY1695" s="72">
        <v>8.9550182544602883E-2</v>
      </c>
      <c r="BZ1695" s="72">
        <v>0.13781405703381744</v>
      </c>
      <c r="CA1695" s="72">
        <v>0</v>
      </c>
      <c r="CB1695" s="72">
        <v>0.16434353886420353</v>
      </c>
      <c r="CC1695" s="72">
        <v>0.16722051806407634</v>
      </c>
      <c r="CD1695" s="72">
        <v>0</v>
      </c>
      <c r="CE1695" s="72">
        <v>7.7769568767741175E-3</v>
      </c>
      <c r="CF1695" s="72">
        <v>0.9208054401608764</v>
      </c>
      <c r="CG1695" s="72">
        <v>0</v>
      </c>
      <c r="CH1695" s="89">
        <v>3.0907124092103232E-2</v>
      </c>
      <c r="CI1695" s="72">
        <v>0.54923499411533938</v>
      </c>
      <c r="CJ1695" s="72">
        <v>0</v>
      </c>
      <c r="CK1695" s="72">
        <v>0</v>
      </c>
      <c r="CL1695" s="72">
        <v>0.59982862039417306</v>
      </c>
      <c r="CM1695" s="72">
        <v>0</v>
      </c>
      <c r="CN1695" s="72">
        <v>0</v>
      </c>
      <c r="CO1695" s="72">
        <v>0</v>
      </c>
      <c r="CP1695" s="72">
        <v>0</v>
      </c>
      <c r="CQ1695" s="72">
        <v>0</v>
      </c>
      <c r="CR1695" s="72">
        <v>0</v>
      </c>
      <c r="CS1695" s="72">
        <v>0.23702511124527625</v>
      </c>
      <c r="CT1695" s="89">
        <v>0</v>
      </c>
      <c r="CV1695" s="72"/>
      <c r="CX1695" s="94" t="s">
        <v>1549</v>
      </c>
      <c r="CY1695" s="72" t="s">
        <v>3317</v>
      </c>
      <c r="CZ1695" s="88">
        <v>0</v>
      </c>
      <c r="DA1695" s="88">
        <v>0</v>
      </c>
      <c r="DB1695" s="88">
        <v>0</v>
      </c>
      <c r="DC1695" s="88">
        <v>0</v>
      </c>
      <c r="DD1695" s="88">
        <v>1.5151515151515152E-4</v>
      </c>
      <c r="DE1695" s="88">
        <v>0</v>
      </c>
      <c r="DF1695" s="88">
        <v>0</v>
      </c>
      <c r="DG1695" s="88">
        <v>0</v>
      </c>
      <c r="DH1695">
        <f t="shared" si="78"/>
        <v>1.5151515151515152E-4</v>
      </c>
      <c r="DI1695">
        <f t="shared" si="79"/>
        <v>0</v>
      </c>
      <c r="DJ1695">
        <f t="shared" si="80"/>
        <v>1.5151515151515152E-4</v>
      </c>
    </row>
    <row r="1696" spans="1:114" s="74" customFormat="1" x14ac:dyDescent="0.2">
      <c r="A1696" s="74" t="s">
        <v>125</v>
      </c>
      <c r="B1696" s="74" t="s">
        <v>1893</v>
      </c>
      <c r="C1696" s="88">
        <v>0.15831927334920379</v>
      </c>
      <c r="D1696" s="88">
        <v>0</v>
      </c>
      <c r="E1696" s="88">
        <v>0.12160518848804217</v>
      </c>
      <c r="F1696" s="88">
        <v>0.11724052819943231</v>
      </c>
      <c r="G1696" s="88">
        <v>9.412650602409639E-2</v>
      </c>
      <c r="H1696" s="88">
        <v>2.0219836950676504E-2</v>
      </c>
      <c r="I1696" s="88">
        <v>5.5749560585060663E-2</v>
      </c>
      <c r="J1696" s="88">
        <v>0</v>
      </c>
      <c r="K1696" s="72">
        <v>0.1213532527591466</v>
      </c>
      <c r="L1696" s="72">
        <v>0</v>
      </c>
      <c r="M1696" s="72">
        <v>2.3347382431233363</v>
      </c>
      <c r="N1696" s="89">
        <v>3.5891177948460265E-2</v>
      </c>
      <c r="O1696" s="91">
        <v>0</v>
      </c>
      <c r="P1696" s="88">
        <v>5.406866720735334E-3</v>
      </c>
      <c r="Q1696" s="88">
        <v>0.41002277904328022</v>
      </c>
      <c r="R1696" s="88">
        <v>0</v>
      </c>
      <c r="S1696" s="88">
        <v>5.879614885225018E-2</v>
      </c>
      <c r="T1696" s="88">
        <v>0.95612134344528699</v>
      </c>
      <c r="U1696" s="88">
        <v>0.6065459254084814</v>
      </c>
      <c r="V1696" s="88">
        <v>0.32484671295732326</v>
      </c>
      <c r="W1696" s="72">
        <v>0</v>
      </c>
      <c r="X1696" s="72">
        <v>8.0027835768963107E-2</v>
      </c>
      <c r="Y1696" s="72">
        <v>0.93693189763669416</v>
      </c>
      <c r="Z1696" s="89">
        <v>0</v>
      </c>
      <c r="AA1696" s="91">
        <v>0.1772102733407778</v>
      </c>
      <c r="AB1696" s="88">
        <v>0</v>
      </c>
      <c r="AC1696" s="88">
        <v>0.23209445777127011</v>
      </c>
      <c r="AD1696" s="88">
        <v>0.18619023095511625</v>
      </c>
      <c r="AE1696" s="88">
        <v>1.5588321596244131E-2</v>
      </c>
      <c r="AF1696" s="88">
        <v>0</v>
      </c>
      <c r="AG1696" s="88">
        <v>4.2827839598470217E-2</v>
      </c>
      <c r="AH1696" s="88">
        <v>0</v>
      </c>
      <c r="AI1696" s="72">
        <v>0.32727272727272727</v>
      </c>
      <c r="AJ1696" s="72">
        <v>7.4726447824926615E-2</v>
      </c>
      <c r="AK1696" s="72">
        <v>0</v>
      </c>
      <c r="AL1696" s="89">
        <v>0</v>
      </c>
      <c r="AM1696" s="91">
        <v>0.60169046368368273</v>
      </c>
      <c r="AN1696" s="88">
        <v>0</v>
      </c>
      <c r="AO1696" s="88">
        <v>0</v>
      </c>
      <c r="AP1696" s="88">
        <v>0.88105726872246704</v>
      </c>
      <c r="AQ1696" s="88">
        <v>5.2562417871222074E-2</v>
      </c>
      <c r="AR1696" s="88">
        <v>0.77532077532077526</v>
      </c>
      <c r="AS1696" s="88">
        <v>0.20261713803292528</v>
      </c>
      <c r="AT1696" s="88">
        <v>0</v>
      </c>
      <c r="AU1696" s="72">
        <v>0</v>
      </c>
      <c r="AV1696" s="72">
        <v>0.18878313537323999</v>
      </c>
      <c r="AW1696" s="72">
        <v>0.71160501047911484</v>
      </c>
      <c r="AX1696" s="89">
        <v>0</v>
      </c>
      <c r="AY1696" s="72">
        <v>1.240079365079365E-2</v>
      </c>
      <c r="AZ1696" s="72">
        <v>0</v>
      </c>
      <c r="BA1696" s="72">
        <v>0</v>
      </c>
      <c r="BB1696" s="72">
        <v>0</v>
      </c>
      <c r="BC1696" s="72">
        <v>0</v>
      </c>
      <c r="BD1696" s="72">
        <v>0</v>
      </c>
      <c r="BE1696" s="72">
        <v>0</v>
      </c>
      <c r="BF1696" s="72">
        <v>0.21580249755423836</v>
      </c>
      <c r="BG1696" s="72">
        <v>0</v>
      </c>
      <c r="BH1696" s="72">
        <v>0</v>
      </c>
      <c r="BI1696" s="72">
        <v>1.6969573554616571E-3</v>
      </c>
      <c r="BJ1696" s="89">
        <v>0.27878611877450271</v>
      </c>
      <c r="BK1696" s="72">
        <v>5.108556832694764E-2</v>
      </c>
      <c r="BL1696" s="72">
        <v>0</v>
      </c>
      <c r="BM1696" s="72">
        <v>0.43069912192953208</v>
      </c>
      <c r="BN1696" s="72">
        <v>0</v>
      </c>
      <c r="BO1696" s="72">
        <v>0</v>
      </c>
      <c r="BP1696" s="72">
        <v>0</v>
      </c>
      <c r="BQ1696" s="72">
        <v>1.8925534330919275E-2</v>
      </c>
      <c r="BR1696" s="72">
        <v>6.1263177362678015E-2</v>
      </c>
      <c r="BS1696" s="72">
        <v>0</v>
      </c>
      <c r="BT1696" s="72">
        <v>0.16466326362588507</v>
      </c>
      <c r="BU1696" s="72">
        <v>0.2753462376196934</v>
      </c>
      <c r="BV1696" s="89">
        <v>0.40232108317214699</v>
      </c>
      <c r="BW1696" s="72">
        <v>0.20906230056556854</v>
      </c>
      <c r="BX1696" s="72">
        <v>3.0931023816888341E-3</v>
      </c>
      <c r="BY1696" s="72">
        <v>6.8884755803540667E-3</v>
      </c>
      <c r="BZ1696" s="72">
        <v>3.5336937700978831E-3</v>
      </c>
      <c r="CA1696" s="72">
        <v>0</v>
      </c>
      <c r="CB1696" s="72">
        <v>1.5216994339278106E-3</v>
      </c>
      <c r="CC1696" s="72">
        <v>8.414280845262441E-2</v>
      </c>
      <c r="CD1696" s="72">
        <v>0</v>
      </c>
      <c r="CE1696" s="72">
        <v>0.66881829140257409</v>
      </c>
      <c r="CF1696" s="72">
        <v>0</v>
      </c>
      <c r="CG1696" s="72">
        <v>0</v>
      </c>
      <c r="CH1696" s="89">
        <v>0.2124864781332097</v>
      </c>
      <c r="CI1696" s="72">
        <v>0.68654374264417417</v>
      </c>
      <c r="CJ1696" s="72">
        <v>0.14717425431711148</v>
      </c>
      <c r="CK1696" s="72">
        <v>0.28003733831177491</v>
      </c>
      <c r="CL1696" s="72">
        <v>0</v>
      </c>
      <c r="CM1696" s="72">
        <v>0</v>
      </c>
      <c r="CN1696" s="72">
        <v>0.34543131595135568</v>
      </c>
      <c r="CO1696" s="72">
        <v>0</v>
      </c>
      <c r="CP1696" s="72">
        <v>0</v>
      </c>
      <c r="CQ1696" s="72">
        <v>0</v>
      </c>
      <c r="CR1696" s="72">
        <v>0.39973005243212378</v>
      </c>
      <c r="CS1696" s="72">
        <v>0.42709241743252613</v>
      </c>
      <c r="CT1696" s="89">
        <v>0</v>
      </c>
      <c r="CV1696" s="72"/>
      <c r="CX1696" s="94" t="s">
        <v>1550</v>
      </c>
      <c r="CY1696" s="72" t="s">
        <v>3318</v>
      </c>
      <c r="CZ1696" s="88">
        <v>1.4340309894096811E-4</v>
      </c>
      <c r="DA1696" s="88">
        <v>0</v>
      </c>
      <c r="DB1696" s="88">
        <v>0</v>
      </c>
      <c r="DC1696" s="88">
        <v>0</v>
      </c>
      <c r="DD1696" s="88">
        <v>0</v>
      </c>
      <c r="DE1696" s="88">
        <v>0</v>
      </c>
      <c r="DF1696" s="88">
        <v>0</v>
      </c>
      <c r="DG1696" s="88">
        <v>0</v>
      </c>
      <c r="DH1696">
        <f t="shared" si="78"/>
        <v>1.4340309894096811E-4</v>
      </c>
      <c r="DI1696">
        <f t="shared" si="79"/>
        <v>0</v>
      </c>
      <c r="DJ1696">
        <f t="shared" si="80"/>
        <v>1.4340309894096811E-4</v>
      </c>
    </row>
    <row r="1697" spans="1:114" s="74" customFormat="1" x14ac:dyDescent="0.2">
      <c r="A1697" s="74" t="s">
        <v>1580</v>
      </c>
      <c r="B1697" s="74" t="s">
        <v>3348</v>
      </c>
      <c r="C1697" s="88">
        <v>0</v>
      </c>
      <c r="D1697" s="88">
        <v>0</v>
      </c>
      <c r="E1697" s="88">
        <v>0</v>
      </c>
      <c r="F1697" s="88">
        <v>0</v>
      </c>
      <c r="G1697" s="88">
        <v>0</v>
      </c>
      <c r="H1697" s="88">
        <v>0</v>
      </c>
      <c r="I1697" s="88">
        <v>0</v>
      </c>
      <c r="J1697" s="88">
        <v>0</v>
      </c>
      <c r="K1697" s="72">
        <v>0</v>
      </c>
      <c r="L1697" s="72">
        <v>0</v>
      </c>
      <c r="M1697" s="72">
        <v>0</v>
      </c>
      <c r="N1697" s="89">
        <v>0</v>
      </c>
      <c r="O1697" s="91">
        <v>0</v>
      </c>
      <c r="P1697" s="88">
        <v>0</v>
      </c>
      <c r="Q1697" s="88">
        <v>0</v>
      </c>
      <c r="R1697" s="88">
        <v>0</v>
      </c>
      <c r="S1697" s="88">
        <v>1.2249197677552119E-3</v>
      </c>
      <c r="T1697" s="88">
        <v>0</v>
      </c>
      <c r="U1697" s="88">
        <v>0</v>
      </c>
      <c r="V1697" s="88">
        <v>0</v>
      </c>
      <c r="W1697" s="72">
        <v>0</v>
      </c>
      <c r="X1697" s="72">
        <v>0</v>
      </c>
      <c r="Y1697" s="72">
        <v>0</v>
      </c>
      <c r="Z1697" s="89">
        <v>0</v>
      </c>
      <c r="AA1697" s="91">
        <v>0</v>
      </c>
      <c r="AB1697" s="88">
        <v>0</v>
      </c>
      <c r="AC1697" s="88">
        <v>0</v>
      </c>
      <c r="AD1697" s="88">
        <v>0</v>
      </c>
      <c r="AE1697" s="88">
        <v>0</v>
      </c>
      <c r="AF1697" s="88">
        <v>0</v>
      </c>
      <c r="AG1697" s="88">
        <v>0</v>
      </c>
      <c r="AH1697" s="88">
        <v>0</v>
      </c>
      <c r="AI1697" s="72">
        <v>0</v>
      </c>
      <c r="AJ1697" s="72">
        <v>0</v>
      </c>
      <c r="AK1697" s="72">
        <v>0</v>
      </c>
      <c r="AL1697" s="89">
        <v>0</v>
      </c>
      <c r="AM1697" s="91">
        <v>0</v>
      </c>
      <c r="AN1697" s="88">
        <v>0</v>
      </c>
      <c r="AO1697" s="88">
        <v>0</v>
      </c>
      <c r="AP1697" s="88">
        <v>0</v>
      </c>
      <c r="AQ1697" s="88">
        <v>0</v>
      </c>
      <c r="AR1697" s="88">
        <v>0</v>
      </c>
      <c r="AS1697" s="88">
        <v>0</v>
      </c>
      <c r="AT1697" s="88">
        <v>0</v>
      </c>
      <c r="AU1697" s="72">
        <v>0</v>
      </c>
      <c r="AV1697" s="72">
        <v>0</v>
      </c>
      <c r="AW1697" s="72">
        <v>0</v>
      </c>
      <c r="AX1697" s="89">
        <v>0</v>
      </c>
      <c r="AY1697" s="72">
        <v>0</v>
      </c>
      <c r="AZ1697" s="72">
        <v>0</v>
      </c>
      <c r="BA1697" s="72">
        <v>0</v>
      </c>
      <c r="BB1697" s="72">
        <v>0</v>
      </c>
      <c r="BC1697" s="72">
        <v>0</v>
      </c>
      <c r="BD1697" s="72">
        <v>0</v>
      </c>
      <c r="BE1697" s="72">
        <v>0</v>
      </c>
      <c r="BF1697" s="72">
        <v>0</v>
      </c>
      <c r="BG1697" s="72">
        <v>0</v>
      </c>
      <c r="BH1697" s="72">
        <v>0</v>
      </c>
      <c r="BI1697" s="72">
        <v>0</v>
      </c>
      <c r="BJ1697" s="89">
        <v>0</v>
      </c>
      <c r="BK1697" s="72">
        <v>0</v>
      </c>
      <c r="BL1697" s="72">
        <v>0</v>
      </c>
      <c r="BM1697" s="72">
        <v>0</v>
      </c>
      <c r="BN1697" s="72">
        <v>0</v>
      </c>
      <c r="BO1697" s="72">
        <v>0</v>
      </c>
      <c r="BP1697" s="72">
        <v>0</v>
      </c>
      <c r="BQ1697" s="72">
        <v>0</v>
      </c>
      <c r="BR1697" s="72">
        <v>0</v>
      </c>
      <c r="BS1697" s="72">
        <v>0</v>
      </c>
      <c r="BT1697" s="72">
        <v>0</v>
      </c>
      <c r="BU1697" s="72">
        <v>0</v>
      </c>
      <c r="BV1697" s="89">
        <v>0</v>
      </c>
      <c r="BW1697" s="72">
        <v>0</v>
      </c>
      <c r="BX1697" s="72">
        <v>0</v>
      </c>
      <c r="BY1697" s="72">
        <v>0</v>
      </c>
      <c r="BZ1697" s="72">
        <v>0</v>
      </c>
      <c r="CA1697" s="72">
        <v>0</v>
      </c>
      <c r="CB1697" s="72">
        <v>0</v>
      </c>
      <c r="CC1697" s="72">
        <v>0</v>
      </c>
      <c r="CD1697" s="72">
        <v>0</v>
      </c>
      <c r="CE1697" s="72">
        <v>0</v>
      </c>
      <c r="CF1697" s="72">
        <v>0</v>
      </c>
      <c r="CG1697" s="72">
        <v>0</v>
      </c>
      <c r="CH1697" s="89">
        <v>0</v>
      </c>
      <c r="CI1697" s="72">
        <v>0</v>
      </c>
      <c r="CJ1697" s="72">
        <v>0</v>
      </c>
      <c r="CK1697" s="72">
        <v>0</v>
      </c>
      <c r="CL1697" s="72">
        <v>0</v>
      </c>
      <c r="CM1697" s="72">
        <v>0</v>
      </c>
      <c r="CN1697" s="72">
        <v>0</v>
      </c>
      <c r="CO1697" s="72">
        <v>0</v>
      </c>
      <c r="CP1697" s="72">
        <v>0</v>
      </c>
      <c r="CQ1697" s="72">
        <v>0</v>
      </c>
      <c r="CR1697" s="72">
        <v>0</v>
      </c>
      <c r="CS1697" s="72">
        <v>0</v>
      </c>
      <c r="CT1697" s="89">
        <v>0</v>
      </c>
      <c r="CV1697" s="72"/>
      <c r="CX1697" s="94" t="s">
        <v>1553</v>
      </c>
      <c r="CY1697" s="72" t="s">
        <v>3321</v>
      </c>
      <c r="CZ1697" s="88">
        <v>1.3073125836680051E-4</v>
      </c>
      <c r="DA1697" s="88">
        <v>0</v>
      </c>
      <c r="DB1697" s="88">
        <v>0</v>
      </c>
      <c r="DC1697" s="88">
        <v>0</v>
      </c>
      <c r="DD1697" s="88">
        <v>0</v>
      </c>
      <c r="DE1697" s="88">
        <v>0</v>
      </c>
      <c r="DF1697" s="88">
        <v>0</v>
      </c>
      <c r="DG1697" s="88">
        <v>0</v>
      </c>
      <c r="DH1697">
        <f t="shared" si="78"/>
        <v>1.3073125836680051E-4</v>
      </c>
      <c r="DI1697">
        <f t="shared" si="79"/>
        <v>0</v>
      </c>
      <c r="DJ1697">
        <f t="shared" si="80"/>
        <v>1.3073125836680051E-4</v>
      </c>
    </row>
    <row r="1698" spans="1:114" s="74" customFormat="1" x14ac:dyDescent="0.2">
      <c r="A1698" s="74" t="s">
        <v>1469</v>
      </c>
      <c r="B1698" s="74" t="s">
        <v>3237</v>
      </c>
      <c r="C1698" s="88">
        <v>0</v>
      </c>
      <c r="D1698" s="88">
        <v>0</v>
      </c>
      <c r="E1698" s="88">
        <v>0</v>
      </c>
      <c r="F1698" s="88">
        <v>0</v>
      </c>
      <c r="G1698" s="88">
        <v>0</v>
      </c>
      <c r="H1698" s="88">
        <v>0</v>
      </c>
      <c r="I1698" s="88">
        <v>3.8714972628514353E-3</v>
      </c>
      <c r="J1698" s="88">
        <v>0</v>
      </c>
      <c r="K1698" s="72">
        <v>0</v>
      </c>
      <c r="L1698" s="72">
        <v>0</v>
      </c>
      <c r="M1698" s="72">
        <v>0</v>
      </c>
      <c r="N1698" s="89">
        <v>0</v>
      </c>
      <c r="O1698" s="91">
        <v>0</v>
      </c>
      <c r="P1698" s="88">
        <v>0</v>
      </c>
      <c r="Q1698" s="88">
        <v>0</v>
      </c>
      <c r="R1698" s="88">
        <v>0</v>
      </c>
      <c r="S1698" s="88">
        <v>0</v>
      </c>
      <c r="T1698" s="88">
        <v>0</v>
      </c>
      <c r="U1698" s="88">
        <v>0</v>
      </c>
      <c r="V1698" s="88">
        <v>0</v>
      </c>
      <c r="W1698" s="72">
        <v>0</v>
      </c>
      <c r="X1698" s="72">
        <v>0</v>
      </c>
      <c r="Y1698" s="72">
        <v>0</v>
      </c>
      <c r="Z1698" s="89">
        <v>0</v>
      </c>
      <c r="AA1698" s="91">
        <v>0</v>
      </c>
      <c r="AB1698" s="88">
        <v>0</v>
      </c>
      <c r="AC1698" s="88">
        <v>0</v>
      </c>
      <c r="AD1698" s="88">
        <v>0</v>
      </c>
      <c r="AE1698" s="88">
        <v>0</v>
      </c>
      <c r="AF1698" s="88">
        <v>0</v>
      </c>
      <c r="AG1698" s="88">
        <v>0</v>
      </c>
      <c r="AH1698" s="88">
        <v>0</v>
      </c>
      <c r="AI1698" s="72">
        <v>0</v>
      </c>
      <c r="AJ1698" s="72">
        <v>0</v>
      </c>
      <c r="AK1698" s="72">
        <v>0</v>
      </c>
      <c r="AL1698" s="89">
        <v>0</v>
      </c>
      <c r="AM1698" s="91">
        <v>0</v>
      </c>
      <c r="AN1698" s="88">
        <v>0</v>
      </c>
      <c r="AO1698" s="88">
        <v>0</v>
      </c>
      <c r="AP1698" s="88">
        <v>0</v>
      </c>
      <c r="AQ1698" s="88">
        <v>0</v>
      </c>
      <c r="AR1698" s="88">
        <v>0</v>
      </c>
      <c r="AS1698" s="88">
        <v>0</v>
      </c>
      <c r="AT1698" s="88">
        <v>0</v>
      </c>
      <c r="AU1698" s="72">
        <v>0</v>
      </c>
      <c r="AV1698" s="72">
        <v>0</v>
      </c>
      <c r="AW1698" s="72">
        <v>0</v>
      </c>
      <c r="AX1698" s="89">
        <v>0</v>
      </c>
      <c r="AY1698" s="72">
        <v>0</v>
      </c>
      <c r="AZ1698" s="72">
        <v>0</v>
      </c>
      <c r="BA1698" s="72">
        <v>0</v>
      </c>
      <c r="BB1698" s="72">
        <v>0</v>
      </c>
      <c r="BC1698" s="72">
        <v>0</v>
      </c>
      <c r="BD1698" s="72">
        <v>0</v>
      </c>
      <c r="BE1698" s="72">
        <v>0</v>
      </c>
      <c r="BF1698" s="72">
        <v>0</v>
      </c>
      <c r="BG1698" s="72">
        <v>0</v>
      </c>
      <c r="BH1698" s="72">
        <v>0</v>
      </c>
      <c r="BI1698" s="72">
        <v>0</v>
      </c>
      <c r="BJ1698" s="89">
        <v>0</v>
      </c>
      <c r="BK1698" s="72">
        <v>0</v>
      </c>
      <c r="BL1698" s="72">
        <v>0</v>
      </c>
      <c r="BM1698" s="72">
        <v>0</v>
      </c>
      <c r="BN1698" s="72">
        <v>0</v>
      </c>
      <c r="BO1698" s="72">
        <v>0</v>
      </c>
      <c r="BP1698" s="72">
        <v>0</v>
      </c>
      <c r="BQ1698" s="72">
        <v>0</v>
      </c>
      <c r="BR1698" s="72">
        <v>0</v>
      </c>
      <c r="BS1698" s="72">
        <v>0</v>
      </c>
      <c r="BT1698" s="72">
        <v>0</v>
      </c>
      <c r="BU1698" s="72">
        <v>0</v>
      </c>
      <c r="BV1698" s="89">
        <v>0</v>
      </c>
      <c r="BW1698" s="72">
        <v>0</v>
      </c>
      <c r="BX1698" s="72">
        <v>0</v>
      </c>
      <c r="BY1698" s="72">
        <v>0</v>
      </c>
      <c r="BZ1698" s="72">
        <v>0</v>
      </c>
      <c r="CA1698" s="72">
        <v>0</v>
      </c>
      <c r="CB1698" s="72">
        <v>0</v>
      </c>
      <c r="CC1698" s="72">
        <v>0</v>
      </c>
      <c r="CD1698" s="72">
        <v>0</v>
      </c>
      <c r="CE1698" s="72">
        <v>0</v>
      </c>
      <c r="CF1698" s="72">
        <v>0</v>
      </c>
      <c r="CG1698" s="72">
        <v>0</v>
      </c>
      <c r="CH1698" s="89">
        <v>0</v>
      </c>
      <c r="CI1698" s="72">
        <v>0</v>
      </c>
      <c r="CJ1698" s="72">
        <v>0</v>
      </c>
      <c r="CK1698" s="72">
        <v>0</v>
      </c>
      <c r="CL1698" s="72">
        <v>0</v>
      </c>
      <c r="CM1698" s="72">
        <v>0</v>
      </c>
      <c r="CN1698" s="72">
        <v>0</v>
      </c>
      <c r="CO1698" s="72">
        <v>0</v>
      </c>
      <c r="CP1698" s="72">
        <v>0</v>
      </c>
      <c r="CQ1698" s="72">
        <v>0</v>
      </c>
      <c r="CR1698" s="72">
        <v>0</v>
      </c>
      <c r="CS1698" s="72">
        <v>0</v>
      </c>
      <c r="CT1698" s="89">
        <v>0</v>
      </c>
      <c r="CV1698" s="72"/>
      <c r="CX1698" s="94" t="s">
        <v>1552</v>
      </c>
      <c r="CY1698" s="72" t="s">
        <v>3320</v>
      </c>
      <c r="CZ1698" s="88">
        <v>1.3073125836680051E-4</v>
      </c>
      <c r="DA1698" s="88">
        <v>0</v>
      </c>
      <c r="DB1698" s="88">
        <v>0</v>
      </c>
      <c r="DC1698" s="88">
        <v>0</v>
      </c>
      <c r="DD1698" s="88">
        <v>0</v>
      </c>
      <c r="DE1698" s="88">
        <v>0</v>
      </c>
      <c r="DF1698" s="88">
        <v>0</v>
      </c>
      <c r="DG1698" s="88">
        <v>0</v>
      </c>
      <c r="DH1698">
        <f t="shared" si="78"/>
        <v>1.3073125836680051E-4</v>
      </c>
      <c r="DI1698">
        <f t="shared" si="79"/>
        <v>0</v>
      </c>
      <c r="DJ1698">
        <f t="shared" si="80"/>
        <v>1.3073125836680051E-4</v>
      </c>
    </row>
    <row r="1699" spans="1:114" s="74" customFormat="1" x14ac:dyDescent="0.2">
      <c r="A1699" s="74" t="s">
        <v>482</v>
      </c>
      <c r="B1699" s="74" t="s">
        <v>2250</v>
      </c>
      <c r="C1699" s="88">
        <v>3.351283888413803E-2</v>
      </c>
      <c r="D1699" s="88">
        <v>0</v>
      </c>
      <c r="E1699" s="88">
        <v>0</v>
      </c>
      <c r="F1699" s="88">
        <v>0</v>
      </c>
      <c r="G1699" s="88">
        <v>0</v>
      </c>
      <c r="H1699" s="88">
        <v>0</v>
      </c>
      <c r="I1699" s="88">
        <v>1.3163090693694878E-2</v>
      </c>
      <c r="J1699" s="88">
        <v>0</v>
      </c>
      <c r="K1699" s="72">
        <v>0</v>
      </c>
      <c r="L1699" s="72">
        <v>0</v>
      </c>
      <c r="M1699" s="72">
        <v>0</v>
      </c>
      <c r="N1699" s="89">
        <v>0</v>
      </c>
      <c r="O1699" s="91">
        <v>0</v>
      </c>
      <c r="P1699" s="88">
        <v>0.25412273587456069</v>
      </c>
      <c r="Q1699" s="88">
        <v>0</v>
      </c>
      <c r="R1699" s="88">
        <v>0</v>
      </c>
      <c r="S1699" s="88">
        <v>0</v>
      </c>
      <c r="T1699" s="88">
        <v>0</v>
      </c>
      <c r="U1699" s="88">
        <v>0</v>
      </c>
      <c r="V1699" s="88">
        <v>0</v>
      </c>
      <c r="W1699" s="72">
        <v>0</v>
      </c>
      <c r="X1699" s="72">
        <v>0</v>
      </c>
      <c r="Y1699" s="72">
        <v>0</v>
      </c>
      <c r="Z1699" s="89">
        <v>0.59909142532651904</v>
      </c>
      <c r="AA1699" s="91">
        <v>0</v>
      </c>
      <c r="AB1699" s="88">
        <v>0</v>
      </c>
      <c r="AC1699" s="88">
        <v>0</v>
      </c>
      <c r="AD1699" s="88">
        <v>0</v>
      </c>
      <c r="AE1699" s="88">
        <v>0</v>
      </c>
      <c r="AF1699" s="88">
        <v>0</v>
      </c>
      <c r="AG1699" s="88">
        <v>0</v>
      </c>
      <c r="AH1699" s="88">
        <v>0</v>
      </c>
      <c r="AI1699" s="72">
        <v>0</v>
      </c>
      <c r="AJ1699" s="72">
        <v>1.0675206832132371E-2</v>
      </c>
      <c r="AK1699" s="72">
        <v>0</v>
      </c>
      <c r="AL1699" s="89">
        <v>0</v>
      </c>
      <c r="AM1699" s="91">
        <v>0</v>
      </c>
      <c r="AN1699" s="88">
        <v>0</v>
      </c>
      <c r="AO1699" s="88">
        <v>0</v>
      </c>
      <c r="AP1699" s="88">
        <v>0</v>
      </c>
      <c r="AQ1699" s="88">
        <v>0.13797634691195795</v>
      </c>
      <c r="AR1699" s="88">
        <v>0</v>
      </c>
      <c r="AS1699" s="88">
        <v>0</v>
      </c>
      <c r="AT1699" s="88">
        <v>0</v>
      </c>
      <c r="AU1699" s="72">
        <v>0</v>
      </c>
      <c r="AV1699" s="72">
        <v>0</v>
      </c>
      <c r="AW1699" s="72">
        <v>0</v>
      </c>
      <c r="AX1699" s="89">
        <v>0</v>
      </c>
      <c r="AY1699" s="72">
        <v>0</v>
      </c>
      <c r="AZ1699" s="72">
        <v>0</v>
      </c>
      <c r="BA1699" s="72">
        <v>0</v>
      </c>
      <c r="BB1699" s="72">
        <v>0</v>
      </c>
      <c r="BC1699" s="72">
        <v>0</v>
      </c>
      <c r="BD1699" s="72">
        <v>0</v>
      </c>
      <c r="BE1699" s="72">
        <v>0</v>
      </c>
      <c r="BF1699" s="72">
        <v>0</v>
      </c>
      <c r="BG1699" s="72">
        <v>0</v>
      </c>
      <c r="BH1699" s="72">
        <v>0</v>
      </c>
      <c r="BI1699" s="72">
        <v>0</v>
      </c>
      <c r="BJ1699" s="89">
        <v>2.9040220705677361E-3</v>
      </c>
      <c r="BK1699" s="72">
        <v>0</v>
      </c>
      <c r="BL1699" s="72">
        <v>0</v>
      </c>
      <c r="BM1699" s="72">
        <v>0</v>
      </c>
      <c r="BN1699" s="72">
        <v>0</v>
      </c>
      <c r="BO1699" s="72">
        <v>0</v>
      </c>
      <c r="BP1699" s="72">
        <v>0</v>
      </c>
      <c r="BQ1699" s="72">
        <v>0</v>
      </c>
      <c r="BR1699" s="72">
        <v>0</v>
      </c>
      <c r="BS1699" s="72">
        <v>0</v>
      </c>
      <c r="BT1699" s="72">
        <v>0</v>
      </c>
      <c r="BU1699" s="72">
        <v>0</v>
      </c>
      <c r="BV1699" s="89">
        <v>0</v>
      </c>
      <c r="BW1699" s="72">
        <v>0</v>
      </c>
      <c r="BX1699" s="72">
        <v>0</v>
      </c>
      <c r="BY1699" s="72">
        <v>0</v>
      </c>
      <c r="BZ1699" s="72">
        <v>0</v>
      </c>
      <c r="CA1699" s="72">
        <v>0</v>
      </c>
      <c r="CB1699" s="72">
        <v>0</v>
      </c>
      <c r="CC1699" s="72">
        <v>0</v>
      </c>
      <c r="CD1699" s="72">
        <v>0</v>
      </c>
      <c r="CE1699" s="72">
        <v>0</v>
      </c>
      <c r="CF1699" s="72">
        <v>0</v>
      </c>
      <c r="CG1699" s="72">
        <v>0</v>
      </c>
      <c r="CH1699" s="89">
        <v>1.159017153453871E-2</v>
      </c>
      <c r="CI1699" s="72">
        <v>0</v>
      </c>
      <c r="CJ1699" s="72">
        <v>0</v>
      </c>
      <c r="CK1699" s="72">
        <v>0</v>
      </c>
      <c r="CL1699" s="72">
        <v>0</v>
      </c>
      <c r="CM1699" s="72">
        <v>0</v>
      </c>
      <c r="CN1699" s="72">
        <v>0</v>
      </c>
      <c r="CO1699" s="72">
        <v>0</v>
      </c>
      <c r="CP1699" s="72">
        <v>0</v>
      </c>
      <c r="CQ1699" s="72">
        <v>0</v>
      </c>
      <c r="CR1699" s="72">
        <v>0</v>
      </c>
      <c r="CS1699" s="72">
        <v>0</v>
      </c>
      <c r="CT1699" s="89">
        <v>0</v>
      </c>
      <c r="CV1699" s="72"/>
      <c r="CX1699" s="94" t="s">
        <v>1555</v>
      </c>
      <c r="CY1699" s="72" t="s">
        <v>3323</v>
      </c>
      <c r="CZ1699" s="88">
        <v>1.3073125836680051E-4</v>
      </c>
      <c r="DA1699" s="88">
        <v>0</v>
      </c>
      <c r="DB1699" s="88">
        <v>0</v>
      </c>
      <c r="DC1699" s="88">
        <v>0</v>
      </c>
      <c r="DD1699" s="88">
        <v>0</v>
      </c>
      <c r="DE1699" s="88">
        <v>0</v>
      </c>
      <c r="DF1699" s="88">
        <v>0</v>
      </c>
      <c r="DG1699" s="88">
        <v>0</v>
      </c>
      <c r="DH1699">
        <f t="shared" si="78"/>
        <v>1.3073125836680051E-4</v>
      </c>
      <c r="DI1699">
        <f t="shared" si="79"/>
        <v>0</v>
      </c>
      <c r="DJ1699">
        <f t="shared" si="80"/>
        <v>1.3073125836680051E-4</v>
      </c>
    </row>
    <row r="1700" spans="1:114" s="74" customFormat="1" x14ac:dyDescent="0.2">
      <c r="A1700" s="74" t="s">
        <v>539</v>
      </c>
      <c r="B1700" s="74" t="s">
        <v>2307</v>
      </c>
      <c r="C1700" s="88">
        <v>1.0400536205422146E-2</v>
      </c>
      <c r="D1700" s="88">
        <v>0</v>
      </c>
      <c r="E1700" s="88">
        <v>0</v>
      </c>
      <c r="F1700" s="88">
        <v>0.14500802172035049</v>
      </c>
      <c r="G1700" s="88">
        <v>2.0394076305220884E-2</v>
      </c>
      <c r="H1700" s="88">
        <v>8.6041859364580867E-3</v>
      </c>
      <c r="I1700" s="88">
        <v>0</v>
      </c>
      <c r="J1700" s="88">
        <v>0</v>
      </c>
      <c r="K1700" s="72">
        <v>0</v>
      </c>
      <c r="L1700" s="72">
        <v>0</v>
      </c>
      <c r="M1700" s="72">
        <v>0</v>
      </c>
      <c r="N1700" s="89">
        <v>0</v>
      </c>
      <c r="O1700" s="91">
        <v>0</v>
      </c>
      <c r="P1700" s="88">
        <v>0</v>
      </c>
      <c r="Q1700" s="88">
        <v>0</v>
      </c>
      <c r="R1700" s="88">
        <v>0</v>
      </c>
      <c r="S1700" s="88">
        <v>0</v>
      </c>
      <c r="T1700" s="88">
        <v>0</v>
      </c>
      <c r="U1700" s="88">
        <v>0</v>
      </c>
      <c r="V1700" s="88">
        <v>0</v>
      </c>
      <c r="W1700" s="72">
        <v>0</v>
      </c>
      <c r="X1700" s="72">
        <v>0</v>
      </c>
      <c r="Y1700" s="72">
        <v>0</v>
      </c>
      <c r="Z1700" s="89">
        <v>2.8392958546280523E-3</v>
      </c>
      <c r="AA1700" s="91">
        <v>1.4565227945817353E-2</v>
      </c>
      <c r="AB1700" s="88">
        <v>0</v>
      </c>
      <c r="AC1700" s="88">
        <v>9.1903174553724418E-2</v>
      </c>
      <c r="AD1700" s="88">
        <v>0</v>
      </c>
      <c r="AE1700" s="88">
        <v>0</v>
      </c>
      <c r="AF1700" s="88">
        <v>0</v>
      </c>
      <c r="AG1700" s="88">
        <v>1.4275946532823406E-2</v>
      </c>
      <c r="AH1700" s="88">
        <v>0</v>
      </c>
      <c r="AI1700" s="72">
        <v>0</v>
      </c>
      <c r="AJ1700" s="72">
        <v>0</v>
      </c>
      <c r="AK1700" s="72">
        <v>0</v>
      </c>
      <c r="AL1700" s="89">
        <v>5.3491921146615058E-2</v>
      </c>
      <c r="AM1700" s="91">
        <v>0</v>
      </c>
      <c r="AN1700" s="88">
        <v>0.17486222975837221</v>
      </c>
      <c r="AO1700" s="88">
        <v>0</v>
      </c>
      <c r="AP1700" s="88">
        <v>0</v>
      </c>
      <c r="AQ1700" s="88">
        <v>0</v>
      </c>
      <c r="AR1700" s="88">
        <v>0</v>
      </c>
      <c r="AS1700" s="88">
        <v>0</v>
      </c>
      <c r="AT1700" s="88">
        <v>0</v>
      </c>
      <c r="AU1700" s="72">
        <v>0</v>
      </c>
      <c r="AV1700" s="72">
        <v>0</v>
      </c>
      <c r="AW1700" s="72">
        <v>0.22907832529122191</v>
      </c>
      <c r="AX1700" s="89">
        <v>0</v>
      </c>
      <c r="AY1700" s="72">
        <v>8.6805555555555552E-2</v>
      </c>
      <c r="AZ1700" s="72">
        <v>0</v>
      </c>
      <c r="BA1700" s="72">
        <v>0</v>
      </c>
      <c r="BB1700" s="72">
        <v>0</v>
      </c>
      <c r="BC1700" s="72">
        <v>0</v>
      </c>
      <c r="BD1700" s="72">
        <v>0</v>
      </c>
      <c r="BE1700" s="72">
        <v>0</v>
      </c>
      <c r="BF1700" s="72">
        <v>0</v>
      </c>
      <c r="BG1700" s="72">
        <v>0</v>
      </c>
      <c r="BH1700" s="72">
        <v>0</v>
      </c>
      <c r="BI1700" s="72">
        <v>0</v>
      </c>
      <c r="BJ1700" s="89">
        <v>0</v>
      </c>
      <c r="BK1700" s="72">
        <v>0</v>
      </c>
      <c r="BL1700" s="72">
        <v>0</v>
      </c>
      <c r="BM1700" s="72">
        <v>0</v>
      </c>
      <c r="BN1700" s="72">
        <v>0</v>
      </c>
      <c r="BO1700" s="72">
        <v>0</v>
      </c>
      <c r="BP1700" s="72">
        <v>0</v>
      </c>
      <c r="BQ1700" s="72">
        <v>0</v>
      </c>
      <c r="BR1700" s="72">
        <v>0</v>
      </c>
      <c r="BS1700" s="72">
        <v>0</v>
      </c>
      <c r="BT1700" s="72">
        <v>0.6051374938251276</v>
      </c>
      <c r="BU1700" s="72">
        <v>0.10548089699858902</v>
      </c>
      <c r="BV1700" s="89">
        <v>0</v>
      </c>
      <c r="BW1700" s="72">
        <v>0</v>
      </c>
      <c r="BX1700" s="72">
        <v>0</v>
      </c>
      <c r="BY1700" s="72">
        <v>5.7403963169617232E-2</v>
      </c>
      <c r="BZ1700" s="72">
        <v>0</v>
      </c>
      <c r="CA1700" s="72">
        <v>0</v>
      </c>
      <c r="CB1700" s="72">
        <v>0.36672956357660236</v>
      </c>
      <c r="CC1700" s="72">
        <v>0</v>
      </c>
      <c r="CD1700" s="72">
        <v>0</v>
      </c>
      <c r="CE1700" s="72">
        <v>0</v>
      </c>
      <c r="CF1700" s="72">
        <v>0</v>
      </c>
      <c r="CG1700" s="72">
        <v>0</v>
      </c>
      <c r="CH1700" s="89">
        <v>0.1004481532993355</v>
      </c>
      <c r="CI1700" s="72">
        <v>0</v>
      </c>
      <c r="CJ1700" s="72">
        <v>0</v>
      </c>
      <c r="CK1700" s="72">
        <v>0</v>
      </c>
      <c r="CL1700" s="72">
        <v>0</v>
      </c>
      <c r="CM1700" s="72">
        <v>0</v>
      </c>
      <c r="CN1700" s="72">
        <v>6.1515165854351017E-2</v>
      </c>
      <c r="CO1700" s="72">
        <v>0</v>
      </c>
      <c r="CP1700" s="72">
        <v>0</v>
      </c>
      <c r="CQ1700" s="72">
        <v>0</v>
      </c>
      <c r="CR1700" s="72">
        <v>0</v>
      </c>
      <c r="CS1700" s="72">
        <v>1.3416515730864696E-2</v>
      </c>
      <c r="CT1700" s="89">
        <v>0</v>
      </c>
      <c r="CV1700" s="72"/>
      <c r="CX1700" s="94" t="s">
        <v>1554</v>
      </c>
      <c r="CY1700" s="72" t="s">
        <v>3322</v>
      </c>
      <c r="CZ1700" s="88">
        <v>1.3073125836680051E-4</v>
      </c>
      <c r="DA1700" s="88">
        <v>0</v>
      </c>
      <c r="DB1700" s="88">
        <v>0</v>
      </c>
      <c r="DC1700" s="88">
        <v>0</v>
      </c>
      <c r="DD1700" s="88">
        <v>0</v>
      </c>
      <c r="DE1700" s="88">
        <v>0</v>
      </c>
      <c r="DF1700" s="88">
        <v>0</v>
      </c>
      <c r="DG1700" s="88">
        <v>0</v>
      </c>
      <c r="DH1700">
        <f t="shared" si="78"/>
        <v>1.3073125836680051E-4</v>
      </c>
      <c r="DI1700">
        <f t="shared" si="79"/>
        <v>0</v>
      </c>
      <c r="DJ1700">
        <f t="shared" si="80"/>
        <v>1.3073125836680051E-4</v>
      </c>
    </row>
    <row r="1701" spans="1:114" s="74" customFormat="1" x14ac:dyDescent="0.2">
      <c r="A1701" s="74" t="s">
        <v>343</v>
      </c>
      <c r="B1701" s="74" t="s">
        <v>2111</v>
      </c>
      <c r="C1701" s="88">
        <v>1.1556151339357941E-3</v>
      </c>
      <c r="D1701" s="88">
        <v>0</v>
      </c>
      <c r="E1701" s="88">
        <v>6.0223521917887546E-2</v>
      </c>
      <c r="F1701" s="88">
        <v>0</v>
      </c>
      <c r="G1701" s="88">
        <v>3.1375502008032124E-3</v>
      </c>
      <c r="H1701" s="88">
        <v>5.162511561874852E-3</v>
      </c>
      <c r="I1701" s="88">
        <v>7.7429945257028712E-4</v>
      </c>
      <c r="J1701" s="88">
        <v>0</v>
      </c>
      <c r="K1701" s="72">
        <v>0</v>
      </c>
      <c r="L1701" s="72">
        <v>0</v>
      </c>
      <c r="M1701" s="72">
        <v>0</v>
      </c>
      <c r="N1701" s="89">
        <v>0</v>
      </c>
      <c r="O1701" s="91">
        <v>0</v>
      </c>
      <c r="P1701" s="88">
        <v>0.28656393619897269</v>
      </c>
      <c r="Q1701" s="88">
        <v>0</v>
      </c>
      <c r="R1701" s="88">
        <v>0</v>
      </c>
      <c r="S1701" s="88">
        <v>0.15801465004042234</v>
      </c>
      <c r="T1701" s="88">
        <v>0</v>
      </c>
      <c r="U1701" s="88">
        <v>0</v>
      </c>
      <c r="V1701" s="88">
        <v>0</v>
      </c>
      <c r="W1701" s="72">
        <v>0</v>
      </c>
      <c r="X1701" s="72">
        <v>8.3507306889352817E-2</v>
      </c>
      <c r="Y1701" s="72">
        <v>2.7968116347364003E-3</v>
      </c>
      <c r="Z1701" s="89">
        <v>0.88302101078932427</v>
      </c>
      <c r="AA1701" s="91">
        <v>9.7101519638782344E-2</v>
      </c>
      <c r="AB1701" s="88">
        <v>0</v>
      </c>
      <c r="AC1701" s="88">
        <v>0.12772983582043054</v>
      </c>
      <c r="AD1701" s="88">
        <v>0</v>
      </c>
      <c r="AE1701" s="88">
        <v>0</v>
      </c>
      <c r="AF1701" s="88">
        <v>0</v>
      </c>
      <c r="AG1701" s="88">
        <v>2.2540968209721168E-3</v>
      </c>
      <c r="AH1701" s="88">
        <v>0</v>
      </c>
      <c r="AI1701" s="72">
        <v>0</v>
      </c>
      <c r="AJ1701" s="72">
        <v>5.3376034160661856E-3</v>
      </c>
      <c r="AK1701" s="72">
        <v>0</v>
      </c>
      <c r="AL1701" s="89">
        <v>0</v>
      </c>
      <c r="AM1701" s="91">
        <v>0</v>
      </c>
      <c r="AN1701" s="88">
        <v>0</v>
      </c>
      <c r="AO1701" s="88">
        <v>0</v>
      </c>
      <c r="AP1701" s="88">
        <v>0</v>
      </c>
      <c r="AQ1701" s="88">
        <v>5.2562417871222074E-2</v>
      </c>
      <c r="AR1701" s="88">
        <v>0</v>
      </c>
      <c r="AS1701" s="88">
        <v>0.21950189953566906</v>
      </c>
      <c r="AT1701" s="88">
        <v>0</v>
      </c>
      <c r="AU1701" s="72">
        <v>0</v>
      </c>
      <c r="AV1701" s="72">
        <v>0</v>
      </c>
      <c r="AW1701" s="72">
        <v>0</v>
      </c>
      <c r="AX1701" s="89">
        <v>0</v>
      </c>
      <c r="AY1701" s="72">
        <v>9.9206349206349201E-2</v>
      </c>
      <c r="AZ1701" s="72">
        <v>0</v>
      </c>
      <c r="BA1701" s="72">
        <v>0</v>
      </c>
      <c r="BB1701" s="72">
        <v>0</v>
      </c>
      <c r="BC1701" s="72">
        <v>0</v>
      </c>
      <c r="BD1701" s="72">
        <v>0</v>
      </c>
      <c r="BE1701" s="72">
        <v>0</v>
      </c>
      <c r="BF1701" s="72">
        <v>0.18415146457961676</v>
      </c>
      <c r="BG1701" s="72">
        <v>0</v>
      </c>
      <c r="BH1701" s="72">
        <v>9.336196433572963E-2</v>
      </c>
      <c r="BI1701" s="72">
        <v>0</v>
      </c>
      <c r="BJ1701" s="89">
        <v>0.10164077246987077</v>
      </c>
      <c r="BK1701" s="72">
        <v>0.11749680715197958</v>
      </c>
      <c r="BL1701" s="72">
        <v>0</v>
      </c>
      <c r="BM1701" s="72">
        <v>0</v>
      </c>
      <c r="BN1701" s="72">
        <v>0</v>
      </c>
      <c r="BO1701" s="72">
        <v>0</v>
      </c>
      <c r="BP1701" s="72">
        <v>0</v>
      </c>
      <c r="BQ1701" s="72">
        <v>0</v>
      </c>
      <c r="BR1701" s="72">
        <v>0</v>
      </c>
      <c r="BS1701" s="72">
        <v>0</v>
      </c>
      <c r="BT1701" s="72">
        <v>0.27581096657335752</v>
      </c>
      <c r="BU1701" s="72">
        <v>0.22055096645159522</v>
      </c>
      <c r="BV1701" s="89">
        <v>8.5106382978723402E-2</v>
      </c>
      <c r="BW1701" s="72">
        <v>4.841442749939482E-2</v>
      </c>
      <c r="BX1701" s="72">
        <v>0</v>
      </c>
      <c r="BY1701" s="72">
        <v>0</v>
      </c>
      <c r="BZ1701" s="72">
        <v>0</v>
      </c>
      <c r="CA1701" s="72">
        <v>0</v>
      </c>
      <c r="CB1701" s="72">
        <v>0</v>
      </c>
      <c r="CC1701" s="72">
        <v>0.30674846625766872</v>
      </c>
      <c r="CD1701" s="72">
        <v>0</v>
      </c>
      <c r="CE1701" s="72">
        <v>0</v>
      </c>
      <c r="CF1701" s="72">
        <v>0</v>
      </c>
      <c r="CG1701" s="72">
        <v>0</v>
      </c>
      <c r="CH1701" s="89">
        <v>0.16998918250656778</v>
      </c>
      <c r="CI1701" s="72">
        <v>3.9231071008238527E-2</v>
      </c>
      <c r="CJ1701" s="72">
        <v>0</v>
      </c>
      <c r="CK1701" s="72">
        <v>0</v>
      </c>
      <c r="CL1701" s="72">
        <v>0</v>
      </c>
      <c r="CM1701" s="72">
        <v>0</v>
      </c>
      <c r="CN1701" s="72">
        <v>0</v>
      </c>
      <c r="CO1701" s="72">
        <v>0</v>
      </c>
      <c r="CP1701" s="72">
        <v>0</v>
      </c>
      <c r="CQ1701" s="72">
        <v>1.0707784559374666E-2</v>
      </c>
      <c r="CR1701" s="72">
        <v>0</v>
      </c>
      <c r="CS1701" s="72">
        <v>5.7020191856174955E-2</v>
      </c>
      <c r="CT1701" s="89">
        <v>0</v>
      </c>
      <c r="CV1701" s="72"/>
      <c r="CX1701" s="94" t="s">
        <v>1561</v>
      </c>
      <c r="CY1701" s="72" t="s">
        <v>3329</v>
      </c>
      <c r="CZ1701" s="88">
        <v>0</v>
      </c>
      <c r="DA1701" s="88">
        <v>0</v>
      </c>
      <c r="DB1701" s="88">
        <v>0</v>
      </c>
      <c r="DC1701" s="88">
        <v>0</v>
      </c>
      <c r="DD1701" s="88">
        <v>1.2980674371994974E-4</v>
      </c>
      <c r="DE1701" s="88">
        <v>0</v>
      </c>
      <c r="DF1701" s="88">
        <v>0</v>
      </c>
      <c r="DG1701" s="88">
        <v>0</v>
      </c>
      <c r="DH1701">
        <f t="shared" si="78"/>
        <v>1.2980674371994974E-4</v>
      </c>
      <c r="DI1701">
        <f t="shared" si="79"/>
        <v>0</v>
      </c>
      <c r="DJ1701">
        <f t="shared" si="80"/>
        <v>1.2980674371994974E-4</v>
      </c>
    </row>
    <row r="1702" spans="1:114" s="74" customFormat="1" x14ac:dyDescent="0.2">
      <c r="A1702" s="74" t="s">
        <v>1765</v>
      </c>
      <c r="B1702" s="74" t="s">
        <v>3533</v>
      </c>
      <c r="C1702" s="88">
        <v>0</v>
      </c>
      <c r="D1702" s="88">
        <v>0</v>
      </c>
      <c r="E1702" s="88">
        <v>0</v>
      </c>
      <c r="F1702" s="88">
        <v>0</v>
      </c>
      <c r="G1702" s="88">
        <v>0</v>
      </c>
      <c r="H1702" s="88">
        <v>0</v>
      </c>
      <c r="I1702" s="88">
        <v>0</v>
      </c>
      <c r="J1702" s="88">
        <v>0</v>
      </c>
      <c r="K1702" s="72">
        <v>0</v>
      </c>
      <c r="L1702" s="72">
        <v>0</v>
      </c>
      <c r="M1702" s="72">
        <v>0</v>
      </c>
      <c r="N1702" s="89">
        <v>0</v>
      </c>
      <c r="O1702" s="91">
        <v>0</v>
      </c>
      <c r="P1702" s="88">
        <v>0</v>
      </c>
      <c r="Q1702" s="88">
        <v>0</v>
      </c>
      <c r="R1702" s="88">
        <v>0</v>
      </c>
      <c r="S1702" s="88">
        <v>0</v>
      </c>
      <c r="T1702" s="88">
        <v>0</v>
      </c>
      <c r="U1702" s="88">
        <v>0</v>
      </c>
      <c r="V1702" s="88">
        <v>0</v>
      </c>
      <c r="W1702" s="72">
        <v>0</v>
      </c>
      <c r="X1702" s="72">
        <v>0</v>
      </c>
      <c r="Y1702" s="72">
        <v>0</v>
      </c>
      <c r="Z1702" s="89">
        <v>0</v>
      </c>
      <c r="AA1702" s="91">
        <v>0</v>
      </c>
      <c r="AB1702" s="88">
        <v>0</v>
      </c>
      <c r="AC1702" s="88">
        <v>0</v>
      </c>
      <c r="AD1702" s="88">
        <v>0</v>
      </c>
      <c r="AE1702" s="88">
        <v>0</v>
      </c>
      <c r="AF1702" s="88">
        <v>0</v>
      </c>
      <c r="AG1702" s="88">
        <v>0</v>
      </c>
      <c r="AH1702" s="88">
        <v>0</v>
      </c>
      <c r="AI1702" s="72">
        <v>0</v>
      </c>
      <c r="AJ1702" s="72">
        <v>0</v>
      </c>
      <c r="AK1702" s="72">
        <v>0</v>
      </c>
      <c r="AL1702" s="89">
        <v>0</v>
      </c>
      <c r="AM1702" s="91">
        <v>0</v>
      </c>
      <c r="AN1702" s="88">
        <v>0</v>
      </c>
      <c r="AO1702" s="88">
        <v>0</v>
      </c>
      <c r="AP1702" s="88">
        <v>0</v>
      </c>
      <c r="AQ1702" s="88">
        <v>0</v>
      </c>
      <c r="AR1702" s="88">
        <v>0</v>
      </c>
      <c r="AS1702" s="88">
        <v>0</v>
      </c>
      <c r="AT1702" s="88">
        <v>0</v>
      </c>
      <c r="AU1702" s="72">
        <v>0</v>
      </c>
      <c r="AV1702" s="72">
        <v>0</v>
      </c>
      <c r="AW1702" s="72">
        <v>0</v>
      </c>
      <c r="AX1702" s="89">
        <v>0</v>
      </c>
      <c r="AY1702" s="72">
        <v>0</v>
      </c>
      <c r="AZ1702" s="72">
        <v>0</v>
      </c>
      <c r="BA1702" s="72">
        <v>0</v>
      </c>
      <c r="BB1702" s="72">
        <v>0</v>
      </c>
      <c r="BC1702" s="72">
        <v>0</v>
      </c>
      <c r="BD1702" s="72">
        <v>0</v>
      </c>
      <c r="BE1702" s="72">
        <v>0</v>
      </c>
      <c r="BF1702" s="72">
        <v>0</v>
      </c>
      <c r="BG1702" s="72">
        <v>0</v>
      </c>
      <c r="BH1702" s="72">
        <v>0</v>
      </c>
      <c r="BI1702" s="72">
        <v>0</v>
      </c>
      <c r="BJ1702" s="89">
        <v>0</v>
      </c>
      <c r="BK1702" s="72">
        <v>0</v>
      </c>
      <c r="BL1702" s="72">
        <v>0</v>
      </c>
      <c r="BM1702" s="72">
        <v>0</v>
      </c>
      <c r="BN1702" s="72">
        <v>0</v>
      </c>
      <c r="BO1702" s="72">
        <v>0</v>
      </c>
      <c r="BP1702" s="72">
        <v>0</v>
      </c>
      <c r="BQ1702" s="72">
        <v>0</v>
      </c>
      <c r="BR1702" s="72">
        <v>0</v>
      </c>
      <c r="BS1702" s="72">
        <v>0</v>
      </c>
      <c r="BT1702" s="72">
        <v>0</v>
      </c>
      <c r="BU1702" s="72">
        <v>1.9178344908834365E-2</v>
      </c>
      <c r="BV1702" s="89">
        <v>0</v>
      </c>
      <c r="BW1702" s="72">
        <v>0</v>
      </c>
      <c r="BX1702" s="72">
        <v>0</v>
      </c>
      <c r="BY1702" s="72">
        <v>0</v>
      </c>
      <c r="BZ1702" s="72">
        <v>0</v>
      </c>
      <c r="CA1702" s="72">
        <v>0</v>
      </c>
      <c r="CB1702" s="72">
        <v>0</v>
      </c>
      <c r="CC1702" s="72">
        <v>0</v>
      </c>
      <c r="CD1702" s="72">
        <v>0</v>
      </c>
      <c r="CE1702" s="72">
        <v>0</v>
      </c>
      <c r="CF1702" s="72">
        <v>0</v>
      </c>
      <c r="CG1702" s="72">
        <v>0</v>
      </c>
      <c r="CH1702" s="89">
        <v>0</v>
      </c>
      <c r="CI1702" s="72">
        <v>0</v>
      </c>
      <c r="CJ1702" s="72">
        <v>0</v>
      </c>
      <c r="CK1702" s="72">
        <v>0</v>
      </c>
      <c r="CL1702" s="72">
        <v>0</v>
      </c>
      <c r="CM1702" s="72">
        <v>0</v>
      </c>
      <c r="CN1702" s="72">
        <v>0</v>
      </c>
      <c r="CO1702" s="72">
        <v>0</v>
      </c>
      <c r="CP1702" s="72">
        <v>0</v>
      </c>
      <c r="CQ1702" s="72">
        <v>0</v>
      </c>
      <c r="CR1702" s="72">
        <v>0</v>
      </c>
      <c r="CS1702" s="72">
        <v>0</v>
      </c>
      <c r="CT1702" s="89">
        <v>0</v>
      </c>
      <c r="CV1702" s="72"/>
      <c r="CX1702" s="94" t="s">
        <v>1560</v>
      </c>
      <c r="CY1702" s="72" t="s">
        <v>3328</v>
      </c>
      <c r="CZ1702" s="88">
        <v>0</v>
      </c>
      <c r="DA1702" s="88">
        <v>0</v>
      </c>
      <c r="DB1702" s="88">
        <v>0</v>
      </c>
      <c r="DC1702" s="88">
        <v>0</v>
      </c>
      <c r="DD1702" s="88">
        <v>1.2980674371994974E-4</v>
      </c>
      <c r="DE1702" s="88">
        <v>0</v>
      </c>
      <c r="DF1702" s="88">
        <v>0</v>
      </c>
      <c r="DG1702" s="88">
        <v>0</v>
      </c>
      <c r="DH1702">
        <f t="shared" si="78"/>
        <v>1.2980674371994974E-4</v>
      </c>
      <c r="DI1702">
        <f t="shared" si="79"/>
        <v>0</v>
      </c>
      <c r="DJ1702">
        <f t="shared" si="80"/>
        <v>1.2980674371994974E-4</v>
      </c>
    </row>
    <row r="1703" spans="1:114" s="74" customFormat="1" x14ac:dyDescent="0.2">
      <c r="A1703" s="74" t="s">
        <v>202</v>
      </c>
      <c r="B1703" s="74" t="s">
        <v>1970</v>
      </c>
      <c r="C1703" s="88">
        <v>0.3108604710287286</v>
      </c>
      <c r="D1703" s="88">
        <v>0</v>
      </c>
      <c r="E1703" s="88">
        <v>2.3162893045341366E-3</v>
      </c>
      <c r="F1703" s="88">
        <v>0.1295816364309515</v>
      </c>
      <c r="G1703" s="88">
        <v>6.4319779116465858E-2</v>
      </c>
      <c r="H1703" s="88">
        <v>1.6347953279270366E-2</v>
      </c>
      <c r="I1703" s="88">
        <v>1.3937390146265166E-2</v>
      </c>
      <c r="J1703" s="88">
        <v>0</v>
      </c>
      <c r="K1703" s="72">
        <v>0</v>
      </c>
      <c r="L1703" s="72">
        <v>0</v>
      </c>
      <c r="M1703" s="72">
        <v>0</v>
      </c>
      <c r="N1703" s="89">
        <v>1.1485176943507286E-2</v>
      </c>
      <c r="O1703" s="91">
        <v>0</v>
      </c>
      <c r="P1703" s="88">
        <v>0</v>
      </c>
      <c r="Q1703" s="88">
        <v>0</v>
      </c>
      <c r="R1703" s="88">
        <v>0.50120186160691449</v>
      </c>
      <c r="S1703" s="88">
        <v>1.2249197677552122E-2</v>
      </c>
      <c r="T1703" s="88">
        <v>0</v>
      </c>
      <c r="U1703" s="88">
        <v>0.81781473088784007</v>
      </c>
      <c r="V1703" s="88">
        <v>0</v>
      </c>
      <c r="W1703" s="72">
        <v>0</v>
      </c>
      <c r="X1703" s="72">
        <v>6.2630480167014613E-2</v>
      </c>
      <c r="Y1703" s="72">
        <v>0</v>
      </c>
      <c r="Z1703" s="89">
        <v>0</v>
      </c>
      <c r="AA1703" s="91">
        <v>0.19663057726853425</v>
      </c>
      <c r="AB1703" s="88">
        <v>0</v>
      </c>
      <c r="AC1703" s="88">
        <v>2.8038256643509146E-2</v>
      </c>
      <c r="AD1703" s="88">
        <v>2.3768965653844631E-2</v>
      </c>
      <c r="AE1703" s="88">
        <v>9.1696009389671362E-4</v>
      </c>
      <c r="AF1703" s="88">
        <v>0</v>
      </c>
      <c r="AG1703" s="88">
        <v>1.5778677746804817E-2</v>
      </c>
      <c r="AH1703" s="88">
        <v>0</v>
      </c>
      <c r="AI1703" s="72">
        <v>0.64181818181818184</v>
      </c>
      <c r="AJ1703" s="72">
        <v>5.8713637576728053E-2</v>
      </c>
      <c r="AK1703" s="72">
        <v>0</v>
      </c>
      <c r="AL1703" s="89">
        <v>0</v>
      </c>
      <c r="AM1703" s="91">
        <v>0</v>
      </c>
      <c r="AN1703" s="88">
        <v>0</v>
      </c>
      <c r="AO1703" s="88">
        <v>0.29185150595377074</v>
      </c>
      <c r="AP1703" s="88">
        <v>0.34040849018822589</v>
      </c>
      <c r="AQ1703" s="88">
        <v>0.13140604467805519</v>
      </c>
      <c r="AR1703" s="88">
        <v>0.52962052962052963</v>
      </c>
      <c r="AS1703" s="88">
        <v>0</v>
      </c>
      <c r="AT1703" s="88">
        <v>0</v>
      </c>
      <c r="AU1703" s="72">
        <v>0.23881077600085865</v>
      </c>
      <c r="AV1703" s="72">
        <v>4.7195783843309996E-2</v>
      </c>
      <c r="AW1703" s="72">
        <v>0.17059024223814398</v>
      </c>
      <c r="AX1703" s="89">
        <v>0.61051441492368574</v>
      </c>
      <c r="AY1703" s="72">
        <v>0.25214947089947087</v>
      </c>
      <c r="AZ1703" s="72">
        <v>0.29608851488234378</v>
      </c>
      <c r="BA1703" s="72">
        <v>0</v>
      </c>
      <c r="BB1703" s="72">
        <v>0.23301875801001981</v>
      </c>
      <c r="BC1703" s="72">
        <v>0</v>
      </c>
      <c r="BD1703" s="72">
        <v>0.36712289706301682</v>
      </c>
      <c r="BE1703" s="72">
        <v>0.39676938759507568</v>
      </c>
      <c r="BF1703" s="72">
        <v>0.71358692524601486</v>
      </c>
      <c r="BG1703" s="72">
        <v>0.72358900144717797</v>
      </c>
      <c r="BH1703" s="72">
        <v>5.7884417888152365E-2</v>
      </c>
      <c r="BI1703" s="72">
        <v>0</v>
      </c>
      <c r="BJ1703" s="89">
        <v>0.81312617975896617</v>
      </c>
      <c r="BK1703" s="72">
        <v>0.62324393358876118</v>
      </c>
      <c r="BL1703" s="72">
        <v>0</v>
      </c>
      <c r="BM1703" s="72">
        <v>0</v>
      </c>
      <c r="BN1703" s="72">
        <v>0.9711880867594691</v>
      </c>
      <c r="BO1703" s="72">
        <v>0.15380035721373289</v>
      </c>
      <c r="BP1703" s="72">
        <v>0.748009627846695</v>
      </c>
      <c r="BQ1703" s="72">
        <v>0</v>
      </c>
      <c r="BR1703" s="72">
        <v>0.45311633068244872</v>
      </c>
      <c r="BS1703" s="72">
        <v>0.30178556459049377</v>
      </c>
      <c r="BT1703" s="72">
        <v>1.4778527910423185</v>
      </c>
      <c r="BU1703" s="72">
        <v>0.38082713461828244</v>
      </c>
      <c r="BV1703" s="89">
        <v>0.41005802707930367</v>
      </c>
      <c r="BW1703" s="72">
        <v>0.90446953192051227</v>
      </c>
      <c r="BX1703" s="72">
        <v>0</v>
      </c>
      <c r="BY1703" s="72">
        <v>6.4292438749971301E-2</v>
      </c>
      <c r="BZ1703" s="72">
        <v>0</v>
      </c>
      <c r="CA1703" s="72">
        <v>0</v>
      </c>
      <c r="CB1703" s="72">
        <v>0</v>
      </c>
      <c r="CC1703" s="72">
        <v>0.44521131561008864</v>
      </c>
      <c r="CD1703" s="72">
        <v>0.53388090349075978</v>
      </c>
      <c r="CE1703" s="72">
        <v>2.9085818719135204</v>
      </c>
      <c r="CF1703" s="72">
        <v>0</v>
      </c>
      <c r="CG1703" s="72">
        <v>0</v>
      </c>
      <c r="CH1703" s="89">
        <v>0.12749188687992583</v>
      </c>
      <c r="CI1703" s="72">
        <v>1.5300117693213025</v>
      </c>
      <c r="CJ1703" s="72">
        <v>0.25510204081632654</v>
      </c>
      <c r="CK1703" s="72">
        <v>0.56674223229763965</v>
      </c>
      <c r="CL1703" s="72">
        <v>0.68551842330762647</v>
      </c>
      <c r="CM1703" s="72">
        <v>0</v>
      </c>
      <c r="CN1703" s="72">
        <v>0.61515165854351017</v>
      </c>
      <c r="CO1703" s="72">
        <v>2.2435609799874362E-3</v>
      </c>
      <c r="CP1703" s="72">
        <v>0.85990952256327813</v>
      </c>
      <c r="CQ1703" s="72">
        <v>0</v>
      </c>
      <c r="CR1703" s="72">
        <v>0</v>
      </c>
      <c r="CS1703" s="72">
        <v>0.64511079805907734</v>
      </c>
      <c r="CT1703" s="89">
        <v>0</v>
      </c>
      <c r="CV1703" s="72"/>
      <c r="CX1703" s="94" t="s">
        <v>1563</v>
      </c>
      <c r="CY1703" s="72" t="s">
        <v>3331</v>
      </c>
      <c r="CZ1703" s="88">
        <v>0</v>
      </c>
      <c r="DA1703" s="88">
        <v>0</v>
      </c>
      <c r="DB1703" s="88">
        <v>0</v>
      </c>
      <c r="DC1703" s="88">
        <v>0</v>
      </c>
      <c r="DD1703" s="88">
        <v>1.2980674371994974E-4</v>
      </c>
      <c r="DE1703" s="88">
        <v>0</v>
      </c>
      <c r="DF1703" s="88">
        <v>0</v>
      </c>
      <c r="DG1703" s="88">
        <v>0</v>
      </c>
      <c r="DH1703">
        <f t="shared" si="78"/>
        <v>1.2980674371994974E-4</v>
      </c>
      <c r="DI1703">
        <f t="shared" si="79"/>
        <v>0</v>
      </c>
      <c r="DJ1703">
        <f t="shared" si="80"/>
        <v>1.2980674371994974E-4</v>
      </c>
    </row>
    <row r="1704" spans="1:114" s="74" customFormat="1" x14ac:dyDescent="0.2">
      <c r="A1704" s="74" t="s">
        <v>775</v>
      </c>
      <c r="B1704" s="74" t="s">
        <v>2543</v>
      </c>
      <c r="C1704" s="88">
        <v>0</v>
      </c>
      <c r="D1704" s="88">
        <v>0</v>
      </c>
      <c r="E1704" s="88">
        <v>0</v>
      </c>
      <c r="F1704" s="88">
        <v>0</v>
      </c>
      <c r="G1704" s="88">
        <v>1.725652610441767E-2</v>
      </c>
      <c r="H1704" s="88">
        <v>0</v>
      </c>
      <c r="I1704" s="88">
        <v>1.3163090693694878E-2</v>
      </c>
      <c r="J1704" s="88">
        <v>0</v>
      </c>
      <c r="K1704" s="72">
        <v>0</v>
      </c>
      <c r="L1704" s="72">
        <v>0</v>
      </c>
      <c r="M1704" s="72">
        <v>0</v>
      </c>
      <c r="N1704" s="89">
        <v>0</v>
      </c>
      <c r="O1704" s="91">
        <v>0</v>
      </c>
      <c r="P1704" s="88">
        <v>0</v>
      </c>
      <c r="Q1704" s="88">
        <v>0</v>
      </c>
      <c r="R1704" s="88">
        <v>0</v>
      </c>
      <c r="S1704" s="88">
        <v>0</v>
      </c>
      <c r="T1704" s="88">
        <v>0</v>
      </c>
      <c r="U1704" s="88">
        <v>0</v>
      </c>
      <c r="V1704" s="88">
        <v>0</v>
      </c>
      <c r="W1704" s="72">
        <v>0</v>
      </c>
      <c r="X1704" s="72">
        <v>1.0438413361169102E-2</v>
      </c>
      <c r="Y1704" s="72">
        <v>0</v>
      </c>
      <c r="Z1704" s="89">
        <v>0</v>
      </c>
      <c r="AA1704" s="91">
        <v>0</v>
      </c>
      <c r="AB1704" s="88">
        <v>0</v>
      </c>
      <c r="AC1704" s="88">
        <v>0</v>
      </c>
      <c r="AD1704" s="88">
        <v>0</v>
      </c>
      <c r="AE1704" s="88">
        <v>0</v>
      </c>
      <c r="AF1704" s="88">
        <v>0.20054694621695532</v>
      </c>
      <c r="AG1704" s="88">
        <v>0</v>
      </c>
      <c r="AH1704" s="88">
        <v>0</v>
      </c>
      <c r="AI1704" s="72">
        <v>0</v>
      </c>
      <c r="AJ1704" s="72">
        <v>1.0675206832132371E-2</v>
      </c>
      <c r="AK1704" s="72">
        <v>0</v>
      </c>
      <c r="AL1704" s="89">
        <v>0</v>
      </c>
      <c r="AM1704" s="91">
        <v>0</v>
      </c>
      <c r="AN1704" s="88">
        <v>0</v>
      </c>
      <c r="AO1704" s="88">
        <v>0</v>
      </c>
      <c r="AP1704" s="88">
        <v>0</v>
      </c>
      <c r="AQ1704" s="88">
        <v>0</v>
      </c>
      <c r="AR1704" s="88">
        <v>0</v>
      </c>
      <c r="AS1704" s="88">
        <v>0</v>
      </c>
      <c r="AT1704" s="88">
        <v>0</v>
      </c>
      <c r="AU1704" s="72">
        <v>0</v>
      </c>
      <c r="AV1704" s="72">
        <v>0</v>
      </c>
      <c r="AW1704" s="72">
        <v>0</v>
      </c>
      <c r="AX1704" s="89">
        <v>0</v>
      </c>
      <c r="AY1704" s="72">
        <v>0</v>
      </c>
      <c r="AZ1704" s="72">
        <v>0</v>
      </c>
      <c r="BA1704" s="72">
        <v>0</v>
      </c>
      <c r="BB1704" s="72">
        <v>0</v>
      </c>
      <c r="BC1704" s="72">
        <v>0</v>
      </c>
      <c r="BD1704" s="72">
        <v>0</v>
      </c>
      <c r="BE1704" s="72">
        <v>0</v>
      </c>
      <c r="BF1704" s="72">
        <v>0</v>
      </c>
      <c r="BG1704" s="72">
        <v>0</v>
      </c>
      <c r="BH1704" s="72">
        <v>0</v>
      </c>
      <c r="BI1704" s="72">
        <v>0</v>
      </c>
      <c r="BJ1704" s="89">
        <v>0</v>
      </c>
      <c r="BK1704" s="72">
        <v>0</v>
      </c>
      <c r="BL1704" s="72">
        <v>0</v>
      </c>
      <c r="BM1704" s="72">
        <v>0</v>
      </c>
      <c r="BN1704" s="72">
        <v>0</v>
      </c>
      <c r="BO1704" s="72">
        <v>0</v>
      </c>
      <c r="BP1704" s="72">
        <v>0</v>
      </c>
      <c r="BQ1704" s="72">
        <v>0</v>
      </c>
      <c r="BR1704" s="72">
        <v>0</v>
      </c>
      <c r="BS1704" s="72">
        <v>0</v>
      </c>
      <c r="BT1704" s="72">
        <v>0</v>
      </c>
      <c r="BU1704" s="72">
        <v>0</v>
      </c>
      <c r="BV1704" s="89">
        <v>0</v>
      </c>
      <c r="BW1704" s="72">
        <v>0</v>
      </c>
      <c r="BX1704" s="72">
        <v>0</v>
      </c>
      <c r="BY1704" s="72">
        <v>0</v>
      </c>
      <c r="BZ1704" s="72">
        <v>0</v>
      </c>
      <c r="CA1704" s="72">
        <v>0</v>
      </c>
      <c r="CB1704" s="72">
        <v>0</v>
      </c>
      <c r="CC1704" s="72">
        <v>0</v>
      </c>
      <c r="CD1704" s="72">
        <v>0</v>
      </c>
      <c r="CE1704" s="72">
        <v>0</v>
      </c>
      <c r="CF1704" s="72">
        <v>0</v>
      </c>
      <c r="CG1704" s="72">
        <v>0</v>
      </c>
      <c r="CH1704" s="89">
        <v>4.2497295626641944E-2</v>
      </c>
      <c r="CI1704" s="72">
        <v>0</v>
      </c>
      <c r="CJ1704" s="72">
        <v>0</v>
      </c>
      <c r="CK1704" s="72">
        <v>0</v>
      </c>
      <c r="CL1704" s="72">
        <v>0</v>
      </c>
      <c r="CM1704" s="72">
        <v>0</v>
      </c>
      <c r="CN1704" s="72">
        <v>0</v>
      </c>
      <c r="CO1704" s="72">
        <v>0</v>
      </c>
      <c r="CP1704" s="72">
        <v>0</v>
      </c>
      <c r="CQ1704" s="72">
        <v>0</v>
      </c>
      <c r="CR1704" s="72">
        <v>0</v>
      </c>
      <c r="CS1704" s="72">
        <v>0</v>
      </c>
      <c r="CT1704" s="89">
        <v>0</v>
      </c>
      <c r="CV1704" s="72"/>
      <c r="CX1704" s="94" t="s">
        <v>1562</v>
      </c>
      <c r="CY1704" s="72" t="s">
        <v>3330</v>
      </c>
      <c r="CZ1704" s="88">
        <v>0</v>
      </c>
      <c r="DA1704" s="88">
        <v>0</v>
      </c>
      <c r="DB1704" s="88">
        <v>0</v>
      </c>
      <c r="DC1704" s="88">
        <v>0</v>
      </c>
      <c r="DD1704" s="88">
        <v>1.2980674371994974E-4</v>
      </c>
      <c r="DE1704" s="88">
        <v>0</v>
      </c>
      <c r="DF1704" s="88">
        <v>0</v>
      </c>
      <c r="DG1704" s="88">
        <v>0</v>
      </c>
      <c r="DH1704">
        <f t="shared" si="78"/>
        <v>1.2980674371994974E-4</v>
      </c>
      <c r="DI1704">
        <f t="shared" si="79"/>
        <v>0</v>
      </c>
      <c r="DJ1704">
        <f t="shared" si="80"/>
        <v>1.2980674371994974E-4</v>
      </c>
    </row>
    <row r="1705" spans="1:114" s="74" customFormat="1" x14ac:dyDescent="0.2">
      <c r="A1705" s="74" t="s">
        <v>143</v>
      </c>
      <c r="B1705" s="74" t="s">
        <v>1911</v>
      </c>
      <c r="C1705" s="88">
        <v>0.959160561166709</v>
      </c>
      <c r="D1705" s="88">
        <v>0</v>
      </c>
      <c r="E1705" s="88">
        <v>0.36365742081185942</v>
      </c>
      <c r="F1705" s="88">
        <v>0.14500802172035049</v>
      </c>
      <c r="G1705" s="88">
        <v>0.21805973895582328</v>
      </c>
      <c r="H1705" s="88">
        <v>0.11228462647077803</v>
      </c>
      <c r="I1705" s="88">
        <v>0.13240520638951908</v>
      </c>
      <c r="J1705" s="88">
        <v>0</v>
      </c>
      <c r="K1705" s="72">
        <v>0.31814231128749243</v>
      </c>
      <c r="L1705" s="72">
        <v>0.35901684617508972</v>
      </c>
      <c r="M1705" s="72">
        <v>0</v>
      </c>
      <c r="N1705" s="89">
        <v>0.20529753786519273</v>
      </c>
      <c r="O1705" s="91">
        <v>0</v>
      </c>
      <c r="P1705" s="88">
        <v>0</v>
      </c>
      <c r="Q1705" s="88">
        <v>0</v>
      </c>
      <c r="R1705" s="88">
        <v>0.4705160333452667</v>
      </c>
      <c r="S1705" s="88">
        <v>0.10656801979470344</v>
      </c>
      <c r="T1705" s="88">
        <v>0</v>
      </c>
      <c r="U1705" s="88">
        <v>0.42764895302676637</v>
      </c>
      <c r="V1705" s="88">
        <v>0</v>
      </c>
      <c r="W1705" s="72">
        <v>0</v>
      </c>
      <c r="X1705" s="72">
        <v>0.14961725817675711</v>
      </c>
      <c r="Y1705" s="72">
        <v>0</v>
      </c>
      <c r="Z1705" s="89">
        <v>0</v>
      </c>
      <c r="AA1705" s="91">
        <v>0.71855124532698933</v>
      </c>
      <c r="AB1705" s="88">
        <v>0</v>
      </c>
      <c r="AC1705" s="88">
        <v>0.34736284619458552</v>
      </c>
      <c r="AD1705" s="88">
        <v>0</v>
      </c>
      <c r="AE1705" s="88">
        <v>6.418720657276996E-3</v>
      </c>
      <c r="AF1705" s="88">
        <v>0</v>
      </c>
      <c r="AG1705" s="88">
        <v>0.18183047689175075</v>
      </c>
      <c r="AH1705" s="88">
        <v>0</v>
      </c>
      <c r="AI1705" s="72">
        <v>9.2727272727272728E-2</v>
      </c>
      <c r="AJ1705" s="72">
        <v>0.373632239124633</v>
      </c>
      <c r="AK1705" s="72">
        <v>1.2716243540777354</v>
      </c>
      <c r="AL1705" s="89">
        <v>0.1573291798429855</v>
      </c>
      <c r="AM1705" s="91">
        <v>0</v>
      </c>
      <c r="AN1705" s="88">
        <v>0</v>
      </c>
      <c r="AO1705" s="88">
        <v>0</v>
      </c>
      <c r="AP1705" s="88">
        <v>0</v>
      </c>
      <c r="AQ1705" s="88">
        <v>0.14454664914586071</v>
      </c>
      <c r="AR1705" s="88">
        <v>0.58968058968058967</v>
      </c>
      <c r="AS1705" s="88">
        <v>0.30561418319966233</v>
      </c>
      <c r="AT1705" s="88">
        <v>0</v>
      </c>
      <c r="AU1705" s="72">
        <v>0</v>
      </c>
      <c r="AV1705" s="72">
        <v>0.14158735152992999</v>
      </c>
      <c r="AW1705" s="72">
        <v>0.34118048447628796</v>
      </c>
      <c r="AX1705" s="89">
        <v>0</v>
      </c>
      <c r="AY1705" s="72">
        <v>2.0502645502645502</v>
      </c>
      <c r="AZ1705" s="72">
        <v>0</v>
      </c>
      <c r="BA1705" s="72">
        <v>0</v>
      </c>
      <c r="BB1705" s="72">
        <v>0</v>
      </c>
      <c r="BC1705" s="72">
        <v>0</v>
      </c>
      <c r="BD1705" s="72">
        <v>0</v>
      </c>
      <c r="BE1705" s="72">
        <v>1.3628165921743902</v>
      </c>
      <c r="BF1705" s="72">
        <v>0.45750129481498536</v>
      </c>
      <c r="BG1705" s="72">
        <v>0</v>
      </c>
      <c r="BH1705" s="72">
        <v>0.23900662869946782</v>
      </c>
      <c r="BI1705" s="72">
        <v>2.2281050077211559</v>
      </c>
      <c r="BJ1705" s="89">
        <v>0.9409031508639466</v>
      </c>
      <c r="BK1705" s="72">
        <v>1.8390804597701149</v>
      </c>
      <c r="BL1705" s="72">
        <v>0</v>
      </c>
      <c r="BM1705" s="72">
        <v>0.12504168056018672</v>
      </c>
      <c r="BN1705" s="72">
        <v>0</v>
      </c>
      <c r="BO1705" s="72">
        <v>0</v>
      </c>
      <c r="BP1705" s="72">
        <v>0</v>
      </c>
      <c r="BQ1705" s="72">
        <v>0.74061924348330765</v>
      </c>
      <c r="BR1705" s="72">
        <v>1.0761512853708155</v>
      </c>
      <c r="BS1705" s="72">
        <v>0</v>
      </c>
      <c r="BT1705" s="72">
        <v>0</v>
      </c>
      <c r="BU1705" s="72">
        <v>0.97261606323374306</v>
      </c>
      <c r="BV1705" s="89">
        <v>1.2843326885880078</v>
      </c>
      <c r="BW1705" s="72">
        <v>1.1267357672586431</v>
      </c>
      <c r="BX1705" s="72">
        <v>0.18249304051964121</v>
      </c>
      <c r="BY1705" s="72">
        <v>0.28472365732130145</v>
      </c>
      <c r="BZ1705" s="72">
        <v>0.48234919961836104</v>
      </c>
      <c r="CA1705" s="72">
        <v>0</v>
      </c>
      <c r="CB1705" s="72">
        <v>0.34694747093554079</v>
      </c>
      <c r="CC1705" s="72">
        <v>1.4634458077709611</v>
      </c>
      <c r="CD1705" s="72">
        <v>0.60689025781428241</v>
      </c>
      <c r="CE1705" s="72">
        <v>0</v>
      </c>
      <c r="CF1705" s="72">
        <v>0</v>
      </c>
      <c r="CG1705" s="72">
        <v>0</v>
      </c>
      <c r="CH1705" s="89">
        <v>1.9394220367794777</v>
      </c>
      <c r="CI1705" s="72">
        <v>1.2750098077677521</v>
      </c>
      <c r="CJ1705" s="72">
        <v>0</v>
      </c>
      <c r="CK1705" s="72">
        <v>0.62675023336444857</v>
      </c>
      <c r="CL1705" s="72">
        <v>0.55698371893744647</v>
      </c>
      <c r="CM1705" s="72">
        <v>4.8761458942851573E-3</v>
      </c>
      <c r="CN1705" s="72">
        <v>0</v>
      </c>
      <c r="CO1705" s="72">
        <v>0.67082473301624335</v>
      </c>
      <c r="CP1705" s="72">
        <v>0</v>
      </c>
      <c r="CQ1705" s="72">
        <v>0</v>
      </c>
      <c r="CR1705" s="72">
        <v>0</v>
      </c>
      <c r="CS1705" s="72">
        <v>1.8850204601864897</v>
      </c>
      <c r="CT1705" s="89">
        <v>1.3728844076341375</v>
      </c>
      <c r="CV1705" s="72"/>
      <c r="CX1705" s="94" t="s">
        <v>1564</v>
      </c>
      <c r="CY1705" s="72" t="s">
        <v>3332</v>
      </c>
      <c r="CZ1705" s="88">
        <v>1.2904990876171451E-4</v>
      </c>
      <c r="DA1705" s="88">
        <v>0</v>
      </c>
      <c r="DB1705" s="88">
        <v>0</v>
      </c>
      <c r="DC1705" s="88">
        <v>0</v>
      </c>
      <c r="DD1705" s="88">
        <v>0</v>
      </c>
      <c r="DE1705" s="88">
        <v>0</v>
      </c>
      <c r="DF1705" s="88">
        <v>0</v>
      </c>
      <c r="DG1705" s="88">
        <v>0</v>
      </c>
      <c r="DH1705">
        <f t="shared" si="78"/>
        <v>1.2904990876171451E-4</v>
      </c>
      <c r="DI1705">
        <f t="shared" si="79"/>
        <v>0</v>
      </c>
      <c r="DJ1705">
        <f t="shared" si="80"/>
        <v>1.2904990876171451E-4</v>
      </c>
    </row>
    <row r="1706" spans="1:114" s="74" customFormat="1" x14ac:dyDescent="0.2">
      <c r="A1706" s="74" t="s">
        <v>1688</v>
      </c>
      <c r="B1706" s="74" t="s">
        <v>3456</v>
      </c>
      <c r="C1706" s="88">
        <v>0</v>
      </c>
      <c r="D1706" s="88">
        <v>0</v>
      </c>
      <c r="E1706" s="88">
        <v>0</v>
      </c>
      <c r="F1706" s="88">
        <v>0</v>
      </c>
      <c r="G1706" s="88">
        <v>0</v>
      </c>
      <c r="H1706" s="88">
        <v>0</v>
      </c>
      <c r="I1706" s="88">
        <v>0</v>
      </c>
      <c r="J1706" s="88">
        <v>0</v>
      </c>
      <c r="K1706" s="72">
        <v>0</v>
      </c>
      <c r="L1706" s="72">
        <v>0</v>
      </c>
      <c r="M1706" s="72">
        <v>0</v>
      </c>
      <c r="N1706" s="89">
        <v>0</v>
      </c>
      <c r="O1706" s="91">
        <v>0</v>
      </c>
      <c r="P1706" s="88">
        <v>0</v>
      </c>
      <c r="Q1706" s="88">
        <v>0</v>
      </c>
      <c r="R1706" s="88">
        <v>0</v>
      </c>
      <c r="S1706" s="88">
        <v>0</v>
      </c>
      <c r="T1706" s="88">
        <v>0</v>
      </c>
      <c r="U1706" s="88">
        <v>0</v>
      </c>
      <c r="V1706" s="88">
        <v>0</v>
      </c>
      <c r="W1706" s="72">
        <v>0</v>
      </c>
      <c r="X1706" s="72">
        <v>0</v>
      </c>
      <c r="Y1706" s="72">
        <v>0</v>
      </c>
      <c r="Z1706" s="89">
        <v>0</v>
      </c>
      <c r="AA1706" s="91">
        <v>0</v>
      </c>
      <c r="AB1706" s="88">
        <v>0</v>
      </c>
      <c r="AC1706" s="88">
        <v>0</v>
      </c>
      <c r="AD1706" s="88">
        <v>0</v>
      </c>
      <c r="AE1706" s="88">
        <v>0</v>
      </c>
      <c r="AF1706" s="88">
        <v>0</v>
      </c>
      <c r="AG1706" s="88">
        <v>0</v>
      </c>
      <c r="AH1706" s="88">
        <v>0</v>
      </c>
      <c r="AI1706" s="72">
        <v>0</v>
      </c>
      <c r="AJ1706" s="72">
        <v>0</v>
      </c>
      <c r="AK1706" s="72">
        <v>0</v>
      </c>
      <c r="AL1706" s="89">
        <v>0</v>
      </c>
      <c r="AM1706" s="91">
        <v>0</v>
      </c>
      <c r="AN1706" s="88">
        <v>0</v>
      </c>
      <c r="AO1706" s="88">
        <v>0</v>
      </c>
      <c r="AP1706" s="88">
        <v>0</v>
      </c>
      <c r="AQ1706" s="88">
        <v>0</v>
      </c>
      <c r="AR1706" s="88">
        <v>0</v>
      </c>
      <c r="AS1706" s="88">
        <v>0</v>
      </c>
      <c r="AT1706" s="88">
        <v>0</v>
      </c>
      <c r="AU1706" s="72">
        <v>0</v>
      </c>
      <c r="AV1706" s="72">
        <v>0</v>
      </c>
      <c r="AW1706" s="72">
        <v>0</v>
      </c>
      <c r="AX1706" s="89">
        <v>0</v>
      </c>
      <c r="AY1706" s="72">
        <v>0</v>
      </c>
      <c r="AZ1706" s="72">
        <v>0</v>
      </c>
      <c r="BA1706" s="72">
        <v>0</v>
      </c>
      <c r="BB1706" s="72">
        <v>0</v>
      </c>
      <c r="BC1706" s="72">
        <v>0</v>
      </c>
      <c r="BD1706" s="72">
        <v>0</v>
      </c>
      <c r="BE1706" s="72">
        <v>0</v>
      </c>
      <c r="BF1706" s="72">
        <v>0</v>
      </c>
      <c r="BG1706" s="72">
        <v>0</v>
      </c>
      <c r="BH1706" s="72">
        <v>0</v>
      </c>
      <c r="BI1706" s="72">
        <v>0</v>
      </c>
      <c r="BJ1706" s="89">
        <v>0</v>
      </c>
      <c r="BK1706" s="72">
        <v>0</v>
      </c>
      <c r="BL1706" s="72">
        <v>0</v>
      </c>
      <c r="BM1706" s="72">
        <v>0</v>
      </c>
      <c r="BN1706" s="72">
        <v>0</v>
      </c>
      <c r="BO1706" s="72">
        <v>0</v>
      </c>
      <c r="BP1706" s="72">
        <v>0</v>
      </c>
      <c r="BQ1706" s="72">
        <v>0</v>
      </c>
      <c r="BR1706" s="72">
        <v>0</v>
      </c>
      <c r="BS1706" s="72">
        <v>0</v>
      </c>
      <c r="BT1706" s="72">
        <v>0.21817882430429772</v>
      </c>
      <c r="BU1706" s="72">
        <v>0</v>
      </c>
      <c r="BV1706" s="89">
        <v>0</v>
      </c>
      <c r="BW1706" s="72">
        <v>0</v>
      </c>
      <c r="BX1706" s="72">
        <v>0</v>
      </c>
      <c r="BY1706" s="72">
        <v>0</v>
      </c>
      <c r="BZ1706" s="72">
        <v>0</v>
      </c>
      <c r="CA1706" s="72">
        <v>0</v>
      </c>
      <c r="CB1706" s="72">
        <v>0</v>
      </c>
      <c r="CC1706" s="72">
        <v>0</v>
      </c>
      <c r="CD1706" s="72">
        <v>0</v>
      </c>
      <c r="CE1706" s="72">
        <v>0</v>
      </c>
      <c r="CF1706" s="72">
        <v>0</v>
      </c>
      <c r="CG1706" s="72">
        <v>0</v>
      </c>
      <c r="CH1706" s="89">
        <v>0</v>
      </c>
      <c r="CI1706" s="72">
        <v>0</v>
      </c>
      <c r="CJ1706" s="72">
        <v>0</v>
      </c>
      <c r="CK1706" s="72">
        <v>0</v>
      </c>
      <c r="CL1706" s="72">
        <v>0</v>
      </c>
      <c r="CM1706" s="72">
        <v>0</v>
      </c>
      <c r="CN1706" s="72">
        <v>0</v>
      </c>
      <c r="CO1706" s="72">
        <v>0</v>
      </c>
      <c r="CP1706" s="72">
        <v>0</v>
      </c>
      <c r="CQ1706" s="72">
        <v>0</v>
      </c>
      <c r="CR1706" s="72">
        <v>0</v>
      </c>
      <c r="CS1706" s="72">
        <v>0</v>
      </c>
      <c r="CT1706" s="89">
        <v>0</v>
      </c>
      <c r="CV1706" s="72"/>
      <c r="CX1706" s="94" t="s">
        <v>1790</v>
      </c>
      <c r="CY1706" s="72" t="s">
        <v>3558</v>
      </c>
      <c r="CZ1706" s="88">
        <v>0</v>
      </c>
      <c r="DA1706" s="88">
        <v>0</v>
      </c>
      <c r="DB1706" s="88">
        <v>0</v>
      </c>
      <c r="DC1706" s="88">
        <v>0</v>
      </c>
      <c r="DD1706" s="88">
        <v>0</v>
      </c>
      <c r="DE1706" s="88">
        <v>1.2680828616065088E-4</v>
      </c>
      <c r="DF1706" s="88">
        <v>0</v>
      </c>
      <c r="DG1706" s="88">
        <v>0</v>
      </c>
      <c r="DH1706">
        <f t="shared" si="78"/>
        <v>0</v>
      </c>
      <c r="DI1706">
        <f t="shared" si="79"/>
        <v>1.2680828616065088E-4</v>
      </c>
      <c r="DJ1706">
        <f t="shared" si="80"/>
        <v>1.2680828616065088E-4</v>
      </c>
    </row>
    <row r="1707" spans="1:114" s="74" customFormat="1" x14ac:dyDescent="0.2">
      <c r="A1707" s="74" t="s">
        <v>870</v>
      </c>
      <c r="B1707" s="74" t="s">
        <v>2638</v>
      </c>
      <c r="C1707" s="88">
        <v>0</v>
      </c>
      <c r="D1707" s="88">
        <v>0</v>
      </c>
      <c r="E1707" s="88">
        <v>0.14708437083791767</v>
      </c>
      <c r="F1707" s="88">
        <v>0</v>
      </c>
      <c r="G1707" s="88">
        <v>0</v>
      </c>
      <c r="H1707" s="88">
        <v>0</v>
      </c>
      <c r="I1707" s="88">
        <v>5.4200961679920093E-3</v>
      </c>
      <c r="J1707" s="88">
        <v>0</v>
      </c>
      <c r="K1707" s="72">
        <v>0</v>
      </c>
      <c r="L1707" s="72">
        <v>0</v>
      </c>
      <c r="M1707" s="72">
        <v>0</v>
      </c>
      <c r="N1707" s="89">
        <v>0</v>
      </c>
      <c r="O1707" s="91">
        <v>0</v>
      </c>
      <c r="P1707" s="88">
        <v>0</v>
      </c>
      <c r="Q1707" s="88">
        <v>0</v>
      </c>
      <c r="R1707" s="88">
        <v>0</v>
      </c>
      <c r="S1707" s="88">
        <v>0</v>
      </c>
      <c r="T1707" s="88">
        <v>0</v>
      </c>
      <c r="U1707" s="88">
        <v>0</v>
      </c>
      <c r="V1707" s="88">
        <v>0</v>
      </c>
      <c r="W1707" s="72">
        <v>0</v>
      </c>
      <c r="X1707" s="72">
        <v>0</v>
      </c>
      <c r="Y1707" s="72">
        <v>0</v>
      </c>
      <c r="Z1707" s="89">
        <v>0</v>
      </c>
      <c r="AA1707" s="91">
        <v>0</v>
      </c>
      <c r="AB1707" s="88">
        <v>0</v>
      </c>
      <c r="AC1707" s="88">
        <v>0</v>
      </c>
      <c r="AD1707" s="88">
        <v>0</v>
      </c>
      <c r="AE1707" s="88">
        <v>0</v>
      </c>
      <c r="AF1707" s="88">
        <v>0</v>
      </c>
      <c r="AG1707" s="88">
        <v>0</v>
      </c>
      <c r="AH1707" s="88">
        <v>0</v>
      </c>
      <c r="AI1707" s="72">
        <v>0</v>
      </c>
      <c r="AJ1707" s="72">
        <v>0</v>
      </c>
      <c r="AK1707" s="72">
        <v>0</v>
      </c>
      <c r="AL1707" s="89">
        <v>0</v>
      </c>
      <c r="AM1707" s="91">
        <v>4.7753211403466882E-3</v>
      </c>
      <c r="AN1707" s="88">
        <v>0</v>
      </c>
      <c r="AO1707" s="88">
        <v>0</v>
      </c>
      <c r="AP1707" s="88">
        <v>0</v>
      </c>
      <c r="AQ1707" s="88">
        <v>0</v>
      </c>
      <c r="AR1707" s="88">
        <v>0</v>
      </c>
      <c r="AS1707" s="88">
        <v>0</v>
      </c>
      <c r="AT1707" s="88">
        <v>0</v>
      </c>
      <c r="AU1707" s="72">
        <v>0</v>
      </c>
      <c r="AV1707" s="72">
        <v>0</v>
      </c>
      <c r="AW1707" s="72">
        <v>0</v>
      </c>
      <c r="AX1707" s="89">
        <v>0</v>
      </c>
      <c r="AY1707" s="72">
        <v>0</v>
      </c>
      <c r="AZ1707" s="72">
        <v>0</v>
      </c>
      <c r="BA1707" s="72">
        <v>0</v>
      </c>
      <c r="BB1707" s="72">
        <v>0.45438657811953864</v>
      </c>
      <c r="BC1707" s="72">
        <v>0</v>
      </c>
      <c r="BD1707" s="72">
        <v>0</v>
      </c>
      <c r="BE1707" s="72">
        <v>0</v>
      </c>
      <c r="BF1707" s="72">
        <v>0</v>
      </c>
      <c r="BG1707" s="72">
        <v>0</v>
      </c>
      <c r="BH1707" s="72">
        <v>0.47988049668565025</v>
      </c>
      <c r="BI1707" s="72">
        <v>0</v>
      </c>
      <c r="BJ1707" s="89">
        <v>0</v>
      </c>
      <c r="BK1707" s="72">
        <v>0</v>
      </c>
      <c r="BL1707" s="72">
        <v>0</v>
      </c>
      <c r="BM1707" s="72">
        <v>0</v>
      </c>
      <c r="BN1707" s="72">
        <v>0</v>
      </c>
      <c r="BO1707" s="72">
        <v>0</v>
      </c>
      <c r="BP1707" s="72">
        <v>0</v>
      </c>
      <c r="BQ1707" s="72">
        <v>0</v>
      </c>
      <c r="BR1707" s="72">
        <v>0</v>
      </c>
      <c r="BS1707" s="72">
        <v>0</v>
      </c>
      <c r="BT1707" s="72">
        <v>0</v>
      </c>
      <c r="BU1707" s="72">
        <v>0</v>
      </c>
      <c r="BV1707" s="89">
        <v>3.0947775628626689E-2</v>
      </c>
      <c r="BW1707" s="72">
        <v>0</v>
      </c>
      <c r="BX1707" s="72">
        <v>0</v>
      </c>
      <c r="BY1707" s="72">
        <v>0</v>
      </c>
      <c r="BZ1707" s="72">
        <v>0.2844623484928796</v>
      </c>
      <c r="CA1707" s="72">
        <v>0</v>
      </c>
      <c r="CB1707" s="72">
        <v>0</v>
      </c>
      <c r="CC1707" s="72">
        <v>4.8994546693933202E-2</v>
      </c>
      <c r="CD1707" s="72">
        <v>0.64339493497604383</v>
      </c>
      <c r="CE1707" s="72">
        <v>0</v>
      </c>
      <c r="CF1707" s="72">
        <v>0</v>
      </c>
      <c r="CG1707" s="72">
        <v>0</v>
      </c>
      <c r="CH1707" s="89">
        <v>0</v>
      </c>
      <c r="CI1707" s="72">
        <v>0</v>
      </c>
      <c r="CJ1707" s="72">
        <v>0</v>
      </c>
      <c r="CK1707" s="72">
        <v>0</v>
      </c>
      <c r="CL1707" s="72">
        <v>0</v>
      </c>
      <c r="CM1707" s="72">
        <v>0</v>
      </c>
      <c r="CN1707" s="72">
        <v>0</v>
      </c>
      <c r="CO1707" s="72">
        <v>0</v>
      </c>
      <c r="CP1707" s="72">
        <v>0</v>
      </c>
      <c r="CQ1707" s="72">
        <v>0</v>
      </c>
      <c r="CR1707" s="72">
        <v>0</v>
      </c>
      <c r="CS1707" s="72">
        <v>1.1180429775720579E-3</v>
      </c>
      <c r="CT1707" s="89">
        <v>0</v>
      </c>
      <c r="CV1707" s="72"/>
      <c r="CX1707" s="94" t="s">
        <v>1791</v>
      </c>
      <c r="CY1707" s="72" t="s">
        <v>3559</v>
      </c>
      <c r="CZ1707" s="88">
        <v>0</v>
      </c>
      <c r="DA1707" s="88">
        <v>0</v>
      </c>
      <c r="DB1707" s="88">
        <v>0</v>
      </c>
      <c r="DC1707" s="88">
        <v>0</v>
      </c>
      <c r="DD1707" s="88">
        <v>0</v>
      </c>
      <c r="DE1707" s="88">
        <v>1.2680828616065088E-4</v>
      </c>
      <c r="DF1707" s="88">
        <v>0</v>
      </c>
      <c r="DG1707" s="88">
        <v>0</v>
      </c>
      <c r="DH1707">
        <f t="shared" si="78"/>
        <v>0</v>
      </c>
      <c r="DI1707">
        <f t="shared" si="79"/>
        <v>1.2680828616065088E-4</v>
      </c>
      <c r="DJ1707">
        <f t="shared" si="80"/>
        <v>1.2680828616065088E-4</v>
      </c>
    </row>
    <row r="1708" spans="1:114" s="74" customFormat="1" x14ac:dyDescent="0.2">
      <c r="A1708" s="74" t="s">
        <v>1529</v>
      </c>
      <c r="B1708" s="74" t="s">
        <v>3297</v>
      </c>
      <c r="C1708" s="88">
        <v>0</v>
      </c>
      <c r="D1708" s="88">
        <v>0</v>
      </c>
      <c r="E1708" s="88">
        <v>0</v>
      </c>
      <c r="F1708" s="88">
        <v>0</v>
      </c>
      <c r="G1708" s="88">
        <v>0</v>
      </c>
      <c r="H1708" s="88">
        <v>0</v>
      </c>
      <c r="I1708" s="88">
        <v>0</v>
      </c>
      <c r="J1708" s="88">
        <v>0</v>
      </c>
      <c r="K1708" s="72">
        <v>0</v>
      </c>
      <c r="L1708" s="72">
        <v>0</v>
      </c>
      <c r="M1708" s="72">
        <v>0</v>
      </c>
      <c r="N1708" s="89">
        <v>0</v>
      </c>
      <c r="O1708" s="91">
        <v>0</v>
      </c>
      <c r="P1708" s="88">
        <v>0</v>
      </c>
      <c r="Q1708" s="88">
        <v>0</v>
      </c>
      <c r="R1708" s="88">
        <v>0</v>
      </c>
      <c r="S1708" s="88">
        <v>0</v>
      </c>
      <c r="T1708" s="88">
        <v>0</v>
      </c>
      <c r="U1708" s="88">
        <v>0</v>
      </c>
      <c r="V1708" s="88">
        <v>0</v>
      </c>
      <c r="W1708" s="72">
        <v>0</v>
      </c>
      <c r="X1708" s="72">
        <v>0</v>
      </c>
      <c r="Y1708" s="72">
        <v>0</v>
      </c>
      <c r="Z1708" s="89">
        <v>0</v>
      </c>
      <c r="AA1708" s="91">
        <v>2.4275379909695586E-3</v>
      </c>
      <c r="AB1708" s="88">
        <v>0</v>
      </c>
      <c r="AC1708" s="88">
        <v>0</v>
      </c>
      <c r="AD1708" s="88">
        <v>0</v>
      </c>
      <c r="AE1708" s="88">
        <v>0</v>
      </c>
      <c r="AF1708" s="88">
        <v>0</v>
      </c>
      <c r="AG1708" s="88">
        <v>0</v>
      </c>
      <c r="AH1708" s="88">
        <v>0</v>
      </c>
      <c r="AI1708" s="72">
        <v>0</v>
      </c>
      <c r="AJ1708" s="72">
        <v>0</v>
      </c>
      <c r="AK1708" s="72">
        <v>0</v>
      </c>
      <c r="AL1708" s="89">
        <v>0</v>
      </c>
      <c r="AM1708" s="91">
        <v>0</v>
      </c>
      <c r="AN1708" s="88">
        <v>0</v>
      </c>
      <c r="AO1708" s="88">
        <v>0</v>
      </c>
      <c r="AP1708" s="88">
        <v>0</v>
      </c>
      <c r="AQ1708" s="88">
        <v>0</v>
      </c>
      <c r="AR1708" s="88">
        <v>0</v>
      </c>
      <c r="AS1708" s="88">
        <v>0</v>
      </c>
      <c r="AT1708" s="88">
        <v>0</v>
      </c>
      <c r="AU1708" s="72">
        <v>0</v>
      </c>
      <c r="AV1708" s="72">
        <v>0</v>
      </c>
      <c r="AW1708" s="72">
        <v>0</v>
      </c>
      <c r="AX1708" s="89">
        <v>0</v>
      </c>
      <c r="AY1708" s="72">
        <v>0</v>
      </c>
      <c r="AZ1708" s="72">
        <v>0</v>
      </c>
      <c r="BA1708" s="72">
        <v>0</v>
      </c>
      <c r="BB1708" s="72">
        <v>0</v>
      </c>
      <c r="BC1708" s="72">
        <v>0</v>
      </c>
      <c r="BD1708" s="72">
        <v>0</v>
      </c>
      <c r="BE1708" s="72">
        <v>0</v>
      </c>
      <c r="BF1708" s="72">
        <v>0</v>
      </c>
      <c r="BG1708" s="72">
        <v>0</v>
      </c>
      <c r="BH1708" s="72">
        <v>0</v>
      </c>
      <c r="BI1708" s="72">
        <v>0</v>
      </c>
      <c r="BJ1708" s="89">
        <v>0</v>
      </c>
      <c r="BK1708" s="72">
        <v>0</v>
      </c>
      <c r="BL1708" s="72">
        <v>0</v>
      </c>
      <c r="BM1708" s="72">
        <v>0</v>
      </c>
      <c r="BN1708" s="72">
        <v>0</v>
      </c>
      <c r="BO1708" s="72">
        <v>0</v>
      </c>
      <c r="BP1708" s="72">
        <v>0</v>
      </c>
      <c r="BQ1708" s="72">
        <v>0</v>
      </c>
      <c r="BR1708" s="72">
        <v>0</v>
      </c>
      <c r="BS1708" s="72">
        <v>0</v>
      </c>
      <c r="BT1708" s="72">
        <v>0</v>
      </c>
      <c r="BU1708" s="72">
        <v>0</v>
      </c>
      <c r="BV1708" s="89">
        <v>0</v>
      </c>
      <c r="BW1708" s="72">
        <v>0</v>
      </c>
      <c r="BX1708" s="72">
        <v>0</v>
      </c>
      <c r="BY1708" s="72">
        <v>0</v>
      </c>
      <c r="BZ1708" s="72">
        <v>0</v>
      </c>
      <c r="CA1708" s="72">
        <v>0</v>
      </c>
      <c r="CB1708" s="72">
        <v>0</v>
      </c>
      <c r="CC1708" s="72">
        <v>0</v>
      </c>
      <c r="CD1708" s="72">
        <v>0</v>
      </c>
      <c r="CE1708" s="72">
        <v>0</v>
      </c>
      <c r="CF1708" s="72">
        <v>0</v>
      </c>
      <c r="CG1708" s="72">
        <v>0</v>
      </c>
      <c r="CH1708" s="89">
        <v>0</v>
      </c>
      <c r="CI1708" s="72">
        <v>0</v>
      </c>
      <c r="CJ1708" s="72">
        <v>0</v>
      </c>
      <c r="CK1708" s="72">
        <v>0</v>
      </c>
      <c r="CL1708" s="72">
        <v>0</v>
      </c>
      <c r="CM1708" s="72">
        <v>0</v>
      </c>
      <c r="CN1708" s="72">
        <v>0</v>
      </c>
      <c r="CO1708" s="72">
        <v>0</v>
      </c>
      <c r="CP1708" s="72">
        <v>0</v>
      </c>
      <c r="CQ1708" s="72">
        <v>0</v>
      </c>
      <c r="CR1708" s="72">
        <v>0</v>
      </c>
      <c r="CS1708" s="72">
        <v>0</v>
      </c>
      <c r="CT1708" s="89">
        <v>0</v>
      </c>
      <c r="CV1708" s="72"/>
      <c r="CX1708" s="94" t="s">
        <v>1568</v>
      </c>
      <c r="CY1708" s="72" t="s">
        <v>3336</v>
      </c>
      <c r="CZ1708" s="88">
        <v>0</v>
      </c>
      <c r="DA1708" s="88">
        <v>0</v>
      </c>
      <c r="DB1708" s="88">
        <v>0</v>
      </c>
      <c r="DC1708" s="88">
        <v>0</v>
      </c>
      <c r="DD1708" s="88">
        <v>1.252276011651176E-4</v>
      </c>
      <c r="DE1708" s="88">
        <v>0</v>
      </c>
      <c r="DF1708" s="88">
        <v>0</v>
      </c>
      <c r="DG1708" s="88">
        <v>0</v>
      </c>
      <c r="DH1708">
        <f t="shared" si="78"/>
        <v>1.252276011651176E-4</v>
      </c>
      <c r="DI1708">
        <f t="shared" si="79"/>
        <v>0</v>
      </c>
      <c r="DJ1708">
        <f t="shared" si="80"/>
        <v>1.252276011651176E-4</v>
      </c>
    </row>
    <row r="1709" spans="1:114" s="74" customFormat="1" x14ac:dyDescent="0.2">
      <c r="A1709" s="74" t="s">
        <v>146</v>
      </c>
      <c r="B1709" s="74" t="s">
        <v>1914</v>
      </c>
      <c r="C1709" s="88">
        <v>4.9691450759239142E-2</v>
      </c>
      <c r="D1709" s="88">
        <v>0</v>
      </c>
      <c r="E1709" s="88">
        <v>0</v>
      </c>
      <c r="F1709" s="88">
        <v>3.9954337899543377</v>
      </c>
      <c r="G1709" s="88">
        <v>0.1976656626506024</v>
      </c>
      <c r="H1709" s="88">
        <v>8.6041859364580867E-3</v>
      </c>
      <c r="I1709" s="88">
        <v>1.2388791241124594E-2</v>
      </c>
      <c r="J1709" s="88">
        <v>0</v>
      </c>
      <c r="K1709" s="72">
        <v>0.17055051739123306</v>
      </c>
      <c r="L1709" s="72">
        <v>0.25775568443339775</v>
      </c>
      <c r="M1709" s="72">
        <v>0</v>
      </c>
      <c r="N1709" s="89">
        <v>0</v>
      </c>
      <c r="O1709" s="91">
        <v>0</v>
      </c>
      <c r="P1709" s="88">
        <v>0.17301973506353069</v>
      </c>
      <c r="Q1709" s="88">
        <v>0</v>
      </c>
      <c r="R1709" s="88">
        <v>5.1143047102746378E-3</v>
      </c>
      <c r="S1709" s="88">
        <v>3.1847913961635513E-2</v>
      </c>
      <c r="T1709" s="88">
        <v>0</v>
      </c>
      <c r="U1709" s="88">
        <v>0</v>
      </c>
      <c r="V1709" s="88">
        <v>0</v>
      </c>
      <c r="W1709" s="72">
        <v>0</v>
      </c>
      <c r="X1709" s="72">
        <v>0.10438413361169101</v>
      </c>
      <c r="Y1709" s="72">
        <v>0</v>
      </c>
      <c r="Z1709" s="89">
        <v>0</v>
      </c>
      <c r="AA1709" s="91">
        <v>0.14807981744914309</v>
      </c>
      <c r="AB1709" s="88">
        <v>0</v>
      </c>
      <c r="AC1709" s="88">
        <v>0.11838375027259417</v>
      </c>
      <c r="AD1709" s="88">
        <v>0.18619023095511625</v>
      </c>
      <c r="AE1709" s="88">
        <v>0.23474178403755869</v>
      </c>
      <c r="AF1709" s="88">
        <v>0</v>
      </c>
      <c r="AG1709" s="88">
        <v>7.5136560699070557E-4</v>
      </c>
      <c r="AH1709" s="88">
        <v>0</v>
      </c>
      <c r="AI1709" s="72">
        <v>0.38727272727272727</v>
      </c>
      <c r="AJ1709" s="72">
        <v>0.10675206832132372</v>
      </c>
      <c r="AK1709" s="72">
        <v>1.1772635362839812</v>
      </c>
      <c r="AL1709" s="89">
        <v>0</v>
      </c>
      <c r="AM1709" s="91">
        <v>0</v>
      </c>
      <c r="AN1709" s="88">
        <v>0</v>
      </c>
      <c r="AO1709" s="88">
        <v>0</v>
      </c>
      <c r="AP1709" s="88">
        <v>0</v>
      </c>
      <c r="AQ1709" s="88">
        <v>0.14454664914586071</v>
      </c>
      <c r="AR1709" s="88">
        <v>0</v>
      </c>
      <c r="AS1709" s="88">
        <v>0</v>
      </c>
      <c r="AT1709" s="88">
        <v>0.16944084521080433</v>
      </c>
      <c r="AU1709" s="72">
        <v>0.45883868197917788</v>
      </c>
      <c r="AV1709" s="72">
        <v>8.6525603712734989E-2</v>
      </c>
      <c r="AW1709" s="72">
        <v>0.14622020763269483</v>
      </c>
      <c r="AX1709" s="89">
        <v>0</v>
      </c>
      <c r="AY1709" s="72">
        <v>0.10333994708994708</v>
      </c>
      <c r="AZ1709" s="72">
        <v>0.95839177185600755</v>
      </c>
      <c r="BA1709" s="72">
        <v>0</v>
      </c>
      <c r="BB1709" s="72">
        <v>0</v>
      </c>
      <c r="BC1709" s="72">
        <v>0</v>
      </c>
      <c r="BD1709" s="72">
        <v>0</v>
      </c>
      <c r="BE1709" s="72">
        <v>0</v>
      </c>
      <c r="BF1709" s="72">
        <v>0</v>
      </c>
      <c r="BG1709" s="72">
        <v>0</v>
      </c>
      <c r="BH1709" s="72">
        <v>0</v>
      </c>
      <c r="BI1709" s="72">
        <v>0</v>
      </c>
      <c r="BJ1709" s="89">
        <v>0.23812980978655438</v>
      </c>
      <c r="BK1709" s="72">
        <v>1.0217113665389528E-2</v>
      </c>
      <c r="BL1709" s="72">
        <v>0</v>
      </c>
      <c r="BM1709" s="72">
        <v>0</v>
      </c>
      <c r="BN1709" s="72">
        <v>0</v>
      </c>
      <c r="BO1709" s="72">
        <v>0</v>
      </c>
      <c r="BP1709" s="72">
        <v>0</v>
      </c>
      <c r="BQ1709" s="72">
        <v>0.1021978853869641</v>
      </c>
      <c r="BR1709" s="72">
        <v>0</v>
      </c>
      <c r="BS1709" s="72">
        <v>0</v>
      </c>
      <c r="BT1709" s="72">
        <v>0.25934464021076897</v>
      </c>
      <c r="BU1709" s="72">
        <v>0.34794997191742355</v>
      </c>
      <c r="BV1709" s="89">
        <v>0</v>
      </c>
      <c r="BW1709" s="72">
        <v>1.3203934772562223E-2</v>
      </c>
      <c r="BX1709" s="72">
        <v>0.46705845963501397</v>
      </c>
      <c r="BY1709" s="72">
        <v>4.592317053569378E-2</v>
      </c>
      <c r="BZ1709" s="72">
        <v>0</v>
      </c>
      <c r="CA1709" s="72">
        <v>0</v>
      </c>
      <c r="CB1709" s="72">
        <v>0</v>
      </c>
      <c r="CC1709" s="72">
        <v>0.17148091342876617</v>
      </c>
      <c r="CD1709" s="72">
        <v>0</v>
      </c>
      <c r="CE1709" s="72">
        <v>0.22164327098806239</v>
      </c>
      <c r="CF1709" s="72">
        <v>0</v>
      </c>
      <c r="CG1709" s="72">
        <v>0</v>
      </c>
      <c r="CH1709" s="89">
        <v>0.17771596352959357</v>
      </c>
      <c r="CI1709" s="72">
        <v>0</v>
      </c>
      <c r="CJ1709" s="72">
        <v>0</v>
      </c>
      <c r="CK1709" s="72">
        <v>0.35338045072676355</v>
      </c>
      <c r="CL1709" s="72">
        <v>0</v>
      </c>
      <c r="CM1709" s="72">
        <v>0</v>
      </c>
      <c r="CN1709" s="72">
        <v>0</v>
      </c>
      <c r="CO1709" s="72">
        <v>0</v>
      </c>
      <c r="CP1709" s="72">
        <v>0</v>
      </c>
      <c r="CQ1709" s="72">
        <v>0</v>
      </c>
      <c r="CR1709" s="72">
        <v>0</v>
      </c>
      <c r="CS1709" s="72">
        <v>0.24373336911070864</v>
      </c>
      <c r="CT1709" s="89">
        <v>2.7007562117392869E-2</v>
      </c>
      <c r="CV1709" s="72"/>
      <c r="CX1709" s="94" t="s">
        <v>1567</v>
      </c>
      <c r="CY1709" s="72" t="s">
        <v>3335</v>
      </c>
      <c r="CZ1709" s="88">
        <v>0</v>
      </c>
      <c r="DA1709" s="88">
        <v>0</v>
      </c>
      <c r="DB1709" s="88">
        <v>0</v>
      </c>
      <c r="DC1709" s="88">
        <v>0</v>
      </c>
      <c r="DD1709" s="88">
        <v>1.252276011651176E-4</v>
      </c>
      <c r="DE1709" s="88">
        <v>0</v>
      </c>
      <c r="DF1709" s="88">
        <v>0</v>
      </c>
      <c r="DG1709" s="88">
        <v>0</v>
      </c>
      <c r="DH1709">
        <f t="shared" si="78"/>
        <v>1.252276011651176E-4</v>
      </c>
      <c r="DI1709">
        <f t="shared" si="79"/>
        <v>0</v>
      </c>
      <c r="DJ1709">
        <f t="shared" si="80"/>
        <v>1.252276011651176E-4</v>
      </c>
    </row>
    <row r="1710" spans="1:114" s="74" customFormat="1" x14ac:dyDescent="0.2">
      <c r="A1710" s="74" t="s">
        <v>1721</v>
      </c>
      <c r="B1710" s="74" t="s">
        <v>3489</v>
      </c>
      <c r="C1710" s="88">
        <v>0</v>
      </c>
      <c r="D1710" s="88">
        <v>0</v>
      </c>
      <c r="E1710" s="88">
        <v>0</v>
      </c>
      <c r="F1710" s="88">
        <v>0</v>
      </c>
      <c r="G1710" s="88">
        <v>0</v>
      </c>
      <c r="H1710" s="88">
        <v>0</v>
      </c>
      <c r="I1710" s="88">
        <v>0</v>
      </c>
      <c r="J1710" s="88">
        <v>0</v>
      </c>
      <c r="K1710" s="72">
        <v>0</v>
      </c>
      <c r="L1710" s="72">
        <v>0</v>
      </c>
      <c r="M1710" s="72">
        <v>0</v>
      </c>
      <c r="N1710" s="89">
        <v>0</v>
      </c>
      <c r="O1710" s="91">
        <v>0</v>
      </c>
      <c r="P1710" s="88">
        <v>0</v>
      </c>
      <c r="Q1710" s="88">
        <v>0</v>
      </c>
      <c r="R1710" s="88">
        <v>0</v>
      </c>
      <c r="S1710" s="88">
        <v>0</v>
      </c>
      <c r="T1710" s="88">
        <v>0</v>
      </c>
      <c r="U1710" s="88">
        <v>0</v>
      </c>
      <c r="V1710" s="88">
        <v>0</v>
      </c>
      <c r="W1710" s="72">
        <v>0</v>
      </c>
      <c r="X1710" s="72">
        <v>0</v>
      </c>
      <c r="Y1710" s="72">
        <v>0</v>
      </c>
      <c r="Z1710" s="89">
        <v>0</v>
      </c>
      <c r="AA1710" s="91">
        <v>0</v>
      </c>
      <c r="AB1710" s="88">
        <v>0</v>
      </c>
      <c r="AC1710" s="88">
        <v>0</v>
      </c>
      <c r="AD1710" s="88">
        <v>0</v>
      </c>
      <c r="AE1710" s="88">
        <v>0</v>
      </c>
      <c r="AF1710" s="88">
        <v>0</v>
      </c>
      <c r="AG1710" s="88">
        <v>0</v>
      </c>
      <c r="AH1710" s="88">
        <v>0</v>
      </c>
      <c r="AI1710" s="72">
        <v>0</v>
      </c>
      <c r="AJ1710" s="72">
        <v>0</v>
      </c>
      <c r="AK1710" s="72">
        <v>0</v>
      </c>
      <c r="AL1710" s="89">
        <v>0</v>
      </c>
      <c r="AM1710" s="91">
        <v>0</v>
      </c>
      <c r="AN1710" s="88">
        <v>0</v>
      </c>
      <c r="AO1710" s="88">
        <v>0</v>
      </c>
      <c r="AP1710" s="88">
        <v>0</v>
      </c>
      <c r="AQ1710" s="88">
        <v>0</v>
      </c>
      <c r="AR1710" s="88">
        <v>0</v>
      </c>
      <c r="AS1710" s="88">
        <v>0</v>
      </c>
      <c r="AT1710" s="88">
        <v>0</v>
      </c>
      <c r="AU1710" s="72">
        <v>0</v>
      </c>
      <c r="AV1710" s="72">
        <v>0</v>
      </c>
      <c r="AW1710" s="72">
        <v>0</v>
      </c>
      <c r="AX1710" s="89">
        <v>0</v>
      </c>
      <c r="AY1710" s="72">
        <v>0</v>
      </c>
      <c r="AZ1710" s="72">
        <v>0</v>
      </c>
      <c r="BA1710" s="72">
        <v>0</v>
      </c>
      <c r="BB1710" s="72">
        <v>0</v>
      </c>
      <c r="BC1710" s="72">
        <v>0</v>
      </c>
      <c r="BD1710" s="72">
        <v>0</v>
      </c>
      <c r="BE1710" s="72">
        <v>0</v>
      </c>
      <c r="BF1710" s="72">
        <v>0</v>
      </c>
      <c r="BG1710" s="72">
        <v>0</v>
      </c>
      <c r="BH1710" s="72">
        <v>0</v>
      </c>
      <c r="BI1710" s="72">
        <v>0</v>
      </c>
      <c r="BJ1710" s="89">
        <v>0</v>
      </c>
      <c r="BK1710" s="72">
        <v>0</v>
      </c>
      <c r="BL1710" s="72">
        <v>0</v>
      </c>
      <c r="BM1710" s="72">
        <v>0</v>
      </c>
      <c r="BN1710" s="72">
        <v>0</v>
      </c>
      <c r="BO1710" s="72">
        <v>0</v>
      </c>
      <c r="BP1710" s="72">
        <v>0</v>
      </c>
      <c r="BQ1710" s="72">
        <v>0</v>
      </c>
      <c r="BR1710" s="72">
        <v>0</v>
      </c>
      <c r="BS1710" s="72">
        <v>0</v>
      </c>
      <c r="BT1710" s="72">
        <v>0</v>
      </c>
      <c r="BU1710" s="72">
        <v>6.849408896012274E-2</v>
      </c>
      <c r="BV1710" s="89">
        <v>0</v>
      </c>
      <c r="BW1710" s="72">
        <v>0</v>
      </c>
      <c r="BX1710" s="72">
        <v>0</v>
      </c>
      <c r="BY1710" s="72">
        <v>0</v>
      </c>
      <c r="BZ1710" s="72">
        <v>0</v>
      </c>
      <c r="CA1710" s="72">
        <v>0</v>
      </c>
      <c r="CB1710" s="72">
        <v>0</v>
      </c>
      <c r="CC1710" s="72">
        <v>0</v>
      </c>
      <c r="CD1710" s="72">
        <v>0</v>
      </c>
      <c r="CE1710" s="72">
        <v>0</v>
      </c>
      <c r="CF1710" s="72">
        <v>0</v>
      </c>
      <c r="CG1710" s="72">
        <v>0</v>
      </c>
      <c r="CH1710" s="89">
        <v>0</v>
      </c>
      <c r="CI1710" s="72">
        <v>0</v>
      </c>
      <c r="CJ1710" s="72">
        <v>0</v>
      </c>
      <c r="CK1710" s="72">
        <v>0</v>
      </c>
      <c r="CL1710" s="72">
        <v>0</v>
      </c>
      <c r="CM1710" s="72">
        <v>0</v>
      </c>
      <c r="CN1710" s="72">
        <v>0</v>
      </c>
      <c r="CO1710" s="72">
        <v>0</v>
      </c>
      <c r="CP1710" s="72">
        <v>0</v>
      </c>
      <c r="CQ1710" s="72">
        <v>0</v>
      </c>
      <c r="CR1710" s="72">
        <v>0</v>
      </c>
      <c r="CS1710" s="72">
        <v>0</v>
      </c>
      <c r="CT1710" s="89">
        <v>0</v>
      </c>
      <c r="CV1710" s="72"/>
      <c r="CX1710" s="94" t="s">
        <v>1570</v>
      </c>
      <c r="CY1710" s="72" t="s">
        <v>3338</v>
      </c>
      <c r="CZ1710" s="88">
        <v>0</v>
      </c>
      <c r="DA1710" s="88">
        <v>0</v>
      </c>
      <c r="DB1710" s="88">
        <v>0</v>
      </c>
      <c r="DC1710" s="88">
        <v>0</v>
      </c>
      <c r="DD1710" s="88">
        <v>1.252276011651176E-4</v>
      </c>
      <c r="DE1710" s="88">
        <v>0</v>
      </c>
      <c r="DF1710" s="88">
        <v>0</v>
      </c>
      <c r="DG1710" s="88">
        <v>0</v>
      </c>
      <c r="DH1710">
        <f t="shared" si="78"/>
        <v>1.252276011651176E-4</v>
      </c>
      <c r="DI1710">
        <f t="shared" si="79"/>
        <v>0</v>
      </c>
      <c r="DJ1710">
        <f t="shared" si="80"/>
        <v>1.252276011651176E-4</v>
      </c>
    </row>
    <row r="1711" spans="1:114" s="74" customFormat="1" x14ac:dyDescent="0.2">
      <c r="A1711" s="74" t="s">
        <v>309</v>
      </c>
      <c r="B1711" s="74" t="s">
        <v>2077</v>
      </c>
      <c r="C1711" s="88">
        <v>0.16409734901888273</v>
      </c>
      <c r="D1711" s="88">
        <v>0</v>
      </c>
      <c r="E1711" s="88">
        <v>5.4432798656552206E-2</v>
      </c>
      <c r="F1711" s="88">
        <v>0.10489941996791312</v>
      </c>
      <c r="G1711" s="88">
        <v>0.13020833333333331</v>
      </c>
      <c r="H1711" s="88">
        <v>5.5927208586977568E-3</v>
      </c>
      <c r="I1711" s="88">
        <v>1.6260288503976029E-2</v>
      </c>
      <c r="J1711" s="88">
        <v>0</v>
      </c>
      <c r="K1711" s="72">
        <v>0.2427065055182932</v>
      </c>
      <c r="L1711" s="72">
        <v>0.14728896253337015</v>
      </c>
      <c r="M1711" s="72">
        <v>0</v>
      </c>
      <c r="N1711" s="89">
        <v>0</v>
      </c>
      <c r="O1711" s="91">
        <v>0</v>
      </c>
      <c r="P1711" s="88">
        <v>0</v>
      </c>
      <c r="Q1711" s="88">
        <v>0</v>
      </c>
      <c r="R1711" s="88">
        <v>0.19178642663529893</v>
      </c>
      <c r="S1711" s="88">
        <v>0.43362159778534509</v>
      </c>
      <c r="T1711" s="88">
        <v>0</v>
      </c>
      <c r="U1711" s="88">
        <v>0</v>
      </c>
      <c r="V1711" s="88">
        <v>0</v>
      </c>
      <c r="W1711" s="72">
        <v>0</v>
      </c>
      <c r="X1711" s="72">
        <v>0.28183716075156579</v>
      </c>
      <c r="Y1711" s="72">
        <v>0</v>
      </c>
      <c r="Z1711" s="89">
        <v>0</v>
      </c>
      <c r="AA1711" s="91">
        <v>0.12623197553041707</v>
      </c>
      <c r="AB1711" s="88">
        <v>0</v>
      </c>
      <c r="AC1711" s="88">
        <v>9.6576217327642613E-2</v>
      </c>
      <c r="AD1711" s="88">
        <v>0</v>
      </c>
      <c r="AE1711" s="88">
        <v>1.4671361502347418E-2</v>
      </c>
      <c r="AF1711" s="88">
        <v>0</v>
      </c>
      <c r="AG1711" s="88">
        <v>3.9822377170507399E-2</v>
      </c>
      <c r="AH1711" s="88">
        <v>0</v>
      </c>
      <c r="AI1711" s="72">
        <v>0</v>
      </c>
      <c r="AJ1711" s="72">
        <v>8.0064051240992792E-2</v>
      </c>
      <c r="AK1711" s="72">
        <v>0</v>
      </c>
      <c r="AL1711" s="89">
        <v>6.7651547332483755E-2</v>
      </c>
      <c r="AM1711" s="91">
        <v>0</v>
      </c>
      <c r="AN1711" s="88">
        <v>0</v>
      </c>
      <c r="AO1711" s="88">
        <v>0</v>
      </c>
      <c r="AP1711" s="88">
        <v>0</v>
      </c>
      <c r="AQ1711" s="88">
        <v>0</v>
      </c>
      <c r="AR1711" s="88">
        <v>0</v>
      </c>
      <c r="AS1711" s="88">
        <v>0</v>
      </c>
      <c r="AT1711" s="88">
        <v>0</v>
      </c>
      <c r="AU1711" s="72">
        <v>0</v>
      </c>
      <c r="AV1711" s="72">
        <v>3.1463855895539995E-2</v>
      </c>
      <c r="AW1711" s="72">
        <v>0.24857435297558125</v>
      </c>
      <c r="AX1711" s="89">
        <v>0</v>
      </c>
      <c r="AY1711" s="72">
        <v>0</v>
      </c>
      <c r="AZ1711" s="72">
        <v>0.97787127941405638</v>
      </c>
      <c r="BA1711" s="72">
        <v>0</v>
      </c>
      <c r="BB1711" s="72">
        <v>0.42525923336828614</v>
      </c>
      <c r="BC1711" s="72">
        <v>0</v>
      </c>
      <c r="BD1711" s="72">
        <v>0.55959509552323916</v>
      </c>
      <c r="BE1711" s="72">
        <v>0</v>
      </c>
      <c r="BF1711" s="72">
        <v>0</v>
      </c>
      <c r="BG1711" s="72">
        <v>0</v>
      </c>
      <c r="BH1711" s="72">
        <v>0</v>
      </c>
      <c r="BI1711" s="72">
        <v>0</v>
      </c>
      <c r="BJ1711" s="89">
        <v>0.12196892696384493</v>
      </c>
      <c r="BK1711" s="72">
        <v>0</v>
      </c>
      <c r="BL1711" s="72">
        <v>0</v>
      </c>
      <c r="BM1711" s="72">
        <v>0</v>
      </c>
      <c r="BN1711" s="72">
        <v>0</v>
      </c>
      <c r="BO1711" s="72">
        <v>0.53582059932526294</v>
      </c>
      <c r="BP1711" s="72">
        <v>0</v>
      </c>
      <c r="BQ1711" s="72">
        <v>0</v>
      </c>
      <c r="BR1711" s="72">
        <v>0.10056408359533936</v>
      </c>
      <c r="BS1711" s="72">
        <v>0</v>
      </c>
      <c r="BT1711" s="72">
        <v>0</v>
      </c>
      <c r="BU1711" s="72">
        <v>0</v>
      </c>
      <c r="BV1711" s="89">
        <v>0</v>
      </c>
      <c r="BW1711" s="72">
        <v>0</v>
      </c>
      <c r="BX1711" s="72">
        <v>0</v>
      </c>
      <c r="BY1711" s="72">
        <v>0</v>
      </c>
      <c r="BZ1711" s="72">
        <v>0</v>
      </c>
      <c r="CA1711" s="72">
        <v>0</v>
      </c>
      <c r="CB1711" s="72">
        <v>0.34542577150161302</v>
      </c>
      <c r="CC1711" s="72">
        <v>0</v>
      </c>
      <c r="CD1711" s="72">
        <v>0</v>
      </c>
      <c r="CE1711" s="72">
        <v>0</v>
      </c>
      <c r="CF1711" s="72">
        <v>0</v>
      </c>
      <c r="CG1711" s="72">
        <v>0</v>
      </c>
      <c r="CH1711" s="89">
        <v>6.5677638695719354E-2</v>
      </c>
      <c r="CI1711" s="72">
        <v>0</v>
      </c>
      <c r="CJ1711" s="72">
        <v>0</v>
      </c>
      <c r="CK1711" s="72">
        <v>0</v>
      </c>
      <c r="CL1711" s="72">
        <v>0</v>
      </c>
      <c r="CM1711" s="72">
        <v>0</v>
      </c>
      <c r="CN1711" s="72">
        <v>0</v>
      </c>
      <c r="CO1711" s="72">
        <v>0</v>
      </c>
      <c r="CP1711" s="72">
        <v>0</v>
      </c>
      <c r="CQ1711" s="72">
        <v>0</v>
      </c>
      <c r="CR1711" s="72">
        <v>0</v>
      </c>
      <c r="CS1711" s="72">
        <v>0</v>
      </c>
      <c r="CT1711" s="89">
        <v>0.64818149081742893</v>
      </c>
      <c r="CV1711" s="72"/>
      <c r="CX1711" s="94" t="s">
        <v>1569</v>
      </c>
      <c r="CY1711" s="72" t="s">
        <v>3337</v>
      </c>
      <c r="CZ1711" s="88">
        <v>0</v>
      </c>
      <c r="DA1711" s="88">
        <v>0</v>
      </c>
      <c r="DB1711" s="88">
        <v>0</v>
      </c>
      <c r="DC1711" s="88">
        <v>0</v>
      </c>
      <c r="DD1711" s="88">
        <v>1.252276011651176E-4</v>
      </c>
      <c r="DE1711" s="88">
        <v>0</v>
      </c>
      <c r="DF1711" s="88">
        <v>0</v>
      </c>
      <c r="DG1711" s="88">
        <v>0</v>
      </c>
      <c r="DH1711">
        <f t="shared" si="78"/>
        <v>1.252276011651176E-4</v>
      </c>
      <c r="DI1711">
        <f t="shared" si="79"/>
        <v>0</v>
      </c>
      <c r="DJ1711">
        <f t="shared" si="80"/>
        <v>1.252276011651176E-4</v>
      </c>
    </row>
    <row r="1712" spans="1:114" s="74" customFormat="1" x14ac:dyDescent="0.2">
      <c r="A1712" s="74" t="s">
        <v>662</v>
      </c>
      <c r="B1712" s="74" t="s">
        <v>2430</v>
      </c>
      <c r="C1712" s="88">
        <v>0</v>
      </c>
      <c r="D1712" s="88">
        <v>0</v>
      </c>
      <c r="E1712" s="88">
        <v>0</v>
      </c>
      <c r="F1712" s="88">
        <v>0</v>
      </c>
      <c r="G1712" s="88">
        <v>0</v>
      </c>
      <c r="H1712" s="88">
        <v>0</v>
      </c>
      <c r="I1712" s="88">
        <v>0</v>
      </c>
      <c r="J1712" s="88">
        <v>0</v>
      </c>
      <c r="K1712" s="72">
        <v>0.23778677905508452</v>
      </c>
      <c r="L1712" s="72">
        <v>0</v>
      </c>
      <c r="M1712" s="72">
        <v>0</v>
      </c>
      <c r="N1712" s="89">
        <v>6.6039767425166887E-2</v>
      </c>
      <c r="O1712" s="91">
        <v>0</v>
      </c>
      <c r="P1712" s="88">
        <v>0</v>
      </c>
      <c r="Q1712" s="88">
        <v>0</v>
      </c>
      <c r="R1712" s="88">
        <v>0</v>
      </c>
      <c r="S1712" s="88">
        <v>8.5744383742864839E-3</v>
      </c>
      <c r="T1712" s="88">
        <v>0</v>
      </c>
      <c r="U1712" s="88">
        <v>0</v>
      </c>
      <c r="V1712" s="88">
        <v>0</v>
      </c>
      <c r="W1712" s="72">
        <v>0</v>
      </c>
      <c r="X1712" s="72">
        <v>1.7397355601948505E-2</v>
      </c>
      <c r="Y1712" s="72">
        <v>0</v>
      </c>
      <c r="Z1712" s="89">
        <v>0</v>
      </c>
      <c r="AA1712" s="91">
        <v>7.2826139729086766E-3</v>
      </c>
      <c r="AB1712" s="88">
        <v>0</v>
      </c>
      <c r="AC1712" s="88">
        <v>7.788404623196985E-3</v>
      </c>
      <c r="AD1712" s="88">
        <v>0</v>
      </c>
      <c r="AE1712" s="88">
        <v>9.1696009389671349E-3</v>
      </c>
      <c r="AF1712" s="88">
        <v>0</v>
      </c>
      <c r="AG1712" s="88">
        <v>5.2595592489349391E-3</v>
      </c>
      <c r="AH1712" s="88">
        <v>0</v>
      </c>
      <c r="AI1712" s="72">
        <v>0</v>
      </c>
      <c r="AJ1712" s="72">
        <v>3.2025620496397116E-2</v>
      </c>
      <c r="AK1712" s="72">
        <v>0</v>
      </c>
      <c r="AL1712" s="89">
        <v>0</v>
      </c>
      <c r="AM1712" s="91">
        <v>0</v>
      </c>
      <c r="AN1712" s="88">
        <v>0</v>
      </c>
      <c r="AO1712" s="88">
        <v>0</v>
      </c>
      <c r="AP1712" s="88">
        <v>0</v>
      </c>
      <c r="AQ1712" s="88">
        <v>0</v>
      </c>
      <c r="AR1712" s="88">
        <v>0</v>
      </c>
      <c r="AS1712" s="88">
        <v>0</v>
      </c>
      <c r="AT1712" s="88">
        <v>0</v>
      </c>
      <c r="AU1712" s="72">
        <v>0</v>
      </c>
      <c r="AV1712" s="72">
        <v>6.292771179107999E-2</v>
      </c>
      <c r="AW1712" s="72">
        <v>0</v>
      </c>
      <c r="AX1712" s="89">
        <v>0</v>
      </c>
      <c r="AY1712" s="72">
        <v>0</v>
      </c>
      <c r="AZ1712" s="72">
        <v>0</v>
      </c>
      <c r="BA1712" s="72">
        <v>0</v>
      </c>
      <c r="BB1712" s="72">
        <v>0</v>
      </c>
      <c r="BC1712" s="72">
        <v>0</v>
      </c>
      <c r="BD1712" s="72">
        <v>0</v>
      </c>
      <c r="BE1712" s="72">
        <v>0</v>
      </c>
      <c r="BF1712" s="72">
        <v>0</v>
      </c>
      <c r="BG1712" s="72">
        <v>0</v>
      </c>
      <c r="BH1712" s="72">
        <v>0</v>
      </c>
      <c r="BI1712" s="72">
        <v>0</v>
      </c>
      <c r="BJ1712" s="89">
        <v>0</v>
      </c>
      <c r="BK1712" s="72">
        <v>0.1992337164750958</v>
      </c>
      <c r="BL1712" s="72">
        <v>0</v>
      </c>
      <c r="BM1712" s="72">
        <v>0</v>
      </c>
      <c r="BN1712" s="72">
        <v>0</v>
      </c>
      <c r="BO1712" s="72">
        <v>0</v>
      </c>
      <c r="BP1712" s="72">
        <v>0</v>
      </c>
      <c r="BQ1712" s="72">
        <v>0</v>
      </c>
      <c r="BR1712" s="72">
        <v>0</v>
      </c>
      <c r="BS1712" s="72">
        <v>0</v>
      </c>
      <c r="BT1712" s="72">
        <v>0</v>
      </c>
      <c r="BU1712" s="72">
        <v>4.3836216934478554E-2</v>
      </c>
      <c r="BV1712" s="89">
        <v>0</v>
      </c>
      <c r="BW1712" s="72">
        <v>0</v>
      </c>
      <c r="BX1712" s="72">
        <v>0</v>
      </c>
      <c r="BY1712" s="72">
        <v>0</v>
      </c>
      <c r="BZ1712" s="72">
        <v>0</v>
      </c>
      <c r="CA1712" s="72">
        <v>0</v>
      </c>
      <c r="CB1712" s="72">
        <v>0</v>
      </c>
      <c r="CC1712" s="72">
        <v>0</v>
      </c>
      <c r="CD1712" s="72">
        <v>0</v>
      </c>
      <c r="CE1712" s="72">
        <v>0</v>
      </c>
      <c r="CF1712" s="72">
        <v>0</v>
      </c>
      <c r="CG1712" s="72">
        <v>0</v>
      </c>
      <c r="CH1712" s="89">
        <v>0</v>
      </c>
      <c r="CI1712" s="72">
        <v>0</v>
      </c>
      <c r="CJ1712" s="72">
        <v>0</v>
      </c>
      <c r="CK1712" s="72">
        <v>0</v>
      </c>
      <c r="CL1712" s="72">
        <v>0</v>
      </c>
      <c r="CM1712" s="72">
        <v>0</v>
      </c>
      <c r="CN1712" s="72">
        <v>0</v>
      </c>
      <c r="CO1712" s="72">
        <v>0</v>
      </c>
      <c r="CP1712" s="72">
        <v>0</v>
      </c>
      <c r="CQ1712" s="72">
        <v>0</v>
      </c>
      <c r="CR1712" s="72">
        <v>0</v>
      </c>
      <c r="CS1712" s="72">
        <v>0</v>
      </c>
      <c r="CT1712" s="89">
        <v>0</v>
      </c>
      <c r="CV1712" s="72"/>
      <c r="CX1712" s="94" t="s">
        <v>1792</v>
      </c>
      <c r="CY1712" s="72" t="s">
        <v>3560</v>
      </c>
      <c r="CZ1712" s="88">
        <v>0</v>
      </c>
      <c r="DA1712" s="88">
        <v>0</v>
      </c>
      <c r="DB1712" s="88">
        <v>0</v>
      </c>
      <c r="DC1712" s="88">
        <v>1.141568149335379E-4</v>
      </c>
      <c r="DD1712" s="88">
        <v>0</v>
      </c>
      <c r="DE1712" s="88">
        <v>0</v>
      </c>
      <c r="DF1712" s="88">
        <v>0</v>
      </c>
      <c r="DG1712" s="88">
        <v>0</v>
      </c>
      <c r="DH1712">
        <f t="shared" si="78"/>
        <v>0</v>
      </c>
      <c r="DI1712">
        <f t="shared" si="79"/>
        <v>1.141568149335379E-4</v>
      </c>
      <c r="DJ1712">
        <f t="shared" si="80"/>
        <v>1.141568149335379E-4</v>
      </c>
    </row>
    <row r="1713" spans="1:114" s="74" customFormat="1" x14ac:dyDescent="0.2">
      <c r="A1713" s="74" t="s">
        <v>502</v>
      </c>
      <c r="B1713" s="74" t="s">
        <v>2270</v>
      </c>
      <c r="C1713" s="88">
        <v>6.8181292902211851E-2</v>
      </c>
      <c r="D1713" s="88">
        <v>0</v>
      </c>
      <c r="E1713" s="88">
        <v>0</v>
      </c>
      <c r="F1713" s="88">
        <v>0</v>
      </c>
      <c r="G1713" s="88">
        <v>6.1182228915662655E-2</v>
      </c>
      <c r="H1713" s="88">
        <v>1.9359418357030696E-2</v>
      </c>
      <c r="I1713" s="88">
        <v>1.1614491788554305E-2</v>
      </c>
      <c r="J1713" s="88">
        <v>0</v>
      </c>
      <c r="K1713" s="72">
        <v>0</v>
      </c>
      <c r="L1713" s="72">
        <v>0</v>
      </c>
      <c r="M1713" s="72">
        <v>0</v>
      </c>
      <c r="N1713" s="89">
        <v>0</v>
      </c>
      <c r="O1713" s="91">
        <v>0</v>
      </c>
      <c r="P1713" s="88">
        <v>0</v>
      </c>
      <c r="Q1713" s="88">
        <v>0</v>
      </c>
      <c r="R1713" s="88">
        <v>0</v>
      </c>
      <c r="S1713" s="88">
        <v>4.4097111639187635E-2</v>
      </c>
      <c r="T1713" s="88">
        <v>0</v>
      </c>
      <c r="U1713" s="88">
        <v>0</v>
      </c>
      <c r="V1713" s="88">
        <v>0</v>
      </c>
      <c r="W1713" s="72">
        <v>0</v>
      </c>
      <c r="X1713" s="72">
        <v>0.11134307585247043</v>
      </c>
      <c r="Y1713" s="72">
        <v>0</v>
      </c>
      <c r="Z1713" s="89">
        <v>0</v>
      </c>
      <c r="AA1713" s="91">
        <v>0.12137689954847793</v>
      </c>
      <c r="AB1713" s="88">
        <v>0</v>
      </c>
      <c r="AC1713" s="88">
        <v>0.1386336022929063</v>
      </c>
      <c r="AD1713" s="88">
        <v>0</v>
      </c>
      <c r="AE1713" s="88">
        <v>0</v>
      </c>
      <c r="AF1713" s="88">
        <v>0</v>
      </c>
      <c r="AG1713" s="88">
        <v>2.5546430637683991E-2</v>
      </c>
      <c r="AH1713" s="88">
        <v>0</v>
      </c>
      <c r="AI1713" s="72">
        <v>0</v>
      </c>
      <c r="AJ1713" s="72">
        <v>2.1350413664264743E-2</v>
      </c>
      <c r="AK1713" s="72">
        <v>0</v>
      </c>
      <c r="AL1713" s="89">
        <v>0</v>
      </c>
      <c r="AM1713" s="91">
        <v>0</v>
      </c>
      <c r="AN1713" s="88">
        <v>0</v>
      </c>
      <c r="AO1713" s="88">
        <v>0</v>
      </c>
      <c r="AP1713" s="88">
        <v>0</v>
      </c>
      <c r="AQ1713" s="88">
        <v>0.15768725361366623</v>
      </c>
      <c r="AR1713" s="88">
        <v>0</v>
      </c>
      <c r="AS1713" s="88">
        <v>0</v>
      </c>
      <c r="AT1713" s="88">
        <v>0</v>
      </c>
      <c r="AU1713" s="72">
        <v>0</v>
      </c>
      <c r="AV1713" s="72">
        <v>0.13372138755604498</v>
      </c>
      <c r="AW1713" s="72">
        <v>4.8740069210898278E-3</v>
      </c>
      <c r="AX1713" s="89">
        <v>0</v>
      </c>
      <c r="AY1713" s="72">
        <v>0</v>
      </c>
      <c r="AZ1713" s="72">
        <v>0</v>
      </c>
      <c r="BA1713" s="72">
        <v>0</v>
      </c>
      <c r="BB1713" s="72">
        <v>0</v>
      </c>
      <c r="BC1713" s="72">
        <v>0</v>
      </c>
      <c r="BD1713" s="72">
        <v>0</v>
      </c>
      <c r="BE1713" s="72">
        <v>0</v>
      </c>
      <c r="BF1713" s="72">
        <v>0</v>
      </c>
      <c r="BG1713" s="72">
        <v>0</v>
      </c>
      <c r="BH1713" s="72">
        <v>0</v>
      </c>
      <c r="BI1713" s="72">
        <v>0</v>
      </c>
      <c r="BJ1713" s="89">
        <v>3.4848264846812839E-2</v>
      </c>
      <c r="BK1713" s="72">
        <v>0.11749680715197958</v>
      </c>
      <c r="BL1713" s="72">
        <v>0</v>
      </c>
      <c r="BM1713" s="72">
        <v>0</v>
      </c>
      <c r="BN1713" s="72">
        <v>0</v>
      </c>
      <c r="BO1713" s="72">
        <v>0</v>
      </c>
      <c r="BP1713" s="72">
        <v>0</v>
      </c>
      <c r="BQ1713" s="72">
        <v>0</v>
      </c>
      <c r="BR1713" s="72">
        <v>0</v>
      </c>
      <c r="BS1713" s="72">
        <v>0</v>
      </c>
      <c r="BT1713" s="72">
        <v>0</v>
      </c>
      <c r="BU1713" s="72">
        <v>0.1123303058946013</v>
      </c>
      <c r="BV1713" s="89">
        <v>0</v>
      </c>
      <c r="BW1713" s="72">
        <v>8.5825576021654443E-2</v>
      </c>
      <c r="BX1713" s="72">
        <v>0</v>
      </c>
      <c r="BY1713" s="72">
        <v>0</v>
      </c>
      <c r="BZ1713" s="72">
        <v>0</v>
      </c>
      <c r="CA1713" s="72">
        <v>0</v>
      </c>
      <c r="CB1713" s="72">
        <v>0</v>
      </c>
      <c r="CC1713" s="72">
        <v>0</v>
      </c>
      <c r="CD1713" s="72">
        <v>0</v>
      </c>
      <c r="CE1713" s="72">
        <v>0</v>
      </c>
      <c r="CF1713" s="72">
        <v>0</v>
      </c>
      <c r="CG1713" s="72">
        <v>0</v>
      </c>
      <c r="CH1713" s="89">
        <v>0</v>
      </c>
      <c r="CI1713" s="72">
        <v>0</v>
      </c>
      <c r="CJ1713" s="72">
        <v>0</v>
      </c>
      <c r="CK1713" s="72">
        <v>0</v>
      </c>
      <c r="CL1713" s="72">
        <v>0</v>
      </c>
      <c r="CM1713" s="72">
        <v>0</v>
      </c>
      <c r="CN1713" s="72">
        <v>0</v>
      </c>
      <c r="CO1713" s="72">
        <v>0</v>
      </c>
      <c r="CP1713" s="72">
        <v>0</v>
      </c>
      <c r="CQ1713" s="72">
        <v>0</v>
      </c>
      <c r="CR1713" s="72">
        <v>0</v>
      </c>
      <c r="CS1713" s="72">
        <v>0</v>
      </c>
      <c r="CT1713" s="89">
        <v>0</v>
      </c>
      <c r="CV1713" s="72"/>
      <c r="CX1713" s="94" t="s">
        <v>1796</v>
      </c>
      <c r="CY1713" s="72" t="s">
        <v>3564</v>
      </c>
      <c r="CZ1713" s="88">
        <v>0</v>
      </c>
      <c r="DA1713" s="88">
        <v>0</v>
      </c>
      <c r="DB1713" s="88">
        <v>0</v>
      </c>
      <c r="DC1713" s="88">
        <v>1.141568149335379E-4</v>
      </c>
      <c r="DD1713" s="88">
        <v>0</v>
      </c>
      <c r="DE1713" s="88">
        <v>0</v>
      </c>
      <c r="DF1713" s="88">
        <v>0</v>
      </c>
      <c r="DG1713" s="88">
        <v>0</v>
      </c>
      <c r="DH1713">
        <f t="shared" si="78"/>
        <v>0</v>
      </c>
      <c r="DI1713">
        <f t="shared" si="79"/>
        <v>1.141568149335379E-4</v>
      </c>
      <c r="DJ1713">
        <f t="shared" si="80"/>
        <v>1.141568149335379E-4</v>
      </c>
    </row>
    <row r="1714" spans="1:114" s="74" customFormat="1" x14ac:dyDescent="0.2">
      <c r="A1714" s="74" t="s">
        <v>289</v>
      </c>
      <c r="B1714" s="74" t="s">
        <v>2057</v>
      </c>
      <c r="C1714" s="88">
        <v>0.26348025053736107</v>
      </c>
      <c r="D1714" s="88">
        <v>0</v>
      </c>
      <c r="E1714" s="88">
        <v>0</v>
      </c>
      <c r="F1714" s="88">
        <v>0.14500802172035049</v>
      </c>
      <c r="G1714" s="88">
        <v>5.3338353413654623E-2</v>
      </c>
      <c r="H1714" s="88">
        <v>3.9579255307707201E-2</v>
      </c>
      <c r="I1714" s="88">
        <v>0</v>
      </c>
      <c r="J1714" s="88">
        <v>0</v>
      </c>
      <c r="K1714" s="72">
        <v>1.6399088210695485E-3</v>
      </c>
      <c r="L1714" s="72">
        <v>0</v>
      </c>
      <c r="M1714" s="72">
        <v>0</v>
      </c>
      <c r="N1714" s="89">
        <v>0.14212906467590267</v>
      </c>
      <c r="O1714" s="91">
        <v>0</v>
      </c>
      <c r="P1714" s="88">
        <v>0</v>
      </c>
      <c r="Q1714" s="88">
        <v>0</v>
      </c>
      <c r="R1714" s="88">
        <v>0</v>
      </c>
      <c r="S1714" s="88">
        <v>7.8394865136333564E-2</v>
      </c>
      <c r="T1714" s="88">
        <v>0</v>
      </c>
      <c r="U1714" s="88">
        <v>0.21978770892610702</v>
      </c>
      <c r="V1714" s="88">
        <v>0</v>
      </c>
      <c r="W1714" s="72">
        <v>0</v>
      </c>
      <c r="X1714" s="72">
        <v>0.18789144050104384</v>
      </c>
      <c r="Y1714" s="72">
        <v>0</v>
      </c>
      <c r="Z1714" s="89">
        <v>0</v>
      </c>
      <c r="AA1714" s="91">
        <v>0.37869592659125118</v>
      </c>
      <c r="AB1714" s="88">
        <v>0</v>
      </c>
      <c r="AC1714" s="88">
        <v>0.27726720458581261</v>
      </c>
      <c r="AD1714" s="88">
        <v>0</v>
      </c>
      <c r="AE1714" s="88">
        <v>1.008656103286385E-2</v>
      </c>
      <c r="AF1714" s="88">
        <v>0</v>
      </c>
      <c r="AG1714" s="88">
        <v>1.5027312139814111E-2</v>
      </c>
      <c r="AH1714" s="88">
        <v>0</v>
      </c>
      <c r="AI1714" s="72">
        <v>0.32727272727272727</v>
      </c>
      <c r="AJ1714" s="72">
        <v>9.0739258073125162E-2</v>
      </c>
      <c r="AK1714" s="72">
        <v>0</v>
      </c>
      <c r="AL1714" s="89">
        <v>0</v>
      </c>
      <c r="AM1714" s="91">
        <v>0</v>
      </c>
      <c r="AN1714" s="88">
        <v>0</v>
      </c>
      <c r="AO1714" s="88">
        <v>0</v>
      </c>
      <c r="AP1714" s="88">
        <v>0</v>
      </c>
      <c r="AQ1714" s="88">
        <v>0.2102496714848883</v>
      </c>
      <c r="AR1714" s="88">
        <v>0.17472017472017473</v>
      </c>
      <c r="AS1714" s="88">
        <v>0</v>
      </c>
      <c r="AT1714" s="88">
        <v>0</v>
      </c>
      <c r="AU1714" s="72">
        <v>0</v>
      </c>
      <c r="AV1714" s="72">
        <v>8.6525603712734989E-2</v>
      </c>
      <c r="AW1714" s="72">
        <v>0.10722815226397622</v>
      </c>
      <c r="AX1714" s="89">
        <v>0</v>
      </c>
      <c r="AY1714" s="72">
        <v>0</v>
      </c>
      <c r="AZ1714" s="72">
        <v>0</v>
      </c>
      <c r="BA1714" s="72">
        <v>0</v>
      </c>
      <c r="BB1714" s="72">
        <v>0</v>
      </c>
      <c r="BC1714" s="72">
        <v>0</v>
      </c>
      <c r="BD1714" s="72">
        <v>0</v>
      </c>
      <c r="BE1714" s="72">
        <v>0</v>
      </c>
      <c r="BF1714" s="72">
        <v>0</v>
      </c>
      <c r="BG1714" s="72">
        <v>0</v>
      </c>
      <c r="BH1714" s="72">
        <v>0</v>
      </c>
      <c r="BI1714" s="72">
        <v>0</v>
      </c>
      <c r="BJ1714" s="89">
        <v>0.13939305938725136</v>
      </c>
      <c r="BK1714" s="72">
        <v>0.16858237547892721</v>
      </c>
      <c r="BL1714" s="72">
        <v>0</v>
      </c>
      <c r="BM1714" s="72">
        <v>0</v>
      </c>
      <c r="BN1714" s="72">
        <v>0</v>
      </c>
      <c r="BO1714" s="72">
        <v>0</v>
      </c>
      <c r="BP1714" s="72">
        <v>0</v>
      </c>
      <c r="BQ1714" s="72">
        <v>0</v>
      </c>
      <c r="BR1714" s="72">
        <v>0</v>
      </c>
      <c r="BS1714" s="72">
        <v>0</v>
      </c>
      <c r="BT1714" s="72">
        <v>0</v>
      </c>
      <c r="BU1714" s="72">
        <v>0.32329209989177932</v>
      </c>
      <c r="BV1714" s="89">
        <v>0</v>
      </c>
      <c r="BW1714" s="72">
        <v>0</v>
      </c>
      <c r="BX1714" s="72">
        <v>0</v>
      </c>
      <c r="BY1714" s="72">
        <v>0</v>
      </c>
      <c r="BZ1714" s="72">
        <v>9.8943425562740717E-2</v>
      </c>
      <c r="CA1714" s="72">
        <v>0</v>
      </c>
      <c r="CB1714" s="72">
        <v>0</v>
      </c>
      <c r="CC1714" s="72">
        <v>3.6213360599863666E-2</v>
      </c>
      <c r="CD1714" s="72">
        <v>0</v>
      </c>
      <c r="CE1714" s="72">
        <v>0</v>
      </c>
      <c r="CF1714" s="72">
        <v>0</v>
      </c>
      <c r="CG1714" s="72">
        <v>0</v>
      </c>
      <c r="CH1714" s="89">
        <v>1.9316952557564517E-2</v>
      </c>
      <c r="CI1714" s="72">
        <v>0</v>
      </c>
      <c r="CJ1714" s="72">
        <v>0</v>
      </c>
      <c r="CK1714" s="72">
        <v>0.47339645286038134</v>
      </c>
      <c r="CL1714" s="72">
        <v>0</v>
      </c>
      <c r="CM1714" s="72">
        <v>0</v>
      </c>
      <c r="CN1714" s="72">
        <v>0.35489518762125583</v>
      </c>
      <c r="CO1714" s="72">
        <v>0</v>
      </c>
      <c r="CP1714" s="72">
        <v>0</v>
      </c>
      <c r="CQ1714" s="72">
        <v>0</v>
      </c>
      <c r="CR1714" s="72">
        <v>0</v>
      </c>
      <c r="CS1714" s="72">
        <v>0.15093580197222783</v>
      </c>
      <c r="CT1714" s="89">
        <v>0</v>
      </c>
      <c r="CV1714" s="72"/>
      <c r="CX1714" s="94" t="s">
        <v>1795</v>
      </c>
      <c r="CY1714" s="72" t="s">
        <v>3563</v>
      </c>
      <c r="CZ1714" s="88">
        <v>0</v>
      </c>
      <c r="DA1714" s="88">
        <v>0</v>
      </c>
      <c r="DB1714" s="88">
        <v>0</v>
      </c>
      <c r="DC1714" s="88">
        <v>1.141568149335379E-4</v>
      </c>
      <c r="DD1714" s="88">
        <v>0</v>
      </c>
      <c r="DE1714" s="88">
        <v>0</v>
      </c>
      <c r="DF1714" s="88">
        <v>0</v>
      </c>
      <c r="DG1714" s="88">
        <v>0</v>
      </c>
      <c r="DH1714">
        <f t="shared" si="78"/>
        <v>0</v>
      </c>
      <c r="DI1714">
        <f t="shared" si="79"/>
        <v>1.141568149335379E-4</v>
      </c>
      <c r="DJ1714">
        <f t="shared" si="80"/>
        <v>1.141568149335379E-4</v>
      </c>
    </row>
    <row r="1715" spans="1:114" s="74" customFormat="1" x14ac:dyDescent="0.2">
      <c r="A1715" s="74" t="s">
        <v>1518</v>
      </c>
      <c r="B1715" s="74" t="s">
        <v>3286</v>
      </c>
      <c r="C1715" s="88">
        <v>0</v>
      </c>
      <c r="D1715" s="88">
        <v>0</v>
      </c>
      <c r="E1715" s="88">
        <v>0</v>
      </c>
      <c r="F1715" s="88">
        <v>0</v>
      </c>
      <c r="G1715" s="88">
        <v>0</v>
      </c>
      <c r="H1715" s="88">
        <v>0</v>
      </c>
      <c r="I1715" s="88">
        <v>0</v>
      </c>
      <c r="J1715" s="88">
        <v>0</v>
      </c>
      <c r="K1715" s="72">
        <v>0</v>
      </c>
      <c r="L1715" s="72">
        <v>0</v>
      </c>
      <c r="M1715" s="72">
        <v>0</v>
      </c>
      <c r="N1715" s="89">
        <v>0</v>
      </c>
      <c r="O1715" s="91">
        <v>0</v>
      </c>
      <c r="P1715" s="88">
        <v>0</v>
      </c>
      <c r="Q1715" s="88">
        <v>0</v>
      </c>
      <c r="R1715" s="88">
        <v>0</v>
      </c>
      <c r="S1715" s="88">
        <v>0</v>
      </c>
      <c r="T1715" s="88">
        <v>0</v>
      </c>
      <c r="U1715" s="88">
        <v>0</v>
      </c>
      <c r="V1715" s="88">
        <v>0</v>
      </c>
      <c r="W1715" s="72">
        <v>0</v>
      </c>
      <c r="X1715" s="72">
        <v>0</v>
      </c>
      <c r="Y1715" s="72">
        <v>2.7968116347364003E-3</v>
      </c>
      <c r="Z1715" s="89">
        <v>0</v>
      </c>
      <c r="AA1715" s="91">
        <v>0</v>
      </c>
      <c r="AB1715" s="88">
        <v>0</v>
      </c>
      <c r="AC1715" s="88">
        <v>0</v>
      </c>
      <c r="AD1715" s="88">
        <v>0</v>
      </c>
      <c r="AE1715" s="88">
        <v>0</v>
      </c>
      <c r="AF1715" s="88">
        <v>0</v>
      </c>
      <c r="AG1715" s="88">
        <v>0</v>
      </c>
      <c r="AH1715" s="88">
        <v>0</v>
      </c>
      <c r="AI1715" s="72">
        <v>0</v>
      </c>
      <c r="AJ1715" s="72">
        <v>0</v>
      </c>
      <c r="AK1715" s="72">
        <v>0</v>
      </c>
      <c r="AL1715" s="89">
        <v>0</v>
      </c>
      <c r="AM1715" s="91">
        <v>0</v>
      </c>
      <c r="AN1715" s="88">
        <v>0</v>
      </c>
      <c r="AO1715" s="88">
        <v>0</v>
      </c>
      <c r="AP1715" s="88">
        <v>0</v>
      </c>
      <c r="AQ1715" s="88">
        <v>0</v>
      </c>
      <c r="AR1715" s="88">
        <v>0</v>
      </c>
      <c r="AS1715" s="88">
        <v>0</v>
      </c>
      <c r="AT1715" s="88">
        <v>0</v>
      </c>
      <c r="AU1715" s="72">
        <v>0</v>
      </c>
      <c r="AV1715" s="72">
        <v>0</v>
      </c>
      <c r="AW1715" s="72">
        <v>0</v>
      </c>
      <c r="AX1715" s="89">
        <v>0</v>
      </c>
      <c r="AY1715" s="72">
        <v>0</v>
      </c>
      <c r="AZ1715" s="72">
        <v>0</v>
      </c>
      <c r="BA1715" s="72">
        <v>0</v>
      </c>
      <c r="BB1715" s="72">
        <v>0</v>
      </c>
      <c r="BC1715" s="72">
        <v>0</v>
      </c>
      <c r="BD1715" s="72">
        <v>0</v>
      </c>
      <c r="BE1715" s="72">
        <v>0</v>
      </c>
      <c r="BF1715" s="72">
        <v>0</v>
      </c>
      <c r="BG1715" s="72">
        <v>0</v>
      </c>
      <c r="BH1715" s="72">
        <v>0</v>
      </c>
      <c r="BI1715" s="72">
        <v>0</v>
      </c>
      <c r="BJ1715" s="89">
        <v>0</v>
      </c>
      <c r="BK1715" s="72">
        <v>0</v>
      </c>
      <c r="BL1715" s="72">
        <v>0</v>
      </c>
      <c r="BM1715" s="72">
        <v>0</v>
      </c>
      <c r="BN1715" s="72">
        <v>0</v>
      </c>
      <c r="BO1715" s="72">
        <v>0</v>
      </c>
      <c r="BP1715" s="72">
        <v>0</v>
      </c>
      <c r="BQ1715" s="72">
        <v>0</v>
      </c>
      <c r="BR1715" s="72">
        <v>0</v>
      </c>
      <c r="BS1715" s="72">
        <v>0</v>
      </c>
      <c r="BT1715" s="72">
        <v>0</v>
      </c>
      <c r="BU1715" s="72">
        <v>0</v>
      </c>
      <c r="BV1715" s="89">
        <v>0</v>
      </c>
      <c r="BW1715" s="72">
        <v>0</v>
      </c>
      <c r="BX1715" s="72">
        <v>0</v>
      </c>
      <c r="BY1715" s="72">
        <v>0</v>
      </c>
      <c r="BZ1715" s="72">
        <v>0</v>
      </c>
      <c r="CA1715" s="72">
        <v>0</v>
      </c>
      <c r="CB1715" s="72">
        <v>0</v>
      </c>
      <c r="CC1715" s="72">
        <v>0</v>
      </c>
      <c r="CD1715" s="72">
        <v>0</v>
      </c>
      <c r="CE1715" s="72">
        <v>0</v>
      </c>
      <c r="CF1715" s="72">
        <v>0</v>
      </c>
      <c r="CG1715" s="72">
        <v>0</v>
      </c>
      <c r="CH1715" s="89">
        <v>0</v>
      </c>
      <c r="CI1715" s="72">
        <v>0</v>
      </c>
      <c r="CJ1715" s="72">
        <v>0</v>
      </c>
      <c r="CK1715" s="72">
        <v>0</v>
      </c>
      <c r="CL1715" s="72">
        <v>0</v>
      </c>
      <c r="CM1715" s="72">
        <v>0</v>
      </c>
      <c r="CN1715" s="72">
        <v>0</v>
      </c>
      <c r="CO1715" s="72">
        <v>0</v>
      </c>
      <c r="CP1715" s="72">
        <v>0</v>
      </c>
      <c r="CQ1715" s="72">
        <v>0</v>
      </c>
      <c r="CR1715" s="72">
        <v>0</v>
      </c>
      <c r="CS1715" s="72">
        <v>0</v>
      </c>
      <c r="CT1715" s="89">
        <v>0</v>
      </c>
      <c r="CV1715" s="72"/>
      <c r="CX1715" s="94" t="s">
        <v>1794</v>
      </c>
      <c r="CY1715" s="72" t="s">
        <v>3562</v>
      </c>
      <c r="CZ1715" s="88">
        <v>0</v>
      </c>
      <c r="DA1715" s="88">
        <v>0</v>
      </c>
      <c r="DB1715" s="88">
        <v>0</v>
      </c>
      <c r="DC1715" s="88">
        <v>1.141568149335379E-4</v>
      </c>
      <c r="DD1715" s="88">
        <v>0</v>
      </c>
      <c r="DE1715" s="88">
        <v>0</v>
      </c>
      <c r="DF1715" s="88">
        <v>0</v>
      </c>
      <c r="DG1715" s="88">
        <v>0</v>
      </c>
      <c r="DH1715">
        <f t="shared" si="78"/>
        <v>0</v>
      </c>
      <c r="DI1715">
        <f t="shared" si="79"/>
        <v>1.141568149335379E-4</v>
      </c>
      <c r="DJ1715">
        <f t="shared" si="80"/>
        <v>1.141568149335379E-4</v>
      </c>
    </row>
    <row r="1716" spans="1:114" s="74" customFormat="1" x14ac:dyDescent="0.2">
      <c r="A1716" s="74" t="s">
        <v>1106</v>
      </c>
      <c r="B1716" s="74" t="s">
        <v>2874</v>
      </c>
      <c r="C1716" s="88">
        <v>6.9336908036147643E-3</v>
      </c>
      <c r="D1716" s="88">
        <v>0</v>
      </c>
      <c r="E1716" s="88">
        <v>0</v>
      </c>
      <c r="F1716" s="88">
        <v>0</v>
      </c>
      <c r="G1716" s="88">
        <v>0</v>
      </c>
      <c r="H1716" s="88">
        <v>3.871883671406139E-3</v>
      </c>
      <c r="I1716" s="88">
        <v>3.8714972628514353E-3</v>
      </c>
      <c r="J1716" s="88">
        <v>0</v>
      </c>
      <c r="K1716" s="72">
        <v>0</v>
      </c>
      <c r="L1716" s="72">
        <v>0</v>
      </c>
      <c r="M1716" s="72">
        <v>0</v>
      </c>
      <c r="N1716" s="89">
        <v>0</v>
      </c>
      <c r="O1716" s="91">
        <v>0</v>
      </c>
      <c r="P1716" s="88">
        <v>0</v>
      </c>
      <c r="Q1716" s="88">
        <v>0</v>
      </c>
      <c r="R1716" s="88">
        <v>0</v>
      </c>
      <c r="S1716" s="88">
        <v>4.8996790710208477E-3</v>
      </c>
      <c r="T1716" s="88">
        <v>0</v>
      </c>
      <c r="U1716" s="88">
        <v>0</v>
      </c>
      <c r="V1716" s="88">
        <v>0</v>
      </c>
      <c r="W1716" s="72">
        <v>0</v>
      </c>
      <c r="X1716" s="72">
        <v>1.3917884481558803E-2</v>
      </c>
      <c r="Y1716" s="72">
        <v>0</v>
      </c>
      <c r="Z1716" s="89">
        <v>0</v>
      </c>
      <c r="AA1716" s="91">
        <v>0</v>
      </c>
      <c r="AB1716" s="88">
        <v>0</v>
      </c>
      <c r="AC1716" s="88">
        <v>6.2307236985575873E-3</v>
      </c>
      <c r="AD1716" s="88">
        <v>0</v>
      </c>
      <c r="AE1716" s="88">
        <v>9.1696009389671362E-4</v>
      </c>
      <c r="AF1716" s="88">
        <v>0</v>
      </c>
      <c r="AG1716" s="88">
        <v>3.7568280349535277E-3</v>
      </c>
      <c r="AH1716" s="88">
        <v>0</v>
      </c>
      <c r="AI1716" s="72">
        <v>0</v>
      </c>
      <c r="AJ1716" s="72">
        <v>0</v>
      </c>
      <c r="AK1716" s="72">
        <v>0</v>
      </c>
      <c r="AL1716" s="89">
        <v>0</v>
      </c>
      <c r="AM1716" s="91">
        <v>0</v>
      </c>
      <c r="AN1716" s="88">
        <v>0</v>
      </c>
      <c r="AO1716" s="88">
        <v>0</v>
      </c>
      <c r="AP1716" s="88">
        <v>0</v>
      </c>
      <c r="AQ1716" s="88">
        <v>0</v>
      </c>
      <c r="AR1716" s="88">
        <v>0</v>
      </c>
      <c r="AS1716" s="88">
        <v>0</v>
      </c>
      <c r="AT1716" s="88">
        <v>0</v>
      </c>
      <c r="AU1716" s="72">
        <v>0</v>
      </c>
      <c r="AV1716" s="72">
        <v>0</v>
      </c>
      <c r="AW1716" s="72">
        <v>0</v>
      </c>
      <c r="AX1716" s="89">
        <v>0</v>
      </c>
      <c r="AY1716" s="72">
        <v>0</v>
      </c>
      <c r="AZ1716" s="72">
        <v>0</v>
      </c>
      <c r="BA1716" s="72">
        <v>0</v>
      </c>
      <c r="BB1716" s="72">
        <v>0.4194337644180357</v>
      </c>
      <c r="BC1716" s="72">
        <v>0</v>
      </c>
      <c r="BD1716" s="72">
        <v>0</v>
      </c>
      <c r="BE1716" s="72">
        <v>0</v>
      </c>
      <c r="BF1716" s="72">
        <v>5.7547332681130237E-3</v>
      </c>
      <c r="BG1716" s="72">
        <v>0</v>
      </c>
      <c r="BH1716" s="72">
        <v>0</v>
      </c>
      <c r="BI1716" s="72">
        <v>0</v>
      </c>
      <c r="BJ1716" s="89">
        <v>0</v>
      </c>
      <c r="BK1716" s="72">
        <v>0</v>
      </c>
      <c r="BL1716" s="72">
        <v>0</v>
      </c>
      <c r="BM1716" s="72">
        <v>0</v>
      </c>
      <c r="BN1716" s="72">
        <v>0.46940757526707677</v>
      </c>
      <c r="BO1716" s="72">
        <v>0</v>
      </c>
      <c r="BP1716" s="72">
        <v>0</v>
      </c>
      <c r="BQ1716" s="72">
        <v>0</v>
      </c>
      <c r="BR1716" s="72">
        <v>0</v>
      </c>
      <c r="BS1716" s="72">
        <v>0</v>
      </c>
      <c r="BT1716" s="72">
        <v>0</v>
      </c>
      <c r="BU1716" s="72">
        <v>0</v>
      </c>
      <c r="BV1716" s="89">
        <v>0</v>
      </c>
      <c r="BW1716" s="72">
        <v>0</v>
      </c>
      <c r="BX1716" s="72">
        <v>0</v>
      </c>
      <c r="BY1716" s="72">
        <v>0</v>
      </c>
      <c r="BZ1716" s="72">
        <v>0</v>
      </c>
      <c r="CA1716" s="72">
        <v>0</v>
      </c>
      <c r="CB1716" s="72">
        <v>1.5216994339278106E-3</v>
      </c>
      <c r="CC1716" s="72">
        <v>0</v>
      </c>
      <c r="CD1716" s="72">
        <v>0</v>
      </c>
      <c r="CE1716" s="72">
        <v>0</v>
      </c>
      <c r="CF1716" s="72">
        <v>0</v>
      </c>
      <c r="CG1716" s="72">
        <v>0</v>
      </c>
      <c r="CH1716" s="89">
        <v>0</v>
      </c>
      <c r="CI1716" s="72">
        <v>0</v>
      </c>
      <c r="CJ1716" s="72">
        <v>0</v>
      </c>
      <c r="CK1716" s="72">
        <v>0</v>
      </c>
      <c r="CL1716" s="72">
        <v>0</v>
      </c>
      <c r="CM1716" s="72">
        <v>0</v>
      </c>
      <c r="CN1716" s="72">
        <v>0</v>
      </c>
      <c r="CO1716" s="72">
        <v>0</v>
      </c>
      <c r="CP1716" s="72">
        <v>0</v>
      </c>
      <c r="CQ1716" s="72">
        <v>0</v>
      </c>
      <c r="CR1716" s="72">
        <v>0</v>
      </c>
      <c r="CS1716" s="72">
        <v>1.1180429775720579E-3</v>
      </c>
      <c r="CT1716" s="89">
        <v>0</v>
      </c>
      <c r="CV1716" s="72"/>
      <c r="CX1716" s="94" t="s">
        <v>1793</v>
      </c>
      <c r="CY1716" s="72" t="s">
        <v>3561</v>
      </c>
      <c r="CZ1716" s="88">
        <v>0</v>
      </c>
      <c r="DA1716" s="88">
        <v>0</v>
      </c>
      <c r="DB1716" s="88">
        <v>0</v>
      </c>
      <c r="DC1716" s="88">
        <v>1.141568149335379E-4</v>
      </c>
      <c r="DD1716" s="88">
        <v>0</v>
      </c>
      <c r="DE1716" s="88">
        <v>0</v>
      </c>
      <c r="DF1716" s="88">
        <v>0</v>
      </c>
      <c r="DG1716" s="88">
        <v>0</v>
      </c>
      <c r="DH1716">
        <f t="shared" si="78"/>
        <v>0</v>
      </c>
      <c r="DI1716">
        <f t="shared" si="79"/>
        <v>1.141568149335379E-4</v>
      </c>
      <c r="DJ1716">
        <f t="shared" si="80"/>
        <v>1.141568149335379E-4</v>
      </c>
    </row>
    <row r="1717" spans="1:114" s="74" customFormat="1" x14ac:dyDescent="0.2">
      <c r="A1717" s="74" t="s">
        <v>1743</v>
      </c>
      <c r="B1717" s="74" t="s">
        <v>3511</v>
      </c>
      <c r="C1717" s="88">
        <v>0</v>
      </c>
      <c r="D1717" s="88">
        <v>0</v>
      </c>
      <c r="E1717" s="88">
        <v>0</v>
      </c>
      <c r="F1717" s="88">
        <v>0</v>
      </c>
      <c r="G1717" s="88">
        <v>0</v>
      </c>
      <c r="H1717" s="88">
        <v>0</v>
      </c>
      <c r="I1717" s="88">
        <v>0</v>
      </c>
      <c r="J1717" s="88">
        <v>0</v>
      </c>
      <c r="K1717" s="72">
        <v>0</v>
      </c>
      <c r="L1717" s="72">
        <v>0</v>
      </c>
      <c r="M1717" s="72">
        <v>0</v>
      </c>
      <c r="N1717" s="89">
        <v>0</v>
      </c>
      <c r="O1717" s="91">
        <v>0</v>
      </c>
      <c r="P1717" s="88">
        <v>0</v>
      </c>
      <c r="Q1717" s="88">
        <v>0</v>
      </c>
      <c r="R1717" s="88">
        <v>0</v>
      </c>
      <c r="S1717" s="88">
        <v>0</v>
      </c>
      <c r="T1717" s="88">
        <v>0</v>
      </c>
      <c r="U1717" s="88">
        <v>0</v>
      </c>
      <c r="V1717" s="88">
        <v>0</v>
      </c>
      <c r="W1717" s="72">
        <v>0</v>
      </c>
      <c r="X1717" s="72">
        <v>0</v>
      </c>
      <c r="Y1717" s="72">
        <v>0</v>
      </c>
      <c r="Z1717" s="89">
        <v>0</v>
      </c>
      <c r="AA1717" s="91">
        <v>0</v>
      </c>
      <c r="AB1717" s="88">
        <v>0</v>
      </c>
      <c r="AC1717" s="88">
        <v>0</v>
      </c>
      <c r="AD1717" s="88">
        <v>0</v>
      </c>
      <c r="AE1717" s="88">
        <v>0</v>
      </c>
      <c r="AF1717" s="88">
        <v>0</v>
      </c>
      <c r="AG1717" s="88">
        <v>0</v>
      </c>
      <c r="AH1717" s="88">
        <v>0</v>
      </c>
      <c r="AI1717" s="72">
        <v>0</v>
      </c>
      <c r="AJ1717" s="72">
        <v>0</v>
      </c>
      <c r="AK1717" s="72">
        <v>0</v>
      </c>
      <c r="AL1717" s="89">
        <v>0</v>
      </c>
      <c r="AM1717" s="91">
        <v>0</v>
      </c>
      <c r="AN1717" s="88">
        <v>0</v>
      </c>
      <c r="AO1717" s="88">
        <v>0</v>
      </c>
      <c r="AP1717" s="88">
        <v>0</v>
      </c>
      <c r="AQ1717" s="88">
        <v>0</v>
      </c>
      <c r="AR1717" s="88">
        <v>0</v>
      </c>
      <c r="AS1717" s="88">
        <v>0</v>
      </c>
      <c r="AT1717" s="88">
        <v>0</v>
      </c>
      <c r="AU1717" s="72">
        <v>0</v>
      </c>
      <c r="AV1717" s="72">
        <v>0</v>
      </c>
      <c r="AW1717" s="72">
        <v>0</v>
      </c>
      <c r="AX1717" s="89">
        <v>0</v>
      </c>
      <c r="AY1717" s="72">
        <v>0</v>
      </c>
      <c r="AZ1717" s="72">
        <v>0</v>
      </c>
      <c r="BA1717" s="72">
        <v>0</v>
      </c>
      <c r="BB1717" s="72">
        <v>0</v>
      </c>
      <c r="BC1717" s="72">
        <v>0</v>
      </c>
      <c r="BD1717" s="72">
        <v>0</v>
      </c>
      <c r="BE1717" s="72">
        <v>0</v>
      </c>
      <c r="BF1717" s="72">
        <v>0</v>
      </c>
      <c r="BG1717" s="72">
        <v>0</v>
      </c>
      <c r="BH1717" s="72">
        <v>0</v>
      </c>
      <c r="BI1717" s="72">
        <v>0</v>
      </c>
      <c r="BJ1717" s="89">
        <v>0</v>
      </c>
      <c r="BK1717" s="72">
        <v>0</v>
      </c>
      <c r="BL1717" s="72">
        <v>0</v>
      </c>
      <c r="BM1717" s="72">
        <v>0</v>
      </c>
      <c r="BN1717" s="72">
        <v>3.2372936225315639E-2</v>
      </c>
      <c r="BO1717" s="72">
        <v>0</v>
      </c>
      <c r="BP1717" s="72">
        <v>0</v>
      </c>
      <c r="BQ1717" s="72">
        <v>0</v>
      </c>
      <c r="BR1717" s="72">
        <v>0</v>
      </c>
      <c r="BS1717" s="72">
        <v>0</v>
      </c>
      <c r="BT1717" s="72">
        <v>0</v>
      </c>
      <c r="BU1717" s="72">
        <v>0</v>
      </c>
      <c r="BV1717" s="89">
        <v>0</v>
      </c>
      <c r="BW1717" s="72">
        <v>0</v>
      </c>
      <c r="BX1717" s="72">
        <v>0</v>
      </c>
      <c r="BY1717" s="72">
        <v>0</v>
      </c>
      <c r="BZ1717" s="72">
        <v>0</v>
      </c>
      <c r="CA1717" s="72">
        <v>0</v>
      </c>
      <c r="CB1717" s="72">
        <v>0</v>
      </c>
      <c r="CC1717" s="72">
        <v>0</v>
      </c>
      <c r="CD1717" s="72">
        <v>0</v>
      </c>
      <c r="CE1717" s="72">
        <v>0</v>
      </c>
      <c r="CF1717" s="72">
        <v>0</v>
      </c>
      <c r="CG1717" s="72">
        <v>0</v>
      </c>
      <c r="CH1717" s="89">
        <v>0</v>
      </c>
      <c r="CI1717" s="72">
        <v>0</v>
      </c>
      <c r="CJ1717" s="72">
        <v>0</v>
      </c>
      <c r="CK1717" s="72">
        <v>0</v>
      </c>
      <c r="CL1717" s="72">
        <v>0</v>
      </c>
      <c r="CM1717" s="72">
        <v>0</v>
      </c>
      <c r="CN1717" s="72">
        <v>0</v>
      </c>
      <c r="CO1717" s="72">
        <v>0</v>
      </c>
      <c r="CP1717" s="72">
        <v>0</v>
      </c>
      <c r="CQ1717" s="72">
        <v>0</v>
      </c>
      <c r="CR1717" s="72">
        <v>0</v>
      </c>
      <c r="CS1717" s="72">
        <v>0</v>
      </c>
      <c r="CT1717" s="89">
        <v>0</v>
      </c>
      <c r="CV1717" s="72"/>
      <c r="CX1717" s="94" t="s">
        <v>1572</v>
      </c>
      <c r="CY1717" s="72" t="s">
        <v>3340</v>
      </c>
      <c r="CZ1717" s="88">
        <v>1.0755232420572608E-4</v>
      </c>
      <c r="DA1717" s="88">
        <v>0</v>
      </c>
      <c r="DB1717" s="88">
        <v>0</v>
      </c>
      <c r="DC1717" s="88">
        <v>0</v>
      </c>
      <c r="DD1717" s="88">
        <v>0</v>
      </c>
      <c r="DE1717" s="88">
        <v>0</v>
      </c>
      <c r="DF1717" s="88">
        <v>0</v>
      </c>
      <c r="DG1717" s="88">
        <v>0</v>
      </c>
      <c r="DH1717">
        <f t="shared" si="78"/>
        <v>1.0755232420572608E-4</v>
      </c>
      <c r="DI1717">
        <f t="shared" si="79"/>
        <v>0</v>
      </c>
      <c r="DJ1717">
        <f t="shared" si="80"/>
        <v>1.0755232420572608E-4</v>
      </c>
    </row>
    <row r="1718" spans="1:114" s="74" customFormat="1" x14ac:dyDescent="0.2">
      <c r="A1718" s="74" t="s">
        <v>1341</v>
      </c>
      <c r="B1718" s="74" t="s">
        <v>3109</v>
      </c>
      <c r="C1718" s="88">
        <v>0</v>
      </c>
      <c r="D1718" s="88">
        <v>0</v>
      </c>
      <c r="E1718" s="88">
        <v>0</v>
      </c>
      <c r="F1718" s="88">
        <v>0</v>
      </c>
      <c r="G1718" s="88">
        <v>0</v>
      </c>
      <c r="H1718" s="88">
        <v>0</v>
      </c>
      <c r="I1718" s="88">
        <v>0</v>
      </c>
      <c r="J1718" s="88">
        <v>0</v>
      </c>
      <c r="K1718" s="72">
        <v>0</v>
      </c>
      <c r="L1718" s="72">
        <v>0</v>
      </c>
      <c r="M1718" s="72">
        <v>0</v>
      </c>
      <c r="N1718" s="89">
        <v>0</v>
      </c>
      <c r="O1718" s="91">
        <v>0</v>
      </c>
      <c r="P1718" s="88">
        <v>0</v>
      </c>
      <c r="Q1718" s="88">
        <v>0</v>
      </c>
      <c r="R1718" s="88">
        <v>0</v>
      </c>
      <c r="S1718" s="88">
        <v>0</v>
      </c>
      <c r="T1718" s="88">
        <v>0</v>
      </c>
      <c r="U1718" s="88">
        <v>0</v>
      </c>
      <c r="V1718" s="88">
        <v>0</v>
      </c>
      <c r="W1718" s="72">
        <v>0</v>
      </c>
      <c r="X1718" s="72">
        <v>0</v>
      </c>
      <c r="Y1718" s="72">
        <v>0</v>
      </c>
      <c r="Z1718" s="89">
        <v>0</v>
      </c>
      <c r="AA1718" s="91">
        <v>0</v>
      </c>
      <c r="AB1718" s="88">
        <v>0</v>
      </c>
      <c r="AC1718" s="88">
        <v>0</v>
      </c>
      <c r="AD1718" s="88">
        <v>0</v>
      </c>
      <c r="AE1718" s="88">
        <v>0</v>
      </c>
      <c r="AF1718" s="88">
        <v>0</v>
      </c>
      <c r="AG1718" s="88">
        <v>0</v>
      </c>
      <c r="AH1718" s="88">
        <v>0</v>
      </c>
      <c r="AI1718" s="72">
        <v>0</v>
      </c>
      <c r="AJ1718" s="72">
        <v>1.0675206832132371E-2</v>
      </c>
      <c r="AK1718" s="72">
        <v>0</v>
      </c>
      <c r="AL1718" s="89">
        <v>0</v>
      </c>
      <c r="AM1718" s="91">
        <v>0</v>
      </c>
      <c r="AN1718" s="88">
        <v>0</v>
      </c>
      <c r="AO1718" s="88">
        <v>0</v>
      </c>
      <c r="AP1718" s="88">
        <v>0</v>
      </c>
      <c r="AQ1718" s="88">
        <v>0</v>
      </c>
      <c r="AR1718" s="88">
        <v>0</v>
      </c>
      <c r="AS1718" s="88">
        <v>0</v>
      </c>
      <c r="AT1718" s="88">
        <v>0</v>
      </c>
      <c r="AU1718" s="72">
        <v>0</v>
      </c>
      <c r="AV1718" s="72">
        <v>0</v>
      </c>
      <c r="AW1718" s="72">
        <v>0</v>
      </c>
      <c r="AX1718" s="89">
        <v>0</v>
      </c>
      <c r="AY1718" s="72">
        <v>0</v>
      </c>
      <c r="AZ1718" s="72">
        <v>0</v>
      </c>
      <c r="BA1718" s="72">
        <v>0</v>
      </c>
      <c r="BB1718" s="72">
        <v>0</v>
      </c>
      <c r="BC1718" s="72">
        <v>0</v>
      </c>
      <c r="BD1718" s="72">
        <v>0</v>
      </c>
      <c r="BE1718" s="72">
        <v>0</v>
      </c>
      <c r="BF1718" s="72">
        <v>0</v>
      </c>
      <c r="BG1718" s="72">
        <v>0</v>
      </c>
      <c r="BH1718" s="72">
        <v>0</v>
      </c>
      <c r="BI1718" s="72">
        <v>0</v>
      </c>
      <c r="BJ1718" s="89">
        <v>0</v>
      </c>
      <c r="BK1718" s="72">
        <v>0</v>
      </c>
      <c r="BL1718" s="72">
        <v>0</v>
      </c>
      <c r="BM1718" s="72">
        <v>0</v>
      </c>
      <c r="BN1718" s="72">
        <v>0</v>
      </c>
      <c r="BO1718" s="72">
        <v>0</v>
      </c>
      <c r="BP1718" s="72">
        <v>0</v>
      </c>
      <c r="BQ1718" s="72">
        <v>0</v>
      </c>
      <c r="BR1718" s="72">
        <v>5.8951359348992045E-2</v>
      </c>
      <c r="BS1718" s="72">
        <v>0</v>
      </c>
      <c r="BT1718" s="72">
        <v>0</v>
      </c>
      <c r="BU1718" s="72">
        <v>0</v>
      </c>
      <c r="BV1718" s="89">
        <v>0</v>
      </c>
      <c r="BW1718" s="72">
        <v>0</v>
      </c>
      <c r="BX1718" s="72">
        <v>0</v>
      </c>
      <c r="BY1718" s="72">
        <v>0</v>
      </c>
      <c r="BZ1718" s="72">
        <v>0</v>
      </c>
      <c r="CA1718" s="72">
        <v>0</v>
      </c>
      <c r="CB1718" s="72">
        <v>0</v>
      </c>
      <c r="CC1718" s="72">
        <v>0</v>
      </c>
      <c r="CD1718" s="72">
        <v>0</v>
      </c>
      <c r="CE1718" s="72">
        <v>0</v>
      </c>
      <c r="CF1718" s="72">
        <v>0</v>
      </c>
      <c r="CG1718" s="72">
        <v>0</v>
      </c>
      <c r="CH1718" s="89">
        <v>0</v>
      </c>
      <c r="CI1718" s="72">
        <v>0</v>
      </c>
      <c r="CJ1718" s="72">
        <v>0</v>
      </c>
      <c r="CK1718" s="72">
        <v>0</v>
      </c>
      <c r="CL1718" s="72">
        <v>0</v>
      </c>
      <c r="CM1718" s="72">
        <v>0</v>
      </c>
      <c r="CN1718" s="72">
        <v>0</v>
      </c>
      <c r="CO1718" s="72">
        <v>0</v>
      </c>
      <c r="CP1718" s="72">
        <v>0</v>
      </c>
      <c r="CQ1718" s="72">
        <v>0</v>
      </c>
      <c r="CR1718" s="72">
        <v>0</v>
      </c>
      <c r="CS1718" s="72">
        <v>0</v>
      </c>
      <c r="CT1718" s="89">
        <v>0</v>
      </c>
      <c r="CV1718" s="72"/>
      <c r="CX1718" s="94" t="s">
        <v>1797</v>
      </c>
      <c r="CY1718" s="72" t="s">
        <v>3565</v>
      </c>
      <c r="CZ1718" s="88">
        <v>0</v>
      </c>
      <c r="DA1718" s="88">
        <v>0</v>
      </c>
      <c r="DB1718" s="88">
        <v>0</v>
      </c>
      <c r="DC1718" s="88">
        <v>1.0514185739399597E-4</v>
      </c>
      <c r="DD1718" s="88">
        <v>0</v>
      </c>
      <c r="DE1718" s="88">
        <v>0</v>
      </c>
      <c r="DF1718" s="88">
        <v>0</v>
      </c>
      <c r="DG1718" s="88">
        <v>0</v>
      </c>
      <c r="DH1718">
        <f t="shared" si="78"/>
        <v>0</v>
      </c>
      <c r="DI1718">
        <f t="shared" si="79"/>
        <v>1.0514185739399597E-4</v>
      </c>
      <c r="DJ1718">
        <f t="shared" si="80"/>
        <v>1.0514185739399597E-4</v>
      </c>
    </row>
    <row r="1719" spans="1:114" s="74" customFormat="1" x14ac:dyDescent="0.2">
      <c r="A1719" s="74" t="s">
        <v>677</v>
      </c>
      <c r="B1719" s="74" t="s">
        <v>2445</v>
      </c>
      <c r="C1719" s="88">
        <v>0</v>
      </c>
      <c r="D1719" s="88">
        <v>0</v>
      </c>
      <c r="E1719" s="88">
        <v>0</v>
      </c>
      <c r="F1719" s="88">
        <v>0</v>
      </c>
      <c r="G1719" s="88">
        <v>0</v>
      </c>
      <c r="H1719" s="88">
        <v>0</v>
      </c>
      <c r="I1719" s="88">
        <v>0</v>
      </c>
      <c r="J1719" s="88">
        <v>0</v>
      </c>
      <c r="K1719" s="72">
        <v>0</v>
      </c>
      <c r="L1719" s="72">
        <v>0</v>
      </c>
      <c r="M1719" s="72">
        <v>0</v>
      </c>
      <c r="N1719" s="89">
        <v>0</v>
      </c>
      <c r="O1719" s="91">
        <v>0</v>
      </c>
      <c r="P1719" s="88">
        <v>0</v>
      </c>
      <c r="Q1719" s="88">
        <v>0</v>
      </c>
      <c r="R1719" s="88">
        <v>0</v>
      </c>
      <c r="S1719" s="88">
        <v>0</v>
      </c>
      <c r="T1719" s="88">
        <v>0</v>
      </c>
      <c r="U1719" s="88">
        <v>0</v>
      </c>
      <c r="V1719" s="88">
        <v>0</v>
      </c>
      <c r="W1719" s="72">
        <v>0</v>
      </c>
      <c r="X1719" s="72">
        <v>0</v>
      </c>
      <c r="Y1719" s="72">
        <v>0.42791218011466925</v>
      </c>
      <c r="Z1719" s="89">
        <v>0</v>
      </c>
      <c r="AA1719" s="91">
        <v>0</v>
      </c>
      <c r="AB1719" s="88">
        <v>0</v>
      </c>
      <c r="AC1719" s="88">
        <v>0</v>
      </c>
      <c r="AD1719" s="88">
        <v>0</v>
      </c>
      <c r="AE1719" s="88">
        <v>0</v>
      </c>
      <c r="AF1719" s="88">
        <v>0</v>
      </c>
      <c r="AG1719" s="88">
        <v>0</v>
      </c>
      <c r="AH1719" s="88">
        <v>0</v>
      </c>
      <c r="AI1719" s="72">
        <v>0</v>
      </c>
      <c r="AJ1719" s="72">
        <v>0</v>
      </c>
      <c r="AK1719" s="72">
        <v>0</v>
      </c>
      <c r="AL1719" s="89">
        <v>0</v>
      </c>
      <c r="AM1719" s="91">
        <v>0</v>
      </c>
      <c r="AN1719" s="88">
        <v>0</v>
      </c>
      <c r="AO1719" s="88">
        <v>0</v>
      </c>
      <c r="AP1719" s="88">
        <v>0</v>
      </c>
      <c r="AQ1719" s="88">
        <v>0</v>
      </c>
      <c r="AR1719" s="88">
        <v>0</v>
      </c>
      <c r="AS1719" s="88">
        <v>0</v>
      </c>
      <c r="AT1719" s="88">
        <v>0</v>
      </c>
      <c r="AU1719" s="72">
        <v>0</v>
      </c>
      <c r="AV1719" s="72">
        <v>0</v>
      </c>
      <c r="AW1719" s="72">
        <v>0</v>
      </c>
      <c r="AX1719" s="89">
        <v>0</v>
      </c>
      <c r="AY1719" s="72">
        <v>0</v>
      </c>
      <c r="AZ1719" s="72">
        <v>0</v>
      </c>
      <c r="BA1719" s="72">
        <v>0</v>
      </c>
      <c r="BB1719" s="72">
        <v>0</v>
      </c>
      <c r="BC1719" s="72">
        <v>0</v>
      </c>
      <c r="BD1719" s="72">
        <v>0</v>
      </c>
      <c r="BE1719" s="72">
        <v>0</v>
      </c>
      <c r="BF1719" s="72">
        <v>0</v>
      </c>
      <c r="BG1719" s="72">
        <v>0</v>
      </c>
      <c r="BH1719" s="72">
        <v>0</v>
      </c>
      <c r="BI1719" s="72">
        <v>0</v>
      </c>
      <c r="BJ1719" s="89">
        <v>0</v>
      </c>
      <c r="BK1719" s="72">
        <v>0</v>
      </c>
      <c r="BL1719" s="72">
        <v>0</v>
      </c>
      <c r="BM1719" s="72">
        <v>0</v>
      </c>
      <c r="BN1719" s="72">
        <v>0</v>
      </c>
      <c r="BO1719" s="72">
        <v>0</v>
      </c>
      <c r="BP1719" s="72">
        <v>0</v>
      </c>
      <c r="BQ1719" s="72">
        <v>0</v>
      </c>
      <c r="BR1719" s="72">
        <v>0</v>
      </c>
      <c r="BS1719" s="72">
        <v>0</v>
      </c>
      <c r="BT1719" s="72">
        <v>0</v>
      </c>
      <c r="BU1719" s="72">
        <v>0</v>
      </c>
      <c r="BV1719" s="89">
        <v>0</v>
      </c>
      <c r="BW1719" s="72">
        <v>0</v>
      </c>
      <c r="BX1719" s="72">
        <v>0</v>
      </c>
      <c r="BY1719" s="72">
        <v>0</v>
      </c>
      <c r="BZ1719" s="72">
        <v>0</v>
      </c>
      <c r="CA1719" s="72">
        <v>0</v>
      </c>
      <c r="CB1719" s="72">
        <v>0</v>
      </c>
      <c r="CC1719" s="72">
        <v>0</v>
      </c>
      <c r="CD1719" s="72">
        <v>0</v>
      </c>
      <c r="CE1719" s="72">
        <v>0</v>
      </c>
      <c r="CF1719" s="72">
        <v>0</v>
      </c>
      <c r="CG1719" s="72">
        <v>0</v>
      </c>
      <c r="CH1719" s="89">
        <v>0</v>
      </c>
      <c r="CI1719" s="72">
        <v>0</v>
      </c>
      <c r="CJ1719" s="72">
        <v>0</v>
      </c>
      <c r="CK1719" s="72">
        <v>0</v>
      </c>
      <c r="CL1719" s="72">
        <v>0</v>
      </c>
      <c r="CM1719" s="72">
        <v>0</v>
      </c>
      <c r="CN1719" s="72">
        <v>0</v>
      </c>
      <c r="CO1719" s="72">
        <v>0</v>
      </c>
      <c r="CP1719" s="72">
        <v>0</v>
      </c>
      <c r="CQ1719" s="72">
        <v>0</v>
      </c>
      <c r="CR1719" s="72">
        <v>0</v>
      </c>
      <c r="CS1719" s="72">
        <v>0</v>
      </c>
      <c r="CT1719" s="89">
        <v>0</v>
      </c>
      <c r="CV1719" s="72"/>
      <c r="CX1719" s="94" t="s">
        <v>1579</v>
      </c>
      <c r="CY1719" s="72" t="s">
        <v>3347</v>
      </c>
      <c r="CZ1719" s="88">
        <v>0</v>
      </c>
      <c r="DA1719" s="88">
        <v>0</v>
      </c>
      <c r="DB1719" s="88">
        <v>1.0207664731293432E-4</v>
      </c>
      <c r="DC1719" s="88">
        <v>0</v>
      </c>
      <c r="DD1719" s="88">
        <v>0</v>
      </c>
      <c r="DE1719" s="88">
        <v>0</v>
      </c>
      <c r="DF1719" s="88">
        <v>0</v>
      </c>
      <c r="DG1719" s="88">
        <v>0</v>
      </c>
      <c r="DH1719">
        <f t="shared" si="78"/>
        <v>1.0207664731293432E-4</v>
      </c>
      <c r="DI1719">
        <f t="shared" si="79"/>
        <v>0</v>
      </c>
      <c r="DJ1719">
        <f t="shared" si="80"/>
        <v>1.0207664731293432E-4</v>
      </c>
    </row>
    <row r="1720" spans="1:114" s="74" customFormat="1" x14ac:dyDescent="0.2">
      <c r="A1720" s="74" t="s">
        <v>854</v>
      </c>
      <c r="B1720" s="74" t="s">
        <v>2622</v>
      </c>
      <c r="C1720" s="88">
        <v>0</v>
      </c>
      <c r="D1720" s="88">
        <v>0</v>
      </c>
      <c r="E1720" s="88">
        <v>0</v>
      </c>
      <c r="F1720" s="88">
        <v>1.5426385289398988E-2</v>
      </c>
      <c r="G1720" s="88">
        <v>0</v>
      </c>
      <c r="H1720" s="88">
        <v>0</v>
      </c>
      <c r="I1720" s="88">
        <v>0</v>
      </c>
      <c r="J1720" s="88">
        <v>0</v>
      </c>
      <c r="K1720" s="72">
        <v>0</v>
      </c>
      <c r="L1720" s="72">
        <v>0</v>
      </c>
      <c r="M1720" s="72">
        <v>0</v>
      </c>
      <c r="N1720" s="89">
        <v>0</v>
      </c>
      <c r="O1720" s="91">
        <v>0</v>
      </c>
      <c r="P1720" s="88">
        <v>1.0813733441470668E-2</v>
      </c>
      <c r="Q1720" s="88">
        <v>0</v>
      </c>
      <c r="R1720" s="88">
        <v>0</v>
      </c>
      <c r="S1720" s="88">
        <v>3.6747593032656362E-3</v>
      </c>
      <c r="T1720" s="88">
        <v>0</v>
      </c>
      <c r="U1720" s="88">
        <v>0</v>
      </c>
      <c r="V1720" s="88">
        <v>0</v>
      </c>
      <c r="W1720" s="72">
        <v>0</v>
      </c>
      <c r="X1720" s="72">
        <v>0</v>
      </c>
      <c r="Y1720" s="72">
        <v>0</v>
      </c>
      <c r="Z1720" s="89">
        <v>0</v>
      </c>
      <c r="AA1720" s="91">
        <v>0</v>
      </c>
      <c r="AB1720" s="88">
        <v>0</v>
      </c>
      <c r="AC1720" s="88">
        <v>0</v>
      </c>
      <c r="AD1720" s="88">
        <v>2.3768965653844631E-2</v>
      </c>
      <c r="AE1720" s="88">
        <v>7.8858568075117375E-2</v>
      </c>
      <c r="AF1720" s="88">
        <v>0</v>
      </c>
      <c r="AG1720" s="88">
        <v>0</v>
      </c>
      <c r="AH1720" s="88">
        <v>0</v>
      </c>
      <c r="AI1720" s="72">
        <v>0</v>
      </c>
      <c r="AJ1720" s="72">
        <v>0</v>
      </c>
      <c r="AK1720" s="72">
        <v>0</v>
      </c>
      <c r="AL1720" s="89">
        <v>1.5732917984298548E-2</v>
      </c>
      <c r="AM1720" s="91">
        <v>0</v>
      </c>
      <c r="AN1720" s="88">
        <v>2.1195421788893599E-2</v>
      </c>
      <c r="AO1720" s="88">
        <v>0</v>
      </c>
      <c r="AP1720" s="88">
        <v>0</v>
      </c>
      <c r="AQ1720" s="88">
        <v>0</v>
      </c>
      <c r="AR1720" s="88">
        <v>0</v>
      </c>
      <c r="AS1720" s="88">
        <v>0</v>
      </c>
      <c r="AT1720" s="88">
        <v>0</v>
      </c>
      <c r="AU1720" s="72">
        <v>0</v>
      </c>
      <c r="AV1720" s="72">
        <v>0</v>
      </c>
      <c r="AW1720" s="72">
        <v>0</v>
      </c>
      <c r="AX1720" s="89">
        <v>0</v>
      </c>
      <c r="AY1720" s="72">
        <v>0</v>
      </c>
      <c r="AZ1720" s="72">
        <v>0</v>
      </c>
      <c r="BA1720" s="72">
        <v>0</v>
      </c>
      <c r="BB1720" s="72">
        <v>0</v>
      </c>
      <c r="BC1720" s="72">
        <v>0</v>
      </c>
      <c r="BD1720" s="72">
        <v>0</v>
      </c>
      <c r="BE1720" s="72">
        <v>0</v>
      </c>
      <c r="BF1720" s="72">
        <v>0</v>
      </c>
      <c r="BG1720" s="72">
        <v>0</v>
      </c>
      <c r="BH1720" s="72">
        <v>0</v>
      </c>
      <c r="BI1720" s="72">
        <v>0</v>
      </c>
      <c r="BJ1720" s="89">
        <v>2.9040220705677361E-3</v>
      </c>
      <c r="BK1720" s="72">
        <v>0</v>
      </c>
      <c r="BL1720" s="72">
        <v>0</v>
      </c>
      <c r="BM1720" s="72">
        <v>4.7237968211626097E-2</v>
      </c>
      <c r="BN1720" s="72">
        <v>0</v>
      </c>
      <c r="BO1720" s="72">
        <v>4.9613018456042872E-2</v>
      </c>
      <c r="BP1720" s="72">
        <v>0</v>
      </c>
      <c r="BQ1720" s="72">
        <v>1.7663832042191324E-2</v>
      </c>
      <c r="BR1720" s="72">
        <v>0</v>
      </c>
      <c r="BS1720" s="72">
        <v>8.3829323497359373E-3</v>
      </c>
      <c r="BT1720" s="72">
        <v>0</v>
      </c>
      <c r="BU1720" s="72">
        <v>9.5891724544171827E-3</v>
      </c>
      <c r="BV1720" s="89">
        <v>0</v>
      </c>
      <c r="BW1720" s="72">
        <v>0</v>
      </c>
      <c r="BX1720" s="72">
        <v>0</v>
      </c>
      <c r="BY1720" s="72">
        <v>6.8884755803540667E-3</v>
      </c>
      <c r="BZ1720" s="72">
        <v>0</v>
      </c>
      <c r="CA1720" s="72">
        <v>0</v>
      </c>
      <c r="CB1720" s="72">
        <v>0</v>
      </c>
      <c r="CC1720" s="72">
        <v>3.1952965235173829E-3</v>
      </c>
      <c r="CD1720" s="72">
        <v>5.0193931097421859E-2</v>
      </c>
      <c r="CE1720" s="72">
        <v>0</v>
      </c>
      <c r="CF1720" s="72">
        <v>0</v>
      </c>
      <c r="CG1720" s="72">
        <v>0</v>
      </c>
      <c r="CH1720" s="89">
        <v>7.7267810230258081E-3</v>
      </c>
      <c r="CI1720" s="72">
        <v>0</v>
      </c>
      <c r="CJ1720" s="72">
        <v>0</v>
      </c>
      <c r="CK1720" s="72">
        <v>0</v>
      </c>
      <c r="CL1720" s="72">
        <v>0</v>
      </c>
      <c r="CM1720" s="72">
        <v>0</v>
      </c>
      <c r="CN1720" s="72">
        <v>0</v>
      </c>
      <c r="CO1720" s="72">
        <v>0</v>
      </c>
      <c r="CP1720" s="72">
        <v>0</v>
      </c>
      <c r="CQ1720" s="72">
        <v>0</v>
      </c>
      <c r="CR1720" s="72">
        <v>0</v>
      </c>
      <c r="CS1720" s="72">
        <v>8.9443438205764631E-3</v>
      </c>
      <c r="CT1720" s="89">
        <v>0</v>
      </c>
      <c r="CV1720" s="72"/>
      <c r="CX1720" s="94" t="s">
        <v>1578</v>
      </c>
      <c r="CY1720" s="72" t="s">
        <v>3346</v>
      </c>
      <c r="CZ1720" s="88">
        <v>0</v>
      </c>
      <c r="DA1720" s="88">
        <v>0</v>
      </c>
      <c r="DB1720" s="88">
        <v>1.0207664731293432E-4</v>
      </c>
      <c r="DC1720" s="88">
        <v>0</v>
      </c>
      <c r="DD1720" s="88">
        <v>0</v>
      </c>
      <c r="DE1720" s="88">
        <v>0</v>
      </c>
      <c r="DF1720" s="88">
        <v>0</v>
      </c>
      <c r="DG1720" s="88">
        <v>0</v>
      </c>
      <c r="DH1720">
        <f t="shared" si="78"/>
        <v>1.0207664731293432E-4</v>
      </c>
      <c r="DI1720">
        <f t="shared" si="79"/>
        <v>0</v>
      </c>
      <c r="DJ1720">
        <f t="shared" si="80"/>
        <v>1.0207664731293432E-4</v>
      </c>
    </row>
    <row r="1721" spans="1:114" s="74" customFormat="1" x14ac:dyDescent="0.2">
      <c r="A1721" s="74" t="s">
        <v>272</v>
      </c>
      <c r="B1721" s="74" t="s">
        <v>2040</v>
      </c>
      <c r="C1721" s="88">
        <v>3.6979684285945412E-2</v>
      </c>
      <c r="D1721" s="88">
        <v>2.4749412201460215E-2</v>
      </c>
      <c r="E1721" s="88">
        <v>4.6325786090682733E-3</v>
      </c>
      <c r="F1721" s="88">
        <v>6.1705541157595955E-3</v>
      </c>
      <c r="G1721" s="88">
        <v>0.18511546184738956</v>
      </c>
      <c r="H1721" s="88">
        <v>1.3336488201510035E-2</v>
      </c>
      <c r="I1721" s="88">
        <v>1.7808887409116601E-2</v>
      </c>
      <c r="J1721" s="88">
        <v>0</v>
      </c>
      <c r="K1721" s="72">
        <v>4.9197264632086461E-3</v>
      </c>
      <c r="L1721" s="72">
        <v>9.2055601583356343E-3</v>
      </c>
      <c r="M1721" s="72">
        <v>0</v>
      </c>
      <c r="N1721" s="89">
        <v>0</v>
      </c>
      <c r="O1721" s="91">
        <v>0</v>
      </c>
      <c r="P1721" s="88">
        <v>0.31900513652338469</v>
      </c>
      <c r="Q1721" s="88">
        <v>0</v>
      </c>
      <c r="R1721" s="88">
        <v>1.5342914130823915E-2</v>
      </c>
      <c r="S1721" s="88">
        <v>9.9218501188172173E-2</v>
      </c>
      <c r="T1721" s="88">
        <v>0.88569880823401947</v>
      </c>
      <c r="U1721" s="88">
        <v>6.4743666195287347E-2</v>
      </c>
      <c r="V1721" s="88">
        <v>0</v>
      </c>
      <c r="W1721" s="72">
        <v>0</v>
      </c>
      <c r="X1721" s="72">
        <v>4.8712595685455808E-2</v>
      </c>
      <c r="Y1721" s="72">
        <v>0</v>
      </c>
      <c r="Z1721" s="89">
        <v>0</v>
      </c>
      <c r="AA1721" s="91">
        <v>5.3405835801330293E-2</v>
      </c>
      <c r="AB1721" s="88">
        <v>0</v>
      </c>
      <c r="AC1721" s="88">
        <v>5.2961151437739488E-2</v>
      </c>
      <c r="AD1721" s="88">
        <v>1.5845977102563087E-2</v>
      </c>
      <c r="AE1721" s="88">
        <v>2.7508802816901411E-3</v>
      </c>
      <c r="AF1721" s="88">
        <v>0.14281373442722578</v>
      </c>
      <c r="AG1721" s="88">
        <v>1.2773215318841995E-2</v>
      </c>
      <c r="AH1721" s="88">
        <v>0</v>
      </c>
      <c r="AI1721" s="72">
        <v>0</v>
      </c>
      <c r="AJ1721" s="72">
        <v>8.540165465705897E-2</v>
      </c>
      <c r="AK1721" s="72">
        <v>0</v>
      </c>
      <c r="AL1721" s="89">
        <v>5.1918629348185204E-2</v>
      </c>
      <c r="AM1721" s="91">
        <v>0</v>
      </c>
      <c r="AN1721" s="88">
        <v>1.0597710894446799E-2</v>
      </c>
      <c r="AO1721" s="88">
        <v>0</v>
      </c>
      <c r="AP1721" s="88">
        <v>4.0048057669203043E-3</v>
      </c>
      <c r="AQ1721" s="88">
        <v>0.10512483574244415</v>
      </c>
      <c r="AR1721" s="88">
        <v>0.29484029484029484</v>
      </c>
      <c r="AS1721" s="88">
        <v>5.0654284508231317E-3</v>
      </c>
      <c r="AT1721" s="88">
        <v>0</v>
      </c>
      <c r="AU1721" s="72">
        <v>0.50982075775464208</v>
      </c>
      <c r="AV1721" s="72">
        <v>7.0793675764964994E-2</v>
      </c>
      <c r="AW1721" s="72">
        <v>0</v>
      </c>
      <c r="AX1721" s="89">
        <v>0</v>
      </c>
      <c r="AY1721" s="72">
        <v>2.48015873015873E-2</v>
      </c>
      <c r="AZ1721" s="72">
        <v>1.5583606046439146E-2</v>
      </c>
      <c r="BA1721" s="72">
        <v>0</v>
      </c>
      <c r="BB1721" s="72">
        <v>0</v>
      </c>
      <c r="BC1721" s="72">
        <v>0</v>
      </c>
      <c r="BD1721" s="72">
        <v>3.9207299686341603E-2</v>
      </c>
      <c r="BE1721" s="72">
        <v>4.8616011918764211E-2</v>
      </c>
      <c r="BF1721" s="72">
        <v>5.7547332681130237E-3</v>
      </c>
      <c r="BG1721" s="72">
        <v>0</v>
      </c>
      <c r="BH1721" s="72">
        <v>0.15684810008402575</v>
      </c>
      <c r="BI1721" s="72">
        <v>0</v>
      </c>
      <c r="BJ1721" s="89">
        <v>6.3888485552490187E-2</v>
      </c>
      <c r="BK1721" s="72">
        <v>2.0434227330779056E-2</v>
      </c>
      <c r="BL1721" s="72">
        <v>0</v>
      </c>
      <c r="BM1721" s="72">
        <v>0</v>
      </c>
      <c r="BN1721" s="72">
        <v>0</v>
      </c>
      <c r="BO1721" s="72">
        <v>2.4806509228021436E-2</v>
      </c>
      <c r="BP1721" s="72">
        <v>4.443621551564525E-2</v>
      </c>
      <c r="BQ1721" s="72">
        <v>2.1448938908375178E-2</v>
      </c>
      <c r="BR1721" s="72">
        <v>0</v>
      </c>
      <c r="BS1721" s="72">
        <v>0</v>
      </c>
      <c r="BT1721" s="72">
        <v>0</v>
      </c>
      <c r="BU1721" s="72">
        <v>0.28493541007411061</v>
      </c>
      <c r="BV1721" s="89">
        <v>3.0947775628626689E-2</v>
      </c>
      <c r="BW1721" s="72">
        <v>2.8608525340551482E-2</v>
      </c>
      <c r="BX1721" s="72">
        <v>4.3303433343643671E-2</v>
      </c>
      <c r="BY1721" s="72">
        <v>2.2961585267846892E-3</v>
      </c>
      <c r="BZ1721" s="72">
        <v>1.4134775080391532E-2</v>
      </c>
      <c r="CA1721" s="72">
        <v>0</v>
      </c>
      <c r="CB1721" s="72">
        <v>1.9782092641061538E-2</v>
      </c>
      <c r="CC1721" s="72">
        <v>0.13739775051124745</v>
      </c>
      <c r="CD1721" s="72">
        <v>0</v>
      </c>
      <c r="CE1721" s="72">
        <v>0</v>
      </c>
      <c r="CF1721" s="72">
        <v>0</v>
      </c>
      <c r="CG1721" s="72">
        <v>0</v>
      </c>
      <c r="CH1721" s="89">
        <v>0.1081749343223613</v>
      </c>
      <c r="CI1721" s="72">
        <v>0</v>
      </c>
      <c r="CJ1721" s="72">
        <v>0</v>
      </c>
      <c r="CK1721" s="72">
        <v>0</v>
      </c>
      <c r="CL1721" s="72">
        <v>0</v>
      </c>
      <c r="CM1721" s="72">
        <v>4.8761458942851573E-3</v>
      </c>
      <c r="CN1721" s="72">
        <v>9.4638716699001566E-3</v>
      </c>
      <c r="CO1721" s="72">
        <v>0.11217804899937181</v>
      </c>
      <c r="CP1721" s="72">
        <v>0</v>
      </c>
      <c r="CQ1721" s="72">
        <v>0</v>
      </c>
      <c r="CR1721" s="72">
        <v>0</v>
      </c>
      <c r="CS1721" s="72">
        <v>3.689541825987791E-2</v>
      </c>
      <c r="CT1721" s="89">
        <v>2.2506301764494058E-2</v>
      </c>
      <c r="CV1721" s="72"/>
      <c r="CX1721" s="94" t="s">
        <v>1577</v>
      </c>
      <c r="CY1721" s="72" t="s">
        <v>3345</v>
      </c>
      <c r="CZ1721" s="88">
        <v>0</v>
      </c>
      <c r="DA1721" s="88">
        <v>0</v>
      </c>
      <c r="DB1721" s="88">
        <v>1.0207664731293432E-4</v>
      </c>
      <c r="DC1721" s="88">
        <v>0</v>
      </c>
      <c r="DD1721" s="88">
        <v>0</v>
      </c>
      <c r="DE1721" s="88">
        <v>0</v>
      </c>
      <c r="DF1721" s="88">
        <v>0</v>
      </c>
      <c r="DG1721" s="88">
        <v>0</v>
      </c>
      <c r="DH1721">
        <f t="shared" si="78"/>
        <v>1.0207664731293432E-4</v>
      </c>
      <c r="DI1721">
        <f t="shared" si="79"/>
        <v>0</v>
      </c>
      <c r="DJ1721">
        <f t="shared" si="80"/>
        <v>1.0207664731293432E-4</v>
      </c>
    </row>
    <row r="1722" spans="1:114" s="74" customFormat="1" x14ac:dyDescent="0.2">
      <c r="A1722" s="74" t="s">
        <v>1605</v>
      </c>
      <c r="B1722" s="74" t="s">
        <v>3373</v>
      </c>
      <c r="C1722" s="88">
        <v>0</v>
      </c>
      <c r="D1722" s="88">
        <v>0</v>
      </c>
      <c r="E1722" s="88">
        <v>0</v>
      </c>
      <c r="F1722" s="88">
        <v>0</v>
      </c>
      <c r="G1722" s="88">
        <v>0</v>
      </c>
      <c r="H1722" s="88">
        <v>0</v>
      </c>
      <c r="I1722" s="88">
        <v>0</v>
      </c>
      <c r="J1722" s="88">
        <v>0</v>
      </c>
      <c r="K1722" s="72">
        <v>0</v>
      </c>
      <c r="L1722" s="72">
        <v>0</v>
      </c>
      <c r="M1722" s="72">
        <v>0</v>
      </c>
      <c r="N1722" s="89">
        <v>0</v>
      </c>
      <c r="O1722" s="91">
        <v>0</v>
      </c>
      <c r="P1722" s="88">
        <v>0</v>
      </c>
      <c r="Q1722" s="88">
        <v>0</v>
      </c>
      <c r="R1722" s="88">
        <v>0</v>
      </c>
      <c r="S1722" s="88">
        <v>0</v>
      </c>
      <c r="T1722" s="88">
        <v>0</v>
      </c>
      <c r="U1722" s="88">
        <v>0</v>
      </c>
      <c r="V1722" s="88">
        <v>0</v>
      </c>
      <c r="W1722" s="72">
        <v>0</v>
      </c>
      <c r="X1722" s="72">
        <v>0</v>
      </c>
      <c r="Y1722" s="72">
        <v>0</v>
      </c>
      <c r="Z1722" s="89">
        <v>0</v>
      </c>
      <c r="AA1722" s="91">
        <v>0</v>
      </c>
      <c r="AB1722" s="88">
        <v>0</v>
      </c>
      <c r="AC1722" s="88">
        <v>0</v>
      </c>
      <c r="AD1722" s="88">
        <v>0</v>
      </c>
      <c r="AE1722" s="88">
        <v>9.1696009389671362E-4</v>
      </c>
      <c r="AF1722" s="88">
        <v>0</v>
      </c>
      <c r="AG1722" s="88">
        <v>0</v>
      </c>
      <c r="AH1722" s="88">
        <v>0</v>
      </c>
      <c r="AI1722" s="72">
        <v>0</v>
      </c>
      <c r="AJ1722" s="72">
        <v>0</v>
      </c>
      <c r="AK1722" s="72">
        <v>0</v>
      </c>
      <c r="AL1722" s="89">
        <v>0</v>
      </c>
      <c r="AM1722" s="91">
        <v>0</v>
      </c>
      <c r="AN1722" s="88">
        <v>0</v>
      </c>
      <c r="AO1722" s="88">
        <v>0</v>
      </c>
      <c r="AP1722" s="88">
        <v>0</v>
      </c>
      <c r="AQ1722" s="88">
        <v>0</v>
      </c>
      <c r="AR1722" s="88">
        <v>0</v>
      </c>
      <c r="AS1722" s="88">
        <v>0</v>
      </c>
      <c r="AT1722" s="88">
        <v>0</v>
      </c>
      <c r="AU1722" s="72">
        <v>0</v>
      </c>
      <c r="AV1722" s="72">
        <v>0</v>
      </c>
      <c r="AW1722" s="72">
        <v>0</v>
      </c>
      <c r="AX1722" s="89">
        <v>0</v>
      </c>
      <c r="AY1722" s="72">
        <v>0</v>
      </c>
      <c r="AZ1722" s="72">
        <v>0</v>
      </c>
      <c r="BA1722" s="72">
        <v>0</v>
      </c>
      <c r="BB1722" s="72">
        <v>0</v>
      </c>
      <c r="BC1722" s="72">
        <v>0</v>
      </c>
      <c r="BD1722" s="72">
        <v>0</v>
      </c>
      <c r="BE1722" s="72">
        <v>0</v>
      </c>
      <c r="BF1722" s="72">
        <v>0</v>
      </c>
      <c r="BG1722" s="72">
        <v>0</v>
      </c>
      <c r="BH1722" s="72">
        <v>0</v>
      </c>
      <c r="BI1722" s="72">
        <v>0</v>
      </c>
      <c r="BJ1722" s="89">
        <v>0</v>
      </c>
      <c r="BK1722" s="72">
        <v>0</v>
      </c>
      <c r="BL1722" s="72">
        <v>0</v>
      </c>
      <c r="BM1722" s="72">
        <v>0</v>
      </c>
      <c r="BN1722" s="72">
        <v>0</v>
      </c>
      <c r="BO1722" s="72">
        <v>0</v>
      </c>
      <c r="BP1722" s="72">
        <v>0</v>
      </c>
      <c r="BQ1722" s="72">
        <v>0</v>
      </c>
      <c r="BR1722" s="72">
        <v>0</v>
      </c>
      <c r="BS1722" s="72">
        <v>0</v>
      </c>
      <c r="BT1722" s="72">
        <v>0</v>
      </c>
      <c r="BU1722" s="72">
        <v>0</v>
      </c>
      <c r="BV1722" s="89">
        <v>0</v>
      </c>
      <c r="BW1722" s="72">
        <v>2.420721374969741E-2</v>
      </c>
      <c r="BX1722" s="72">
        <v>0</v>
      </c>
      <c r="BY1722" s="72">
        <v>0</v>
      </c>
      <c r="BZ1722" s="72">
        <v>0</v>
      </c>
      <c r="CA1722" s="72">
        <v>0</v>
      </c>
      <c r="CB1722" s="72">
        <v>0</v>
      </c>
      <c r="CC1722" s="72">
        <v>1.0650988411724609E-3</v>
      </c>
      <c r="CD1722" s="72">
        <v>0</v>
      </c>
      <c r="CE1722" s="72">
        <v>0</v>
      </c>
      <c r="CF1722" s="72">
        <v>0</v>
      </c>
      <c r="CG1722" s="72">
        <v>0</v>
      </c>
      <c r="CH1722" s="89">
        <v>0</v>
      </c>
      <c r="CI1722" s="72">
        <v>0</v>
      </c>
      <c r="CJ1722" s="72">
        <v>0</v>
      </c>
      <c r="CK1722" s="72">
        <v>0</v>
      </c>
      <c r="CL1722" s="72">
        <v>0</v>
      </c>
      <c r="CM1722" s="72">
        <v>0</v>
      </c>
      <c r="CN1722" s="72">
        <v>0</v>
      </c>
      <c r="CO1722" s="72">
        <v>0</v>
      </c>
      <c r="CP1722" s="72">
        <v>0</v>
      </c>
      <c r="CQ1722" s="72">
        <v>0</v>
      </c>
      <c r="CR1722" s="72">
        <v>0</v>
      </c>
      <c r="CS1722" s="72">
        <v>2.2360859551441158E-3</v>
      </c>
      <c r="CT1722" s="89">
        <v>0</v>
      </c>
      <c r="CV1722" s="72"/>
      <c r="CX1722" s="94" t="s">
        <v>1576</v>
      </c>
      <c r="CY1722" s="72" t="s">
        <v>3344</v>
      </c>
      <c r="CZ1722" s="88">
        <v>0</v>
      </c>
      <c r="DA1722" s="88">
        <v>0</v>
      </c>
      <c r="DB1722" s="88">
        <v>1.0207664731293432E-4</v>
      </c>
      <c r="DC1722" s="88">
        <v>0</v>
      </c>
      <c r="DD1722" s="88">
        <v>0</v>
      </c>
      <c r="DE1722" s="88">
        <v>0</v>
      </c>
      <c r="DF1722" s="88">
        <v>0</v>
      </c>
      <c r="DG1722" s="88">
        <v>0</v>
      </c>
      <c r="DH1722">
        <f t="shared" si="78"/>
        <v>1.0207664731293432E-4</v>
      </c>
      <c r="DI1722">
        <f t="shared" si="79"/>
        <v>0</v>
      </c>
      <c r="DJ1722">
        <f t="shared" si="80"/>
        <v>1.0207664731293432E-4</v>
      </c>
    </row>
    <row r="1723" spans="1:114" s="74" customFormat="1" x14ac:dyDescent="0.2">
      <c r="A1723" s="74" t="s">
        <v>524</v>
      </c>
      <c r="B1723" s="74" t="s">
        <v>2292</v>
      </c>
      <c r="C1723" s="88">
        <v>0</v>
      </c>
      <c r="D1723" s="88">
        <v>0</v>
      </c>
      <c r="E1723" s="88">
        <v>0</v>
      </c>
      <c r="F1723" s="88">
        <v>0</v>
      </c>
      <c r="G1723" s="88">
        <v>0</v>
      </c>
      <c r="H1723" s="88">
        <v>0</v>
      </c>
      <c r="I1723" s="88">
        <v>1.0840192335984019E-2</v>
      </c>
      <c r="J1723" s="88">
        <v>0</v>
      </c>
      <c r="K1723" s="72">
        <v>0</v>
      </c>
      <c r="L1723" s="72">
        <v>0</v>
      </c>
      <c r="M1723" s="72">
        <v>0.73203194321206744</v>
      </c>
      <c r="N1723" s="89">
        <v>0</v>
      </c>
      <c r="O1723" s="91">
        <v>0</v>
      </c>
      <c r="P1723" s="88">
        <v>0</v>
      </c>
      <c r="Q1723" s="88">
        <v>0</v>
      </c>
      <c r="R1723" s="88">
        <v>0</v>
      </c>
      <c r="S1723" s="88">
        <v>0</v>
      </c>
      <c r="T1723" s="88">
        <v>0</v>
      </c>
      <c r="U1723" s="88">
        <v>0</v>
      </c>
      <c r="V1723" s="88">
        <v>0</v>
      </c>
      <c r="W1723" s="72">
        <v>0</v>
      </c>
      <c r="X1723" s="72">
        <v>6.9589422407794017E-3</v>
      </c>
      <c r="Y1723" s="72">
        <v>0</v>
      </c>
      <c r="Z1723" s="89">
        <v>0</v>
      </c>
      <c r="AA1723" s="91">
        <v>0</v>
      </c>
      <c r="AB1723" s="88">
        <v>0</v>
      </c>
      <c r="AC1723" s="88">
        <v>0</v>
      </c>
      <c r="AD1723" s="88">
        <v>0</v>
      </c>
      <c r="AE1723" s="88">
        <v>4.859888497652582E-2</v>
      </c>
      <c r="AF1723" s="88">
        <v>0</v>
      </c>
      <c r="AG1723" s="88">
        <v>0</v>
      </c>
      <c r="AH1723" s="88">
        <v>0</v>
      </c>
      <c r="AI1723" s="72">
        <v>0</v>
      </c>
      <c r="AJ1723" s="72">
        <v>0</v>
      </c>
      <c r="AK1723" s="72">
        <v>0</v>
      </c>
      <c r="AL1723" s="89">
        <v>0</v>
      </c>
      <c r="AM1723" s="91">
        <v>0</v>
      </c>
      <c r="AN1723" s="88">
        <v>0</v>
      </c>
      <c r="AO1723" s="88">
        <v>0</v>
      </c>
      <c r="AP1723" s="88">
        <v>0</v>
      </c>
      <c r="AQ1723" s="88">
        <v>0</v>
      </c>
      <c r="AR1723" s="88">
        <v>0</v>
      </c>
      <c r="AS1723" s="88">
        <v>0</v>
      </c>
      <c r="AT1723" s="88">
        <v>0</v>
      </c>
      <c r="AU1723" s="72">
        <v>0</v>
      </c>
      <c r="AV1723" s="72">
        <v>0</v>
      </c>
      <c r="AW1723" s="72">
        <v>0</v>
      </c>
      <c r="AX1723" s="89">
        <v>0</v>
      </c>
      <c r="AY1723" s="72">
        <v>0</v>
      </c>
      <c r="AZ1723" s="72">
        <v>0</v>
      </c>
      <c r="BA1723" s="72">
        <v>0</v>
      </c>
      <c r="BB1723" s="72">
        <v>0</v>
      </c>
      <c r="BC1723" s="72">
        <v>0</v>
      </c>
      <c r="BD1723" s="72">
        <v>0</v>
      </c>
      <c r="BE1723" s="72">
        <v>0</v>
      </c>
      <c r="BF1723" s="72">
        <v>0</v>
      </c>
      <c r="BG1723" s="72">
        <v>0</v>
      </c>
      <c r="BH1723" s="72">
        <v>0</v>
      </c>
      <c r="BI1723" s="72">
        <v>0</v>
      </c>
      <c r="BJ1723" s="89">
        <v>0</v>
      </c>
      <c r="BK1723" s="72">
        <v>0</v>
      </c>
      <c r="BL1723" s="72">
        <v>0</v>
      </c>
      <c r="BM1723" s="72">
        <v>0</v>
      </c>
      <c r="BN1723" s="72">
        <v>0.50178051149239233</v>
      </c>
      <c r="BO1723" s="72">
        <v>0</v>
      </c>
      <c r="BP1723" s="72">
        <v>0</v>
      </c>
      <c r="BQ1723" s="72">
        <v>0</v>
      </c>
      <c r="BR1723" s="72">
        <v>0</v>
      </c>
      <c r="BS1723" s="72">
        <v>0</v>
      </c>
      <c r="BT1723" s="72">
        <v>0</v>
      </c>
      <c r="BU1723" s="72">
        <v>0</v>
      </c>
      <c r="BV1723" s="89">
        <v>0</v>
      </c>
      <c r="BW1723" s="72">
        <v>0</v>
      </c>
      <c r="BX1723" s="72">
        <v>0</v>
      </c>
      <c r="BY1723" s="72">
        <v>0</v>
      </c>
      <c r="BZ1723" s="72">
        <v>0.39400685536591401</v>
      </c>
      <c r="CA1723" s="72">
        <v>0</v>
      </c>
      <c r="CB1723" s="72">
        <v>0</v>
      </c>
      <c r="CC1723" s="72">
        <v>0</v>
      </c>
      <c r="CD1723" s="72">
        <v>0</v>
      </c>
      <c r="CE1723" s="72">
        <v>0</v>
      </c>
      <c r="CF1723" s="72">
        <v>0</v>
      </c>
      <c r="CG1723" s="72">
        <v>0</v>
      </c>
      <c r="CH1723" s="89">
        <v>0</v>
      </c>
      <c r="CI1723" s="72">
        <v>0</v>
      </c>
      <c r="CJ1723" s="72">
        <v>0</v>
      </c>
      <c r="CK1723" s="72">
        <v>0</v>
      </c>
      <c r="CL1723" s="72">
        <v>0</v>
      </c>
      <c r="CM1723" s="72">
        <v>0</v>
      </c>
      <c r="CN1723" s="72">
        <v>0</v>
      </c>
      <c r="CO1723" s="72">
        <v>0</v>
      </c>
      <c r="CP1723" s="72">
        <v>0</v>
      </c>
      <c r="CQ1723" s="72">
        <v>0</v>
      </c>
      <c r="CR1723" s="72">
        <v>0</v>
      </c>
      <c r="CS1723" s="72">
        <v>0</v>
      </c>
      <c r="CT1723" s="89">
        <v>0</v>
      </c>
      <c r="CV1723" s="72"/>
      <c r="CX1723" s="94" t="s">
        <v>1586</v>
      </c>
      <c r="CY1723" s="72" t="s">
        <v>3354</v>
      </c>
      <c r="CZ1723" s="88">
        <v>0</v>
      </c>
      <c r="DA1723" s="88">
        <v>0</v>
      </c>
      <c r="DB1723" s="88">
        <v>1.0207664731293432E-4</v>
      </c>
      <c r="DC1723" s="88">
        <v>0</v>
      </c>
      <c r="DD1723" s="88">
        <v>0</v>
      </c>
      <c r="DE1723" s="88">
        <v>0</v>
      </c>
      <c r="DF1723" s="88">
        <v>0</v>
      </c>
      <c r="DG1723" s="88">
        <v>0</v>
      </c>
      <c r="DH1723">
        <f t="shared" si="78"/>
        <v>1.0207664731293432E-4</v>
      </c>
      <c r="DI1723">
        <f t="shared" si="79"/>
        <v>0</v>
      </c>
      <c r="DJ1723">
        <f t="shared" si="80"/>
        <v>1.0207664731293432E-4</v>
      </c>
    </row>
    <row r="1724" spans="1:114" s="74" customFormat="1" x14ac:dyDescent="0.2">
      <c r="A1724" s="74" t="s">
        <v>444</v>
      </c>
      <c r="B1724" s="74" t="s">
        <v>2212</v>
      </c>
      <c r="C1724" s="88">
        <v>0</v>
      </c>
      <c r="D1724" s="88">
        <v>0</v>
      </c>
      <c r="E1724" s="88">
        <v>0</v>
      </c>
      <c r="F1724" s="88">
        <v>0.37640380106133531</v>
      </c>
      <c r="G1724" s="88">
        <v>0</v>
      </c>
      <c r="H1724" s="88">
        <v>0</v>
      </c>
      <c r="I1724" s="88">
        <v>0</v>
      </c>
      <c r="J1724" s="88">
        <v>0</v>
      </c>
      <c r="K1724" s="72">
        <v>0</v>
      </c>
      <c r="L1724" s="72">
        <v>0</v>
      </c>
      <c r="M1724" s="72">
        <v>0</v>
      </c>
      <c r="N1724" s="89">
        <v>0</v>
      </c>
      <c r="O1724" s="91">
        <v>0</v>
      </c>
      <c r="P1724" s="88">
        <v>0</v>
      </c>
      <c r="Q1724" s="88">
        <v>0</v>
      </c>
      <c r="R1724" s="88">
        <v>0</v>
      </c>
      <c r="S1724" s="88">
        <v>0</v>
      </c>
      <c r="T1724" s="88">
        <v>0</v>
      </c>
      <c r="U1724" s="88">
        <v>0</v>
      </c>
      <c r="V1724" s="88">
        <v>0</v>
      </c>
      <c r="W1724" s="72">
        <v>0</v>
      </c>
      <c r="X1724" s="72">
        <v>3.4794711203897009E-3</v>
      </c>
      <c r="Y1724" s="72">
        <v>0</v>
      </c>
      <c r="Z1724" s="89">
        <v>0</v>
      </c>
      <c r="AA1724" s="91">
        <v>4.1268145846482501E-2</v>
      </c>
      <c r="AB1724" s="88">
        <v>0</v>
      </c>
      <c r="AC1724" s="88">
        <v>0</v>
      </c>
      <c r="AD1724" s="88">
        <v>0</v>
      </c>
      <c r="AE1724" s="88">
        <v>0.6675469483568075</v>
      </c>
      <c r="AF1724" s="88">
        <v>0</v>
      </c>
      <c r="AG1724" s="88">
        <v>0</v>
      </c>
      <c r="AH1724" s="88">
        <v>0</v>
      </c>
      <c r="AI1724" s="72">
        <v>0.13090909090909092</v>
      </c>
      <c r="AJ1724" s="72">
        <v>0</v>
      </c>
      <c r="AK1724" s="72">
        <v>0</v>
      </c>
      <c r="AL1724" s="89">
        <v>0</v>
      </c>
      <c r="AM1724" s="91">
        <v>0</v>
      </c>
      <c r="AN1724" s="88">
        <v>0</v>
      </c>
      <c r="AO1724" s="88">
        <v>0</v>
      </c>
      <c r="AP1724" s="88">
        <v>0</v>
      </c>
      <c r="AQ1724" s="88">
        <v>0</v>
      </c>
      <c r="AR1724" s="88">
        <v>0</v>
      </c>
      <c r="AS1724" s="88">
        <v>0</v>
      </c>
      <c r="AT1724" s="88">
        <v>0</v>
      </c>
      <c r="AU1724" s="72">
        <v>0</v>
      </c>
      <c r="AV1724" s="72">
        <v>0</v>
      </c>
      <c r="AW1724" s="72">
        <v>0</v>
      </c>
      <c r="AX1724" s="89">
        <v>0</v>
      </c>
      <c r="AY1724" s="72">
        <v>0</v>
      </c>
      <c r="AZ1724" s="72">
        <v>0</v>
      </c>
      <c r="BA1724" s="72">
        <v>0</v>
      </c>
      <c r="BB1724" s="72">
        <v>0</v>
      </c>
      <c r="BC1724" s="72">
        <v>0</v>
      </c>
      <c r="BD1724" s="72">
        <v>0</v>
      </c>
      <c r="BE1724" s="72">
        <v>0</v>
      </c>
      <c r="BF1724" s="72">
        <v>0</v>
      </c>
      <c r="BG1724" s="72">
        <v>0</v>
      </c>
      <c r="BH1724" s="72">
        <v>0</v>
      </c>
      <c r="BI1724" s="72">
        <v>0</v>
      </c>
      <c r="BJ1724" s="89">
        <v>0</v>
      </c>
      <c r="BK1724" s="72">
        <v>0</v>
      </c>
      <c r="BL1724" s="72">
        <v>0</v>
      </c>
      <c r="BM1724" s="72">
        <v>0</v>
      </c>
      <c r="BN1724" s="72">
        <v>0</v>
      </c>
      <c r="BO1724" s="72">
        <v>0</v>
      </c>
      <c r="BP1724" s="72">
        <v>0</v>
      </c>
      <c r="BQ1724" s="72">
        <v>0</v>
      </c>
      <c r="BR1724" s="72">
        <v>0</v>
      </c>
      <c r="BS1724" s="72">
        <v>0</v>
      </c>
      <c r="BT1724" s="72">
        <v>0</v>
      </c>
      <c r="BU1724" s="72">
        <v>0</v>
      </c>
      <c r="BV1724" s="89">
        <v>0</v>
      </c>
      <c r="BW1724" s="72">
        <v>0</v>
      </c>
      <c r="BX1724" s="72">
        <v>0</v>
      </c>
      <c r="BY1724" s="72">
        <v>0</v>
      </c>
      <c r="BZ1724" s="72">
        <v>0</v>
      </c>
      <c r="CA1724" s="72">
        <v>0</v>
      </c>
      <c r="CB1724" s="72">
        <v>0</v>
      </c>
      <c r="CC1724" s="72">
        <v>0</v>
      </c>
      <c r="CD1724" s="72">
        <v>0</v>
      </c>
      <c r="CE1724" s="72">
        <v>0.2955243613174165</v>
      </c>
      <c r="CF1724" s="72">
        <v>0</v>
      </c>
      <c r="CG1724" s="72">
        <v>0</v>
      </c>
      <c r="CH1724" s="89">
        <v>0</v>
      </c>
      <c r="CI1724" s="72">
        <v>0</v>
      </c>
      <c r="CJ1724" s="72">
        <v>0</v>
      </c>
      <c r="CK1724" s="72">
        <v>0</v>
      </c>
      <c r="CL1724" s="72">
        <v>0</v>
      </c>
      <c r="CM1724" s="72">
        <v>0</v>
      </c>
      <c r="CN1724" s="72">
        <v>0</v>
      </c>
      <c r="CO1724" s="72">
        <v>0</v>
      </c>
      <c r="CP1724" s="72">
        <v>0</v>
      </c>
      <c r="CQ1724" s="72">
        <v>0</v>
      </c>
      <c r="CR1724" s="72">
        <v>0</v>
      </c>
      <c r="CS1724" s="72">
        <v>1.7888687641152926E-2</v>
      </c>
      <c r="CT1724" s="89">
        <v>0</v>
      </c>
      <c r="CV1724" s="72"/>
      <c r="CX1724" s="94" t="s">
        <v>1585</v>
      </c>
      <c r="CY1724" s="72" t="s">
        <v>3353</v>
      </c>
      <c r="CZ1724" s="88">
        <v>0</v>
      </c>
      <c r="DA1724" s="88">
        <v>0</v>
      </c>
      <c r="DB1724" s="88">
        <v>1.0207664731293432E-4</v>
      </c>
      <c r="DC1724" s="88">
        <v>0</v>
      </c>
      <c r="DD1724" s="88">
        <v>0</v>
      </c>
      <c r="DE1724" s="88">
        <v>0</v>
      </c>
      <c r="DF1724" s="88">
        <v>0</v>
      </c>
      <c r="DG1724" s="88">
        <v>0</v>
      </c>
      <c r="DH1724">
        <f t="shared" si="78"/>
        <v>1.0207664731293432E-4</v>
      </c>
      <c r="DI1724">
        <f t="shared" si="79"/>
        <v>0</v>
      </c>
      <c r="DJ1724">
        <f t="shared" si="80"/>
        <v>1.0207664731293432E-4</v>
      </c>
    </row>
    <row r="1725" spans="1:114" s="74" customFormat="1" x14ac:dyDescent="0.2">
      <c r="A1725" s="74" t="s">
        <v>1713</v>
      </c>
      <c r="B1725" s="74" t="s">
        <v>3481</v>
      </c>
      <c r="C1725" s="88">
        <v>0</v>
      </c>
      <c r="D1725" s="88">
        <v>0</v>
      </c>
      <c r="E1725" s="88">
        <v>0</v>
      </c>
      <c r="F1725" s="88">
        <v>0</v>
      </c>
      <c r="G1725" s="88">
        <v>0</v>
      </c>
      <c r="H1725" s="88">
        <v>0</v>
      </c>
      <c r="I1725" s="88">
        <v>0</v>
      </c>
      <c r="J1725" s="88">
        <v>0</v>
      </c>
      <c r="K1725" s="72">
        <v>0</v>
      </c>
      <c r="L1725" s="72">
        <v>0</v>
      </c>
      <c r="M1725" s="72">
        <v>0</v>
      </c>
      <c r="N1725" s="89">
        <v>0</v>
      </c>
      <c r="O1725" s="91">
        <v>0</v>
      </c>
      <c r="P1725" s="88">
        <v>0</v>
      </c>
      <c r="Q1725" s="88">
        <v>0</v>
      </c>
      <c r="R1725" s="88">
        <v>0</v>
      </c>
      <c r="S1725" s="88">
        <v>0</v>
      </c>
      <c r="T1725" s="88">
        <v>0</v>
      </c>
      <c r="U1725" s="88">
        <v>0</v>
      </c>
      <c r="V1725" s="88">
        <v>0</v>
      </c>
      <c r="W1725" s="72">
        <v>0</v>
      </c>
      <c r="X1725" s="72">
        <v>0</v>
      </c>
      <c r="Y1725" s="72">
        <v>0</v>
      </c>
      <c r="Z1725" s="89">
        <v>0</v>
      </c>
      <c r="AA1725" s="91">
        <v>0</v>
      </c>
      <c r="AB1725" s="88">
        <v>0</v>
      </c>
      <c r="AC1725" s="88">
        <v>0</v>
      </c>
      <c r="AD1725" s="88">
        <v>0</v>
      </c>
      <c r="AE1725" s="88">
        <v>0</v>
      </c>
      <c r="AF1725" s="88">
        <v>0</v>
      </c>
      <c r="AG1725" s="88">
        <v>0</v>
      </c>
      <c r="AH1725" s="88">
        <v>0</v>
      </c>
      <c r="AI1725" s="72">
        <v>0</v>
      </c>
      <c r="AJ1725" s="72">
        <v>0</v>
      </c>
      <c r="AK1725" s="72">
        <v>0</v>
      </c>
      <c r="AL1725" s="89">
        <v>0</v>
      </c>
      <c r="AM1725" s="91">
        <v>0</v>
      </c>
      <c r="AN1725" s="88">
        <v>0</v>
      </c>
      <c r="AO1725" s="88">
        <v>0</v>
      </c>
      <c r="AP1725" s="88">
        <v>0</v>
      </c>
      <c r="AQ1725" s="88">
        <v>0</v>
      </c>
      <c r="AR1725" s="88">
        <v>0</v>
      </c>
      <c r="AS1725" s="88">
        <v>0</v>
      </c>
      <c r="AT1725" s="88">
        <v>0</v>
      </c>
      <c r="AU1725" s="72">
        <v>0</v>
      </c>
      <c r="AV1725" s="72">
        <v>0</v>
      </c>
      <c r="AW1725" s="72">
        <v>0</v>
      </c>
      <c r="AX1725" s="89">
        <v>0</v>
      </c>
      <c r="AY1725" s="72">
        <v>0</v>
      </c>
      <c r="AZ1725" s="72">
        <v>0</v>
      </c>
      <c r="BA1725" s="72">
        <v>0</v>
      </c>
      <c r="BB1725" s="72">
        <v>0</v>
      </c>
      <c r="BC1725" s="72">
        <v>0</v>
      </c>
      <c r="BD1725" s="72">
        <v>0</v>
      </c>
      <c r="BE1725" s="72">
        <v>0</v>
      </c>
      <c r="BF1725" s="72">
        <v>0</v>
      </c>
      <c r="BG1725" s="72">
        <v>0</v>
      </c>
      <c r="BH1725" s="72">
        <v>0</v>
      </c>
      <c r="BI1725" s="72">
        <v>0</v>
      </c>
      <c r="BJ1725" s="89">
        <v>0</v>
      </c>
      <c r="BK1725" s="72">
        <v>0</v>
      </c>
      <c r="BL1725" s="72">
        <v>0</v>
      </c>
      <c r="BM1725" s="72">
        <v>0</v>
      </c>
      <c r="BN1725" s="72">
        <v>0</v>
      </c>
      <c r="BO1725" s="72">
        <v>0</v>
      </c>
      <c r="BP1725" s="72">
        <v>0</v>
      </c>
      <c r="BQ1725" s="72">
        <v>0</v>
      </c>
      <c r="BR1725" s="72">
        <v>0</v>
      </c>
      <c r="BS1725" s="72">
        <v>0</v>
      </c>
      <c r="BT1725" s="72">
        <v>0</v>
      </c>
      <c r="BU1725" s="72">
        <v>0.10411101521938657</v>
      </c>
      <c r="BV1725" s="89">
        <v>0</v>
      </c>
      <c r="BW1725" s="72">
        <v>0</v>
      </c>
      <c r="BX1725" s="72">
        <v>0</v>
      </c>
      <c r="BY1725" s="72">
        <v>0</v>
      </c>
      <c r="BZ1725" s="72">
        <v>0</v>
      </c>
      <c r="CA1725" s="72">
        <v>0</v>
      </c>
      <c r="CB1725" s="72">
        <v>0</v>
      </c>
      <c r="CC1725" s="72">
        <v>0</v>
      </c>
      <c r="CD1725" s="72">
        <v>0</v>
      </c>
      <c r="CE1725" s="72">
        <v>0</v>
      </c>
      <c r="CF1725" s="72">
        <v>0</v>
      </c>
      <c r="CG1725" s="72">
        <v>0</v>
      </c>
      <c r="CH1725" s="89">
        <v>0</v>
      </c>
      <c r="CI1725" s="72">
        <v>0</v>
      </c>
      <c r="CJ1725" s="72">
        <v>0</v>
      </c>
      <c r="CK1725" s="72">
        <v>0</v>
      </c>
      <c r="CL1725" s="72">
        <v>0</v>
      </c>
      <c r="CM1725" s="72">
        <v>0</v>
      </c>
      <c r="CN1725" s="72">
        <v>0</v>
      </c>
      <c r="CO1725" s="72">
        <v>0</v>
      </c>
      <c r="CP1725" s="72">
        <v>0</v>
      </c>
      <c r="CQ1725" s="72">
        <v>0</v>
      </c>
      <c r="CR1725" s="72">
        <v>0</v>
      </c>
      <c r="CS1725" s="72">
        <v>0</v>
      </c>
      <c r="CT1725" s="89">
        <v>0</v>
      </c>
      <c r="CV1725" s="72"/>
      <c r="CX1725" s="94" t="s">
        <v>1584</v>
      </c>
      <c r="CY1725" s="72" t="s">
        <v>3352</v>
      </c>
      <c r="CZ1725" s="88">
        <v>0</v>
      </c>
      <c r="DA1725" s="88">
        <v>0</v>
      </c>
      <c r="DB1725" s="88">
        <v>1.0207664731293432E-4</v>
      </c>
      <c r="DC1725" s="88">
        <v>0</v>
      </c>
      <c r="DD1725" s="88">
        <v>0</v>
      </c>
      <c r="DE1725" s="88">
        <v>0</v>
      </c>
      <c r="DF1725" s="88">
        <v>0</v>
      </c>
      <c r="DG1725" s="88">
        <v>0</v>
      </c>
      <c r="DH1725">
        <f t="shared" si="78"/>
        <v>1.0207664731293432E-4</v>
      </c>
      <c r="DI1725">
        <f t="shared" si="79"/>
        <v>0</v>
      </c>
      <c r="DJ1725">
        <f t="shared" si="80"/>
        <v>1.0207664731293432E-4</v>
      </c>
    </row>
    <row r="1726" spans="1:114" s="74" customFormat="1" x14ac:dyDescent="0.2">
      <c r="A1726" s="74" t="s">
        <v>814</v>
      </c>
      <c r="B1726" s="74" t="s">
        <v>2582</v>
      </c>
      <c r="C1726" s="88">
        <v>0</v>
      </c>
      <c r="D1726" s="88">
        <v>0</v>
      </c>
      <c r="E1726" s="88">
        <v>0</v>
      </c>
      <c r="F1726" s="88">
        <v>0</v>
      </c>
      <c r="G1726" s="88">
        <v>0</v>
      </c>
      <c r="H1726" s="88">
        <v>0</v>
      </c>
      <c r="I1726" s="88">
        <v>0</v>
      </c>
      <c r="J1726" s="88">
        <v>0</v>
      </c>
      <c r="K1726" s="72">
        <v>0</v>
      </c>
      <c r="L1726" s="72">
        <v>0</v>
      </c>
      <c r="M1726" s="72">
        <v>0</v>
      </c>
      <c r="N1726" s="89">
        <v>0</v>
      </c>
      <c r="O1726" s="91">
        <v>0</v>
      </c>
      <c r="P1726" s="88">
        <v>0</v>
      </c>
      <c r="Q1726" s="88">
        <v>0</v>
      </c>
      <c r="R1726" s="88">
        <v>0</v>
      </c>
      <c r="S1726" s="88">
        <v>0</v>
      </c>
      <c r="T1726" s="88">
        <v>0</v>
      </c>
      <c r="U1726" s="88">
        <v>0</v>
      </c>
      <c r="V1726" s="88">
        <v>0</v>
      </c>
      <c r="W1726" s="72">
        <v>0</v>
      </c>
      <c r="X1726" s="72">
        <v>0</v>
      </c>
      <c r="Y1726" s="72">
        <v>0</v>
      </c>
      <c r="Z1726" s="89">
        <v>0</v>
      </c>
      <c r="AA1726" s="91">
        <v>0</v>
      </c>
      <c r="AB1726" s="88">
        <v>0</v>
      </c>
      <c r="AC1726" s="88">
        <v>0</v>
      </c>
      <c r="AD1726" s="88">
        <v>0.20203620805767936</v>
      </c>
      <c r="AE1726" s="88">
        <v>5.5017605633802822E-3</v>
      </c>
      <c r="AF1726" s="88">
        <v>0</v>
      </c>
      <c r="AG1726" s="88">
        <v>0</v>
      </c>
      <c r="AH1726" s="88">
        <v>0</v>
      </c>
      <c r="AI1726" s="72">
        <v>0</v>
      </c>
      <c r="AJ1726" s="72">
        <v>0</v>
      </c>
      <c r="AK1726" s="72">
        <v>0</v>
      </c>
      <c r="AL1726" s="89">
        <v>0</v>
      </c>
      <c r="AM1726" s="91">
        <v>0</v>
      </c>
      <c r="AN1726" s="88">
        <v>0</v>
      </c>
      <c r="AO1726" s="88">
        <v>0</v>
      </c>
      <c r="AP1726" s="88">
        <v>0</v>
      </c>
      <c r="AQ1726" s="88">
        <v>0</v>
      </c>
      <c r="AR1726" s="88">
        <v>0</v>
      </c>
      <c r="AS1726" s="88">
        <v>0</v>
      </c>
      <c r="AT1726" s="88">
        <v>0</v>
      </c>
      <c r="AU1726" s="72">
        <v>0</v>
      </c>
      <c r="AV1726" s="72">
        <v>0</v>
      </c>
      <c r="AW1726" s="72">
        <v>0</v>
      </c>
      <c r="AX1726" s="89">
        <v>0</v>
      </c>
      <c r="AY1726" s="72">
        <v>0</v>
      </c>
      <c r="AZ1726" s="72">
        <v>0</v>
      </c>
      <c r="BA1726" s="72">
        <v>0</v>
      </c>
      <c r="BB1726" s="72">
        <v>0</v>
      </c>
      <c r="BC1726" s="72">
        <v>0</v>
      </c>
      <c r="BD1726" s="72">
        <v>0</v>
      </c>
      <c r="BE1726" s="72">
        <v>0</v>
      </c>
      <c r="BF1726" s="72">
        <v>0</v>
      </c>
      <c r="BG1726" s="72">
        <v>0</v>
      </c>
      <c r="BH1726" s="72">
        <v>0</v>
      </c>
      <c r="BI1726" s="72">
        <v>0</v>
      </c>
      <c r="BJ1726" s="89">
        <v>0</v>
      </c>
      <c r="BK1726" s="72">
        <v>0</v>
      </c>
      <c r="BL1726" s="72">
        <v>0</v>
      </c>
      <c r="BM1726" s="72">
        <v>0</v>
      </c>
      <c r="BN1726" s="72">
        <v>0</v>
      </c>
      <c r="BO1726" s="72">
        <v>0</v>
      </c>
      <c r="BP1726" s="72">
        <v>0</v>
      </c>
      <c r="BQ1726" s="72">
        <v>0</v>
      </c>
      <c r="BR1726" s="72">
        <v>0</v>
      </c>
      <c r="BS1726" s="72">
        <v>0</v>
      </c>
      <c r="BT1726" s="72">
        <v>0</v>
      </c>
      <c r="BU1726" s="72">
        <v>0</v>
      </c>
      <c r="BV1726" s="89">
        <v>0</v>
      </c>
      <c r="BW1726" s="72">
        <v>0</v>
      </c>
      <c r="BX1726" s="72">
        <v>0</v>
      </c>
      <c r="BY1726" s="72">
        <v>0</v>
      </c>
      <c r="BZ1726" s="72">
        <v>0</v>
      </c>
      <c r="CA1726" s="72">
        <v>0</v>
      </c>
      <c r="CB1726" s="72">
        <v>1.5216994339278106E-3</v>
      </c>
      <c r="CC1726" s="72">
        <v>0</v>
      </c>
      <c r="CD1726" s="72">
        <v>0</v>
      </c>
      <c r="CE1726" s="72">
        <v>0</v>
      </c>
      <c r="CF1726" s="72">
        <v>0</v>
      </c>
      <c r="CG1726" s="72">
        <v>0</v>
      </c>
      <c r="CH1726" s="89">
        <v>0</v>
      </c>
      <c r="CI1726" s="72">
        <v>0</v>
      </c>
      <c r="CJ1726" s="72">
        <v>0</v>
      </c>
      <c r="CK1726" s="72">
        <v>0</v>
      </c>
      <c r="CL1726" s="72">
        <v>0</v>
      </c>
      <c r="CM1726" s="72">
        <v>0</v>
      </c>
      <c r="CN1726" s="72">
        <v>0</v>
      </c>
      <c r="CO1726" s="72">
        <v>0</v>
      </c>
      <c r="CP1726" s="72">
        <v>0</v>
      </c>
      <c r="CQ1726" s="72">
        <v>0</v>
      </c>
      <c r="CR1726" s="72">
        <v>0</v>
      </c>
      <c r="CS1726" s="72">
        <v>0</v>
      </c>
      <c r="CT1726" s="89">
        <v>0</v>
      </c>
      <c r="CV1726" s="72"/>
      <c r="CX1726" s="94" t="s">
        <v>1583</v>
      </c>
      <c r="CY1726" s="72" t="s">
        <v>3351</v>
      </c>
      <c r="CZ1726" s="88">
        <v>0</v>
      </c>
      <c r="DA1726" s="88">
        <v>0</v>
      </c>
      <c r="DB1726" s="88">
        <v>1.0207664731293432E-4</v>
      </c>
      <c r="DC1726" s="88">
        <v>0</v>
      </c>
      <c r="DD1726" s="88">
        <v>0</v>
      </c>
      <c r="DE1726" s="88">
        <v>0</v>
      </c>
      <c r="DF1726" s="88">
        <v>0</v>
      </c>
      <c r="DG1726" s="88">
        <v>0</v>
      </c>
      <c r="DH1726">
        <f t="shared" si="78"/>
        <v>1.0207664731293432E-4</v>
      </c>
      <c r="DI1726">
        <f t="shared" si="79"/>
        <v>0</v>
      </c>
      <c r="DJ1726">
        <f t="shared" si="80"/>
        <v>1.0207664731293432E-4</v>
      </c>
    </row>
    <row r="1727" spans="1:114" s="74" customFormat="1" x14ac:dyDescent="0.2">
      <c r="A1727" s="74" t="s">
        <v>597</v>
      </c>
      <c r="B1727" s="74" t="s">
        <v>2365</v>
      </c>
      <c r="C1727" s="88">
        <v>3.351283888413803E-2</v>
      </c>
      <c r="D1727" s="88">
        <v>0</v>
      </c>
      <c r="E1727" s="88">
        <v>0</v>
      </c>
      <c r="F1727" s="88">
        <v>0</v>
      </c>
      <c r="G1727" s="88">
        <v>3.2944277108433735E-2</v>
      </c>
      <c r="H1727" s="88">
        <v>0</v>
      </c>
      <c r="I1727" s="88">
        <v>0</v>
      </c>
      <c r="J1727" s="88">
        <v>1.4297969688304261E-2</v>
      </c>
      <c r="K1727" s="72">
        <v>0</v>
      </c>
      <c r="L1727" s="72">
        <v>0</v>
      </c>
      <c r="M1727" s="72">
        <v>0</v>
      </c>
      <c r="N1727" s="89">
        <v>0</v>
      </c>
      <c r="O1727" s="91">
        <v>0</v>
      </c>
      <c r="P1727" s="88">
        <v>0</v>
      </c>
      <c r="Q1727" s="88">
        <v>0</v>
      </c>
      <c r="R1727" s="88">
        <v>0</v>
      </c>
      <c r="S1727" s="88">
        <v>0.10166834072368261</v>
      </c>
      <c r="T1727" s="88">
        <v>0.24377031419284939</v>
      </c>
      <c r="U1727" s="88">
        <v>0</v>
      </c>
      <c r="V1727" s="88">
        <v>0</v>
      </c>
      <c r="W1727" s="72">
        <v>0</v>
      </c>
      <c r="X1727" s="72">
        <v>3.4794711203897009E-2</v>
      </c>
      <c r="Y1727" s="72">
        <v>0</v>
      </c>
      <c r="Z1727" s="89">
        <v>0</v>
      </c>
      <c r="AA1727" s="91">
        <v>0</v>
      </c>
      <c r="AB1727" s="88">
        <v>0</v>
      </c>
      <c r="AC1727" s="88">
        <v>6.542259883485467E-2</v>
      </c>
      <c r="AD1727" s="88">
        <v>0</v>
      </c>
      <c r="AE1727" s="88">
        <v>0</v>
      </c>
      <c r="AF1727" s="88">
        <v>0</v>
      </c>
      <c r="AG1727" s="88">
        <v>0</v>
      </c>
      <c r="AH1727" s="88">
        <v>0</v>
      </c>
      <c r="AI1727" s="72">
        <v>0</v>
      </c>
      <c r="AJ1727" s="72">
        <v>2.6688017080330931E-2</v>
      </c>
      <c r="AK1727" s="72">
        <v>0</v>
      </c>
      <c r="AL1727" s="89">
        <v>0</v>
      </c>
      <c r="AM1727" s="91">
        <v>0</v>
      </c>
      <c r="AN1727" s="88">
        <v>0</v>
      </c>
      <c r="AO1727" s="88">
        <v>0</v>
      </c>
      <c r="AP1727" s="88">
        <v>0</v>
      </c>
      <c r="AQ1727" s="88">
        <v>5.9132720105124832E-2</v>
      </c>
      <c r="AR1727" s="88">
        <v>0</v>
      </c>
      <c r="AS1727" s="88">
        <v>0</v>
      </c>
      <c r="AT1727" s="88">
        <v>0</v>
      </c>
      <c r="AU1727" s="72">
        <v>0</v>
      </c>
      <c r="AV1727" s="72">
        <v>0</v>
      </c>
      <c r="AW1727" s="72">
        <v>0</v>
      </c>
      <c r="AX1727" s="89">
        <v>0</v>
      </c>
      <c r="AY1727" s="72">
        <v>0</v>
      </c>
      <c r="AZ1727" s="72">
        <v>0</v>
      </c>
      <c r="BA1727" s="72">
        <v>0</v>
      </c>
      <c r="BB1727" s="72">
        <v>0</v>
      </c>
      <c r="BC1727" s="72">
        <v>0</v>
      </c>
      <c r="BD1727" s="72">
        <v>0</v>
      </c>
      <c r="BE1727" s="72">
        <v>0</v>
      </c>
      <c r="BF1727" s="72">
        <v>0</v>
      </c>
      <c r="BG1727" s="72">
        <v>0</v>
      </c>
      <c r="BH1727" s="72">
        <v>0</v>
      </c>
      <c r="BI1727" s="72">
        <v>0</v>
      </c>
      <c r="BJ1727" s="89">
        <v>0</v>
      </c>
      <c r="BK1727" s="72">
        <v>0</v>
      </c>
      <c r="BL1727" s="72">
        <v>0</v>
      </c>
      <c r="BM1727" s="72">
        <v>0</v>
      </c>
      <c r="BN1727" s="72">
        <v>0</v>
      </c>
      <c r="BO1727" s="72">
        <v>0</v>
      </c>
      <c r="BP1727" s="72">
        <v>0</v>
      </c>
      <c r="BQ1727" s="72">
        <v>0</v>
      </c>
      <c r="BR1727" s="72">
        <v>0</v>
      </c>
      <c r="BS1727" s="72">
        <v>0</v>
      </c>
      <c r="BT1727" s="72">
        <v>0</v>
      </c>
      <c r="BU1727" s="72">
        <v>8.2192906752147285E-3</v>
      </c>
      <c r="BV1727" s="89">
        <v>0</v>
      </c>
      <c r="BW1727" s="72">
        <v>0</v>
      </c>
      <c r="BX1727" s="72">
        <v>0</v>
      </c>
      <c r="BY1727" s="72">
        <v>0</v>
      </c>
      <c r="BZ1727" s="72">
        <v>0</v>
      </c>
      <c r="CA1727" s="72">
        <v>0</v>
      </c>
      <c r="CB1727" s="72">
        <v>0</v>
      </c>
      <c r="CC1727" s="72">
        <v>0</v>
      </c>
      <c r="CD1727" s="72">
        <v>0</v>
      </c>
      <c r="CE1727" s="72">
        <v>0</v>
      </c>
      <c r="CF1727" s="72">
        <v>0</v>
      </c>
      <c r="CG1727" s="72">
        <v>0</v>
      </c>
      <c r="CH1727" s="89">
        <v>0</v>
      </c>
      <c r="CI1727" s="72">
        <v>0</v>
      </c>
      <c r="CJ1727" s="72">
        <v>0</v>
      </c>
      <c r="CK1727" s="72">
        <v>0</v>
      </c>
      <c r="CL1727" s="72">
        <v>0</v>
      </c>
      <c r="CM1727" s="72">
        <v>0</v>
      </c>
      <c r="CN1727" s="72">
        <v>0</v>
      </c>
      <c r="CO1727" s="72">
        <v>0</v>
      </c>
      <c r="CP1727" s="72">
        <v>0</v>
      </c>
      <c r="CQ1727" s="72">
        <v>0</v>
      </c>
      <c r="CR1727" s="72">
        <v>0</v>
      </c>
      <c r="CS1727" s="72">
        <v>7.043670758703964E-2</v>
      </c>
      <c r="CT1727" s="89">
        <v>0</v>
      </c>
      <c r="CV1727" s="72"/>
      <c r="CX1727" s="94" t="s">
        <v>1582</v>
      </c>
      <c r="CY1727" s="72" t="s">
        <v>3350</v>
      </c>
      <c r="CZ1727" s="88">
        <v>0</v>
      </c>
      <c r="DA1727" s="88">
        <v>0</v>
      </c>
      <c r="DB1727" s="88">
        <v>1.0207664731293432E-4</v>
      </c>
      <c r="DC1727" s="88">
        <v>0</v>
      </c>
      <c r="DD1727" s="88">
        <v>0</v>
      </c>
      <c r="DE1727" s="88">
        <v>0</v>
      </c>
      <c r="DF1727" s="88">
        <v>0</v>
      </c>
      <c r="DG1727" s="88">
        <v>0</v>
      </c>
      <c r="DH1727">
        <f t="shared" si="78"/>
        <v>1.0207664731293432E-4</v>
      </c>
      <c r="DI1727">
        <f t="shared" si="79"/>
        <v>0</v>
      </c>
      <c r="DJ1727">
        <f t="shared" si="80"/>
        <v>1.0207664731293432E-4</v>
      </c>
    </row>
    <row r="1728" spans="1:114" s="74" customFormat="1" x14ac:dyDescent="0.2">
      <c r="A1728" s="74" t="s">
        <v>449</v>
      </c>
      <c r="B1728" s="74" t="s">
        <v>2217</v>
      </c>
      <c r="C1728" s="88">
        <v>6.9336908036147643E-2</v>
      </c>
      <c r="D1728" s="88">
        <v>0</v>
      </c>
      <c r="E1728" s="88">
        <v>0</v>
      </c>
      <c r="F1728" s="88">
        <v>0</v>
      </c>
      <c r="G1728" s="88">
        <v>3.7650602409638557E-2</v>
      </c>
      <c r="H1728" s="88">
        <v>0</v>
      </c>
      <c r="I1728" s="88">
        <v>0</v>
      </c>
      <c r="J1728" s="88">
        <v>0.14297969688304263</v>
      </c>
      <c r="K1728" s="72">
        <v>0.35258039652995293</v>
      </c>
      <c r="L1728" s="72">
        <v>0</v>
      </c>
      <c r="M1728" s="72">
        <v>0</v>
      </c>
      <c r="N1728" s="89">
        <v>0</v>
      </c>
      <c r="O1728" s="91">
        <v>0</v>
      </c>
      <c r="P1728" s="88">
        <v>0</v>
      </c>
      <c r="Q1728" s="88">
        <v>0</v>
      </c>
      <c r="R1728" s="88">
        <v>0</v>
      </c>
      <c r="S1728" s="88">
        <v>3.6747593032656359E-2</v>
      </c>
      <c r="T1728" s="88">
        <v>0</v>
      </c>
      <c r="U1728" s="88">
        <v>0</v>
      </c>
      <c r="V1728" s="88">
        <v>0</v>
      </c>
      <c r="W1728" s="72">
        <v>0</v>
      </c>
      <c r="X1728" s="72">
        <v>2.4356297842727904E-2</v>
      </c>
      <c r="Y1728" s="72">
        <v>0</v>
      </c>
      <c r="Z1728" s="89">
        <v>0</v>
      </c>
      <c r="AA1728" s="91">
        <v>0</v>
      </c>
      <c r="AB1728" s="88">
        <v>0</v>
      </c>
      <c r="AC1728" s="88">
        <v>1.557680924639397E-2</v>
      </c>
      <c r="AD1728" s="88">
        <v>0</v>
      </c>
      <c r="AE1728" s="88">
        <v>0</v>
      </c>
      <c r="AF1728" s="88">
        <v>0</v>
      </c>
      <c r="AG1728" s="88">
        <v>6.0109248559256446E-3</v>
      </c>
      <c r="AH1728" s="88">
        <v>0</v>
      </c>
      <c r="AI1728" s="72">
        <v>0.24909090909090909</v>
      </c>
      <c r="AJ1728" s="72">
        <v>5.8713637576728053E-2</v>
      </c>
      <c r="AK1728" s="72">
        <v>0</v>
      </c>
      <c r="AL1728" s="89">
        <v>0</v>
      </c>
      <c r="AM1728" s="91">
        <v>0</v>
      </c>
      <c r="AN1728" s="88">
        <v>0</v>
      </c>
      <c r="AO1728" s="88">
        <v>0</v>
      </c>
      <c r="AP1728" s="88">
        <v>0</v>
      </c>
      <c r="AQ1728" s="88">
        <v>4.5992115637319315E-2</v>
      </c>
      <c r="AR1728" s="88">
        <v>0</v>
      </c>
      <c r="AS1728" s="88">
        <v>0</v>
      </c>
      <c r="AT1728" s="88">
        <v>0</v>
      </c>
      <c r="AU1728" s="72">
        <v>0</v>
      </c>
      <c r="AV1728" s="72">
        <v>0.1573192794777</v>
      </c>
      <c r="AW1728" s="72">
        <v>0</v>
      </c>
      <c r="AX1728" s="89">
        <v>0</v>
      </c>
      <c r="AY1728" s="72">
        <v>0</v>
      </c>
      <c r="AZ1728" s="72">
        <v>0</v>
      </c>
      <c r="BA1728" s="72">
        <v>0</v>
      </c>
      <c r="BB1728" s="72">
        <v>0</v>
      </c>
      <c r="BC1728" s="72">
        <v>0</v>
      </c>
      <c r="BD1728" s="72">
        <v>0</v>
      </c>
      <c r="BE1728" s="72">
        <v>0</v>
      </c>
      <c r="BF1728" s="72">
        <v>0</v>
      </c>
      <c r="BG1728" s="72">
        <v>0</v>
      </c>
      <c r="BH1728" s="72">
        <v>0</v>
      </c>
      <c r="BI1728" s="72">
        <v>0</v>
      </c>
      <c r="BJ1728" s="89">
        <v>0</v>
      </c>
      <c r="BK1728" s="72">
        <v>0</v>
      </c>
      <c r="BL1728" s="72">
        <v>0</v>
      </c>
      <c r="BM1728" s="72">
        <v>0</v>
      </c>
      <c r="BN1728" s="72">
        <v>0</v>
      </c>
      <c r="BO1728" s="72">
        <v>0</v>
      </c>
      <c r="BP1728" s="72">
        <v>0</v>
      </c>
      <c r="BQ1728" s="72">
        <v>0</v>
      </c>
      <c r="BR1728" s="72">
        <v>0</v>
      </c>
      <c r="BS1728" s="72">
        <v>0</v>
      </c>
      <c r="BT1728" s="72">
        <v>0</v>
      </c>
      <c r="BU1728" s="72">
        <v>0</v>
      </c>
      <c r="BV1728" s="89">
        <v>0</v>
      </c>
      <c r="BW1728" s="72">
        <v>0</v>
      </c>
      <c r="BX1728" s="72">
        <v>0</v>
      </c>
      <c r="BY1728" s="72">
        <v>0</v>
      </c>
      <c r="BZ1728" s="72">
        <v>0</v>
      </c>
      <c r="CA1728" s="72">
        <v>0</v>
      </c>
      <c r="CB1728" s="72">
        <v>0</v>
      </c>
      <c r="CC1728" s="72">
        <v>0</v>
      </c>
      <c r="CD1728" s="72">
        <v>0</v>
      </c>
      <c r="CE1728" s="72">
        <v>0</v>
      </c>
      <c r="CF1728" s="72">
        <v>0</v>
      </c>
      <c r="CG1728" s="72">
        <v>0</v>
      </c>
      <c r="CH1728" s="89">
        <v>7.7267810230258081E-3</v>
      </c>
      <c r="CI1728" s="72">
        <v>0</v>
      </c>
      <c r="CJ1728" s="72">
        <v>0</v>
      </c>
      <c r="CK1728" s="72">
        <v>0</v>
      </c>
      <c r="CL1728" s="72">
        <v>0</v>
      </c>
      <c r="CM1728" s="72">
        <v>0</v>
      </c>
      <c r="CN1728" s="72">
        <v>0</v>
      </c>
      <c r="CO1728" s="72">
        <v>0</v>
      </c>
      <c r="CP1728" s="72">
        <v>0</v>
      </c>
      <c r="CQ1728" s="72">
        <v>0</v>
      </c>
      <c r="CR1728" s="72">
        <v>0</v>
      </c>
      <c r="CS1728" s="72">
        <v>0.12633885646564255</v>
      </c>
      <c r="CT1728" s="89">
        <v>0</v>
      </c>
      <c r="CV1728" s="72"/>
      <c r="CX1728" s="94" t="s">
        <v>1581</v>
      </c>
      <c r="CY1728" s="72" t="s">
        <v>3349</v>
      </c>
      <c r="CZ1728" s="88">
        <v>0</v>
      </c>
      <c r="DA1728" s="88">
        <v>0</v>
      </c>
      <c r="DB1728" s="88">
        <v>1.0207664731293432E-4</v>
      </c>
      <c r="DC1728" s="88">
        <v>0</v>
      </c>
      <c r="DD1728" s="88">
        <v>0</v>
      </c>
      <c r="DE1728" s="88">
        <v>0</v>
      </c>
      <c r="DF1728" s="88">
        <v>0</v>
      </c>
      <c r="DG1728" s="88">
        <v>0</v>
      </c>
      <c r="DH1728">
        <f t="shared" si="78"/>
        <v>1.0207664731293432E-4</v>
      </c>
      <c r="DI1728">
        <f t="shared" si="79"/>
        <v>0</v>
      </c>
      <c r="DJ1728">
        <f t="shared" si="80"/>
        <v>1.0207664731293432E-4</v>
      </c>
    </row>
    <row r="1729" spans="1:114" s="74" customFormat="1" x14ac:dyDescent="0.2">
      <c r="A1729" s="74" t="s">
        <v>1069</v>
      </c>
      <c r="B1729" s="74" t="s">
        <v>2837</v>
      </c>
      <c r="C1729" s="88">
        <v>0</v>
      </c>
      <c r="D1729" s="88">
        <v>0</v>
      </c>
      <c r="E1729" s="88">
        <v>0</v>
      </c>
      <c r="F1729" s="88">
        <v>2.7767493520918181E-2</v>
      </c>
      <c r="G1729" s="88">
        <v>0</v>
      </c>
      <c r="H1729" s="88">
        <v>0</v>
      </c>
      <c r="I1729" s="88">
        <v>0</v>
      </c>
      <c r="J1729" s="88">
        <v>0</v>
      </c>
      <c r="K1729" s="72">
        <v>0</v>
      </c>
      <c r="L1729" s="72">
        <v>0</v>
      </c>
      <c r="M1729" s="72">
        <v>0</v>
      </c>
      <c r="N1729" s="89">
        <v>0</v>
      </c>
      <c r="O1729" s="91">
        <v>0</v>
      </c>
      <c r="P1729" s="88">
        <v>0</v>
      </c>
      <c r="Q1729" s="88">
        <v>0</v>
      </c>
      <c r="R1729" s="88">
        <v>2.5571523551373189E-2</v>
      </c>
      <c r="S1729" s="88">
        <v>0</v>
      </c>
      <c r="T1729" s="88">
        <v>0</v>
      </c>
      <c r="U1729" s="88">
        <v>0</v>
      </c>
      <c r="V1729" s="88">
        <v>0</v>
      </c>
      <c r="W1729" s="72">
        <v>0</v>
      </c>
      <c r="X1729" s="72">
        <v>0</v>
      </c>
      <c r="Y1729" s="72">
        <v>0</v>
      </c>
      <c r="Z1729" s="89">
        <v>0</v>
      </c>
      <c r="AA1729" s="91">
        <v>0</v>
      </c>
      <c r="AB1729" s="88">
        <v>0</v>
      </c>
      <c r="AC1729" s="88">
        <v>0</v>
      </c>
      <c r="AD1729" s="88">
        <v>0</v>
      </c>
      <c r="AE1729" s="88">
        <v>0</v>
      </c>
      <c r="AF1729" s="88">
        <v>0</v>
      </c>
      <c r="AG1729" s="88">
        <v>0</v>
      </c>
      <c r="AH1729" s="88">
        <v>0</v>
      </c>
      <c r="AI1729" s="72">
        <v>0</v>
      </c>
      <c r="AJ1729" s="72">
        <v>0</v>
      </c>
      <c r="AK1729" s="72">
        <v>0</v>
      </c>
      <c r="AL1729" s="89">
        <v>0</v>
      </c>
      <c r="AM1729" s="91">
        <v>0</v>
      </c>
      <c r="AN1729" s="88">
        <v>0</v>
      </c>
      <c r="AO1729" s="88">
        <v>0</v>
      </c>
      <c r="AP1729" s="88">
        <v>0</v>
      </c>
      <c r="AQ1729" s="88">
        <v>0</v>
      </c>
      <c r="AR1729" s="88">
        <v>0</v>
      </c>
      <c r="AS1729" s="88">
        <v>0</v>
      </c>
      <c r="AT1729" s="88">
        <v>0</v>
      </c>
      <c r="AU1729" s="72">
        <v>0</v>
      </c>
      <c r="AV1729" s="72">
        <v>0</v>
      </c>
      <c r="AW1729" s="72">
        <v>0</v>
      </c>
      <c r="AX1729" s="89">
        <v>0</v>
      </c>
      <c r="AY1729" s="72">
        <v>0</v>
      </c>
      <c r="AZ1729" s="72">
        <v>0</v>
      </c>
      <c r="BA1729" s="72">
        <v>0</v>
      </c>
      <c r="BB1729" s="72">
        <v>0</v>
      </c>
      <c r="BC1729" s="72">
        <v>0</v>
      </c>
      <c r="BD1729" s="72">
        <v>0</v>
      </c>
      <c r="BE1729" s="72">
        <v>0</v>
      </c>
      <c r="BF1729" s="72">
        <v>0</v>
      </c>
      <c r="BG1729" s="72">
        <v>0</v>
      </c>
      <c r="BH1729" s="72">
        <v>0</v>
      </c>
      <c r="BI1729" s="72">
        <v>0</v>
      </c>
      <c r="BJ1729" s="89">
        <v>0</v>
      </c>
      <c r="BK1729" s="72">
        <v>0</v>
      </c>
      <c r="BL1729" s="72">
        <v>0</v>
      </c>
      <c r="BM1729" s="72">
        <v>0</v>
      </c>
      <c r="BN1729" s="72">
        <v>0</v>
      </c>
      <c r="BO1729" s="72">
        <v>0</v>
      </c>
      <c r="BP1729" s="72">
        <v>0</v>
      </c>
      <c r="BQ1729" s="72">
        <v>0</v>
      </c>
      <c r="BR1729" s="72">
        <v>0</v>
      </c>
      <c r="BS1729" s="72">
        <v>0</v>
      </c>
      <c r="BT1729" s="72">
        <v>0</v>
      </c>
      <c r="BU1729" s="72">
        <v>0</v>
      </c>
      <c r="BV1729" s="89">
        <v>0</v>
      </c>
      <c r="BW1729" s="72">
        <v>0</v>
      </c>
      <c r="BX1729" s="72">
        <v>0</v>
      </c>
      <c r="BY1729" s="72">
        <v>0</v>
      </c>
      <c r="BZ1729" s="72">
        <v>0</v>
      </c>
      <c r="CA1729" s="72">
        <v>0</v>
      </c>
      <c r="CB1729" s="72">
        <v>0</v>
      </c>
      <c r="CC1729" s="72">
        <v>0</v>
      </c>
      <c r="CD1729" s="72">
        <v>0</v>
      </c>
      <c r="CE1729" s="72">
        <v>0</v>
      </c>
      <c r="CF1729" s="72">
        <v>0</v>
      </c>
      <c r="CG1729" s="72">
        <v>0</v>
      </c>
      <c r="CH1729" s="89">
        <v>0</v>
      </c>
      <c r="CI1729" s="72">
        <v>0</v>
      </c>
      <c r="CJ1729" s="72">
        <v>0</v>
      </c>
      <c r="CK1729" s="72">
        <v>0</v>
      </c>
      <c r="CL1729" s="72">
        <v>0</v>
      </c>
      <c r="CM1729" s="72">
        <v>0</v>
      </c>
      <c r="CN1729" s="72">
        <v>0</v>
      </c>
      <c r="CO1729" s="72">
        <v>0</v>
      </c>
      <c r="CP1729" s="72">
        <v>0</v>
      </c>
      <c r="CQ1729" s="72">
        <v>0</v>
      </c>
      <c r="CR1729" s="72">
        <v>0</v>
      </c>
      <c r="CS1729" s="72">
        <v>0</v>
      </c>
      <c r="CT1729" s="89">
        <v>0</v>
      </c>
      <c r="CV1729" s="72"/>
      <c r="CX1729" s="94" t="s">
        <v>1580</v>
      </c>
      <c r="CY1729" s="72" t="s">
        <v>3348</v>
      </c>
      <c r="CZ1729" s="88">
        <v>0</v>
      </c>
      <c r="DA1729" s="88">
        <v>0</v>
      </c>
      <c r="DB1729" s="88">
        <v>1.0207664731293432E-4</v>
      </c>
      <c r="DC1729" s="88">
        <v>0</v>
      </c>
      <c r="DD1729" s="88">
        <v>0</v>
      </c>
      <c r="DE1729" s="88">
        <v>0</v>
      </c>
      <c r="DF1729" s="88">
        <v>0</v>
      </c>
      <c r="DG1729" s="88">
        <v>0</v>
      </c>
      <c r="DH1729">
        <f t="shared" si="78"/>
        <v>1.0207664731293432E-4</v>
      </c>
      <c r="DI1729">
        <f t="shared" si="79"/>
        <v>0</v>
      </c>
      <c r="DJ1729">
        <f t="shared" si="80"/>
        <v>1.0207664731293432E-4</v>
      </c>
    </row>
    <row r="1730" spans="1:114" s="74" customFormat="1" x14ac:dyDescent="0.2">
      <c r="A1730" s="74" t="s">
        <v>983</v>
      </c>
      <c r="B1730" s="74" t="s">
        <v>2751</v>
      </c>
      <c r="C1730" s="88">
        <v>0</v>
      </c>
      <c r="D1730" s="88">
        <v>0</v>
      </c>
      <c r="E1730" s="88">
        <v>0</v>
      </c>
      <c r="F1730" s="88">
        <v>0</v>
      </c>
      <c r="G1730" s="88">
        <v>0</v>
      </c>
      <c r="H1730" s="88">
        <v>0</v>
      </c>
      <c r="I1730" s="88">
        <v>0</v>
      </c>
      <c r="J1730" s="88">
        <v>0</v>
      </c>
      <c r="K1730" s="72">
        <v>6.8876170484921034E-2</v>
      </c>
      <c r="L1730" s="72">
        <v>0</v>
      </c>
      <c r="M1730" s="72">
        <v>0</v>
      </c>
      <c r="N1730" s="89">
        <v>0</v>
      </c>
      <c r="O1730" s="91">
        <v>0</v>
      </c>
      <c r="P1730" s="88">
        <v>0</v>
      </c>
      <c r="Q1730" s="88">
        <v>0</v>
      </c>
      <c r="R1730" s="88">
        <v>0</v>
      </c>
      <c r="S1730" s="88">
        <v>0</v>
      </c>
      <c r="T1730" s="88">
        <v>0</v>
      </c>
      <c r="U1730" s="88">
        <v>0</v>
      </c>
      <c r="V1730" s="88">
        <v>0</v>
      </c>
      <c r="W1730" s="72">
        <v>0</v>
      </c>
      <c r="X1730" s="72">
        <v>0</v>
      </c>
      <c r="Y1730" s="72">
        <v>0</v>
      </c>
      <c r="Z1730" s="89">
        <v>0</v>
      </c>
      <c r="AA1730" s="91">
        <v>0</v>
      </c>
      <c r="AB1730" s="88">
        <v>0</v>
      </c>
      <c r="AC1730" s="88">
        <v>0</v>
      </c>
      <c r="AD1730" s="88">
        <v>0</v>
      </c>
      <c r="AE1730" s="88">
        <v>1.1003521126760564E-2</v>
      </c>
      <c r="AF1730" s="88">
        <v>0</v>
      </c>
      <c r="AG1730" s="88">
        <v>0</v>
      </c>
      <c r="AH1730" s="88">
        <v>0</v>
      </c>
      <c r="AI1730" s="72">
        <v>0</v>
      </c>
      <c r="AJ1730" s="72">
        <v>0</v>
      </c>
      <c r="AK1730" s="72">
        <v>0</v>
      </c>
      <c r="AL1730" s="89">
        <v>0</v>
      </c>
      <c r="AM1730" s="91">
        <v>0</v>
      </c>
      <c r="AN1730" s="88">
        <v>0</v>
      </c>
      <c r="AO1730" s="88">
        <v>0</v>
      </c>
      <c r="AP1730" s="88">
        <v>0</v>
      </c>
      <c r="AQ1730" s="88">
        <v>0</v>
      </c>
      <c r="AR1730" s="88">
        <v>0</v>
      </c>
      <c r="AS1730" s="88">
        <v>0</v>
      </c>
      <c r="AT1730" s="88">
        <v>0</v>
      </c>
      <c r="AU1730" s="72">
        <v>0</v>
      </c>
      <c r="AV1730" s="72">
        <v>0</v>
      </c>
      <c r="AW1730" s="72">
        <v>0</v>
      </c>
      <c r="AX1730" s="89">
        <v>0</v>
      </c>
      <c r="AY1730" s="72">
        <v>0</v>
      </c>
      <c r="AZ1730" s="72">
        <v>0</v>
      </c>
      <c r="BA1730" s="72">
        <v>0</v>
      </c>
      <c r="BB1730" s="72">
        <v>0</v>
      </c>
      <c r="BC1730" s="72">
        <v>0</v>
      </c>
      <c r="BD1730" s="72">
        <v>0</v>
      </c>
      <c r="BE1730" s="72">
        <v>0</v>
      </c>
      <c r="BF1730" s="72">
        <v>0.37118029579328998</v>
      </c>
      <c r="BG1730" s="72">
        <v>0</v>
      </c>
      <c r="BH1730" s="72">
        <v>0</v>
      </c>
      <c r="BI1730" s="72">
        <v>0</v>
      </c>
      <c r="BJ1730" s="89">
        <v>0</v>
      </c>
      <c r="BK1730" s="72">
        <v>0</v>
      </c>
      <c r="BL1730" s="72">
        <v>0</v>
      </c>
      <c r="BM1730" s="72">
        <v>0</v>
      </c>
      <c r="BN1730" s="72">
        <v>0</v>
      </c>
      <c r="BO1730" s="72">
        <v>0</v>
      </c>
      <c r="BP1730" s="72">
        <v>0</v>
      </c>
      <c r="BQ1730" s="72">
        <v>0</v>
      </c>
      <c r="BR1730" s="72">
        <v>0</v>
      </c>
      <c r="BS1730" s="72">
        <v>0.28501969989102188</v>
      </c>
      <c r="BT1730" s="72">
        <v>0</v>
      </c>
      <c r="BU1730" s="72">
        <v>0</v>
      </c>
      <c r="BV1730" s="89">
        <v>0</v>
      </c>
      <c r="BW1730" s="72">
        <v>0</v>
      </c>
      <c r="BX1730" s="72">
        <v>0</v>
      </c>
      <c r="BY1730" s="72">
        <v>0</v>
      </c>
      <c r="BZ1730" s="72">
        <v>0</v>
      </c>
      <c r="CA1730" s="72">
        <v>0</v>
      </c>
      <c r="CB1730" s="72">
        <v>0</v>
      </c>
      <c r="CC1730" s="72">
        <v>0</v>
      </c>
      <c r="CD1730" s="72">
        <v>0</v>
      </c>
      <c r="CE1730" s="72">
        <v>0</v>
      </c>
      <c r="CF1730" s="72">
        <v>0</v>
      </c>
      <c r="CG1730" s="72">
        <v>0</v>
      </c>
      <c r="CH1730" s="89">
        <v>0</v>
      </c>
      <c r="CI1730" s="72">
        <v>0</v>
      </c>
      <c r="CJ1730" s="72">
        <v>0</v>
      </c>
      <c r="CK1730" s="72">
        <v>0</v>
      </c>
      <c r="CL1730" s="72">
        <v>0</v>
      </c>
      <c r="CM1730" s="72">
        <v>0</v>
      </c>
      <c r="CN1730" s="72">
        <v>0</v>
      </c>
      <c r="CO1730" s="72">
        <v>0</v>
      </c>
      <c r="CP1730" s="72">
        <v>0</v>
      </c>
      <c r="CQ1730" s="72">
        <v>0</v>
      </c>
      <c r="CR1730" s="72">
        <v>0</v>
      </c>
      <c r="CS1730" s="72">
        <v>1.7888687641152926E-2</v>
      </c>
      <c r="CT1730" s="89">
        <v>0</v>
      </c>
      <c r="CV1730" s="72"/>
      <c r="CX1730" s="94" t="s">
        <v>1592</v>
      </c>
      <c r="CY1730" s="72" t="s">
        <v>3360</v>
      </c>
      <c r="CZ1730" s="88">
        <v>9.6512054355589027E-5</v>
      </c>
      <c r="DA1730" s="88">
        <v>0</v>
      </c>
      <c r="DB1730" s="88">
        <v>0</v>
      </c>
      <c r="DC1730" s="88">
        <v>0</v>
      </c>
      <c r="DD1730" s="88">
        <v>0</v>
      </c>
      <c r="DE1730" s="88">
        <v>0</v>
      </c>
      <c r="DF1730" s="88">
        <v>0</v>
      </c>
      <c r="DG1730" s="88">
        <v>0</v>
      </c>
      <c r="DH1730">
        <f t="shared" si="78"/>
        <v>9.6512054355589027E-5</v>
      </c>
      <c r="DI1730">
        <f t="shared" si="79"/>
        <v>0</v>
      </c>
      <c r="DJ1730">
        <f t="shared" si="80"/>
        <v>9.6512054355589027E-5</v>
      </c>
    </row>
    <row r="1731" spans="1:114" s="74" customFormat="1" x14ac:dyDescent="0.2">
      <c r="A1731" s="74" t="s">
        <v>1406</v>
      </c>
      <c r="B1731" s="74" t="s">
        <v>3174</v>
      </c>
      <c r="C1731" s="88">
        <v>0</v>
      </c>
      <c r="D1731" s="88">
        <v>0</v>
      </c>
      <c r="E1731" s="88">
        <v>0</v>
      </c>
      <c r="F1731" s="88">
        <v>0</v>
      </c>
      <c r="G1731" s="88">
        <v>0</v>
      </c>
      <c r="H1731" s="88">
        <v>0</v>
      </c>
      <c r="I1731" s="88">
        <v>0</v>
      </c>
      <c r="J1731" s="88">
        <v>0</v>
      </c>
      <c r="K1731" s="72">
        <v>0</v>
      </c>
      <c r="L1731" s="72">
        <v>0</v>
      </c>
      <c r="M1731" s="72">
        <v>0</v>
      </c>
      <c r="N1731" s="89">
        <v>0</v>
      </c>
      <c r="O1731" s="91">
        <v>0</v>
      </c>
      <c r="P1731" s="88">
        <v>0</v>
      </c>
      <c r="Q1731" s="88">
        <v>0</v>
      </c>
      <c r="R1731" s="88">
        <v>0</v>
      </c>
      <c r="S1731" s="88">
        <v>0</v>
      </c>
      <c r="T1731" s="88">
        <v>0</v>
      </c>
      <c r="U1731" s="88">
        <v>0</v>
      </c>
      <c r="V1731" s="88">
        <v>0</v>
      </c>
      <c r="W1731" s="72">
        <v>0</v>
      </c>
      <c r="X1731" s="72">
        <v>6.9589422407794017E-3</v>
      </c>
      <c r="Y1731" s="72">
        <v>0</v>
      </c>
      <c r="Z1731" s="89">
        <v>0</v>
      </c>
      <c r="AA1731" s="91">
        <v>0</v>
      </c>
      <c r="AB1731" s="88">
        <v>0</v>
      </c>
      <c r="AC1731" s="88">
        <v>0</v>
      </c>
      <c r="AD1731" s="88">
        <v>0</v>
      </c>
      <c r="AE1731" s="88">
        <v>0</v>
      </c>
      <c r="AF1731" s="88">
        <v>0</v>
      </c>
      <c r="AG1731" s="88">
        <v>0</v>
      </c>
      <c r="AH1731" s="88">
        <v>0</v>
      </c>
      <c r="AI1731" s="72">
        <v>0</v>
      </c>
      <c r="AJ1731" s="72">
        <v>0</v>
      </c>
      <c r="AK1731" s="72">
        <v>0</v>
      </c>
      <c r="AL1731" s="89">
        <v>0</v>
      </c>
      <c r="AM1731" s="91">
        <v>0</v>
      </c>
      <c r="AN1731" s="88">
        <v>0</v>
      </c>
      <c r="AO1731" s="88">
        <v>0</v>
      </c>
      <c r="AP1731" s="88">
        <v>0</v>
      </c>
      <c r="AQ1731" s="88">
        <v>0</v>
      </c>
      <c r="AR1731" s="88">
        <v>0</v>
      </c>
      <c r="AS1731" s="88">
        <v>0</v>
      </c>
      <c r="AT1731" s="88">
        <v>0</v>
      </c>
      <c r="AU1731" s="72">
        <v>0</v>
      </c>
      <c r="AV1731" s="72">
        <v>0</v>
      </c>
      <c r="AW1731" s="72">
        <v>0</v>
      </c>
      <c r="AX1731" s="89">
        <v>0</v>
      </c>
      <c r="AY1731" s="72">
        <v>0</v>
      </c>
      <c r="AZ1731" s="72">
        <v>0</v>
      </c>
      <c r="BA1731" s="72">
        <v>0</v>
      </c>
      <c r="BB1731" s="72">
        <v>0</v>
      </c>
      <c r="BC1731" s="72">
        <v>0</v>
      </c>
      <c r="BD1731" s="72">
        <v>0</v>
      </c>
      <c r="BE1731" s="72">
        <v>0</v>
      </c>
      <c r="BF1731" s="72">
        <v>0</v>
      </c>
      <c r="BG1731" s="72">
        <v>0</v>
      </c>
      <c r="BH1731" s="72">
        <v>0</v>
      </c>
      <c r="BI1731" s="72">
        <v>0</v>
      </c>
      <c r="BJ1731" s="89">
        <v>0</v>
      </c>
      <c r="BK1731" s="72">
        <v>0</v>
      </c>
      <c r="BL1731" s="72">
        <v>0</v>
      </c>
      <c r="BM1731" s="72">
        <v>0</v>
      </c>
      <c r="BN1731" s="72">
        <v>0</v>
      </c>
      <c r="BO1731" s="72">
        <v>0</v>
      </c>
      <c r="BP1731" s="72">
        <v>0</v>
      </c>
      <c r="BQ1731" s="72">
        <v>0</v>
      </c>
      <c r="BR1731" s="72">
        <v>0</v>
      </c>
      <c r="BS1731" s="72">
        <v>0</v>
      </c>
      <c r="BT1731" s="72">
        <v>0</v>
      </c>
      <c r="BU1731" s="72">
        <v>0</v>
      </c>
      <c r="BV1731" s="89">
        <v>0</v>
      </c>
      <c r="BW1731" s="72">
        <v>0</v>
      </c>
      <c r="BX1731" s="72">
        <v>0</v>
      </c>
      <c r="BY1731" s="72">
        <v>0</v>
      </c>
      <c r="BZ1731" s="72">
        <v>0</v>
      </c>
      <c r="CA1731" s="72">
        <v>0</v>
      </c>
      <c r="CB1731" s="72">
        <v>0</v>
      </c>
      <c r="CC1731" s="72">
        <v>0</v>
      </c>
      <c r="CD1731" s="72">
        <v>0</v>
      </c>
      <c r="CE1731" s="72">
        <v>0</v>
      </c>
      <c r="CF1731" s="72">
        <v>0</v>
      </c>
      <c r="CG1731" s="72">
        <v>0</v>
      </c>
      <c r="CH1731" s="89">
        <v>0</v>
      </c>
      <c r="CI1731" s="72">
        <v>0</v>
      </c>
      <c r="CJ1731" s="72">
        <v>0</v>
      </c>
      <c r="CK1731" s="72">
        <v>0</v>
      </c>
      <c r="CL1731" s="72">
        <v>0</v>
      </c>
      <c r="CM1731" s="72">
        <v>0</v>
      </c>
      <c r="CN1731" s="72">
        <v>0</v>
      </c>
      <c r="CO1731" s="72">
        <v>0</v>
      </c>
      <c r="CP1731" s="72">
        <v>0</v>
      </c>
      <c r="CQ1731" s="72">
        <v>0</v>
      </c>
      <c r="CR1731" s="72">
        <v>0</v>
      </c>
      <c r="CS1731" s="72">
        <v>0</v>
      </c>
      <c r="CT1731" s="89">
        <v>0</v>
      </c>
      <c r="CV1731" s="72"/>
      <c r="CX1731" s="94" t="s">
        <v>1593</v>
      </c>
      <c r="CY1731" s="72" t="s">
        <v>3361</v>
      </c>
      <c r="CZ1731" s="88">
        <v>9.6512054355589027E-5</v>
      </c>
      <c r="DA1731" s="88">
        <v>0</v>
      </c>
      <c r="DB1731" s="88">
        <v>0</v>
      </c>
      <c r="DC1731" s="88">
        <v>0</v>
      </c>
      <c r="DD1731" s="88">
        <v>0</v>
      </c>
      <c r="DE1731" s="88">
        <v>0</v>
      </c>
      <c r="DF1731" s="88">
        <v>0</v>
      </c>
      <c r="DG1731" s="88">
        <v>0</v>
      </c>
      <c r="DH1731">
        <f t="shared" ref="DH1731:DH1769" si="81">CZ1731+DB1731+DD1731+DF1731</f>
        <v>9.6512054355589027E-5</v>
      </c>
      <c r="DI1731">
        <f t="shared" ref="DI1731:DI1769" si="82">DA1731+DC1731+DE1731+DG1731</f>
        <v>0</v>
      </c>
      <c r="DJ1731">
        <f t="shared" ref="DJ1731:DJ1794" si="83">SUM(DH1731:DI1731)</f>
        <v>9.6512054355589027E-5</v>
      </c>
    </row>
    <row r="1732" spans="1:114" s="74" customFormat="1" x14ac:dyDescent="0.2">
      <c r="A1732" s="74" t="s">
        <v>1119</v>
      </c>
      <c r="B1732" s="74" t="s">
        <v>2887</v>
      </c>
      <c r="C1732" s="88">
        <v>0</v>
      </c>
      <c r="D1732" s="88">
        <v>0</v>
      </c>
      <c r="E1732" s="88">
        <v>4.0535062829347386E-2</v>
      </c>
      <c r="F1732" s="88">
        <v>0</v>
      </c>
      <c r="G1732" s="88">
        <v>0</v>
      </c>
      <c r="H1732" s="88">
        <v>0</v>
      </c>
      <c r="I1732" s="88">
        <v>0</v>
      </c>
      <c r="J1732" s="88">
        <v>0</v>
      </c>
      <c r="K1732" s="72">
        <v>0</v>
      </c>
      <c r="L1732" s="72">
        <v>0</v>
      </c>
      <c r="M1732" s="72">
        <v>0</v>
      </c>
      <c r="N1732" s="89">
        <v>0</v>
      </c>
      <c r="O1732" s="91">
        <v>0</v>
      </c>
      <c r="P1732" s="88">
        <v>0</v>
      </c>
      <c r="Q1732" s="88">
        <v>0</v>
      </c>
      <c r="R1732" s="88">
        <v>0</v>
      </c>
      <c r="S1732" s="88">
        <v>0</v>
      </c>
      <c r="T1732" s="88">
        <v>0</v>
      </c>
      <c r="U1732" s="88">
        <v>0</v>
      </c>
      <c r="V1732" s="88">
        <v>0</v>
      </c>
      <c r="W1732" s="72">
        <v>0</v>
      </c>
      <c r="X1732" s="72">
        <v>0</v>
      </c>
      <c r="Y1732" s="72">
        <v>0</v>
      </c>
      <c r="Z1732" s="89">
        <v>0</v>
      </c>
      <c r="AA1732" s="91">
        <v>0</v>
      </c>
      <c r="AB1732" s="88">
        <v>0</v>
      </c>
      <c r="AC1732" s="88">
        <v>0</v>
      </c>
      <c r="AD1732" s="88">
        <v>0</v>
      </c>
      <c r="AE1732" s="88">
        <v>0</v>
      </c>
      <c r="AF1732" s="88">
        <v>0</v>
      </c>
      <c r="AG1732" s="88">
        <v>0</v>
      </c>
      <c r="AH1732" s="88">
        <v>0</v>
      </c>
      <c r="AI1732" s="72">
        <v>0</v>
      </c>
      <c r="AJ1732" s="72">
        <v>0</v>
      </c>
      <c r="AK1732" s="72">
        <v>0</v>
      </c>
      <c r="AL1732" s="89">
        <v>0</v>
      </c>
      <c r="AM1732" s="91">
        <v>0</v>
      </c>
      <c r="AN1732" s="88">
        <v>0</v>
      </c>
      <c r="AO1732" s="88">
        <v>0</v>
      </c>
      <c r="AP1732" s="88">
        <v>0</v>
      </c>
      <c r="AQ1732" s="88">
        <v>0</v>
      </c>
      <c r="AR1732" s="88">
        <v>0</v>
      </c>
      <c r="AS1732" s="88">
        <v>0</v>
      </c>
      <c r="AT1732" s="88">
        <v>0</v>
      </c>
      <c r="AU1732" s="72">
        <v>0</v>
      </c>
      <c r="AV1732" s="72">
        <v>0</v>
      </c>
      <c r="AW1732" s="72">
        <v>0</v>
      </c>
      <c r="AX1732" s="89">
        <v>0</v>
      </c>
      <c r="AY1732" s="72">
        <v>0</v>
      </c>
      <c r="AZ1732" s="72">
        <v>0</v>
      </c>
      <c r="BA1732" s="72">
        <v>0</v>
      </c>
      <c r="BB1732" s="72">
        <v>0</v>
      </c>
      <c r="BC1732" s="72">
        <v>0</v>
      </c>
      <c r="BD1732" s="72">
        <v>0</v>
      </c>
      <c r="BE1732" s="72">
        <v>0</v>
      </c>
      <c r="BF1732" s="72">
        <v>0</v>
      </c>
      <c r="BG1732" s="72">
        <v>0</v>
      </c>
      <c r="BH1732" s="72">
        <v>0</v>
      </c>
      <c r="BI1732" s="72">
        <v>0</v>
      </c>
      <c r="BJ1732" s="89">
        <v>0</v>
      </c>
      <c r="BK1732" s="72">
        <v>0</v>
      </c>
      <c r="BL1732" s="72">
        <v>0</v>
      </c>
      <c r="BM1732" s="72">
        <v>0</v>
      </c>
      <c r="BN1732" s="72">
        <v>0</v>
      </c>
      <c r="BO1732" s="72">
        <v>0</v>
      </c>
      <c r="BP1732" s="72">
        <v>0</v>
      </c>
      <c r="BQ1732" s="72">
        <v>0</v>
      </c>
      <c r="BR1732" s="72">
        <v>0</v>
      </c>
      <c r="BS1732" s="72">
        <v>0</v>
      </c>
      <c r="BT1732" s="72">
        <v>0</v>
      </c>
      <c r="BU1732" s="72">
        <v>0</v>
      </c>
      <c r="BV1732" s="89">
        <v>0</v>
      </c>
      <c r="BW1732" s="72">
        <v>0</v>
      </c>
      <c r="BX1732" s="72">
        <v>0</v>
      </c>
      <c r="BY1732" s="72">
        <v>0</v>
      </c>
      <c r="BZ1732" s="72">
        <v>0</v>
      </c>
      <c r="CA1732" s="72">
        <v>0</v>
      </c>
      <c r="CB1732" s="72">
        <v>0</v>
      </c>
      <c r="CC1732" s="72">
        <v>0</v>
      </c>
      <c r="CD1732" s="72">
        <v>0</v>
      </c>
      <c r="CE1732" s="72">
        <v>0</v>
      </c>
      <c r="CF1732" s="72">
        <v>0</v>
      </c>
      <c r="CG1732" s="72">
        <v>0</v>
      </c>
      <c r="CH1732" s="89">
        <v>0</v>
      </c>
      <c r="CI1732" s="72">
        <v>0</v>
      </c>
      <c r="CJ1732" s="72">
        <v>0</v>
      </c>
      <c r="CK1732" s="72">
        <v>0</v>
      </c>
      <c r="CL1732" s="72">
        <v>0</v>
      </c>
      <c r="CM1732" s="72">
        <v>0</v>
      </c>
      <c r="CN1732" s="72">
        <v>0</v>
      </c>
      <c r="CO1732" s="72">
        <v>0</v>
      </c>
      <c r="CP1732" s="72">
        <v>0</v>
      </c>
      <c r="CQ1732" s="72">
        <v>0</v>
      </c>
      <c r="CR1732" s="72">
        <v>0</v>
      </c>
      <c r="CS1732" s="72">
        <v>0</v>
      </c>
      <c r="CT1732" s="89">
        <v>0</v>
      </c>
      <c r="CV1732" s="72"/>
      <c r="CX1732" s="94" t="s">
        <v>1798</v>
      </c>
      <c r="CY1732" s="72" t="s">
        <v>3566</v>
      </c>
      <c r="CZ1732" s="88">
        <v>0</v>
      </c>
      <c r="DA1732" s="88">
        <v>0</v>
      </c>
      <c r="DB1732" s="88">
        <v>0</v>
      </c>
      <c r="DC1732" s="88">
        <v>9.6325750570248447E-5</v>
      </c>
      <c r="DD1732" s="88">
        <v>0</v>
      </c>
      <c r="DE1732" s="88">
        <v>0</v>
      </c>
      <c r="DF1732" s="88">
        <v>0</v>
      </c>
      <c r="DG1732" s="88">
        <v>0</v>
      </c>
      <c r="DH1732">
        <f t="shared" si="81"/>
        <v>0</v>
      </c>
      <c r="DI1732">
        <f t="shared" si="82"/>
        <v>9.6325750570248447E-5</v>
      </c>
      <c r="DJ1732">
        <f t="shared" si="83"/>
        <v>9.6325750570248447E-5</v>
      </c>
    </row>
    <row r="1733" spans="1:114" s="74" customFormat="1" x14ac:dyDescent="0.2">
      <c r="A1733" s="74" t="s">
        <v>1183</v>
      </c>
      <c r="B1733" s="74" t="s">
        <v>2951</v>
      </c>
      <c r="C1733" s="88">
        <v>0</v>
      </c>
      <c r="D1733" s="88">
        <v>0</v>
      </c>
      <c r="E1733" s="88">
        <v>0</v>
      </c>
      <c r="F1733" s="88">
        <v>0</v>
      </c>
      <c r="G1733" s="88">
        <v>0</v>
      </c>
      <c r="H1733" s="88">
        <v>0</v>
      </c>
      <c r="I1733" s="88">
        <v>0</v>
      </c>
      <c r="J1733" s="88">
        <v>0</v>
      </c>
      <c r="K1733" s="72">
        <v>0</v>
      </c>
      <c r="L1733" s="72">
        <v>0</v>
      </c>
      <c r="M1733" s="72">
        <v>0</v>
      </c>
      <c r="N1733" s="89">
        <v>0</v>
      </c>
      <c r="O1733" s="91">
        <v>0</v>
      </c>
      <c r="P1733" s="88">
        <v>0</v>
      </c>
      <c r="Q1733" s="88">
        <v>0</v>
      </c>
      <c r="R1733" s="88">
        <v>0</v>
      </c>
      <c r="S1733" s="88">
        <v>0</v>
      </c>
      <c r="T1733" s="88">
        <v>0</v>
      </c>
      <c r="U1733" s="88">
        <v>0</v>
      </c>
      <c r="V1733" s="88">
        <v>0</v>
      </c>
      <c r="W1733" s="72">
        <v>0</v>
      </c>
      <c r="X1733" s="72">
        <v>1.3917884481558803E-2</v>
      </c>
      <c r="Y1733" s="72">
        <v>0</v>
      </c>
      <c r="Z1733" s="89">
        <v>0</v>
      </c>
      <c r="AA1733" s="91">
        <v>0</v>
      </c>
      <c r="AB1733" s="88">
        <v>0</v>
      </c>
      <c r="AC1733" s="88">
        <v>0</v>
      </c>
      <c r="AD1733" s="88">
        <v>0</v>
      </c>
      <c r="AE1733" s="88">
        <v>0</v>
      </c>
      <c r="AF1733" s="88">
        <v>0</v>
      </c>
      <c r="AG1733" s="88">
        <v>0</v>
      </c>
      <c r="AH1733" s="88">
        <v>0</v>
      </c>
      <c r="AI1733" s="72">
        <v>0</v>
      </c>
      <c r="AJ1733" s="72">
        <v>1.6012810248198558E-2</v>
      </c>
      <c r="AK1733" s="72">
        <v>0</v>
      </c>
      <c r="AL1733" s="89">
        <v>0</v>
      </c>
      <c r="AM1733" s="91">
        <v>0</v>
      </c>
      <c r="AN1733" s="88">
        <v>0</v>
      </c>
      <c r="AO1733" s="88">
        <v>0</v>
      </c>
      <c r="AP1733" s="88">
        <v>0</v>
      </c>
      <c r="AQ1733" s="88">
        <v>0</v>
      </c>
      <c r="AR1733" s="88">
        <v>0</v>
      </c>
      <c r="AS1733" s="88">
        <v>0</v>
      </c>
      <c r="AT1733" s="88">
        <v>0</v>
      </c>
      <c r="AU1733" s="72">
        <v>0</v>
      </c>
      <c r="AV1733" s="72">
        <v>0</v>
      </c>
      <c r="AW1733" s="72">
        <v>0</v>
      </c>
      <c r="AX1733" s="89">
        <v>0</v>
      </c>
      <c r="AY1733" s="72">
        <v>0</v>
      </c>
      <c r="AZ1733" s="72">
        <v>0</v>
      </c>
      <c r="BA1733" s="72">
        <v>0</v>
      </c>
      <c r="BB1733" s="72">
        <v>0</v>
      </c>
      <c r="BC1733" s="72">
        <v>0</v>
      </c>
      <c r="BD1733" s="72">
        <v>0</v>
      </c>
      <c r="BE1733" s="72">
        <v>0</v>
      </c>
      <c r="BF1733" s="72">
        <v>0</v>
      </c>
      <c r="BG1733" s="72">
        <v>0</v>
      </c>
      <c r="BH1733" s="72">
        <v>0</v>
      </c>
      <c r="BI1733" s="72">
        <v>0</v>
      </c>
      <c r="BJ1733" s="89">
        <v>0</v>
      </c>
      <c r="BK1733" s="72">
        <v>0</v>
      </c>
      <c r="BL1733" s="72">
        <v>0</v>
      </c>
      <c r="BM1733" s="72">
        <v>0</v>
      </c>
      <c r="BN1733" s="72">
        <v>0</v>
      </c>
      <c r="BO1733" s="72">
        <v>0</v>
      </c>
      <c r="BP1733" s="72">
        <v>0</v>
      </c>
      <c r="BQ1733" s="72">
        <v>0</v>
      </c>
      <c r="BR1733" s="72">
        <v>0</v>
      </c>
      <c r="BS1733" s="72">
        <v>0</v>
      </c>
      <c r="BT1733" s="72">
        <v>0</v>
      </c>
      <c r="BU1733" s="72">
        <v>0</v>
      </c>
      <c r="BV1733" s="89">
        <v>0</v>
      </c>
      <c r="BW1733" s="72">
        <v>0</v>
      </c>
      <c r="BX1733" s="72">
        <v>0</v>
      </c>
      <c r="BY1733" s="72">
        <v>0</v>
      </c>
      <c r="BZ1733" s="72">
        <v>0</v>
      </c>
      <c r="CA1733" s="72">
        <v>0</v>
      </c>
      <c r="CB1733" s="72">
        <v>0</v>
      </c>
      <c r="CC1733" s="72">
        <v>0</v>
      </c>
      <c r="CD1733" s="72">
        <v>0</v>
      </c>
      <c r="CE1733" s="72">
        <v>0</v>
      </c>
      <c r="CF1733" s="72">
        <v>0</v>
      </c>
      <c r="CG1733" s="72">
        <v>0</v>
      </c>
      <c r="CH1733" s="89">
        <v>0</v>
      </c>
      <c r="CI1733" s="72">
        <v>0</v>
      </c>
      <c r="CJ1733" s="72">
        <v>0</v>
      </c>
      <c r="CK1733" s="72">
        <v>0</v>
      </c>
      <c r="CL1733" s="72">
        <v>0</v>
      </c>
      <c r="CM1733" s="72">
        <v>0</v>
      </c>
      <c r="CN1733" s="72">
        <v>0</v>
      </c>
      <c r="CO1733" s="72">
        <v>0</v>
      </c>
      <c r="CP1733" s="72">
        <v>0</v>
      </c>
      <c r="CQ1733" s="72">
        <v>0</v>
      </c>
      <c r="CR1733" s="72">
        <v>0</v>
      </c>
      <c r="CS1733" s="72">
        <v>0</v>
      </c>
      <c r="CT1733" s="89">
        <v>0</v>
      </c>
      <c r="CV1733" s="72"/>
      <c r="CX1733" s="94" t="s">
        <v>1599</v>
      </c>
      <c r="CY1733" s="72" t="s">
        <v>3367</v>
      </c>
      <c r="CZ1733" s="88">
        <v>9.6301261161316177E-5</v>
      </c>
      <c r="DA1733" s="88">
        <v>0</v>
      </c>
      <c r="DB1733" s="88">
        <v>0</v>
      </c>
      <c r="DC1733" s="88">
        <v>0</v>
      </c>
      <c r="DD1733" s="88">
        <v>0</v>
      </c>
      <c r="DE1733" s="88">
        <v>0</v>
      </c>
      <c r="DF1733" s="88">
        <v>0</v>
      </c>
      <c r="DG1733" s="88">
        <v>0</v>
      </c>
      <c r="DH1733">
        <f t="shared" si="81"/>
        <v>9.6301261161316177E-5</v>
      </c>
      <c r="DI1733">
        <f t="shared" si="82"/>
        <v>0</v>
      </c>
      <c r="DJ1733">
        <f t="shared" si="83"/>
        <v>9.6301261161316177E-5</v>
      </c>
    </row>
    <row r="1734" spans="1:114" s="74" customFormat="1" x14ac:dyDescent="0.2">
      <c r="A1734" s="74" t="s">
        <v>548</v>
      </c>
      <c r="B1734" s="74" t="s">
        <v>2316</v>
      </c>
      <c r="C1734" s="88">
        <v>0</v>
      </c>
      <c r="D1734" s="88">
        <v>0</v>
      </c>
      <c r="E1734" s="88">
        <v>0</v>
      </c>
      <c r="F1734" s="88">
        <v>0</v>
      </c>
      <c r="G1734" s="88">
        <v>0</v>
      </c>
      <c r="H1734" s="88">
        <v>0</v>
      </c>
      <c r="I1734" s="88">
        <v>0</v>
      </c>
      <c r="J1734" s="88">
        <v>0</v>
      </c>
      <c r="K1734" s="72">
        <v>0</v>
      </c>
      <c r="L1734" s="72">
        <v>0</v>
      </c>
      <c r="M1734" s="72">
        <v>0</v>
      </c>
      <c r="N1734" s="89">
        <v>0</v>
      </c>
      <c r="O1734" s="91">
        <v>0</v>
      </c>
      <c r="P1734" s="88">
        <v>0</v>
      </c>
      <c r="Q1734" s="88">
        <v>0</v>
      </c>
      <c r="R1734" s="88">
        <v>0</v>
      </c>
      <c r="S1734" s="88">
        <v>0</v>
      </c>
      <c r="T1734" s="88">
        <v>0</v>
      </c>
      <c r="U1734" s="88">
        <v>0</v>
      </c>
      <c r="V1734" s="88">
        <v>0</v>
      </c>
      <c r="W1734" s="72">
        <v>0</v>
      </c>
      <c r="X1734" s="72">
        <v>0</v>
      </c>
      <c r="Y1734" s="72">
        <v>0</v>
      </c>
      <c r="Z1734" s="89">
        <v>0</v>
      </c>
      <c r="AA1734" s="91">
        <v>0</v>
      </c>
      <c r="AB1734" s="88">
        <v>0</v>
      </c>
      <c r="AC1734" s="88">
        <v>1.2461447397115175E-2</v>
      </c>
      <c r="AD1734" s="88">
        <v>0</v>
      </c>
      <c r="AE1734" s="88">
        <v>3.4844483568075117E-2</v>
      </c>
      <c r="AF1734" s="88">
        <v>0</v>
      </c>
      <c r="AG1734" s="88">
        <v>7.5136560699070557E-4</v>
      </c>
      <c r="AH1734" s="88">
        <v>0</v>
      </c>
      <c r="AI1734" s="72">
        <v>0</v>
      </c>
      <c r="AJ1734" s="72">
        <v>0</v>
      </c>
      <c r="AK1734" s="72">
        <v>0</v>
      </c>
      <c r="AL1734" s="89">
        <v>7.5518006324633027E-2</v>
      </c>
      <c r="AM1734" s="91">
        <v>0</v>
      </c>
      <c r="AN1734" s="88">
        <v>0</v>
      </c>
      <c r="AO1734" s="88">
        <v>0</v>
      </c>
      <c r="AP1734" s="88">
        <v>0</v>
      </c>
      <c r="AQ1734" s="88">
        <v>0</v>
      </c>
      <c r="AR1734" s="88">
        <v>0</v>
      </c>
      <c r="AS1734" s="88">
        <v>0</v>
      </c>
      <c r="AT1734" s="88">
        <v>0</v>
      </c>
      <c r="AU1734" s="72">
        <v>0</v>
      </c>
      <c r="AV1734" s="72">
        <v>0</v>
      </c>
      <c r="AW1734" s="72">
        <v>0.19496027684359313</v>
      </c>
      <c r="AX1734" s="89">
        <v>0.41831543244771052</v>
      </c>
      <c r="AY1734" s="72">
        <v>0</v>
      </c>
      <c r="AZ1734" s="72">
        <v>0</v>
      </c>
      <c r="BA1734" s="72">
        <v>0</v>
      </c>
      <c r="BB1734" s="72">
        <v>0</v>
      </c>
      <c r="BC1734" s="72">
        <v>0</v>
      </c>
      <c r="BD1734" s="72">
        <v>0</v>
      </c>
      <c r="BE1734" s="72">
        <v>0</v>
      </c>
      <c r="BF1734" s="72">
        <v>0</v>
      </c>
      <c r="BG1734" s="72">
        <v>0</v>
      </c>
      <c r="BH1734" s="72">
        <v>0</v>
      </c>
      <c r="BI1734" s="72">
        <v>0</v>
      </c>
      <c r="BJ1734" s="89">
        <v>0</v>
      </c>
      <c r="BK1734" s="72">
        <v>0</v>
      </c>
      <c r="BL1734" s="72">
        <v>0</v>
      </c>
      <c r="BM1734" s="72">
        <v>0</v>
      </c>
      <c r="BN1734" s="72">
        <v>0</v>
      </c>
      <c r="BO1734" s="72">
        <v>0</v>
      </c>
      <c r="BP1734" s="72">
        <v>0</v>
      </c>
      <c r="BQ1734" s="72">
        <v>0</v>
      </c>
      <c r="BR1734" s="72">
        <v>3.0053634177917513E-2</v>
      </c>
      <c r="BS1734" s="72">
        <v>0</v>
      </c>
      <c r="BT1734" s="72">
        <v>0</v>
      </c>
      <c r="BU1734" s="72">
        <v>0</v>
      </c>
      <c r="BV1734" s="89">
        <v>0</v>
      </c>
      <c r="BW1734" s="72">
        <v>0</v>
      </c>
      <c r="BX1734" s="72">
        <v>0</v>
      </c>
      <c r="BY1734" s="72">
        <v>0</v>
      </c>
      <c r="BZ1734" s="72">
        <v>0</v>
      </c>
      <c r="CA1734" s="72">
        <v>0</v>
      </c>
      <c r="CB1734" s="72">
        <v>0</v>
      </c>
      <c r="CC1734" s="72">
        <v>0</v>
      </c>
      <c r="CD1734" s="72">
        <v>0</v>
      </c>
      <c r="CE1734" s="72">
        <v>0</v>
      </c>
      <c r="CF1734" s="72">
        <v>0</v>
      </c>
      <c r="CG1734" s="72">
        <v>0</v>
      </c>
      <c r="CH1734" s="89">
        <v>0</v>
      </c>
      <c r="CI1734" s="72">
        <v>0</v>
      </c>
      <c r="CJ1734" s="72">
        <v>0</v>
      </c>
      <c r="CK1734" s="72">
        <v>0</v>
      </c>
      <c r="CL1734" s="72">
        <v>0</v>
      </c>
      <c r="CM1734" s="72">
        <v>0</v>
      </c>
      <c r="CN1734" s="72">
        <v>0</v>
      </c>
      <c r="CO1734" s="72">
        <v>0</v>
      </c>
      <c r="CP1734" s="72">
        <v>0</v>
      </c>
      <c r="CQ1734" s="72">
        <v>0</v>
      </c>
      <c r="CR1734" s="72">
        <v>0</v>
      </c>
      <c r="CS1734" s="72">
        <v>0</v>
      </c>
      <c r="CT1734" s="89">
        <v>0</v>
      </c>
      <c r="CV1734" s="72"/>
      <c r="CX1734" s="94" t="s">
        <v>1598</v>
      </c>
      <c r="CY1734" s="72" t="s">
        <v>3366</v>
      </c>
      <c r="CZ1734" s="88">
        <v>9.6301261161316177E-5</v>
      </c>
      <c r="DA1734" s="88">
        <v>0</v>
      </c>
      <c r="DB1734" s="88">
        <v>0</v>
      </c>
      <c r="DC1734" s="88">
        <v>0</v>
      </c>
      <c r="DD1734" s="88">
        <v>0</v>
      </c>
      <c r="DE1734" s="88">
        <v>0</v>
      </c>
      <c r="DF1734" s="88">
        <v>0</v>
      </c>
      <c r="DG1734" s="88">
        <v>0</v>
      </c>
      <c r="DH1734">
        <f t="shared" si="81"/>
        <v>9.6301261161316177E-5</v>
      </c>
      <c r="DI1734">
        <f t="shared" si="82"/>
        <v>0</v>
      </c>
      <c r="DJ1734">
        <f t="shared" si="83"/>
        <v>9.6301261161316177E-5</v>
      </c>
    </row>
    <row r="1735" spans="1:114" s="74" customFormat="1" x14ac:dyDescent="0.2">
      <c r="A1735" s="74" t="s">
        <v>912</v>
      </c>
      <c r="B1735" s="74" t="s">
        <v>2680</v>
      </c>
      <c r="C1735" s="88">
        <v>0.13058451013474473</v>
      </c>
      <c r="D1735" s="88">
        <v>0</v>
      </c>
      <c r="E1735" s="88">
        <v>0</v>
      </c>
      <c r="F1735" s="88">
        <v>0</v>
      </c>
      <c r="G1735" s="88">
        <v>0</v>
      </c>
      <c r="H1735" s="88">
        <v>0</v>
      </c>
      <c r="I1735" s="88">
        <v>0</v>
      </c>
      <c r="J1735" s="88">
        <v>0</v>
      </c>
      <c r="K1735" s="72">
        <v>0</v>
      </c>
      <c r="L1735" s="72">
        <v>0</v>
      </c>
      <c r="M1735" s="72">
        <v>0</v>
      </c>
      <c r="N1735" s="89">
        <v>0</v>
      </c>
      <c r="O1735" s="91">
        <v>0</v>
      </c>
      <c r="P1735" s="88">
        <v>0</v>
      </c>
      <c r="Q1735" s="88">
        <v>0</v>
      </c>
      <c r="R1735" s="88">
        <v>0</v>
      </c>
      <c r="S1735" s="88">
        <v>0</v>
      </c>
      <c r="T1735" s="88">
        <v>0</v>
      </c>
      <c r="U1735" s="88">
        <v>0</v>
      </c>
      <c r="V1735" s="88">
        <v>0</v>
      </c>
      <c r="W1735" s="72">
        <v>0</v>
      </c>
      <c r="X1735" s="72">
        <v>0</v>
      </c>
      <c r="Y1735" s="72">
        <v>0</v>
      </c>
      <c r="Z1735" s="89">
        <v>0</v>
      </c>
      <c r="AA1735" s="91">
        <v>0</v>
      </c>
      <c r="AB1735" s="88">
        <v>0</v>
      </c>
      <c r="AC1735" s="88">
        <v>0</v>
      </c>
      <c r="AD1735" s="88">
        <v>0</v>
      </c>
      <c r="AE1735" s="88">
        <v>0</v>
      </c>
      <c r="AF1735" s="88">
        <v>0</v>
      </c>
      <c r="AG1735" s="88">
        <v>0</v>
      </c>
      <c r="AH1735" s="88">
        <v>0</v>
      </c>
      <c r="AI1735" s="72">
        <v>0</v>
      </c>
      <c r="AJ1735" s="72">
        <v>0</v>
      </c>
      <c r="AK1735" s="72">
        <v>0</v>
      </c>
      <c r="AL1735" s="89">
        <v>0</v>
      </c>
      <c r="AM1735" s="91">
        <v>0</v>
      </c>
      <c r="AN1735" s="88">
        <v>0</v>
      </c>
      <c r="AO1735" s="88">
        <v>0</v>
      </c>
      <c r="AP1735" s="88">
        <v>0</v>
      </c>
      <c r="AQ1735" s="88">
        <v>0</v>
      </c>
      <c r="AR1735" s="88">
        <v>0</v>
      </c>
      <c r="AS1735" s="88">
        <v>0</v>
      </c>
      <c r="AT1735" s="88">
        <v>0</v>
      </c>
      <c r="AU1735" s="72">
        <v>0</v>
      </c>
      <c r="AV1735" s="72">
        <v>0</v>
      </c>
      <c r="AW1735" s="72">
        <v>0</v>
      </c>
      <c r="AX1735" s="89">
        <v>0</v>
      </c>
      <c r="AY1735" s="72">
        <v>0</v>
      </c>
      <c r="AZ1735" s="72">
        <v>0</v>
      </c>
      <c r="BA1735" s="72">
        <v>0</v>
      </c>
      <c r="BB1735" s="72">
        <v>0</v>
      </c>
      <c r="BC1735" s="72">
        <v>0</v>
      </c>
      <c r="BD1735" s="72">
        <v>0</v>
      </c>
      <c r="BE1735" s="72">
        <v>0</v>
      </c>
      <c r="BF1735" s="72">
        <v>0</v>
      </c>
      <c r="BG1735" s="72">
        <v>0</v>
      </c>
      <c r="BH1735" s="72">
        <v>0</v>
      </c>
      <c r="BI1735" s="72">
        <v>0</v>
      </c>
      <c r="BJ1735" s="89">
        <v>0</v>
      </c>
      <c r="BK1735" s="72">
        <v>0</v>
      </c>
      <c r="BL1735" s="72">
        <v>0</v>
      </c>
      <c r="BM1735" s="72">
        <v>0</v>
      </c>
      <c r="BN1735" s="72">
        <v>0</v>
      </c>
      <c r="BO1735" s="72">
        <v>0</v>
      </c>
      <c r="BP1735" s="72">
        <v>0</v>
      </c>
      <c r="BQ1735" s="72">
        <v>0</v>
      </c>
      <c r="BR1735" s="72">
        <v>0</v>
      </c>
      <c r="BS1735" s="72">
        <v>0</v>
      </c>
      <c r="BT1735" s="72">
        <v>0</v>
      </c>
      <c r="BU1735" s="72">
        <v>0</v>
      </c>
      <c r="BV1735" s="89">
        <v>0</v>
      </c>
      <c r="BW1735" s="72">
        <v>0</v>
      </c>
      <c r="BX1735" s="72">
        <v>0</v>
      </c>
      <c r="BY1735" s="72">
        <v>0</v>
      </c>
      <c r="BZ1735" s="72">
        <v>0</v>
      </c>
      <c r="CA1735" s="72">
        <v>0</v>
      </c>
      <c r="CB1735" s="72">
        <v>0</v>
      </c>
      <c r="CC1735" s="72">
        <v>0</v>
      </c>
      <c r="CD1735" s="72">
        <v>0</v>
      </c>
      <c r="CE1735" s="72">
        <v>0</v>
      </c>
      <c r="CF1735" s="72">
        <v>0</v>
      </c>
      <c r="CG1735" s="72">
        <v>0</v>
      </c>
      <c r="CH1735" s="89">
        <v>0</v>
      </c>
      <c r="CI1735" s="72">
        <v>0</v>
      </c>
      <c r="CJ1735" s="72">
        <v>0</v>
      </c>
      <c r="CK1735" s="72">
        <v>0</v>
      </c>
      <c r="CL1735" s="72">
        <v>0</v>
      </c>
      <c r="CM1735" s="72">
        <v>0</v>
      </c>
      <c r="CN1735" s="72">
        <v>0</v>
      </c>
      <c r="CO1735" s="72">
        <v>0</v>
      </c>
      <c r="CP1735" s="72">
        <v>0</v>
      </c>
      <c r="CQ1735" s="72">
        <v>0</v>
      </c>
      <c r="CR1735" s="72">
        <v>0</v>
      </c>
      <c r="CS1735" s="72">
        <v>0</v>
      </c>
      <c r="CT1735" s="89">
        <v>0</v>
      </c>
      <c r="CV1735" s="72"/>
      <c r="CX1735" s="94" t="s">
        <v>1597</v>
      </c>
      <c r="CY1735" s="72" t="s">
        <v>3365</v>
      </c>
      <c r="CZ1735" s="88">
        <v>9.6301261161316177E-5</v>
      </c>
      <c r="DA1735" s="88">
        <v>0</v>
      </c>
      <c r="DB1735" s="88">
        <v>0</v>
      </c>
      <c r="DC1735" s="88">
        <v>0</v>
      </c>
      <c r="DD1735" s="88">
        <v>0</v>
      </c>
      <c r="DE1735" s="88">
        <v>0</v>
      </c>
      <c r="DF1735" s="88">
        <v>0</v>
      </c>
      <c r="DG1735" s="88">
        <v>0</v>
      </c>
      <c r="DH1735">
        <f t="shared" si="81"/>
        <v>9.6301261161316177E-5</v>
      </c>
      <c r="DI1735">
        <f t="shared" si="82"/>
        <v>0</v>
      </c>
      <c r="DJ1735">
        <f t="shared" si="83"/>
        <v>9.6301261161316177E-5</v>
      </c>
    </row>
    <row r="1736" spans="1:114" s="74" customFormat="1" x14ac:dyDescent="0.2">
      <c r="A1736" s="74" t="s">
        <v>209</v>
      </c>
      <c r="B1736" s="74" t="s">
        <v>1977</v>
      </c>
      <c r="C1736" s="88">
        <v>0.83088728129983602</v>
      </c>
      <c r="D1736" s="88">
        <v>0</v>
      </c>
      <c r="E1736" s="88">
        <v>0</v>
      </c>
      <c r="F1736" s="88">
        <v>9.5643588794273732E-2</v>
      </c>
      <c r="G1736" s="88">
        <v>0</v>
      </c>
      <c r="H1736" s="88">
        <v>1.290627890468713E-3</v>
      </c>
      <c r="I1736" s="88">
        <v>1.7808887409116601E-2</v>
      </c>
      <c r="J1736" s="88">
        <v>0</v>
      </c>
      <c r="K1736" s="72">
        <v>0.31322258482428378</v>
      </c>
      <c r="L1736" s="72">
        <v>0</v>
      </c>
      <c r="M1736" s="72">
        <v>0.36047027506654838</v>
      </c>
      <c r="N1736" s="89">
        <v>0</v>
      </c>
      <c r="O1736" s="91">
        <v>0.18332690081049788</v>
      </c>
      <c r="P1736" s="88">
        <v>0</v>
      </c>
      <c r="Q1736" s="88">
        <v>0</v>
      </c>
      <c r="R1736" s="88">
        <v>0</v>
      </c>
      <c r="S1736" s="88">
        <v>0</v>
      </c>
      <c r="T1736" s="88">
        <v>0</v>
      </c>
      <c r="U1736" s="88">
        <v>0</v>
      </c>
      <c r="V1736" s="88">
        <v>0</v>
      </c>
      <c r="W1736" s="72">
        <v>0</v>
      </c>
      <c r="X1736" s="72">
        <v>0</v>
      </c>
      <c r="Y1736" s="72">
        <v>0</v>
      </c>
      <c r="Z1736" s="89">
        <v>0</v>
      </c>
      <c r="AA1736" s="91">
        <v>2.2915958634752633</v>
      </c>
      <c r="AB1736" s="88">
        <v>0</v>
      </c>
      <c r="AC1736" s="88">
        <v>0</v>
      </c>
      <c r="AD1736" s="88">
        <v>0</v>
      </c>
      <c r="AE1736" s="88">
        <v>0.27967282863849763</v>
      </c>
      <c r="AF1736" s="88">
        <v>0.19446976602856275</v>
      </c>
      <c r="AG1736" s="88">
        <v>0</v>
      </c>
      <c r="AH1736" s="88">
        <v>0</v>
      </c>
      <c r="AI1736" s="72">
        <v>9.6363636363636374E-2</v>
      </c>
      <c r="AJ1736" s="72">
        <v>4.8038430744595677E-2</v>
      </c>
      <c r="AK1736" s="72">
        <v>0.29656257020894183</v>
      </c>
      <c r="AL1736" s="89">
        <v>0</v>
      </c>
      <c r="AM1736" s="91">
        <v>0</v>
      </c>
      <c r="AN1736" s="88">
        <v>0</v>
      </c>
      <c r="AO1736" s="88">
        <v>0</v>
      </c>
      <c r="AP1736" s="88">
        <v>0</v>
      </c>
      <c r="AQ1736" s="88">
        <v>0</v>
      </c>
      <c r="AR1736" s="88">
        <v>0</v>
      </c>
      <c r="AS1736" s="88">
        <v>0</v>
      </c>
      <c r="AT1736" s="88">
        <v>0</v>
      </c>
      <c r="AU1736" s="72">
        <v>0</v>
      </c>
      <c r="AV1736" s="72">
        <v>2.3597891921654998E-2</v>
      </c>
      <c r="AW1736" s="72">
        <v>7.7984110737437246E-2</v>
      </c>
      <c r="AX1736" s="89">
        <v>0</v>
      </c>
      <c r="AY1736" s="72">
        <v>0</v>
      </c>
      <c r="AZ1736" s="72">
        <v>0.51036309802088198</v>
      </c>
      <c r="BA1736" s="72">
        <v>0</v>
      </c>
      <c r="BB1736" s="72">
        <v>0</v>
      </c>
      <c r="BC1736" s="72">
        <v>0</v>
      </c>
      <c r="BD1736" s="72">
        <v>0.124750499001996</v>
      </c>
      <c r="BE1736" s="72">
        <v>0</v>
      </c>
      <c r="BF1736" s="72">
        <v>0</v>
      </c>
      <c r="BG1736" s="72">
        <v>0</v>
      </c>
      <c r="BH1736" s="72">
        <v>0.13630846793016527</v>
      </c>
      <c r="BI1736" s="72">
        <v>0</v>
      </c>
      <c r="BJ1736" s="89">
        <v>4.0656308987948309E-2</v>
      </c>
      <c r="BK1736" s="72">
        <v>0</v>
      </c>
      <c r="BL1736" s="72">
        <v>0</v>
      </c>
      <c r="BM1736" s="72">
        <v>0</v>
      </c>
      <c r="BN1736" s="72">
        <v>0</v>
      </c>
      <c r="BO1736" s="72">
        <v>0</v>
      </c>
      <c r="BP1736" s="72">
        <v>0</v>
      </c>
      <c r="BQ1736" s="72">
        <v>0</v>
      </c>
      <c r="BR1736" s="72">
        <v>0</v>
      </c>
      <c r="BS1736" s="72">
        <v>0</v>
      </c>
      <c r="BT1736" s="72">
        <v>0</v>
      </c>
      <c r="BU1736" s="72">
        <v>0</v>
      </c>
      <c r="BV1736" s="89">
        <v>0</v>
      </c>
      <c r="BW1736" s="72">
        <v>0</v>
      </c>
      <c r="BX1736" s="72">
        <v>0</v>
      </c>
      <c r="BY1736" s="72">
        <v>3.6738536428555027E-2</v>
      </c>
      <c r="BZ1736" s="72">
        <v>0</v>
      </c>
      <c r="CA1736" s="72">
        <v>0</v>
      </c>
      <c r="CB1736" s="72">
        <v>0.14760484509099761</v>
      </c>
      <c r="CC1736" s="72">
        <v>0</v>
      </c>
      <c r="CD1736" s="72">
        <v>0</v>
      </c>
      <c r="CE1736" s="72">
        <v>0</v>
      </c>
      <c r="CF1736" s="72">
        <v>0</v>
      </c>
      <c r="CG1736" s="72">
        <v>0</v>
      </c>
      <c r="CH1736" s="89">
        <v>0</v>
      </c>
      <c r="CI1736" s="72">
        <v>0</v>
      </c>
      <c r="CJ1736" s="72">
        <v>0</v>
      </c>
      <c r="CK1736" s="72">
        <v>0</v>
      </c>
      <c r="CL1736" s="72">
        <v>0</v>
      </c>
      <c r="CM1736" s="72">
        <v>0</v>
      </c>
      <c r="CN1736" s="72">
        <v>0.46372971182510769</v>
      </c>
      <c r="CO1736" s="72">
        <v>4.0384097639773846E-2</v>
      </c>
      <c r="CP1736" s="72">
        <v>0</v>
      </c>
      <c r="CQ1736" s="72">
        <v>0</v>
      </c>
      <c r="CR1736" s="72">
        <v>0</v>
      </c>
      <c r="CS1736" s="72">
        <v>3.1305203372017622E-2</v>
      </c>
      <c r="CT1736" s="89">
        <v>0</v>
      </c>
      <c r="CV1736" s="72"/>
      <c r="CX1736" s="94" t="s">
        <v>1596</v>
      </c>
      <c r="CY1736" s="72" t="s">
        <v>3364</v>
      </c>
      <c r="CZ1736" s="88">
        <v>9.6301261161316177E-5</v>
      </c>
      <c r="DA1736" s="88">
        <v>0</v>
      </c>
      <c r="DB1736" s="88">
        <v>0</v>
      </c>
      <c r="DC1736" s="88">
        <v>0</v>
      </c>
      <c r="DD1736" s="88">
        <v>0</v>
      </c>
      <c r="DE1736" s="88">
        <v>0</v>
      </c>
      <c r="DF1736" s="88">
        <v>0</v>
      </c>
      <c r="DG1736" s="88">
        <v>0</v>
      </c>
      <c r="DH1736">
        <f t="shared" si="81"/>
        <v>9.6301261161316177E-5</v>
      </c>
      <c r="DI1736">
        <f t="shared" si="82"/>
        <v>0</v>
      </c>
      <c r="DJ1736">
        <f t="shared" si="83"/>
        <v>9.6301261161316177E-5</v>
      </c>
    </row>
    <row r="1737" spans="1:114" s="74" customFormat="1" x14ac:dyDescent="0.2">
      <c r="A1737" s="74" t="s">
        <v>659</v>
      </c>
      <c r="B1737" s="74" t="s">
        <v>2427</v>
      </c>
      <c r="C1737" s="88">
        <v>5.2002681027110732E-2</v>
      </c>
      <c r="D1737" s="88">
        <v>0</v>
      </c>
      <c r="E1737" s="88">
        <v>0</v>
      </c>
      <c r="F1737" s="88">
        <v>0</v>
      </c>
      <c r="G1737" s="88">
        <v>0</v>
      </c>
      <c r="H1737" s="88">
        <v>1.290627890468713E-3</v>
      </c>
      <c r="I1737" s="88">
        <v>0</v>
      </c>
      <c r="J1737" s="88">
        <v>0</v>
      </c>
      <c r="K1737" s="72">
        <v>0</v>
      </c>
      <c r="L1737" s="72">
        <v>0</v>
      </c>
      <c r="M1737" s="72">
        <v>0</v>
      </c>
      <c r="N1737" s="89">
        <v>0</v>
      </c>
      <c r="O1737" s="91">
        <v>0</v>
      </c>
      <c r="P1737" s="88">
        <v>0</v>
      </c>
      <c r="Q1737" s="88">
        <v>0</v>
      </c>
      <c r="R1737" s="88">
        <v>1.7900066485961232E-2</v>
      </c>
      <c r="S1737" s="88">
        <v>0</v>
      </c>
      <c r="T1737" s="88">
        <v>0</v>
      </c>
      <c r="U1737" s="88">
        <v>0</v>
      </c>
      <c r="V1737" s="88">
        <v>0</v>
      </c>
      <c r="W1737" s="72">
        <v>8.3318455037790867E-2</v>
      </c>
      <c r="X1737" s="72">
        <v>0</v>
      </c>
      <c r="Y1737" s="72">
        <v>0</v>
      </c>
      <c r="Z1737" s="89">
        <v>0</v>
      </c>
      <c r="AA1737" s="91">
        <v>0.12380443753944748</v>
      </c>
      <c r="AB1737" s="88">
        <v>0</v>
      </c>
      <c r="AC1737" s="88">
        <v>0</v>
      </c>
      <c r="AD1737" s="88">
        <v>0</v>
      </c>
      <c r="AE1737" s="88">
        <v>0.15955105633802819</v>
      </c>
      <c r="AF1737" s="88">
        <v>0</v>
      </c>
      <c r="AG1737" s="88">
        <v>0</v>
      </c>
      <c r="AH1737" s="88">
        <v>0</v>
      </c>
      <c r="AI1737" s="72">
        <v>0</v>
      </c>
      <c r="AJ1737" s="72">
        <v>0</v>
      </c>
      <c r="AK1737" s="72">
        <v>0</v>
      </c>
      <c r="AL1737" s="89">
        <v>6.2931671937194195E-3</v>
      </c>
      <c r="AM1737" s="91">
        <v>0</v>
      </c>
      <c r="AN1737" s="88">
        <v>0</v>
      </c>
      <c r="AO1737" s="88">
        <v>0</v>
      </c>
      <c r="AP1737" s="88">
        <v>0</v>
      </c>
      <c r="AQ1737" s="88">
        <v>0</v>
      </c>
      <c r="AR1737" s="88">
        <v>0</v>
      </c>
      <c r="AS1737" s="88">
        <v>0</v>
      </c>
      <c r="AT1737" s="88">
        <v>0</v>
      </c>
      <c r="AU1737" s="72">
        <v>0</v>
      </c>
      <c r="AV1737" s="72">
        <v>0</v>
      </c>
      <c r="AW1737" s="72">
        <v>2.4370034605449141E-2</v>
      </c>
      <c r="AX1737" s="89">
        <v>0</v>
      </c>
      <c r="AY1737" s="72">
        <v>0</v>
      </c>
      <c r="AZ1737" s="72">
        <v>0</v>
      </c>
      <c r="BA1737" s="72">
        <v>0</v>
      </c>
      <c r="BB1737" s="72">
        <v>0</v>
      </c>
      <c r="BC1737" s="72">
        <v>0</v>
      </c>
      <c r="BD1737" s="72">
        <v>0.12831479897348161</v>
      </c>
      <c r="BE1737" s="72">
        <v>0</v>
      </c>
      <c r="BF1737" s="72">
        <v>0</v>
      </c>
      <c r="BG1737" s="72">
        <v>0</v>
      </c>
      <c r="BH1737" s="72">
        <v>0</v>
      </c>
      <c r="BI1737" s="72">
        <v>0</v>
      </c>
      <c r="BJ1737" s="89">
        <v>0</v>
      </c>
      <c r="BK1737" s="72">
        <v>0</v>
      </c>
      <c r="BL1737" s="72">
        <v>0</v>
      </c>
      <c r="BM1737" s="72">
        <v>0</v>
      </c>
      <c r="BN1737" s="72">
        <v>0</v>
      </c>
      <c r="BO1737" s="72">
        <v>0</v>
      </c>
      <c r="BP1737" s="72">
        <v>0</v>
      </c>
      <c r="BQ1737" s="72">
        <v>2.7757450352014941E-2</v>
      </c>
      <c r="BR1737" s="72">
        <v>0</v>
      </c>
      <c r="BS1737" s="72">
        <v>0</v>
      </c>
      <c r="BT1737" s="72">
        <v>0</v>
      </c>
      <c r="BU1737" s="72">
        <v>0</v>
      </c>
      <c r="BV1737" s="89">
        <v>0</v>
      </c>
      <c r="BW1737" s="72">
        <v>0</v>
      </c>
      <c r="BX1737" s="72">
        <v>0</v>
      </c>
      <c r="BY1737" s="72">
        <v>0</v>
      </c>
      <c r="BZ1737" s="72">
        <v>0</v>
      </c>
      <c r="CA1737" s="72">
        <v>0</v>
      </c>
      <c r="CB1737" s="72">
        <v>0</v>
      </c>
      <c r="CC1737" s="72">
        <v>0</v>
      </c>
      <c r="CD1737" s="72">
        <v>0</v>
      </c>
      <c r="CE1737" s="72">
        <v>0</v>
      </c>
      <c r="CF1737" s="72">
        <v>0</v>
      </c>
      <c r="CG1737" s="72">
        <v>0</v>
      </c>
      <c r="CH1737" s="89">
        <v>0</v>
      </c>
      <c r="CI1737" s="72">
        <v>0</v>
      </c>
      <c r="CJ1737" s="72">
        <v>0</v>
      </c>
      <c r="CK1737" s="72">
        <v>0</v>
      </c>
      <c r="CL1737" s="72">
        <v>0</v>
      </c>
      <c r="CM1737" s="72">
        <v>0</v>
      </c>
      <c r="CN1737" s="72">
        <v>0</v>
      </c>
      <c r="CO1737" s="72">
        <v>0</v>
      </c>
      <c r="CP1737" s="72">
        <v>0</v>
      </c>
      <c r="CQ1737" s="72">
        <v>0</v>
      </c>
      <c r="CR1737" s="72">
        <v>0</v>
      </c>
      <c r="CS1737" s="72">
        <v>0</v>
      </c>
      <c r="CT1737" s="89">
        <v>9.0025207057976234E-3</v>
      </c>
      <c r="CV1737" s="72"/>
      <c r="CX1737" s="94" t="s">
        <v>1595</v>
      </c>
      <c r="CY1737" s="72" t="s">
        <v>3363</v>
      </c>
      <c r="CZ1737" s="88">
        <v>9.6301261161316177E-5</v>
      </c>
      <c r="DA1737" s="88">
        <v>0</v>
      </c>
      <c r="DB1737" s="88">
        <v>0</v>
      </c>
      <c r="DC1737" s="88">
        <v>0</v>
      </c>
      <c r="DD1737" s="88">
        <v>0</v>
      </c>
      <c r="DE1737" s="88">
        <v>0</v>
      </c>
      <c r="DF1737" s="88">
        <v>0</v>
      </c>
      <c r="DG1737" s="88">
        <v>0</v>
      </c>
      <c r="DH1737">
        <f t="shared" si="81"/>
        <v>9.6301261161316177E-5</v>
      </c>
      <c r="DI1737">
        <f t="shared" si="82"/>
        <v>0</v>
      </c>
      <c r="DJ1737">
        <f t="shared" si="83"/>
        <v>9.6301261161316177E-5</v>
      </c>
    </row>
    <row r="1738" spans="1:114" s="74" customFormat="1" ht="17" customHeight="1" x14ac:dyDescent="0.2">
      <c r="A1738" s="74" t="s">
        <v>1222</v>
      </c>
      <c r="B1738" s="74" t="s">
        <v>2990</v>
      </c>
      <c r="C1738" s="88">
        <v>0</v>
      </c>
      <c r="D1738" s="88">
        <v>0</v>
      </c>
      <c r="E1738" s="88">
        <v>0</v>
      </c>
      <c r="F1738" s="88">
        <v>0</v>
      </c>
      <c r="G1738" s="88">
        <v>0</v>
      </c>
      <c r="H1738" s="88">
        <v>0</v>
      </c>
      <c r="I1738" s="88">
        <v>0</v>
      </c>
      <c r="J1738" s="88">
        <v>0</v>
      </c>
      <c r="K1738" s="72">
        <v>0</v>
      </c>
      <c r="L1738" s="72">
        <v>0</v>
      </c>
      <c r="M1738" s="72">
        <v>0</v>
      </c>
      <c r="N1738" s="89">
        <v>0</v>
      </c>
      <c r="O1738" s="91">
        <v>0</v>
      </c>
      <c r="P1738" s="88">
        <v>0</v>
      </c>
      <c r="Q1738" s="88">
        <v>0</v>
      </c>
      <c r="R1738" s="88">
        <v>0</v>
      </c>
      <c r="S1738" s="88">
        <v>2.3273475587349029E-2</v>
      </c>
      <c r="T1738" s="88">
        <v>0</v>
      </c>
      <c r="U1738" s="88">
        <v>0</v>
      </c>
      <c r="V1738" s="88">
        <v>0</v>
      </c>
      <c r="W1738" s="72">
        <v>0</v>
      </c>
      <c r="X1738" s="72">
        <v>0</v>
      </c>
      <c r="Y1738" s="72">
        <v>0</v>
      </c>
      <c r="Z1738" s="89">
        <v>0</v>
      </c>
      <c r="AA1738" s="91">
        <v>0</v>
      </c>
      <c r="AB1738" s="88">
        <v>0</v>
      </c>
      <c r="AC1738" s="88">
        <v>0</v>
      </c>
      <c r="AD1738" s="88">
        <v>0</v>
      </c>
      <c r="AE1738" s="88">
        <v>0</v>
      </c>
      <c r="AF1738" s="88">
        <v>0</v>
      </c>
      <c r="AG1738" s="88">
        <v>0</v>
      </c>
      <c r="AH1738" s="88">
        <v>0</v>
      </c>
      <c r="AI1738" s="72">
        <v>0</v>
      </c>
      <c r="AJ1738" s="72">
        <v>0</v>
      </c>
      <c r="AK1738" s="72">
        <v>0</v>
      </c>
      <c r="AL1738" s="89">
        <v>0</v>
      </c>
      <c r="AM1738" s="91">
        <v>0</v>
      </c>
      <c r="AN1738" s="88">
        <v>0</v>
      </c>
      <c r="AO1738" s="88">
        <v>0</v>
      </c>
      <c r="AP1738" s="88">
        <v>0</v>
      </c>
      <c r="AQ1738" s="88">
        <v>0</v>
      </c>
      <c r="AR1738" s="88">
        <v>0</v>
      </c>
      <c r="AS1738" s="88">
        <v>0</v>
      </c>
      <c r="AT1738" s="88">
        <v>0</v>
      </c>
      <c r="AU1738" s="72">
        <v>0</v>
      </c>
      <c r="AV1738" s="72">
        <v>0</v>
      </c>
      <c r="AW1738" s="72">
        <v>0</v>
      </c>
      <c r="AX1738" s="89">
        <v>0</v>
      </c>
      <c r="AY1738" s="72">
        <v>0</v>
      </c>
      <c r="AZ1738" s="72">
        <v>0</v>
      </c>
      <c r="BA1738" s="72">
        <v>0</v>
      </c>
      <c r="BB1738" s="72">
        <v>0</v>
      </c>
      <c r="BC1738" s="72">
        <v>0</v>
      </c>
      <c r="BD1738" s="72">
        <v>0</v>
      </c>
      <c r="BE1738" s="72">
        <v>0</v>
      </c>
      <c r="BF1738" s="72">
        <v>0</v>
      </c>
      <c r="BG1738" s="72">
        <v>0</v>
      </c>
      <c r="BH1738" s="72">
        <v>0</v>
      </c>
      <c r="BI1738" s="72">
        <v>0</v>
      </c>
      <c r="BJ1738" s="89">
        <v>0</v>
      </c>
      <c r="BK1738" s="72">
        <v>0</v>
      </c>
      <c r="BL1738" s="72">
        <v>0</v>
      </c>
      <c r="BM1738" s="72">
        <v>0</v>
      </c>
      <c r="BN1738" s="72">
        <v>0</v>
      </c>
      <c r="BO1738" s="72">
        <v>0</v>
      </c>
      <c r="BP1738" s="72">
        <v>0</v>
      </c>
      <c r="BQ1738" s="72">
        <v>0</v>
      </c>
      <c r="BR1738" s="72">
        <v>0</v>
      </c>
      <c r="BS1738" s="72">
        <v>0</v>
      </c>
      <c r="BT1738" s="72">
        <v>0</v>
      </c>
      <c r="BU1738" s="72">
        <v>0</v>
      </c>
      <c r="BV1738" s="89">
        <v>0</v>
      </c>
      <c r="BW1738" s="72">
        <v>0</v>
      </c>
      <c r="BX1738" s="72">
        <v>0</v>
      </c>
      <c r="BY1738" s="72">
        <v>0</v>
      </c>
      <c r="BZ1738" s="72">
        <v>0</v>
      </c>
      <c r="CA1738" s="72">
        <v>0</v>
      </c>
      <c r="CB1738" s="72">
        <v>0</v>
      </c>
      <c r="CC1738" s="72">
        <v>0</v>
      </c>
      <c r="CD1738" s="72">
        <v>0</v>
      </c>
      <c r="CE1738" s="72">
        <v>0</v>
      </c>
      <c r="CF1738" s="72">
        <v>0</v>
      </c>
      <c r="CG1738" s="72">
        <v>0</v>
      </c>
      <c r="CH1738" s="89">
        <v>0</v>
      </c>
      <c r="CI1738" s="72">
        <v>0</v>
      </c>
      <c r="CJ1738" s="72">
        <v>0</v>
      </c>
      <c r="CK1738" s="72">
        <v>0</v>
      </c>
      <c r="CL1738" s="72">
        <v>0</v>
      </c>
      <c r="CM1738" s="72">
        <v>0</v>
      </c>
      <c r="CN1738" s="72">
        <v>0</v>
      </c>
      <c r="CO1738" s="72">
        <v>0</v>
      </c>
      <c r="CP1738" s="72">
        <v>0</v>
      </c>
      <c r="CQ1738" s="72">
        <v>0</v>
      </c>
      <c r="CR1738" s="72">
        <v>0</v>
      </c>
      <c r="CS1738" s="72">
        <v>0</v>
      </c>
      <c r="CT1738" s="89">
        <v>0</v>
      </c>
      <c r="CV1738" s="72"/>
      <c r="CX1738" s="94" t="s">
        <v>1594</v>
      </c>
      <c r="CY1738" s="72" t="s">
        <v>3362</v>
      </c>
      <c r="CZ1738" s="88">
        <v>9.6301261161316177E-5</v>
      </c>
      <c r="DA1738" s="88">
        <v>0</v>
      </c>
      <c r="DB1738" s="88">
        <v>0</v>
      </c>
      <c r="DC1738" s="88">
        <v>0</v>
      </c>
      <c r="DD1738" s="88">
        <v>0</v>
      </c>
      <c r="DE1738" s="88">
        <v>0</v>
      </c>
      <c r="DF1738" s="88">
        <v>0</v>
      </c>
      <c r="DG1738" s="88">
        <v>0</v>
      </c>
      <c r="DH1738">
        <f t="shared" si="81"/>
        <v>9.6301261161316177E-5</v>
      </c>
      <c r="DI1738">
        <f t="shared" si="82"/>
        <v>0</v>
      </c>
      <c r="DJ1738">
        <f t="shared" si="83"/>
        <v>9.6301261161316177E-5</v>
      </c>
    </row>
    <row r="1739" spans="1:114" s="74" customFormat="1" x14ac:dyDescent="0.2">
      <c r="A1739" s="74" t="s">
        <v>295</v>
      </c>
      <c r="B1739" s="74" t="s">
        <v>2063</v>
      </c>
      <c r="C1739" s="88">
        <v>0.28659255321607691</v>
      </c>
      <c r="D1739" s="88">
        <v>0</v>
      </c>
      <c r="E1739" s="88">
        <v>0</v>
      </c>
      <c r="F1739" s="88">
        <v>0</v>
      </c>
      <c r="G1739" s="88">
        <v>0.29022339357429722</v>
      </c>
      <c r="H1739" s="88">
        <v>1.7638581169739081E-2</v>
      </c>
      <c r="I1739" s="88">
        <v>0</v>
      </c>
      <c r="J1739" s="88">
        <v>7.8638833285673435E-2</v>
      </c>
      <c r="K1739" s="72">
        <v>0</v>
      </c>
      <c r="L1739" s="72">
        <v>0.12887784221669887</v>
      </c>
      <c r="M1739" s="72">
        <v>0</v>
      </c>
      <c r="N1739" s="89">
        <v>3.7326825066398679E-2</v>
      </c>
      <c r="O1739" s="91">
        <v>0.44866846777306063</v>
      </c>
      <c r="P1739" s="88">
        <v>0</v>
      </c>
      <c r="Q1739" s="88">
        <v>0</v>
      </c>
      <c r="R1739" s="88">
        <v>0.14320053188768986</v>
      </c>
      <c r="S1739" s="88">
        <v>0.21681079889267255</v>
      </c>
      <c r="T1739" s="88">
        <v>0</v>
      </c>
      <c r="U1739" s="88">
        <v>9.7115499292931021E-2</v>
      </c>
      <c r="V1739" s="88">
        <v>0</v>
      </c>
      <c r="W1739" s="72">
        <v>0</v>
      </c>
      <c r="X1739" s="72">
        <v>0.29575504523312457</v>
      </c>
      <c r="Y1739" s="72">
        <v>0</v>
      </c>
      <c r="Z1739" s="89">
        <v>0</v>
      </c>
      <c r="AA1739" s="91">
        <v>0.15050735544011262</v>
      </c>
      <c r="AB1739" s="88">
        <v>0</v>
      </c>
      <c r="AC1739" s="88">
        <v>0.30374778030468236</v>
      </c>
      <c r="AD1739" s="88">
        <v>0</v>
      </c>
      <c r="AE1739" s="88">
        <v>0</v>
      </c>
      <c r="AF1739" s="88">
        <v>0</v>
      </c>
      <c r="AG1739" s="88">
        <v>1.35245809258327E-2</v>
      </c>
      <c r="AH1739" s="88">
        <v>0</v>
      </c>
      <c r="AI1739" s="72">
        <v>0</v>
      </c>
      <c r="AJ1739" s="72">
        <v>5.3376034160661862E-2</v>
      </c>
      <c r="AK1739" s="72">
        <v>0</v>
      </c>
      <c r="AL1739" s="89">
        <v>0</v>
      </c>
      <c r="AM1739" s="91">
        <v>0</v>
      </c>
      <c r="AN1739" s="88">
        <v>0</v>
      </c>
      <c r="AO1739" s="88">
        <v>0</v>
      </c>
      <c r="AP1739" s="88">
        <v>0</v>
      </c>
      <c r="AQ1739" s="88">
        <v>0.11826544021024966</v>
      </c>
      <c r="AR1739" s="88">
        <v>0</v>
      </c>
      <c r="AS1739" s="88">
        <v>0</v>
      </c>
      <c r="AT1739" s="88">
        <v>0</v>
      </c>
      <c r="AU1739" s="72">
        <v>0</v>
      </c>
      <c r="AV1739" s="72">
        <v>4.7195783843309996E-2</v>
      </c>
      <c r="AW1739" s="72">
        <v>0</v>
      </c>
      <c r="AX1739" s="89">
        <v>0</v>
      </c>
      <c r="AY1739" s="72">
        <v>0</v>
      </c>
      <c r="AZ1739" s="72">
        <v>0</v>
      </c>
      <c r="BA1739" s="72">
        <v>0</v>
      </c>
      <c r="BB1739" s="72">
        <v>0</v>
      </c>
      <c r="BC1739" s="72">
        <v>0</v>
      </c>
      <c r="BD1739" s="72">
        <v>1.0692899914456801E-2</v>
      </c>
      <c r="BE1739" s="72">
        <v>0</v>
      </c>
      <c r="BF1739" s="72">
        <v>0.1007078321919779</v>
      </c>
      <c r="BG1739" s="72">
        <v>0</v>
      </c>
      <c r="BH1739" s="72">
        <v>3.1743067874148073E-2</v>
      </c>
      <c r="BI1739" s="72">
        <v>0.78738821293420891</v>
      </c>
      <c r="BJ1739" s="89">
        <v>5.5176419340786986E-2</v>
      </c>
      <c r="BK1739" s="72">
        <v>0.19412515964240101</v>
      </c>
      <c r="BL1739" s="72">
        <v>0</v>
      </c>
      <c r="BM1739" s="72">
        <v>0</v>
      </c>
      <c r="BN1739" s="72">
        <v>0</v>
      </c>
      <c r="BO1739" s="72">
        <v>0</v>
      </c>
      <c r="BP1739" s="72">
        <v>0</v>
      </c>
      <c r="BQ1739" s="72">
        <v>0</v>
      </c>
      <c r="BR1739" s="72">
        <v>5.2015905307934159E-2</v>
      </c>
      <c r="BS1739" s="72">
        <v>0</v>
      </c>
      <c r="BT1739" s="72">
        <v>0.31286020088918165</v>
      </c>
      <c r="BU1739" s="72">
        <v>0.53288401210975489</v>
      </c>
      <c r="BV1739" s="89">
        <v>0.11605415860735009</v>
      </c>
      <c r="BW1739" s="72">
        <v>0</v>
      </c>
      <c r="BX1739" s="72">
        <v>0</v>
      </c>
      <c r="BY1739" s="72">
        <v>0</v>
      </c>
      <c r="BZ1739" s="72">
        <v>0</v>
      </c>
      <c r="CA1739" s="72">
        <v>0</v>
      </c>
      <c r="CB1739" s="72">
        <v>0.15521334226063668</v>
      </c>
      <c r="CC1739" s="72">
        <v>6.3905930470347649E-2</v>
      </c>
      <c r="CD1739" s="72">
        <v>0</v>
      </c>
      <c r="CE1739" s="72">
        <v>0</v>
      </c>
      <c r="CF1739" s="72">
        <v>0</v>
      </c>
      <c r="CG1739" s="72">
        <v>0</v>
      </c>
      <c r="CH1739" s="89">
        <v>3.8633905115129034E-2</v>
      </c>
      <c r="CI1739" s="72">
        <v>0</v>
      </c>
      <c r="CJ1739" s="72">
        <v>0</v>
      </c>
      <c r="CK1739" s="72">
        <v>0</v>
      </c>
      <c r="CL1739" s="72">
        <v>0</v>
      </c>
      <c r="CM1739" s="72">
        <v>0</v>
      </c>
      <c r="CN1739" s="72">
        <v>0</v>
      </c>
      <c r="CO1739" s="72">
        <v>0</v>
      </c>
      <c r="CP1739" s="72">
        <v>0</v>
      </c>
      <c r="CQ1739" s="72">
        <v>0</v>
      </c>
      <c r="CR1739" s="72">
        <v>0</v>
      </c>
      <c r="CS1739" s="72">
        <v>0.22249055253683953</v>
      </c>
      <c r="CT1739" s="89">
        <v>0</v>
      </c>
      <c r="CV1739" s="72"/>
      <c r="CX1739" s="94" t="s">
        <v>1604</v>
      </c>
      <c r="CY1739" s="72" t="s">
        <v>3372</v>
      </c>
      <c r="CZ1739" s="88">
        <v>9.6301261161316177E-5</v>
      </c>
      <c r="DA1739" s="88">
        <v>0</v>
      </c>
      <c r="DB1739" s="88">
        <v>0</v>
      </c>
      <c r="DC1739" s="88">
        <v>0</v>
      </c>
      <c r="DD1739" s="88">
        <v>0</v>
      </c>
      <c r="DE1739" s="88">
        <v>0</v>
      </c>
      <c r="DF1739" s="88">
        <v>0</v>
      </c>
      <c r="DG1739" s="88">
        <v>0</v>
      </c>
      <c r="DH1739">
        <f t="shared" si="81"/>
        <v>9.6301261161316177E-5</v>
      </c>
      <c r="DI1739">
        <f t="shared" si="82"/>
        <v>0</v>
      </c>
      <c r="DJ1739">
        <f t="shared" si="83"/>
        <v>9.6301261161316177E-5</v>
      </c>
    </row>
    <row r="1740" spans="1:114" s="74" customFormat="1" x14ac:dyDescent="0.2">
      <c r="A1740" s="74" t="s">
        <v>1014</v>
      </c>
      <c r="B1740" s="74" t="s">
        <v>2782</v>
      </c>
      <c r="C1740" s="88">
        <v>0</v>
      </c>
      <c r="D1740" s="88">
        <v>0</v>
      </c>
      <c r="E1740" s="88">
        <v>0</v>
      </c>
      <c r="F1740" s="88">
        <v>0</v>
      </c>
      <c r="G1740" s="88">
        <v>4.7063253012048197E-3</v>
      </c>
      <c r="H1740" s="88">
        <v>2.581255780937426E-3</v>
      </c>
      <c r="I1740" s="88">
        <v>0</v>
      </c>
      <c r="J1740" s="88">
        <v>0</v>
      </c>
      <c r="K1740" s="72">
        <v>0</v>
      </c>
      <c r="L1740" s="72">
        <v>0</v>
      </c>
      <c r="M1740" s="72">
        <v>0</v>
      </c>
      <c r="N1740" s="89">
        <v>0</v>
      </c>
      <c r="O1740" s="91">
        <v>0</v>
      </c>
      <c r="P1740" s="88">
        <v>0</v>
      </c>
      <c r="Q1740" s="88">
        <v>0</v>
      </c>
      <c r="R1740" s="88">
        <v>0</v>
      </c>
      <c r="S1740" s="88">
        <v>6.4920747691026237E-2</v>
      </c>
      <c r="T1740" s="88">
        <v>0</v>
      </c>
      <c r="U1740" s="88">
        <v>0</v>
      </c>
      <c r="V1740" s="88">
        <v>0</v>
      </c>
      <c r="W1740" s="72">
        <v>0</v>
      </c>
      <c r="X1740" s="72">
        <v>0</v>
      </c>
      <c r="Y1740" s="72">
        <v>0</v>
      </c>
      <c r="Z1740" s="89">
        <v>0</v>
      </c>
      <c r="AA1740" s="91">
        <v>0</v>
      </c>
      <c r="AB1740" s="88">
        <v>0</v>
      </c>
      <c r="AC1740" s="88">
        <v>0</v>
      </c>
      <c r="AD1740" s="88">
        <v>0</v>
      </c>
      <c r="AE1740" s="88">
        <v>0</v>
      </c>
      <c r="AF1740" s="88">
        <v>0</v>
      </c>
      <c r="AG1740" s="88">
        <v>0</v>
      </c>
      <c r="AH1740" s="88">
        <v>0</v>
      </c>
      <c r="AI1740" s="72">
        <v>0</v>
      </c>
      <c r="AJ1740" s="72">
        <v>0</v>
      </c>
      <c r="AK1740" s="72">
        <v>0</v>
      </c>
      <c r="AL1740" s="89">
        <v>0</v>
      </c>
      <c r="AM1740" s="91">
        <v>0</v>
      </c>
      <c r="AN1740" s="88">
        <v>0</v>
      </c>
      <c r="AO1740" s="88">
        <v>0</v>
      </c>
      <c r="AP1740" s="88">
        <v>0</v>
      </c>
      <c r="AQ1740" s="88">
        <v>0</v>
      </c>
      <c r="AR1740" s="88">
        <v>0</v>
      </c>
      <c r="AS1740" s="88">
        <v>0</v>
      </c>
      <c r="AT1740" s="88">
        <v>0</v>
      </c>
      <c r="AU1740" s="72">
        <v>0</v>
      </c>
      <c r="AV1740" s="72">
        <v>0</v>
      </c>
      <c r="AW1740" s="72">
        <v>0</v>
      </c>
      <c r="AX1740" s="89">
        <v>0</v>
      </c>
      <c r="AY1740" s="72">
        <v>0</v>
      </c>
      <c r="AZ1740" s="72">
        <v>0</v>
      </c>
      <c r="BA1740" s="72">
        <v>0</v>
      </c>
      <c r="BB1740" s="72">
        <v>0</v>
      </c>
      <c r="BC1740" s="72">
        <v>0</v>
      </c>
      <c r="BD1740" s="72">
        <v>0</v>
      </c>
      <c r="BE1740" s="72">
        <v>0</v>
      </c>
      <c r="BF1740" s="72">
        <v>0</v>
      </c>
      <c r="BG1740" s="72">
        <v>0</v>
      </c>
      <c r="BH1740" s="72">
        <v>0</v>
      </c>
      <c r="BI1740" s="72">
        <v>0</v>
      </c>
      <c r="BJ1740" s="89">
        <v>0</v>
      </c>
      <c r="BK1740" s="72">
        <v>0</v>
      </c>
      <c r="BL1740" s="72">
        <v>0</v>
      </c>
      <c r="BM1740" s="72">
        <v>0</v>
      </c>
      <c r="BN1740" s="72">
        <v>0</v>
      </c>
      <c r="BO1740" s="72">
        <v>0</v>
      </c>
      <c r="BP1740" s="72">
        <v>0</v>
      </c>
      <c r="BQ1740" s="72">
        <v>0</v>
      </c>
      <c r="BR1740" s="72">
        <v>0</v>
      </c>
      <c r="BS1740" s="72">
        <v>0</v>
      </c>
      <c r="BT1740" s="72">
        <v>0</v>
      </c>
      <c r="BU1740" s="72">
        <v>0</v>
      </c>
      <c r="BV1740" s="89">
        <v>0</v>
      </c>
      <c r="BW1740" s="72">
        <v>0</v>
      </c>
      <c r="BX1740" s="72">
        <v>0</v>
      </c>
      <c r="BY1740" s="72">
        <v>0</v>
      </c>
      <c r="BZ1740" s="72">
        <v>0</v>
      </c>
      <c r="CA1740" s="72">
        <v>0</v>
      </c>
      <c r="CB1740" s="72">
        <v>0</v>
      </c>
      <c r="CC1740" s="72">
        <v>0</v>
      </c>
      <c r="CD1740" s="72">
        <v>0</v>
      </c>
      <c r="CE1740" s="72">
        <v>0</v>
      </c>
      <c r="CF1740" s="72">
        <v>0</v>
      </c>
      <c r="CG1740" s="72">
        <v>0</v>
      </c>
      <c r="CH1740" s="89">
        <v>0</v>
      </c>
      <c r="CI1740" s="72">
        <v>0</v>
      </c>
      <c r="CJ1740" s="72">
        <v>0</v>
      </c>
      <c r="CK1740" s="72">
        <v>0</v>
      </c>
      <c r="CL1740" s="72">
        <v>0</v>
      </c>
      <c r="CM1740" s="72">
        <v>0</v>
      </c>
      <c r="CN1740" s="72">
        <v>0</v>
      </c>
      <c r="CO1740" s="72">
        <v>0</v>
      </c>
      <c r="CP1740" s="72">
        <v>0</v>
      </c>
      <c r="CQ1740" s="72">
        <v>0</v>
      </c>
      <c r="CR1740" s="72">
        <v>0</v>
      </c>
      <c r="CS1740" s="72">
        <v>0</v>
      </c>
      <c r="CT1740" s="89">
        <v>0</v>
      </c>
      <c r="CV1740" s="72"/>
      <c r="CX1740" s="94" t="s">
        <v>1603</v>
      </c>
      <c r="CY1740" s="72" t="s">
        <v>3371</v>
      </c>
      <c r="CZ1740" s="88">
        <v>9.6301261161316177E-5</v>
      </c>
      <c r="DA1740" s="88">
        <v>0</v>
      </c>
      <c r="DB1740" s="88">
        <v>0</v>
      </c>
      <c r="DC1740" s="88">
        <v>0</v>
      </c>
      <c r="DD1740" s="88">
        <v>0</v>
      </c>
      <c r="DE1740" s="88">
        <v>0</v>
      </c>
      <c r="DF1740" s="88">
        <v>0</v>
      </c>
      <c r="DG1740" s="88">
        <v>0</v>
      </c>
      <c r="DH1740">
        <f t="shared" si="81"/>
        <v>9.6301261161316177E-5</v>
      </c>
      <c r="DI1740">
        <f t="shared" si="82"/>
        <v>0</v>
      </c>
      <c r="DJ1740">
        <f t="shared" si="83"/>
        <v>9.6301261161316177E-5</v>
      </c>
    </row>
    <row r="1741" spans="1:114" s="74" customFormat="1" x14ac:dyDescent="0.2">
      <c r="A1741" s="74" t="s">
        <v>241</v>
      </c>
      <c r="B1741" s="74" t="s">
        <v>2009</v>
      </c>
      <c r="C1741" s="88">
        <v>0.10747220745602884</v>
      </c>
      <c r="D1741" s="88">
        <v>1.2869694344759313</v>
      </c>
      <c r="E1741" s="88">
        <v>0</v>
      </c>
      <c r="F1741" s="88">
        <v>0</v>
      </c>
      <c r="G1741" s="88">
        <v>0.15373995983935743</v>
      </c>
      <c r="H1741" s="88">
        <v>0</v>
      </c>
      <c r="I1741" s="88">
        <v>0</v>
      </c>
      <c r="J1741" s="88">
        <v>0</v>
      </c>
      <c r="K1741" s="72">
        <v>9.8394529264172921E-3</v>
      </c>
      <c r="L1741" s="72">
        <v>0</v>
      </c>
      <c r="M1741" s="72">
        <v>0</v>
      </c>
      <c r="N1741" s="89">
        <v>3.5891177948460265E-2</v>
      </c>
      <c r="O1741" s="91">
        <v>0</v>
      </c>
      <c r="P1741" s="88">
        <v>0.11895106785617733</v>
      </c>
      <c r="Q1741" s="88">
        <v>0</v>
      </c>
      <c r="R1741" s="88">
        <v>0.20712934076612285</v>
      </c>
      <c r="S1741" s="88">
        <v>0.17148876748572967</v>
      </c>
      <c r="T1741" s="88">
        <v>0</v>
      </c>
      <c r="U1741" s="88">
        <v>0</v>
      </c>
      <c r="V1741" s="88">
        <v>0</v>
      </c>
      <c r="W1741" s="72">
        <v>0</v>
      </c>
      <c r="X1741" s="72">
        <v>0.17049408489909534</v>
      </c>
      <c r="Y1741" s="72">
        <v>0</v>
      </c>
      <c r="Z1741" s="89">
        <v>0</v>
      </c>
      <c r="AA1741" s="91">
        <v>8.4963829683934552E-2</v>
      </c>
      <c r="AB1741" s="88">
        <v>0</v>
      </c>
      <c r="AC1741" s="88">
        <v>0.22897909592199134</v>
      </c>
      <c r="AD1741" s="88">
        <v>0</v>
      </c>
      <c r="AE1741" s="88">
        <v>9.1696009389671349E-3</v>
      </c>
      <c r="AF1741" s="88">
        <v>0</v>
      </c>
      <c r="AG1741" s="88">
        <v>1.0519118497869878E-2</v>
      </c>
      <c r="AH1741" s="88">
        <v>0</v>
      </c>
      <c r="AI1741" s="72">
        <v>0.16363636363636364</v>
      </c>
      <c r="AJ1741" s="72">
        <v>6.4051240992794231E-2</v>
      </c>
      <c r="AK1741" s="72">
        <v>0</v>
      </c>
      <c r="AL1741" s="89">
        <v>0</v>
      </c>
      <c r="AM1741" s="91">
        <v>0</v>
      </c>
      <c r="AN1741" s="88">
        <v>0</v>
      </c>
      <c r="AO1741" s="88">
        <v>0</v>
      </c>
      <c r="AP1741" s="88">
        <v>0</v>
      </c>
      <c r="AQ1741" s="88">
        <v>0.32194480946123522</v>
      </c>
      <c r="AR1741" s="88">
        <v>0</v>
      </c>
      <c r="AS1741" s="88">
        <v>0</v>
      </c>
      <c r="AT1741" s="88">
        <v>9.9671085418120198E-2</v>
      </c>
      <c r="AU1741" s="72">
        <v>0</v>
      </c>
      <c r="AV1741" s="72">
        <v>0.1573192794777</v>
      </c>
      <c r="AW1741" s="72">
        <v>0.34605449139737782</v>
      </c>
      <c r="AX1741" s="89">
        <v>0.19219898247597511</v>
      </c>
      <c r="AY1741" s="72">
        <v>5.7870370370370364E-2</v>
      </c>
      <c r="AZ1741" s="72">
        <v>0</v>
      </c>
      <c r="BA1741" s="72">
        <v>0</v>
      </c>
      <c r="BB1741" s="72">
        <v>0</v>
      </c>
      <c r="BC1741" s="72">
        <v>0</v>
      </c>
      <c r="BD1741" s="72">
        <v>0</v>
      </c>
      <c r="BE1741" s="72">
        <v>0</v>
      </c>
      <c r="BF1741" s="72">
        <v>0</v>
      </c>
      <c r="BG1741" s="72">
        <v>0</v>
      </c>
      <c r="BH1741" s="72">
        <v>0</v>
      </c>
      <c r="BI1741" s="72">
        <v>0</v>
      </c>
      <c r="BJ1741" s="89">
        <v>0</v>
      </c>
      <c r="BK1741" s="72">
        <v>0.27586206896551724</v>
      </c>
      <c r="BL1741" s="72">
        <v>0</v>
      </c>
      <c r="BM1741" s="72">
        <v>0.33066577748138271</v>
      </c>
      <c r="BN1741" s="72">
        <v>0</v>
      </c>
      <c r="BO1741" s="72">
        <v>0</v>
      </c>
      <c r="BP1741" s="72">
        <v>0</v>
      </c>
      <c r="BQ1741" s="72">
        <v>0</v>
      </c>
      <c r="BR1741" s="72">
        <v>0.21615498427963753</v>
      </c>
      <c r="BS1741" s="72">
        <v>0</v>
      </c>
      <c r="BT1741" s="72">
        <v>0</v>
      </c>
      <c r="BU1741" s="72">
        <v>2.6027753804846641E-2</v>
      </c>
      <c r="BV1741" s="89">
        <v>2.321083172147002E-2</v>
      </c>
      <c r="BW1741" s="72">
        <v>0</v>
      </c>
      <c r="BX1741" s="72">
        <v>0</v>
      </c>
      <c r="BY1741" s="72">
        <v>9.1846341071387561E-2</v>
      </c>
      <c r="BZ1741" s="72">
        <v>0</v>
      </c>
      <c r="CA1741" s="72">
        <v>0</v>
      </c>
      <c r="CB1741" s="72">
        <v>2.5868890376772778E-2</v>
      </c>
      <c r="CC1741" s="72">
        <v>4.0473755964553514E-2</v>
      </c>
      <c r="CD1741" s="72">
        <v>0.21902806297056809</v>
      </c>
      <c r="CE1741" s="72">
        <v>0</v>
      </c>
      <c r="CF1741" s="72">
        <v>0</v>
      </c>
      <c r="CG1741" s="72">
        <v>0</v>
      </c>
      <c r="CH1741" s="89">
        <v>3.0907124092103232E-2</v>
      </c>
      <c r="CI1741" s="72">
        <v>0</v>
      </c>
      <c r="CJ1741" s="72">
        <v>0</v>
      </c>
      <c r="CK1741" s="72">
        <v>0</v>
      </c>
      <c r="CL1741" s="72">
        <v>0</v>
      </c>
      <c r="CM1741" s="72">
        <v>0</v>
      </c>
      <c r="CN1741" s="72">
        <v>0</v>
      </c>
      <c r="CO1741" s="72">
        <v>0</v>
      </c>
      <c r="CP1741" s="72">
        <v>0</v>
      </c>
      <c r="CQ1741" s="72">
        <v>0</v>
      </c>
      <c r="CR1741" s="72">
        <v>0</v>
      </c>
      <c r="CS1741" s="72">
        <v>7.6026922474899936E-2</v>
      </c>
      <c r="CT1741" s="89">
        <v>0</v>
      </c>
      <c r="CV1741" s="72"/>
      <c r="CX1741" s="94" t="s">
        <v>1602</v>
      </c>
      <c r="CY1741" s="72" t="s">
        <v>3370</v>
      </c>
      <c r="CZ1741" s="88">
        <v>9.6301261161316177E-5</v>
      </c>
      <c r="DA1741" s="88">
        <v>0</v>
      </c>
      <c r="DB1741" s="88">
        <v>0</v>
      </c>
      <c r="DC1741" s="88">
        <v>0</v>
      </c>
      <c r="DD1741" s="88">
        <v>0</v>
      </c>
      <c r="DE1741" s="88">
        <v>0</v>
      </c>
      <c r="DF1741" s="88">
        <v>0</v>
      </c>
      <c r="DG1741" s="88">
        <v>0</v>
      </c>
      <c r="DH1741">
        <f t="shared" si="81"/>
        <v>9.6301261161316177E-5</v>
      </c>
      <c r="DI1741">
        <f t="shared" si="82"/>
        <v>0</v>
      </c>
      <c r="DJ1741">
        <f t="shared" si="83"/>
        <v>9.6301261161316177E-5</v>
      </c>
    </row>
    <row r="1742" spans="1:114" s="74" customFormat="1" x14ac:dyDescent="0.2">
      <c r="A1742" s="74" t="s">
        <v>1667</v>
      </c>
      <c r="B1742" s="74" t="s">
        <v>3435</v>
      </c>
      <c r="C1742" s="88">
        <v>0</v>
      </c>
      <c r="D1742" s="88">
        <v>0</v>
      </c>
      <c r="E1742" s="88">
        <v>0</v>
      </c>
      <c r="F1742" s="88">
        <v>0</v>
      </c>
      <c r="G1742" s="88">
        <v>0</v>
      </c>
      <c r="H1742" s="88">
        <v>0</v>
      </c>
      <c r="I1742" s="88">
        <v>0</v>
      </c>
      <c r="J1742" s="88">
        <v>0</v>
      </c>
      <c r="K1742" s="72">
        <v>0</v>
      </c>
      <c r="L1742" s="72">
        <v>0</v>
      </c>
      <c r="M1742" s="72">
        <v>0</v>
      </c>
      <c r="N1742" s="89">
        <v>0</v>
      </c>
      <c r="O1742" s="91">
        <v>0</v>
      </c>
      <c r="P1742" s="88">
        <v>0</v>
      </c>
      <c r="Q1742" s="88">
        <v>0</v>
      </c>
      <c r="R1742" s="88">
        <v>0</v>
      </c>
      <c r="S1742" s="88">
        <v>0</v>
      </c>
      <c r="T1742" s="88">
        <v>0</v>
      </c>
      <c r="U1742" s="88">
        <v>0</v>
      </c>
      <c r="V1742" s="88">
        <v>0</v>
      </c>
      <c r="W1742" s="72">
        <v>0</v>
      </c>
      <c r="X1742" s="72">
        <v>0</v>
      </c>
      <c r="Y1742" s="72">
        <v>0</v>
      </c>
      <c r="Z1742" s="89">
        <v>0</v>
      </c>
      <c r="AA1742" s="91">
        <v>0</v>
      </c>
      <c r="AB1742" s="88">
        <v>0</v>
      </c>
      <c r="AC1742" s="88">
        <v>0</v>
      </c>
      <c r="AD1742" s="88">
        <v>0</v>
      </c>
      <c r="AE1742" s="88">
        <v>0</v>
      </c>
      <c r="AF1742" s="88">
        <v>0</v>
      </c>
      <c r="AG1742" s="88">
        <v>0</v>
      </c>
      <c r="AH1742" s="88">
        <v>0</v>
      </c>
      <c r="AI1742" s="72">
        <v>0</v>
      </c>
      <c r="AJ1742" s="72">
        <v>0</v>
      </c>
      <c r="AK1742" s="72">
        <v>0</v>
      </c>
      <c r="AL1742" s="89">
        <v>0</v>
      </c>
      <c r="AM1742" s="91">
        <v>0</v>
      </c>
      <c r="AN1742" s="88">
        <v>0</v>
      </c>
      <c r="AO1742" s="88">
        <v>0</v>
      </c>
      <c r="AP1742" s="88">
        <v>0</v>
      </c>
      <c r="AQ1742" s="88">
        <v>0</v>
      </c>
      <c r="AR1742" s="88">
        <v>0</v>
      </c>
      <c r="AS1742" s="88">
        <v>0</v>
      </c>
      <c r="AT1742" s="88">
        <v>0</v>
      </c>
      <c r="AU1742" s="72">
        <v>0</v>
      </c>
      <c r="AV1742" s="72">
        <v>0</v>
      </c>
      <c r="AW1742" s="72">
        <v>0</v>
      </c>
      <c r="AX1742" s="89">
        <v>0</v>
      </c>
      <c r="AY1742" s="72">
        <v>0</v>
      </c>
      <c r="AZ1742" s="72">
        <v>0</v>
      </c>
      <c r="BA1742" s="72">
        <v>0</v>
      </c>
      <c r="BB1742" s="72">
        <v>0.35535360596528021</v>
      </c>
      <c r="BC1742" s="72">
        <v>0</v>
      </c>
      <c r="BD1742" s="72">
        <v>0</v>
      </c>
      <c r="BE1742" s="72">
        <v>0</v>
      </c>
      <c r="BF1742" s="72">
        <v>0</v>
      </c>
      <c r="BG1742" s="72">
        <v>0</v>
      </c>
      <c r="BH1742" s="72">
        <v>0</v>
      </c>
      <c r="BI1742" s="72">
        <v>0</v>
      </c>
      <c r="BJ1742" s="89">
        <v>0</v>
      </c>
      <c r="BK1742" s="72">
        <v>0</v>
      </c>
      <c r="BL1742" s="72">
        <v>0</v>
      </c>
      <c r="BM1742" s="72">
        <v>0</v>
      </c>
      <c r="BN1742" s="72">
        <v>0</v>
      </c>
      <c r="BO1742" s="72">
        <v>0</v>
      </c>
      <c r="BP1742" s="72">
        <v>0</v>
      </c>
      <c r="BQ1742" s="72">
        <v>0</v>
      </c>
      <c r="BR1742" s="72">
        <v>0</v>
      </c>
      <c r="BS1742" s="72">
        <v>0</v>
      </c>
      <c r="BT1742" s="72">
        <v>0</v>
      </c>
      <c r="BU1742" s="72">
        <v>0</v>
      </c>
      <c r="BV1742" s="89">
        <v>0</v>
      </c>
      <c r="BW1742" s="72">
        <v>0</v>
      </c>
      <c r="BX1742" s="72">
        <v>0</v>
      </c>
      <c r="BY1742" s="72">
        <v>0</v>
      </c>
      <c r="BZ1742" s="72">
        <v>0</v>
      </c>
      <c r="CA1742" s="72">
        <v>0</v>
      </c>
      <c r="CB1742" s="72">
        <v>0</v>
      </c>
      <c r="CC1742" s="72">
        <v>0</v>
      </c>
      <c r="CD1742" s="72">
        <v>0</v>
      </c>
      <c r="CE1742" s="72">
        <v>0</v>
      </c>
      <c r="CF1742" s="72">
        <v>0</v>
      </c>
      <c r="CG1742" s="72">
        <v>0</v>
      </c>
      <c r="CH1742" s="89">
        <v>0</v>
      </c>
      <c r="CI1742" s="72">
        <v>0</v>
      </c>
      <c r="CJ1742" s="72">
        <v>0</v>
      </c>
      <c r="CK1742" s="72">
        <v>0</v>
      </c>
      <c r="CL1742" s="72">
        <v>0</v>
      </c>
      <c r="CM1742" s="72">
        <v>0</v>
      </c>
      <c r="CN1742" s="72">
        <v>0</v>
      </c>
      <c r="CO1742" s="72">
        <v>0</v>
      </c>
      <c r="CP1742" s="72">
        <v>0</v>
      </c>
      <c r="CQ1742" s="72">
        <v>0</v>
      </c>
      <c r="CR1742" s="72">
        <v>0</v>
      </c>
      <c r="CS1742" s="72">
        <v>0</v>
      </c>
      <c r="CT1742" s="89">
        <v>0</v>
      </c>
      <c r="CV1742" s="72"/>
      <c r="CX1742" s="94" t="s">
        <v>1601</v>
      </c>
      <c r="CY1742" s="72" t="s">
        <v>3369</v>
      </c>
      <c r="CZ1742" s="88">
        <v>9.6301261161316177E-5</v>
      </c>
      <c r="DA1742" s="88">
        <v>0</v>
      </c>
      <c r="DB1742" s="88">
        <v>0</v>
      </c>
      <c r="DC1742" s="88">
        <v>0</v>
      </c>
      <c r="DD1742" s="88">
        <v>0</v>
      </c>
      <c r="DE1742" s="88">
        <v>0</v>
      </c>
      <c r="DF1742" s="88">
        <v>0</v>
      </c>
      <c r="DG1742" s="88">
        <v>0</v>
      </c>
      <c r="DH1742">
        <f t="shared" si="81"/>
        <v>9.6301261161316177E-5</v>
      </c>
      <c r="DI1742">
        <f t="shared" si="82"/>
        <v>0</v>
      </c>
      <c r="DJ1742">
        <f t="shared" si="83"/>
        <v>9.6301261161316177E-5</v>
      </c>
    </row>
    <row r="1743" spans="1:114" s="74" customFormat="1" x14ac:dyDescent="0.2">
      <c r="A1743" s="74" t="s">
        <v>1491</v>
      </c>
      <c r="B1743" s="74" t="s">
        <v>3259</v>
      </c>
      <c r="C1743" s="88">
        <v>0</v>
      </c>
      <c r="D1743" s="88">
        <v>0</v>
      </c>
      <c r="E1743" s="88">
        <v>0</v>
      </c>
      <c r="F1743" s="88">
        <v>0</v>
      </c>
      <c r="G1743" s="88">
        <v>0</v>
      </c>
      <c r="H1743" s="88">
        <v>0</v>
      </c>
      <c r="I1743" s="88">
        <v>0</v>
      </c>
      <c r="J1743" s="88">
        <v>0</v>
      </c>
      <c r="K1743" s="72">
        <v>0</v>
      </c>
      <c r="L1743" s="72">
        <v>0</v>
      </c>
      <c r="M1743" s="72">
        <v>0</v>
      </c>
      <c r="N1743" s="89">
        <v>0</v>
      </c>
      <c r="O1743" s="91">
        <v>0</v>
      </c>
      <c r="P1743" s="88">
        <v>0</v>
      </c>
      <c r="Q1743" s="88">
        <v>0</v>
      </c>
      <c r="R1743" s="88">
        <v>0</v>
      </c>
      <c r="S1743" s="88">
        <v>0</v>
      </c>
      <c r="T1743" s="88">
        <v>0</v>
      </c>
      <c r="U1743" s="88">
        <v>0</v>
      </c>
      <c r="V1743" s="88">
        <v>0</v>
      </c>
      <c r="W1743" s="72">
        <v>0</v>
      </c>
      <c r="X1743" s="72">
        <v>3.4794711203897009E-3</v>
      </c>
      <c r="Y1743" s="72">
        <v>0</v>
      </c>
      <c r="Z1743" s="89">
        <v>0</v>
      </c>
      <c r="AA1743" s="91">
        <v>0</v>
      </c>
      <c r="AB1743" s="88">
        <v>0</v>
      </c>
      <c r="AC1743" s="88">
        <v>0</v>
      </c>
      <c r="AD1743" s="88">
        <v>0</v>
      </c>
      <c r="AE1743" s="88">
        <v>0</v>
      </c>
      <c r="AF1743" s="88">
        <v>0</v>
      </c>
      <c r="AG1743" s="88">
        <v>0</v>
      </c>
      <c r="AH1743" s="88">
        <v>0</v>
      </c>
      <c r="AI1743" s="72">
        <v>0</v>
      </c>
      <c r="AJ1743" s="72">
        <v>0</v>
      </c>
      <c r="AK1743" s="72">
        <v>0</v>
      </c>
      <c r="AL1743" s="89">
        <v>0</v>
      </c>
      <c r="AM1743" s="91">
        <v>0</v>
      </c>
      <c r="AN1743" s="88">
        <v>0</v>
      </c>
      <c r="AO1743" s="88">
        <v>0</v>
      </c>
      <c r="AP1743" s="88">
        <v>0</v>
      </c>
      <c r="AQ1743" s="88">
        <v>0</v>
      </c>
      <c r="AR1743" s="88">
        <v>0</v>
      </c>
      <c r="AS1743" s="88">
        <v>0</v>
      </c>
      <c r="AT1743" s="88">
        <v>0</v>
      </c>
      <c r="AU1743" s="72">
        <v>0</v>
      </c>
      <c r="AV1743" s="72">
        <v>0</v>
      </c>
      <c r="AW1743" s="72">
        <v>0</v>
      </c>
      <c r="AX1743" s="89">
        <v>0</v>
      </c>
      <c r="AY1743" s="72">
        <v>0</v>
      </c>
      <c r="AZ1743" s="72">
        <v>0</v>
      </c>
      <c r="BA1743" s="72">
        <v>0</v>
      </c>
      <c r="BB1743" s="72">
        <v>0</v>
      </c>
      <c r="BC1743" s="72">
        <v>0</v>
      </c>
      <c r="BD1743" s="72">
        <v>0</v>
      </c>
      <c r="BE1743" s="72">
        <v>0</v>
      </c>
      <c r="BF1743" s="72">
        <v>0</v>
      </c>
      <c r="BG1743" s="72">
        <v>0</v>
      </c>
      <c r="BH1743" s="72">
        <v>0</v>
      </c>
      <c r="BI1743" s="72">
        <v>0</v>
      </c>
      <c r="BJ1743" s="89">
        <v>0</v>
      </c>
      <c r="BK1743" s="72">
        <v>0</v>
      </c>
      <c r="BL1743" s="72">
        <v>0</v>
      </c>
      <c r="BM1743" s="72">
        <v>0</v>
      </c>
      <c r="BN1743" s="72">
        <v>0</v>
      </c>
      <c r="BO1743" s="72">
        <v>0</v>
      </c>
      <c r="BP1743" s="72">
        <v>0</v>
      </c>
      <c r="BQ1743" s="72">
        <v>0</v>
      </c>
      <c r="BR1743" s="72">
        <v>0</v>
      </c>
      <c r="BS1743" s="72">
        <v>0</v>
      </c>
      <c r="BT1743" s="72">
        <v>0</v>
      </c>
      <c r="BU1743" s="72">
        <v>0</v>
      </c>
      <c r="BV1743" s="89">
        <v>0</v>
      </c>
      <c r="BW1743" s="72">
        <v>0</v>
      </c>
      <c r="BX1743" s="72">
        <v>0</v>
      </c>
      <c r="BY1743" s="72">
        <v>0</v>
      </c>
      <c r="BZ1743" s="72">
        <v>0</v>
      </c>
      <c r="CA1743" s="72">
        <v>0</v>
      </c>
      <c r="CB1743" s="72">
        <v>0</v>
      </c>
      <c r="CC1743" s="72">
        <v>0</v>
      </c>
      <c r="CD1743" s="72">
        <v>0</v>
      </c>
      <c r="CE1743" s="72">
        <v>0</v>
      </c>
      <c r="CF1743" s="72">
        <v>0</v>
      </c>
      <c r="CG1743" s="72">
        <v>0</v>
      </c>
      <c r="CH1743" s="89">
        <v>0</v>
      </c>
      <c r="CI1743" s="72">
        <v>0</v>
      </c>
      <c r="CJ1743" s="72">
        <v>0</v>
      </c>
      <c r="CK1743" s="72">
        <v>0</v>
      </c>
      <c r="CL1743" s="72">
        <v>0</v>
      </c>
      <c r="CM1743" s="72">
        <v>0</v>
      </c>
      <c r="CN1743" s="72">
        <v>0</v>
      </c>
      <c r="CO1743" s="72">
        <v>0</v>
      </c>
      <c r="CP1743" s="72">
        <v>0</v>
      </c>
      <c r="CQ1743" s="72">
        <v>0</v>
      </c>
      <c r="CR1743" s="72">
        <v>0</v>
      </c>
      <c r="CS1743" s="72">
        <v>0</v>
      </c>
      <c r="CT1743" s="89">
        <v>0</v>
      </c>
      <c r="CV1743" s="72"/>
      <c r="CX1743" s="94" t="s">
        <v>1600</v>
      </c>
      <c r="CY1743" s="72" t="s">
        <v>3368</v>
      </c>
      <c r="CZ1743" s="88">
        <v>9.6301261161316177E-5</v>
      </c>
      <c r="DA1743" s="88">
        <v>0</v>
      </c>
      <c r="DB1743" s="88">
        <v>0</v>
      </c>
      <c r="DC1743" s="88">
        <v>0</v>
      </c>
      <c r="DD1743" s="88">
        <v>0</v>
      </c>
      <c r="DE1743" s="88">
        <v>0</v>
      </c>
      <c r="DF1743" s="88">
        <v>0</v>
      </c>
      <c r="DG1743" s="88">
        <v>0</v>
      </c>
      <c r="DH1743">
        <f t="shared" si="81"/>
        <v>9.6301261161316177E-5</v>
      </c>
      <c r="DI1743">
        <f t="shared" si="82"/>
        <v>0</v>
      </c>
      <c r="DJ1743">
        <f t="shared" si="83"/>
        <v>9.6301261161316177E-5</v>
      </c>
    </row>
    <row r="1744" spans="1:114" s="74" customFormat="1" x14ac:dyDescent="0.2">
      <c r="A1744" s="74" t="s">
        <v>1550</v>
      </c>
      <c r="B1744" s="74" t="s">
        <v>3318</v>
      </c>
      <c r="C1744" s="88">
        <v>0</v>
      </c>
      <c r="D1744" s="88">
        <v>0</v>
      </c>
      <c r="E1744" s="88">
        <v>0</v>
      </c>
      <c r="F1744" s="88">
        <v>0</v>
      </c>
      <c r="G1744" s="88">
        <v>0</v>
      </c>
      <c r="H1744" s="88">
        <v>1.7208371872916173E-3</v>
      </c>
      <c r="I1744" s="88">
        <v>0</v>
      </c>
      <c r="J1744" s="88">
        <v>0</v>
      </c>
      <c r="K1744" s="72">
        <v>0</v>
      </c>
      <c r="L1744" s="72">
        <v>0</v>
      </c>
      <c r="M1744" s="72">
        <v>0</v>
      </c>
      <c r="N1744" s="89">
        <v>0</v>
      </c>
      <c r="O1744" s="91">
        <v>0</v>
      </c>
      <c r="P1744" s="88">
        <v>0</v>
      </c>
      <c r="Q1744" s="88">
        <v>0</v>
      </c>
      <c r="R1744" s="88">
        <v>0</v>
      </c>
      <c r="S1744" s="88">
        <v>0</v>
      </c>
      <c r="T1744" s="88">
        <v>0</v>
      </c>
      <c r="U1744" s="88">
        <v>0</v>
      </c>
      <c r="V1744" s="88">
        <v>0</v>
      </c>
      <c r="W1744" s="72">
        <v>0</v>
      </c>
      <c r="X1744" s="72">
        <v>0</v>
      </c>
      <c r="Y1744" s="72">
        <v>0</v>
      </c>
      <c r="Z1744" s="89">
        <v>0</v>
      </c>
      <c r="AA1744" s="91">
        <v>0</v>
      </c>
      <c r="AB1744" s="88">
        <v>0</v>
      </c>
      <c r="AC1744" s="88">
        <v>0</v>
      </c>
      <c r="AD1744" s="88">
        <v>0</v>
      </c>
      <c r="AE1744" s="88">
        <v>0</v>
      </c>
      <c r="AF1744" s="88">
        <v>0</v>
      </c>
      <c r="AG1744" s="88">
        <v>0</v>
      </c>
      <c r="AH1744" s="88">
        <v>0</v>
      </c>
      <c r="AI1744" s="72">
        <v>0</v>
      </c>
      <c r="AJ1744" s="72">
        <v>0</v>
      </c>
      <c r="AK1744" s="72">
        <v>0</v>
      </c>
      <c r="AL1744" s="89">
        <v>0</v>
      </c>
      <c r="AM1744" s="91">
        <v>0</v>
      </c>
      <c r="AN1744" s="88">
        <v>0</v>
      </c>
      <c r="AO1744" s="88">
        <v>0</v>
      </c>
      <c r="AP1744" s="88">
        <v>0</v>
      </c>
      <c r="AQ1744" s="88">
        <v>0</v>
      </c>
      <c r="AR1744" s="88">
        <v>0</v>
      </c>
      <c r="AS1744" s="88">
        <v>0</v>
      </c>
      <c r="AT1744" s="88">
        <v>0</v>
      </c>
      <c r="AU1744" s="72">
        <v>0</v>
      </c>
      <c r="AV1744" s="72">
        <v>0</v>
      </c>
      <c r="AW1744" s="72">
        <v>0</v>
      </c>
      <c r="AX1744" s="89">
        <v>0</v>
      </c>
      <c r="AY1744" s="72">
        <v>0</v>
      </c>
      <c r="AZ1744" s="72">
        <v>0</v>
      </c>
      <c r="BA1744" s="72">
        <v>0</v>
      </c>
      <c r="BB1744" s="72">
        <v>0</v>
      </c>
      <c r="BC1744" s="72">
        <v>0</v>
      </c>
      <c r="BD1744" s="72">
        <v>0</v>
      </c>
      <c r="BE1744" s="72">
        <v>0</v>
      </c>
      <c r="BF1744" s="72">
        <v>0</v>
      </c>
      <c r="BG1744" s="72">
        <v>0</v>
      </c>
      <c r="BH1744" s="72">
        <v>0</v>
      </c>
      <c r="BI1744" s="72">
        <v>0</v>
      </c>
      <c r="BJ1744" s="89">
        <v>0</v>
      </c>
      <c r="BK1744" s="72">
        <v>0</v>
      </c>
      <c r="BL1744" s="72">
        <v>0</v>
      </c>
      <c r="BM1744" s="72">
        <v>0</v>
      </c>
      <c r="BN1744" s="72">
        <v>0</v>
      </c>
      <c r="BO1744" s="72">
        <v>0</v>
      </c>
      <c r="BP1744" s="72">
        <v>0</v>
      </c>
      <c r="BQ1744" s="72">
        <v>0</v>
      </c>
      <c r="BR1744" s="72">
        <v>0</v>
      </c>
      <c r="BS1744" s="72">
        <v>0</v>
      </c>
      <c r="BT1744" s="72">
        <v>0</v>
      </c>
      <c r="BU1744" s="72">
        <v>0</v>
      </c>
      <c r="BV1744" s="89">
        <v>0</v>
      </c>
      <c r="BW1744" s="72">
        <v>0</v>
      </c>
      <c r="BX1744" s="72">
        <v>0</v>
      </c>
      <c r="BY1744" s="72">
        <v>0</v>
      </c>
      <c r="BZ1744" s="72">
        <v>0</v>
      </c>
      <c r="CA1744" s="72">
        <v>0</v>
      </c>
      <c r="CB1744" s="72">
        <v>0</v>
      </c>
      <c r="CC1744" s="72">
        <v>0</v>
      </c>
      <c r="CD1744" s="72">
        <v>0</v>
      </c>
      <c r="CE1744" s="72">
        <v>0</v>
      </c>
      <c r="CF1744" s="72">
        <v>0</v>
      </c>
      <c r="CG1744" s="72">
        <v>0</v>
      </c>
      <c r="CH1744" s="89">
        <v>0</v>
      </c>
      <c r="CI1744" s="72">
        <v>0</v>
      </c>
      <c r="CJ1744" s="72">
        <v>0</v>
      </c>
      <c r="CK1744" s="72">
        <v>0</v>
      </c>
      <c r="CL1744" s="72">
        <v>0</v>
      </c>
      <c r="CM1744" s="72">
        <v>0</v>
      </c>
      <c r="CN1744" s="72">
        <v>0</v>
      </c>
      <c r="CO1744" s="72">
        <v>0</v>
      </c>
      <c r="CP1744" s="72">
        <v>0</v>
      </c>
      <c r="CQ1744" s="72">
        <v>0</v>
      </c>
      <c r="CR1744" s="72">
        <v>0</v>
      </c>
      <c r="CS1744" s="72">
        <v>0</v>
      </c>
      <c r="CT1744" s="89">
        <v>0</v>
      </c>
      <c r="CV1744" s="72"/>
      <c r="CX1744" s="94" t="s">
        <v>1802</v>
      </c>
      <c r="CY1744" s="72" t="s">
        <v>3570</v>
      </c>
      <c r="CZ1744" s="88">
        <v>0</v>
      </c>
      <c r="DA1744" s="88">
        <v>0</v>
      </c>
      <c r="DB1744" s="88">
        <v>0</v>
      </c>
      <c r="DC1744" s="88">
        <v>0</v>
      </c>
      <c r="DD1744" s="88">
        <v>0</v>
      </c>
      <c r="DE1744" s="88">
        <v>0</v>
      </c>
      <c r="DF1744" s="88">
        <v>0</v>
      </c>
      <c r="DG1744" s="88">
        <v>9.3170248131004829E-5</v>
      </c>
      <c r="DH1744">
        <f t="shared" si="81"/>
        <v>0</v>
      </c>
      <c r="DI1744">
        <f t="shared" si="82"/>
        <v>9.3170248131004829E-5</v>
      </c>
      <c r="DJ1744">
        <f t="shared" si="83"/>
        <v>9.3170248131004829E-5</v>
      </c>
    </row>
    <row r="1745" spans="1:114" s="74" customFormat="1" x14ac:dyDescent="0.2">
      <c r="A1745" s="74" t="s">
        <v>767</v>
      </c>
      <c r="B1745" s="74" t="s">
        <v>2535</v>
      </c>
      <c r="C1745" s="88">
        <v>0</v>
      </c>
      <c r="D1745" s="88">
        <v>0</v>
      </c>
      <c r="E1745" s="88">
        <v>0</v>
      </c>
      <c r="F1745" s="88">
        <v>0</v>
      </c>
      <c r="G1745" s="88">
        <v>0</v>
      </c>
      <c r="H1745" s="88">
        <v>0</v>
      </c>
      <c r="I1745" s="88">
        <v>0</v>
      </c>
      <c r="J1745" s="88">
        <v>0</v>
      </c>
      <c r="K1745" s="72">
        <v>0</v>
      </c>
      <c r="L1745" s="72">
        <v>0</v>
      </c>
      <c r="M1745" s="72">
        <v>0</v>
      </c>
      <c r="N1745" s="89">
        <v>0</v>
      </c>
      <c r="O1745" s="91">
        <v>0.18332690081049788</v>
      </c>
      <c r="P1745" s="88">
        <v>0</v>
      </c>
      <c r="Q1745" s="88">
        <v>0</v>
      </c>
      <c r="R1745" s="88">
        <v>0</v>
      </c>
      <c r="S1745" s="88">
        <v>2.5723315122859452E-2</v>
      </c>
      <c r="T1745" s="88">
        <v>0</v>
      </c>
      <c r="U1745" s="88">
        <v>0</v>
      </c>
      <c r="V1745" s="88">
        <v>0</v>
      </c>
      <c r="W1745" s="72">
        <v>0</v>
      </c>
      <c r="X1745" s="72">
        <v>3.4794711203897009E-3</v>
      </c>
      <c r="Y1745" s="72">
        <v>0</v>
      </c>
      <c r="Z1745" s="89">
        <v>0</v>
      </c>
      <c r="AA1745" s="91">
        <v>0</v>
      </c>
      <c r="AB1745" s="88">
        <v>0</v>
      </c>
      <c r="AC1745" s="88">
        <v>4.517274681454251E-2</v>
      </c>
      <c r="AD1745" s="88">
        <v>0</v>
      </c>
      <c r="AE1745" s="88">
        <v>0</v>
      </c>
      <c r="AF1745" s="88">
        <v>0</v>
      </c>
      <c r="AG1745" s="88">
        <v>3.0054624279628223E-3</v>
      </c>
      <c r="AH1745" s="88">
        <v>0</v>
      </c>
      <c r="AI1745" s="72">
        <v>0</v>
      </c>
      <c r="AJ1745" s="72">
        <v>0</v>
      </c>
      <c r="AK1745" s="72">
        <v>0</v>
      </c>
      <c r="AL1745" s="89">
        <v>0</v>
      </c>
      <c r="AM1745" s="91">
        <v>0</v>
      </c>
      <c r="AN1745" s="88">
        <v>0</v>
      </c>
      <c r="AO1745" s="88">
        <v>0</v>
      </c>
      <c r="AP1745" s="88">
        <v>0</v>
      </c>
      <c r="AQ1745" s="88">
        <v>0</v>
      </c>
      <c r="AR1745" s="88">
        <v>0</v>
      </c>
      <c r="AS1745" s="88">
        <v>0</v>
      </c>
      <c r="AT1745" s="88">
        <v>0</v>
      </c>
      <c r="AU1745" s="72">
        <v>0</v>
      </c>
      <c r="AV1745" s="72">
        <v>0</v>
      </c>
      <c r="AW1745" s="72">
        <v>0</v>
      </c>
      <c r="AX1745" s="89">
        <v>0</v>
      </c>
      <c r="AY1745" s="72">
        <v>0</v>
      </c>
      <c r="AZ1745" s="72">
        <v>0</v>
      </c>
      <c r="BA1745" s="72">
        <v>0</v>
      </c>
      <c r="BB1745" s="72">
        <v>0</v>
      </c>
      <c r="BC1745" s="72">
        <v>0</v>
      </c>
      <c r="BD1745" s="72">
        <v>0</v>
      </c>
      <c r="BE1745" s="72">
        <v>0</v>
      </c>
      <c r="BF1745" s="72">
        <v>0</v>
      </c>
      <c r="BG1745" s="72">
        <v>0</v>
      </c>
      <c r="BH1745" s="72">
        <v>0</v>
      </c>
      <c r="BI1745" s="72">
        <v>0</v>
      </c>
      <c r="BJ1745" s="89">
        <v>0</v>
      </c>
      <c r="BK1745" s="72">
        <v>0</v>
      </c>
      <c r="BL1745" s="72">
        <v>0</v>
      </c>
      <c r="BM1745" s="72">
        <v>0</v>
      </c>
      <c r="BN1745" s="72">
        <v>0</v>
      </c>
      <c r="BO1745" s="72">
        <v>0</v>
      </c>
      <c r="BP1745" s="72">
        <v>0</v>
      </c>
      <c r="BQ1745" s="72">
        <v>0</v>
      </c>
      <c r="BR1745" s="72">
        <v>0</v>
      </c>
      <c r="BS1745" s="72">
        <v>0</v>
      </c>
      <c r="BT1745" s="72">
        <v>0</v>
      </c>
      <c r="BU1745" s="72">
        <v>0</v>
      </c>
      <c r="BV1745" s="89">
        <v>0</v>
      </c>
      <c r="BW1745" s="72">
        <v>0</v>
      </c>
      <c r="BX1745" s="72">
        <v>0</v>
      </c>
      <c r="BY1745" s="72">
        <v>0</v>
      </c>
      <c r="BZ1745" s="72">
        <v>0</v>
      </c>
      <c r="CA1745" s="72">
        <v>0</v>
      </c>
      <c r="CB1745" s="72">
        <v>0</v>
      </c>
      <c r="CC1745" s="72">
        <v>1.8106680299931833E-2</v>
      </c>
      <c r="CD1745" s="72">
        <v>0</v>
      </c>
      <c r="CE1745" s="72">
        <v>0</v>
      </c>
      <c r="CF1745" s="72">
        <v>0</v>
      </c>
      <c r="CG1745" s="72">
        <v>0</v>
      </c>
      <c r="CH1745" s="89">
        <v>0</v>
      </c>
      <c r="CI1745" s="72">
        <v>0</v>
      </c>
      <c r="CJ1745" s="72">
        <v>0</v>
      </c>
      <c r="CK1745" s="72">
        <v>0</v>
      </c>
      <c r="CL1745" s="72">
        <v>0</v>
      </c>
      <c r="CM1745" s="72">
        <v>0</v>
      </c>
      <c r="CN1745" s="72">
        <v>0</v>
      </c>
      <c r="CO1745" s="72">
        <v>0</v>
      </c>
      <c r="CP1745" s="72">
        <v>0</v>
      </c>
      <c r="CQ1745" s="72">
        <v>0</v>
      </c>
      <c r="CR1745" s="72">
        <v>0</v>
      </c>
      <c r="CS1745" s="72">
        <v>0</v>
      </c>
      <c r="CT1745" s="89">
        <v>0</v>
      </c>
      <c r="CV1745" s="72"/>
      <c r="CX1745" s="94" t="s">
        <v>1800</v>
      </c>
      <c r="CY1745" s="72" t="s">
        <v>3568</v>
      </c>
      <c r="CZ1745" s="88">
        <v>0</v>
      </c>
      <c r="DA1745" s="88">
        <v>0</v>
      </c>
      <c r="DB1745" s="88">
        <v>0</v>
      </c>
      <c r="DC1745" s="88">
        <v>0</v>
      </c>
      <c r="DD1745" s="88">
        <v>0</v>
      </c>
      <c r="DE1745" s="88">
        <v>0</v>
      </c>
      <c r="DF1745" s="88">
        <v>0</v>
      </c>
      <c r="DG1745" s="88">
        <v>9.3170248131004829E-5</v>
      </c>
      <c r="DH1745">
        <f t="shared" si="81"/>
        <v>0</v>
      </c>
      <c r="DI1745">
        <f t="shared" si="82"/>
        <v>9.3170248131004829E-5</v>
      </c>
      <c r="DJ1745">
        <f t="shared" si="83"/>
        <v>9.3170248131004829E-5</v>
      </c>
    </row>
    <row r="1746" spans="1:114" s="74" customFormat="1" x14ac:dyDescent="0.2">
      <c r="A1746" s="74" t="s">
        <v>149</v>
      </c>
      <c r="B1746" s="74" t="s">
        <v>1917</v>
      </c>
      <c r="C1746" s="88">
        <v>0.13289574040261631</v>
      </c>
      <c r="D1746" s="88">
        <v>0</v>
      </c>
      <c r="E1746" s="88">
        <v>0</v>
      </c>
      <c r="F1746" s="88">
        <v>0.25916327286190299</v>
      </c>
      <c r="G1746" s="88">
        <v>0.40631275100401609</v>
      </c>
      <c r="H1746" s="88">
        <v>0</v>
      </c>
      <c r="I1746" s="88">
        <v>2.3228983577108608E-3</v>
      </c>
      <c r="J1746" s="88">
        <v>0</v>
      </c>
      <c r="K1746" s="72">
        <v>0</v>
      </c>
      <c r="L1746" s="72">
        <v>0.3682224063334254</v>
      </c>
      <c r="M1746" s="72">
        <v>0</v>
      </c>
      <c r="N1746" s="89">
        <v>6.8911061661043715E-2</v>
      </c>
      <c r="O1746" s="91">
        <v>0.81049787726746436</v>
      </c>
      <c r="P1746" s="88">
        <v>0.75155447418221144</v>
      </c>
      <c r="Q1746" s="88">
        <v>0</v>
      </c>
      <c r="R1746" s="88">
        <v>0.22758655960722138</v>
      </c>
      <c r="S1746" s="88">
        <v>0.29153090472574045</v>
      </c>
      <c r="T1746" s="88">
        <v>0</v>
      </c>
      <c r="U1746" s="88">
        <v>0</v>
      </c>
      <c r="V1746" s="88">
        <v>1.051691233199334</v>
      </c>
      <c r="W1746" s="72">
        <v>1.9837727389950205E-3</v>
      </c>
      <c r="X1746" s="72">
        <v>0.41405706332637443</v>
      </c>
      <c r="Y1746" s="72">
        <v>0</v>
      </c>
      <c r="Z1746" s="89">
        <v>0.72402044293015333</v>
      </c>
      <c r="AA1746" s="91">
        <v>7.2826139729086761E-2</v>
      </c>
      <c r="AB1746" s="88">
        <v>0</v>
      </c>
      <c r="AC1746" s="88">
        <v>0.4797657247889342</v>
      </c>
      <c r="AD1746" s="88">
        <v>0.35653448480766947</v>
      </c>
      <c r="AE1746" s="88">
        <v>7.335680751173709E-3</v>
      </c>
      <c r="AF1746" s="88">
        <v>0</v>
      </c>
      <c r="AG1746" s="88">
        <v>1.2021849711851289E-2</v>
      </c>
      <c r="AH1746" s="88">
        <v>0</v>
      </c>
      <c r="AI1746" s="72">
        <v>0.14909090909090908</v>
      </c>
      <c r="AJ1746" s="72">
        <v>0.27221777421937549</v>
      </c>
      <c r="AK1746" s="72">
        <v>0</v>
      </c>
      <c r="AL1746" s="89">
        <v>0</v>
      </c>
      <c r="AM1746" s="91">
        <v>0.10983238622797382</v>
      </c>
      <c r="AN1746" s="88">
        <v>0.2013565069944892</v>
      </c>
      <c r="AO1746" s="88">
        <v>0</v>
      </c>
      <c r="AP1746" s="88">
        <v>0</v>
      </c>
      <c r="AQ1746" s="88">
        <v>0.2102496714848883</v>
      </c>
      <c r="AR1746" s="88">
        <v>0</v>
      </c>
      <c r="AS1746" s="88">
        <v>0</v>
      </c>
      <c r="AT1746" s="88">
        <v>0.26911193062892452</v>
      </c>
      <c r="AU1746" s="72">
        <v>0</v>
      </c>
      <c r="AV1746" s="72">
        <v>0.41689609061590499</v>
      </c>
      <c r="AW1746" s="72">
        <v>0</v>
      </c>
      <c r="AX1746" s="89">
        <v>0</v>
      </c>
      <c r="AY1746" s="72">
        <v>4.96031746031746E-2</v>
      </c>
      <c r="AZ1746" s="72">
        <v>0</v>
      </c>
      <c r="BA1746" s="72">
        <v>0</v>
      </c>
      <c r="BB1746" s="72">
        <v>0</v>
      </c>
      <c r="BC1746" s="72">
        <v>0</v>
      </c>
      <c r="BD1746" s="72">
        <v>0.29227259766181923</v>
      </c>
      <c r="BE1746" s="72">
        <v>0</v>
      </c>
      <c r="BF1746" s="72">
        <v>0</v>
      </c>
      <c r="BG1746" s="72">
        <v>0</v>
      </c>
      <c r="BH1746" s="72">
        <v>0</v>
      </c>
      <c r="BI1746" s="72">
        <v>0.98762918087868456</v>
      </c>
      <c r="BJ1746" s="89">
        <v>6.0984463481922463E-2</v>
      </c>
      <c r="BK1746" s="72">
        <v>0</v>
      </c>
      <c r="BL1746" s="72">
        <v>0</v>
      </c>
      <c r="BM1746" s="72">
        <v>0</v>
      </c>
      <c r="BN1746" s="72">
        <v>0</v>
      </c>
      <c r="BO1746" s="72">
        <v>0</v>
      </c>
      <c r="BP1746" s="72">
        <v>0</v>
      </c>
      <c r="BQ1746" s="72">
        <v>3.028085492947084E-2</v>
      </c>
      <c r="BR1746" s="72">
        <v>0.11790271869798409</v>
      </c>
      <c r="BS1746" s="72">
        <v>0.19280744404392658</v>
      </c>
      <c r="BT1746" s="72">
        <v>1.1567594269718424</v>
      </c>
      <c r="BU1746" s="72">
        <v>0.50685625830490821</v>
      </c>
      <c r="BV1746" s="89">
        <v>0.10831721470019341</v>
      </c>
      <c r="BW1746" s="72">
        <v>2.2006557954270373E-3</v>
      </c>
      <c r="BX1746" s="72">
        <v>0</v>
      </c>
      <c r="BY1746" s="72">
        <v>6.6588597276755979E-2</v>
      </c>
      <c r="BZ1746" s="72">
        <v>0</v>
      </c>
      <c r="CA1746" s="72">
        <v>3.2709668978149944E-3</v>
      </c>
      <c r="CB1746" s="72">
        <v>0.15825674112849231</v>
      </c>
      <c r="CC1746" s="72">
        <v>0</v>
      </c>
      <c r="CD1746" s="72">
        <v>0</v>
      </c>
      <c r="CE1746" s="72">
        <v>0</v>
      </c>
      <c r="CF1746" s="72">
        <v>0</v>
      </c>
      <c r="CG1746" s="72">
        <v>0</v>
      </c>
      <c r="CH1746" s="89">
        <v>0.15067222994900326</v>
      </c>
      <c r="CI1746" s="72">
        <v>0</v>
      </c>
      <c r="CJ1746" s="72">
        <v>0</v>
      </c>
      <c r="CK1746" s="72">
        <v>0</v>
      </c>
      <c r="CL1746" s="72">
        <v>0</v>
      </c>
      <c r="CM1746" s="72">
        <v>0</v>
      </c>
      <c r="CN1746" s="72">
        <v>0</v>
      </c>
      <c r="CO1746" s="72">
        <v>0</v>
      </c>
      <c r="CP1746" s="72">
        <v>0</v>
      </c>
      <c r="CQ1746" s="72">
        <v>0</v>
      </c>
      <c r="CR1746" s="72">
        <v>0</v>
      </c>
      <c r="CS1746" s="72">
        <v>0.36560005366606291</v>
      </c>
      <c r="CT1746" s="89">
        <v>0</v>
      </c>
      <c r="CV1746" s="72"/>
      <c r="CX1746" s="94" t="s">
        <v>1799</v>
      </c>
      <c r="CY1746" s="72" t="s">
        <v>3567</v>
      </c>
      <c r="CZ1746" s="88">
        <v>0</v>
      </c>
      <c r="DA1746" s="88">
        <v>0</v>
      </c>
      <c r="DB1746" s="88">
        <v>0</v>
      </c>
      <c r="DC1746" s="88">
        <v>0</v>
      </c>
      <c r="DD1746" s="88">
        <v>0</v>
      </c>
      <c r="DE1746" s="88">
        <v>0</v>
      </c>
      <c r="DF1746" s="88">
        <v>0</v>
      </c>
      <c r="DG1746" s="88">
        <v>9.3170248131004829E-5</v>
      </c>
      <c r="DH1746">
        <f t="shared" si="81"/>
        <v>0</v>
      </c>
      <c r="DI1746">
        <f t="shared" si="82"/>
        <v>9.3170248131004829E-5</v>
      </c>
      <c r="DJ1746">
        <f t="shared" si="83"/>
        <v>9.3170248131004829E-5</v>
      </c>
    </row>
    <row r="1747" spans="1:114" s="74" customFormat="1" x14ac:dyDescent="0.2">
      <c r="A1747" s="74" t="s">
        <v>583</v>
      </c>
      <c r="B1747" s="74" t="s">
        <v>2351</v>
      </c>
      <c r="C1747" s="88">
        <v>1.7334227009036911E-2</v>
      </c>
      <c r="D1747" s="88">
        <v>0</v>
      </c>
      <c r="E1747" s="88">
        <v>0</v>
      </c>
      <c r="F1747" s="88">
        <v>0</v>
      </c>
      <c r="G1747" s="88">
        <v>6.4319779116465858E-2</v>
      </c>
      <c r="H1747" s="88">
        <v>5.162511561874852E-3</v>
      </c>
      <c r="I1747" s="88">
        <v>0</v>
      </c>
      <c r="J1747" s="88">
        <v>0</v>
      </c>
      <c r="K1747" s="72">
        <v>0</v>
      </c>
      <c r="L1747" s="72">
        <v>0</v>
      </c>
      <c r="M1747" s="72">
        <v>0</v>
      </c>
      <c r="N1747" s="89">
        <v>0</v>
      </c>
      <c r="O1747" s="91">
        <v>0</v>
      </c>
      <c r="P1747" s="88">
        <v>0</v>
      </c>
      <c r="Q1747" s="88">
        <v>0</v>
      </c>
      <c r="R1747" s="88">
        <v>0</v>
      </c>
      <c r="S1747" s="88">
        <v>1.3474117445307332E-2</v>
      </c>
      <c r="T1747" s="88">
        <v>0</v>
      </c>
      <c r="U1747" s="88">
        <v>0</v>
      </c>
      <c r="V1747" s="88">
        <v>0</v>
      </c>
      <c r="W1747" s="72">
        <v>0</v>
      </c>
      <c r="X1747" s="72">
        <v>3.1315240083507306E-2</v>
      </c>
      <c r="Y1747" s="72">
        <v>0</v>
      </c>
      <c r="Z1747" s="89">
        <v>0</v>
      </c>
      <c r="AA1747" s="91">
        <v>0</v>
      </c>
      <c r="AB1747" s="88">
        <v>0</v>
      </c>
      <c r="AC1747" s="88">
        <v>9.3460855478363816E-2</v>
      </c>
      <c r="AD1747" s="88">
        <v>0</v>
      </c>
      <c r="AE1747" s="88">
        <v>0</v>
      </c>
      <c r="AF1747" s="88">
        <v>0</v>
      </c>
      <c r="AG1747" s="88">
        <v>3.0054624279628223E-3</v>
      </c>
      <c r="AH1747" s="88">
        <v>0</v>
      </c>
      <c r="AI1747" s="72">
        <v>0</v>
      </c>
      <c r="AJ1747" s="72">
        <v>1.6012810248198558E-2</v>
      </c>
      <c r="AK1747" s="72">
        <v>0</v>
      </c>
      <c r="AL1747" s="89">
        <v>0</v>
      </c>
      <c r="AM1747" s="91">
        <v>0</v>
      </c>
      <c r="AN1747" s="88">
        <v>0</v>
      </c>
      <c r="AO1747" s="88">
        <v>0</v>
      </c>
      <c r="AP1747" s="88">
        <v>0</v>
      </c>
      <c r="AQ1747" s="88">
        <v>7.8843626806833114E-2</v>
      </c>
      <c r="AR1747" s="88">
        <v>0</v>
      </c>
      <c r="AS1747" s="88">
        <v>0</v>
      </c>
      <c r="AT1747" s="88">
        <v>0.28904614771254861</v>
      </c>
      <c r="AU1747" s="72">
        <v>0</v>
      </c>
      <c r="AV1747" s="72">
        <v>3.9329819869424999E-2</v>
      </c>
      <c r="AW1747" s="72">
        <v>0</v>
      </c>
      <c r="AX1747" s="89">
        <v>0</v>
      </c>
      <c r="AY1747" s="72">
        <v>0</v>
      </c>
      <c r="AZ1747" s="72">
        <v>0</v>
      </c>
      <c r="BA1747" s="72">
        <v>0</v>
      </c>
      <c r="BB1747" s="72">
        <v>0</v>
      </c>
      <c r="BC1747" s="72">
        <v>0</v>
      </c>
      <c r="BD1747" s="72">
        <v>6.7721699458226398E-2</v>
      </c>
      <c r="BE1747" s="72">
        <v>0</v>
      </c>
      <c r="BF1747" s="72">
        <v>0</v>
      </c>
      <c r="BG1747" s="72">
        <v>0</v>
      </c>
      <c r="BH1747" s="72">
        <v>0</v>
      </c>
      <c r="BI1747" s="72">
        <v>0</v>
      </c>
      <c r="BJ1747" s="89">
        <v>0</v>
      </c>
      <c r="BK1747" s="72">
        <v>0</v>
      </c>
      <c r="BL1747" s="72">
        <v>0</v>
      </c>
      <c r="BM1747" s="72">
        <v>0</v>
      </c>
      <c r="BN1747" s="72">
        <v>0</v>
      </c>
      <c r="BO1747" s="72">
        <v>0</v>
      </c>
      <c r="BP1747" s="72">
        <v>0</v>
      </c>
      <c r="BQ1747" s="72">
        <v>0</v>
      </c>
      <c r="BR1747" s="72">
        <v>0</v>
      </c>
      <c r="BS1747" s="72">
        <v>0</v>
      </c>
      <c r="BT1747" s="72">
        <v>0</v>
      </c>
      <c r="BU1747" s="72">
        <v>0</v>
      </c>
      <c r="BV1747" s="89">
        <v>0</v>
      </c>
      <c r="BW1747" s="72">
        <v>0</v>
      </c>
      <c r="BX1747" s="72">
        <v>0</v>
      </c>
      <c r="BY1747" s="72">
        <v>0</v>
      </c>
      <c r="BZ1747" s="72">
        <v>0</v>
      </c>
      <c r="CA1747" s="72">
        <v>0</v>
      </c>
      <c r="CB1747" s="72">
        <v>0</v>
      </c>
      <c r="CC1747" s="72">
        <v>0</v>
      </c>
      <c r="CD1747" s="72">
        <v>0</v>
      </c>
      <c r="CE1747" s="72">
        <v>0</v>
      </c>
      <c r="CF1747" s="72">
        <v>0</v>
      </c>
      <c r="CG1747" s="72">
        <v>0</v>
      </c>
      <c r="CH1747" s="89">
        <v>7.7267810230258081E-3</v>
      </c>
      <c r="CI1747" s="72">
        <v>0</v>
      </c>
      <c r="CJ1747" s="72">
        <v>0</v>
      </c>
      <c r="CK1747" s="72">
        <v>0</v>
      </c>
      <c r="CL1747" s="72">
        <v>0</v>
      </c>
      <c r="CM1747" s="72">
        <v>0</v>
      </c>
      <c r="CN1747" s="72">
        <v>0</v>
      </c>
      <c r="CO1747" s="72">
        <v>0</v>
      </c>
      <c r="CP1747" s="72">
        <v>0</v>
      </c>
      <c r="CQ1747" s="72">
        <v>0</v>
      </c>
      <c r="CR1747" s="72">
        <v>0</v>
      </c>
      <c r="CS1747" s="72">
        <v>2.4596945506585276E-2</v>
      </c>
      <c r="CT1747" s="89">
        <v>0</v>
      </c>
      <c r="CV1747" s="72"/>
      <c r="CX1747" s="94" t="s">
        <v>1803</v>
      </c>
      <c r="CY1747" s="72" t="s">
        <v>3571</v>
      </c>
      <c r="CZ1747" s="88">
        <v>0</v>
      </c>
      <c r="DA1747" s="88">
        <v>0</v>
      </c>
      <c r="DB1747" s="88">
        <v>0</v>
      </c>
      <c r="DC1747" s="88">
        <v>0</v>
      </c>
      <c r="DD1747" s="88">
        <v>0</v>
      </c>
      <c r="DE1747" s="88">
        <v>0</v>
      </c>
      <c r="DF1747" s="88">
        <v>0</v>
      </c>
      <c r="DG1747" s="88">
        <v>9.3170248131004829E-5</v>
      </c>
      <c r="DH1747">
        <f t="shared" si="81"/>
        <v>0</v>
      </c>
      <c r="DI1747">
        <f t="shared" si="82"/>
        <v>9.3170248131004829E-5</v>
      </c>
      <c r="DJ1747">
        <f t="shared" si="83"/>
        <v>9.3170248131004829E-5</v>
      </c>
    </row>
    <row r="1748" spans="1:114" s="74" customFormat="1" x14ac:dyDescent="0.2">
      <c r="A1748" s="74" t="s">
        <v>94</v>
      </c>
      <c r="B1748" s="74" t="s">
        <v>1862</v>
      </c>
      <c r="C1748" s="88">
        <v>1.8859638985832157</v>
      </c>
      <c r="D1748" s="88">
        <v>0</v>
      </c>
      <c r="E1748" s="88">
        <v>0</v>
      </c>
      <c r="F1748" s="88">
        <v>0.12649635937307169</v>
      </c>
      <c r="G1748" s="88">
        <v>0.63692269076305219</v>
      </c>
      <c r="H1748" s="88">
        <v>0.16993267224504721</v>
      </c>
      <c r="I1748" s="88">
        <v>0</v>
      </c>
      <c r="J1748" s="88">
        <v>0</v>
      </c>
      <c r="K1748" s="72">
        <v>0.29026386132931009</v>
      </c>
      <c r="L1748" s="72">
        <v>0.98499493694191287</v>
      </c>
      <c r="M1748" s="72">
        <v>5.5456965394853593E-3</v>
      </c>
      <c r="N1748" s="89">
        <v>0.24836695140334508</v>
      </c>
      <c r="O1748" s="91">
        <v>0.33770744886144344</v>
      </c>
      <c r="P1748" s="88">
        <v>0.78940254122735876</v>
      </c>
      <c r="Q1748" s="88">
        <v>0</v>
      </c>
      <c r="R1748" s="88">
        <v>0</v>
      </c>
      <c r="S1748" s="88">
        <v>1.3915088561699209</v>
      </c>
      <c r="T1748" s="88">
        <v>0.7502708559046587</v>
      </c>
      <c r="U1748" s="88">
        <v>0</v>
      </c>
      <c r="V1748" s="88">
        <v>0.7106021845941447</v>
      </c>
      <c r="W1748" s="72">
        <v>0</v>
      </c>
      <c r="X1748" s="72">
        <v>1.2630480167014613</v>
      </c>
      <c r="Y1748" s="72">
        <v>0</v>
      </c>
      <c r="Z1748" s="89">
        <v>0</v>
      </c>
      <c r="AA1748" s="91">
        <v>1.3982618827984659</v>
      </c>
      <c r="AB1748" s="88">
        <v>0.13243709238111898</v>
      </c>
      <c r="AC1748" s="88">
        <v>1.017165643789526</v>
      </c>
      <c r="AD1748" s="88">
        <v>0</v>
      </c>
      <c r="AE1748" s="88">
        <v>3.6678403755868545E-3</v>
      </c>
      <c r="AF1748" s="88">
        <v>0</v>
      </c>
      <c r="AG1748" s="88">
        <v>0.21038236995739759</v>
      </c>
      <c r="AH1748" s="88">
        <v>0.65222197656422731</v>
      </c>
      <c r="AI1748" s="72">
        <v>7.0909090909090908E-2</v>
      </c>
      <c r="AJ1748" s="72">
        <v>0.69388844408860417</v>
      </c>
      <c r="AK1748" s="72">
        <v>0</v>
      </c>
      <c r="AL1748" s="89">
        <v>8.0237881719922591E-2</v>
      </c>
      <c r="AM1748" s="91">
        <v>0.26264266271906783</v>
      </c>
      <c r="AN1748" s="88">
        <v>0.59347181008902083</v>
      </c>
      <c r="AO1748" s="88">
        <v>0</v>
      </c>
      <c r="AP1748" s="88">
        <v>0</v>
      </c>
      <c r="AQ1748" s="88">
        <v>0.82128777923784502</v>
      </c>
      <c r="AR1748" s="88">
        <v>0.85722085722085717</v>
      </c>
      <c r="AS1748" s="88">
        <v>0</v>
      </c>
      <c r="AT1748" s="88">
        <v>0</v>
      </c>
      <c r="AU1748" s="72">
        <v>0</v>
      </c>
      <c r="AV1748" s="72">
        <v>0.61354518996302998</v>
      </c>
      <c r="AW1748" s="72">
        <v>0</v>
      </c>
      <c r="AX1748" s="89">
        <v>0</v>
      </c>
      <c r="AY1748" s="72">
        <v>0</v>
      </c>
      <c r="AZ1748" s="72">
        <v>0</v>
      </c>
      <c r="BA1748" s="72">
        <v>0</v>
      </c>
      <c r="BB1748" s="72">
        <v>0</v>
      </c>
      <c r="BC1748" s="72">
        <v>0</v>
      </c>
      <c r="BD1748" s="72">
        <v>0.42771599657827203</v>
      </c>
      <c r="BE1748" s="72">
        <v>0</v>
      </c>
      <c r="BF1748" s="72">
        <v>0.2560856304310295</v>
      </c>
      <c r="BG1748" s="72">
        <v>0</v>
      </c>
      <c r="BH1748" s="72">
        <v>0</v>
      </c>
      <c r="BI1748" s="72">
        <v>0.55320809788050018</v>
      </c>
      <c r="BJ1748" s="89">
        <v>0.53143603891389579</v>
      </c>
      <c r="BK1748" s="72">
        <v>0</v>
      </c>
      <c r="BL1748" s="72">
        <v>0</v>
      </c>
      <c r="BM1748" s="72">
        <v>0</v>
      </c>
      <c r="BN1748" s="72">
        <v>0</v>
      </c>
      <c r="BO1748" s="72">
        <v>0</v>
      </c>
      <c r="BP1748" s="72">
        <v>3.703017959637104E-3</v>
      </c>
      <c r="BQ1748" s="72">
        <v>0</v>
      </c>
      <c r="BR1748" s="72">
        <v>0.23464952838912523</v>
      </c>
      <c r="BS1748" s="72">
        <v>0</v>
      </c>
      <c r="BT1748" s="72">
        <v>0</v>
      </c>
      <c r="BU1748" s="72">
        <v>0.42466335155276097</v>
      </c>
      <c r="BV1748" s="89">
        <v>0.40232108317214699</v>
      </c>
      <c r="BW1748" s="72">
        <v>0.57437116260645671</v>
      </c>
      <c r="BX1748" s="72">
        <v>0</v>
      </c>
      <c r="BY1748" s="72">
        <v>0.15843493834814354</v>
      </c>
      <c r="BZ1748" s="72">
        <v>0.15548252588430686</v>
      </c>
      <c r="CA1748" s="72">
        <v>0</v>
      </c>
      <c r="CB1748" s="72">
        <v>0.940410250167387</v>
      </c>
      <c r="CC1748" s="72">
        <v>0</v>
      </c>
      <c r="CD1748" s="72">
        <v>0</v>
      </c>
      <c r="CE1748" s="72">
        <v>0</v>
      </c>
      <c r="CF1748" s="72">
        <v>0</v>
      </c>
      <c r="CG1748" s="72">
        <v>0</v>
      </c>
      <c r="CH1748" s="89">
        <v>0.10431154381084839</v>
      </c>
      <c r="CI1748" s="72">
        <v>0.96116123970184397</v>
      </c>
      <c r="CJ1748" s="72">
        <v>0</v>
      </c>
      <c r="CK1748" s="72">
        <v>0</v>
      </c>
      <c r="CL1748" s="72">
        <v>0.55698371893744647</v>
      </c>
      <c r="CM1748" s="72">
        <v>0</v>
      </c>
      <c r="CN1748" s="72">
        <v>8.5174845029101401E-2</v>
      </c>
      <c r="CO1748" s="72">
        <v>0</v>
      </c>
      <c r="CP1748" s="72">
        <v>0</v>
      </c>
      <c r="CQ1748" s="72">
        <v>0</v>
      </c>
      <c r="CR1748" s="72">
        <v>1.3133987437055497</v>
      </c>
      <c r="CS1748" s="72">
        <v>0.36783613962120704</v>
      </c>
      <c r="CT1748" s="89">
        <v>0</v>
      </c>
      <c r="CV1748" s="72"/>
      <c r="CX1748" s="94" t="s">
        <v>1801</v>
      </c>
      <c r="CY1748" s="72" t="s">
        <v>3569</v>
      </c>
      <c r="CZ1748" s="88">
        <v>0</v>
      </c>
      <c r="DA1748" s="88">
        <v>0</v>
      </c>
      <c r="DB1748" s="88">
        <v>0</v>
      </c>
      <c r="DC1748" s="88">
        <v>0</v>
      </c>
      <c r="DD1748" s="88">
        <v>0</v>
      </c>
      <c r="DE1748" s="88">
        <v>0</v>
      </c>
      <c r="DF1748" s="88">
        <v>0</v>
      </c>
      <c r="DG1748" s="88">
        <v>9.3170248131004829E-5</v>
      </c>
      <c r="DH1748">
        <f t="shared" si="81"/>
        <v>0</v>
      </c>
      <c r="DI1748">
        <f t="shared" si="82"/>
        <v>9.3170248131004829E-5</v>
      </c>
      <c r="DJ1748">
        <f t="shared" si="83"/>
        <v>9.3170248131004829E-5</v>
      </c>
    </row>
    <row r="1749" spans="1:114" s="74" customFormat="1" x14ac:dyDescent="0.2">
      <c r="A1749" s="74" t="s">
        <v>1088</v>
      </c>
      <c r="B1749" s="74" t="s">
        <v>2856</v>
      </c>
      <c r="C1749" s="88">
        <v>2.3112302678715882E-3</v>
      </c>
      <c r="D1749" s="88">
        <v>0</v>
      </c>
      <c r="E1749" s="88">
        <v>0</v>
      </c>
      <c r="F1749" s="88">
        <v>0</v>
      </c>
      <c r="G1749" s="88">
        <v>1.5687751004016062E-3</v>
      </c>
      <c r="H1749" s="88">
        <v>2.1510464841145217E-3</v>
      </c>
      <c r="I1749" s="88">
        <v>0</v>
      </c>
      <c r="J1749" s="88">
        <v>0</v>
      </c>
      <c r="K1749" s="72">
        <v>0</v>
      </c>
      <c r="L1749" s="72">
        <v>0</v>
      </c>
      <c r="M1749" s="72">
        <v>0</v>
      </c>
      <c r="N1749" s="89">
        <v>0</v>
      </c>
      <c r="O1749" s="91">
        <v>0</v>
      </c>
      <c r="P1749" s="88">
        <v>0</v>
      </c>
      <c r="Q1749" s="88">
        <v>0</v>
      </c>
      <c r="R1749" s="88">
        <v>0</v>
      </c>
      <c r="S1749" s="88">
        <v>3.6747593032656362E-3</v>
      </c>
      <c r="T1749" s="88">
        <v>0</v>
      </c>
      <c r="U1749" s="88">
        <v>0</v>
      </c>
      <c r="V1749" s="88">
        <v>0</v>
      </c>
      <c r="W1749" s="72">
        <v>0</v>
      </c>
      <c r="X1749" s="72">
        <v>1.3917884481558803E-2</v>
      </c>
      <c r="Y1749" s="72">
        <v>0</v>
      </c>
      <c r="Z1749" s="89">
        <v>2.8392958546280523E-3</v>
      </c>
      <c r="AA1749" s="91">
        <v>0</v>
      </c>
      <c r="AB1749" s="88">
        <v>0</v>
      </c>
      <c r="AC1749" s="88">
        <v>6.2307236985575873E-3</v>
      </c>
      <c r="AD1749" s="88">
        <v>3.9614942756407718E-3</v>
      </c>
      <c r="AE1749" s="88">
        <v>0</v>
      </c>
      <c r="AF1749" s="88">
        <v>0</v>
      </c>
      <c r="AG1749" s="88">
        <v>3.0054624279628223E-3</v>
      </c>
      <c r="AH1749" s="88">
        <v>0</v>
      </c>
      <c r="AI1749" s="72">
        <v>0</v>
      </c>
      <c r="AJ1749" s="72">
        <v>1.0675206832132371E-2</v>
      </c>
      <c r="AK1749" s="72">
        <v>0</v>
      </c>
      <c r="AL1749" s="89">
        <v>0</v>
      </c>
      <c r="AM1749" s="91">
        <v>0</v>
      </c>
      <c r="AN1749" s="88">
        <v>0</v>
      </c>
      <c r="AO1749" s="88">
        <v>0</v>
      </c>
      <c r="AP1749" s="88">
        <v>0</v>
      </c>
      <c r="AQ1749" s="88">
        <v>0</v>
      </c>
      <c r="AR1749" s="88">
        <v>0</v>
      </c>
      <c r="AS1749" s="88">
        <v>0</v>
      </c>
      <c r="AT1749" s="88">
        <v>0</v>
      </c>
      <c r="AU1749" s="72">
        <v>0</v>
      </c>
      <c r="AV1749" s="72">
        <v>0</v>
      </c>
      <c r="AW1749" s="72">
        <v>0</v>
      </c>
      <c r="AX1749" s="89">
        <v>0</v>
      </c>
      <c r="AY1749" s="72">
        <v>0</v>
      </c>
      <c r="AZ1749" s="72">
        <v>0</v>
      </c>
      <c r="BA1749" s="72">
        <v>0</v>
      </c>
      <c r="BB1749" s="72">
        <v>0</v>
      </c>
      <c r="BC1749" s="72">
        <v>0</v>
      </c>
      <c r="BD1749" s="72">
        <v>0</v>
      </c>
      <c r="BE1749" s="72">
        <v>0</v>
      </c>
      <c r="BF1749" s="72">
        <v>0</v>
      </c>
      <c r="BG1749" s="72">
        <v>0</v>
      </c>
      <c r="BH1749" s="72">
        <v>0</v>
      </c>
      <c r="BI1749" s="72">
        <v>0</v>
      </c>
      <c r="BJ1749" s="89">
        <v>0</v>
      </c>
      <c r="BK1749" s="72">
        <v>0</v>
      </c>
      <c r="BL1749" s="72">
        <v>0</v>
      </c>
      <c r="BM1749" s="72">
        <v>0</v>
      </c>
      <c r="BN1749" s="72">
        <v>0</v>
      </c>
      <c r="BO1749" s="72">
        <v>0</v>
      </c>
      <c r="BP1749" s="72">
        <v>0</v>
      </c>
      <c r="BQ1749" s="72">
        <v>0</v>
      </c>
      <c r="BR1749" s="72">
        <v>0</v>
      </c>
      <c r="BS1749" s="72">
        <v>0</v>
      </c>
      <c r="BT1749" s="72">
        <v>0</v>
      </c>
      <c r="BU1749" s="72">
        <v>0</v>
      </c>
      <c r="BV1749" s="89">
        <v>0</v>
      </c>
      <c r="BW1749" s="72">
        <v>0</v>
      </c>
      <c r="BX1749" s="72">
        <v>0</v>
      </c>
      <c r="BY1749" s="72">
        <v>0</v>
      </c>
      <c r="BZ1749" s="72">
        <v>0</v>
      </c>
      <c r="CA1749" s="72">
        <v>0</v>
      </c>
      <c r="CB1749" s="72">
        <v>0</v>
      </c>
      <c r="CC1749" s="72">
        <v>0</v>
      </c>
      <c r="CD1749" s="72">
        <v>0</v>
      </c>
      <c r="CE1749" s="72">
        <v>0</v>
      </c>
      <c r="CF1749" s="72">
        <v>0</v>
      </c>
      <c r="CG1749" s="72">
        <v>0</v>
      </c>
      <c r="CH1749" s="89">
        <v>0</v>
      </c>
      <c r="CI1749" s="72">
        <v>0</v>
      </c>
      <c r="CJ1749" s="72">
        <v>0</v>
      </c>
      <c r="CK1749" s="72">
        <v>0</v>
      </c>
      <c r="CL1749" s="72">
        <v>0</v>
      </c>
      <c r="CM1749" s="72">
        <v>0</v>
      </c>
      <c r="CN1749" s="72">
        <v>0</v>
      </c>
      <c r="CO1749" s="72">
        <v>0</v>
      </c>
      <c r="CP1749" s="72">
        <v>0</v>
      </c>
      <c r="CQ1749" s="72">
        <v>0</v>
      </c>
      <c r="CR1749" s="72">
        <v>0</v>
      </c>
      <c r="CS1749" s="72">
        <v>0</v>
      </c>
      <c r="CT1749" s="89">
        <v>0</v>
      </c>
      <c r="CV1749" s="72"/>
      <c r="CX1749" s="94" t="s">
        <v>1609</v>
      </c>
      <c r="CY1749" s="72" t="s">
        <v>3377</v>
      </c>
      <c r="CZ1749" s="88">
        <v>0</v>
      </c>
      <c r="DA1749" s="88">
        <v>0</v>
      </c>
      <c r="DB1749" s="88">
        <v>0</v>
      </c>
      <c r="DC1749" s="88">
        <v>0</v>
      </c>
      <c r="DD1749" s="88">
        <v>7.6413341158059473E-5</v>
      </c>
      <c r="DE1749" s="88">
        <v>0</v>
      </c>
      <c r="DF1749" s="88">
        <v>0</v>
      </c>
      <c r="DG1749" s="88">
        <v>0</v>
      </c>
      <c r="DH1749">
        <f t="shared" si="81"/>
        <v>7.6413341158059473E-5</v>
      </c>
      <c r="DI1749">
        <f t="shared" si="82"/>
        <v>0</v>
      </c>
      <c r="DJ1749">
        <f t="shared" si="83"/>
        <v>7.6413341158059473E-5</v>
      </c>
    </row>
    <row r="1750" spans="1:114" s="74" customFormat="1" x14ac:dyDescent="0.2">
      <c r="A1750" s="74" t="s">
        <v>819</v>
      </c>
      <c r="B1750" s="74" t="s">
        <v>2587</v>
      </c>
      <c r="C1750" s="88">
        <v>2.7734763214459057E-2</v>
      </c>
      <c r="D1750" s="88">
        <v>0</v>
      </c>
      <c r="E1750" s="88">
        <v>0</v>
      </c>
      <c r="F1750" s="88">
        <v>0</v>
      </c>
      <c r="G1750" s="88">
        <v>0</v>
      </c>
      <c r="H1750" s="88">
        <v>0</v>
      </c>
      <c r="I1750" s="88">
        <v>0</v>
      </c>
      <c r="J1750" s="88">
        <v>0</v>
      </c>
      <c r="K1750" s="72">
        <v>0</v>
      </c>
      <c r="L1750" s="72">
        <v>0</v>
      </c>
      <c r="M1750" s="72">
        <v>0</v>
      </c>
      <c r="N1750" s="89">
        <v>0</v>
      </c>
      <c r="O1750" s="91">
        <v>0</v>
      </c>
      <c r="P1750" s="88">
        <v>0</v>
      </c>
      <c r="Q1750" s="88">
        <v>0</v>
      </c>
      <c r="R1750" s="88">
        <v>0</v>
      </c>
      <c r="S1750" s="88">
        <v>0</v>
      </c>
      <c r="T1750" s="88">
        <v>0</v>
      </c>
      <c r="U1750" s="88">
        <v>0</v>
      </c>
      <c r="V1750" s="88">
        <v>0</v>
      </c>
      <c r="W1750" s="72">
        <v>0</v>
      </c>
      <c r="X1750" s="72">
        <v>1.0438413361169102E-2</v>
      </c>
      <c r="Y1750" s="72">
        <v>0</v>
      </c>
      <c r="Z1750" s="89">
        <v>0</v>
      </c>
      <c r="AA1750" s="91">
        <v>1.6992765936786912E-2</v>
      </c>
      <c r="AB1750" s="88">
        <v>0</v>
      </c>
      <c r="AC1750" s="88">
        <v>0</v>
      </c>
      <c r="AD1750" s="88">
        <v>0</v>
      </c>
      <c r="AE1750" s="88">
        <v>0</v>
      </c>
      <c r="AF1750" s="88">
        <v>0</v>
      </c>
      <c r="AG1750" s="88">
        <v>4.5081936419442336E-3</v>
      </c>
      <c r="AH1750" s="88">
        <v>0</v>
      </c>
      <c r="AI1750" s="72">
        <v>0</v>
      </c>
      <c r="AJ1750" s="72">
        <v>0</v>
      </c>
      <c r="AK1750" s="72">
        <v>0</v>
      </c>
      <c r="AL1750" s="89">
        <v>0</v>
      </c>
      <c r="AM1750" s="91">
        <v>0</v>
      </c>
      <c r="AN1750" s="88">
        <v>0</v>
      </c>
      <c r="AO1750" s="88">
        <v>0</v>
      </c>
      <c r="AP1750" s="88">
        <v>0</v>
      </c>
      <c r="AQ1750" s="88">
        <v>0</v>
      </c>
      <c r="AR1750" s="88">
        <v>0</v>
      </c>
      <c r="AS1750" s="88">
        <v>0</v>
      </c>
      <c r="AT1750" s="88">
        <v>0</v>
      </c>
      <c r="AU1750" s="72">
        <v>0</v>
      </c>
      <c r="AV1750" s="72">
        <v>0.14158735152992999</v>
      </c>
      <c r="AW1750" s="72">
        <v>0</v>
      </c>
      <c r="AX1750" s="89">
        <v>0</v>
      </c>
      <c r="AY1750" s="72">
        <v>0</v>
      </c>
      <c r="AZ1750" s="72">
        <v>0</v>
      </c>
      <c r="BA1750" s="72">
        <v>0</v>
      </c>
      <c r="BB1750" s="72">
        <v>0</v>
      </c>
      <c r="BC1750" s="72">
        <v>0</v>
      </c>
      <c r="BD1750" s="72">
        <v>0</v>
      </c>
      <c r="BE1750" s="72">
        <v>0</v>
      </c>
      <c r="BF1750" s="72">
        <v>0</v>
      </c>
      <c r="BG1750" s="72">
        <v>0</v>
      </c>
      <c r="BH1750" s="72">
        <v>0</v>
      </c>
      <c r="BI1750" s="72">
        <v>0</v>
      </c>
      <c r="BJ1750" s="89">
        <v>0</v>
      </c>
      <c r="BK1750" s="72">
        <v>0</v>
      </c>
      <c r="BL1750" s="72">
        <v>0</v>
      </c>
      <c r="BM1750" s="72">
        <v>0</v>
      </c>
      <c r="BN1750" s="72">
        <v>0</v>
      </c>
      <c r="BO1750" s="72">
        <v>0</v>
      </c>
      <c r="BP1750" s="72">
        <v>0</v>
      </c>
      <c r="BQ1750" s="72">
        <v>0</v>
      </c>
      <c r="BR1750" s="72">
        <v>0</v>
      </c>
      <c r="BS1750" s="72">
        <v>0</v>
      </c>
      <c r="BT1750" s="72">
        <v>0</v>
      </c>
      <c r="BU1750" s="72">
        <v>3.1507280921656458E-2</v>
      </c>
      <c r="BV1750" s="89">
        <v>0</v>
      </c>
      <c r="BW1750" s="72">
        <v>0</v>
      </c>
      <c r="BX1750" s="72">
        <v>0</v>
      </c>
      <c r="BY1750" s="72">
        <v>0</v>
      </c>
      <c r="BZ1750" s="72">
        <v>0</v>
      </c>
      <c r="CA1750" s="72">
        <v>0</v>
      </c>
      <c r="CB1750" s="72">
        <v>0</v>
      </c>
      <c r="CC1750" s="72">
        <v>0</v>
      </c>
      <c r="CD1750" s="72">
        <v>0</v>
      </c>
      <c r="CE1750" s="72">
        <v>0</v>
      </c>
      <c r="CF1750" s="72">
        <v>0</v>
      </c>
      <c r="CG1750" s="72">
        <v>0</v>
      </c>
      <c r="CH1750" s="89">
        <v>0</v>
      </c>
      <c r="CI1750" s="72">
        <v>0</v>
      </c>
      <c r="CJ1750" s="72">
        <v>0</v>
      </c>
      <c r="CK1750" s="72">
        <v>0</v>
      </c>
      <c r="CL1750" s="72">
        <v>0</v>
      </c>
      <c r="CM1750" s="72">
        <v>0</v>
      </c>
      <c r="CN1750" s="72">
        <v>0.41167841764065682</v>
      </c>
      <c r="CO1750" s="72">
        <v>0</v>
      </c>
      <c r="CP1750" s="72">
        <v>0</v>
      </c>
      <c r="CQ1750" s="72">
        <v>0</v>
      </c>
      <c r="CR1750" s="72">
        <v>0.57450379830071463</v>
      </c>
      <c r="CS1750" s="72">
        <v>0</v>
      </c>
      <c r="CT1750" s="89">
        <v>0</v>
      </c>
      <c r="CV1750" s="72"/>
      <c r="CX1750" s="94" t="s">
        <v>1608</v>
      </c>
      <c r="CY1750" s="72" t="s">
        <v>3376</v>
      </c>
      <c r="CZ1750" s="88">
        <v>0</v>
      </c>
      <c r="DA1750" s="88">
        <v>0</v>
      </c>
      <c r="DB1750" s="88">
        <v>0</v>
      </c>
      <c r="DC1750" s="88">
        <v>0</v>
      </c>
      <c r="DD1750" s="88">
        <v>7.6413341158059473E-5</v>
      </c>
      <c r="DE1750" s="88">
        <v>0</v>
      </c>
      <c r="DF1750" s="88">
        <v>0</v>
      </c>
      <c r="DG1750" s="88">
        <v>0</v>
      </c>
      <c r="DH1750">
        <f t="shared" si="81"/>
        <v>7.6413341158059473E-5</v>
      </c>
      <c r="DI1750">
        <f t="shared" si="82"/>
        <v>0</v>
      </c>
      <c r="DJ1750">
        <f t="shared" si="83"/>
        <v>7.6413341158059473E-5</v>
      </c>
    </row>
    <row r="1751" spans="1:114" s="74" customFormat="1" x14ac:dyDescent="0.2">
      <c r="A1751" s="74" t="s">
        <v>245</v>
      </c>
      <c r="B1751" s="74" t="s">
        <v>2013</v>
      </c>
      <c r="C1751" s="88">
        <v>0.7511498370582661</v>
      </c>
      <c r="D1751" s="88">
        <v>0</v>
      </c>
      <c r="E1751" s="88">
        <v>0</v>
      </c>
      <c r="F1751" s="88">
        <v>0</v>
      </c>
      <c r="G1751" s="88">
        <v>4.8632028112449793E-2</v>
      </c>
      <c r="H1751" s="88">
        <v>7.0984533975779224E-2</v>
      </c>
      <c r="I1751" s="88">
        <v>0</v>
      </c>
      <c r="J1751" s="88">
        <v>0</v>
      </c>
      <c r="K1751" s="72">
        <v>0</v>
      </c>
      <c r="L1751" s="72">
        <v>0</v>
      </c>
      <c r="M1751" s="72">
        <v>0</v>
      </c>
      <c r="N1751" s="89">
        <v>0</v>
      </c>
      <c r="O1751" s="91">
        <v>0</v>
      </c>
      <c r="P1751" s="88">
        <v>0</v>
      </c>
      <c r="Q1751" s="88">
        <v>0</v>
      </c>
      <c r="R1751" s="88">
        <v>0</v>
      </c>
      <c r="S1751" s="88">
        <v>0.10779293956245865</v>
      </c>
      <c r="T1751" s="88">
        <v>0</v>
      </c>
      <c r="U1751" s="88">
        <v>0</v>
      </c>
      <c r="V1751" s="88">
        <v>0</v>
      </c>
      <c r="W1751" s="72">
        <v>0</v>
      </c>
      <c r="X1751" s="72">
        <v>1.3917884481558803E-2</v>
      </c>
      <c r="Y1751" s="72">
        <v>0</v>
      </c>
      <c r="Z1751" s="89">
        <v>0</v>
      </c>
      <c r="AA1751" s="91">
        <v>0.60931203573335924</v>
      </c>
      <c r="AB1751" s="88">
        <v>0</v>
      </c>
      <c r="AC1751" s="88">
        <v>8.8787812704445621E-2</v>
      </c>
      <c r="AD1751" s="88">
        <v>0</v>
      </c>
      <c r="AE1751" s="88">
        <v>0</v>
      </c>
      <c r="AF1751" s="88">
        <v>0</v>
      </c>
      <c r="AG1751" s="88">
        <v>0.11420757226258725</v>
      </c>
      <c r="AH1751" s="88">
        <v>0</v>
      </c>
      <c r="AI1751" s="72">
        <v>0.58363636363636362</v>
      </c>
      <c r="AJ1751" s="72">
        <v>7.4726447824926615E-2</v>
      </c>
      <c r="AK1751" s="72">
        <v>0</v>
      </c>
      <c r="AL1751" s="89">
        <v>0</v>
      </c>
      <c r="AM1751" s="91">
        <v>0</v>
      </c>
      <c r="AN1751" s="88">
        <v>0</v>
      </c>
      <c r="AO1751" s="88">
        <v>0</v>
      </c>
      <c r="AP1751" s="88">
        <v>0.82899479375250307</v>
      </c>
      <c r="AQ1751" s="88">
        <v>7.8843626806833114E-2</v>
      </c>
      <c r="AR1751" s="88">
        <v>0.3931203931203931</v>
      </c>
      <c r="AS1751" s="88">
        <v>0</v>
      </c>
      <c r="AT1751" s="88">
        <v>0</v>
      </c>
      <c r="AU1751" s="72">
        <v>0</v>
      </c>
      <c r="AV1751" s="72">
        <v>3.1463855895539995E-2</v>
      </c>
      <c r="AW1751" s="72">
        <v>0</v>
      </c>
      <c r="AX1751" s="89">
        <v>0</v>
      </c>
      <c r="AY1751" s="72">
        <v>0</v>
      </c>
      <c r="AZ1751" s="72">
        <v>0</v>
      </c>
      <c r="BA1751" s="72">
        <v>0</v>
      </c>
      <c r="BB1751" s="72">
        <v>0</v>
      </c>
      <c r="BC1751" s="72">
        <v>0</v>
      </c>
      <c r="BD1751" s="72">
        <v>0</v>
      </c>
      <c r="BE1751" s="72">
        <v>0</v>
      </c>
      <c r="BF1751" s="72">
        <v>0</v>
      </c>
      <c r="BG1751" s="72">
        <v>0</v>
      </c>
      <c r="BH1751" s="72">
        <v>0</v>
      </c>
      <c r="BI1751" s="72">
        <v>0</v>
      </c>
      <c r="BJ1751" s="89">
        <v>0</v>
      </c>
      <c r="BK1751" s="72">
        <v>0</v>
      </c>
      <c r="BL1751" s="72">
        <v>0</v>
      </c>
      <c r="BM1751" s="72">
        <v>0</v>
      </c>
      <c r="BN1751" s="72">
        <v>0</v>
      </c>
      <c r="BO1751" s="72">
        <v>0</v>
      </c>
      <c r="BP1751" s="72">
        <v>0</v>
      </c>
      <c r="BQ1751" s="72">
        <v>0</v>
      </c>
      <c r="BR1751" s="72">
        <v>5.663954133530609E-2</v>
      </c>
      <c r="BS1751" s="72">
        <v>0</v>
      </c>
      <c r="BT1751" s="72">
        <v>0.17289642680717932</v>
      </c>
      <c r="BU1751" s="72">
        <v>0.25753777449006149</v>
      </c>
      <c r="BV1751" s="89">
        <v>9.2843326885880081E-2</v>
      </c>
      <c r="BW1751" s="72">
        <v>2.2006557954270373E-3</v>
      </c>
      <c r="BX1751" s="72">
        <v>0</v>
      </c>
      <c r="BY1751" s="72">
        <v>2.0665426741062205E-2</v>
      </c>
      <c r="BZ1751" s="72">
        <v>0</v>
      </c>
      <c r="CA1751" s="72">
        <v>0</v>
      </c>
      <c r="CB1751" s="72">
        <v>0</v>
      </c>
      <c r="CC1751" s="72">
        <v>0</v>
      </c>
      <c r="CD1751" s="72">
        <v>0</v>
      </c>
      <c r="CE1751" s="72">
        <v>0</v>
      </c>
      <c r="CF1751" s="72">
        <v>0</v>
      </c>
      <c r="CG1751" s="72">
        <v>0</v>
      </c>
      <c r="CH1751" s="89">
        <v>0</v>
      </c>
      <c r="CI1751" s="72">
        <v>0</v>
      </c>
      <c r="CJ1751" s="72">
        <v>0</v>
      </c>
      <c r="CK1751" s="72">
        <v>0</v>
      </c>
      <c r="CL1751" s="72">
        <v>0</v>
      </c>
      <c r="CM1751" s="72">
        <v>0</v>
      </c>
      <c r="CN1751" s="72">
        <v>0</v>
      </c>
      <c r="CO1751" s="72">
        <v>0</v>
      </c>
      <c r="CP1751" s="72">
        <v>0</v>
      </c>
      <c r="CQ1751" s="72">
        <v>0</v>
      </c>
      <c r="CR1751" s="72">
        <v>0.35127792486459358</v>
      </c>
      <c r="CS1751" s="72">
        <v>0.34994745198005411</v>
      </c>
      <c r="CT1751" s="89">
        <v>0</v>
      </c>
      <c r="CV1751" s="72"/>
      <c r="CX1751" s="94" t="s">
        <v>1607</v>
      </c>
      <c r="CY1751" s="72" t="s">
        <v>3375</v>
      </c>
      <c r="CZ1751" s="88">
        <v>0</v>
      </c>
      <c r="DA1751" s="88">
        <v>0</v>
      </c>
      <c r="DB1751" s="88">
        <v>0</v>
      </c>
      <c r="DC1751" s="88">
        <v>0</v>
      </c>
      <c r="DD1751" s="88">
        <v>7.6413341158059473E-5</v>
      </c>
      <c r="DE1751" s="88">
        <v>0</v>
      </c>
      <c r="DF1751" s="88">
        <v>0</v>
      </c>
      <c r="DG1751" s="88">
        <v>0</v>
      </c>
      <c r="DH1751">
        <f t="shared" si="81"/>
        <v>7.6413341158059473E-5</v>
      </c>
      <c r="DI1751">
        <f t="shared" si="82"/>
        <v>0</v>
      </c>
      <c r="DJ1751">
        <f t="shared" si="83"/>
        <v>7.6413341158059473E-5</v>
      </c>
    </row>
    <row r="1752" spans="1:114" s="74" customFormat="1" x14ac:dyDescent="0.2">
      <c r="A1752" s="74" t="s">
        <v>934</v>
      </c>
      <c r="B1752" s="74" t="s">
        <v>2702</v>
      </c>
      <c r="C1752" s="88">
        <v>0</v>
      </c>
      <c r="D1752" s="88">
        <v>0</v>
      </c>
      <c r="E1752" s="88">
        <v>0</v>
      </c>
      <c r="F1752" s="88">
        <v>0</v>
      </c>
      <c r="G1752" s="88">
        <v>0</v>
      </c>
      <c r="H1752" s="88">
        <v>4.3020929682290434E-3</v>
      </c>
      <c r="I1752" s="88">
        <v>0</v>
      </c>
      <c r="J1752" s="88">
        <v>0</v>
      </c>
      <c r="K1752" s="72">
        <v>0</v>
      </c>
      <c r="L1752" s="72">
        <v>0</v>
      </c>
      <c r="M1752" s="72">
        <v>0</v>
      </c>
      <c r="N1752" s="89">
        <v>0</v>
      </c>
      <c r="O1752" s="91">
        <v>0</v>
      </c>
      <c r="P1752" s="88">
        <v>0</v>
      </c>
      <c r="Q1752" s="88">
        <v>0</v>
      </c>
      <c r="R1752" s="88">
        <v>0</v>
      </c>
      <c r="S1752" s="88">
        <v>0</v>
      </c>
      <c r="T1752" s="88">
        <v>0</v>
      </c>
      <c r="U1752" s="88">
        <v>0</v>
      </c>
      <c r="V1752" s="88">
        <v>0</v>
      </c>
      <c r="W1752" s="72">
        <v>0</v>
      </c>
      <c r="X1752" s="72">
        <v>1.0438413361169102E-2</v>
      </c>
      <c r="Y1752" s="72">
        <v>0</v>
      </c>
      <c r="Z1752" s="89">
        <v>0</v>
      </c>
      <c r="AA1752" s="91">
        <v>0</v>
      </c>
      <c r="AB1752" s="88">
        <v>0</v>
      </c>
      <c r="AC1752" s="88">
        <v>0</v>
      </c>
      <c r="AD1752" s="88">
        <v>0</v>
      </c>
      <c r="AE1752" s="88">
        <v>0</v>
      </c>
      <c r="AF1752" s="88">
        <v>0</v>
      </c>
      <c r="AG1752" s="88">
        <v>0</v>
      </c>
      <c r="AH1752" s="88">
        <v>0</v>
      </c>
      <c r="AI1752" s="72">
        <v>0</v>
      </c>
      <c r="AJ1752" s="72">
        <v>0</v>
      </c>
      <c r="AK1752" s="72">
        <v>0</v>
      </c>
      <c r="AL1752" s="89">
        <v>0</v>
      </c>
      <c r="AM1752" s="91">
        <v>0</v>
      </c>
      <c r="AN1752" s="88">
        <v>0</v>
      </c>
      <c r="AO1752" s="88">
        <v>0</v>
      </c>
      <c r="AP1752" s="88">
        <v>0</v>
      </c>
      <c r="AQ1752" s="88">
        <v>0</v>
      </c>
      <c r="AR1752" s="88">
        <v>0</v>
      </c>
      <c r="AS1752" s="88">
        <v>0</v>
      </c>
      <c r="AT1752" s="88">
        <v>9.9671085418120198E-2</v>
      </c>
      <c r="AU1752" s="72">
        <v>0</v>
      </c>
      <c r="AV1752" s="72">
        <v>0</v>
      </c>
      <c r="AW1752" s="72">
        <v>0</v>
      </c>
      <c r="AX1752" s="89">
        <v>0</v>
      </c>
      <c r="AY1752" s="72">
        <v>0</v>
      </c>
      <c r="AZ1752" s="72">
        <v>0</v>
      </c>
      <c r="BA1752" s="72">
        <v>0</v>
      </c>
      <c r="BB1752" s="72">
        <v>0</v>
      </c>
      <c r="BC1752" s="72">
        <v>0</v>
      </c>
      <c r="BD1752" s="72">
        <v>0</v>
      </c>
      <c r="BE1752" s="72">
        <v>0</v>
      </c>
      <c r="BF1752" s="72">
        <v>0</v>
      </c>
      <c r="BG1752" s="72">
        <v>0</v>
      </c>
      <c r="BH1752" s="72">
        <v>0</v>
      </c>
      <c r="BI1752" s="72">
        <v>0</v>
      </c>
      <c r="BJ1752" s="89">
        <v>0</v>
      </c>
      <c r="BK1752" s="72">
        <v>0</v>
      </c>
      <c r="BL1752" s="72">
        <v>0</v>
      </c>
      <c r="BM1752" s="72">
        <v>0</v>
      </c>
      <c r="BN1752" s="72">
        <v>0</v>
      </c>
      <c r="BO1752" s="72">
        <v>0</v>
      </c>
      <c r="BP1752" s="72">
        <v>0</v>
      </c>
      <c r="BQ1752" s="72">
        <v>0</v>
      </c>
      <c r="BR1752" s="72">
        <v>0</v>
      </c>
      <c r="BS1752" s="72">
        <v>0</v>
      </c>
      <c r="BT1752" s="72">
        <v>0</v>
      </c>
      <c r="BU1752" s="72">
        <v>0</v>
      </c>
      <c r="BV1752" s="89">
        <v>0</v>
      </c>
      <c r="BW1752" s="72">
        <v>0</v>
      </c>
      <c r="BX1752" s="72">
        <v>0</v>
      </c>
      <c r="BY1752" s="72">
        <v>0</v>
      </c>
      <c r="BZ1752" s="72">
        <v>0</v>
      </c>
      <c r="CA1752" s="72">
        <v>0</v>
      </c>
      <c r="CB1752" s="72">
        <v>0</v>
      </c>
      <c r="CC1752" s="72">
        <v>0</v>
      </c>
      <c r="CD1752" s="72">
        <v>0</v>
      </c>
      <c r="CE1752" s="72">
        <v>0</v>
      </c>
      <c r="CF1752" s="72">
        <v>0</v>
      </c>
      <c r="CG1752" s="72">
        <v>0</v>
      </c>
      <c r="CH1752" s="89">
        <v>0</v>
      </c>
      <c r="CI1752" s="72">
        <v>0</v>
      </c>
      <c r="CJ1752" s="72">
        <v>0</v>
      </c>
      <c r="CK1752" s="72">
        <v>0</v>
      </c>
      <c r="CL1752" s="72">
        <v>0</v>
      </c>
      <c r="CM1752" s="72">
        <v>0</v>
      </c>
      <c r="CN1752" s="72">
        <v>0</v>
      </c>
      <c r="CO1752" s="72">
        <v>0</v>
      </c>
      <c r="CP1752" s="72">
        <v>0</v>
      </c>
      <c r="CQ1752" s="72">
        <v>0</v>
      </c>
      <c r="CR1752" s="72">
        <v>0</v>
      </c>
      <c r="CS1752" s="72">
        <v>0</v>
      </c>
      <c r="CT1752" s="89">
        <v>0</v>
      </c>
      <c r="CV1752" s="72"/>
      <c r="CX1752" s="94" t="s">
        <v>1611</v>
      </c>
      <c r="CY1752" s="72" t="s">
        <v>3379</v>
      </c>
      <c r="CZ1752" s="88">
        <v>0</v>
      </c>
      <c r="DA1752" s="88">
        <v>0</v>
      </c>
      <c r="DB1752" s="88">
        <v>0</v>
      </c>
      <c r="DC1752" s="88">
        <v>0</v>
      </c>
      <c r="DD1752" s="88">
        <v>7.6413341158059473E-5</v>
      </c>
      <c r="DE1752" s="88">
        <v>0</v>
      </c>
      <c r="DF1752" s="88">
        <v>0</v>
      </c>
      <c r="DG1752" s="88">
        <v>0</v>
      </c>
      <c r="DH1752">
        <f t="shared" si="81"/>
        <v>7.6413341158059473E-5</v>
      </c>
      <c r="DI1752">
        <f t="shared" si="82"/>
        <v>0</v>
      </c>
      <c r="DJ1752">
        <f t="shared" si="83"/>
        <v>7.6413341158059473E-5</v>
      </c>
    </row>
    <row r="1753" spans="1:114" s="74" customFormat="1" x14ac:dyDescent="0.2">
      <c r="A1753" s="74" t="s">
        <v>1142</v>
      </c>
      <c r="B1753" s="74" t="s">
        <v>2910</v>
      </c>
      <c r="C1753" s="88">
        <v>0</v>
      </c>
      <c r="D1753" s="88">
        <v>0</v>
      </c>
      <c r="E1753" s="88">
        <v>0</v>
      </c>
      <c r="F1753" s="88">
        <v>0</v>
      </c>
      <c r="G1753" s="88">
        <v>0</v>
      </c>
      <c r="H1753" s="88">
        <v>0</v>
      </c>
      <c r="I1753" s="88">
        <v>0</v>
      </c>
      <c r="J1753" s="88">
        <v>0</v>
      </c>
      <c r="K1753" s="72">
        <v>0</v>
      </c>
      <c r="L1753" s="72">
        <v>0</v>
      </c>
      <c r="M1753" s="72">
        <v>0</v>
      </c>
      <c r="N1753" s="89">
        <v>0</v>
      </c>
      <c r="O1753" s="91">
        <v>0</v>
      </c>
      <c r="P1753" s="88">
        <v>0</v>
      </c>
      <c r="Q1753" s="88">
        <v>0</v>
      </c>
      <c r="R1753" s="88">
        <v>0</v>
      </c>
      <c r="S1753" s="88">
        <v>0</v>
      </c>
      <c r="T1753" s="88">
        <v>0</v>
      </c>
      <c r="U1753" s="88">
        <v>0</v>
      </c>
      <c r="V1753" s="88">
        <v>0</v>
      </c>
      <c r="W1753" s="72">
        <v>0</v>
      </c>
      <c r="X1753" s="72">
        <v>0</v>
      </c>
      <c r="Y1753" s="72">
        <v>0</v>
      </c>
      <c r="Z1753" s="89">
        <v>0</v>
      </c>
      <c r="AA1753" s="91">
        <v>0</v>
      </c>
      <c r="AB1753" s="88">
        <v>0</v>
      </c>
      <c r="AC1753" s="88">
        <v>2.4922894794230349E-2</v>
      </c>
      <c r="AD1753" s="88">
        <v>0</v>
      </c>
      <c r="AE1753" s="88">
        <v>0</v>
      </c>
      <c r="AF1753" s="88">
        <v>0</v>
      </c>
      <c r="AG1753" s="88">
        <v>0</v>
      </c>
      <c r="AH1753" s="88">
        <v>0</v>
      </c>
      <c r="AI1753" s="72">
        <v>0</v>
      </c>
      <c r="AJ1753" s="72">
        <v>1.0675206832132371E-2</v>
      </c>
      <c r="AK1753" s="72">
        <v>0</v>
      </c>
      <c r="AL1753" s="89">
        <v>0</v>
      </c>
      <c r="AM1753" s="91">
        <v>0</v>
      </c>
      <c r="AN1753" s="88">
        <v>0</v>
      </c>
      <c r="AO1753" s="88">
        <v>0</v>
      </c>
      <c r="AP1753" s="88">
        <v>0</v>
      </c>
      <c r="AQ1753" s="88">
        <v>0</v>
      </c>
      <c r="AR1753" s="88">
        <v>0</v>
      </c>
      <c r="AS1753" s="88">
        <v>0</v>
      </c>
      <c r="AT1753" s="88">
        <v>0</v>
      </c>
      <c r="AU1753" s="72">
        <v>0</v>
      </c>
      <c r="AV1753" s="72">
        <v>0</v>
      </c>
      <c r="AW1753" s="72">
        <v>0</v>
      </c>
      <c r="AX1753" s="89">
        <v>0</v>
      </c>
      <c r="AY1753" s="72">
        <v>0</v>
      </c>
      <c r="AZ1753" s="72">
        <v>0</v>
      </c>
      <c r="BA1753" s="72">
        <v>0</v>
      </c>
      <c r="BB1753" s="72">
        <v>0</v>
      </c>
      <c r="BC1753" s="72">
        <v>0</v>
      </c>
      <c r="BD1753" s="72">
        <v>0</v>
      </c>
      <c r="BE1753" s="72">
        <v>8.3117697796596876E-2</v>
      </c>
      <c r="BF1753" s="72">
        <v>0</v>
      </c>
      <c r="BG1753" s="72">
        <v>0</v>
      </c>
      <c r="BH1753" s="72">
        <v>0</v>
      </c>
      <c r="BI1753" s="72">
        <v>0</v>
      </c>
      <c r="BJ1753" s="89">
        <v>0</v>
      </c>
      <c r="BK1753" s="72">
        <v>0</v>
      </c>
      <c r="BL1753" s="72">
        <v>0</v>
      </c>
      <c r="BM1753" s="72">
        <v>0</v>
      </c>
      <c r="BN1753" s="72">
        <v>0</v>
      </c>
      <c r="BO1753" s="72">
        <v>0</v>
      </c>
      <c r="BP1753" s="72">
        <v>0</v>
      </c>
      <c r="BQ1753" s="72">
        <v>0</v>
      </c>
      <c r="BR1753" s="72">
        <v>0</v>
      </c>
      <c r="BS1753" s="72">
        <v>0</v>
      </c>
      <c r="BT1753" s="72">
        <v>0</v>
      </c>
      <c r="BU1753" s="72">
        <v>0</v>
      </c>
      <c r="BV1753" s="89">
        <v>0</v>
      </c>
      <c r="BW1753" s="72">
        <v>0</v>
      </c>
      <c r="BX1753" s="72">
        <v>0</v>
      </c>
      <c r="BY1753" s="72">
        <v>0</v>
      </c>
      <c r="BZ1753" s="72">
        <v>0</v>
      </c>
      <c r="CA1753" s="72">
        <v>0</v>
      </c>
      <c r="CB1753" s="72">
        <v>0</v>
      </c>
      <c r="CC1753" s="72">
        <v>0</v>
      </c>
      <c r="CD1753" s="72">
        <v>0</v>
      </c>
      <c r="CE1753" s="72">
        <v>0</v>
      </c>
      <c r="CF1753" s="72">
        <v>0</v>
      </c>
      <c r="CG1753" s="72">
        <v>0</v>
      </c>
      <c r="CH1753" s="89">
        <v>0</v>
      </c>
      <c r="CI1753" s="72">
        <v>0</v>
      </c>
      <c r="CJ1753" s="72">
        <v>0</v>
      </c>
      <c r="CK1753" s="72">
        <v>0</v>
      </c>
      <c r="CL1753" s="72">
        <v>0</v>
      </c>
      <c r="CM1753" s="72">
        <v>0</v>
      </c>
      <c r="CN1753" s="72">
        <v>0</v>
      </c>
      <c r="CO1753" s="72">
        <v>0</v>
      </c>
      <c r="CP1753" s="72">
        <v>0</v>
      </c>
      <c r="CQ1753" s="72">
        <v>0</v>
      </c>
      <c r="CR1753" s="72">
        <v>0</v>
      </c>
      <c r="CS1753" s="72">
        <v>0</v>
      </c>
      <c r="CT1753" s="89">
        <v>0</v>
      </c>
      <c r="CV1753" s="72"/>
      <c r="CX1753" s="94" t="s">
        <v>1610</v>
      </c>
      <c r="CY1753" s="72" t="s">
        <v>3378</v>
      </c>
      <c r="CZ1753" s="88">
        <v>0</v>
      </c>
      <c r="DA1753" s="88">
        <v>0</v>
      </c>
      <c r="DB1753" s="88">
        <v>0</v>
      </c>
      <c r="DC1753" s="88">
        <v>0</v>
      </c>
      <c r="DD1753" s="88">
        <v>7.6413341158059473E-5</v>
      </c>
      <c r="DE1753" s="88">
        <v>0</v>
      </c>
      <c r="DF1753" s="88">
        <v>0</v>
      </c>
      <c r="DG1753" s="88">
        <v>0</v>
      </c>
      <c r="DH1753">
        <f t="shared" si="81"/>
        <v>7.6413341158059473E-5</v>
      </c>
      <c r="DI1753">
        <f t="shared" si="82"/>
        <v>0</v>
      </c>
      <c r="DJ1753">
        <f t="shared" si="83"/>
        <v>7.6413341158059473E-5</v>
      </c>
    </row>
    <row r="1754" spans="1:114" s="74" customFormat="1" x14ac:dyDescent="0.2">
      <c r="A1754" s="74" t="s">
        <v>1223</v>
      </c>
      <c r="B1754" s="74" t="s">
        <v>2991</v>
      </c>
      <c r="C1754" s="88">
        <v>0</v>
      </c>
      <c r="D1754" s="88">
        <v>0</v>
      </c>
      <c r="E1754" s="88">
        <v>0</v>
      </c>
      <c r="F1754" s="88">
        <v>0</v>
      </c>
      <c r="G1754" s="88">
        <v>0</v>
      </c>
      <c r="H1754" s="88">
        <v>0</v>
      </c>
      <c r="I1754" s="88">
        <v>0</v>
      </c>
      <c r="J1754" s="88">
        <v>0</v>
      </c>
      <c r="K1754" s="72">
        <v>0</v>
      </c>
      <c r="L1754" s="72">
        <v>0</v>
      </c>
      <c r="M1754" s="72">
        <v>0</v>
      </c>
      <c r="N1754" s="89">
        <v>0</v>
      </c>
      <c r="O1754" s="91">
        <v>0</v>
      </c>
      <c r="P1754" s="88">
        <v>0</v>
      </c>
      <c r="Q1754" s="88">
        <v>0</v>
      </c>
      <c r="R1754" s="88">
        <v>0</v>
      </c>
      <c r="S1754" s="88">
        <v>0</v>
      </c>
      <c r="T1754" s="88">
        <v>0</v>
      </c>
      <c r="U1754" s="88">
        <v>0</v>
      </c>
      <c r="V1754" s="88">
        <v>0</v>
      </c>
      <c r="W1754" s="72">
        <v>0</v>
      </c>
      <c r="X1754" s="72">
        <v>3.4794711203897009E-3</v>
      </c>
      <c r="Y1754" s="72">
        <v>0</v>
      </c>
      <c r="Z1754" s="89">
        <v>0</v>
      </c>
      <c r="AA1754" s="91">
        <v>1.9420303927756469E-2</v>
      </c>
      <c r="AB1754" s="88">
        <v>0</v>
      </c>
      <c r="AC1754" s="88">
        <v>0</v>
      </c>
      <c r="AD1754" s="88">
        <v>0</v>
      </c>
      <c r="AE1754" s="88">
        <v>0</v>
      </c>
      <c r="AF1754" s="88">
        <v>0</v>
      </c>
      <c r="AG1754" s="88">
        <v>0</v>
      </c>
      <c r="AH1754" s="88">
        <v>0</v>
      </c>
      <c r="AI1754" s="72">
        <v>0</v>
      </c>
      <c r="AJ1754" s="72">
        <v>0</v>
      </c>
      <c r="AK1754" s="72">
        <v>0</v>
      </c>
      <c r="AL1754" s="89">
        <v>0</v>
      </c>
      <c r="AM1754" s="91">
        <v>0</v>
      </c>
      <c r="AN1754" s="88">
        <v>0</v>
      </c>
      <c r="AO1754" s="88">
        <v>0</v>
      </c>
      <c r="AP1754" s="88">
        <v>0</v>
      </c>
      <c r="AQ1754" s="88">
        <v>0</v>
      </c>
      <c r="AR1754" s="88">
        <v>0</v>
      </c>
      <c r="AS1754" s="88">
        <v>0</v>
      </c>
      <c r="AT1754" s="88">
        <v>0</v>
      </c>
      <c r="AU1754" s="72">
        <v>0</v>
      </c>
      <c r="AV1754" s="72">
        <v>0</v>
      </c>
      <c r="AW1754" s="72">
        <v>0</v>
      </c>
      <c r="AX1754" s="89">
        <v>0</v>
      </c>
      <c r="AY1754" s="72">
        <v>0</v>
      </c>
      <c r="AZ1754" s="72">
        <v>0</v>
      </c>
      <c r="BA1754" s="72">
        <v>0</v>
      </c>
      <c r="BB1754" s="72">
        <v>0</v>
      </c>
      <c r="BC1754" s="72">
        <v>0</v>
      </c>
      <c r="BD1754" s="72">
        <v>0</v>
      </c>
      <c r="BE1754" s="72">
        <v>0</v>
      </c>
      <c r="BF1754" s="72">
        <v>0</v>
      </c>
      <c r="BG1754" s="72">
        <v>0</v>
      </c>
      <c r="BH1754" s="72">
        <v>0</v>
      </c>
      <c r="BI1754" s="72">
        <v>0</v>
      </c>
      <c r="BJ1754" s="89">
        <v>0</v>
      </c>
      <c r="BK1754" s="72">
        <v>0</v>
      </c>
      <c r="BL1754" s="72">
        <v>0</v>
      </c>
      <c r="BM1754" s="72">
        <v>0</v>
      </c>
      <c r="BN1754" s="72">
        <v>0</v>
      </c>
      <c r="BO1754" s="72">
        <v>0</v>
      </c>
      <c r="BP1754" s="72">
        <v>0</v>
      </c>
      <c r="BQ1754" s="72">
        <v>0</v>
      </c>
      <c r="BR1754" s="72">
        <v>0</v>
      </c>
      <c r="BS1754" s="72">
        <v>0</v>
      </c>
      <c r="BT1754" s="72">
        <v>0</v>
      </c>
      <c r="BU1754" s="72">
        <v>0</v>
      </c>
      <c r="BV1754" s="89">
        <v>0</v>
      </c>
      <c r="BW1754" s="72">
        <v>0</v>
      </c>
      <c r="BX1754" s="72">
        <v>0</v>
      </c>
      <c r="BY1754" s="72">
        <v>0</v>
      </c>
      <c r="BZ1754" s="72">
        <v>0</v>
      </c>
      <c r="CA1754" s="72">
        <v>0</v>
      </c>
      <c r="CB1754" s="72">
        <v>0</v>
      </c>
      <c r="CC1754" s="72">
        <v>0</v>
      </c>
      <c r="CD1754" s="72">
        <v>0</v>
      </c>
      <c r="CE1754" s="72">
        <v>0</v>
      </c>
      <c r="CF1754" s="72">
        <v>0</v>
      </c>
      <c r="CG1754" s="72">
        <v>0</v>
      </c>
      <c r="CH1754" s="89">
        <v>0</v>
      </c>
      <c r="CI1754" s="72">
        <v>0</v>
      </c>
      <c r="CJ1754" s="72">
        <v>0</v>
      </c>
      <c r="CK1754" s="72">
        <v>0</v>
      </c>
      <c r="CL1754" s="72">
        <v>0</v>
      </c>
      <c r="CM1754" s="72">
        <v>0</v>
      </c>
      <c r="CN1754" s="72">
        <v>0</v>
      </c>
      <c r="CO1754" s="72">
        <v>0</v>
      </c>
      <c r="CP1754" s="72">
        <v>0</v>
      </c>
      <c r="CQ1754" s="72">
        <v>0</v>
      </c>
      <c r="CR1754" s="72">
        <v>0</v>
      </c>
      <c r="CS1754" s="72">
        <v>0</v>
      </c>
      <c r="CT1754" s="89">
        <v>0</v>
      </c>
      <c r="CV1754" s="72"/>
      <c r="CX1754" s="94" t="s">
        <v>1616</v>
      </c>
      <c r="CY1754" s="72" t="s">
        <v>3384</v>
      </c>
      <c r="CZ1754" s="88">
        <v>7.1701549470484056E-5</v>
      </c>
      <c r="DA1754" s="88">
        <v>0</v>
      </c>
      <c r="DB1754" s="88">
        <v>0</v>
      </c>
      <c r="DC1754" s="88">
        <v>0</v>
      </c>
      <c r="DD1754" s="88">
        <v>0</v>
      </c>
      <c r="DE1754" s="88">
        <v>0</v>
      </c>
      <c r="DF1754" s="88">
        <v>0</v>
      </c>
      <c r="DG1754" s="88">
        <v>0</v>
      </c>
      <c r="DH1754">
        <f t="shared" si="81"/>
        <v>7.1701549470484056E-5</v>
      </c>
      <c r="DI1754">
        <f t="shared" si="82"/>
        <v>0</v>
      </c>
      <c r="DJ1754">
        <f t="shared" si="83"/>
        <v>7.1701549470484056E-5</v>
      </c>
    </row>
    <row r="1755" spans="1:114" s="74" customFormat="1" x14ac:dyDescent="0.2">
      <c r="A1755" s="74" t="s">
        <v>1050</v>
      </c>
      <c r="B1755" s="74" t="s">
        <v>2818</v>
      </c>
      <c r="C1755" s="88">
        <v>4.9691450759239142E-2</v>
      </c>
      <c r="D1755" s="88">
        <v>0</v>
      </c>
      <c r="E1755" s="88">
        <v>0</v>
      </c>
      <c r="F1755" s="88">
        <v>0</v>
      </c>
      <c r="G1755" s="88">
        <v>0</v>
      </c>
      <c r="H1755" s="88">
        <v>0</v>
      </c>
      <c r="I1755" s="88">
        <v>0</v>
      </c>
      <c r="J1755" s="88">
        <v>0</v>
      </c>
      <c r="K1755" s="72">
        <v>0</v>
      </c>
      <c r="L1755" s="72">
        <v>0</v>
      </c>
      <c r="M1755" s="72">
        <v>0</v>
      </c>
      <c r="N1755" s="89">
        <v>0</v>
      </c>
      <c r="O1755" s="91">
        <v>0</v>
      </c>
      <c r="P1755" s="88">
        <v>0</v>
      </c>
      <c r="Q1755" s="88">
        <v>0</v>
      </c>
      <c r="R1755" s="88">
        <v>0</v>
      </c>
      <c r="S1755" s="88">
        <v>0</v>
      </c>
      <c r="T1755" s="88">
        <v>0</v>
      </c>
      <c r="U1755" s="88">
        <v>0</v>
      </c>
      <c r="V1755" s="88">
        <v>0</v>
      </c>
      <c r="W1755" s="72">
        <v>0</v>
      </c>
      <c r="X1755" s="72">
        <v>3.4794711203897009E-3</v>
      </c>
      <c r="Y1755" s="72">
        <v>0</v>
      </c>
      <c r="Z1755" s="89">
        <v>0</v>
      </c>
      <c r="AA1755" s="91">
        <v>0</v>
      </c>
      <c r="AB1755" s="88">
        <v>0</v>
      </c>
      <c r="AC1755" s="88">
        <v>0</v>
      </c>
      <c r="AD1755" s="88">
        <v>0</v>
      </c>
      <c r="AE1755" s="88">
        <v>0</v>
      </c>
      <c r="AF1755" s="88">
        <v>0</v>
      </c>
      <c r="AG1755" s="88">
        <v>0</v>
      </c>
      <c r="AH1755" s="88">
        <v>0</v>
      </c>
      <c r="AI1755" s="72">
        <v>0</v>
      </c>
      <c r="AJ1755" s="72">
        <v>5.3376034160661856E-3</v>
      </c>
      <c r="AK1755" s="72">
        <v>0</v>
      </c>
      <c r="AL1755" s="89">
        <v>0</v>
      </c>
      <c r="AM1755" s="91">
        <v>0</v>
      </c>
      <c r="AN1755" s="88">
        <v>0</v>
      </c>
      <c r="AO1755" s="88">
        <v>0</v>
      </c>
      <c r="AP1755" s="88">
        <v>0</v>
      </c>
      <c r="AQ1755" s="88">
        <v>0</v>
      </c>
      <c r="AR1755" s="88">
        <v>0</v>
      </c>
      <c r="AS1755" s="88">
        <v>0</v>
      </c>
      <c r="AT1755" s="88">
        <v>0</v>
      </c>
      <c r="AU1755" s="72">
        <v>0</v>
      </c>
      <c r="AV1755" s="72">
        <v>0</v>
      </c>
      <c r="AW1755" s="72">
        <v>0</v>
      </c>
      <c r="AX1755" s="89">
        <v>0</v>
      </c>
      <c r="AY1755" s="72">
        <v>0</v>
      </c>
      <c r="AZ1755" s="72">
        <v>0</v>
      </c>
      <c r="BA1755" s="72">
        <v>0</v>
      </c>
      <c r="BB1755" s="72">
        <v>0</v>
      </c>
      <c r="BC1755" s="72">
        <v>0</v>
      </c>
      <c r="BD1755" s="72">
        <v>0</v>
      </c>
      <c r="BE1755" s="72">
        <v>0</v>
      </c>
      <c r="BF1755" s="72">
        <v>0</v>
      </c>
      <c r="BG1755" s="72">
        <v>0</v>
      </c>
      <c r="BH1755" s="72">
        <v>0</v>
      </c>
      <c r="BI1755" s="72">
        <v>0</v>
      </c>
      <c r="BJ1755" s="89">
        <v>0</v>
      </c>
      <c r="BK1755" s="72">
        <v>0</v>
      </c>
      <c r="BL1755" s="72">
        <v>0</v>
      </c>
      <c r="BM1755" s="72">
        <v>0</v>
      </c>
      <c r="BN1755" s="72">
        <v>0.22661055357720947</v>
      </c>
      <c r="BO1755" s="72">
        <v>0</v>
      </c>
      <c r="BP1755" s="72">
        <v>0</v>
      </c>
      <c r="BQ1755" s="72">
        <v>0</v>
      </c>
      <c r="BR1755" s="72">
        <v>0</v>
      </c>
      <c r="BS1755" s="72">
        <v>0</v>
      </c>
      <c r="BT1755" s="72">
        <v>0</v>
      </c>
      <c r="BU1755" s="72">
        <v>0</v>
      </c>
      <c r="BV1755" s="89">
        <v>2.321083172147002E-2</v>
      </c>
      <c r="BW1755" s="72">
        <v>0</v>
      </c>
      <c r="BX1755" s="72">
        <v>0</v>
      </c>
      <c r="BY1755" s="72">
        <v>0</v>
      </c>
      <c r="BZ1755" s="72">
        <v>9.010919113749602E-2</v>
      </c>
      <c r="CA1755" s="72">
        <v>0</v>
      </c>
      <c r="CB1755" s="72">
        <v>0</v>
      </c>
      <c r="CC1755" s="72">
        <v>0</v>
      </c>
      <c r="CD1755" s="72">
        <v>0</v>
      </c>
      <c r="CE1755" s="72">
        <v>0</v>
      </c>
      <c r="CF1755" s="72">
        <v>0</v>
      </c>
      <c r="CG1755" s="72">
        <v>0</v>
      </c>
      <c r="CH1755" s="89">
        <v>0</v>
      </c>
      <c r="CI1755" s="72">
        <v>0</v>
      </c>
      <c r="CJ1755" s="72">
        <v>0</v>
      </c>
      <c r="CK1755" s="72">
        <v>0</v>
      </c>
      <c r="CL1755" s="72">
        <v>0</v>
      </c>
      <c r="CM1755" s="72">
        <v>0</v>
      </c>
      <c r="CN1755" s="72">
        <v>0</v>
      </c>
      <c r="CO1755" s="72">
        <v>0</v>
      </c>
      <c r="CP1755" s="72">
        <v>0</v>
      </c>
      <c r="CQ1755" s="72">
        <v>0</v>
      </c>
      <c r="CR1755" s="72">
        <v>0</v>
      </c>
      <c r="CS1755" s="72">
        <v>0</v>
      </c>
      <c r="CT1755" s="89">
        <v>0</v>
      </c>
      <c r="CV1755" s="72"/>
      <c r="CX1755" s="94" t="s">
        <v>1615</v>
      </c>
      <c r="CY1755" s="72" t="s">
        <v>3383</v>
      </c>
      <c r="CZ1755" s="88">
        <v>7.1701549470484056E-5</v>
      </c>
      <c r="DA1755" s="88">
        <v>0</v>
      </c>
      <c r="DB1755" s="88">
        <v>0</v>
      </c>
      <c r="DC1755" s="88">
        <v>0</v>
      </c>
      <c r="DD1755" s="88">
        <v>0</v>
      </c>
      <c r="DE1755" s="88">
        <v>0</v>
      </c>
      <c r="DF1755" s="88">
        <v>0</v>
      </c>
      <c r="DG1755" s="88">
        <v>0</v>
      </c>
      <c r="DH1755">
        <f t="shared" si="81"/>
        <v>7.1701549470484056E-5</v>
      </c>
      <c r="DI1755">
        <f t="shared" si="82"/>
        <v>0</v>
      </c>
      <c r="DJ1755">
        <f t="shared" si="83"/>
        <v>7.1701549470484056E-5</v>
      </c>
    </row>
    <row r="1756" spans="1:114" s="74" customFormat="1" x14ac:dyDescent="0.2">
      <c r="A1756" s="74" t="s">
        <v>1645</v>
      </c>
      <c r="B1756" s="74" t="s">
        <v>3413</v>
      </c>
      <c r="C1756" s="88">
        <v>0</v>
      </c>
      <c r="D1756" s="88">
        <v>0</v>
      </c>
      <c r="E1756" s="88">
        <v>0</v>
      </c>
      <c r="F1756" s="88">
        <v>0</v>
      </c>
      <c r="G1756" s="88">
        <v>0</v>
      </c>
      <c r="H1756" s="88">
        <v>0</v>
      </c>
      <c r="I1756" s="88">
        <v>0</v>
      </c>
      <c r="J1756" s="88">
        <v>0</v>
      </c>
      <c r="K1756" s="72">
        <v>0</v>
      </c>
      <c r="L1756" s="72">
        <v>0</v>
      </c>
      <c r="M1756" s="72">
        <v>0</v>
      </c>
      <c r="N1756" s="89">
        <v>0</v>
      </c>
      <c r="O1756" s="91">
        <v>0</v>
      </c>
      <c r="P1756" s="88">
        <v>0</v>
      </c>
      <c r="Q1756" s="88">
        <v>0</v>
      </c>
      <c r="R1756" s="88">
        <v>0</v>
      </c>
      <c r="S1756" s="88">
        <v>0</v>
      </c>
      <c r="T1756" s="88">
        <v>0</v>
      </c>
      <c r="U1756" s="88">
        <v>0</v>
      </c>
      <c r="V1756" s="88">
        <v>0</v>
      </c>
      <c r="W1756" s="72">
        <v>0</v>
      </c>
      <c r="X1756" s="72">
        <v>0</v>
      </c>
      <c r="Y1756" s="72">
        <v>0</v>
      </c>
      <c r="Z1756" s="89">
        <v>0</v>
      </c>
      <c r="AA1756" s="91">
        <v>0</v>
      </c>
      <c r="AB1756" s="88">
        <v>0</v>
      </c>
      <c r="AC1756" s="88">
        <v>0</v>
      </c>
      <c r="AD1756" s="88">
        <v>0</v>
      </c>
      <c r="AE1756" s="88">
        <v>0</v>
      </c>
      <c r="AF1756" s="88">
        <v>0</v>
      </c>
      <c r="AG1756" s="88">
        <v>0</v>
      </c>
      <c r="AH1756" s="88">
        <v>0</v>
      </c>
      <c r="AI1756" s="72">
        <v>0</v>
      </c>
      <c r="AJ1756" s="72">
        <v>0</v>
      </c>
      <c r="AK1756" s="72">
        <v>0</v>
      </c>
      <c r="AL1756" s="89">
        <v>0</v>
      </c>
      <c r="AM1756" s="91">
        <v>0</v>
      </c>
      <c r="AN1756" s="88">
        <v>0</v>
      </c>
      <c r="AO1756" s="88">
        <v>0</v>
      </c>
      <c r="AP1756" s="88">
        <v>0</v>
      </c>
      <c r="AQ1756" s="88">
        <v>0</v>
      </c>
      <c r="AR1756" s="88">
        <v>0</v>
      </c>
      <c r="AS1756" s="88">
        <v>0</v>
      </c>
      <c r="AT1756" s="88">
        <v>0</v>
      </c>
      <c r="AU1756" s="72">
        <v>0</v>
      </c>
      <c r="AV1756" s="72">
        <v>0</v>
      </c>
      <c r="AW1756" s="72">
        <v>0</v>
      </c>
      <c r="AX1756" s="89">
        <v>0</v>
      </c>
      <c r="AY1756" s="72">
        <v>0</v>
      </c>
      <c r="AZ1756" s="72">
        <v>0</v>
      </c>
      <c r="BA1756" s="72">
        <v>0</v>
      </c>
      <c r="BB1756" s="72">
        <v>0</v>
      </c>
      <c r="BC1756" s="72">
        <v>0</v>
      </c>
      <c r="BD1756" s="72">
        <v>0</v>
      </c>
      <c r="BE1756" s="72">
        <v>0</v>
      </c>
      <c r="BF1756" s="72">
        <v>0</v>
      </c>
      <c r="BG1756" s="72">
        <v>0</v>
      </c>
      <c r="BH1756" s="72">
        <v>0</v>
      </c>
      <c r="BI1756" s="72">
        <v>0</v>
      </c>
      <c r="BJ1756" s="89">
        <v>0</v>
      </c>
      <c r="BK1756" s="72">
        <v>0</v>
      </c>
      <c r="BL1756" s="72">
        <v>0</v>
      </c>
      <c r="BM1756" s="72">
        <v>0</v>
      </c>
      <c r="BN1756" s="72">
        <v>1.4244091939138881</v>
      </c>
      <c r="BO1756" s="72">
        <v>0</v>
      </c>
      <c r="BP1756" s="72">
        <v>0</v>
      </c>
      <c r="BQ1756" s="72">
        <v>0</v>
      </c>
      <c r="BR1756" s="72">
        <v>0</v>
      </c>
      <c r="BS1756" s="72">
        <v>0</v>
      </c>
      <c r="BT1756" s="72">
        <v>0</v>
      </c>
      <c r="BU1756" s="72">
        <v>0</v>
      </c>
      <c r="BV1756" s="89">
        <v>0</v>
      </c>
      <c r="BW1756" s="72">
        <v>0</v>
      </c>
      <c r="BX1756" s="72">
        <v>0</v>
      </c>
      <c r="BY1756" s="72">
        <v>0</v>
      </c>
      <c r="BZ1756" s="72">
        <v>0</v>
      </c>
      <c r="CA1756" s="72">
        <v>0</v>
      </c>
      <c r="CB1756" s="72">
        <v>0</v>
      </c>
      <c r="CC1756" s="72">
        <v>0</v>
      </c>
      <c r="CD1756" s="72">
        <v>0</v>
      </c>
      <c r="CE1756" s="72">
        <v>0</v>
      </c>
      <c r="CF1756" s="72">
        <v>0</v>
      </c>
      <c r="CG1756" s="72">
        <v>0</v>
      </c>
      <c r="CH1756" s="89">
        <v>0</v>
      </c>
      <c r="CI1756" s="72">
        <v>0</v>
      </c>
      <c r="CJ1756" s="72">
        <v>0</v>
      </c>
      <c r="CK1756" s="72">
        <v>0</v>
      </c>
      <c r="CL1756" s="72">
        <v>0</v>
      </c>
      <c r="CM1756" s="72">
        <v>0</v>
      </c>
      <c r="CN1756" s="72">
        <v>0</v>
      </c>
      <c r="CO1756" s="72">
        <v>0</v>
      </c>
      <c r="CP1756" s="72">
        <v>0</v>
      </c>
      <c r="CQ1756" s="72">
        <v>0</v>
      </c>
      <c r="CR1756" s="72">
        <v>0</v>
      </c>
      <c r="CS1756" s="72">
        <v>0</v>
      </c>
      <c r="CT1756" s="89">
        <v>0</v>
      </c>
      <c r="CV1756" s="72"/>
      <c r="CX1756" s="94" t="s">
        <v>1614</v>
      </c>
      <c r="CY1756" s="72" t="s">
        <v>3382</v>
      </c>
      <c r="CZ1756" s="88">
        <v>7.1701549470484056E-5</v>
      </c>
      <c r="DA1756" s="88">
        <v>0</v>
      </c>
      <c r="DB1756" s="88">
        <v>0</v>
      </c>
      <c r="DC1756" s="88">
        <v>0</v>
      </c>
      <c r="DD1756" s="88">
        <v>0</v>
      </c>
      <c r="DE1756" s="88">
        <v>0</v>
      </c>
      <c r="DF1756" s="88">
        <v>0</v>
      </c>
      <c r="DG1756" s="88">
        <v>0</v>
      </c>
      <c r="DH1756">
        <f t="shared" si="81"/>
        <v>7.1701549470484056E-5</v>
      </c>
      <c r="DI1756">
        <f t="shared" si="82"/>
        <v>0</v>
      </c>
      <c r="DJ1756">
        <f t="shared" si="83"/>
        <v>7.1701549470484056E-5</v>
      </c>
    </row>
    <row r="1757" spans="1:114" s="74" customFormat="1" x14ac:dyDescent="0.2">
      <c r="A1757" s="74" t="s">
        <v>824</v>
      </c>
      <c r="B1757" s="74" t="s">
        <v>2592</v>
      </c>
      <c r="C1757" s="88">
        <v>4.6224605357431765E-3</v>
      </c>
      <c r="D1757" s="88">
        <v>0</v>
      </c>
      <c r="E1757" s="88">
        <v>0</v>
      </c>
      <c r="F1757" s="88">
        <v>0</v>
      </c>
      <c r="G1757" s="88">
        <v>3.137550200803213E-2</v>
      </c>
      <c r="H1757" s="88">
        <v>0</v>
      </c>
      <c r="I1757" s="88">
        <v>0</v>
      </c>
      <c r="J1757" s="88">
        <v>0</v>
      </c>
      <c r="K1757" s="72">
        <v>0</v>
      </c>
      <c r="L1757" s="72">
        <v>0</v>
      </c>
      <c r="M1757" s="72">
        <v>0</v>
      </c>
      <c r="N1757" s="89">
        <v>0</v>
      </c>
      <c r="O1757" s="91">
        <v>0</v>
      </c>
      <c r="P1757" s="88">
        <v>0</v>
      </c>
      <c r="Q1757" s="88">
        <v>0</v>
      </c>
      <c r="R1757" s="88">
        <v>0</v>
      </c>
      <c r="S1757" s="88">
        <v>0</v>
      </c>
      <c r="T1757" s="88">
        <v>0</v>
      </c>
      <c r="U1757" s="88">
        <v>0</v>
      </c>
      <c r="V1757" s="88">
        <v>0</v>
      </c>
      <c r="W1757" s="72">
        <v>0</v>
      </c>
      <c r="X1757" s="72">
        <v>2.7835768963117607E-2</v>
      </c>
      <c r="Y1757" s="72">
        <v>0</v>
      </c>
      <c r="Z1757" s="89">
        <v>0</v>
      </c>
      <c r="AA1757" s="91">
        <v>1.4565227945817353E-2</v>
      </c>
      <c r="AB1757" s="88">
        <v>0</v>
      </c>
      <c r="AC1757" s="88">
        <v>9.3460855478363809E-3</v>
      </c>
      <c r="AD1757" s="88">
        <v>0</v>
      </c>
      <c r="AE1757" s="88">
        <v>0</v>
      </c>
      <c r="AF1757" s="88">
        <v>0</v>
      </c>
      <c r="AG1757" s="88">
        <v>0</v>
      </c>
      <c r="AH1757" s="88">
        <v>0</v>
      </c>
      <c r="AI1757" s="72">
        <v>0</v>
      </c>
      <c r="AJ1757" s="72">
        <v>0</v>
      </c>
      <c r="AK1757" s="72">
        <v>0</v>
      </c>
      <c r="AL1757" s="89">
        <v>0</v>
      </c>
      <c r="AM1757" s="91">
        <v>0</v>
      </c>
      <c r="AN1757" s="88">
        <v>0</v>
      </c>
      <c r="AO1757" s="88">
        <v>0</v>
      </c>
      <c r="AP1757" s="88">
        <v>0</v>
      </c>
      <c r="AQ1757" s="88">
        <v>0</v>
      </c>
      <c r="AR1757" s="88">
        <v>0</v>
      </c>
      <c r="AS1757" s="88">
        <v>0</v>
      </c>
      <c r="AT1757" s="88">
        <v>0</v>
      </c>
      <c r="AU1757" s="72">
        <v>0</v>
      </c>
      <c r="AV1757" s="72">
        <v>0.10225753166050498</v>
      </c>
      <c r="AW1757" s="72">
        <v>0</v>
      </c>
      <c r="AX1757" s="89">
        <v>0</v>
      </c>
      <c r="AY1757" s="72">
        <v>0</v>
      </c>
      <c r="AZ1757" s="72">
        <v>0</v>
      </c>
      <c r="BA1757" s="72">
        <v>0</v>
      </c>
      <c r="BB1757" s="72">
        <v>0</v>
      </c>
      <c r="BC1757" s="72">
        <v>0</v>
      </c>
      <c r="BD1757" s="72">
        <v>0</v>
      </c>
      <c r="BE1757" s="72">
        <v>0</v>
      </c>
      <c r="BF1757" s="72">
        <v>0</v>
      </c>
      <c r="BG1757" s="72">
        <v>0</v>
      </c>
      <c r="BH1757" s="72">
        <v>0</v>
      </c>
      <c r="BI1757" s="72">
        <v>0</v>
      </c>
      <c r="BJ1757" s="89">
        <v>0</v>
      </c>
      <c r="BK1757" s="72">
        <v>0</v>
      </c>
      <c r="BL1757" s="72">
        <v>0</v>
      </c>
      <c r="BM1757" s="72">
        <v>0</v>
      </c>
      <c r="BN1757" s="72">
        <v>0</v>
      </c>
      <c r="BO1757" s="72">
        <v>0</v>
      </c>
      <c r="BP1757" s="72">
        <v>0</v>
      </c>
      <c r="BQ1757" s="72">
        <v>0</v>
      </c>
      <c r="BR1757" s="72">
        <v>0</v>
      </c>
      <c r="BS1757" s="72">
        <v>0.45267834688574066</v>
      </c>
      <c r="BT1757" s="72">
        <v>0</v>
      </c>
      <c r="BU1757" s="72">
        <v>0</v>
      </c>
      <c r="BV1757" s="89">
        <v>0</v>
      </c>
      <c r="BW1757" s="72">
        <v>0</v>
      </c>
      <c r="BX1757" s="72">
        <v>0</v>
      </c>
      <c r="BY1757" s="72">
        <v>8.2661706964248821E-2</v>
      </c>
      <c r="BZ1757" s="72">
        <v>0</v>
      </c>
      <c r="CA1757" s="72">
        <v>0</v>
      </c>
      <c r="CB1757" s="72">
        <v>0</v>
      </c>
      <c r="CC1757" s="72">
        <v>0</v>
      </c>
      <c r="CD1757" s="72">
        <v>0</v>
      </c>
      <c r="CE1757" s="72">
        <v>0</v>
      </c>
      <c r="CF1757" s="72">
        <v>0</v>
      </c>
      <c r="CG1757" s="72">
        <v>0</v>
      </c>
      <c r="CH1757" s="89">
        <v>5.4087467161180652E-2</v>
      </c>
      <c r="CI1757" s="72">
        <v>0</v>
      </c>
      <c r="CJ1757" s="72">
        <v>0</v>
      </c>
      <c r="CK1757" s="72">
        <v>0</v>
      </c>
      <c r="CL1757" s="72">
        <v>0</v>
      </c>
      <c r="CM1757" s="72">
        <v>0</v>
      </c>
      <c r="CN1757" s="72">
        <v>0</v>
      </c>
      <c r="CO1757" s="72">
        <v>0</v>
      </c>
      <c r="CP1757" s="72">
        <v>0</v>
      </c>
      <c r="CQ1757" s="72">
        <v>0</v>
      </c>
      <c r="CR1757" s="72">
        <v>0</v>
      </c>
      <c r="CS1757" s="72">
        <v>0</v>
      </c>
      <c r="CT1757" s="89">
        <v>0</v>
      </c>
      <c r="CV1757" s="72"/>
      <c r="CX1757" s="94" t="s">
        <v>1613</v>
      </c>
      <c r="CY1757" s="72" t="s">
        <v>3381</v>
      </c>
      <c r="CZ1757" s="88">
        <v>7.1701549470484056E-5</v>
      </c>
      <c r="DA1757" s="88">
        <v>0</v>
      </c>
      <c r="DB1757" s="88">
        <v>0</v>
      </c>
      <c r="DC1757" s="88">
        <v>0</v>
      </c>
      <c r="DD1757" s="88">
        <v>0</v>
      </c>
      <c r="DE1757" s="88">
        <v>0</v>
      </c>
      <c r="DF1757" s="88">
        <v>0</v>
      </c>
      <c r="DG1757" s="88">
        <v>0</v>
      </c>
      <c r="DH1757">
        <f t="shared" si="81"/>
        <v>7.1701549470484056E-5</v>
      </c>
      <c r="DI1757">
        <f t="shared" si="82"/>
        <v>0</v>
      </c>
      <c r="DJ1757">
        <f t="shared" si="83"/>
        <v>7.1701549470484056E-5</v>
      </c>
    </row>
    <row r="1758" spans="1:114" s="74" customFormat="1" x14ac:dyDescent="0.2">
      <c r="A1758" s="74" t="s">
        <v>1175</v>
      </c>
      <c r="B1758" s="74" t="s">
        <v>2943</v>
      </c>
      <c r="C1758" s="88">
        <v>0</v>
      </c>
      <c r="D1758" s="88">
        <v>0</v>
      </c>
      <c r="E1758" s="88">
        <v>0</v>
      </c>
      <c r="F1758" s="88">
        <v>0</v>
      </c>
      <c r="G1758" s="88">
        <v>3.137550200803213E-2</v>
      </c>
      <c r="H1758" s="88">
        <v>0</v>
      </c>
      <c r="I1758" s="88">
        <v>0</v>
      </c>
      <c r="J1758" s="88">
        <v>0</v>
      </c>
      <c r="K1758" s="72">
        <v>0</v>
      </c>
      <c r="L1758" s="72">
        <v>0</v>
      </c>
      <c r="M1758" s="72">
        <v>0</v>
      </c>
      <c r="N1758" s="89">
        <v>0</v>
      </c>
      <c r="O1758" s="91">
        <v>0</v>
      </c>
      <c r="P1758" s="88">
        <v>0</v>
      </c>
      <c r="Q1758" s="88">
        <v>0</v>
      </c>
      <c r="R1758" s="88">
        <v>0</v>
      </c>
      <c r="S1758" s="88">
        <v>0</v>
      </c>
      <c r="T1758" s="88">
        <v>0</v>
      </c>
      <c r="U1758" s="88">
        <v>0</v>
      </c>
      <c r="V1758" s="88">
        <v>0</v>
      </c>
      <c r="W1758" s="72">
        <v>0</v>
      </c>
      <c r="X1758" s="72">
        <v>0</v>
      </c>
      <c r="Y1758" s="72">
        <v>0</v>
      </c>
      <c r="Z1758" s="89">
        <v>0</v>
      </c>
      <c r="AA1758" s="91">
        <v>0</v>
      </c>
      <c r="AB1758" s="88">
        <v>0</v>
      </c>
      <c r="AC1758" s="88">
        <v>0</v>
      </c>
      <c r="AD1758" s="88">
        <v>0</v>
      </c>
      <c r="AE1758" s="88">
        <v>0</v>
      </c>
      <c r="AF1758" s="88">
        <v>0</v>
      </c>
      <c r="AG1758" s="88">
        <v>0</v>
      </c>
      <c r="AH1758" s="88">
        <v>0</v>
      </c>
      <c r="AI1758" s="72">
        <v>0</v>
      </c>
      <c r="AJ1758" s="72">
        <v>0</v>
      </c>
      <c r="AK1758" s="72">
        <v>0</v>
      </c>
      <c r="AL1758" s="89">
        <v>0</v>
      </c>
      <c r="AM1758" s="91">
        <v>0</v>
      </c>
      <c r="AN1758" s="88">
        <v>0</v>
      </c>
      <c r="AO1758" s="88">
        <v>0</v>
      </c>
      <c r="AP1758" s="88">
        <v>0</v>
      </c>
      <c r="AQ1758" s="88">
        <v>0</v>
      </c>
      <c r="AR1758" s="88">
        <v>0</v>
      </c>
      <c r="AS1758" s="88">
        <v>0</v>
      </c>
      <c r="AT1758" s="88">
        <v>0</v>
      </c>
      <c r="AU1758" s="72">
        <v>0</v>
      </c>
      <c r="AV1758" s="72">
        <v>0</v>
      </c>
      <c r="AW1758" s="72">
        <v>0</v>
      </c>
      <c r="AX1758" s="89">
        <v>0</v>
      </c>
      <c r="AY1758" s="72">
        <v>0</v>
      </c>
      <c r="AZ1758" s="72">
        <v>0</v>
      </c>
      <c r="BA1758" s="72">
        <v>0</v>
      </c>
      <c r="BB1758" s="72">
        <v>0</v>
      </c>
      <c r="BC1758" s="72">
        <v>0</v>
      </c>
      <c r="BD1758" s="72">
        <v>0</v>
      </c>
      <c r="BE1758" s="72">
        <v>0</v>
      </c>
      <c r="BF1758" s="72">
        <v>0</v>
      </c>
      <c r="BG1758" s="72">
        <v>0</v>
      </c>
      <c r="BH1758" s="72">
        <v>0</v>
      </c>
      <c r="BI1758" s="72">
        <v>0</v>
      </c>
      <c r="BJ1758" s="89">
        <v>0</v>
      </c>
      <c r="BK1758" s="72">
        <v>0</v>
      </c>
      <c r="BL1758" s="72">
        <v>0</v>
      </c>
      <c r="BM1758" s="72">
        <v>0</v>
      </c>
      <c r="BN1758" s="72">
        <v>0</v>
      </c>
      <c r="BO1758" s="72">
        <v>0</v>
      </c>
      <c r="BP1758" s="72">
        <v>0</v>
      </c>
      <c r="BQ1758" s="72">
        <v>0</v>
      </c>
      <c r="BR1758" s="72">
        <v>0</v>
      </c>
      <c r="BS1758" s="72">
        <v>0</v>
      </c>
      <c r="BT1758" s="72">
        <v>0</v>
      </c>
      <c r="BU1758" s="72">
        <v>0</v>
      </c>
      <c r="BV1758" s="89">
        <v>0</v>
      </c>
      <c r="BW1758" s="72">
        <v>0</v>
      </c>
      <c r="BX1758" s="72">
        <v>0</v>
      </c>
      <c r="BY1758" s="72">
        <v>0</v>
      </c>
      <c r="BZ1758" s="72">
        <v>0</v>
      </c>
      <c r="CA1758" s="72">
        <v>0</v>
      </c>
      <c r="CB1758" s="72">
        <v>0</v>
      </c>
      <c r="CC1758" s="72">
        <v>0</v>
      </c>
      <c r="CD1758" s="72">
        <v>0</v>
      </c>
      <c r="CE1758" s="72">
        <v>0</v>
      </c>
      <c r="CF1758" s="72">
        <v>0</v>
      </c>
      <c r="CG1758" s="72">
        <v>0</v>
      </c>
      <c r="CH1758" s="89">
        <v>0</v>
      </c>
      <c r="CI1758" s="72">
        <v>0</v>
      </c>
      <c r="CJ1758" s="72">
        <v>0</v>
      </c>
      <c r="CK1758" s="72">
        <v>0</v>
      </c>
      <c r="CL1758" s="72">
        <v>0</v>
      </c>
      <c r="CM1758" s="72">
        <v>0</v>
      </c>
      <c r="CN1758" s="72">
        <v>0</v>
      </c>
      <c r="CO1758" s="72">
        <v>0</v>
      </c>
      <c r="CP1758" s="72">
        <v>0</v>
      </c>
      <c r="CQ1758" s="72">
        <v>0</v>
      </c>
      <c r="CR1758" s="72">
        <v>0</v>
      </c>
      <c r="CS1758" s="72">
        <v>0</v>
      </c>
      <c r="CT1758" s="89">
        <v>0</v>
      </c>
      <c r="CV1758" s="72"/>
      <c r="CX1758" s="94" t="s">
        <v>1623</v>
      </c>
      <c r="CY1758" s="72" t="s">
        <v>3391</v>
      </c>
      <c r="CZ1758" s="88">
        <v>6.4524954380857256E-5</v>
      </c>
      <c r="DA1758" s="88">
        <v>0</v>
      </c>
      <c r="DB1758" s="88">
        <v>0</v>
      </c>
      <c r="DC1758" s="88">
        <v>0</v>
      </c>
      <c r="DD1758" s="88">
        <v>0</v>
      </c>
      <c r="DE1758" s="88">
        <v>0</v>
      </c>
      <c r="DF1758" s="88">
        <v>0</v>
      </c>
      <c r="DG1758" s="88">
        <v>0</v>
      </c>
      <c r="DH1758">
        <f t="shared" si="81"/>
        <v>6.4524954380857256E-5</v>
      </c>
      <c r="DI1758">
        <f t="shared" si="82"/>
        <v>0</v>
      </c>
      <c r="DJ1758">
        <f t="shared" si="83"/>
        <v>6.4524954380857256E-5</v>
      </c>
    </row>
    <row r="1759" spans="1:114" s="74" customFormat="1" x14ac:dyDescent="0.2">
      <c r="A1759" s="74" t="s">
        <v>480</v>
      </c>
      <c r="B1759" s="74" t="s">
        <v>2248</v>
      </c>
      <c r="C1759" s="88">
        <v>7.5114983705826616E-2</v>
      </c>
      <c r="D1759" s="88">
        <v>0</v>
      </c>
      <c r="E1759" s="88">
        <v>0</v>
      </c>
      <c r="F1759" s="88">
        <v>0</v>
      </c>
      <c r="G1759" s="88">
        <v>0</v>
      </c>
      <c r="H1759" s="88">
        <v>0</v>
      </c>
      <c r="I1759" s="88">
        <v>0</v>
      </c>
      <c r="J1759" s="88">
        <v>0</v>
      </c>
      <c r="K1759" s="72">
        <v>0</v>
      </c>
      <c r="L1759" s="72">
        <v>0</v>
      </c>
      <c r="M1759" s="72">
        <v>0</v>
      </c>
      <c r="N1759" s="89">
        <v>0</v>
      </c>
      <c r="O1759" s="91">
        <v>0</v>
      </c>
      <c r="P1759" s="88">
        <v>0</v>
      </c>
      <c r="Q1759" s="88">
        <v>0</v>
      </c>
      <c r="R1759" s="88">
        <v>2.0457218841098551E-2</v>
      </c>
      <c r="S1759" s="88">
        <v>1.1024277909796909E-2</v>
      </c>
      <c r="T1759" s="88">
        <v>0</v>
      </c>
      <c r="U1759" s="88">
        <v>0</v>
      </c>
      <c r="V1759" s="88">
        <v>0.38169488772485483</v>
      </c>
      <c r="W1759" s="72">
        <v>0</v>
      </c>
      <c r="X1759" s="72">
        <v>5.5671537926235214E-2</v>
      </c>
      <c r="Y1759" s="72">
        <v>0</v>
      </c>
      <c r="Z1759" s="89">
        <v>0</v>
      </c>
      <c r="AA1759" s="91">
        <v>7.2826139729086766E-3</v>
      </c>
      <c r="AB1759" s="88">
        <v>0.15742522301906595</v>
      </c>
      <c r="AC1759" s="88">
        <v>2.9595937568148541E-2</v>
      </c>
      <c r="AD1759" s="88">
        <v>0</v>
      </c>
      <c r="AE1759" s="88">
        <v>0</v>
      </c>
      <c r="AF1759" s="88">
        <v>0</v>
      </c>
      <c r="AG1759" s="88">
        <v>7.5136560699070557E-4</v>
      </c>
      <c r="AH1759" s="88">
        <v>0</v>
      </c>
      <c r="AI1759" s="72">
        <v>0.11090909090909092</v>
      </c>
      <c r="AJ1759" s="72">
        <v>2.1350413664264743E-2</v>
      </c>
      <c r="AK1759" s="72">
        <v>0</v>
      </c>
      <c r="AL1759" s="89">
        <v>0</v>
      </c>
      <c r="AM1759" s="91">
        <v>0</v>
      </c>
      <c r="AN1759" s="88">
        <v>0</v>
      </c>
      <c r="AO1759" s="88">
        <v>0</v>
      </c>
      <c r="AP1759" s="88">
        <v>0</v>
      </c>
      <c r="AQ1759" s="88">
        <v>7.8843626806833114E-2</v>
      </c>
      <c r="AR1759" s="88">
        <v>0</v>
      </c>
      <c r="AS1759" s="88">
        <v>0.1198818066694808</v>
      </c>
      <c r="AT1759" s="88">
        <v>0</v>
      </c>
      <c r="AU1759" s="72">
        <v>0</v>
      </c>
      <c r="AV1759" s="72">
        <v>0</v>
      </c>
      <c r="AW1759" s="72">
        <v>0</v>
      </c>
      <c r="AX1759" s="89">
        <v>0</v>
      </c>
      <c r="AY1759" s="72">
        <v>0</v>
      </c>
      <c r="AZ1759" s="72">
        <v>0</v>
      </c>
      <c r="BA1759" s="72">
        <v>0</v>
      </c>
      <c r="BB1759" s="72">
        <v>0</v>
      </c>
      <c r="BC1759" s="72">
        <v>0</v>
      </c>
      <c r="BD1759" s="72">
        <v>0</v>
      </c>
      <c r="BE1759" s="72">
        <v>0</v>
      </c>
      <c r="BF1759" s="72">
        <v>0</v>
      </c>
      <c r="BG1759" s="72">
        <v>0</v>
      </c>
      <c r="BH1759" s="72">
        <v>0</v>
      </c>
      <c r="BI1759" s="72">
        <v>0</v>
      </c>
      <c r="BJ1759" s="89">
        <v>0</v>
      </c>
      <c r="BK1759" s="72">
        <v>0</v>
      </c>
      <c r="BL1759" s="72">
        <v>0</v>
      </c>
      <c r="BM1759" s="72">
        <v>0</v>
      </c>
      <c r="BN1759" s="72">
        <v>0.3722887665911298</v>
      </c>
      <c r="BO1759" s="72">
        <v>0</v>
      </c>
      <c r="BP1759" s="72">
        <v>0</v>
      </c>
      <c r="BQ1759" s="72">
        <v>0</v>
      </c>
      <c r="BR1759" s="72">
        <v>0</v>
      </c>
      <c r="BS1759" s="72">
        <v>0</v>
      </c>
      <c r="BT1759" s="72">
        <v>0</v>
      </c>
      <c r="BU1759" s="72">
        <v>0</v>
      </c>
      <c r="BV1759" s="89">
        <v>7.7369439071566723E-3</v>
      </c>
      <c r="BW1759" s="72">
        <v>0</v>
      </c>
      <c r="BX1759" s="72">
        <v>0</v>
      </c>
      <c r="BY1759" s="72">
        <v>0</v>
      </c>
      <c r="BZ1759" s="72">
        <v>0</v>
      </c>
      <c r="CA1759" s="72">
        <v>0</v>
      </c>
      <c r="CB1759" s="72">
        <v>0</v>
      </c>
      <c r="CC1759" s="72">
        <v>0</v>
      </c>
      <c r="CD1759" s="72">
        <v>0</v>
      </c>
      <c r="CE1759" s="72">
        <v>0</v>
      </c>
      <c r="CF1759" s="72">
        <v>0</v>
      </c>
      <c r="CG1759" s="72">
        <v>0</v>
      </c>
      <c r="CH1759" s="89">
        <v>0</v>
      </c>
      <c r="CI1759" s="72">
        <v>0</v>
      </c>
      <c r="CJ1759" s="72">
        <v>0</v>
      </c>
      <c r="CK1759" s="72">
        <v>0</v>
      </c>
      <c r="CL1759" s="72">
        <v>0</v>
      </c>
      <c r="CM1759" s="72">
        <v>0</v>
      </c>
      <c r="CN1759" s="72">
        <v>0</v>
      </c>
      <c r="CO1759" s="72">
        <v>0</v>
      </c>
      <c r="CP1759" s="72">
        <v>0</v>
      </c>
      <c r="CQ1759" s="72">
        <v>0</v>
      </c>
      <c r="CR1759" s="72">
        <v>0</v>
      </c>
      <c r="CS1759" s="72">
        <v>0.11068625477963373</v>
      </c>
      <c r="CT1759" s="89">
        <v>0</v>
      </c>
      <c r="CV1759" s="72"/>
      <c r="CX1759" s="94" t="s">
        <v>1622</v>
      </c>
      <c r="CY1759" s="72" t="s">
        <v>3390</v>
      </c>
      <c r="CZ1759" s="88">
        <v>6.4524954380857256E-5</v>
      </c>
      <c r="DA1759" s="88">
        <v>0</v>
      </c>
      <c r="DB1759" s="88">
        <v>0</v>
      </c>
      <c r="DC1759" s="88">
        <v>0</v>
      </c>
      <c r="DD1759" s="88">
        <v>0</v>
      </c>
      <c r="DE1759" s="88">
        <v>0</v>
      </c>
      <c r="DF1759" s="88">
        <v>0</v>
      </c>
      <c r="DG1759" s="88">
        <v>0</v>
      </c>
      <c r="DH1759">
        <f t="shared" si="81"/>
        <v>6.4524954380857256E-5</v>
      </c>
      <c r="DI1759">
        <f t="shared" si="82"/>
        <v>0</v>
      </c>
      <c r="DJ1759">
        <f t="shared" si="83"/>
        <v>6.4524954380857256E-5</v>
      </c>
    </row>
    <row r="1760" spans="1:114" s="74" customFormat="1" x14ac:dyDescent="0.2">
      <c r="A1760" s="74" t="s">
        <v>205</v>
      </c>
      <c r="B1760" s="74" t="s">
        <v>1973</v>
      </c>
      <c r="C1760" s="88">
        <v>0.22765618138535143</v>
      </c>
      <c r="D1760" s="88">
        <v>0</v>
      </c>
      <c r="E1760" s="88">
        <v>1.1581446522670683E-3</v>
      </c>
      <c r="F1760" s="88">
        <v>0.24682216463038381</v>
      </c>
      <c r="G1760" s="88">
        <v>0.20394076305220885</v>
      </c>
      <c r="H1760" s="88">
        <v>3.8288627417238486E-2</v>
      </c>
      <c r="I1760" s="88">
        <v>0</v>
      </c>
      <c r="J1760" s="88">
        <v>0</v>
      </c>
      <c r="K1760" s="72">
        <v>0</v>
      </c>
      <c r="L1760" s="72">
        <v>0.16570008285004142</v>
      </c>
      <c r="M1760" s="72">
        <v>0</v>
      </c>
      <c r="N1760" s="89">
        <v>0</v>
      </c>
      <c r="O1760" s="91">
        <v>0</v>
      </c>
      <c r="P1760" s="88">
        <v>0.52446607191132744</v>
      </c>
      <c r="Q1760" s="88">
        <v>0</v>
      </c>
      <c r="R1760" s="88">
        <v>0.13552907482227791</v>
      </c>
      <c r="S1760" s="88">
        <v>0.12739165584654205</v>
      </c>
      <c r="T1760" s="88">
        <v>0</v>
      </c>
      <c r="U1760" s="88">
        <v>0</v>
      </c>
      <c r="V1760" s="88">
        <v>0</v>
      </c>
      <c r="W1760" s="72">
        <v>0</v>
      </c>
      <c r="X1760" s="72">
        <v>0.29575504523312457</v>
      </c>
      <c r="Y1760" s="72">
        <v>0</v>
      </c>
      <c r="Z1760" s="89">
        <v>0</v>
      </c>
      <c r="AA1760" s="91">
        <v>0.15536243142205175</v>
      </c>
      <c r="AB1760" s="88">
        <v>0</v>
      </c>
      <c r="AC1760" s="88">
        <v>0.64332222187607091</v>
      </c>
      <c r="AD1760" s="88">
        <v>0</v>
      </c>
      <c r="AE1760" s="88">
        <v>2.0173122065727699E-2</v>
      </c>
      <c r="AF1760" s="88">
        <v>0</v>
      </c>
      <c r="AG1760" s="88">
        <v>3.456281792157246E-2</v>
      </c>
      <c r="AH1760" s="88">
        <v>0</v>
      </c>
      <c r="AI1760" s="72">
        <v>0</v>
      </c>
      <c r="AJ1760" s="72">
        <v>0.40032025620496392</v>
      </c>
      <c r="AK1760" s="72">
        <v>0</v>
      </c>
      <c r="AL1760" s="89">
        <v>3.9332294960746375E-2</v>
      </c>
      <c r="AM1760" s="91">
        <v>0.49185807745570892</v>
      </c>
      <c r="AN1760" s="88">
        <v>0.16956337431114879</v>
      </c>
      <c r="AO1760" s="88">
        <v>0</v>
      </c>
      <c r="AP1760" s="88">
        <v>0</v>
      </c>
      <c r="AQ1760" s="88">
        <v>0.24310118265440211</v>
      </c>
      <c r="AR1760" s="88">
        <v>0.18564018564018564</v>
      </c>
      <c r="AS1760" s="88">
        <v>9.9620092866188267E-2</v>
      </c>
      <c r="AT1760" s="88">
        <v>0.57809229542509721</v>
      </c>
      <c r="AU1760" s="72">
        <v>0</v>
      </c>
      <c r="AV1760" s="72">
        <v>0.11798945960827499</v>
      </c>
      <c r="AW1760" s="72">
        <v>0</v>
      </c>
      <c r="AX1760" s="89">
        <v>0</v>
      </c>
      <c r="AY1760" s="72">
        <v>0</v>
      </c>
      <c r="AZ1760" s="72">
        <v>0.26492130278946552</v>
      </c>
      <c r="BA1760" s="72">
        <v>0</v>
      </c>
      <c r="BB1760" s="72">
        <v>0</v>
      </c>
      <c r="BC1760" s="72">
        <v>0</v>
      </c>
      <c r="BD1760" s="72">
        <v>0</v>
      </c>
      <c r="BE1760" s="72">
        <v>0</v>
      </c>
      <c r="BF1760" s="72">
        <v>0</v>
      </c>
      <c r="BG1760" s="72">
        <v>0</v>
      </c>
      <c r="BH1760" s="72">
        <v>0</v>
      </c>
      <c r="BI1760" s="72">
        <v>0</v>
      </c>
      <c r="BJ1760" s="89">
        <v>8.1312617975896617E-2</v>
      </c>
      <c r="BK1760" s="72">
        <v>0.21966794380587484</v>
      </c>
      <c r="BL1760" s="72">
        <v>0</v>
      </c>
      <c r="BM1760" s="72">
        <v>0</v>
      </c>
      <c r="BN1760" s="72">
        <v>9.711880867594691E-2</v>
      </c>
      <c r="BO1760" s="72">
        <v>0</v>
      </c>
      <c r="BP1760" s="72">
        <v>7.406035919274208E-3</v>
      </c>
      <c r="BQ1760" s="72">
        <v>0.10345958767569205</v>
      </c>
      <c r="BR1760" s="72">
        <v>6.0107268355835027E-2</v>
      </c>
      <c r="BS1760" s="72">
        <v>0</v>
      </c>
      <c r="BT1760" s="72">
        <v>0.35814259838630003</v>
      </c>
      <c r="BU1760" s="72">
        <v>3.8356689817668731E-2</v>
      </c>
      <c r="BV1760" s="89">
        <v>0</v>
      </c>
      <c r="BW1760" s="72">
        <v>0</v>
      </c>
      <c r="BX1760" s="72">
        <v>0</v>
      </c>
      <c r="BY1760" s="72">
        <v>3.9034694955339712E-2</v>
      </c>
      <c r="BZ1760" s="72">
        <v>0</v>
      </c>
      <c r="CA1760" s="72">
        <v>0</v>
      </c>
      <c r="CB1760" s="72">
        <v>0.37890315904802485</v>
      </c>
      <c r="CC1760" s="72">
        <v>0.31207396046353103</v>
      </c>
      <c r="CD1760" s="72">
        <v>0</v>
      </c>
      <c r="CE1760" s="72">
        <v>0</v>
      </c>
      <c r="CF1760" s="72">
        <v>0</v>
      </c>
      <c r="CG1760" s="72">
        <v>0</v>
      </c>
      <c r="CH1760" s="89">
        <v>0.24339360222531292</v>
      </c>
      <c r="CI1760" s="72">
        <v>0</v>
      </c>
      <c r="CJ1760" s="72">
        <v>0</v>
      </c>
      <c r="CK1760" s="72">
        <v>0</v>
      </c>
      <c r="CL1760" s="72">
        <v>0</v>
      </c>
      <c r="CM1760" s="72">
        <v>0</v>
      </c>
      <c r="CN1760" s="72">
        <v>0</v>
      </c>
      <c r="CO1760" s="72">
        <v>0</v>
      </c>
      <c r="CP1760" s="72">
        <v>0</v>
      </c>
      <c r="CQ1760" s="72">
        <v>0</v>
      </c>
      <c r="CR1760" s="72">
        <v>0</v>
      </c>
      <c r="CS1760" s="72">
        <v>0</v>
      </c>
      <c r="CT1760" s="89">
        <v>0</v>
      </c>
      <c r="CV1760" s="72"/>
      <c r="CX1760" s="94" t="s">
        <v>1621</v>
      </c>
      <c r="CY1760" s="72" t="s">
        <v>3389</v>
      </c>
      <c r="CZ1760" s="88">
        <v>6.4524954380857256E-5</v>
      </c>
      <c r="DA1760" s="88">
        <v>0</v>
      </c>
      <c r="DB1760" s="88">
        <v>0</v>
      </c>
      <c r="DC1760" s="88">
        <v>0</v>
      </c>
      <c r="DD1760" s="88">
        <v>0</v>
      </c>
      <c r="DE1760" s="88">
        <v>0</v>
      </c>
      <c r="DF1760" s="88">
        <v>0</v>
      </c>
      <c r="DG1760" s="88">
        <v>0</v>
      </c>
      <c r="DH1760">
        <f t="shared" si="81"/>
        <v>6.4524954380857256E-5</v>
      </c>
      <c r="DI1760">
        <f t="shared" si="82"/>
        <v>0</v>
      </c>
      <c r="DJ1760">
        <f t="shared" si="83"/>
        <v>6.4524954380857256E-5</v>
      </c>
    </row>
    <row r="1761" spans="1:114" s="74" customFormat="1" x14ac:dyDescent="0.2">
      <c r="A1761" s="74" t="s">
        <v>1682</v>
      </c>
      <c r="B1761" s="74" t="s">
        <v>3450</v>
      </c>
      <c r="C1761" s="88">
        <v>0</v>
      </c>
      <c r="D1761" s="88">
        <v>0</v>
      </c>
      <c r="E1761" s="88">
        <v>0</v>
      </c>
      <c r="F1761" s="88">
        <v>0</v>
      </c>
      <c r="G1761" s="88">
        <v>0</v>
      </c>
      <c r="H1761" s="88">
        <v>0</v>
      </c>
      <c r="I1761" s="88">
        <v>0</v>
      </c>
      <c r="J1761" s="88">
        <v>0</v>
      </c>
      <c r="K1761" s="72">
        <v>0</v>
      </c>
      <c r="L1761" s="72">
        <v>0</v>
      </c>
      <c r="M1761" s="72">
        <v>0</v>
      </c>
      <c r="N1761" s="89">
        <v>0</v>
      </c>
      <c r="O1761" s="91">
        <v>0</v>
      </c>
      <c r="P1761" s="88">
        <v>0</v>
      </c>
      <c r="Q1761" s="88">
        <v>0</v>
      </c>
      <c r="R1761" s="88">
        <v>0</v>
      </c>
      <c r="S1761" s="88">
        <v>0</v>
      </c>
      <c r="T1761" s="88">
        <v>0</v>
      </c>
      <c r="U1761" s="88">
        <v>0</v>
      </c>
      <c r="V1761" s="88">
        <v>0</v>
      </c>
      <c r="W1761" s="72">
        <v>0</v>
      </c>
      <c r="X1761" s="72">
        <v>0</v>
      </c>
      <c r="Y1761" s="72">
        <v>0</v>
      </c>
      <c r="Z1761" s="89">
        <v>0</v>
      </c>
      <c r="AA1761" s="91">
        <v>0</v>
      </c>
      <c r="AB1761" s="88">
        <v>0</v>
      </c>
      <c r="AC1761" s="88">
        <v>0</v>
      </c>
      <c r="AD1761" s="88">
        <v>0</v>
      </c>
      <c r="AE1761" s="88">
        <v>0</v>
      </c>
      <c r="AF1761" s="88">
        <v>0</v>
      </c>
      <c r="AG1761" s="88">
        <v>0</v>
      </c>
      <c r="AH1761" s="88">
        <v>0</v>
      </c>
      <c r="AI1761" s="72">
        <v>0</v>
      </c>
      <c r="AJ1761" s="72">
        <v>0</v>
      </c>
      <c r="AK1761" s="72">
        <v>0</v>
      </c>
      <c r="AL1761" s="89">
        <v>0</v>
      </c>
      <c r="AM1761" s="91">
        <v>0</v>
      </c>
      <c r="AN1761" s="88">
        <v>0</v>
      </c>
      <c r="AO1761" s="88">
        <v>0</v>
      </c>
      <c r="AP1761" s="88">
        <v>0</v>
      </c>
      <c r="AQ1761" s="88">
        <v>0</v>
      </c>
      <c r="AR1761" s="88">
        <v>0</v>
      </c>
      <c r="AS1761" s="88">
        <v>0</v>
      </c>
      <c r="AT1761" s="88">
        <v>0</v>
      </c>
      <c r="AU1761" s="72">
        <v>0</v>
      </c>
      <c r="AV1761" s="72">
        <v>0</v>
      </c>
      <c r="AW1761" s="72">
        <v>0</v>
      </c>
      <c r="AX1761" s="89">
        <v>0</v>
      </c>
      <c r="AY1761" s="72">
        <v>0</v>
      </c>
      <c r="AZ1761" s="72">
        <v>0</v>
      </c>
      <c r="BA1761" s="72">
        <v>0</v>
      </c>
      <c r="BB1761" s="72">
        <v>0</v>
      </c>
      <c r="BC1761" s="72">
        <v>0</v>
      </c>
      <c r="BD1761" s="72">
        <v>0</v>
      </c>
      <c r="BE1761" s="72">
        <v>0</v>
      </c>
      <c r="BF1761" s="72">
        <v>0</v>
      </c>
      <c r="BG1761" s="72">
        <v>0</v>
      </c>
      <c r="BH1761" s="72">
        <v>0</v>
      </c>
      <c r="BI1761" s="72">
        <v>0</v>
      </c>
      <c r="BJ1761" s="89">
        <v>0</v>
      </c>
      <c r="BK1761" s="72">
        <v>0</v>
      </c>
      <c r="BL1761" s="72">
        <v>0</v>
      </c>
      <c r="BM1761" s="72">
        <v>0</v>
      </c>
      <c r="BN1761" s="72">
        <v>0.24279702168986728</v>
      </c>
      <c r="BO1761" s="72">
        <v>0</v>
      </c>
      <c r="BP1761" s="72">
        <v>0</v>
      </c>
      <c r="BQ1761" s="72">
        <v>0</v>
      </c>
      <c r="BR1761" s="72">
        <v>0</v>
      </c>
      <c r="BS1761" s="72">
        <v>0</v>
      </c>
      <c r="BT1761" s="72">
        <v>0</v>
      </c>
      <c r="BU1761" s="72">
        <v>0</v>
      </c>
      <c r="BV1761" s="89">
        <v>0</v>
      </c>
      <c r="BW1761" s="72">
        <v>0</v>
      </c>
      <c r="BX1761" s="72">
        <v>0</v>
      </c>
      <c r="BY1761" s="72">
        <v>0</v>
      </c>
      <c r="BZ1761" s="72">
        <v>0</v>
      </c>
      <c r="CA1761" s="72">
        <v>0</v>
      </c>
      <c r="CB1761" s="72">
        <v>0</v>
      </c>
      <c r="CC1761" s="72">
        <v>0</v>
      </c>
      <c r="CD1761" s="72">
        <v>0</v>
      </c>
      <c r="CE1761" s="72">
        <v>0</v>
      </c>
      <c r="CF1761" s="72">
        <v>0</v>
      </c>
      <c r="CG1761" s="72">
        <v>0</v>
      </c>
      <c r="CH1761" s="89">
        <v>0</v>
      </c>
      <c r="CI1761" s="72">
        <v>0</v>
      </c>
      <c r="CJ1761" s="72">
        <v>0</v>
      </c>
      <c r="CK1761" s="72">
        <v>0</v>
      </c>
      <c r="CL1761" s="72">
        <v>0</v>
      </c>
      <c r="CM1761" s="72">
        <v>0</v>
      </c>
      <c r="CN1761" s="72">
        <v>0</v>
      </c>
      <c r="CO1761" s="72">
        <v>0</v>
      </c>
      <c r="CP1761" s="72">
        <v>0</v>
      </c>
      <c r="CQ1761" s="72">
        <v>0</v>
      </c>
      <c r="CR1761" s="72">
        <v>0</v>
      </c>
      <c r="CS1761" s="72">
        <v>0</v>
      </c>
      <c r="CT1761" s="89">
        <v>0</v>
      </c>
      <c r="CV1761" s="72"/>
      <c r="CX1761" s="94" t="s">
        <v>1620</v>
      </c>
      <c r="CY1761" s="72" t="s">
        <v>3388</v>
      </c>
      <c r="CZ1761" s="88">
        <v>6.4524954380857256E-5</v>
      </c>
      <c r="DA1761" s="88">
        <v>0</v>
      </c>
      <c r="DB1761" s="88">
        <v>0</v>
      </c>
      <c r="DC1761" s="88">
        <v>0</v>
      </c>
      <c r="DD1761" s="88">
        <v>0</v>
      </c>
      <c r="DE1761" s="88">
        <v>0</v>
      </c>
      <c r="DF1761" s="88">
        <v>0</v>
      </c>
      <c r="DG1761" s="88">
        <v>0</v>
      </c>
      <c r="DH1761">
        <f t="shared" si="81"/>
        <v>6.4524954380857256E-5</v>
      </c>
      <c r="DI1761">
        <f t="shared" si="82"/>
        <v>0</v>
      </c>
      <c r="DJ1761">
        <f t="shared" si="83"/>
        <v>6.4524954380857256E-5</v>
      </c>
    </row>
    <row r="1762" spans="1:114" s="74" customFormat="1" x14ac:dyDescent="0.2">
      <c r="A1762" s="74" t="s">
        <v>728</v>
      </c>
      <c r="B1762" s="74" t="s">
        <v>2496</v>
      </c>
      <c r="C1762" s="88">
        <v>0</v>
      </c>
      <c r="D1762" s="88">
        <v>0</v>
      </c>
      <c r="E1762" s="88">
        <v>0</v>
      </c>
      <c r="F1762" s="88">
        <v>0</v>
      </c>
      <c r="G1762" s="88">
        <v>0</v>
      </c>
      <c r="H1762" s="88">
        <v>0</v>
      </c>
      <c r="I1762" s="88">
        <v>0</v>
      </c>
      <c r="J1762" s="88">
        <v>0</v>
      </c>
      <c r="K1762" s="72">
        <v>0.21154823791797178</v>
      </c>
      <c r="L1762" s="72">
        <v>0</v>
      </c>
      <c r="M1762" s="72">
        <v>0</v>
      </c>
      <c r="N1762" s="89">
        <v>0</v>
      </c>
      <c r="O1762" s="91">
        <v>0</v>
      </c>
      <c r="P1762" s="88">
        <v>0</v>
      </c>
      <c r="Q1762" s="88">
        <v>0</v>
      </c>
      <c r="R1762" s="88">
        <v>0</v>
      </c>
      <c r="S1762" s="88">
        <v>0</v>
      </c>
      <c r="T1762" s="88">
        <v>0</v>
      </c>
      <c r="U1762" s="88">
        <v>0</v>
      </c>
      <c r="V1762" s="88">
        <v>0</v>
      </c>
      <c r="W1762" s="72">
        <v>0</v>
      </c>
      <c r="X1762" s="72">
        <v>2.0876826722338204E-2</v>
      </c>
      <c r="Y1762" s="72">
        <v>0</v>
      </c>
      <c r="Z1762" s="89">
        <v>0</v>
      </c>
      <c r="AA1762" s="91">
        <v>0</v>
      </c>
      <c r="AB1762" s="88">
        <v>0</v>
      </c>
      <c r="AC1762" s="88">
        <v>5.4518832362378894E-2</v>
      </c>
      <c r="AD1762" s="88">
        <v>0</v>
      </c>
      <c r="AE1762" s="88">
        <v>0</v>
      </c>
      <c r="AF1762" s="88">
        <v>0</v>
      </c>
      <c r="AG1762" s="88">
        <v>0</v>
      </c>
      <c r="AH1762" s="88">
        <v>0</v>
      </c>
      <c r="AI1762" s="72">
        <v>0</v>
      </c>
      <c r="AJ1762" s="72">
        <v>2.1350413664264743E-2</v>
      </c>
      <c r="AK1762" s="72">
        <v>0</v>
      </c>
      <c r="AL1762" s="89">
        <v>0</v>
      </c>
      <c r="AM1762" s="91">
        <v>0</v>
      </c>
      <c r="AN1762" s="88">
        <v>0</v>
      </c>
      <c r="AO1762" s="88">
        <v>0</v>
      </c>
      <c r="AP1762" s="88">
        <v>0</v>
      </c>
      <c r="AQ1762" s="88">
        <v>0</v>
      </c>
      <c r="AR1762" s="88">
        <v>0</v>
      </c>
      <c r="AS1762" s="88">
        <v>0</v>
      </c>
      <c r="AT1762" s="88">
        <v>0</v>
      </c>
      <c r="AU1762" s="72">
        <v>0</v>
      </c>
      <c r="AV1762" s="72">
        <v>7.8659639738849988E-3</v>
      </c>
      <c r="AW1762" s="72">
        <v>0</v>
      </c>
      <c r="AX1762" s="89">
        <v>0</v>
      </c>
      <c r="AY1762" s="72">
        <v>0</v>
      </c>
      <c r="AZ1762" s="72">
        <v>0</v>
      </c>
      <c r="BA1762" s="72">
        <v>0</v>
      </c>
      <c r="BB1762" s="72">
        <v>0</v>
      </c>
      <c r="BC1762" s="72">
        <v>0</v>
      </c>
      <c r="BD1762" s="72">
        <v>0</v>
      </c>
      <c r="BE1762" s="72">
        <v>0</v>
      </c>
      <c r="BF1762" s="72">
        <v>0</v>
      </c>
      <c r="BG1762" s="72">
        <v>0</v>
      </c>
      <c r="BH1762" s="72">
        <v>0</v>
      </c>
      <c r="BI1762" s="72">
        <v>0</v>
      </c>
      <c r="BJ1762" s="89">
        <v>0</v>
      </c>
      <c r="BK1762" s="72">
        <v>0</v>
      </c>
      <c r="BL1762" s="72">
        <v>0</v>
      </c>
      <c r="BM1762" s="72">
        <v>0</v>
      </c>
      <c r="BN1762" s="72">
        <v>0</v>
      </c>
      <c r="BO1762" s="72">
        <v>0</v>
      </c>
      <c r="BP1762" s="72">
        <v>0</v>
      </c>
      <c r="BQ1762" s="72">
        <v>0</v>
      </c>
      <c r="BR1762" s="72">
        <v>0</v>
      </c>
      <c r="BS1762" s="72">
        <v>0</v>
      </c>
      <c r="BT1762" s="72">
        <v>0</v>
      </c>
      <c r="BU1762" s="72">
        <v>0</v>
      </c>
      <c r="BV1762" s="89">
        <v>0</v>
      </c>
      <c r="BW1762" s="72">
        <v>9.9029510794216666E-2</v>
      </c>
      <c r="BX1762" s="72">
        <v>0</v>
      </c>
      <c r="BY1762" s="72">
        <v>0</v>
      </c>
      <c r="BZ1762" s="72">
        <v>0</v>
      </c>
      <c r="CA1762" s="72">
        <v>0</v>
      </c>
      <c r="CB1762" s="72">
        <v>0</v>
      </c>
      <c r="CC1762" s="72">
        <v>2.8757668711656442E-2</v>
      </c>
      <c r="CD1762" s="72">
        <v>0</v>
      </c>
      <c r="CE1762" s="72">
        <v>0</v>
      </c>
      <c r="CF1762" s="72">
        <v>0</v>
      </c>
      <c r="CG1762" s="72">
        <v>0</v>
      </c>
      <c r="CH1762" s="89">
        <v>0</v>
      </c>
      <c r="CI1762" s="72">
        <v>0</v>
      </c>
      <c r="CJ1762" s="72">
        <v>0</v>
      </c>
      <c r="CK1762" s="72">
        <v>0</v>
      </c>
      <c r="CL1762" s="72">
        <v>0</v>
      </c>
      <c r="CM1762" s="72">
        <v>0</v>
      </c>
      <c r="CN1762" s="72">
        <v>0</v>
      </c>
      <c r="CO1762" s="72">
        <v>0</v>
      </c>
      <c r="CP1762" s="72">
        <v>0</v>
      </c>
      <c r="CQ1762" s="72">
        <v>0</v>
      </c>
      <c r="CR1762" s="72">
        <v>0</v>
      </c>
      <c r="CS1762" s="72">
        <v>0</v>
      </c>
      <c r="CT1762" s="89">
        <v>0</v>
      </c>
      <c r="CV1762" s="72"/>
      <c r="CX1762" s="94" t="s">
        <v>1619</v>
      </c>
      <c r="CY1762" s="72" t="s">
        <v>3387</v>
      </c>
      <c r="CZ1762" s="88">
        <v>6.4524954380857256E-5</v>
      </c>
      <c r="DA1762" s="88">
        <v>0</v>
      </c>
      <c r="DB1762" s="88">
        <v>0</v>
      </c>
      <c r="DC1762" s="88">
        <v>0</v>
      </c>
      <c r="DD1762" s="88">
        <v>0</v>
      </c>
      <c r="DE1762" s="88">
        <v>0</v>
      </c>
      <c r="DF1762" s="88">
        <v>0</v>
      </c>
      <c r="DG1762" s="88">
        <v>0</v>
      </c>
      <c r="DH1762">
        <f t="shared" si="81"/>
        <v>6.4524954380857256E-5</v>
      </c>
      <c r="DI1762">
        <f t="shared" si="82"/>
        <v>0</v>
      </c>
      <c r="DJ1762">
        <f t="shared" si="83"/>
        <v>6.4524954380857256E-5</v>
      </c>
    </row>
    <row r="1763" spans="1:114" s="74" customFormat="1" x14ac:dyDescent="0.2">
      <c r="A1763" s="74" t="s">
        <v>1641</v>
      </c>
      <c r="B1763" s="74" t="s">
        <v>3409</v>
      </c>
      <c r="C1763" s="88">
        <v>0</v>
      </c>
      <c r="D1763" s="88">
        <v>0</v>
      </c>
      <c r="E1763" s="88">
        <v>0</v>
      </c>
      <c r="F1763" s="88">
        <v>0</v>
      </c>
      <c r="G1763" s="88">
        <v>0</v>
      </c>
      <c r="H1763" s="88">
        <v>0</v>
      </c>
      <c r="I1763" s="88">
        <v>0</v>
      </c>
      <c r="J1763" s="88">
        <v>0</v>
      </c>
      <c r="K1763" s="72">
        <v>0</v>
      </c>
      <c r="L1763" s="72">
        <v>0</v>
      </c>
      <c r="M1763" s="72">
        <v>0</v>
      </c>
      <c r="N1763" s="89">
        <v>0</v>
      </c>
      <c r="O1763" s="91">
        <v>0</v>
      </c>
      <c r="P1763" s="88">
        <v>0</v>
      </c>
      <c r="Q1763" s="88">
        <v>0</v>
      </c>
      <c r="R1763" s="88">
        <v>0</v>
      </c>
      <c r="S1763" s="88">
        <v>0</v>
      </c>
      <c r="T1763" s="88">
        <v>0</v>
      </c>
      <c r="U1763" s="88">
        <v>0</v>
      </c>
      <c r="V1763" s="88">
        <v>0</v>
      </c>
      <c r="W1763" s="72">
        <v>0</v>
      </c>
      <c r="X1763" s="72">
        <v>0</v>
      </c>
      <c r="Y1763" s="72">
        <v>0</v>
      </c>
      <c r="Z1763" s="89">
        <v>0</v>
      </c>
      <c r="AA1763" s="91">
        <v>0</v>
      </c>
      <c r="AB1763" s="88">
        <v>0</v>
      </c>
      <c r="AC1763" s="88">
        <v>0</v>
      </c>
      <c r="AD1763" s="88">
        <v>0</v>
      </c>
      <c r="AE1763" s="88">
        <v>0</v>
      </c>
      <c r="AF1763" s="88">
        <v>0</v>
      </c>
      <c r="AG1763" s="88">
        <v>0</v>
      </c>
      <c r="AH1763" s="88">
        <v>0</v>
      </c>
      <c r="AI1763" s="72">
        <v>0</v>
      </c>
      <c r="AJ1763" s="72">
        <v>0</v>
      </c>
      <c r="AK1763" s="72">
        <v>0</v>
      </c>
      <c r="AL1763" s="89">
        <v>0</v>
      </c>
      <c r="AM1763" s="91">
        <v>0</v>
      </c>
      <c r="AN1763" s="88">
        <v>0</v>
      </c>
      <c r="AO1763" s="88">
        <v>0</v>
      </c>
      <c r="AP1763" s="88">
        <v>0</v>
      </c>
      <c r="AQ1763" s="88">
        <v>0</v>
      </c>
      <c r="AR1763" s="88">
        <v>0</v>
      </c>
      <c r="AS1763" s="88">
        <v>0</v>
      </c>
      <c r="AT1763" s="88">
        <v>0</v>
      </c>
      <c r="AU1763" s="72">
        <v>0</v>
      </c>
      <c r="AV1763" s="72">
        <v>0</v>
      </c>
      <c r="AW1763" s="72">
        <v>0</v>
      </c>
      <c r="AX1763" s="89">
        <v>0</v>
      </c>
      <c r="AY1763" s="72">
        <v>0</v>
      </c>
      <c r="AZ1763" s="72">
        <v>0</v>
      </c>
      <c r="BA1763" s="72">
        <v>0</v>
      </c>
      <c r="BB1763" s="72">
        <v>0.20389141325876733</v>
      </c>
      <c r="BC1763" s="72">
        <v>0</v>
      </c>
      <c r="BD1763" s="72">
        <v>0</v>
      </c>
      <c r="BE1763" s="72">
        <v>0</v>
      </c>
      <c r="BF1763" s="72">
        <v>0</v>
      </c>
      <c r="BG1763" s="72">
        <v>0</v>
      </c>
      <c r="BH1763" s="72">
        <v>0</v>
      </c>
      <c r="BI1763" s="72">
        <v>0</v>
      </c>
      <c r="BJ1763" s="89">
        <v>0</v>
      </c>
      <c r="BK1763" s="72">
        <v>0</v>
      </c>
      <c r="BL1763" s="72">
        <v>0</v>
      </c>
      <c r="BM1763" s="72">
        <v>0</v>
      </c>
      <c r="BN1763" s="72">
        <v>1.3758497895759145</v>
      </c>
      <c r="BO1763" s="72">
        <v>0</v>
      </c>
      <c r="BP1763" s="72">
        <v>0</v>
      </c>
      <c r="BQ1763" s="72">
        <v>0</v>
      </c>
      <c r="BR1763" s="72">
        <v>0</v>
      </c>
      <c r="BS1763" s="72">
        <v>0</v>
      </c>
      <c r="BT1763" s="72">
        <v>0</v>
      </c>
      <c r="BU1763" s="72">
        <v>0</v>
      </c>
      <c r="BV1763" s="89">
        <v>0</v>
      </c>
      <c r="BW1763" s="72">
        <v>0</v>
      </c>
      <c r="BX1763" s="72">
        <v>0</v>
      </c>
      <c r="BY1763" s="72">
        <v>0</v>
      </c>
      <c r="BZ1763" s="72">
        <v>0</v>
      </c>
      <c r="CA1763" s="72">
        <v>0</v>
      </c>
      <c r="CB1763" s="72">
        <v>0</v>
      </c>
      <c r="CC1763" s="72">
        <v>0</v>
      </c>
      <c r="CD1763" s="72">
        <v>0</v>
      </c>
      <c r="CE1763" s="72">
        <v>0</v>
      </c>
      <c r="CF1763" s="72">
        <v>0</v>
      </c>
      <c r="CG1763" s="72">
        <v>0</v>
      </c>
      <c r="CH1763" s="89">
        <v>0</v>
      </c>
      <c r="CI1763" s="72">
        <v>0</v>
      </c>
      <c r="CJ1763" s="72">
        <v>0</v>
      </c>
      <c r="CK1763" s="72">
        <v>0</v>
      </c>
      <c r="CL1763" s="72">
        <v>0</v>
      </c>
      <c r="CM1763" s="72">
        <v>0</v>
      </c>
      <c r="CN1763" s="72">
        <v>0</v>
      </c>
      <c r="CO1763" s="72">
        <v>0</v>
      </c>
      <c r="CP1763" s="72">
        <v>0</v>
      </c>
      <c r="CQ1763" s="72">
        <v>0</v>
      </c>
      <c r="CR1763" s="72">
        <v>0</v>
      </c>
      <c r="CS1763" s="72">
        <v>0</v>
      </c>
      <c r="CT1763" s="89">
        <v>0</v>
      </c>
      <c r="CV1763" s="72"/>
      <c r="CX1763" s="94" t="s">
        <v>1618</v>
      </c>
      <c r="CY1763" s="72" t="s">
        <v>3386</v>
      </c>
      <c r="CZ1763" s="88">
        <v>6.4524954380857256E-5</v>
      </c>
      <c r="DA1763" s="88">
        <v>0</v>
      </c>
      <c r="DB1763" s="88">
        <v>0</v>
      </c>
      <c r="DC1763" s="88">
        <v>0</v>
      </c>
      <c r="DD1763" s="88">
        <v>0</v>
      </c>
      <c r="DE1763" s="88">
        <v>0</v>
      </c>
      <c r="DF1763" s="88">
        <v>0</v>
      </c>
      <c r="DG1763" s="88">
        <v>0</v>
      </c>
      <c r="DH1763">
        <f t="shared" si="81"/>
        <v>6.4524954380857256E-5</v>
      </c>
      <c r="DI1763">
        <f t="shared" si="82"/>
        <v>0</v>
      </c>
      <c r="DJ1763">
        <f t="shared" si="83"/>
        <v>6.4524954380857256E-5</v>
      </c>
    </row>
    <row r="1764" spans="1:114" s="74" customFormat="1" x14ac:dyDescent="0.2">
      <c r="A1764" s="74" t="s">
        <v>1278</v>
      </c>
      <c r="B1764" s="74" t="s">
        <v>3046</v>
      </c>
      <c r="C1764" s="88">
        <v>0</v>
      </c>
      <c r="D1764" s="88">
        <v>0</v>
      </c>
      <c r="E1764" s="88">
        <v>0</v>
      </c>
      <c r="F1764" s="88">
        <v>0</v>
      </c>
      <c r="G1764" s="88">
        <v>1.5687751004016065E-2</v>
      </c>
      <c r="H1764" s="88">
        <v>0</v>
      </c>
      <c r="I1764" s="88">
        <v>0</v>
      </c>
      <c r="J1764" s="88">
        <v>0</v>
      </c>
      <c r="K1764" s="72">
        <v>0</v>
      </c>
      <c r="L1764" s="72">
        <v>0</v>
      </c>
      <c r="M1764" s="72">
        <v>0</v>
      </c>
      <c r="N1764" s="89">
        <v>0</v>
      </c>
      <c r="O1764" s="91">
        <v>0</v>
      </c>
      <c r="P1764" s="88">
        <v>0</v>
      </c>
      <c r="Q1764" s="88">
        <v>0</v>
      </c>
      <c r="R1764" s="88">
        <v>0</v>
      </c>
      <c r="S1764" s="88">
        <v>0</v>
      </c>
      <c r="T1764" s="88">
        <v>0</v>
      </c>
      <c r="U1764" s="88">
        <v>0</v>
      </c>
      <c r="V1764" s="88">
        <v>0</v>
      </c>
      <c r="W1764" s="72">
        <v>0</v>
      </c>
      <c r="X1764" s="72">
        <v>0</v>
      </c>
      <c r="Y1764" s="72">
        <v>0</v>
      </c>
      <c r="Z1764" s="89">
        <v>0</v>
      </c>
      <c r="AA1764" s="91">
        <v>0</v>
      </c>
      <c r="AB1764" s="88">
        <v>0</v>
      </c>
      <c r="AC1764" s="88">
        <v>0</v>
      </c>
      <c r="AD1764" s="88">
        <v>0</v>
      </c>
      <c r="AE1764" s="88">
        <v>0</v>
      </c>
      <c r="AF1764" s="88">
        <v>0</v>
      </c>
      <c r="AG1764" s="88">
        <v>0</v>
      </c>
      <c r="AH1764" s="88">
        <v>0</v>
      </c>
      <c r="AI1764" s="72">
        <v>0</v>
      </c>
      <c r="AJ1764" s="72">
        <v>0</v>
      </c>
      <c r="AK1764" s="72">
        <v>0</v>
      </c>
      <c r="AL1764" s="89">
        <v>0</v>
      </c>
      <c r="AM1764" s="91">
        <v>0</v>
      </c>
      <c r="AN1764" s="88">
        <v>0</v>
      </c>
      <c r="AO1764" s="88">
        <v>0</v>
      </c>
      <c r="AP1764" s="88">
        <v>0</v>
      </c>
      <c r="AQ1764" s="88">
        <v>0</v>
      </c>
      <c r="AR1764" s="88">
        <v>0</v>
      </c>
      <c r="AS1764" s="88">
        <v>0</v>
      </c>
      <c r="AT1764" s="88">
        <v>0</v>
      </c>
      <c r="AU1764" s="72">
        <v>0</v>
      </c>
      <c r="AV1764" s="72">
        <v>0</v>
      </c>
      <c r="AW1764" s="72">
        <v>0</v>
      </c>
      <c r="AX1764" s="89">
        <v>0</v>
      </c>
      <c r="AY1764" s="72">
        <v>0</v>
      </c>
      <c r="AZ1764" s="72">
        <v>0</v>
      </c>
      <c r="BA1764" s="72">
        <v>0</v>
      </c>
      <c r="BB1764" s="72">
        <v>0</v>
      </c>
      <c r="BC1764" s="72">
        <v>0</v>
      </c>
      <c r="BD1764" s="72">
        <v>0</v>
      </c>
      <c r="BE1764" s="72">
        <v>0</v>
      </c>
      <c r="BF1764" s="72">
        <v>0</v>
      </c>
      <c r="BG1764" s="72">
        <v>0</v>
      </c>
      <c r="BH1764" s="72">
        <v>0</v>
      </c>
      <c r="BI1764" s="72">
        <v>0</v>
      </c>
      <c r="BJ1764" s="89">
        <v>0</v>
      </c>
      <c r="BK1764" s="72">
        <v>0</v>
      </c>
      <c r="BL1764" s="72">
        <v>0</v>
      </c>
      <c r="BM1764" s="72">
        <v>0</v>
      </c>
      <c r="BN1764" s="72">
        <v>0</v>
      </c>
      <c r="BO1764" s="72">
        <v>0</v>
      </c>
      <c r="BP1764" s="72">
        <v>0</v>
      </c>
      <c r="BQ1764" s="72">
        <v>0</v>
      </c>
      <c r="BR1764" s="72">
        <v>0</v>
      </c>
      <c r="BS1764" s="72">
        <v>0</v>
      </c>
      <c r="BT1764" s="72">
        <v>0</v>
      </c>
      <c r="BU1764" s="72">
        <v>0</v>
      </c>
      <c r="BV1764" s="89">
        <v>0</v>
      </c>
      <c r="BW1764" s="72">
        <v>0</v>
      </c>
      <c r="BX1764" s="72">
        <v>0</v>
      </c>
      <c r="BY1764" s="72">
        <v>0</v>
      </c>
      <c r="BZ1764" s="72">
        <v>0</v>
      </c>
      <c r="CA1764" s="72">
        <v>0</v>
      </c>
      <c r="CB1764" s="72">
        <v>0</v>
      </c>
      <c r="CC1764" s="72">
        <v>0</v>
      </c>
      <c r="CD1764" s="72">
        <v>0</v>
      </c>
      <c r="CE1764" s="72">
        <v>0</v>
      </c>
      <c r="CF1764" s="72">
        <v>0</v>
      </c>
      <c r="CG1764" s="72">
        <v>0</v>
      </c>
      <c r="CH1764" s="89">
        <v>0</v>
      </c>
      <c r="CI1764" s="72">
        <v>0</v>
      </c>
      <c r="CJ1764" s="72">
        <v>0</v>
      </c>
      <c r="CK1764" s="72">
        <v>0</v>
      </c>
      <c r="CL1764" s="72">
        <v>0</v>
      </c>
      <c r="CM1764" s="72">
        <v>0</v>
      </c>
      <c r="CN1764" s="72">
        <v>0</v>
      </c>
      <c r="CO1764" s="72">
        <v>0</v>
      </c>
      <c r="CP1764" s="72">
        <v>0</v>
      </c>
      <c r="CQ1764" s="72">
        <v>0</v>
      </c>
      <c r="CR1764" s="72">
        <v>0</v>
      </c>
      <c r="CS1764" s="72">
        <v>0</v>
      </c>
      <c r="CT1764" s="89">
        <v>0</v>
      </c>
      <c r="CV1764" s="72"/>
      <c r="CX1764" s="94" t="s">
        <v>1625</v>
      </c>
      <c r="CY1764" s="72" t="s">
        <v>3393</v>
      </c>
      <c r="CZ1764" s="88">
        <v>6.4524954380857256E-5</v>
      </c>
      <c r="DA1764" s="88">
        <v>0</v>
      </c>
      <c r="DB1764" s="88">
        <v>0</v>
      </c>
      <c r="DC1764" s="88">
        <v>0</v>
      </c>
      <c r="DD1764" s="88">
        <v>0</v>
      </c>
      <c r="DE1764" s="88">
        <v>0</v>
      </c>
      <c r="DF1764" s="88">
        <v>0</v>
      </c>
      <c r="DG1764" s="88">
        <v>0</v>
      </c>
      <c r="DH1764">
        <f t="shared" si="81"/>
        <v>6.4524954380857256E-5</v>
      </c>
      <c r="DI1764">
        <f t="shared" si="82"/>
        <v>0</v>
      </c>
      <c r="DJ1764">
        <f t="shared" si="83"/>
        <v>6.4524954380857256E-5</v>
      </c>
    </row>
    <row r="1765" spans="1:114" s="74" customFormat="1" x14ac:dyDescent="0.2">
      <c r="A1765" s="74" t="s">
        <v>367</v>
      </c>
      <c r="B1765" s="74" t="s">
        <v>2135</v>
      </c>
      <c r="C1765" s="88">
        <v>0</v>
      </c>
      <c r="D1765" s="88">
        <v>0</v>
      </c>
      <c r="E1765" s="88">
        <v>0</v>
      </c>
      <c r="F1765" s="88">
        <v>0</v>
      </c>
      <c r="G1765" s="88">
        <v>5.1769578313253017E-2</v>
      </c>
      <c r="H1765" s="88">
        <v>6.8833487491664694E-3</v>
      </c>
      <c r="I1765" s="88">
        <v>0</v>
      </c>
      <c r="J1765" s="88">
        <v>0</v>
      </c>
      <c r="K1765" s="72">
        <v>0</v>
      </c>
      <c r="L1765" s="72">
        <v>0</v>
      </c>
      <c r="M1765" s="72">
        <v>0</v>
      </c>
      <c r="N1765" s="89">
        <v>0</v>
      </c>
      <c r="O1765" s="91">
        <v>0</v>
      </c>
      <c r="P1765" s="88">
        <v>0.32441200324412006</v>
      </c>
      <c r="Q1765" s="88">
        <v>0</v>
      </c>
      <c r="R1765" s="88">
        <v>0</v>
      </c>
      <c r="S1765" s="88">
        <v>2.5723315122859452E-2</v>
      </c>
      <c r="T1765" s="88">
        <v>0</v>
      </c>
      <c r="U1765" s="88">
        <v>0</v>
      </c>
      <c r="V1765" s="88">
        <v>0</v>
      </c>
      <c r="W1765" s="72">
        <v>0</v>
      </c>
      <c r="X1765" s="72">
        <v>0</v>
      </c>
      <c r="Y1765" s="72">
        <v>0</v>
      </c>
      <c r="Z1765" s="89">
        <v>0</v>
      </c>
      <c r="AA1765" s="91">
        <v>5.5833373792299849E-2</v>
      </c>
      <c r="AB1765" s="88">
        <v>0</v>
      </c>
      <c r="AC1765" s="88">
        <v>5.6076513287018293E-2</v>
      </c>
      <c r="AD1765" s="88">
        <v>0</v>
      </c>
      <c r="AE1765" s="88">
        <v>0</v>
      </c>
      <c r="AF1765" s="88">
        <v>0</v>
      </c>
      <c r="AG1765" s="88">
        <v>2.2540968209721168E-3</v>
      </c>
      <c r="AH1765" s="88">
        <v>1.1496794163166042</v>
      </c>
      <c r="AI1765" s="72">
        <v>0</v>
      </c>
      <c r="AJ1765" s="72">
        <v>3.7363223912463307E-2</v>
      </c>
      <c r="AK1765" s="72">
        <v>0</v>
      </c>
      <c r="AL1765" s="89">
        <v>0</v>
      </c>
      <c r="AM1765" s="91">
        <v>0</v>
      </c>
      <c r="AN1765" s="88">
        <v>0</v>
      </c>
      <c r="AO1765" s="88">
        <v>0</v>
      </c>
      <c r="AP1765" s="88">
        <v>0</v>
      </c>
      <c r="AQ1765" s="88">
        <v>4.5992115637319315E-2</v>
      </c>
      <c r="AR1765" s="88">
        <v>0</v>
      </c>
      <c r="AS1765" s="88">
        <v>0</v>
      </c>
      <c r="AT1765" s="88">
        <v>0</v>
      </c>
      <c r="AU1765" s="72">
        <v>0</v>
      </c>
      <c r="AV1765" s="72">
        <v>0</v>
      </c>
      <c r="AW1765" s="72">
        <v>0</v>
      </c>
      <c r="AX1765" s="89">
        <v>0</v>
      </c>
      <c r="AY1765" s="72">
        <v>0</v>
      </c>
      <c r="AZ1765" s="72">
        <v>0</v>
      </c>
      <c r="BA1765" s="72">
        <v>0</v>
      </c>
      <c r="BB1765" s="72">
        <v>0</v>
      </c>
      <c r="BC1765" s="72">
        <v>0</v>
      </c>
      <c r="BD1765" s="72">
        <v>0</v>
      </c>
      <c r="BE1765" s="72">
        <v>0</v>
      </c>
      <c r="BF1765" s="72">
        <v>0.13811359843471255</v>
      </c>
      <c r="BG1765" s="72">
        <v>0</v>
      </c>
      <c r="BH1765" s="72">
        <v>0</v>
      </c>
      <c r="BI1765" s="72">
        <v>0</v>
      </c>
      <c r="BJ1765" s="89">
        <v>0</v>
      </c>
      <c r="BK1765" s="72">
        <v>0.19412515964240101</v>
      </c>
      <c r="BL1765" s="72">
        <v>0</v>
      </c>
      <c r="BM1765" s="72">
        <v>0</v>
      </c>
      <c r="BN1765" s="72">
        <v>0</v>
      </c>
      <c r="BO1765" s="72">
        <v>0</v>
      </c>
      <c r="BP1765" s="72">
        <v>0</v>
      </c>
      <c r="BQ1765" s="72">
        <v>0</v>
      </c>
      <c r="BR1765" s="72">
        <v>0.1109672646569262</v>
      </c>
      <c r="BS1765" s="72">
        <v>0</v>
      </c>
      <c r="BT1765" s="72">
        <v>0</v>
      </c>
      <c r="BU1765" s="72">
        <v>0</v>
      </c>
      <c r="BV1765" s="89">
        <v>0</v>
      </c>
      <c r="BW1765" s="72">
        <v>0</v>
      </c>
      <c r="BX1765" s="72">
        <v>0</v>
      </c>
      <c r="BY1765" s="72">
        <v>0</v>
      </c>
      <c r="BZ1765" s="72">
        <v>0</v>
      </c>
      <c r="CA1765" s="72">
        <v>0</v>
      </c>
      <c r="CB1765" s="72">
        <v>0</v>
      </c>
      <c r="CC1765" s="72">
        <v>0</v>
      </c>
      <c r="CD1765" s="72">
        <v>0</v>
      </c>
      <c r="CE1765" s="72">
        <v>0</v>
      </c>
      <c r="CF1765" s="72">
        <v>0</v>
      </c>
      <c r="CG1765" s="72">
        <v>0</v>
      </c>
      <c r="CH1765" s="89">
        <v>0</v>
      </c>
      <c r="CI1765" s="72">
        <v>0</v>
      </c>
      <c r="CJ1765" s="72">
        <v>0</v>
      </c>
      <c r="CK1765" s="72">
        <v>0</v>
      </c>
      <c r="CL1765" s="72">
        <v>0</v>
      </c>
      <c r="CM1765" s="72">
        <v>0</v>
      </c>
      <c r="CN1765" s="72">
        <v>0</v>
      </c>
      <c r="CO1765" s="72">
        <v>0</v>
      </c>
      <c r="CP1765" s="72">
        <v>0</v>
      </c>
      <c r="CQ1765" s="72">
        <v>0</v>
      </c>
      <c r="CR1765" s="72">
        <v>0</v>
      </c>
      <c r="CS1765" s="72">
        <v>0</v>
      </c>
      <c r="CT1765" s="89">
        <v>0</v>
      </c>
      <c r="CV1765" s="72"/>
      <c r="CX1765" s="94" t="s">
        <v>1624</v>
      </c>
      <c r="CY1765" s="72" t="s">
        <v>3392</v>
      </c>
      <c r="CZ1765" s="88">
        <v>6.4524954380857256E-5</v>
      </c>
      <c r="DA1765" s="88">
        <v>0</v>
      </c>
      <c r="DB1765" s="88">
        <v>0</v>
      </c>
      <c r="DC1765" s="88">
        <v>0</v>
      </c>
      <c r="DD1765" s="88">
        <v>0</v>
      </c>
      <c r="DE1765" s="88">
        <v>0</v>
      </c>
      <c r="DF1765" s="88">
        <v>0</v>
      </c>
      <c r="DG1765" s="88">
        <v>0</v>
      </c>
      <c r="DH1765">
        <f t="shared" si="81"/>
        <v>6.4524954380857256E-5</v>
      </c>
      <c r="DI1765">
        <f t="shared" si="82"/>
        <v>0</v>
      </c>
      <c r="DJ1765">
        <f t="shared" si="83"/>
        <v>6.4524954380857256E-5</v>
      </c>
    </row>
    <row r="1766" spans="1:114" s="74" customFormat="1" x14ac:dyDescent="0.2">
      <c r="A1766" s="74" t="s">
        <v>150</v>
      </c>
      <c r="B1766" s="74" t="s">
        <v>1918</v>
      </c>
      <c r="C1766" s="88">
        <v>0.43335567522592278</v>
      </c>
      <c r="D1766" s="88">
        <v>0</v>
      </c>
      <c r="E1766" s="88">
        <v>0</v>
      </c>
      <c r="F1766" s="88">
        <v>9.2558311736393936E-2</v>
      </c>
      <c r="G1766" s="88">
        <v>0.25571034136546184</v>
      </c>
      <c r="H1766" s="88">
        <v>3.3986534449009446E-2</v>
      </c>
      <c r="I1766" s="88">
        <v>3.4069175913092629E-2</v>
      </c>
      <c r="J1766" s="88">
        <v>1.0151558478696026</v>
      </c>
      <c r="K1766" s="72">
        <v>0.81667459289263522</v>
      </c>
      <c r="L1766" s="72">
        <v>0.64438921108349445</v>
      </c>
      <c r="M1766" s="72">
        <v>0</v>
      </c>
      <c r="N1766" s="89">
        <v>3.5891177948460265E-2</v>
      </c>
      <c r="O1766" s="91">
        <v>0</v>
      </c>
      <c r="P1766" s="88">
        <v>0.44336307110029738</v>
      </c>
      <c r="Q1766" s="88">
        <v>0</v>
      </c>
      <c r="R1766" s="88">
        <v>0</v>
      </c>
      <c r="S1766" s="88">
        <v>0.13719101398858374</v>
      </c>
      <c r="T1766" s="88">
        <v>0</v>
      </c>
      <c r="U1766" s="88">
        <v>0</v>
      </c>
      <c r="V1766" s="88">
        <v>0.23145328298209283</v>
      </c>
      <c r="W1766" s="72">
        <v>0</v>
      </c>
      <c r="X1766" s="72">
        <v>0.22616562282533054</v>
      </c>
      <c r="Y1766" s="72">
        <v>0</v>
      </c>
      <c r="Z1766" s="89">
        <v>0</v>
      </c>
      <c r="AA1766" s="91">
        <v>0.33014516677186001</v>
      </c>
      <c r="AB1766" s="88">
        <v>0.16492166221045004</v>
      </c>
      <c r="AC1766" s="88">
        <v>0.63241845540359509</v>
      </c>
      <c r="AD1766" s="88">
        <v>0</v>
      </c>
      <c r="AE1766" s="88">
        <v>7.335680751173709E-3</v>
      </c>
      <c r="AF1766" s="88">
        <v>0</v>
      </c>
      <c r="AG1766" s="88">
        <v>3.2308721100600339E-2</v>
      </c>
      <c r="AH1766" s="88">
        <v>0</v>
      </c>
      <c r="AI1766" s="72">
        <v>9.2727272727272728E-2</v>
      </c>
      <c r="AJ1766" s="72">
        <v>0.19215372297838271</v>
      </c>
      <c r="AK1766" s="72">
        <v>0.9525949224893282</v>
      </c>
      <c r="AL1766" s="89">
        <v>0</v>
      </c>
      <c r="AM1766" s="91">
        <v>0</v>
      </c>
      <c r="AN1766" s="88">
        <v>0</v>
      </c>
      <c r="AO1766" s="88">
        <v>0</v>
      </c>
      <c r="AP1766" s="88">
        <v>0</v>
      </c>
      <c r="AQ1766" s="88">
        <v>0.57818659658344285</v>
      </c>
      <c r="AR1766" s="88">
        <v>0</v>
      </c>
      <c r="AS1766" s="88">
        <v>0</v>
      </c>
      <c r="AT1766" s="88">
        <v>0.24917771354530052</v>
      </c>
      <c r="AU1766" s="72">
        <v>0</v>
      </c>
      <c r="AV1766" s="72">
        <v>0.38543223472036497</v>
      </c>
      <c r="AW1766" s="72">
        <v>0</v>
      </c>
      <c r="AX1766" s="89">
        <v>0</v>
      </c>
      <c r="AY1766" s="72">
        <v>0.77711640211640209</v>
      </c>
      <c r="AZ1766" s="72">
        <v>0.15973196197600126</v>
      </c>
      <c r="BA1766" s="72">
        <v>0</v>
      </c>
      <c r="BB1766" s="72">
        <v>0</v>
      </c>
      <c r="BC1766" s="72">
        <v>0</v>
      </c>
      <c r="BD1766" s="72">
        <v>0.23880809808953524</v>
      </c>
      <c r="BE1766" s="72">
        <v>0.21798792440994277</v>
      </c>
      <c r="BF1766" s="72">
        <v>0</v>
      </c>
      <c r="BG1766" s="72">
        <v>0</v>
      </c>
      <c r="BH1766" s="72">
        <v>0</v>
      </c>
      <c r="BI1766" s="72">
        <v>0</v>
      </c>
      <c r="BJ1766" s="89">
        <v>2.3232176564541889E-2</v>
      </c>
      <c r="BK1766" s="72">
        <v>0</v>
      </c>
      <c r="BL1766" s="72">
        <v>0</v>
      </c>
      <c r="BM1766" s="72">
        <v>0.40569078581749474</v>
      </c>
      <c r="BN1766" s="72">
        <v>0</v>
      </c>
      <c r="BO1766" s="72">
        <v>0</v>
      </c>
      <c r="BP1766" s="72">
        <v>0</v>
      </c>
      <c r="BQ1766" s="72">
        <v>0</v>
      </c>
      <c r="BR1766" s="72">
        <v>0</v>
      </c>
      <c r="BS1766" s="72">
        <v>0</v>
      </c>
      <c r="BT1766" s="72">
        <v>0</v>
      </c>
      <c r="BU1766" s="72">
        <v>0.2972643460869327</v>
      </c>
      <c r="BV1766" s="89">
        <v>0</v>
      </c>
      <c r="BW1766" s="72">
        <v>0</v>
      </c>
      <c r="BX1766" s="72">
        <v>0</v>
      </c>
      <c r="BY1766" s="72">
        <v>0.71640146035682306</v>
      </c>
      <c r="BZ1766" s="72">
        <v>0</v>
      </c>
      <c r="CA1766" s="72">
        <v>0</v>
      </c>
      <c r="CB1766" s="72">
        <v>0.12325765414815265</v>
      </c>
      <c r="CC1766" s="72">
        <v>0.25988411724608046</v>
      </c>
      <c r="CD1766" s="72">
        <v>0.39242527948893446</v>
      </c>
      <c r="CE1766" s="72">
        <v>0</v>
      </c>
      <c r="CF1766" s="72">
        <v>0</v>
      </c>
      <c r="CG1766" s="72">
        <v>0</v>
      </c>
      <c r="CH1766" s="89">
        <v>0.28202750734044196</v>
      </c>
      <c r="CI1766" s="72">
        <v>1.9615535504119264E-2</v>
      </c>
      <c r="CJ1766" s="72">
        <v>0</v>
      </c>
      <c r="CK1766" s="72">
        <v>0</v>
      </c>
      <c r="CL1766" s="72">
        <v>0</v>
      </c>
      <c r="CM1766" s="72">
        <v>0</v>
      </c>
      <c r="CN1766" s="72">
        <v>0.28864808593195479</v>
      </c>
      <c r="CO1766" s="72">
        <v>0</v>
      </c>
      <c r="CP1766" s="72">
        <v>0</v>
      </c>
      <c r="CQ1766" s="72">
        <v>0</v>
      </c>
      <c r="CR1766" s="72">
        <v>0</v>
      </c>
      <c r="CS1766" s="72">
        <v>0.25044162697614097</v>
      </c>
      <c r="CT1766" s="89">
        <v>0</v>
      </c>
      <c r="CV1766" s="72"/>
      <c r="CX1766" s="94" t="s">
        <v>1632</v>
      </c>
      <c r="CY1766" s="72" t="s">
        <v>3400</v>
      </c>
      <c r="CZ1766" s="88">
        <v>0</v>
      </c>
      <c r="DA1766" s="88">
        <v>0</v>
      </c>
      <c r="DB1766" s="88">
        <v>0</v>
      </c>
      <c r="DC1766" s="88">
        <v>0</v>
      </c>
      <c r="DD1766" s="88">
        <v>6.2613800582558802E-5</v>
      </c>
      <c r="DE1766" s="88">
        <v>0</v>
      </c>
      <c r="DF1766" s="88">
        <v>0</v>
      </c>
      <c r="DG1766" s="88">
        <v>0</v>
      </c>
      <c r="DH1766">
        <f t="shared" si="81"/>
        <v>6.2613800582558802E-5</v>
      </c>
      <c r="DI1766">
        <f t="shared" si="82"/>
        <v>0</v>
      </c>
      <c r="DJ1766">
        <f t="shared" si="83"/>
        <v>6.2613800582558802E-5</v>
      </c>
    </row>
    <row r="1767" spans="1:114" s="74" customFormat="1" x14ac:dyDescent="0.2">
      <c r="A1767" s="74" t="s">
        <v>1649</v>
      </c>
      <c r="B1767" s="74" t="s">
        <v>3417</v>
      </c>
      <c r="C1767" s="88">
        <v>0</v>
      </c>
      <c r="D1767" s="88">
        <v>0</v>
      </c>
      <c r="E1767" s="88">
        <v>0</v>
      </c>
      <c r="F1767" s="88">
        <v>0</v>
      </c>
      <c r="G1767" s="88">
        <v>0</v>
      </c>
      <c r="H1767" s="88">
        <v>0</v>
      </c>
      <c r="I1767" s="88">
        <v>0</v>
      </c>
      <c r="J1767" s="88">
        <v>0</v>
      </c>
      <c r="K1767" s="72">
        <v>0</v>
      </c>
      <c r="L1767" s="72">
        <v>0</v>
      </c>
      <c r="M1767" s="72">
        <v>0</v>
      </c>
      <c r="N1767" s="89">
        <v>0</v>
      </c>
      <c r="O1767" s="91">
        <v>0</v>
      </c>
      <c r="P1767" s="88">
        <v>0</v>
      </c>
      <c r="Q1767" s="88">
        <v>0</v>
      </c>
      <c r="R1767" s="88">
        <v>0</v>
      </c>
      <c r="S1767" s="88">
        <v>0</v>
      </c>
      <c r="T1767" s="88">
        <v>0</v>
      </c>
      <c r="U1767" s="88">
        <v>0</v>
      </c>
      <c r="V1767" s="88">
        <v>0</v>
      </c>
      <c r="W1767" s="72">
        <v>0</v>
      </c>
      <c r="X1767" s="72">
        <v>0</v>
      </c>
      <c r="Y1767" s="72">
        <v>0</v>
      </c>
      <c r="Z1767" s="89">
        <v>0</v>
      </c>
      <c r="AA1767" s="91">
        <v>0</v>
      </c>
      <c r="AB1767" s="88">
        <v>0</v>
      </c>
      <c r="AC1767" s="88">
        <v>0</v>
      </c>
      <c r="AD1767" s="88">
        <v>0</v>
      </c>
      <c r="AE1767" s="88">
        <v>0</v>
      </c>
      <c r="AF1767" s="88">
        <v>0</v>
      </c>
      <c r="AG1767" s="88">
        <v>0</v>
      </c>
      <c r="AH1767" s="88">
        <v>0</v>
      </c>
      <c r="AI1767" s="72">
        <v>0</v>
      </c>
      <c r="AJ1767" s="72">
        <v>0</v>
      </c>
      <c r="AK1767" s="72">
        <v>0</v>
      </c>
      <c r="AL1767" s="89">
        <v>0</v>
      </c>
      <c r="AM1767" s="91">
        <v>0</v>
      </c>
      <c r="AN1767" s="88">
        <v>0</v>
      </c>
      <c r="AO1767" s="88">
        <v>0</v>
      </c>
      <c r="AP1767" s="88">
        <v>0</v>
      </c>
      <c r="AQ1767" s="88">
        <v>0</v>
      </c>
      <c r="AR1767" s="88">
        <v>0</v>
      </c>
      <c r="AS1767" s="88">
        <v>0</v>
      </c>
      <c r="AT1767" s="88">
        <v>0</v>
      </c>
      <c r="AU1767" s="72">
        <v>0</v>
      </c>
      <c r="AV1767" s="72">
        <v>0</v>
      </c>
      <c r="AW1767" s="72">
        <v>0</v>
      </c>
      <c r="AX1767" s="89">
        <v>0</v>
      </c>
      <c r="AY1767" s="72">
        <v>0</v>
      </c>
      <c r="AZ1767" s="72">
        <v>0</v>
      </c>
      <c r="BA1767" s="72">
        <v>0</v>
      </c>
      <c r="BB1767" s="72">
        <v>0</v>
      </c>
      <c r="BC1767" s="72">
        <v>0</v>
      </c>
      <c r="BD1767" s="72">
        <v>0</v>
      </c>
      <c r="BE1767" s="72">
        <v>0</v>
      </c>
      <c r="BF1767" s="72">
        <v>0</v>
      </c>
      <c r="BG1767" s="72">
        <v>0</v>
      </c>
      <c r="BH1767" s="72">
        <v>0</v>
      </c>
      <c r="BI1767" s="72">
        <v>0</v>
      </c>
      <c r="BJ1767" s="89">
        <v>0</v>
      </c>
      <c r="BK1767" s="72">
        <v>0</v>
      </c>
      <c r="BL1767" s="72">
        <v>0</v>
      </c>
      <c r="BM1767" s="72">
        <v>0</v>
      </c>
      <c r="BN1767" s="72">
        <v>0.93881515053415354</v>
      </c>
      <c r="BO1767" s="72">
        <v>0</v>
      </c>
      <c r="BP1767" s="72">
        <v>0</v>
      </c>
      <c r="BQ1767" s="72">
        <v>0</v>
      </c>
      <c r="BR1767" s="72">
        <v>0</v>
      </c>
      <c r="BS1767" s="72">
        <v>0</v>
      </c>
      <c r="BT1767" s="72">
        <v>0</v>
      </c>
      <c r="BU1767" s="72">
        <v>0</v>
      </c>
      <c r="BV1767" s="89">
        <v>0</v>
      </c>
      <c r="BW1767" s="72">
        <v>0</v>
      </c>
      <c r="BX1767" s="72">
        <v>0</v>
      </c>
      <c r="BY1767" s="72">
        <v>0</v>
      </c>
      <c r="BZ1767" s="72">
        <v>0</v>
      </c>
      <c r="CA1767" s="72">
        <v>0</v>
      </c>
      <c r="CB1767" s="72">
        <v>0</v>
      </c>
      <c r="CC1767" s="72">
        <v>0</v>
      </c>
      <c r="CD1767" s="72">
        <v>0</v>
      </c>
      <c r="CE1767" s="72">
        <v>0</v>
      </c>
      <c r="CF1767" s="72">
        <v>0</v>
      </c>
      <c r="CG1767" s="72">
        <v>0</v>
      </c>
      <c r="CH1767" s="89">
        <v>0</v>
      </c>
      <c r="CI1767" s="72">
        <v>0</v>
      </c>
      <c r="CJ1767" s="72">
        <v>0</v>
      </c>
      <c r="CK1767" s="72">
        <v>0</v>
      </c>
      <c r="CL1767" s="72">
        <v>0</v>
      </c>
      <c r="CM1767" s="72">
        <v>0</v>
      </c>
      <c r="CN1767" s="72">
        <v>0</v>
      </c>
      <c r="CO1767" s="72">
        <v>0</v>
      </c>
      <c r="CP1767" s="72">
        <v>0</v>
      </c>
      <c r="CQ1767" s="72">
        <v>0</v>
      </c>
      <c r="CR1767" s="72">
        <v>0</v>
      </c>
      <c r="CS1767" s="72">
        <v>0</v>
      </c>
      <c r="CT1767" s="89">
        <v>0</v>
      </c>
      <c r="CV1767" s="72"/>
      <c r="CX1767" s="94" t="s">
        <v>1631</v>
      </c>
      <c r="CY1767" s="72" t="s">
        <v>3399</v>
      </c>
      <c r="CZ1767" s="88">
        <v>0</v>
      </c>
      <c r="DA1767" s="88">
        <v>0</v>
      </c>
      <c r="DB1767" s="88">
        <v>0</v>
      </c>
      <c r="DC1767" s="88">
        <v>0</v>
      </c>
      <c r="DD1767" s="88">
        <v>6.2613800582558802E-5</v>
      </c>
      <c r="DE1767" s="88">
        <v>0</v>
      </c>
      <c r="DF1767" s="88">
        <v>0</v>
      </c>
      <c r="DG1767" s="88">
        <v>0</v>
      </c>
      <c r="DH1767">
        <f t="shared" si="81"/>
        <v>6.2613800582558802E-5</v>
      </c>
      <c r="DI1767">
        <f t="shared" si="82"/>
        <v>0</v>
      </c>
      <c r="DJ1767">
        <f t="shared" si="83"/>
        <v>6.2613800582558802E-5</v>
      </c>
    </row>
    <row r="1768" spans="1:114" s="74" customFormat="1" x14ac:dyDescent="0.2">
      <c r="A1768" s="74" t="s">
        <v>1295</v>
      </c>
      <c r="B1768" s="74" t="s">
        <v>3063</v>
      </c>
      <c r="C1768" s="88">
        <v>0</v>
      </c>
      <c r="D1768" s="88">
        <v>0</v>
      </c>
      <c r="E1768" s="88">
        <v>0</v>
      </c>
      <c r="F1768" s="88">
        <v>0</v>
      </c>
      <c r="G1768" s="88">
        <v>0</v>
      </c>
      <c r="H1768" s="88">
        <v>0</v>
      </c>
      <c r="I1768" s="88">
        <v>0</v>
      </c>
      <c r="J1768" s="88">
        <v>0</v>
      </c>
      <c r="K1768" s="72">
        <v>0</v>
      </c>
      <c r="L1768" s="72">
        <v>0</v>
      </c>
      <c r="M1768" s="72">
        <v>0</v>
      </c>
      <c r="N1768" s="89">
        <v>0</v>
      </c>
      <c r="O1768" s="91">
        <v>0</v>
      </c>
      <c r="P1768" s="88">
        <v>0</v>
      </c>
      <c r="Q1768" s="88">
        <v>0</v>
      </c>
      <c r="R1768" s="88">
        <v>0</v>
      </c>
      <c r="S1768" s="88">
        <v>0</v>
      </c>
      <c r="T1768" s="88">
        <v>0</v>
      </c>
      <c r="U1768" s="88">
        <v>0</v>
      </c>
      <c r="V1768" s="88">
        <v>0</v>
      </c>
      <c r="W1768" s="72">
        <v>0</v>
      </c>
      <c r="X1768" s="72">
        <v>0</v>
      </c>
      <c r="Y1768" s="72">
        <v>0</v>
      </c>
      <c r="Z1768" s="89">
        <v>0</v>
      </c>
      <c r="AA1768" s="91">
        <v>0</v>
      </c>
      <c r="AB1768" s="88">
        <v>0</v>
      </c>
      <c r="AC1768" s="88">
        <v>1.4019128321754573E-2</v>
      </c>
      <c r="AD1768" s="88">
        <v>0</v>
      </c>
      <c r="AE1768" s="88">
        <v>0</v>
      </c>
      <c r="AF1768" s="88">
        <v>0</v>
      </c>
      <c r="AG1768" s="88">
        <v>0</v>
      </c>
      <c r="AH1768" s="88">
        <v>0</v>
      </c>
      <c r="AI1768" s="72">
        <v>0</v>
      </c>
      <c r="AJ1768" s="72">
        <v>0</v>
      </c>
      <c r="AK1768" s="72">
        <v>0</v>
      </c>
      <c r="AL1768" s="89">
        <v>0</v>
      </c>
      <c r="AM1768" s="91">
        <v>0</v>
      </c>
      <c r="AN1768" s="88">
        <v>0</v>
      </c>
      <c r="AO1768" s="88">
        <v>0</v>
      </c>
      <c r="AP1768" s="88">
        <v>0</v>
      </c>
      <c r="AQ1768" s="88">
        <v>0</v>
      </c>
      <c r="AR1768" s="88">
        <v>0</v>
      </c>
      <c r="AS1768" s="88">
        <v>0</v>
      </c>
      <c r="AT1768" s="88">
        <v>0</v>
      </c>
      <c r="AU1768" s="72">
        <v>0</v>
      </c>
      <c r="AV1768" s="72">
        <v>0</v>
      </c>
      <c r="AW1768" s="72">
        <v>0</v>
      </c>
      <c r="AX1768" s="89">
        <v>0</v>
      </c>
      <c r="AY1768" s="72">
        <v>0</v>
      </c>
      <c r="AZ1768" s="72">
        <v>0</v>
      </c>
      <c r="BA1768" s="72">
        <v>0</v>
      </c>
      <c r="BB1768" s="72">
        <v>0.40778282651753467</v>
      </c>
      <c r="BC1768" s="72">
        <v>0</v>
      </c>
      <c r="BD1768" s="72">
        <v>0</v>
      </c>
      <c r="BE1768" s="72">
        <v>0</v>
      </c>
      <c r="BF1768" s="72">
        <v>0</v>
      </c>
      <c r="BG1768" s="72">
        <v>0</v>
      </c>
      <c r="BH1768" s="72">
        <v>0</v>
      </c>
      <c r="BI1768" s="72">
        <v>0</v>
      </c>
      <c r="BJ1768" s="89">
        <v>0</v>
      </c>
      <c r="BK1768" s="72">
        <v>0</v>
      </c>
      <c r="BL1768" s="72">
        <v>0</v>
      </c>
      <c r="BM1768" s="72">
        <v>0</v>
      </c>
      <c r="BN1768" s="72">
        <v>0</v>
      </c>
      <c r="BO1768" s="72">
        <v>0</v>
      </c>
      <c r="BP1768" s="72">
        <v>0</v>
      </c>
      <c r="BQ1768" s="72">
        <v>0</v>
      </c>
      <c r="BR1768" s="72">
        <v>0</v>
      </c>
      <c r="BS1768" s="72">
        <v>0</v>
      </c>
      <c r="BT1768" s="72">
        <v>0</v>
      </c>
      <c r="BU1768" s="72">
        <v>3.424704448006137E-2</v>
      </c>
      <c r="BV1768" s="89">
        <v>0</v>
      </c>
      <c r="BW1768" s="72">
        <v>0</v>
      </c>
      <c r="BX1768" s="72">
        <v>0</v>
      </c>
      <c r="BY1768" s="72">
        <v>0.18828499919634453</v>
      </c>
      <c r="BZ1768" s="72">
        <v>0</v>
      </c>
      <c r="CA1768" s="72">
        <v>0</v>
      </c>
      <c r="CB1768" s="72">
        <v>0</v>
      </c>
      <c r="CC1768" s="72">
        <v>0</v>
      </c>
      <c r="CD1768" s="72">
        <v>0</v>
      </c>
      <c r="CE1768" s="72">
        <v>0</v>
      </c>
      <c r="CF1768" s="72">
        <v>0</v>
      </c>
      <c r="CG1768" s="72">
        <v>0</v>
      </c>
      <c r="CH1768" s="89">
        <v>0</v>
      </c>
      <c r="CI1768" s="72">
        <v>0</v>
      </c>
      <c r="CJ1768" s="72">
        <v>0</v>
      </c>
      <c r="CK1768" s="72">
        <v>0</v>
      </c>
      <c r="CL1768" s="72">
        <v>0</v>
      </c>
      <c r="CM1768" s="72">
        <v>0</v>
      </c>
      <c r="CN1768" s="72">
        <v>0</v>
      </c>
      <c r="CO1768" s="72">
        <v>0</v>
      </c>
      <c r="CP1768" s="72">
        <v>0</v>
      </c>
      <c r="CQ1768" s="72">
        <v>0</v>
      </c>
      <c r="CR1768" s="72">
        <v>0</v>
      </c>
      <c r="CS1768" s="72">
        <v>0</v>
      </c>
      <c r="CT1768" s="89">
        <v>0</v>
      </c>
      <c r="CV1768" s="72"/>
      <c r="CX1768" s="94" t="s">
        <v>1630</v>
      </c>
      <c r="CY1768" s="72" t="s">
        <v>3398</v>
      </c>
      <c r="CZ1768" s="88">
        <v>0</v>
      </c>
      <c r="DA1768" s="88">
        <v>0</v>
      </c>
      <c r="DB1768" s="88">
        <v>0</v>
      </c>
      <c r="DC1768" s="88">
        <v>0</v>
      </c>
      <c r="DD1768" s="88">
        <v>6.2613800582558802E-5</v>
      </c>
      <c r="DE1768" s="88">
        <v>0</v>
      </c>
      <c r="DF1768" s="88">
        <v>0</v>
      </c>
      <c r="DG1768" s="88">
        <v>0</v>
      </c>
      <c r="DH1768">
        <f t="shared" si="81"/>
        <v>6.2613800582558802E-5</v>
      </c>
      <c r="DI1768">
        <f t="shared" si="82"/>
        <v>0</v>
      </c>
      <c r="DJ1768">
        <f t="shared" si="83"/>
        <v>6.2613800582558802E-5</v>
      </c>
    </row>
    <row r="1769" spans="1:114" s="74" customFormat="1" x14ac:dyDescent="0.2">
      <c r="A1769" s="74" t="s">
        <v>1137</v>
      </c>
      <c r="B1769" s="74" t="s">
        <v>2905</v>
      </c>
      <c r="C1769" s="88">
        <v>0</v>
      </c>
      <c r="D1769" s="88">
        <v>0</v>
      </c>
      <c r="E1769" s="88">
        <v>0</v>
      </c>
      <c r="F1769" s="88">
        <v>0</v>
      </c>
      <c r="G1769" s="88">
        <v>2.3531626506024098E-2</v>
      </c>
      <c r="H1769" s="88">
        <v>0</v>
      </c>
      <c r="I1769" s="88">
        <v>0</v>
      </c>
      <c r="J1769" s="88">
        <v>0</v>
      </c>
      <c r="K1769" s="72">
        <v>0</v>
      </c>
      <c r="L1769" s="72">
        <v>0</v>
      </c>
      <c r="M1769" s="72">
        <v>0</v>
      </c>
      <c r="N1769" s="89">
        <v>0</v>
      </c>
      <c r="O1769" s="91">
        <v>0</v>
      </c>
      <c r="P1769" s="88">
        <v>0</v>
      </c>
      <c r="Q1769" s="88">
        <v>0</v>
      </c>
      <c r="R1769" s="88">
        <v>0</v>
      </c>
      <c r="S1769" s="88">
        <v>1.3474117445307332E-2</v>
      </c>
      <c r="T1769" s="88">
        <v>0</v>
      </c>
      <c r="U1769" s="88">
        <v>0</v>
      </c>
      <c r="V1769" s="88">
        <v>0</v>
      </c>
      <c r="W1769" s="72">
        <v>0</v>
      </c>
      <c r="X1769" s="72">
        <v>0</v>
      </c>
      <c r="Y1769" s="72">
        <v>0</v>
      </c>
      <c r="Z1769" s="89">
        <v>0</v>
      </c>
      <c r="AA1769" s="91">
        <v>0</v>
      </c>
      <c r="AB1769" s="88">
        <v>0</v>
      </c>
      <c r="AC1769" s="88">
        <v>0</v>
      </c>
      <c r="AD1769" s="88">
        <v>0</v>
      </c>
      <c r="AE1769" s="88">
        <v>0</v>
      </c>
      <c r="AF1769" s="88">
        <v>0</v>
      </c>
      <c r="AG1769" s="88">
        <v>0</v>
      </c>
      <c r="AH1769" s="88">
        <v>0</v>
      </c>
      <c r="AI1769" s="72">
        <v>0</v>
      </c>
      <c r="AJ1769" s="72">
        <v>0</v>
      </c>
      <c r="AK1769" s="72">
        <v>0</v>
      </c>
      <c r="AL1769" s="89">
        <v>0</v>
      </c>
      <c r="AM1769" s="91">
        <v>0</v>
      </c>
      <c r="AN1769" s="88">
        <v>0</v>
      </c>
      <c r="AO1769" s="88">
        <v>0</v>
      </c>
      <c r="AP1769" s="88">
        <v>0</v>
      </c>
      <c r="AQ1769" s="88">
        <v>0</v>
      </c>
      <c r="AR1769" s="88">
        <v>0</v>
      </c>
      <c r="AS1769" s="88">
        <v>0</v>
      </c>
      <c r="AT1769" s="88">
        <v>0</v>
      </c>
      <c r="AU1769" s="72">
        <v>0</v>
      </c>
      <c r="AV1769" s="72">
        <v>0</v>
      </c>
      <c r="AW1769" s="72">
        <v>0</v>
      </c>
      <c r="AX1769" s="89">
        <v>0</v>
      </c>
      <c r="AY1769" s="72">
        <v>0</v>
      </c>
      <c r="AZ1769" s="72">
        <v>0</v>
      </c>
      <c r="BA1769" s="72">
        <v>0</v>
      </c>
      <c r="BB1769" s="72">
        <v>0</v>
      </c>
      <c r="BC1769" s="72">
        <v>0</v>
      </c>
      <c r="BD1769" s="72">
        <v>0</v>
      </c>
      <c r="BE1769" s="72">
        <v>0</v>
      </c>
      <c r="BF1769" s="72">
        <v>0</v>
      </c>
      <c r="BG1769" s="72">
        <v>0</v>
      </c>
      <c r="BH1769" s="72">
        <v>0</v>
      </c>
      <c r="BI1769" s="72">
        <v>0</v>
      </c>
      <c r="BJ1769" s="89">
        <v>0</v>
      </c>
      <c r="BK1769" s="72">
        <v>0</v>
      </c>
      <c r="BL1769" s="72">
        <v>0</v>
      </c>
      <c r="BM1769" s="72">
        <v>0</v>
      </c>
      <c r="BN1769" s="72">
        <v>0</v>
      </c>
      <c r="BO1769" s="72">
        <v>0</v>
      </c>
      <c r="BP1769" s="72">
        <v>0</v>
      </c>
      <c r="BQ1769" s="72">
        <v>0</v>
      </c>
      <c r="BR1769" s="72">
        <v>0</v>
      </c>
      <c r="BS1769" s="72">
        <v>0</v>
      </c>
      <c r="BT1769" s="72">
        <v>0</v>
      </c>
      <c r="BU1769" s="72">
        <v>0</v>
      </c>
      <c r="BV1769" s="89">
        <v>0</v>
      </c>
      <c r="BW1769" s="72">
        <v>0</v>
      </c>
      <c r="BX1769" s="72">
        <v>0</v>
      </c>
      <c r="BY1769" s="72">
        <v>0</v>
      </c>
      <c r="BZ1769" s="72">
        <v>0</v>
      </c>
      <c r="CA1769" s="72">
        <v>0</v>
      </c>
      <c r="CB1769" s="72">
        <v>0</v>
      </c>
      <c r="CC1769" s="72">
        <v>0</v>
      </c>
      <c r="CD1769" s="72">
        <v>0</v>
      </c>
      <c r="CE1769" s="72">
        <v>0</v>
      </c>
      <c r="CF1769" s="72">
        <v>0</v>
      </c>
      <c r="CG1769" s="72">
        <v>0</v>
      </c>
      <c r="CH1769" s="89">
        <v>0</v>
      </c>
      <c r="CI1769" s="72">
        <v>0</v>
      </c>
      <c r="CJ1769" s="72">
        <v>0</v>
      </c>
      <c r="CK1769" s="72">
        <v>0</v>
      </c>
      <c r="CL1769" s="72">
        <v>0</v>
      </c>
      <c r="CM1769" s="72">
        <v>0</v>
      </c>
      <c r="CN1769" s="72">
        <v>0</v>
      </c>
      <c r="CO1769" s="72">
        <v>0</v>
      </c>
      <c r="CP1769" s="72">
        <v>0</v>
      </c>
      <c r="CQ1769" s="72">
        <v>0</v>
      </c>
      <c r="CR1769" s="72">
        <v>0</v>
      </c>
      <c r="CS1769" s="72">
        <v>0</v>
      </c>
      <c r="CT1769" s="89">
        <v>0</v>
      </c>
      <c r="CV1769" s="72"/>
      <c r="CX1769" s="94" t="s">
        <v>1629</v>
      </c>
      <c r="CY1769" s="72" t="s">
        <v>3397</v>
      </c>
      <c r="CZ1769" s="88">
        <v>0</v>
      </c>
      <c r="DA1769" s="88">
        <v>0</v>
      </c>
      <c r="DB1769" s="88">
        <v>0</v>
      </c>
      <c r="DC1769" s="88">
        <v>0</v>
      </c>
      <c r="DD1769" s="88">
        <v>6.2613800582558802E-5</v>
      </c>
      <c r="DE1769" s="88">
        <v>0</v>
      </c>
      <c r="DF1769" s="88">
        <v>0</v>
      </c>
      <c r="DG1769" s="88">
        <v>0</v>
      </c>
      <c r="DH1769">
        <f t="shared" si="81"/>
        <v>6.2613800582558802E-5</v>
      </c>
      <c r="DI1769">
        <f t="shared" si="82"/>
        <v>0</v>
      </c>
      <c r="DJ1769">
        <f t="shared" si="83"/>
        <v>6.2613800582558802E-5</v>
      </c>
    </row>
    <row r="1770" spans="1:114" x14ac:dyDescent="0.2">
      <c r="C1770" s="70"/>
      <c r="D1770" s="70"/>
      <c r="E1770" s="70"/>
      <c r="F1770" s="70"/>
      <c r="G1770" s="70"/>
      <c r="H1770" s="70"/>
      <c r="I1770" s="70"/>
      <c r="J1770" s="70"/>
      <c r="K1770" s="70"/>
      <c r="L1770" s="70"/>
      <c r="M1770" s="70"/>
      <c r="N1770" s="70"/>
      <c r="O1770" s="70"/>
      <c r="P1770" s="70"/>
      <c r="Q1770" s="70"/>
      <c r="R1770" s="70"/>
      <c r="S1770" s="70"/>
      <c r="T1770" s="70"/>
      <c r="U1770" s="70"/>
      <c r="V1770" s="70"/>
      <c r="W1770" s="70"/>
      <c r="X1770" s="70"/>
      <c r="Y1770" s="70"/>
      <c r="Z1770" s="70"/>
      <c r="AA1770" s="70"/>
    </row>
  </sheetData>
  <mergeCells count="1">
    <mergeCell ref="CV2:CW2"/>
  </mergeCells>
  <conditionalFormatting sqref="AB1770:CT1770">
    <cfRule type="colorScale" priority="14">
      <colorScale>
        <cfvo type="num" val="0"/>
        <cfvo type="num" val="1"/>
        <cfvo type="num" val="10"/>
        <color theme="6"/>
        <color theme="5"/>
        <color theme="4"/>
      </colorScale>
    </cfRule>
  </conditionalFormatting>
  <conditionalFormatting sqref="CV3:CV8">
    <cfRule type="cellIs" dxfId="3" priority="10" operator="lessThanOrEqual">
      <formula>0</formula>
    </cfRule>
    <cfRule type="colorScale" priority="11">
      <colorScale>
        <cfvo type="num" val="0"/>
        <cfvo type="num" val="10"/>
        <color theme="0" tint="-4.9989318521683403E-2"/>
        <color rgb="FF00B050"/>
      </colorScale>
    </cfRule>
  </conditionalFormatting>
  <conditionalFormatting sqref="C3:CT1769">
    <cfRule type="cellIs" dxfId="2" priority="8" operator="lessThanOrEqual">
      <formula>0</formula>
    </cfRule>
    <cfRule type="colorScale" priority="9">
      <colorScale>
        <cfvo type="num" val="0"/>
        <cfvo type="num" val="10"/>
        <color theme="0" tint="-4.9989318521683403E-2"/>
        <color rgb="FF00B050"/>
      </colorScale>
    </cfRule>
  </conditionalFormatting>
  <conditionalFormatting sqref="CZ3:CZ1769">
    <cfRule type="cellIs" dxfId="1" priority="6" operator="lessThanOrEqual">
      <formula>0</formula>
    </cfRule>
    <cfRule type="colorScale" priority="7">
      <colorScale>
        <cfvo type="num" val="0"/>
        <cfvo type="num" val="10"/>
        <color theme="0" tint="-4.9989318521683403E-2"/>
        <color rgb="FF00B050"/>
      </colorScale>
    </cfRule>
  </conditionalFormatting>
  <conditionalFormatting sqref="DA3:DG1769">
    <cfRule type="cellIs" dxfId="0" priority="4" operator="lessThanOrEqual">
      <formula>0</formula>
    </cfRule>
    <cfRule type="colorScale" priority="5">
      <colorScale>
        <cfvo type="num" val="0"/>
        <cfvo type="num" val="10"/>
        <color theme="0" tint="-4.9989318521683403E-2"/>
        <color rgb="FF00B050"/>
      </colorScale>
    </cfRule>
  </conditionalFormatting>
  <conditionalFormatting sqref="DH3:DI1769">
    <cfRule type="colorScale" priority="3">
      <colorScale>
        <cfvo type="min"/>
        <cfvo type="max"/>
        <color rgb="FFFCFCFF"/>
        <color rgb="FFF8696B"/>
      </colorScale>
    </cfRule>
  </conditionalFormatting>
  <conditionalFormatting sqref="DJ3:DJ1769">
    <cfRule type="colorScale" priority="1">
      <colorScale>
        <cfvo type="min"/>
        <cfvo type="max"/>
        <color theme="0"/>
        <color theme="8"/>
      </colorScale>
    </cfRule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0546F-2F45-4C66-8461-D5639BC5D727}">
  <dimension ref="A1:P1769"/>
  <sheetViews>
    <sheetView zoomScaleNormal="100" workbookViewId="0">
      <selection sqref="A1:H1"/>
    </sheetView>
  </sheetViews>
  <sheetFormatPr baseColWidth="10" defaultColWidth="8.83203125" defaultRowHeight="16" x14ac:dyDescent="0.2"/>
  <cols>
    <col min="1" max="1" width="91.6640625" style="2" customWidth="1"/>
    <col min="2" max="2" width="6.83203125" style="51" customWidth="1"/>
    <col min="3" max="9" width="8.83203125" style="2"/>
    <col min="10" max="10" width="9.33203125" style="2" customWidth="1"/>
    <col min="11" max="11" width="95.83203125" style="2" customWidth="1"/>
    <col min="12" max="16" width="8.83203125" style="2"/>
    <col min="17" max="16384" width="8.83203125" style="20"/>
  </cols>
  <sheetData>
    <row r="1" spans="1:15" ht="69" customHeight="1" x14ac:dyDescent="0.2">
      <c r="A1" s="100" t="s">
        <v>3977</v>
      </c>
      <c r="B1" s="100"/>
      <c r="C1" s="100"/>
      <c r="D1" s="100"/>
      <c r="E1" s="100"/>
      <c r="F1" s="100"/>
      <c r="G1" s="100"/>
      <c r="H1" s="100"/>
      <c r="I1" s="66"/>
      <c r="J1" s="100" t="s">
        <v>3974</v>
      </c>
      <c r="K1" s="100"/>
      <c r="L1" s="100"/>
      <c r="M1" s="100"/>
      <c r="N1" s="100"/>
      <c r="O1" s="100"/>
    </row>
    <row r="2" spans="1:15" ht="255" x14ac:dyDescent="0.2">
      <c r="A2" s="75" t="s">
        <v>3925</v>
      </c>
      <c r="B2" s="50" t="s">
        <v>1804</v>
      </c>
      <c r="C2" s="14" t="s">
        <v>3572</v>
      </c>
      <c r="D2" s="14" t="s">
        <v>3573</v>
      </c>
      <c r="E2" s="14" t="s">
        <v>3979</v>
      </c>
      <c r="F2" s="14" t="s">
        <v>3978</v>
      </c>
      <c r="G2" s="14" t="s">
        <v>3973</v>
      </c>
      <c r="H2" s="14" t="s">
        <v>3574</v>
      </c>
      <c r="J2" s="2" t="s">
        <v>3837</v>
      </c>
      <c r="L2" s="2" t="s">
        <v>3839</v>
      </c>
      <c r="M2" s="2" t="s">
        <v>3840</v>
      </c>
    </row>
    <row r="3" spans="1:15" x14ac:dyDescent="0.2">
      <c r="A3" s="2" t="s">
        <v>37</v>
      </c>
      <c r="B3" s="51" t="s">
        <v>1805</v>
      </c>
      <c r="C3" s="10">
        <v>2.3849999999999998</v>
      </c>
      <c r="D3" s="10">
        <v>3.2130000000000001</v>
      </c>
      <c r="E3" s="10">
        <v>4.8</v>
      </c>
      <c r="F3" s="10">
        <v>0.193</v>
      </c>
      <c r="G3" s="10">
        <v>15.511105392187906</v>
      </c>
      <c r="H3" s="10">
        <v>0.46803111662387092</v>
      </c>
      <c r="K3" s="2" t="s">
        <v>3838</v>
      </c>
    </row>
    <row r="4" spans="1:15" x14ac:dyDescent="0.2">
      <c r="A4" s="2" t="s">
        <v>38</v>
      </c>
      <c r="B4" s="51" t="s">
        <v>1806</v>
      </c>
      <c r="C4" s="10">
        <v>3.6320000000000001</v>
      </c>
      <c r="D4" s="10">
        <v>4.8929999999999998</v>
      </c>
      <c r="E4" s="10">
        <v>4.3499999999999996</v>
      </c>
      <c r="F4" s="10">
        <v>4.5999999999999996</v>
      </c>
      <c r="G4" s="10">
        <v>13.491096662565326</v>
      </c>
      <c r="H4" s="10">
        <v>14.589778695931649</v>
      </c>
      <c r="J4" s="2" t="s">
        <v>1805</v>
      </c>
      <c r="K4" s="2" t="s">
        <v>37</v>
      </c>
      <c r="L4" s="2">
        <v>4.8</v>
      </c>
      <c r="M4" s="2">
        <v>15.5</v>
      </c>
    </row>
    <row r="5" spans="1:15" x14ac:dyDescent="0.2">
      <c r="A5" s="2" t="s">
        <v>39</v>
      </c>
      <c r="B5" s="51" t="s">
        <v>1807</v>
      </c>
      <c r="C5" s="10">
        <v>2.198</v>
      </c>
      <c r="D5" s="10">
        <v>2.9609999999999999</v>
      </c>
      <c r="E5" s="10">
        <v>2.79</v>
      </c>
      <c r="F5" s="10">
        <v>4.5599999999999996</v>
      </c>
      <c r="G5" s="10">
        <v>3.4675149826178342</v>
      </c>
      <c r="H5" s="10">
        <v>5.4967060001934387</v>
      </c>
      <c r="J5" s="2" t="s">
        <v>1806</v>
      </c>
      <c r="K5" s="2" t="s">
        <v>38</v>
      </c>
      <c r="L5" s="2">
        <v>4.3</v>
      </c>
      <c r="M5" s="2">
        <v>13.4</v>
      </c>
    </row>
    <row r="6" spans="1:15" x14ac:dyDescent="0.2">
      <c r="A6" s="2" t="s">
        <v>40</v>
      </c>
      <c r="B6" s="51" t="s">
        <v>1808</v>
      </c>
      <c r="C6" s="10">
        <v>1.4079999999999999</v>
      </c>
      <c r="D6" s="10">
        <v>1.897</v>
      </c>
      <c r="E6" s="10">
        <v>2.77</v>
      </c>
      <c r="F6" s="10">
        <v>0.157</v>
      </c>
      <c r="G6" s="10">
        <v>6.3702097956870638</v>
      </c>
      <c r="H6" s="10">
        <v>0.34484513483940449</v>
      </c>
      <c r="J6" s="2" t="s">
        <v>1807</v>
      </c>
      <c r="K6" s="2" t="s">
        <v>39</v>
      </c>
      <c r="L6" s="2">
        <v>2.7</v>
      </c>
      <c r="M6" s="2">
        <v>3.4</v>
      </c>
    </row>
    <row r="7" spans="1:15" x14ac:dyDescent="0.2">
      <c r="A7" s="2" t="s">
        <v>41</v>
      </c>
      <c r="B7" s="51" t="s">
        <v>1809</v>
      </c>
      <c r="C7" s="10">
        <v>1.641</v>
      </c>
      <c r="D7" s="10">
        <v>2.2109999999999999</v>
      </c>
      <c r="E7" s="10">
        <v>2.58</v>
      </c>
      <c r="F7" s="10">
        <v>4.3</v>
      </c>
      <c r="G7" s="10">
        <v>1.887292770160933</v>
      </c>
      <c r="H7" s="10">
        <v>3.4933609412545898</v>
      </c>
      <c r="J7" s="2" t="s">
        <v>1808</v>
      </c>
      <c r="K7" s="2" t="s">
        <v>40</v>
      </c>
      <c r="L7" s="2">
        <v>2.7</v>
      </c>
      <c r="M7" s="2">
        <v>6.3</v>
      </c>
    </row>
    <row r="8" spans="1:15" x14ac:dyDescent="0.2">
      <c r="A8" s="2" t="s">
        <v>42</v>
      </c>
      <c r="B8" s="51" t="s">
        <v>1810</v>
      </c>
      <c r="C8" s="10">
        <v>1.276</v>
      </c>
      <c r="D8" s="10">
        <v>1.72</v>
      </c>
      <c r="E8" s="10">
        <v>2.56</v>
      </c>
      <c r="F8" s="10">
        <v>0.20200000000000001</v>
      </c>
      <c r="G8" s="10">
        <v>9.444764003008757</v>
      </c>
      <c r="H8" s="10">
        <v>0.2897978820263683</v>
      </c>
      <c r="J8" s="2" t="s">
        <v>1809</v>
      </c>
      <c r="K8" s="2" t="s">
        <v>41</v>
      </c>
      <c r="L8" s="2">
        <v>2.5</v>
      </c>
      <c r="M8" s="2">
        <v>1.8</v>
      </c>
    </row>
    <row r="9" spans="1:15" x14ac:dyDescent="0.2">
      <c r="A9" s="2" t="s">
        <v>43</v>
      </c>
      <c r="B9" s="51" t="s">
        <v>1811</v>
      </c>
      <c r="C9" s="10">
        <v>1.484</v>
      </c>
      <c r="D9" s="10">
        <v>2</v>
      </c>
      <c r="E9" s="10">
        <v>2.54</v>
      </c>
      <c r="F9" s="10">
        <v>4.92</v>
      </c>
      <c r="G9" s="10">
        <v>1.4846455461802195</v>
      </c>
      <c r="H9" s="10">
        <v>2.3932147299714428</v>
      </c>
      <c r="J9" s="2" t="s">
        <v>1810</v>
      </c>
      <c r="K9" s="2" t="s">
        <v>42</v>
      </c>
      <c r="L9" s="2">
        <v>2.5</v>
      </c>
      <c r="M9" s="2">
        <v>9.4</v>
      </c>
    </row>
    <row r="10" spans="1:15" x14ac:dyDescent="0.2">
      <c r="A10" s="2" t="s">
        <v>44</v>
      </c>
      <c r="B10" s="51" t="s">
        <v>1812</v>
      </c>
      <c r="C10" s="10">
        <v>1.8009999999999999</v>
      </c>
      <c r="D10" s="10">
        <v>2.4260000000000002</v>
      </c>
      <c r="E10" s="10">
        <v>2.16</v>
      </c>
      <c r="F10" s="10">
        <v>3.65</v>
      </c>
      <c r="G10" s="10">
        <v>2.6899045149210017</v>
      </c>
      <c r="H10" s="10">
        <v>5.0517828209858973</v>
      </c>
      <c r="J10" s="2" t="s">
        <v>1811</v>
      </c>
      <c r="K10" s="2" t="s">
        <v>43</v>
      </c>
      <c r="L10" s="2">
        <v>2.5</v>
      </c>
      <c r="M10" s="2">
        <v>1.4</v>
      </c>
    </row>
    <row r="11" spans="1:15" x14ac:dyDescent="0.2">
      <c r="A11" s="2" t="s">
        <v>45</v>
      </c>
      <c r="B11" s="51" t="s">
        <v>1813</v>
      </c>
      <c r="C11" s="10">
        <v>1.571</v>
      </c>
      <c r="D11" s="10">
        <v>2.1160000000000001</v>
      </c>
      <c r="E11" s="10">
        <v>1.83</v>
      </c>
      <c r="F11" s="10">
        <v>3.12</v>
      </c>
      <c r="G11" s="10">
        <v>2.5932000201713197</v>
      </c>
      <c r="H11" s="10">
        <v>4.5522960635577165</v>
      </c>
      <c r="J11" s="2" t="s">
        <v>1812</v>
      </c>
      <c r="K11" s="2" t="s">
        <v>44</v>
      </c>
      <c r="L11" s="2">
        <v>2.1</v>
      </c>
      <c r="M11" s="2">
        <v>2.6</v>
      </c>
    </row>
    <row r="12" spans="1:15" x14ac:dyDescent="0.2">
      <c r="A12" s="2" t="s">
        <v>46</v>
      </c>
      <c r="B12" s="51" t="s">
        <v>1814</v>
      </c>
      <c r="C12" s="10">
        <v>0.74150000000000005</v>
      </c>
      <c r="D12" s="10">
        <v>0.99890000000000001</v>
      </c>
      <c r="E12" s="10">
        <v>1.69</v>
      </c>
      <c r="F12" s="10">
        <v>0.49199999999999999</v>
      </c>
      <c r="G12" s="10">
        <v>1.5821597926923157</v>
      </c>
      <c r="H12" s="10">
        <v>0.64129456188033485</v>
      </c>
    </row>
    <row r="13" spans="1:15" x14ac:dyDescent="0.2">
      <c r="A13" s="2" t="s">
        <v>47</v>
      </c>
      <c r="B13" s="51" t="s">
        <v>1815</v>
      </c>
      <c r="C13" s="10">
        <v>0.6734</v>
      </c>
      <c r="D13" s="10">
        <v>0.90720000000000001</v>
      </c>
      <c r="E13" s="10">
        <v>1.55</v>
      </c>
      <c r="F13" s="10">
        <v>1.07</v>
      </c>
      <c r="G13" s="10">
        <v>1.7399201957600039</v>
      </c>
      <c r="H13" s="10">
        <v>1.086909864879221</v>
      </c>
      <c r="L13" s="2" t="s">
        <v>3839</v>
      </c>
      <c r="M13" s="2" t="s">
        <v>3840</v>
      </c>
    </row>
    <row r="14" spans="1:15" x14ac:dyDescent="0.2">
      <c r="A14" s="2" t="s">
        <v>48</v>
      </c>
      <c r="B14" s="51" t="s">
        <v>1816</v>
      </c>
      <c r="C14" s="10">
        <v>0.75560000000000005</v>
      </c>
      <c r="D14" s="10">
        <v>1.018</v>
      </c>
      <c r="E14" s="10">
        <v>1.5</v>
      </c>
      <c r="F14" s="10">
        <v>0.46200000000000002</v>
      </c>
      <c r="G14" s="10">
        <v>1.9146852772869003</v>
      </c>
      <c r="H14" s="10">
        <v>1.0089377146164475</v>
      </c>
      <c r="K14" s="2" t="s">
        <v>3841</v>
      </c>
    </row>
    <row r="15" spans="1:15" x14ac:dyDescent="0.2">
      <c r="A15" s="2" t="s">
        <v>49</v>
      </c>
      <c r="B15" s="51" t="s">
        <v>1817</v>
      </c>
      <c r="C15" s="10">
        <v>0.70720000000000005</v>
      </c>
      <c r="D15" s="10">
        <v>0.95269999999999999</v>
      </c>
      <c r="E15" s="10">
        <v>1.38</v>
      </c>
      <c r="F15" s="10">
        <v>5.5800000000000002E-2</v>
      </c>
      <c r="G15" s="10">
        <v>3.4567645860327589</v>
      </c>
      <c r="H15" s="10">
        <v>0.2980869427945837</v>
      </c>
      <c r="J15" s="2" t="s">
        <v>1811</v>
      </c>
      <c r="K15" s="2" t="s">
        <v>43</v>
      </c>
      <c r="L15" s="2">
        <v>4.9000000000000004</v>
      </c>
      <c r="M15" s="2">
        <v>2.2999999999999998</v>
      </c>
    </row>
    <row r="16" spans="1:15" x14ac:dyDescent="0.2">
      <c r="A16" s="2" t="s">
        <v>50</v>
      </c>
      <c r="B16" s="51" t="s">
        <v>1818</v>
      </c>
      <c r="C16" s="10">
        <v>0.6149</v>
      </c>
      <c r="D16" s="10">
        <v>0.82840000000000003</v>
      </c>
      <c r="E16" s="10">
        <v>1.21</v>
      </c>
      <c r="F16" s="10">
        <v>1.1299999999999999</v>
      </c>
      <c r="G16" s="10">
        <v>1.4521684995135493</v>
      </c>
      <c r="H16" s="10">
        <v>0.98974674167829879</v>
      </c>
      <c r="J16" s="2" t="s">
        <v>1806</v>
      </c>
      <c r="K16" s="2" t="s">
        <v>38</v>
      </c>
      <c r="L16" s="2">
        <v>4.5999999999999996</v>
      </c>
      <c r="M16" s="2">
        <v>14.5</v>
      </c>
    </row>
    <row r="17" spans="1:13" x14ac:dyDescent="0.2">
      <c r="A17" s="2" t="s">
        <v>51</v>
      </c>
      <c r="B17" s="51" t="s">
        <v>1819</v>
      </c>
      <c r="C17" s="10">
        <v>0.56499999999999995</v>
      </c>
      <c r="D17" s="10">
        <v>0.76119999999999999</v>
      </c>
      <c r="E17" s="10">
        <v>1.1599999999999999</v>
      </c>
      <c r="F17" s="10">
        <v>0.755</v>
      </c>
      <c r="G17" s="10">
        <v>1.1240264599442371</v>
      </c>
      <c r="H17" s="10">
        <v>0.90480154754177999</v>
      </c>
      <c r="J17" s="2" t="s">
        <v>1807</v>
      </c>
      <c r="K17" s="2" t="s">
        <v>39</v>
      </c>
      <c r="L17" s="2">
        <v>4.5</v>
      </c>
      <c r="M17" s="2">
        <v>5.4</v>
      </c>
    </row>
    <row r="18" spans="1:13" x14ac:dyDescent="0.2">
      <c r="A18" s="2" t="s">
        <v>52</v>
      </c>
      <c r="B18" s="51" t="s">
        <v>1820</v>
      </c>
      <c r="C18" s="10">
        <v>0.55400000000000005</v>
      </c>
      <c r="D18" s="10">
        <v>0.74629999999999996</v>
      </c>
      <c r="E18" s="10">
        <v>1.1299999999999999</v>
      </c>
      <c r="F18" s="10">
        <v>0.505</v>
      </c>
      <c r="G18" s="10">
        <v>1.2872246191495005</v>
      </c>
      <c r="H18" s="10">
        <v>0.65267463698992945</v>
      </c>
      <c r="J18" s="2" t="s">
        <v>1809</v>
      </c>
      <c r="K18" s="2" t="s">
        <v>41</v>
      </c>
      <c r="L18" s="2">
        <v>4.3</v>
      </c>
      <c r="M18" s="2">
        <v>3.4</v>
      </c>
    </row>
    <row r="19" spans="1:13" x14ac:dyDescent="0.2">
      <c r="A19" s="2" t="s">
        <v>53</v>
      </c>
      <c r="B19" s="51" t="s">
        <v>1821</v>
      </c>
      <c r="C19" s="10">
        <v>0.69840000000000002</v>
      </c>
      <c r="D19" s="10">
        <v>0.94089999999999996</v>
      </c>
      <c r="E19" s="10">
        <v>1.1100000000000001</v>
      </c>
      <c r="F19" s="10">
        <v>1.39</v>
      </c>
      <c r="G19" s="10">
        <v>1.4076178577626055</v>
      </c>
      <c r="H19" s="10">
        <v>1.2347585757950406</v>
      </c>
      <c r="J19" s="2" t="s">
        <v>1812</v>
      </c>
      <c r="K19" s="2" t="s">
        <v>44</v>
      </c>
      <c r="L19" s="2">
        <v>3.6</v>
      </c>
      <c r="M19" s="2">
        <v>5</v>
      </c>
    </row>
    <row r="20" spans="1:13" x14ac:dyDescent="0.2">
      <c r="A20" s="2" t="s">
        <v>54</v>
      </c>
      <c r="B20" s="51" t="s">
        <v>1822</v>
      </c>
      <c r="C20" s="10">
        <v>0.54669999999999996</v>
      </c>
      <c r="D20" s="10">
        <v>0.73650000000000004</v>
      </c>
      <c r="E20" s="10">
        <v>1.1100000000000001</v>
      </c>
      <c r="F20" s="10">
        <v>0.2</v>
      </c>
      <c r="G20" s="10">
        <v>1.6787949530578754</v>
      </c>
      <c r="H20" s="10">
        <v>0.28473399287918238</v>
      </c>
      <c r="J20" s="2" t="s">
        <v>1813</v>
      </c>
      <c r="K20" s="2" t="s">
        <v>45</v>
      </c>
      <c r="L20" s="2">
        <v>3.1</v>
      </c>
      <c r="M20" s="2">
        <v>4.5</v>
      </c>
    </row>
    <row r="21" spans="1:13" x14ac:dyDescent="0.2">
      <c r="A21" s="2" t="s">
        <v>55</v>
      </c>
      <c r="B21" s="51" t="s">
        <v>1823</v>
      </c>
      <c r="C21" s="10">
        <v>0.5867</v>
      </c>
      <c r="D21" s="10">
        <v>0.79039999999999999</v>
      </c>
      <c r="E21" s="10">
        <v>1.1000000000000001</v>
      </c>
      <c r="F21" s="10">
        <v>0.66500000000000004</v>
      </c>
      <c r="G21" s="10">
        <v>1.867260153097589</v>
      </c>
      <c r="H21" s="10">
        <v>0.90857487957213467</v>
      </c>
      <c r="J21" s="2" t="s">
        <v>1826</v>
      </c>
      <c r="K21" s="2" t="s">
        <v>58</v>
      </c>
      <c r="L21" s="2">
        <v>1.5</v>
      </c>
      <c r="M21" s="2">
        <v>1.9</v>
      </c>
    </row>
    <row r="22" spans="1:13" x14ac:dyDescent="0.2">
      <c r="A22" s="2" t="s">
        <v>56</v>
      </c>
      <c r="B22" s="51" t="s">
        <v>1824</v>
      </c>
      <c r="C22" s="10">
        <v>0.54979999999999996</v>
      </c>
      <c r="D22" s="10">
        <v>0.74070000000000003</v>
      </c>
      <c r="E22" s="10">
        <v>1.08</v>
      </c>
      <c r="F22" s="10">
        <v>5.6000000000000001E-2</v>
      </c>
      <c r="G22" s="10">
        <v>2.2984476033529511</v>
      </c>
      <c r="H22" s="10">
        <v>0.19556226104739782</v>
      </c>
      <c r="J22" s="2" t="s">
        <v>1831</v>
      </c>
      <c r="K22" s="2" t="s">
        <v>63</v>
      </c>
      <c r="L22" s="2">
        <v>1.4</v>
      </c>
      <c r="M22" s="2">
        <v>2.2000000000000002</v>
      </c>
    </row>
    <row r="23" spans="1:13" x14ac:dyDescent="0.2">
      <c r="A23" s="2" t="s">
        <v>57</v>
      </c>
      <c r="B23" s="51" t="s">
        <v>1825</v>
      </c>
      <c r="C23" s="10">
        <v>0.5474</v>
      </c>
      <c r="D23" s="10">
        <v>0.73750000000000004</v>
      </c>
      <c r="E23" s="10">
        <v>1</v>
      </c>
      <c r="F23" s="10">
        <v>0.39700000000000002</v>
      </c>
      <c r="G23" s="10">
        <v>1.9239127504754074</v>
      </c>
      <c r="H23" s="10">
        <v>0.76351086532293255</v>
      </c>
    </row>
    <row r="24" spans="1:13" x14ac:dyDescent="0.2">
      <c r="A24" s="2" t="s">
        <v>58</v>
      </c>
      <c r="B24" s="51" t="s">
        <v>1826</v>
      </c>
      <c r="C24" s="10">
        <v>0.66920000000000002</v>
      </c>
      <c r="D24" s="10">
        <v>0.90159999999999996</v>
      </c>
      <c r="E24" s="10">
        <v>0.97799999999999998</v>
      </c>
      <c r="F24" s="10">
        <v>1.59</v>
      </c>
      <c r="G24" s="10">
        <v>0.88506914939500148</v>
      </c>
      <c r="H24" s="10">
        <v>1.9942974887231208</v>
      </c>
    </row>
    <row r="25" spans="1:13" x14ac:dyDescent="0.2">
      <c r="A25" s="2" t="s">
        <v>59</v>
      </c>
      <c r="B25" s="51" t="s">
        <v>1827</v>
      </c>
      <c r="C25" s="10">
        <v>0.46550000000000002</v>
      </c>
      <c r="D25" s="10">
        <v>0.62709999999999999</v>
      </c>
      <c r="E25" s="10">
        <v>0.93700000000000006</v>
      </c>
      <c r="F25" s="10">
        <v>0.107</v>
      </c>
      <c r="G25" s="10">
        <v>1.3145023187997247</v>
      </c>
      <c r="H25" s="10">
        <v>0.31187808334291356</v>
      </c>
    </row>
    <row r="26" spans="1:13" x14ac:dyDescent="0.2">
      <c r="A26" s="2" t="s">
        <v>60</v>
      </c>
      <c r="B26" s="51" t="s">
        <v>1828</v>
      </c>
      <c r="C26" s="10">
        <v>0.45650000000000002</v>
      </c>
      <c r="D26" s="10">
        <v>0.61499999999999999</v>
      </c>
      <c r="E26" s="10">
        <v>0.89800000000000002</v>
      </c>
      <c r="F26" s="10">
        <v>9.0700000000000003E-2</v>
      </c>
      <c r="G26" s="10">
        <v>1.6723694967472533</v>
      </c>
      <c r="H26" s="10">
        <v>0.26990891237821385</v>
      </c>
    </row>
    <row r="27" spans="1:13" x14ac:dyDescent="0.2">
      <c r="A27" s="2" t="s">
        <v>61</v>
      </c>
      <c r="B27" s="51" t="s">
        <v>1829</v>
      </c>
      <c r="C27" s="10">
        <v>0.42220000000000002</v>
      </c>
      <c r="D27" s="10">
        <v>0.56879999999999997</v>
      </c>
      <c r="E27" s="10">
        <v>0.86699999999999999</v>
      </c>
      <c r="F27" s="10">
        <v>0.74399999999999999</v>
      </c>
      <c r="G27" s="10">
        <v>0.92700383260819952</v>
      </c>
      <c r="H27" s="10">
        <v>0.73782358401780923</v>
      </c>
    </row>
    <row r="28" spans="1:13" x14ac:dyDescent="0.2">
      <c r="A28" s="2" t="s">
        <v>62</v>
      </c>
      <c r="B28" s="51" t="s">
        <v>1830</v>
      </c>
      <c r="C28" s="10">
        <v>0.83799999999999997</v>
      </c>
      <c r="D28" s="10">
        <v>1.129</v>
      </c>
      <c r="E28" s="10">
        <v>0.84</v>
      </c>
      <c r="F28" s="10">
        <v>1.2</v>
      </c>
      <c r="G28" s="10">
        <v>2.6795599331532527</v>
      </c>
      <c r="H28" s="10">
        <v>3.3610172306453179</v>
      </c>
    </row>
    <row r="29" spans="1:13" x14ac:dyDescent="0.2">
      <c r="A29" s="2" t="s">
        <v>63</v>
      </c>
      <c r="B29" s="51" t="s">
        <v>1831</v>
      </c>
      <c r="C29" s="10">
        <v>0.89990000000000003</v>
      </c>
      <c r="D29" s="10">
        <v>1.212</v>
      </c>
      <c r="E29" s="10">
        <v>0.83499999999999996</v>
      </c>
      <c r="F29" s="10">
        <v>1.47</v>
      </c>
      <c r="G29" s="10">
        <v>2.1708239800573601</v>
      </c>
      <c r="H29" s="10">
        <v>2.2032493158591104</v>
      </c>
    </row>
    <row r="30" spans="1:13" x14ac:dyDescent="0.2">
      <c r="A30" s="2" t="s">
        <v>64</v>
      </c>
      <c r="B30" s="51" t="s">
        <v>1832</v>
      </c>
      <c r="C30" s="10">
        <v>0.40089999999999998</v>
      </c>
      <c r="D30" s="10">
        <v>0.54010000000000002</v>
      </c>
      <c r="E30" s="10">
        <v>0.81</v>
      </c>
      <c r="F30" s="10">
        <v>0.5</v>
      </c>
      <c r="G30" s="10">
        <v>0.94460599766619624</v>
      </c>
      <c r="H30" s="10">
        <v>0.52072311346378841</v>
      </c>
    </row>
    <row r="31" spans="1:13" x14ac:dyDescent="0.2">
      <c r="A31" s="2" t="s">
        <v>65</v>
      </c>
      <c r="B31" s="51" t="s">
        <v>1833</v>
      </c>
      <c r="C31" s="10">
        <v>0.47849999999999998</v>
      </c>
      <c r="D31" s="10">
        <v>0.64459999999999995</v>
      </c>
      <c r="E31" s="10">
        <v>0.73099999999999998</v>
      </c>
      <c r="F31" s="10">
        <v>0.873</v>
      </c>
      <c r="G31" s="10">
        <v>1.121042098505141</v>
      </c>
      <c r="H31" s="10">
        <v>0.83725151026379474</v>
      </c>
    </row>
    <row r="32" spans="1:13" x14ac:dyDescent="0.2">
      <c r="A32" s="2" t="s">
        <v>66</v>
      </c>
      <c r="B32" s="51" t="s">
        <v>1834</v>
      </c>
      <c r="C32" s="10">
        <v>0.56120000000000003</v>
      </c>
      <c r="D32" s="10">
        <v>0.75609999999999999</v>
      </c>
      <c r="E32" s="10">
        <v>0.68400000000000005</v>
      </c>
      <c r="F32" s="10">
        <v>0.73199999999999998</v>
      </c>
      <c r="G32" s="10">
        <v>2.2102771904138625</v>
      </c>
      <c r="H32" s="10">
        <v>1.5178629243886106</v>
      </c>
    </row>
    <row r="33" spans="1:8" x14ac:dyDescent="0.2">
      <c r="A33" s="2" t="s">
        <v>67</v>
      </c>
      <c r="B33" s="51" t="s">
        <v>1835</v>
      </c>
      <c r="C33" s="10">
        <v>0.46850000000000003</v>
      </c>
      <c r="D33" s="10">
        <v>0.63109999999999999</v>
      </c>
      <c r="E33" s="10">
        <v>0.65400000000000003</v>
      </c>
      <c r="F33" s="10">
        <v>0.56100000000000005</v>
      </c>
      <c r="G33" s="10">
        <v>1.6252487228952119</v>
      </c>
      <c r="H33" s="10">
        <v>0.84581985922627456</v>
      </c>
    </row>
    <row r="34" spans="1:8" x14ac:dyDescent="0.2">
      <c r="A34" s="2" t="s">
        <v>68</v>
      </c>
      <c r="B34" s="51" t="s">
        <v>1836</v>
      </c>
      <c r="C34" s="10">
        <v>0.33139999999999997</v>
      </c>
      <c r="D34" s="10">
        <v>0.44640000000000002</v>
      </c>
      <c r="E34" s="10">
        <v>0.63</v>
      </c>
      <c r="F34" s="10">
        <v>0.41599999999999998</v>
      </c>
      <c r="G34" s="10">
        <v>0.7156456559832598</v>
      </c>
      <c r="H34" s="10">
        <v>0.53876787471401932</v>
      </c>
    </row>
    <row r="35" spans="1:8" x14ac:dyDescent="0.2">
      <c r="A35" s="2" t="s">
        <v>69</v>
      </c>
      <c r="B35" s="51" t="s">
        <v>1837</v>
      </c>
      <c r="C35" s="10">
        <v>0.58699999999999997</v>
      </c>
      <c r="D35" s="10">
        <v>0.79079999999999995</v>
      </c>
      <c r="E35" s="10">
        <v>0.626</v>
      </c>
      <c r="F35" s="10">
        <v>1.19</v>
      </c>
      <c r="G35" s="10">
        <v>0.96927792304980886</v>
      </c>
      <c r="H35" s="10">
        <v>1.5405240136951257</v>
      </c>
    </row>
    <row r="36" spans="1:8" x14ac:dyDescent="0.2">
      <c r="A36" s="2" t="s">
        <v>70</v>
      </c>
      <c r="B36" s="51" t="s">
        <v>1838</v>
      </c>
      <c r="C36" s="10">
        <v>0.30780000000000002</v>
      </c>
      <c r="D36" s="10">
        <v>0.41460000000000002</v>
      </c>
      <c r="E36" s="10">
        <v>0.60799999999999998</v>
      </c>
      <c r="F36" s="10">
        <v>0.32900000000000001</v>
      </c>
      <c r="G36" s="10">
        <v>0.72367825629415428</v>
      </c>
      <c r="H36" s="10">
        <v>0.40554168525650591</v>
      </c>
    </row>
    <row r="37" spans="1:8" x14ac:dyDescent="0.2">
      <c r="A37" s="2" t="s">
        <v>71</v>
      </c>
      <c r="B37" s="51" t="s">
        <v>1839</v>
      </c>
      <c r="C37" s="10">
        <v>0.28129999999999999</v>
      </c>
      <c r="D37" s="10">
        <v>0.379</v>
      </c>
      <c r="E37" s="10">
        <v>0.60399999999999998</v>
      </c>
      <c r="F37" s="10">
        <v>0.70499999999999996</v>
      </c>
      <c r="G37" s="10">
        <v>0.58378623819009734</v>
      </c>
      <c r="H37" s="10">
        <v>0.44685665825169785</v>
      </c>
    </row>
    <row r="38" spans="1:8" x14ac:dyDescent="0.2">
      <c r="A38" s="2" t="s">
        <v>72</v>
      </c>
      <c r="B38" s="51" t="s">
        <v>1840</v>
      </c>
      <c r="C38" s="10">
        <v>0.30330000000000001</v>
      </c>
      <c r="D38" s="10">
        <v>0.40870000000000001</v>
      </c>
      <c r="E38" s="10">
        <v>0.59699999999999998</v>
      </c>
      <c r="F38" s="10">
        <v>0.43099999999999999</v>
      </c>
      <c r="G38" s="10">
        <v>0.65695716336565035</v>
      </c>
      <c r="H38" s="10">
        <v>0.47049824692127212</v>
      </c>
    </row>
    <row r="39" spans="1:8" x14ac:dyDescent="0.2">
      <c r="A39" s="2" t="s">
        <v>73</v>
      </c>
      <c r="B39" s="51" t="s">
        <v>1841</v>
      </c>
      <c r="C39" s="10">
        <v>0.35039999999999999</v>
      </c>
      <c r="D39" s="10">
        <v>0.47199999999999998</v>
      </c>
      <c r="E39" s="10">
        <v>0.56899999999999995</v>
      </c>
      <c r="F39" s="10">
        <v>0.30399999999999999</v>
      </c>
      <c r="G39" s="10">
        <v>1.5202281219432578</v>
      </c>
      <c r="H39" s="10">
        <v>0.61941457272473166</v>
      </c>
    </row>
    <row r="40" spans="1:8" x14ac:dyDescent="0.2">
      <c r="A40" s="2" t="s">
        <v>74</v>
      </c>
      <c r="B40" s="51" t="s">
        <v>1842</v>
      </c>
      <c r="C40" s="10">
        <v>0.48880000000000001</v>
      </c>
      <c r="D40" s="10">
        <v>0.65849999999999997</v>
      </c>
      <c r="E40" s="10">
        <v>0.55600000000000005</v>
      </c>
      <c r="F40" s="10">
        <v>0.93200000000000005</v>
      </c>
      <c r="G40" s="10">
        <v>0.77064945009659902</v>
      </c>
      <c r="H40" s="10">
        <v>1.5332115790030334</v>
      </c>
    </row>
    <row r="41" spans="1:8" x14ac:dyDescent="0.2">
      <c r="A41" s="2" t="s">
        <v>75</v>
      </c>
      <c r="B41" s="51" t="s">
        <v>1843</v>
      </c>
      <c r="C41" s="10">
        <v>0.30159999999999998</v>
      </c>
      <c r="D41" s="10">
        <v>0.40639999999999998</v>
      </c>
      <c r="E41" s="10">
        <v>0.49099999999999999</v>
      </c>
      <c r="F41" s="10">
        <v>0.64</v>
      </c>
      <c r="G41" s="10">
        <v>0.51643173651688434</v>
      </c>
      <c r="H41" s="10">
        <v>0.64425735347473823</v>
      </c>
    </row>
    <row r="42" spans="1:8" x14ac:dyDescent="0.2">
      <c r="A42" s="2" t="s">
        <v>76</v>
      </c>
      <c r="B42" s="51" t="s">
        <v>1844</v>
      </c>
      <c r="C42" s="10">
        <v>0.2462</v>
      </c>
      <c r="D42" s="10">
        <v>0.33160000000000001</v>
      </c>
      <c r="E42" s="10">
        <v>0.49</v>
      </c>
      <c r="F42" s="10">
        <v>0.26700000000000002</v>
      </c>
      <c r="G42" s="10">
        <v>0.55472654890490403</v>
      </c>
      <c r="H42" s="10">
        <v>0.31908187703770785</v>
      </c>
    </row>
    <row r="43" spans="1:8" x14ac:dyDescent="0.2">
      <c r="A43" s="2" t="s">
        <v>77</v>
      </c>
      <c r="B43" s="51" t="s">
        <v>1845</v>
      </c>
      <c r="C43" s="10">
        <v>0.31519999999999998</v>
      </c>
      <c r="D43" s="10">
        <v>0.42470000000000002</v>
      </c>
      <c r="E43" s="10">
        <v>0.48499999999999999</v>
      </c>
      <c r="F43" s="10">
        <v>0.51900000000000002</v>
      </c>
      <c r="G43" s="10">
        <v>0.70008801649480656</v>
      </c>
      <c r="H43" s="10">
        <v>0.54049711044371496</v>
      </c>
    </row>
    <row r="44" spans="1:8" x14ac:dyDescent="0.2">
      <c r="A44" s="2" t="s">
        <v>78</v>
      </c>
      <c r="B44" s="51" t="s">
        <v>1846</v>
      </c>
      <c r="C44" s="10">
        <v>0.24690000000000001</v>
      </c>
      <c r="D44" s="10">
        <v>0.33260000000000001</v>
      </c>
      <c r="E44" s="10">
        <v>0.44500000000000001</v>
      </c>
      <c r="F44" s="10">
        <v>0.113</v>
      </c>
      <c r="G44" s="10">
        <v>2.3079058085698443</v>
      </c>
      <c r="H44" s="10">
        <v>0.17233875936262424</v>
      </c>
    </row>
    <row r="45" spans="1:8" x14ac:dyDescent="0.2">
      <c r="A45" s="2" t="s">
        <v>79</v>
      </c>
      <c r="B45" s="51" t="s">
        <v>1847</v>
      </c>
      <c r="C45" s="10">
        <v>0.28699999999999998</v>
      </c>
      <c r="D45" s="10">
        <v>0.3866</v>
      </c>
      <c r="E45" s="10">
        <v>0.42799999999999999</v>
      </c>
      <c r="F45" s="10">
        <v>0.59599999999999997</v>
      </c>
      <c r="G45" s="10">
        <v>0.49380723794450609</v>
      </c>
      <c r="H45" s="10">
        <v>0.54110374230798952</v>
      </c>
    </row>
    <row r="46" spans="1:8" x14ac:dyDescent="0.2">
      <c r="A46" s="2" t="s">
        <v>80</v>
      </c>
      <c r="B46" s="51" t="s">
        <v>1848</v>
      </c>
      <c r="C46" s="10">
        <v>0.45529999999999998</v>
      </c>
      <c r="D46" s="10">
        <v>0.61339999999999995</v>
      </c>
      <c r="E46" s="10">
        <v>0.42699999999999999</v>
      </c>
      <c r="F46" s="10">
        <v>0.7</v>
      </c>
      <c r="G46" s="10">
        <v>1.3438291263047069</v>
      </c>
      <c r="H46" s="10">
        <v>1.5729538215699836</v>
      </c>
    </row>
    <row r="47" spans="1:8" x14ac:dyDescent="0.2">
      <c r="A47" s="2" t="s">
        <v>81</v>
      </c>
      <c r="B47" s="51" t="s">
        <v>1849</v>
      </c>
      <c r="C47" s="10">
        <v>0.3105</v>
      </c>
      <c r="D47" s="10">
        <v>0.41830000000000001</v>
      </c>
      <c r="E47" s="10">
        <v>0.41099999999999998</v>
      </c>
      <c r="F47" s="10">
        <v>0.61399999999999999</v>
      </c>
      <c r="G47" s="10">
        <v>0.47755421011075927</v>
      </c>
      <c r="H47" s="10">
        <v>0.65218632836404611</v>
      </c>
    </row>
    <row r="48" spans="1:8" x14ac:dyDescent="0.2">
      <c r="A48" s="2" t="s">
        <v>82</v>
      </c>
      <c r="B48" s="51" t="s">
        <v>1850</v>
      </c>
      <c r="C48" s="10">
        <v>0.19950000000000001</v>
      </c>
      <c r="D48" s="10">
        <v>0.26879999999999998</v>
      </c>
      <c r="E48" s="10">
        <v>0.40500000000000003</v>
      </c>
      <c r="F48" s="10">
        <v>0.25</v>
      </c>
      <c r="G48" s="10">
        <v>0.45605855655072181</v>
      </c>
      <c r="H48" s="10">
        <v>0.26538673174563981</v>
      </c>
    </row>
    <row r="49" spans="1:8" x14ac:dyDescent="0.2">
      <c r="A49" s="2" t="s">
        <v>83</v>
      </c>
      <c r="B49" s="51" t="s">
        <v>1851</v>
      </c>
      <c r="C49" s="10">
        <v>0.2049</v>
      </c>
      <c r="D49" s="10">
        <v>0.27610000000000001</v>
      </c>
      <c r="E49" s="10">
        <v>0.39900000000000002</v>
      </c>
      <c r="F49" s="10">
        <v>0.24399999999999999</v>
      </c>
      <c r="G49" s="10">
        <v>0.53414746676200686</v>
      </c>
      <c r="H49" s="10">
        <v>0.24875002452841985</v>
      </c>
    </row>
    <row r="50" spans="1:8" x14ac:dyDescent="0.2">
      <c r="A50" s="2" t="s">
        <v>84</v>
      </c>
      <c r="B50" s="51" t="s">
        <v>1852</v>
      </c>
      <c r="C50" s="10">
        <v>0.31690000000000002</v>
      </c>
      <c r="D50" s="10">
        <v>0.4269</v>
      </c>
      <c r="E50" s="10">
        <v>0.39800000000000002</v>
      </c>
      <c r="F50" s="10">
        <v>0.65200000000000002</v>
      </c>
      <c r="G50" s="10">
        <v>0.42467154165238352</v>
      </c>
      <c r="H50" s="10">
        <v>0.8790803262396093</v>
      </c>
    </row>
    <row r="51" spans="1:8" x14ac:dyDescent="0.2">
      <c r="A51" s="2" t="s">
        <v>85</v>
      </c>
      <c r="B51" s="51" t="s">
        <v>1853</v>
      </c>
      <c r="C51" s="10">
        <v>0.33789999999999998</v>
      </c>
      <c r="D51" s="10">
        <v>0.45519999999999999</v>
      </c>
      <c r="E51" s="10">
        <v>0.39500000000000002</v>
      </c>
      <c r="F51" s="10">
        <v>0.374</v>
      </c>
      <c r="G51" s="10">
        <v>0.99824599106123368</v>
      </c>
      <c r="H51" s="10">
        <v>1.2048915308875916</v>
      </c>
    </row>
    <row r="52" spans="1:8" x14ac:dyDescent="0.2">
      <c r="A52" s="2" t="s">
        <v>86</v>
      </c>
      <c r="B52" s="51" t="s">
        <v>1854</v>
      </c>
      <c r="C52" s="10">
        <v>0.30299999999999999</v>
      </c>
      <c r="D52" s="10">
        <v>0.4083</v>
      </c>
      <c r="E52" s="10">
        <v>0.39300000000000002</v>
      </c>
      <c r="F52" s="10">
        <v>0.39800000000000002</v>
      </c>
      <c r="G52" s="10">
        <v>0.72220543195029741</v>
      </c>
      <c r="H52" s="10">
        <v>0.8315326733255326</v>
      </c>
    </row>
    <row r="53" spans="1:8" x14ac:dyDescent="0.2">
      <c r="A53" s="2" t="s">
        <v>87</v>
      </c>
      <c r="B53" s="51" t="s">
        <v>1855</v>
      </c>
      <c r="C53" s="10">
        <v>0.18410000000000001</v>
      </c>
      <c r="D53" s="10">
        <v>0.248</v>
      </c>
      <c r="E53" s="10">
        <v>0.372</v>
      </c>
      <c r="F53" s="10">
        <v>0.246</v>
      </c>
      <c r="G53" s="10">
        <v>0.40849778099425887</v>
      </c>
      <c r="H53" s="10">
        <v>0.27283631469825115</v>
      </c>
    </row>
    <row r="54" spans="1:8" x14ac:dyDescent="0.2">
      <c r="A54" s="2" t="s">
        <v>88</v>
      </c>
      <c r="B54" s="51" t="s">
        <v>1856</v>
      </c>
      <c r="C54" s="10">
        <v>0.21340000000000001</v>
      </c>
      <c r="D54" s="10">
        <v>0.28749999999999998</v>
      </c>
      <c r="E54" s="10">
        <v>0.37</v>
      </c>
      <c r="F54" s="10">
        <v>0.38800000000000001</v>
      </c>
      <c r="G54" s="10">
        <v>0.39675805775886963</v>
      </c>
      <c r="H54" s="10">
        <v>0.45120292708548565</v>
      </c>
    </row>
    <row r="55" spans="1:8" x14ac:dyDescent="0.2">
      <c r="A55" s="2" t="s">
        <v>89</v>
      </c>
      <c r="B55" s="51" t="s">
        <v>1857</v>
      </c>
      <c r="C55" s="10">
        <v>0.25919999999999999</v>
      </c>
      <c r="D55" s="10">
        <v>0.34920000000000001</v>
      </c>
      <c r="E55" s="10">
        <v>0.36699999999999999</v>
      </c>
      <c r="F55" s="10">
        <v>0.52100000000000002</v>
      </c>
      <c r="G55" s="10">
        <v>0.43424106865490875</v>
      </c>
      <c r="H55" s="10">
        <v>0.53343733879392441</v>
      </c>
    </row>
    <row r="56" spans="1:8" x14ac:dyDescent="0.2">
      <c r="A56" s="2" t="s">
        <v>90</v>
      </c>
      <c r="B56" s="51" t="s">
        <v>1858</v>
      </c>
      <c r="C56" s="10">
        <v>0.26290000000000002</v>
      </c>
      <c r="D56" s="10">
        <v>0.35420000000000001</v>
      </c>
      <c r="E56" s="10">
        <v>0.36699999999999999</v>
      </c>
      <c r="F56" s="10">
        <v>0.25600000000000001</v>
      </c>
      <c r="G56" s="10">
        <v>1.2420109469815788</v>
      </c>
      <c r="H56" s="10">
        <v>0.52359553254062807</v>
      </c>
    </row>
    <row r="57" spans="1:8" x14ac:dyDescent="0.2">
      <c r="A57" s="2" t="s">
        <v>91</v>
      </c>
      <c r="B57" s="51" t="s">
        <v>1859</v>
      </c>
      <c r="C57" s="10">
        <v>0.3483</v>
      </c>
      <c r="D57" s="10">
        <v>0.46929999999999999</v>
      </c>
      <c r="E57" s="10">
        <v>0.36499999999999999</v>
      </c>
      <c r="F57" s="10">
        <v>0.68600000000000005</v>
      </c>
      <c r="G57" s="10">
        <v>0.45889964289701018</v>
      </c>
      <c r="H57" s="10">
        <v>1.0622561658804126</v>
      </c>
    </row>
    <row r="58" spans="1:8" x14ac:dyDescent="0.2">
      <c r="A58" s="2" t="s">
        <v>92</v>
      </c>
      <c r="B58" s="51" t="s">
        <v>1860</v>
      </c>
      <c r="C58" s="10">
        <v>0.28749999999999998</v>
      </c>
      <c r="D58" s="10">
        <v>0.38729999999999998</v>
      </c>
      <c r="E58" s="10">
        <v>0.36499999999999999</v>
      </c>
      <c r="F58" s="10">
        <v>0.51100000000000001</v>
      </c>
      <c r="G58" s="10">
        <v>0.44672142109070601</v>
      </c>
      <c r="H58" s="10">
        <v>0.67073056825123356</v>
      </c>
    </row>
    <row r="59" spans="1:8" x14ac:dyDescent="0.2">
      <c r="A59" s="2" t="s">
        <v>93</v>
      </c>
      <c r="B59" s="51" t="s">
        <v>1861</v>
      </c>
      <c r="C59" s="10">
        <v>0.17899999999999999</v>
      </c>
      <c r="D59" s="10">
        <v>0.2412</v>
      </c>
      <c r="E59" s="10">
        <v>0.35799999999999998</v>
      </c>
      <c r="F59" s="10">
        <v>0.188</v>
      </c>
      <c r="G59" s="10">
        <v>0.39333224433844</v>
      </c>
      <c r="H59" s="10">
        <v>0.23223291614523248</v>
      </c>
    </row>
    <row r="60" spans="1:8" x14ac:dyDescent="0.2">
      <c r="A60" s="2" t="s">
        <v>94</v>
      </c>
      <c r="B60" s="51" t="s">
        <v>1862</v>
      </c>
      <c r="C60" s="10">
        <v>0.19719999999999999</v>
      </c>
      <c r="D60" s="10">
        <v>0.26569999999999999</v>
      </c>
      <c r="E60" s="10">
        <v>0.35399999999999998</v>
      </c>
      <c r="F60" s="10">
        <v>0.16800000000000001</v>
      </c>
      <c r="G60" s="10">
        <v>0.47529283865814365</v>
      </c>
      <c r="H60" s="10">
        <v>0.30105568331680593</v>
      </c>
    </row>
    <row r="61" spans="1:8" x14ac:dyDescent="0.2">
      <c r="A61" s="2" t="s">
        <v>95</v>
      </c>
      <c r="B61" s="51" t="s">
        <v>1863</v>
      </c>
      <c r="C61" s="10">
        <v>0.4022</v>
      </c>
      <c r="D61" s="10">
        <v>0.54179999999999995</v>
      </c>
      <c r="E61" s="10">
        <v>0.34399999999999997</v>
      </c>
      <c r="F61" s="10">
        <v>0.65200000000000002</v>
      </c>
      <c r="G61" s="10">
        <v>0.76118311833308849</v>
      </c>
      <c r="H61" s="10">
        <v>1.2508877931527393</v>
      </c>
    </row>
    <row r="62" spans="1:8" x14ac:dyDescent="0.2">
      <c r="A62" s="2" t="s">
        <v>96</v>
      </c>
      <c r="B62" s="51" t="s">
        <v>1864</v>
      </c>
      <c r="C62" s="10">
        <v>0.19800000000000001</v>
      </c>
      <c r="D62" s="10">
        <v>0.26669999999999999</v>
      </c>
      <c r="E62" s="10">
        <v>0.34</v>
      </c>
      <c r="F62" s="10">
        <v>0.312</v>
      </c>
      <c r="G62" s="10">
        <v>0.35465282158324718</v>
      </c>
      <c r="H62" s="10">
        <v>0.40151465325438213</v>
      </c>
    </row>
    <row r="63" spans="1:8" x14ac:dyDescent="0.2">
      <c r="A63" s="2" t="s">
        <v>97</v>
      </c>
      <c r="B63" s="51" t="s">
        <v>1865</v>
      </c>
      <c r="C63" s="10">
        <v>0.28010000000000002</v>
      </c>
      <c r="D63" s="10">
        <v>0.37740000000000001</v>
      </c>
      <c r="E63" s="10">
        <v>0.33200000000000002</v>
      </c>
      <c r="F63" s="10">
        <v>0.61599999999999999</v>
      </c>
      <c r="G63" s="10">
        <v>0.33670438544266035</v>
      </c>
      <c r="H63" s="10">
        <v>0.66998290909612856</v>
      </c>
    </row>
    <row r="64" spans="1:8" x14ac:dyDescent="0.2">
      <c r="A64" s="2" t="s">
        <v>98</v>
      </c>
      <c r="B64" s="51" t="s">
        <v>1866</v>
      </c>
      <c r="C64" s="10">
        <v>0.53759999999999997</v>
      </c>
      <c r="D64" s="10">
        <v>0.72430000000000005</v>
      </c>
      <c r="E64" s="10">
        <v>0.32200000000000001</v>
      </c>
      <c r="F64" s="10">
        <v>0.89300000000000002</v>
      </c>
      <c r="G64" s="10">
        <v>0.95907210312957047</v>
      </c>
      <c r="H64" s="10">
        <v>3.8994915931796497</v>
      </c>
    </row>
    <row r="65" spans="1:8" x14ac:dyDescent="0.2">
      <c r="A65" s="2" t="s">
        <v>99</v>
      </c>
      <c r="B65" s="51" t="s">
        <v>1867</v>
      </c>
      <c r="C65" s="10">
        <v>0.16400000000000001</v>
      </c>
      <c r="D65" s="10">
        <v>0.22090000000000001</v>
      </c>
      <c r="E65" s="10">
        <v>0.307</v>
      </c>
      <c r="F65" s="10">
        <v>0.16600000000000001</v>
      </c>
      <c r="G65" s="10">
        <v>0.4174631624844467</v>
      </c>
      <c r="H65" s="10">
        <v>0.23561039142163831</v>
      </c>
    </row>
    <row r="66" spans="1:8" x14ac:dyDescent="0.2">
      <c r="A66" s="2" t="s">
        <v>100</v>
      </c>
      <c r="B66" s="51" t="s">
        <v>1868</v>
      </c>
      <c r="C66" s="10">
        <v>0.34849999999999998</v>
      </c>
      <c r="D66" s="10">
        <v>0.46949999999999997</v>
      </c>
      <c r="E66" s="10">
        <v>0.29899999999999999</v>
      </c>
      <c r="F66" s="10">
        <v>0.68</v>
      </c>
      <c r="G66" s="10">
        <v>0.36588269917096627</v>
      </c>
      <c r="H66" s="10">
        <v>1.4254882058727789</v>
      </c>
    </row>
    <row r="67" spans="1:8" x14ac:dyDescent="0.2">
      <c r="A67" s="2" t="s">
        <v>101</v>
      </c>
      <c r="B67" s="51" t="s">
        <v>1869</v>
      </c>
      <c r="C67" s="10">
        <v>0.26369999999999999</v>
      </c>
      <c r="D67" s="10">
        <v>0.35520000000000002</v>
      </c>
      <c r="E67" s="10">
        <v>0.29099999999999998</v>
      </c>
      <c r="F67" s="10">
        <v>0.61899999999999999</v>
      </c>
      <c r="G67" s="10">
        <v>0.29031551120129589</v>
      </c>
      <c r="H67" s="10">
        <v>0.56286183287927161</v>
      </c>
    </row>
    <row r="68" spans="1:8" x14ac:dyDescent="0.2">
      <c r="A68" s="2" t="s">
        <v>102</v>
      </c>
      <c r="B68" s="51" t="s">
        <v>1870</v>
      </c>
      <c r="C68" s="10">
        <v>0.19009999999999999</v>
      </c>
      <c r="D68" s="10">
        <v>0.25609999999999999</v>
      </c>
      <c r="E68" s="10">
        <v>0.28100000000000003</v>
      </c>
      <c r="F68" s="10">
        <v>0.29099999999999998</v>
      </c>
      <c r="G68" s="10">
        <v>0.36492312598371784</v>
      </c>
      <c r="H68" s="10">
        <v>0.40777095411246811</v>
      </c>
    </row>
    <row r="69" spans="1:8" x14ac:dyDescent="0.2">
      <c r="A69" s="2" t="s">
        <v>103</v>
      </c>
      <c r="B69" s="51" t="s">
        <v>1871</v>
      </c>
      <c r="C69" s="10">
        <v>0.28070000000000001</v>
      </c>
      <c r="D69" s="10">
        <v>0.37819999999999998</v>
      </c>
      <c r="E69" s="10">
        <v>0.27900000000000003</v>
      </c>
      <c r="F69" s="10">
        <v>0.39500000000000002</v>
      </c>
      <c r="G69" s="10">
        <v>0.55252533427903017</v>
      </c>
      <c r="H69" s="10">
        <v>0.89269386861025457</v>
      </c>
    </row>
    <row r="70" spans="1:8" x14ac:dyDescent="0.2">
      <c r="A70" s="2" t="s">
        <v>104</v>
      </c>
      <c r="B70" s="51" t="s">
        <v>1872</v>
      </c>
      <c r="C70" s="10">
        <v>0.16969999999999999</v>
      </c>
      <c r="D70" s="10">
        <v>0.2286</v>
      </c>
      <c r="E70" s="10">
        <v>0.27900000000000003</v>
      </c>
      <c r="F70" s="10">
        <v>0.185</v>
      </c>
      <c r="G70" s="10">
        <v>0.33706116642885903</v>
      </c>
      <c r="H70" s="10">
        <v>0.35590234708653878</v>
      </c>
    </row>
    <row r="71" spans="1:8" x14ac:dyDescent="0.2">
      <c r="A71" s="2" t="s">
        <v>105</v>
      </c>
      <c r="B71" s="51" t="s">
        <v>1873</v>
      </c>
      <c r="C71" s="10">
        <v>0.1537</v>
      </c>
      <c r="D71" s="10">
        <v>0.20710000000000001</v>
      </c>
      <c r="E71" s="10">
        <v>0.27800000000000002</v>
      </c>
      <c r="F71" s="10">
        <v>0.158</v>
      </c>
      <c r="G71" s="10">
        <v>0.36883871477905367</v>
      </c>
      <c r="H71" s="10">
        <v>0.26398936693073738</v>
      </c>
    </row>
    <row r="72" spans="1:8" x14ac:dyDescent="0.2">
      <c r="A72" s="2" t="s">
        <v>106</v>
      </c>
      <c r="B72" s="51" t="s">
        <v>1874</v>
      </c>
      <c r="C72" s="10">
        <v>0.23949999999999999</v>
      </c>
      <c r="D72" s="10">
        <v>0.32269999999999999</v>
      </c>
      <c r="E72" s="10">
        <v>0.26500000000000001</v>
      </c>
      <c r="F72" s="10">
        <v>0.318</v>
      </c>
      <c r="G72" s="10">
        <v>0.88167377088616328</v>
      </c>
      <c r="H72" s="10">
        <v>0.60890916808485607</v>
      </c>
    </row>
    <row r="73" spans="1:8" x14ac:dyDescent="0.2">
      <c r="A73" s="2" t="s">
        <v>107</v>
      </c>
      <c r="B73" s="51" t="s">
        <v>1875</v>
      </c>
      <c r="C73" s="10">
        <v>0.15790000000000001</v>
      </c>
      <c r="D73" s="10">
        <v>0.2127</v>
      </c>
      <c r="E73" s="10">
        <v>0.26500000000000001</v>
      </c>
      <c r="F73" s="10">
        <v>0.20899999999999999</v>
      </c>
      <c r="G73" s="10">
        <v>0.40716843180929763</v>
      </c>
      <c r="H73" s="10">
        <v>0.30976708028028854</v>
      </c>
    </row>
    <row r="74" spans="1:8" x14ac:dyDescent="0.2">
      <c r="A74" s="2" t="s">
        <v>108</v>
      </c>
      <c r="B74" s="51" t="s">
        <v>1876</v>
      </c>
      <c r="C74" s="10">
        <v>0.18459999999999999</v>
      </c>
      <c r="D74" s="10">
        <v>0.2487</v>
      </c>
      <c r="E74" s="10">
        <v>0.253</v>
      </c>
      <c r="F74" s="10">
        <v>0.16300000000000001</v>
      </c>
      <c r="G74" s="10">
        <v>0.97527725173216839</v>
      </c>
      <c r="H74" s="10">
        <v>0.47592433271056866</v>
      </c>
    </row>
    <row r="75" spans="1:8" x14ac:dyDescent="0.2">
      <c r="A75" s="2" t="s">
        <v>109</v>
      </c>
      <c r="B75" s="51" t="s">
        <v>1877</v>
      </c>
      <c r="C75" s="10">
        <v>0.25159999999999999</v>
      </c>
      <c r="D75" s="10">
        <v>0.33889999999999998</v>
      </c>
      <c r="E75" s="10">
        <v>0.249</v>
      </c>
      <c r="F75" s="10">
        <v>0.501</v>
      </c>
      <c r="G75" s="10">
        <v>0.26413808384434162</v>
      </c>
      <c r="H75" s="10">
        <v>0.61284233687932665</v>
      </c>
    </row>
    <row r="76" spans="1:8" x14ac:dyDescent="0.2">
      <c r="A76" s="2" t="s">
        <v>110</v>
      </c>
      <c r="B76" s="51" t="s">
        <v>1878</v>
      </c>
      <c r="C76" s="10">
        <v>0.16309999999999999</v>
      </c>
      <c r="D76" s="10">
        <v>0.21970000000000001</v>
      </c>
      <c r="E76" s="10">
        <v>0.247</v>
      </c>
      <c r="F76" s="10">
        <v>0.20499999999999999</v>
      </c>
      <c r="G76" s="10">
        <v>0.44718126273349273</v>
      </c>
      <c r="H76" s="10">
        <v>0.31814874285938038</v>
      </c>
    </row>
    <row r="77" spans="1:8" x14ac:dyDescent="0.2">
      <c r="A77" s="2" t="s">
        <v>111</v>
      </c>
      <c r="B77" s="51" t="s">
        <v>1879</v>
      </c>
      <c r="C77" s="10">
        <v>0.1333</v>
      </c>
      <c r="D77" s="10">
        <v>0.17960000000000001</v>
      </c>
      <c r="E77" s="10">
        <v>0.246</v>
      </c>
      <c r="F77" s="10">
        <v>4.82E-2</v>
      </c>
      <c r="G77" s="10">
        <v>0.55396618110906248</v>
      </c>
      <c r="H77" s="10">
        <v>0.13183690606705897</v>
      </c>
    </row>
    <row r="78" spans="1:8" x14ac:dyDescent="0.2">
      <c r="A78" s="2" t="s">
        <v>112</v>
      </c>
      <c r="B78" s="51" t="s">
        <v>1880</v>
      </c>
      <c r="C78" s="10">
        <v>0.1598</v>
      </c>
      <c r="D78" s="10">
        <v>0.2152</v>
      </c>
      <c r="E78" s="10">
        <v>0.245</v>
      </c>
      <c r="F78" s="10">
        <v>0.16800000000000001</v>
      </c>
      <c r="G78" s="10">
        <v>0.35764210177822642</v>
      </c>
      <c r="H78" s="10">
        <v>0.34957362524904295</v>
      </c>
    </row>
    <row r="79" spans="1:8" x14ac:dyDescent="0.2">
      <c r="A79" s="2" t="s">
        <v>113</v>
      </c>
      <c r="B79" s="51" t="s">
        <v>1881</v>
      </c>
      <c r="C79" s="10">
        <v>0.13469999999999999</v>
      </c>
      <c r="D79" s="10">
        <v>0.18149999999999999</v>
      </c>
      <c r="E79" s="10">
        <v>0.24299999999999999</v>
      </c>
      <c r="F79" s="10">
        <v>0.18099999999999999</v>
      </c>
      <c r="G79" s="10">
        <v>0.2895781491581767</v>
      </c>
      <c r="H79" s="10">
        <v>0.24052126061104459</v>
      </c>
    </row>
    <row r="80" spans="1:8" x14ac:dyDescent="0.2">
      <c r="A80" s="2" t="s">
        <v>114</v>
      </c>
      <c r="B80" s="51" t="s">
        <v>1882</v>
      </c>
      <c r="C80" s="10">
        <v>0.15340000000000001</v>
      </c>
      <c r="D80" s="10">
        <v>0.20660000000000001</v>
      </c>
      <c r="E80" s="10">
        <v>0.24299999999999999</v>
      </c>
      <c r="F80" s="10">
        <v>0.16800000000000001</v>
      </c>
      <c r="G80" s="10">
        <v>0.38081145903646002</v>
      </c>
      <c r="H80" s="10">
        <v>0.29446237548168447</v>
      </c>
    </row>
    <row r="81" spans="1:8" x14ac:dyDescent="0.2">
      <c r="A81" s="2" t="s">
        <v>115</v>
      </c>
      <c r="B81" s="51" t="s">
        <v>1883</v>
      </c>
      <c r="C81" s="10">
        <v>0.36280000000000001</v>
      </c>
      <c r="D81" s="10">
        <v>0.48870000000000002</v>
      </c>
      <c r="E81" s="10">
        <v>0.24199999999999999</v>
      </c>
      <c r="F81" s="10">
        <v>0.60699999999999998</v>
      </c>
      <c r="G81" s="10">
        <v>0.58678964456654015</v>
      </c>
      <c r="H81" s="10">
        <v>1.3147710561618109</v>
      </c>
    </row>
    <row r="82" spans="1:8" x14ac:dyDescent="0.2">
      <c r="A82" s="2" t="s">
        <v>116</v>
      </c>
      <c r="B82" s="51" t="s">
        <v>1884</v>
      </c>
      <c r="C82" s="10">
        <v>0.1285</v>
      </c>
      <c r="D82" s="10">
        <v>0.1731</v>
      </c>
      <c r="E82" s="10">
        <v>0.24199999999999999</v>
      </c>
      <c r="F82" s="10">
        <v>2.3E-2</v>
      </c>
      <c r="G82" s="10">
        <v>0.79410890360783104</v>
      </c>
      <c r="H82" s="10">
        <v>9.2414547434134756E-2</v>
      </c>
    </row>
    <row r="83" spans="1:8" x14ac:dyDescent="0.2">
      <c r="A83" s="2" t="s">
        <v>117</v>
      </c>
      <c r="B83" s="51" t="s">
        <v>1885</v>
      </c>
      <c r="C83" s="10">
        <v>0.21049999999999999</v>
      </c>
      <c r="D83" s="10">
        <v>0.28349999999999997</v>
      </c>
      <c r="E83" s="10">
        <v>0.23899999999999999</v>
      </c>
      <c r="F83" s="10">
        <v>0.38600000000000001</v>
      </c>
      <c r="G83" s="10">
        <v>0.35100032160362354</v>
      </c>
      <c r="H83" s="10">
        <v>0.52525294642061016</v>
      </c>
    </row>
    <row r="84" spans="1:8" x14ac:dyDescent="0.2">
      <c r="A84" s="2" t="s">
        <v>118</v>
      </c>
      <c r="B84" s="51" t="s">
        <v>1886</v>
      </c>
      <c r="C84" s="10">
        <v>0.1196</v>
      </c>
      <c r="D84" s="10">
        <v>0.16109999999999999</v>
      </c>
      <c r="E84" s="10">
        <v>0.23599999999999999</v>
      </c>
      <c r="F84" s="10">
        <v>3.9600000000000003E-2</v>
      </c>
      <c r="G84" s="10">
        <v>0.33285550004661324</v>
      </c>
      <c r="H84" s="10">
        <v>8.8652953672081231E-2</v>
      </c>
    </row>
    <row r="85" spans="1:8" x14ac:dyDescent="0.2">
      <c r="A85" s="2" t="s">
        <v>119</v>
      </c>
      <c r="B85" s="51" t="s">
        <v>1887</v>
      </c>
      <c r="C85" s="10">
        <v>0.17150000000000001</v>
      </c>
      <c r="D85" s="10">
        <v>0.2311</v>
      </c>
      <c r="E85" s="10">
        <v>0.23400000000000001</v>
      </c>
      <c r="F85" s="10">
        <v>0.16600000000000001</v>
      </c>
      <c r="G85" s="10">
        <v>0.72883663460415649</v>
      </c>
      <c r="H85" s="10">
        <v>0.36492090455365433</v>
      </c>
    </row>
    <row r="86" spans="1:8" x14ac:dyDescent="0.2">
      <c r="A86" s="2" t="s">
        <v>120</v>
      </c>
      <c r="B86" s="51" t="s">
        <v>1888</v>
      </c>
      <c r="C86" s="10">
        <v>0.13869999999999999</v>
      </c>
      <c r="D86" s="10">
        <v>0.18690000000000001</v>
      </c>
      <c r="E86" s="10">
        <v>0.23400000000000001</v>
      </c>
      <c r="F86" s="10">
        <v>0.16400000000000001</v>
      </c>
      <c r="G86" s="10">
        <v>0.29947907609917129</v>
      </c>
      <c r="H86" s="10">
        <v>0.25448603242252821</v>
      </c>
    </row>
    <row r="87" spans="1:8" x14ac:dyDescent="0.2">
      <c r="A87" s="2" t="s">
        <v>121</v>
      </c>
      <c r="B87" s="51" t="s">
        <v>1889</v>
      </c>
      <c r="C87" s="10">
        <v>0.19139999999999999</v>
      </c>
      <c r="D87" s="10">
        <v>0.25779999999999997</v>
      </c>
      <c r="E87" s="10">
        <v>0.23100000000000001</v>
      </c>
      <c r="F87" s="10">
        <v>0.2</v>
      </c>
      <c r="G87" s="10">
        <v>0.51355677719815374</v>
      </c>
      <c r="H87" s="10">
        <v>0.73066263663445663</v>
      </c>
    </row>
    <row r="88" spans="1:8" x14ac:dyDescent="0.2">
      <c r="A88" s="2" t="s">
        <v>122</v>
      </c>
      <c r="B88" s="51" t="s">
        <v>1890</v>
      </c>
      <c r="C88" s="10">
        <v>0.23630000000000001</v>
      </c>
      <c r="D88" s="10">
        <v>0.31840000000000002</v>
      </c>
      <c r="E88" s="10">
        <v>0.23</v>
      </c>
      <c r="F88" s="10">
        <v>0.44600000000000001</v>
      </c>
      <c r="G88" s="10">
        <v>0.31292151488238823</v>
      </c>
      <c r="H88" s="10">
        <v>0.6111422679154237</v>
      </c>
    </row>
    <row r="89" spans="1:8" x14ac:dyDescent="0.2">
      <c r="A89" s="2" t="s">
        <v>123</v>
      </c>
      <c r="B89" s="51" t="s">
        <v>1891</v>
      </c>
      <c r="C89" s="10">
        <v>0.22509999999999999</v>
      </c>
      <c r="D89" s="10">
        <v>0.30320000000000003</v>
      </c>
      <c r="E89" s="10">
        <v>0.22700000000000001</v>
      </c>
      <c r="F89" s="10">
        <v>0.36799999999999999</v>
      </c>
      <c r="G89" s="10">
        <v>0.29485537473881646</v>
      </c>
      <c r="H89" s="10">
        <v>0.99024215424338846</v>
      </c>
    </row>
    <row r="90" spans="1:8" x14ac:dyDescent="0.2">
      <c r="A90" s="2" t="s">
        <v>124</v>
      </c>
      <c r="B90" s="51" t="s">
        <v>1892</v>
      </c>
      <c r="C90" s="10">
        <v>0.14099999999999999</v>
      </c>
      <c r="D90" s="10">
        <v>0.19</v>
      </c>
      <c r="E90" s="10">
        <v>0.22700000000000001</v>
      </c>
      <c r="F90" s="10">
        <v>0.14000000000000001</v>
      </c>
      <c r="G90" s="10">
        <v>0.41634730129663577</v>
      </c>
      <c r="H90" s="10">
        <v>0.26510488520044773</v>
      </c>
    </row>
    <row r="91" spans="1:8" x14ac:dyDescent="0.2">
      <c r="A91" s="2" t="s">
        <v>125</v>
      </c>
      <c r="B91" s="51" t="s">
        <v>1893</v>
      </c>
      <c r="C91" s="10">
        <v>0.1305</v>
      </c>
      <c r="D91" s="10">
        <v>0.17580000000000001</v>
      </c>
      <c r="E91" s="10">
        <v>0.22700000000000001</v>
      </c>
      <c r="F91" s="10">
        <v>0.112</v>
      </c>
      <c r="G91" s="10">
        <v>0.41405578490767392</v>
      </c>
      <c r="H91" s="10">
        <v>0.18176461580449321</v>
      </c>
    </row>
    <row r="92" spans="1:8" x14ac:dyDescent="0.2">
      <c r="A92" s="2" t="s">
        <v>126</v>
      </c>
      <c r="B92" s="51" t="s">
        <v>1894</v>
      </c>
      <c r="C92" s="10">
        <v>0.26269999999999999</v>
      </c>
      <c r="D92" s="10">
        <v>0.35389999999999999</v>
      </c>
      <c r="E92" s="10">
        <v>0.22600000000000001</v>
      </c>
      <c r="F92" s="10">
        <v>0.47199999999999998</v>
      </c>
      <c r="G92" s="10">
        <v>0.43736836347566371</v>
      </c>
      <c r="H92" s="10">
        <v>0.65733562392123157</v>
      </c>
    </row>
    <row r="93" spans="1:8" x14ac:dyDescent="0.2">
      <c r="A93" s="2" t="s">
        <v>127</v>
      </c>
      <c r="B93" s="51" t="s">
        <v>1895</v>
      </c>
      <c r="C93" s="10">
        <v>0.16170000000000001</v>
      </c>
      <c r="D93" s="10">
        <v>0.21790000000000001</v>
      </c>
      <c r="E93" s="10">
        <v>0.21</v>
      </c>
      <c r="F93" s="10">
        <v>0.251</v>
      </c>
      <c r="G93" s="10">
        <v>0.27321260347287785</v>
      </c>
      <c r="H93" s="10">
        <v>0.42565899800637347</v>
      </c>
    </row>
    <row r="94" spans="1:8" x14ac:dyDescent="0.2">
      <c r="A94" s="2" t="s">
        <v>128</v>
      </c>
      <c r="B94" s="51" t="s">
        <v>1896</v>
      </c>
      <c r="C94" s="10">
        <v>0.15670000000000001</v>
      </c>
      <c r="D94" s="10">
        <v>0.21110000000000001</v>
      </c>
      <c r="E94" s="10">
        <v>0.20300000000000001</v>
      </c>
      <c r="F94" s="10">
        <v>0.21199999999999999</v>
      </c>
      <c r="G94" s="10">
        <v>0.39030996063568785</v>
      </c>
      <c r="H94" s="10">
        <v>0.40058533378101946</v>
      </c>
    </row>
    <row r="95" spans="1:8" x14ac:dyDescent="0.2">
      <c r="A95" s="2" t="s">
        <v>129</v>
      </c>
      <c r="B95" s="51" t="s">
        <v>1897</v>
      </c>
      <c r="C95" s="10">
        <v>0.1489</v>
      </c>
      <c r="D95" s="10">
        <v>0.2006</v>
      </c>
      <c r="E95" s="10">
        <v>0.2</v>
      </c>
      <c r="F95" s="10">
        <v>0.156</v>
      </c>
      <c r="G95" s="10">
        <v>0.45687621667057593</v>
      </c>
      <c r="H95" s="10">
        <v>0.32871441812288477</v>
      </c>
    </row>
    <row r="96" spans="1:8" x14ac:dyDescent="0.2">
      <c r="A96" s="2" t="s">
        <v>130</v>
      </c>
      <c r="B96" s="51" t="s">
        <v>1898</v>
      </c>
      <c r="C96" s="10">
        <v>0.13320000000000001</v>
      </c>
      <c r="D96" s="10">
        <v>0.1794</v>
      </c>
      <c r="E96" s="10">
        <v>0.19900000000000001</v>
      </c>
      <c r="F96" s="10">
        <v>0.16700000000000001</v>
      </c>
      <c r="G96" s="10">
        <v>0.33814147842835773</v>
      </c>
      <c r="H96" s="10">
        <v>0.25368400132103774</v>
      </c>
    </row>
    <row r="97" spans="1:8" x14ac:dyDescent="0.2">
      <c r="A97" s="2" t="s">
        <v>131</v>
      </c>
      <c r="B97" s="51" t="s">
        <v>1899</v>
      </c>
      <c r="C97" s="10">
        <v>0.20150000000000001</v>
      </c>
      <c r="D97" s="10">
        <v>0.27139999999999997</v>
      </c>
      <c r="E97" s="10">
        <v>0.19800000000000001</v>
      </c>
      <c r="F97" s="10">
        <v>0.35599999999999998</v>
      </c>
      <c r="G97" s="10">
        <v>0.32384231982990175</v>
      </c>
      <c r="H97" s="10">
        <v>0.74213489028431112</v>
      </c>
    </row>
    <row r="98" spans="1:8" x14ac:dyDescent="0.2">
      <c r="A98" s="2" t="s">
        <v>132</v>
      </c>
      <c r="B98" s="51" t="s">
        <v>1900</v>
      </c>
      <c r="C98" s="10">
        <v>0.10199999999999999</v>
      </c>
      <c r="D98" s="10">
        <v>0.13739999999999999</v>
      </c>
      <c r="E98" s="10">
        <v>0.19800000000000001</v>
      </c>
      <c r="F98" s="10">
        <v>1.5800000000000002E-2</v>
      </c>
      <c r="G98" s="10">
        <v>0.42610535604883426</v>
      </c>
      <c r="H98" s="10">
        <v>6.040707330280929E-2</v>
      </c>
    </row>
    <row r="99" spans="1:8" x14ac:dyDescent="0.2">
      <c r="A99" s="2" t="s">
        <v>133</v>
      </c>
      <c r="B99" s="51" t="s">
        <v>1901</v>
      </c>
      <c r="C99" s="10">
        <v>0.12330000000000001</v>
      </c>
      <c r="D99" s="10">
        <v>0.1661</v>
      </c>
      <c r="E99" s="10">
        <v>0.19700000000000001</v>
      </c>
      <c r="F99" s="10">
        <v>0.126</v>
      </c>
      <c r="G99" s="10">
        <v>0.28728457040362776</v>
      </c>
      <c r="H99" s="10">
        <v>0.29418565412647985</v>
      </c>
    </row>
    <row r="100" spans="1:8" x14ac:dyDescent="0.2">
      <c r="A100" s="2" t="s">
        <v>134</v>
      </c>
      <c r="B100" s="51" t="s">
        <v>1902</v>
      </c>
      <c r="C100" s="10">
        <v>0.1923</v>
      </c>
      <c r="D100" s="10">
        <v>0.2591</v>
      </c>
      <c r="E100" s="10">
        <v>0.19500000000000001</v>
      </c>
      <c r="F100" s="10">
        <v>0.37</v>
      </c>
      <c r="G100" s="10">
        <v>0.26056920028846964</v>
      </c>
      <c r="H100" s="10">
        <v>0.46365125542950625</v>
      </c>
    </row>
    <row r="101" spans="1:8" x14ac:dyDescent="0.2">
      <c r="A101" s="2" t="s">
        <v>135</v>
      </c>
      <c r="B101" s="51" t="s">
        <v>1903</v>
      </c>
      <c r="C101" s="10">
        <v>0.2079</v>
      </c>
      <c r="D101" s="10">
        <v>0.28010000000000002</v>
      </c>
      <c r="E101" s="10">
        <v>0.19</v>
      </c>
      <c r="F101" s="10">
        <v>0.40899999999999997</v>
      </c>
      <c r="G101" s="10">
        <v>0.21012581036789332</v>
      </c>
      <c r="H101" s="10">
        <v>0.63052663335993275</v>
      </c>
    </row>
    <row r="102" spans="1:8" x14ac:dyDescent="0.2">
      <c r="A102" s="2" t="s">
        <v>136</v>
      </c>
      <c r="B102" s="51" t="s">
        <v>1904</v>
      </c>
      <c r="C102" s="10">
        <v>0.11020000000000001</v>
      </c>
      <c r="D102" s="10">
        <v>0.14849999999999999</v>
      </c>
      <c r="E102" s="10">
        <v>0.19</v>
      </c>
      <c r="F102" s="10">
        <v>0.158</v>
      </c>
      <c r="G102" s="10">
        <v>0.20812121470960562</v>
      </c>
      <c r="H102" s="10">
        <v>0.21194784120079882</v>
      </c>
    </row>
    <row r="103" spans="1:8" x14ac:dyDescent="0.2">
      <c r="A103" s="2" t="s">
        <v>137</v>
      </c>
      <c r="B103" s="51" t="s">
        <v>1905</v>
      </c>
      <c r="C103" s="10">
        <v>0.15959999999999999</v>
      </c>
      <c r="D103" s="10">
        <v>0.215</v>
      </c>
      <c r="E103" s="10">
        <v>0.189</v>
      </c>
      <c r="F103" s="10">
        <v>0.151</v>
      </c>
      <c r="G103" s="10">
        <v>0.73853037297100876</v>
      </c>
      <c r="H103" s="10">
        <v>0.60315952071646062</v>
      </c>
    </row>
    <row r="104" spans="1:8" x14ac:dyDescent="0.2">
      <c r="A104" s="2" t="s">
        <v>138</v>
      </c>
      <c r="B104" s="51" t="s">
        <v>1906</v>
      </c>
      <c r="C104" s="10">
        <v>0.2175</v>
      </c>
      <c r="D104" s="10">
        <v>0.29299999999999998</v>
      </c>
      <c r="E104" s="10">
        <v>0.185</v>
      </c>
      <c r="F104" s="10">
        <v>0.38100000000000001</v>
      </c>
      <c r="G104" s="10">
        <v>0.33912132594926486</v>
      </c>
      <c r="H104" s="10">
        <v>0.58123471095612</v>
      </c>
    </row>
    <row r="105" spans="1:8" x14ac:dyDescent="0.2">
      <c r="A105" s="2" t="s">
        <v>139</v>
      </c>
      <c r="B105" s="51" t="s">
        <v>1907</v>
      </c>
      <c r="C105" s="10">
        <v>0.13819999999999999</v>
      </c>
      <c r="D105" s="10">
        <v>0.18609999999999999</v>
      </c>
      <c r="E105" s="10">
        <v>0.184</v>
      </c>
      <c r="F105" s="10">
        <v>0.18</v>
      </c>
      <c r="G105" s="10">
        <v>0.28425763518011443</v>
      </c>
      <c r="H105" s="10">
        <v>0.3764785735451287</v>
      </c>
    </row>
    <row r="106" spans="1:8" x14ac:dyDescent="0.2">
      <c r="A106" s="2" t="s">
        <v>140</v>
      </c>
      <c r="B106" s="51" t="s">
        <v>1908</v>
      </c>
      <c r="C106" s="10">
        <v>0.153</v>
      </c>
      <c r="D106" s="10">
        <v>0.20619999999999999</v>
      </c>
      <c r="E106" s="10">
        <v>0.183</v>
      </c>
      <c r="F106" s="10">
        <v>0.19800000000000001</v>
      </c>
      <c r="G106" s="10">
        <v>0.26796094822737798</v>
      </c>
      <c r="H106" s="10">
        <v>0.6161775300535226</v>
      </c>
    </row>
    <row r="107" spans="1:8" x14ac:dyDescent="0.2">
      <c r="A107" s="2" t="s">
        <v>141</v>
      </c>
      <c r="B107" s="51" t="s">
        <v>1909</v>
      </c>
      <c r="C107" s="10">
        <v>0.12820000000000001</v>
      </c>
      <c r="D107" s="10">
        <v>0.17269999999999999</v>
      </c>
      <c r="E107" s="10">
        <v>0.183</v>
      </c>
      <c r="F107" s="10">
        <v>0.17599999999999999</v>
      </c>
      <c r="G107" s="10">
        <v>0.28033079323362503</v>
      </c>
      <c r="H107" s="10">
        <v>0.29093514694601635</v>
      </c>
    </row>
    <row r="108" spans="1:8" x14ac:dyDescent="0.2">
      <c r="A108" s="2" t="s">
        <v>142</v>
      </c>
      <c r="B108" s="51" t="s">
        <v>1910</v>
      </c>
      <c r="C108" s="10">
        <v>0.1391</v>
      </c>
      <c r="D108" s="10">
        <v>0.18740000000000001</v>
      </c>
      <c r="E108" s="10">
        <v>0.182</v>
      </c>
      <c r="F108" s="10">
        <v>0.20499999999999999</v>
      </c>
      <c r="G108" s="10">
        <v>0.31710572024464384</v>
      </c>
      <c r="H108" s="10">
        <v>0.28349387734232079</v>
      </c>
    </row>
    <row r="109" spans="1:8" x14ac:dyDescent="0.2">
      <c r="A109" s="2" t="s">
        <v>143</v>
      </c>
      <c r="B109" s="51" t="s">
        <v>1911</v>
      </c>
      <c r="C109" s="10">
        <v>0.27729999999999999</v>
      </c>
      <c r="D109" s="10">
        <v>0.37359999999999999</v>
      </c>
      <c r="E109" s="10">
        <v>0.18</v>
      </c>
      <c r="F109" s="10">
        <v>0.54500000000000004</v>
      </c>
      <c r="G109" s="10">
        <v>0.26756339664479101</v>
      </c>
      <c r="H109" s="10">
        <v>0.6820613440828468</v>
      </c>
    </row>
    <row r="110" spans="1:8" x14ac:dyDescent="0.2">
      <c r="A110" s="2" t="s">
        <v>144</v>
      </c>
      <c r="B110" s="51" t="s">
        <v>1912</v>
      </c>
      <c r="C110" s="10">
        <v>0.14929999999999999</v>
      </c>
      <c r="D110" s="10">
        <v>0.2011</v>
      </c>
      <c r="E110" s="10">
        <v>0.17499999999999999</v>
      </c>
      <c r="F110" s="10">
        <v>0.22600000000000001</v>
      </c>
      <c r="G110" s="10">
        <v>0.2987596496675316</v>
      </c>
      <c r="H110" s="10">
        <v>0.36738966688950181</v>
      </c>
    </row>
    <row r="111" spans="1:8" x14ac:dyDescent="0.2">
      <c r="A111" s="2" t="s">
        <v>145</v>
      </c>
      <c r="B111" s="51" t="s">
        <v>1913</v>
      </c>
      <c r="C111" s="10">
        <v>0.1192</v>
      </c>
      <c r="D111" s="10">
        <v>0.1605</v>
      </c>
      <c r="E111" s="10">
        <v>0.17399999999999999</v>
      </c>
      <c r="F111" s="10">
        <v>0.111</v>
      </c>
      <c r="G111" s="10">
        <v>0.41367896541174787</v>
      </c>
      <c r="H111" s="10">
        <v>0.23204412031989291</v>
      </c>
    </row>
    <row r="112" spans="1:8" x14ac:dyDescent="0.2">
      <c r="A112" s="2" t="s">
        <v>146</v>
      </c>
      <c r="B112" s="51" t="s">
        <v>1914</v>
      </c>
      <c r="C112" s="10">
        <v>0.1081</v>
      </c>
      <c r="D112" s="10">
        <v>0.1457</v>
      </c>
      <c r="E112" s="10">
        <v>0.17399999999999999</v>
      </c>
      <c r="F112" s="10">
        <v>7.7899999999999997E-2</v>
      </c>
      <c r="G112" s="10">
        <v>0.59509826083955009</v>
      </c>
      <c r="H112" s="10">
        <v>0.17313206695714453</v>
      </c>
    </row>
    <row r="113" spans="1:8" x14ac:dyDescent="0.2">
      <c r="A113" s="2" t="s">
        <v>147</v>
      </c>
      <c r="B113" s="51" t="s">
        <v>1915</v>
      </c>
      <c r="C113" s="10">
        <v>0.14649999999999999</v>
      </c>
      <c r="D113" s="10">
        <v>0.1973</v>
      </c>
      <c r="E113" s="10">
        <v>0.17</v>
      </c>
      <c r="F113" s="10">
        <v>0.19900000000000001</v>
      </c>
      <c r="G113" s="10">
        <v>0.48092347490138648</v>
      </c>
      <c r="H113" s="10">
        <v>0.32115053048635139</v>
      </c>
    </row>
    <row r="114" spans="1:8" x14ac:dyDescent="0.2">
      <c r="A114" s="2" t="s">
        <v>148</v>
      </c>
      <c r="B114" s="51" t="s">
        <v>1916</v>
      </c>
      <c r="C114" s="10">
        <v>0.11459999999999999</v>
      </c>
      <c r="D114" s="10">
        <v>0.15440000000000001</v>
      </c>
      <c r="E114" s="10">
        <v>0.17</v>
      </c>
      <c r="F114" s="10">
        <v>0.14599999999999999</v>
      </c>
      <c r="G114" s="10">
        <v>0.22369697685430892</v>
      </c>
      <c r="H114" s="10">
        <v>0.26053715849083697</v>
      </c>
    </row>
    <row r="115" spans="1:8" x14ac:dyDescent="0.2">
      <c r="A115" s="2" t="s">
        <v>149</v>
      </c>
      <c r="B115" s="51" t="s">
        <v>1917</v>
      </c>
      <c r="C115" s="10">
        <v>0.105</v>
      </c>
      <c r="D115" s="10">
        <v>0.1414</v>
      </c>
      <c r="E115" s="10">
        <v>0.16800000000000001</v>
      </c>
      <c r="F115" s="10">
        <v>8.8499999999999995E-2</v>
      </c>
      <c r="G115" s="10">
        <v>0.25250071579698941</v>
      </c>
      <c r="H115" s="10">
        <v>0.2322550395113365</v>
      </c>
    </row>
    <row r="116" spans="1:8" x14ac:dyDescent="0.2">
      <c r="A116" s="2" t="s">
        <v>150</v>
      </c>
      <c r="B116" s="51" t="s">
        <v>1918</v>
      </c>
      <c r="C116" s="10">
        <v>0.1023</v>
      </c>
      <c r="D116" s="10">
        <v>0.13789999999999999</v>
      </c>
      <c r="E116" s="10">
        <v>0.16700000000000001</v>
      </c>
      <c r="F116" s="10">
        <v>9.2799999999999994E-2</v>
      </c>
      <c r="G116" s="10">
        <v>0.26873340054964368</v>
      </c>
      <c r="H116" s="10">
        <v>0.18162183532077195</v>
      </c>
    </row>
    <row r="117" spans="1:8" x14ac:dyDescent="0.2">
      <c r="A117" s="2" t="s">
        <v>151</v>
      </c>
      <c r="B117" s="51" t="s">
        <v>1919</v>
      </c>
      <c r="C117" s="10">
        <v>8.251E-2</v>
      </c>
      <c r="D117" s="10">
        <v>0.1111</v>
      </c>
      <c r="E117" s="10">
        <v>0.16400000000000001</v>
      </c>
      <c r="F117" s="10">
        <v>1.57E-3</v>
      </c>
      <c r="G117" s="10">
        <v>0.43695869492662542</v>
      </c>
      <c r="H117" s="10">
        <v>1.000700681275612E-2</v>
      </c>
    </row>
    <row r="118" spans="1:8" x14ac:dyDescent="0.2">
      <c r="A118" s="2" t="s">
        <v>152</v>
      </c>
      <c r="B118" s="51" t="s">
        <v>1920</v>
      </c>
      <c r="C118" s="10">
        <v>0.32300000000000001</v>
      </c>
      <c r="D118" s="10">
        <v>0.43519999999999998</v>
      </c>
      <c r="E118" s="10">
        <v>0.16200000000000001</v>
      </c>
      <c r="F118" s="10">
        <v>0.626</v>
      </c>
      <c r="G118" s="10">
        <v>0.2661096632206002</v>
      </c>
      <c r="H118" s="10">
        <v>0.9553274288677357</v>
      </c>
    </row>
    <row r="119" spans="1:8" x14ac:dyDescent="0.2">
      <c r="A119" s="2" t="s">
        <v>153</v>
      </c>
      <c r="B119" s="51" t="s">
        <v>1921</v>
      </c>
      <c r="C119" s="10">
        <v>0.1613</v>
      </c>
      <c r="D119" s="10">
        <v>0.21729999999999999</v>
      </c>
      <c r="E119" s="10">
        <v>0.16200000000000001</v>
      </c>
      <c r="F119" s="10">
        <v>0.26100000000000001</v>
      </c>
      <c r="G119" s="10">
        <v>0.27919716231064096</v>
      </c>
      <c r="H119" s="10">
        <v>0.50987211684519729</v>
      </c>
    </row>
    <row r="120" spans="1:8" x14ac:dyDescent="0.2">
      <c r="A120" s="2" t="s">
        <v>154</v>
      </c>
      <c r="B120" s="51" t="s">
        <v>1922</v>
      </c>
      <c r="C120" s="10">
        <v>0.14369999999999999</v>
      </c>
      <c r="D120" s="10">
        <v>0.19359999999999999</v>
      </c>
      <c r="E120" s="10">
        <v>0.16200000000000001</v>
      </c>
      <c r="F120" s="10">
        <v>0.16700000000000001</v>
      </c>
      <c r="G120" s="10">
        <v>0.5517115831421</v>
      </c>
      <c r="H120" s="10">
        <v>0.40372854144823156</v>
      </c>
    </row>
    <row r="121" spans="1:8" x14ac:dyDescent="0.2">
      <c r="A121" s="2" t="s">
        <v>155</v>
      </c>
      <c r="B121" s="51" t="s">
        <v>1923</v>
      </c>
      <c r="C121" s="10">
        <v>0.13730000000000001</v>
      </c>
      <c r="D121" s="10">
        <v>0.185</v>
      </c>
      <c r="E121" s="10">
        <v>0.161</v>
      </c>
      <c r="F121" s="10">
        <v>0.23100000000000001</v>
      </c>
      <c r="G121" s="10">
        <v>0.23700749112806699</v>
      </c>
      <c r="H121" s="10">
        <v>0.31105827955502363</v>
      </c>
    </row>
    <row r="122" spans="1:8" x14ac:dyDescent="0.2">
      <c r="A122" s="2" t="s">
        <v>156</v>
      </c>
      <c r="B122" s="51" t="s">
        <v>1924</v>
      </c>
      <c r="C122" s="10">
        <v>0.10539999999999999</v>
      </c>
      <c r="D122" s="10">
        <v>0.14199999999999999</v>
      </c>
      <c r="E122" s="10">
        <v>0.157</v>
      </c>
      <c r="F122" s="10">
        <v>7.8100000000000003E-2</v>
      </c>
      <c r="G122" s="10">
        <v>0.55031955329056581</v>
      </c>
      <c r="H122" s="10">
        <v>0.1399542116151003</v>
      </c>
    </row>
    <row r="123" spans="1:8" x14ac:dyDescent="0.2">
      <c r="A123" s="2" t="s">
        <v>157</v>
      </c>
      <c r="B123" s="51" t="s">
        <v>1925</v>
      </c>
      <c r="C123" s="10">
        <v>9.2319999999999999E-2</v>
      </c>
      <c r="D123" s="10">
        <v>0.1244</v>
      </c>
      <c r="E123" s="10">
        <v>0.157</v>
      </c>
      <c r="F123" s="10">
        <v>4.5900000000000003E-2</v>
      </c>
      <c r="G123" s="10">
        <v>0.42602459303168155</v>
      </c>
      <c r="H123" s="10">
        <v>0.14323417697805677</v>
      </c>
    </row>
    <row r="124" spans="1:8" x14ac:dyDescent="0.2">
      <c r="A124" s="2" t="s">
        <v>158</v>
      </c>
      <c r="B124" s="51" t="s">
        <v>1926</v>
      </c>
      <c r="C124" s="10">
        <v>0.1164</v>
      </c>
      <c r="D124" s="10">
        <v>0.15690000000000001</v>
      </c>
      <c r="E124" s="10">
        <v>0.155</v>
      </c>
      <c r="F124" s="10">
        <v>0.14099999999999999</v>
      </c>
      <c r="G124" s="10">
        <v>0.37600245733076837</v>
      </c>
      <c r="H124" s="10">
        <v>0.24534286956630452</v>
      </c>
    </row>
    <row r="125" spans="1:8" x14ac:dyDescent="0.2">
      <c r="A125" s="2" t="s">
        <v>159</v>
      </c>
      <c r="B125" s="51" t="s">
        <v>1927</v>
      </c>
      <c r="C125" s="10">
        <v>9.8159999999999997E-2</v>
      </c>
      <c r="D125" s="10">
        <v>0.13220000000000001</v>
      </c>
      <c r="E125" s="10">
        <v>0.155</v>
      </c>
      <c r="F125" s="10">
        <v>0.11</v>
      </c>
      <c r="G125" s="10">
        <v>0.23902733677766591</v>
      </c>
      <c r="H125" s="10">
        <v>0.18108714112256097</v>
      </c>
    </row>
    <row r="126" spans="1:8" x14ac:dyDescent="0.2">
      <c r="A126" s="2" t="s">
        <v>160</v>
      </c>
      <c r="B126" s="51" t="s">
        <v>1928</v>
      </c>
      <c r="C126" s="10">
        <v>0.1198</v>
      </c>
      <c r="D126" s="10">
        <v>0.16139999999999999</v>
      </c>
      <c r="E126" s="10">
        <v>0.152</v>
      </c>
      <c r="F126" s="10">
        <v>0.11600000000000001</v>
      </c>
      <c r="G126" s="10">
        <v>0.45970905063904344</v>
      </c>
      <c r="H126" s="10">
        <v>0.34132045129612831</v>
      </c>
    </row>
    <row r="127" spans="1:8" x14ac:dyDescent="0.2">
      <c r="A127" s="2" t="s">
        <v>161</v>
      </c>
      <c r="B127" s="51" t="s">
        <v>1929</v>
      </c>
      <c r="C127" s="10">
        <v>0.15559999999999999</v>
      </c>
      <c r="D127" s="10">
        <v>0.20960000000000001</v>
      </c>
      <c r="E127" s="10">
        <v>0.14899999999999999</v>
      </c>
      <c r="F127" s="10">
        <v>0.23599999999999999</v>
      </c>
      <c r="G127" s="10">
        <v>0.34225725499130621</v>
      </c>
      <c r="H127" s="10">
        <v>0.45358223539702303</v>
      </c>
    </row>
    <row r="128" spans="1:8" x14ac:dyDescent="0.2">
      <c r="A128" s="2" t="s">
        <v>162</v>
      </c>
      <c r="B128" s="51" t="s">
        <v>1930</v>
      </c>
      <c r="C128" s="10">
        <v>0.2787</v>
      </c>
      <c r="D128" s="10">
        <v>0.3755</v>
      </c>
      <c r="E128" s="10">
        <v>0.14699999999999999</v>
      </c>
      <c r="F128" s="10">
        <v>0.44900000000000001</v>
      </c>
      <c r="G128" s="10">
        <v>0.50659197154978097</v>
      </c>
      <c r="H128" s="10">
        <v>1.817594496741437</v>
      </c>
    </row>
    <row r="129" spans="1:8" x14ac:dyDescent="0.2">
      <c r="A129" s="2" t="s">
        <v>163</v>
      </c>
      <c r="B129" s="51" t="s">
        <v>1931</v>
      </c>
      <c r="C129" s="10">
        <v>0.12770000000000001</v>
      </c>
      <c r="D129" s="10">
        <v>0.17199999999999999</v>
      </c>
      <c r="E129" s="10">
        <v>0.14699999999999999</v>
      </c>
      <c r="F129" s="10">
        <v>0.193</v>
      </c>
      <c r="G129" s="10">
        <v>0.29388101591788662</v>
      </c>
      <c r="H129" s="10">
        <v>0.27079262320812214</v>
      </c>
    </row>
    <row r="130" spans="1:8" x14ac:dyDescent="0.2">
      <c r="A130" s="2" t="s">
        <v>164</v>
      </c>
      <c r="B130" s="51" t="s">
        <v>1932</v>
      </c>
      <c r="C130" s="10">
        <v>0.13689999999999999</v>
      </c>
      <c r="D130" s="10">
        <v>0.18440000000000001</v>
      </c>
      <c r="E130" s="10">
        <v>0.14699999999999999</v>
      </c>
      <c r="F130" s="10">
        <v>0.185</v>
      </c>
      <c r="G130" s="10">
        <v>0.3474595634520577</v>
      </c>
      <c r="H130" s="10">
        <v>0.54113184642764411</v>
      </c>
    </row>
    <row r="131" spans="1:8" x14ac:dyDescent="0.2">
      <c r="A131" s="2" t="s">
        <v>165</v>
      </c>
      <c r="B131" s="51" t="s">
        <v>1933</v>
      </c>
      <c r="C131" s="10">
        <v>8.1439999999999999E-2</v>
      </c>
      <c r="D131" s="10">
        <v>0.10970000000000001</v>
      </c>
      <c r="E131" s="10">
        <v>0.14699999999999999</v>
      </c>
      <c r="F131" s="10">
        <v>7.8399999999999997E-2</v>
      </c>
      <c r="G131" s="10">
        <v>0.19859506835518567</v>
      </c>
      <c r="H131" s="10">
        <v>0.12661807960954297</v>
      </c>
    </row>
    <row r="132" spans="1:8" x14ac:dyDescent="0.2">
      <c r="A132" s="2" t="s">
        <v>166</v>
      </c>
      <c r="B132" s="51" t="s">
        <v>1934</v>
      </c>
      <c r="C132" s="10">
        <v>9.1719999999999996E-2</v>
      </c>
      <c r="D132" s="10">
        <v>0.1236</v>
      </c>
      <c r="E132" s="10">
        <v>0.14499999999999999</v>
      </c>
      <c r="F132" s="10">
        <v>9.0399999999999994E-2</v>
      </c>
      <c r="G132" s="10">
        <v>0.22114377166882523</v>
      </c>
      <c r="H132" s="10">
        <v>0.18536190440211028</v>
      </c>
    </row>
    <row r="133" spans="1:8" x14ac:dyDescent="0.2">
      <c r="A133" s="2" t="s">
        <v>167</v>
      </c>
      <c r="B133" s="51" t="s">
        <v>1935</v>
      </c>
      <c r="C133" s="10">
        <v>0.14990000000000001</v>
      </c>
      <c r="D133" s="10">
        <v>0.20200000000000001</v>
      </c>
      <c r="E133" s="10">
        <v>0.14299999999999999</v>
      </c>
      <c r="F133" s="10">
        <v>0.24199999999999999</v>
      </c>
      <c r="G133" s="10">
        <v>0.25318275205813218</v>
      </c>
      <c r="H133" s="10">
        <v>0.39155260237968742</v>
      </c>
    </row>
    <row r="134" spans="1:8" x14ac:dyDescent="0.2">
      <c r="A134" s="2" t="s">
        <v>168</v>
      </c>
      <c r="B134" s="51" t="s">
        <v>1936</v>
      </c>
      <c r="C134" s="10">
        <v>0.1457</v>
      </c>
      <c r="D134" s="10">
        <v>0.1963</v>
      </c>
      <c r="E134" s="10">
        <v>0.14199999999999999</v>
      </c>
      <c r="F134" s="10">
        <v>0.216</v>
      </c>
      <c r="G134" s="10">
        <v>0.30857221451497863</v>
      </c>
      <c r="H134" s="10">
        <v>0.50653778704923835</v>
      </c>
    </row>
    <row r="135" spans="1:8" x14ac:dyDescent="0.2">
      <c r="A135" s="2" t="s">
        <v>169</v>
      </c>
      <c r="B135" s="51" t="s">
        <v>1937</v>
      </c>
      <c r="C135" s="10">
        <v>8.9039999999999994E-2</v>
      </c>
      <c r="D135" s="10">
        <v>0.11990000000000001</v>
      </c>
      <c r="E135" s="10">
        <v>0.14099999999999999</v>
      </c>
      <c r="F135" s="10">
        <v>0.104</v>
      </c>
      <c r="G135" s="10">
        <v>0.20858302094777531</v>
      </c>
      <c r="H135" s="10">
        <v>0.16671589399582018</v>
      </c>
    </row>
    <row r="136" spans="1:8" x14ac:dyDescent="0.2">
      <c r="A136" s="2" t="s">
        <v>170</v>
      </c>
      <c r="B136" s="51" t="s">
        <v>1938</v>
      </c>
      <c r="C136" s="10">
        <v>0.28639999999999999</v>
      </c>
      <c r="D136" s="10">
        <v>0.38579999999999998</v>
      </c>
      <c r="E136" s="10">
        <v>0.13900000000000001</v>
      </c>
      <c r="F136" s="10">
        <v>0.53600000000000003</v>
      </c>
      <c r="G136" s="10">
        <v>0.20310526402209286</v>
      </c>
      <c r="H136" s="10">
        <v>1.4985049779293094</v>
      </c>
    </row>
    <row r="137" spans="1:8" x14ac:dyDescent="0.2">
      <c r="A137" s="2" t="s">
        <v>171</v>
      </c>
      <c r="B137" s="51" t="s">
        <v>1939</v>
      </c>
      <c r="C137" s="10">
        <v>0.1018</v>
      </c>
      <c r="D137" s="10">
        <v>0.13719999999999999</v>
      </c>
      <c r="E137" s="10">
        <v>0.13800000000000001</v>
      </c>
      <c r="F137" s="10">
        <v>0.156</v>
      </c>
      <c r="G137" s="10">
        <v>0.22699171915363547</v>
      </c>
      <c r="H137" s="10">
        <v>0.21011038456216791</v>
      </c>
    </row>
    <row r="138" spans="1:8" x14ac:dyDescent="0.2">
      <c r="A138" s="2" t="s">
        <v>172</v>
      </c>
      <c r="B138" s="51" t="s">
        <v>1940</v>
      </c>
      <c r="C138" s="10">
        <v>0.1323</v>
      </c>
      <c r="D138" s="10">
        <v>0.17829999999999999</v>
      </c>
      <c r="E138" s="10">
        <v>0.13800000000000001</v>
      </c>
      <c r="F138" s="10">
        <v>0.14799999999999999</v>
      </c>
      <c r="G138" s="10">
        <v>0.5911939434203809</v>
      </c>
      <c r="H138" s="10">
        <v>0.43961761614738554</v>
      </c>
    </row>
    <row r="139" spans="1:8" x14ac:dyDescent="0.2">
      <c r="A139" s="2" t="s">
        <v>173</v>
      </c>
      <c r="B139" s="51" t="s">
        <v>1941</v>
      </c>
      <c r="C139" s="10">
        <v>0.12470000000000001</v>
      </c>
      <c r="D139" s="10">
        <v>0.16800000000000001</v>
      </c>
      <c r="E139" s="10">
        <v>0.13700000000000001</v>
      </c>
      <c r="F139" s="10">
        <v>0.156</v>
      </c>
      <c r="G139" s="10">
        <v>0.5709357976274857</v>
      </c>
      <c r="H139" s="10">
        <v>0.31793454077571953</v>
      </c>
    </row>
    <row r="140" spans="1:8" x14ac:dyDescent="0.2">
      <c r="A140" s="2" t="s">
        <v>174</v>
      </c>
      <c r="B140" s="51" t="s">
        <v>1942</v>
      </c>
      <c r="C140" s="10">
        <v>8.9510000000000006E-2</v>
      </c>
      <c r="D140" s="10">
        <v>0.1206</v>
      </c>
      <c r="E140" s="10">
        <v>0.13600000000000001</v>
      </c>
      <c r="F140" s="10">
        <v>4.9399999999999999E-2</v>
      </c>
      <c r="G140" s="10">
        <v>0.77141899087103216</v>
      </c>
      <c r="H140" s="10">
        <v>0.16628774269242846</v>
      </c>
    </row>
    <row r="141" spans="1:8" x14ac:dyDescent="0.2">
      <c r="A141" s="2" t="s">
        <v>175</v>
      </c>
      <c r="B141" s="51" t="s">
        <v>1943</v>
      </c>
      <c r="C141" s="10">
        <v>0.1021</v>
      </c>
      <c r="D141" s="10">
        <v>0.13750000000000001</v>
      </c>
      <c r="E141" s="10">
        <v>0.13500000000000001</v>
      </c>
      <c r="F141" s="10">
        <v>0.109</v>
      </c>
      <c r="G141" s="10">
        <v>0.37002647798377836</v>
      </c>
      <c r="H141" s="10">
        <v>0.24166868083479798</v>
      </c>
    </row>
    <row r="142" spans="1:8" x14ac:dyDescent="0.2">
      <c r="A142" s="2" t="s">
        <v>176</v>
      </c>
      <c r="B142" s="51" t="s">
        <v>1944</v>
      </c>
      <c r="C142" s="10">
        <v>7.6020000000000004E-2</v>
      </c>
      <c r="D142" s="10">
        <v>0.1024</v>
      </c>
      <c r="E142" s="10">
        <v>0.13500000000000001</v>
      </c>
      <c r="F142" s="10">
        <v>3.0700000000000002E-2</v>
      </c>
      <c r="G142" s="10">
        <v>0.32133174301517536</v>
      </c>
      <c r="H142" s="10">
        <v>0.10778794154982001</v>
      </c>
    </row>
    <row r="143" spans="1:8" x14ac:dyDescent="0.2">
      <c r="A143" s="2" t="s">
        <v>177</v>
      </c>
      <c r="B143" s="51" t="s">
        <v>1945</v>
      </c>
      <c r="C143" s="10">
        <v>8.2159999999999997E-2</v>
      </c>
      <c r="D143" s="10">
        <v>0.11070000000000001</v>
      </c>
      <c r="E143" s="10">
        <v>0.13300000000000001</v>
      </c>
      <c r="F143" s="10">
        <v>4.6100000000000002E-2</v>
      </c>
      <c r="G143" s="10">
        <v>0.4496365944744864</v>
      </c>
      <c r="H143" s="10">
        <v>0.1331475399167325</v>
      </c>
    </row>
    <row r="144" spans="1:8" x14ac:dyDescent="0.2">
      <c r="A144" s="2" t="s">
        <v>178</v>
      </c>
      <c r="B144" s="51" t="s">
        <v>1946</v>
      </c>
      <c r="C144" s="10">
        <v>8.8959999999999997E-2</v>
      </c>
      <c r="D144" s="10">
        <v>0.1198</v>
      </c>
      <c r="E144" s="10">
        <v>0.13200000000000001</v>
      </c>
      <c r="F144" s="10">
        <v>8.5999999999999993E-2</v>
      </c>
      <c r="G144" s="10">
        <v>0.2137471383935646</v>
      </c>
      <c r="H144" s="10">
        <v>0.21196180860393063</v>
      </c>
    </row>
    <row r="145" spans="1:8" x14ac:dyDescent="0.2">
      <c r="A145" s="2" t="s">
        <v>179</v>
      </c>
      <c r="B145" s="51" t="s">
        <v>1947</v>
      </c>
      <c r="C145" s="10">
        <v>0.182</v>
      </c>
      <c r="D145" s="10">
        <v>0.24510000000000001</v>
      </c>
      <c r="E145" s="10">
        <v>0.13100000000000001</v>
      </c>
      <c r="F145" s="10">
        <v>0.307</v>
      </c>
      <c r="G145" s="10">
        <v>0.26963018301263542</v>
      </c>
      <c r="H145" s="10">
        <v>0.68606631027221898</v>
      </c>
    </row>
    <row r="146" spans="1:8" x14ac:dyDescent="0.2">
      <c r="A146" s="2" t="s">
        <v>180</v>
      </c>
      <c r="B146" s="51" t="s">
        <v>1948</v>
      </c>
      <c r="C146" s="10">
        <v>0.1065</v>
      </c>
      <c r="D146" s="10">
        <v>0.14349999999999999</v>
      </c>
      <c r="E146" s="10">
        <v>0.13</v>
      </c>
      <c r="F146" s="10">
        <v>0.13</v>
      </c>
      <c r="G146" s="10">
        <v>0.24864573256193964</v>
      </c>
      <c r="H146" s="10">
        <v>0.33912109227500958</v>
      </c>
    </row>
    <row r="147" spans="1:8" x14ac:dyDescent="0.2">
      <c r="A147" s="2" t="s">
        <v>181</v>
      </c>
      <c r="B147" s="51" t="s">
        <v>1949</v>
      </c>
      <c r="C147" s="10">
        <v>8.3049999999999999E-2</v>
      </c>
      <c r="D147" s="10">
        <v>0.1119</v>
      </c>
      <c r="E147" s="10">
        <v>0.13</v>
      </c>
      <c r="F147" s="10">
        <v>8.9700000000000002E-2</v>
      </c>
      <c r="G147" s="10">
        <v>0.18638707177713587</v>
      </c>
      <c r="H147" s="10">
        <v>0.17794055592892216</v>
      </c>
    </row>
    <row r="148" spans="1:8" x14ac:dyDescent="0.2">
      <c r="A148" s="2" t="s">
        <v>182</v>
      </c>
      <c r="B148" s="51" t="s">
        <v>1950</v>
      </c>
      <c r="C148" s="10">
        <v>0.15129999999999999</v>
      </c>
      <c r="D148" s="10">
        <v>0.20380000000000001</v>
      </c>
      <c r="E148" s="10">
        <v>0.128</v>
      </c>
      <c r="F148" s="10">
        <v>0.216</v>
      </c>
      <c r="G148" s="10">
        <v>0.26683700123651916</v>
      </c>
      <c r="H148" s="10">
        <v>0.67462378505240228</v>
      </c>
    </row>
    <row r="149" spans="1:8" x14ac:dyDescent="0.2">
      <c r="A149" s="2" t="s">
        <v>183</v>
      </c>
      <c r="B149" s="51" t="s">
        <v>1951</v>
      </c>
      <c r="C149" s="10">
        <v>6.9349999999999995E-2</v>
      </c>
      <c r="D149" s="10">
        <v>9.3420000000000003E-2</v>
      </c>
      <c r="E149" s="10">
        <v>0.128</v>
      </c>
      <c r="F149" s="10">
        <v>3.6999999999999998E-2</v>
      </c>
      <c r="G149" s="10">
        <v>0.25556914446564449</v>
      </c>
      <c r="H149" s="10">
        <v>7.6825432320345721E-2</v>
      </c>
    </row>
    <row r="150" spans="1:8" x14ac:dyDescent="0.2">
      <c r="A150" s="2" t="s">
        <v>184</v>
      </c>
      <c r="B150" s="51" t="s">
        <v>1952</v>
      </c>
      <c r="C150" s="10">
        <v>0.11609999999999999</v>
      </c>
      <c r="D150" s="10">
        <v>0.15640000000000001</v>
      </c>
      <c r="E150" s="10">
        <v>0.127</v>
      </c>
      <c r="F150" s="10">
        <v>0.18099999999999999</v>
      </c>
      <c r="G150" s="10">
        <v>0.21919935854871878</v>
      </c>
      <c r="H150" s="10">
        <v>0.27669319806744669</v>
      </c>
    </row>
    <row r="151" spans="1:8" x14ac:dyDescent="0.2">
      <c r="A151" s="2" t="s">
        <v>185</v>
      </c>
      <c r="B151" s="51" t="s">
        <v>1953</v>
      </c>
      <c r="C151" s="10">
        <v>6.4390000000000003E-2</v>
      </c>
      <c r="D151" s="10">
        <v>8.6739999999999998E-2</v>
      </c>
      <c r="E151" s="10">
        <v>0.125</v>
      </c>
      <c r="F151" s="10">
        <v>6.8900000000000003E-3</v>
      </c>
      <c r="G151" s="10">
        <v>0.3728479544607004</v>
      </c>
      <c r="H151" s="10">
        <v>2.4157002581130953E-2</v>
      </c>
    </row>
    <row r="152" spans="1:8" x14ac:dyDescent="0.2">
      <c r="A152" s="2" t="s">
        <v>186</v>
      </c>
      <c r="B152" s="51" t="s">
        <v>1954</v>
      </c>
      <c r="C152" s="10">
        <v>8.2409999999999997E-2</v>
      </c>
      <c r="D152" s="10">
        <v>0.111</v>
      </c>
      <c r="E152" s="10">
        <v>0.123</v>
      </c>
      <c r="F152" s="10">
        <v>5.0999999999999997E-2</v>
      </c>
      <c r="G152" s="10">
        <v>0.31756432286450242</v>
      </c>
      <c r="H152" s="10">
        <v>0.26015674761556246</v>
      </c>
    </row>
    <row r="153" spans="1:8" x14ac:dyDescent="0.2">
      <c r="A153" s="2" t="s">
        <v>187</v>
      </c>
      <c r="B153" s="51" t="s">
        <v>1955</v>
      </c>
      <c r="C153" s="10">
        <v>0.1361</v>
      </c>
      <c r="D153" s="10">
        <v>0.18340000000000001</v>
      </c>
      <c r="E153" s="10">
        <v>0.122</v>
      </c>
      <c r="F153" s="10">
        <v>0.25</v>
      </c>
      <c r="G153" s="10">
        <v>0.19113927096191455</v>
      </c>
      <c r="H153" s="10">
        <v>0.35560166585933634</v>
      </c>
    </row>
    <row r="154" spans="1:8" x14ac:dyDescent="0.2">
      <c r="A154" s="2" t="s">
        <v>188</v>
      </c>
      <c r="B154" s="51" t="s">
        <v>1956</v>
      </c>
      <c r="C154" s="10">
        <v>0.1203</v>
      </c>
      <c r="D154" s="10">
        <v>0.16200000000000001</v>
      </c>
      <c r="E154" s="10">
        <v>0.121</v>
      </c>
      <c r="F154" s="10">
        <v>0.17199999999999999</v>
      </c>
      <c r="G154" s="10">
        <v>0.23938424758064486</v>
      </c>
      <c r="H154" s="10">
        <v>0.36244143358745268</v>
      </c>
    </row>
    <row r="155" spans="1:8" x14ac:dyDescent="0.2">
      <c r="A155" s="2" t="s">
        <v>189</v>
      </c>
      <c r="B155" s="51" t="s">
        <v>1957</v>
      </c>
      <c r="C155" s="10">
        <v>0.11509999999999999</v>
      </c>
      <c r="D155" s="10">
        <v>0.155</v>
      </c>
      <c r="E155" s="10">
        <v>0.121</v>
      </c>
      <c r="F155" s="10">
        <v>0.152</v>
      </c>
      <c r="G155" s="10">
        <v>0.29045508647156287</v>
      </c>
      <c r="H155" s="10">
        <v>0.3372778174387796</v>
      </c>
    </row>
    <row r="156" spans="1:8" x14ac:dyDescent="0.2">
      <c r="A156" s="2" t="s">
        <v>190</v>
      </c>
      <c r="B156" s="51" t="s">
        <v>1958</v>
      </c>
      <c r="C156" s="10">
        <v>0.1086</v>
      </c>
      <c r="D156" s="10">
        <v>0.14630000000000001</v>
      </c>
      <c r="E156" s="10">
        <v>0.12</v>
      </c>
      <c r="F156" s="10">
        <v>0.153</v>
      </c>
      <c r="G156" s="10">
        <v>0.19607791846468459</v>
      </c>
      <c r="H156" s="10">
        <v>0.3015799992279205</v>
      </c>
    </row>
    <row r="157" spans="1:8" x14ac:dyDescent="0.2">
      <c r="A157" s="2" t="s">
        <v>191</v>
      </c>
      <c r="B157" s="51" t="s">
        <v>1959</v>
      </c>
      <c r="C157" s="10">
        <v>9.2539999999999997E-2</v>
      </c>
      <c r="D157" s="10">
        <v>0.12470000000000001</v>
      </c>
      <c r="E157" s="10">
        <v>0.12</v>
      </c>
      <c r="F157" s="10">
        <v>0.11799999999999999</v>
      </c>
      <c r="G157" s="10">
        <v>0.18943265962973621</v>
      </c>
      <c r="H157" s="10">
        <v>0.28716342103807296</v>
      </c>
    </row>
    <row r="158" spans="1:8" x14ac:dyDescent="0.2">
      <c r="A158" s="2" t="s">
        <v>192</v>
      </c>
      <c r="B158" s="51" t="s">
        <v>1960</v>
      </c>
      <c r="C158" s="10">
        <v>6.8820000000000006E-2</v>
      </c>
      <c r="D158" s="10">
        <v>9.2719999999999997E-2</v>
      </c>
      <c r="E158" s="10">
        <v>0.12</v>
      </c>
      <c r="F158" s="10">
        <v>2.5499999999999998E-2</v>
      </c>
      <c r="G158" s="10">
        <v>0.55806763369429335</v>
      </c>
      <c r="H158" s="10">
        <v>6.7629187361605225E-2</v>
      </c>
    </row>
    <row r="159" spans="1:8" x14ac:dyDescent="0.2">
      <c r="A159" s="2" t="s">
        <v>193</v>
      </c>
      <c r="B159" s="51" t="s">
        <v>1961</v>
      </c>
      <c r="C159" s="10">
        <v>6.5689999999999998E-2</v>
      </c>
      <c r="D159" s="10">
        <v>8.8489999999999999E-2</v>
      </c>
      <c r="E159" s="10">
        <v>0.11899999999999999</v>
      </c>
      <c r="F159" s="10">
        <v>2.0799999999999999E-2</v>
      </c>
      <c r="G159" s="10">
        <v>0.32707447175327675</v>
      </c>
      <c r="H159" s="10">
        <v>6.8255813689541797E-2</v>
      </c>
    </row>
    <row r="160" spans="1:8" x14ac:dyDescent="0.2">
      <c r="A160" s="2" t="s">
        <v>194</v>
      </c>
      <c r="B160" s="51" t="s">
        <v>1962</v>
      </c>
      <c r="C160" s="10">
        <v>0.14960000000000001</v>
      </c>
      <c r="D160" s="10">
        <v>0.20150000000000001</v>
      </c>
      <c r="E160" s="10">
        <v>0.11799999999999999</v>
      </c>
      <c r="F160" s="10">
        <v>0.22700000000000001</v>
      </c>
      <c r="G160" s="10">
        <v>0.27396106560295902</v>
      </c>
      <c r="H160" s="10">
        <v>0.50326322234634235</v>
      </c>
    </row>
    <row r="161" spans="1:8" x14ac:dyDescent="0.2">
      <c r="A161" s="2" t="s">
        <v>195</v>
      </c>
      <c r="B161" s="51" t="s">
        <v>1963</v>
      </c>
      <c r="C161" s="10">
        <v>0.1368</v>
      </c>
      <c r="D161" s="10">
        <v>0.18429999999999999</v>
      </c>
      <c r="E161" s="10">
        <v>0.11799999999999999</v>
      </c>
      <c r="F161" s="10">
        <v>0.219</v>
      </c>
      <c r="G161" s="10">
        <v>0.25102891915807923</v>
      </c>
      <c r="H161" s="10">
        <v>0.39329804211688074</v>
      </c>
    </row>
    <row r="162" spans="1:8" x14ac:dyDescent="0.2">
      <c r="A162" s="2" t="s">
        <v>196</v>
      </c>
      <c r="B162" s="51" t="s">
        <v>1964</v>
      </c>
      <c r="C162" s="10">
        <v>9.3200000000000005E-2</v>
      </c>
      <c r="D162" s="10">
        <v>0.12559999999999999</v>
      </c>
      <c r="E162" s="10">
        <v>0.11600000000000001</v>
      </c>
      <c r="F162" s="10">
        <v>0.11799999999999999</v>
      </c>
      <c r="G162" s="10">
        <v>0.23062138149939607</v>
      </c>
      <c r="H162" s="10">
        <v>0.24018584103051641</v>
      </c>
    </row>
    <row r="163" spans="1:8" x14ac:dyDescent="0.2">
      <c r="A163" s="2" t="s">
        <v>197</v>
      </c>
      <c r="B163" s="51" t="s">
        <v>1965</v>
      </c>
      <c r="C163" s="10">
        <v>0.1195</v>
      </c>
      <c r="D163" s="10">
        <v>0.161</v>
      </c>
      <c r="E163" s="10">
        <v>0.115</v>
      </c>
      <c r="F163" s="10">
        <v>0.20399999999999999</v>
      </c>
      <c r="G163" s="10">
        <v>0.16831825629323405</v>
      </c>
      <c r="H163" s="10">
        <v>0.32044508174868452</v>
      </c>
    </row>
    <row r="164" spans="1:8" x14ac:dyDescent="0.2">
      <c r="A164" s="2" t="s">
        <v>198</v>
      </c>
      <c r="B164" s="51" t="s">
        <v>1966</v>
      </c>
      <c r="C164" s="10">
        <v>8.3640000000000006E-2</v>
      </c>
      <c r="D164" s="10">
        <v>0.11269999999999999</v>
      </c>
      <c r="E164" s="10">
        <v>0.115</v>
      </c>
      <c r="F164" s="10">
        <v>9.7500000000000003E-2</v>
      </c>
      <c r="G164" s="10">
        <v>0.21644364465030178</v>
      </c>
      <c r="H164" s="10">
        <v>0.19008077090364692</v>
      </c>
    </row>
    <row r="165" spans="1:8" x14ac:dyDescent="0.2">
      <c r="A165" s="2" t="s">
        <v>199</v>
      </c>
      <c r="B165" s="51" t="s">
        <v>1967</v>
      </c>
      <c r="C165" s="10">
        <v>0.10589999999999999</v>
      </c>
      <c r="D165" s="10">
        <v>0.14269999999999999</v>
      </c>
      <c r="E165" s="10">
        <v>0.113</v>
      </c>
      <c r="F165" s="10">
        <v>0.17299999999999999</v>
      </c>
      <c r="G165" s="10">
        <v>0.20021338095417471</v>
      </c>
      <c r="H165" s="10">
        <v>0.24560130816611742</v>
      </c>
    </row>
    <row r="166" spans="1:8" x14ac:dyDescent="0.2">
      <c r="A166" s="2" t="s">
        <v>200</v>
      </c>
      <c r="B166" s="51" t="s">
        <v>1968</v>
      </c>
      <c r="C166" s="10">
        <v>9.6250000000000002E-2</v>
      </c>
      <c r="D166" s="10">
        <v>0.12970000000000001</v>
      </c>
      <c r="E166" s="10">
        <v>0.113</v>
      </c>
      <c r="F166" s="10">
        <v>0.11799999999999999</v>
      </c>
      <c r="G166" s="10">
        <v>0.27508217819512504</v>
      </c>
      <c r="H166" s="10">
        <v>0.27009325603896267</v>
      </c>
    </row>
    <row r="167" spans="1:8" x14ac:dyDescent="0.2">
      <c r="A167" s="2" t="s">
        <v>201</v>
      </c>
      <c r="B167" s="51" t="s">
        <v>1969</v>
      </c>
      <c r="C167" s="10">
        <v>7.6880000000000004E-2</v>
      </c>
      <c r="D167" s="10">
        <v>0.1036</v>
      </c>
      <c r="E167" s="10">
        <v>0.111</v>
      </c>
      <c r="F167" s="10">
        <v>7.8299999999999995E-2</v>
      </c>
      <c r="G167" s="10">
        <v>0.20010157740706211</v>
      </c>
      <c r="H167" s="10">
        <v>0.17428200360263146</v>
      </c>
    </row>
    <row r="168" spans="1:8" x14ac:dyDescent="0.2">
      <c r="A168" s="2" t="s">
        <v>202</v>
      </c>
      <c r="B168" s="51" t="s">
        <v>1970</v>
      </c>
      <c r="C168" s="10">
        <v>0.20119999999999999</v>
      </c>
      <c r="D168" s="10">
        <v>0.27110000000000001</v>
      </c>
      <c r="E168" s="10">
        <v>0.11</v>
      </c>
      <c r="F168" s="10">
        <v>0.40699999999999997</v>
      </c>
      <c r="G168" s="10">
        <v>0.19997169537046847</v>
      </c>
      <c r="H168" s="10">
        <v>0.53555630922345099</v>
      </c>
    </row>
    <row r="169" spans="1:8" x14ac:dyDescent="0.2">
      <c r="A169" s="2" t="s">
        <v>203</v>
      </c>
      <c r="B169" s="51" t="s">
        <v>1971</v>
      </c>
      <c r="C169" s="10">
        <v>0.1396</v>
      </c>
      <c r="D169" s="10">
        <v>0.188</v>
      </c>
      <c r="E169" s="10">
        <v>0.109</v>
      </c>
      <c r="F169" s="10">
        <v>0.252</v>
      </c>
      <c r="G169" s="10">
        <v>0.18358842590914545</v>
      </c>
      <c r="H169" s="10">
        <v>0.40068901723014094</v>
      </c>
    </row>
    <row r="170" spans="1:8" x14ac:dyDescent="0.2">
      <c r="A170" s="2" t="s">
        <v>204</v>
      </c>
      <c r="B170" s="51" t="s">
        <v>1972</v>
      </c>
      <c r="C170" s="10">
        <v>0.13869999999999999</v>
      </c>
      <c r="D170" s="10">
        <v>0.18690000000000001</v>
      </c>
      <c r="E170" s="10">
        <v>0.109</v>
      </c>
      <c r="F170" s="10">
        <v>0.20899999999999999</v>
      </c>
      <c r="G170" s="10">
        <v>0.29448322689336437</v>
      </c>
      <c r="H170" s="10">
        <v>0.54186737842762578</v>
      </c>
    </row>
    <row r="171" spans="1:8" x14ac:dyDescent="0.2">
      <c r="A171" s="2" t="s">
        <v>205</v>
      </c>
      <c r="B171" s="51" t="s">
        <v>1973</v>
      </c>
      <c r="C171" s="10">
        <v>6.2570000000000001E-2</v>
      </c>
      <c r="D171" s="10">
        <v>8.43E-2</v>
      </c>
      <c r="E171" s="10">
        <v>0.107</v>
      </c>
      <c r="F171" s="10">
        <v>4.5900000000000003E-2</v>
      </c>
      <c r="G171" s="10">
        <v>0.16963398606983646</v>
      </c>
      <c r="H171" s="10">
        <v>0.10096565723668406</v>
      </c>
    </row>
    <row r="172" spans="1:8" x14ac:dyDescent="0.2">
      <c r="A172" s="2" t="s">
        <v>206</v>
      </c>
      <c r="B172" s="51" t="s">
        <v>1974</v>
      </c>
      <c r="C172" s="10">
        <v>6.4449999999999993E-2</v>
      </c>
      <c r="D172" s="10">
        <v>8.6830000000000004E-2</v>
      </c>
      <c r="E172" s="10">
        <v>0.107</v>
      </c>
      <c r="F172" s="10">
        <v>4.4999999999999998E-2</v>
      </c>
      <c r="G172" s="10">
        <v>0.24221322391495242</v>
      </c>
      <c r="H172" s="10">
        <v>0.1103309070373247</v>
      </c>
    </row>
    <row r="173" spans="1:8" x14ac:dyDescent="0.2">
      <c r="A173" s="2" t="s">
        <v>207</v>
      </c>
      <c r="B173" s="51" t="s">
        <v>1975</v>
      </c>
      <c r="C173" s="10">
        <v>0.10440000000000001</v>
      </c>
      <c r="D173" s="10">
        <v>0.14069999999999999</v>
      </c>
      <c r="E173" s="10">
        <v>0.106</v>
      </c>
      <c r="F173" s="10">
        <v>0.13500000000000001</v>
      </c>
      <c r="G173" s="10">
        <v>0.32084713019262939</v>
      </c>
      <c r="H173" s="10">
        <v>0.27627257793884752</v>
      </c>
    </row>
    <row r="174" spans="1:8" x14ac:dyDescent="0.2">
      <c r="A174" s="2" t="s">
        <v>208</v>
      </c>
      <c r="B174" s="51" t="s">
        <v>1976</v>
      </c>
      <c r="C174" s="10">
        <v>8.3299999999999999E-2</v>
      </c>
      <c r="D174" s="10">
        <v>0.11219999999999999</v>
      </c>
      <c r="E174" s="10">
        <v>0.106</v>
      </c>
      <c r="F174" s="10">
        <v>0.112</v>
      </c>
      <c r="G174" s="10">
        <v>0.15320905461690204</v>
      </c>
      <c r="H174" s="10">
        <v>0.21108815205806769</v>
      </c>
    </row>
    <row r="175" spans="1:8" x14ac:dyDescent="0.2">
      <c r="A175" s="2" t="s">
        <v>209</v>
      </c>
      <c r="B175" s="51" t="s">
        <v>1977</v>
      </c>
      <c r="C175" s="10">
        <v>6.3880000000000006E-2</v>
      </c>
      <c r="D175" s="10">
        <v>8.6059999999999998E-2</v>
      </c>
      <c r="E175" s="10">
        <v>0.106</v>
      </c>
      <c r="F175" s="10">
        <v>3.1899999999999998E-2</v>
      </c>
      <c r="G175" s="10">
        <v>0.3540321924617359</v>
      </c>
      <c r="H175" s="10">
        <v>0.10191496144570003</v>
      </c>
    </row>
    <row r="176" spans="1:8" x14ac:dyDescent="0.2">
      <c r="A176" s="2" t="s">
        <v>210</v>
      </c>
      <c r="B176" s="51" t="s">
        <v>1978</v>
      </c>
      <c r="C176" s="10">
        <v>5.3199999999999997E-2</v>
      </c>
      <c r="D176" s="10">
        <v>7.1669999999999998E-2</v>
      </c>
      <c r="E176" s="10">
        <v>0.106</v>
      </c>
      <c r="F176" s="10">
        <v>1.3300000000000001E-4</v>
      </c>
      <c r="G176" s="10">
        <v>0.40470789590098577</v>
      </c>
      <c r="H176" s="10">
        <v>9.2240265399671823E-4</v>
      </c>
    </row>
    <row r="177" spans="1:8" x14ac:dyDescent="0.2">
      <c r="A177" s="2" t="s">
        <v>211</v>
      </c>
      <c r="B177" s="51" t="s">
        <v>1979</v>
      </c>
      <c r="C177" s="10">
        <v>8.4650000000000003E-2</v>
      </c>
      <c r="D177" s="10">
        <v>0.114</v>
      </c>
      <c r="E177" s="10">
        <v>0.105</v>
      </c>
      <c r="F177" s="10">
        <v>0.10100000000000001</v>
      </c>
      <c r="G177" s="10">
        <v>0.24487806328276943</v>
      </c>
      <c r="H177" s="10">
        <v>0.19480012173276473</v>
      </c>
    </row>
    <row r="178" spans="1:8" x14ac:dyDescent="0.2">
      <c r="A178" s="2" t="s">
        <v>212</v>
      </c>
      <c r="B178" s="51" t="s">
        <v>1980</v>
      </c>
      <c r="C178" s="10">
        <v>7.6850000000000002E-2</v>
      </c>
      <c r="D178" s="10">
        <v>0.10349999999999999</v>
      </c>
      <c r="E178" s="10">
        <v>0.104</v>
      </c>
      <c r="F178" s="10">
        <v>8.6199999999999999E-2</v>
      </c>
      <c r="G178" s="10">
        <v>0.16418965427681684</v>
      </c>
      <c r="H178" s="10">
        <v>0.21060537416791719</v>
      </c>
    </row>
    <row r="179" spans="1:8" x14ac:dyDescent="0.2">
      <c r="A179" s="2" t="s">
        <v>213</v>
      </c>
      <c r="B179" s="51" t="s">
        <v>1981</v>
      </c>
      <c r="C179" s="10">
        <v>0.11559999999999999</v>
      </c>
      <c r="D179" s="10">
        <v>0.15570000000000001</v>
      </c>
      <c r="E179" s="10">
        <v>0.10299999999999999</v>
      </c>
      <c r="F179" s="10">
        <v>0.192</v>
      </c>
      <c r="G179" s="10">
        <v>0.248245983530099</v>
      </c>
      <c r="H179" s="10">
        <v>0.31646944796989496</v>
      </c>
    </row>
    <row r="180" spans="1:8" x14ac:dyDescent="0.2">
      <c r="A180" s="2" t="s">
        <v>214</v>
      </c>
      <c r="B180" s="51" t="s">
        <v>1982</v>
      </c>
      <c r="C180" s="10">
        <v>8.3059999999999995E-2</v>
      </c>
      <c r="D180" s="10">
        <v>0.1119</v>
      </c>
      <c r="E180" s="10">
        <v>0.10299999999999999</v>
      </c>
      <c r="F180" s="10">
        <v>9.8400000000000001E-2</v>
      </c>
      <c r="G180" s="10">
        <v>0.21318987681470392</v>
      </c>
      <c r="H180" s="10">
        <v>0.24449459294557971</v>
      </c>
    </row>
    <row r="181" spans="1:8" x14ac:dyDescent="0.2">
      <c r="A181" s="2" t="s">
        <v>215</v>
      </c>
      <c r="B181" s="51" t="s">
        <v>1983</v>
      </c>
      <c r="C181" s="10">
        <v>6.4769999999999994E-2</v>
      </c>
      <c r="D181" s="10">
        <v>8.7260000000000004E-2</v>
      </c>
      <c r="E181" s="10">
        <v>0.10100000000000001</v>
      </c>
      <c r="F181" s="10">
        <v>6.4799999999999996E-2</v>
      </c>
      <c r="G181" s="10">
        <v>0.21313511621557474</v>
      </c>
      <c r="H181" s="10">
        <v>0.10253342819479995</v>
      </c>
    </row>
    <row r="182" spans="1:8" x14ac:dyDescent="0.2">
      <c r="A182" s="2" t="s">
        <v>216</v>
      </c>
      <c r="B182" s="51" t="s">
        <v>1984</v>
      </c>
      <c r="C182" s="10">
        <v>6.1490000000000003E-2</v>
      </c>
      <c r="D182" s="10">
        <v>8.2839999999999997E-2</v>
      </c>
      <c r="E182" s="10">
        <v>9.9599999999999994E-2</v>
      </c>
      <c r="F182" s="10">
        <v>5.2600000000000001E-2</v>
      </c>
      <c r="G182" s="10">
        <v>0.15620101467195449</v>
      </c>
      <c r="H182" s="10">
        <v>0.12052255708996694</v>
      </c>
    </row>
    <row r="183" spans="1:8" x14ac:dyDescent="0.2">
      <c r="A183" s="2" t="s">
        <v>217</v>
      </c>
      <c r="B183" s="51" t="s">
        <v>1985</v>
      </c>
      <c r="C183" s="10">
        <v>6.207E-2</v>
      </c>
      <c r="D183" s="10">
        <v>8.362E-2</v>
      </c>
      <c r="E183" s="10">
        <v>9.9599999999999994E-2</v>
      </c>
      <c r="F183" s="10">
        <v>3.7699999999999997E-2</v>
      </c>
      <c r="G183" s="10">
        <v>0.29192077897862584</v>
      </c>
      <c r="H183" s="10">
        <v>0.10938889005353804</v>
      </c>
    </row>
    <row r="184" spans="1:8" x14ac:dyDescent="0.2">
      <c r="A184" s="2" t="s">
        <v>218</v>
      </c>
      <c r="B184" s="51" t="s">
        <v>1986</v>
      </c>
      <c r="C184" s="10">
        <v>0.1007</v>
      </c>
      <c r="D184" s="10">
        <v>0.1356</v>
      </c>
      <c r="E184" s="10">
        <v>9.7799999999999998E-2</v>
      </c>
      <c r="F184" s="10">
        <v>0.11899999999999999</v>
      </c>
      <c r="G184" s="10">
        <v>0.32728425485187557</v>
      </c>
      <c r="H184" s="10">
        <v>0.44599095347537104</v>
      </c>
    </row>
    <row r="185" spans="1:8" x14ac:dyDescent="0.2">
      <c r="A185" s="2" t="s">
        <v>219</v>
      </c>
      <c r="B185" s="51" t="s">
        <v>1987</v>
      </c>
      <c r="C185" s="10">
        <v>0.1076</v>
      </c>
      <c r="D185" s="10">
        <v>0.1449</v>
      </c>
      <c r="E185" s="10">
        <v>9.74E-2</v>
      </c>
      <c r="F185" s="10">
        <v>0.156</v>
      </c>
      <c r="G185" s="10">
        <v>0.30732533484672425</v>
      </c>
      <c r="H185" s="10">
        <v>0.24148663810020252</v>
      </c>
    </row>
    <row r="186" spans="1:8" x14ac:dyDescent="0.2">
      <c r="A186" s="2" t="s">
        <v>220</v>
      </c>
      <c r="B186" s="51" t="s">
        <v>1988</v>
      </c>
      <c r="C186" s="10">
        <v>6.5040000000000001E-2</v>
      </c>
      <c r="D186" s="10">
        <v>8.7620000000000003E-2</v>
      </c>
      <c r="E186" s="10">
        <v>9.7000000000000003E-2</v>
      </c>
      <c r="F186" s="10">
        <v>5.8200000000000002E-2</v>
      </c>
      <c r="G186" s="10">
        <v>0.23339658967044824</v>
      </c>
      <c r="H186" s="10">
        <v>0.12459821160946923</v>
      </c>
    </row>
    <row r="187" spans="1:8" x14ac:dyDescent="0.2">
      <c r="A187" s="2" t="s">
        <v>221</v>
      </c>
      <c r="B187" s="51" t="s">
        <v>1989</v>
      </c>
      <c r="C187" s="10">
        <v>0.26819999999999999</v>
      </c>
      <c r="D187" s="10">
        <v>0.3614</v>
      </c>
      <c r="E187" s="10">
        <v>9.6199999999999994E-2</v>
      </c>
      <c r="F187" s="10">
        <v>0.50800000000000001</v>
      </c>
      <c r="G187" s="10">
        <v>0.23406825563437153</v>
      </c>
      <c r="H187" s="10">
        <v>1.0545373959960207</v>
      </c>
    </row>
    <row r="188" spans="1:8" x14ac:dyDescent="0.2">
      <c r="A188" s="2" t="s">
        <v>222</v>
      </c>
      <c r="B188" s="51" t="s">
        <v>1990</v>
      </c>
      <c r="C188" s="10">
        <v>6.7220000000000002E-2</v>
      </c>
      <c r="D188" s="10">
        <v>9.0550000000000005E-2</v>
      </c>
      <c r="E188" s="10">
        <v>9.6100000000000005E-2</v>
      </c>
      <c r="F188" s="10">
        <v>6.6299999999999998E-2</v>
      </c>
      <c r="G188" s="10">
        <v>0.16591695599391276</v>
      </c>
      <c r="H188" s="10">
        <v>0.16616781133007311</v>
      </c>
    </row>
    <row r="189" spans="1:8" x14ac:dyDescent="0.2">
      <c r="A189" s="2" t="s">
        <v>223</v>
      </c>
      <c r="B189" s="51" t="s">
        <v>1991</v>
      </c>
      <c r="C189" s="10">
        <v>9.7680000000000003E-2</v>
      </c>
      <c r="D189" s="10">
        <v>0.13159999999999999</v>
      </c>
      <c r="E189" s="10">
        <v>9.5699999999999993E-2</v>
      </c>
      <c r="F189" s="10">
        <v>0.13600000000000001</v>
      </c>
      <c r="G189" s="10">
        <v>0.2604003156469713</v>
      </c>
      <c r="H189" s="10">
        <v>0.30298064643139416</v>
      </c>
    </row>
    <row r="190" spans="1:8" x14ac:dyDescent="0.2">
      <c r="A190" s="2" t="s">
        <v>224</v>
      </c>
      <c r="B190" s="51" t="s">
        <v>1992</v>
      </c>
      <c r="C190" s="10">
        <v>6.7199999999999996E-2</v>
      </c>
      <c r="D190" s="10">
        <v>9.0529999999999999E-2</v>
      </c>
      <c r="E190" s="10">
        <v>9.5699999999999993E-2</v>
      </c>
      <c r="F190" s="10">
        <v>5.8500000000000003E-2</v>
      </c>
      <c r="G190" s="10">
        <v>0.20399216454878591</v>
      </c>
      <c r="H190" s="10">
        <v>0.18147022119348777</v>
      </c>
    </row>
    <row r="191" spans="1:8" x14ac:dyDescent="0.2">
      <c r="A191" s="2" t="s">
        <v>225</v>
      </c>
      <c r="B191" s="51" t="s">
        <v>1993</v>
      </c>
      <c r="C191" s="10">
        <v>5.518E-2</v>
      </c>
      <c r="D191" s="10">
        <v>7.4329999999999993E-2</v>
      </c>
      <c r="E191" s="10">
        <v>9.5600000000000004E-2</v>
      </c>
      <c r="F191" s="10">
        <v>2.98E-2</v>
      </c>
      <c r="G191" s="10">
        <v>0.19638288060034506</v>
      </c>
      <c r="H191" s="10">
        <v>8.6496470905094033E-2</v>
      </c>
    </row>
    <row r="192" spans="1:8" x14ac:dyDescent="0.2">
      <c r="A192" s="2" t="s">
        <v>226</v>
      </c>
      <c r="B192" s="51" t="s">
        <v>1994</v>
      </c>
      <c r="C192" s="10">
        <v>7.392E-2</v>
      </c>
      <c r="D192" s="10">
        <v>9.9580000000000002E-2</v>
      </c>
      <c r="E192" s="10">
        <v>9.3799999999999994E-2</v>
      </c>
      <c r="F192" s="10">
        <v>5.9499999999999997E-2</v>
      </c>
      <c r="G192" s="10">
        <v>0.52981876400211281</v>
      </c>
      <c r="H192" s="10">
        <v>0.2522448270868789</v>
      </c>
    </row>
    <row r="193" spans="1:8" x14ac:dyDescent="0.2">
      <c r="A193" s="2" t="s">
        <v>227</v>
      </c>
      <c r="B193" s="51" t="s">
        <v>1995</v>
      </c>
      <c r="C193" s="10">
        <v>0.108</v>
      </c>
      <c r="D193" s="10">
        <v>0.14549999999999999</v>
      </c>
      <c r="E193" s="10">
        <v>9.35E-2</v>
      </c>
      <c r="F193" s="10">
        <v>0.14699999999999999</v>
      </c>
      <c r="G193" s="10">
        <v>0.25174497364348952</v>
      </c>
      <c r="H193" s="10">
        <v>0.51793526476667795</v>
      </c>
    </row>
    <row r="194" spans="1:8" x14ac:dyDescent="0.2">
      <c r="A194" s="2" t="s">
        <v>228</v>
      </c>
      <c r="B194" s="51" t="s">
        <v>1996</v>
      </c>
      <c r="C194" s="10">
        <v>5.1979999999999998E-2</v>
      </c>
      <c r="D194" s="10">
        <v>7.0029999999999995E-2</v>
      </c>
      <c r="E194" s="10">
        <v>9.3200000000000005E-2</v>
      </c>
      <c r="F194" s="10">
        <v>0.02</v>
      </c>
      <c r="G194" s="10">
        <v>0.19472066114269371</v>
      </c>
      <c r="H194" s="10">
        <v>6.8387199926784353E-2</v>
      </c>
    </row>
    <row r="195" spans="1:8" x14ac:dyDescent="0.2">
      <c r="A195" s="2" t="s">
        <v>229</v>
      </c>
      <c r="B195" s="51" t="s">
        <v>1997</v>
      </c>
      <c r="C195" s="10">
        <v>4.9450000000000001E-2</v>
      </c>
      <c r="D195" s="10">
        <v>6.6619999999999999E-2</v>
      </c>
      <c r="E195" s="10">
        <v>9.1399999999999995E-2</v>
      </c>
      <c r="F195" s="10">
        <v>9.1999999999999998E-3</v>
      </c>
      <c r="G195" s="10">
        <v>0.47187758716745232</v>
      </c>
      <c r="H195" s="10">
        <v>4.2757417298003191E-2</v>
      </c>
    </row>
    <row r="196" spans="1:8" x14ac:dyDescent="0.2">
      <c r="A196" s="2" t="s">
        <v>230</v>
      </c>
      <c r="B196" s="51" t="s">
        <v>1998</v>
      </c>
      <c r="C196" s="10">
        <v>6.5070000000000003E-2</v>
      </c>
      <c r="D196" s="10">
        <v>8.7660000000000002E-2</v>
      </c>
      <c r="E196" s="10">
        <v>9.0899999999999995E-2</v>
      </c>
      <c r="F196" s="10">
        <v>5.2400000000000002E-2</v>
      </c>
      <c r="G196" s="10">
        <v>0.20320455179314981</v>
      </c>
      <c r="H196" s="10">
        <v>0.23917784872388831</v>
      </c>
    </row>
    <row r="197" spans="1:8" x14ac:dyDescent="0.2">
      <c r="A197" s="2" t="s">
        <v>231</v>
      </c>
      <c r="B197" s="51" t="s">
        <v>1999</v>
      </c>
      <c r="C197" s="10">
        <v>0.16919999999999999</v>
      </c>
      <c r="D197" s="10">
        <v>0.22789999999999999</v>
      </c>
      <c r="E197" s="10">
        <v>8.9800000000000005E-2</v>
      </c>
      <c r="F197" s="10">
        <v>0.28899999999999998</v>
      </c>
      <c r="G197" s="10">
        <v>0.19933241443738672</v>
      </c>
      <c r="H197" s="10">
        <v>0.7398669330300498</v>
      </c>
    </row>
    <row r="198" spans="1:8" x14ac:dyDescent="0.2">
      <c r="A198" s="2" t="s">
        <v>232</v>
      </c>
      <c r="B198" s="51" t="s">
        <v>2000</v>
      </c>
      <c r="C198" s="10">
        <v>0.14319999999999999</v>
      </c>
      <c r="D198" s="10">
        <v>0.193</v>
      </c>
      <c r="E198" s="10">
        <v>8.9399999999999993E-2</v>
      </c>
      <c r="F198" s="10">
        <v>0.25600000000000001</v>
      </c>
      <c r="G198" s="10">
        <v>0.17009711288956642</v>
      </c>
      <c r="H198" s="10">
        <v>0.46691496936915755</v>
      </c>
    </row>
    <row r="199" spans="1:8" x14ac:dyDescent="0.2">
      <c r="A199" s="2" t="s">
        <v>233</v>
      </c>
      <c r="B199" s="51" t="s">
        <v>2001</v>
      </c>
      <c r="C199" s="10">
        <v>5.6529999999999997E-2</v>
      </c>
      <c r="D199" s="10">
        <v>7.6160000000000005E-2</v>
      </c>
      <c r="E199" s="10">
        <v>8.9399999999999993E-2</v>
      </c>
      <c r="F199" s="10">
        <v>5.8700000000000002E-2</v>
      </c>
      <c r="G199" s="10">
        <v>0.15242560548600528</v>
      </c>
      <c r="H199" s="10">
        <v>9.9026762626551704E-2</v>
      </c>
    </row>
    <row r="200" spans="1:8" x14ac:dyDescent="0.2">
      <c r="A200" s="2" t="s">
        <v>234</v>
      </c>
      <c r="B200" s="51" t="s">
        <v>2002</v>
      </c>
      <c r="C200" s="10">
        <v>6.5369999999999998E-2</v>
      </c>
      <c r="D200" s="10">
        <v>8.8069999999999996E-2</v>
      </c>
      <c r="E200" s="10">
        <v>8.9200000000000002E-2</v>
      </c>
      <c r="F200" s="10">
        <v>7.2999999999999995E-2</v>
      </c>
      <c r="G200" s="10">
        <v>0.17461176428165054</v>
      </c>
      <c r="H200" s="10">
        <v>0.1503865250084826</v>
      </c>
    </row>
    <row r="201" spans="1:8" x14ac:dyDescent="0.2">
      <c r="A201" s="2" t="s">
        <v>235</v>
      </c>
      <c r="B201" s="51" t="s">
        <v>2003</v>
      </c>
      <c r="C201" s="10">
        <v>5.6730000000000003E-2</v>
      </c>
      <c r="D201" s="10">
        <v>7.6429999999999998E-2</v>
      </c>
      <c r="E201" s="10">
        <v>8.4900000000000003E-2</v>
      </c>
      <c r="F201" s="10">
        <v>3.9300000000000002E-2</v>
      </c>
      <c r="G201" s="10">
        <v>0.22552457369503673</v>
      </c>
      <c r="H201" s="10">
        <v>0.13747125089473286</v>
      </c>
    </row>
    <row r="202" spans="1:8" x14ac:dyDescent="0.2">
      <c r="A202" s="2" t="s">
        <v>236</v>
      </c>
      <c r="B202" s="51" t="s">
        <v>2004</v>
      </c>
      <c r="C202" s="10">
        <v>5.0130000000000001E-2</v>
      </c>
      <c r="D202" s="10">
        <v>6.7540000000000003E-2</v>
      </c>
      <c r="E202" s="10">
        <v>8.48E-2</v>
      </c>
      <c r="F202" s="10">
        <v>2.0400000000000001E-2</v>
      </c>
      <c r="G202" s="10">
        <v>0.3000992411196462</v>
      </c>
      <c r="H202" s="10">
        <v>4.9756690823440544E-2</v>
      </c>
    </row>
    <row r="203" spans="1:8" x14ac:dyDescent="0.2">
      <c r="A203" s="2" t="s">
        <v>237</v>
      </c>
      <c r="B203" s="51" t="s">
        <v>2005</v>
      </c>
      <c r="C203" s="10">
        <v>7.0300000000000001E-2</v>
      </c>
      <c r="D203" s="10">
        <v>9.4710000000000003E-2</v>
      </c>
      <c r="E203" s="10">
        <v>8.3799999999999999E-2</v>
      </c>
      <c r="F203" s="10">
        <v>9.1600000000000001E-2</v>
      </c>
      <c r="G203" s="10">
        <v>0.1796827836073347</v>
      </c>
      <c r="H203" s="10">
        <v>0.16691744674396253</v>
      </c>
    </row>
    <row r="204" spans="1:8" x14ac:dyDescent="0.2">
      <c r="A204" s="2" t="s">
        <v>238</v>
      </c>
      <c r="B204" s="51" t="s">
        <v>2006</v>
      </c>
      <c r="C204" s="10">
        <v>5.6140000000000002E-2</v>
      </c>
      <c r="D204" s="10">
        <v>7.5630000000000003E-2</v>
      </c>
      <c r="E204" s="10">
        <v>8.3599999999999994E-2</v>
      </c>
      <c r="F204" s="10">
        <v>6.4399999999999999E-2</v>
      </c>
      <c r="G204" s="10">
        <v>0.13210738436739339</v>
      </c>
      <c r="H204" s="10">
        <v>0.11422342665416703</v>
      </c>
    </row>
    <row r="205" spans="1:8" x14ac:dyDescent="0.2">
      <c r="A205" s="2" t="s">
        <v>239</v>
      </c>
      <c r="B205" s="51" t="s">
        <v>2007</v>
      </c>
      <c r="C205" s="10">
        <v>7.3150000000000007E-2</v>
      </c>
      <c r="D205" s="10">
        <v>9.8549999999999999E-2</v>
      </c>
      <c r="E205" s="10">
        <v>8.3199999999999996E-2</v>
      </c>
      <c r="F205" s="10">
        <v>9.4399999999999998E-2</v>
      </c>
      <c r="G205" s="10">
        <v>0.13678080723556624</v>
      </c>
      <c r="H205" s="10">
        <v>0.26135825007646885</v>
      </c>
    </row>
    <row r="206" spans="1:8" x14ac:dyDescent="0.2">
      <c r="A206" s="2" t="s">
        <v>240</v>
      </c>
      <c r="B206" s="51" t="s">
        <v>2008</v>
      </c>
      <c r="C206" s="10">
        <v>7.8850000000000003E-2</v>
      </c>
      <c r="D206" s="10">
        <v>0.1062</v>
      </c>
      <c r="E206" s="10">
        <v>8.2199999999999995E-2</v>
      </c>
      <c r="F206" s="10">
        <v>0.114</v>
      </c>
      <c r="G206" s="10">
        <v>0.16618396866656029</v>
      </c>
      <c r="H206" s="10">
        <v>0.20966766248579469</v>
      </c>
    </row>
    <row r="207" spans="1:8" x14ac:dyDescent="0.2">
      <c r="A207" s="2" t="s">
        <v>241</v>
      </c>
      <c r="B207" s="51" t="s">
        <v>2009</v>
      </c>
      <c r="C207" s="10">
        <v>4.8210000000000003E-2</v>
      </c>
      <c r="D207" s="10">
        <v>6.4949999999999994E-2</v>
      </c>
      <c r="E207" s="10">
        <v>8.2100000000000006E-2</v>
      </c>
      <c r="F207" s="10">
        <v>2.9499999999999998E-2</v>
      </c>
      <c r="G207" s="10">
        <v>0.19950220803121116</v>
      </c>
      <c r="H207" s="10">
        <v>7.4452451380876278E-2</v>
      </c>
    </row>
    <row r="208" spans="1:8" x14ac:dyDescent="0.2">
      <c r="A208" s="2" t="s">
        <v>242</v>
      </c>
      <c r="B208" s="51" t="s">
        <v>2010</v>
      </c>
      <c r="C208" s="10">
        <v>8.4239999999999995E-2</v>
      </c>
      <c r="D208" s="10">
        <v>0.1135</v>
      </c>
      <c r="E208" s="10">
        <v>8.2000000000000003E-2</v>
      </c>
      <c r="F208" s="10">
        <v>0.152</v>
      </c>
      <c r="G208" s="10">
        <v>0.12229848070983113</v>
      </c>
      <c r="H208" s="10">
        <v>0.2215656288155714</v>
      </c>
    </row>
    <row r="209" spans="1:8" x14ac:dyDescent="0.2">
      <c r="A209" s="2" t="s">
        <v>243</v>
      </c>
      <c r="B209" s="51" t="s">
        <v>2011</v>
      </c>
      <c r="C209" s="10">
        <v>4.7280000000000003E-2</v>
      </c>
      <c r="D209" s="10">
        <v>6.3689999999999997E-2</v>
      </c>
      <c r="E209" s="10">
        <v>8.09E-2</v>
      </c>
      <c r="F209" s="10">
        <v>2.5000000000000001E-2</v>
      </c>
      <c r="G209" s="10">
        <v>0.15957812432267143</v>
      </c>
      <c r="H209" s="10">
        <v>7.8883857087106171E-2</v>
      </c>
    </row>
    <row r="210" spans="1:8" x14ac:dyDescent="0.2">
      <c r="A210" s="2" t="s">
        <v>244</v>
      </c>
      <c r="B210" s="51" t="s">
        <v>2012</v>
      </c>
      <c r="C210" s="10">
        <v>0.1018</v>
      </c>
      <c r="D210" s="10">
        <v>0.13719999999999999</v>
      </c>
      <c r="E210" s="10">
        <v>7.9600000000000004E-2</v>
      </c>
      <c r="F210" s="10">
        <v>0.14899999999999999</v>
      </c>
      <c r="G210" s="10">
        <v>0.11213567401543399</v>
      </c>
      <c r="H210" s="10">
        <v>0.77906800628208384</v>
      </c>
    </row>
    <row r="211" spans="1:8" x14ac:dyDescent="0.2">
      <c r="A211" s="2" t="s">
        <v>245</v>
      </c>
      <c r="B211" s="51" t="s">
        <v>2013</v>
      </c>
      <c r="C211" s="10">
        <v>4.8669999999999998E-2</v>
      </c>
      <c r="D211" s="10">
        <v>6.5559999999999993E-2</v>
      </c>
      <c r="E211" s="10">
        <v>7.9100000000000004E-2</v>
      </c>
      <c r="F211" s="10">
        <v>2.7199999999999998E-2</v>
      </c>
      <c r="G211" s="10">
        <v>0.19950450260787245</v>
      </c>
      <c r="H211" s="10">
        <v>8.2373346538318806E-2</v>
      </c>
    </row>
    <row r="212" spans="1:8" x14ac:dyDescent="0.2">
      <c r="A212" s="2" t="s">
        <v>246</v>
      </c>
      <c r="B212" s="51" t="s">
        <v>2014</v>
      </c>
      <c r="C212" s="10">
        <v>0.24179999999999999</v>
      </c>
      <c r="D212" s="10">
        <v>0.32579999999999998</v>
      </c>
      <c r="E212" s="10">
        <v>7.8899999999999998E-2</v>
      </c>
      <c r="F212" s="10">
        <v>0.47299999999999998</v>
      </c>
      <c r="G212" s="10">
        <v>0.20425471034514456</v>
      </c>
      <c r="H212" s="10">
        <v>0.97179236452224993</v>
      </c>
    </row>
    <row r="213" spans="1:8" x14ac:dyDescent="0.2">
      <c r="A213" s="2" t="s">
        <v>247</v>
      </c>
      <c r="B213" s="51" t="s">
        <v>2015</v>
      </c>
      <c r="C213" s="10">
        <v>5.7829999999999999E-2</v>
      </c>
      <c r="D213" s="10">
        <v>7.7899999999999997E-2</v>
      </c>
      <c r="E213" s="10">
        <v>7.7200000000000005E-2</v>
      </c>
      <c r="F213" s="10">
        <v>5.7200000000000001E-2</v>
      </c>
      <c r="G213" s="10">
        <v>0.16774674203949094</v>
      </c>
      <c r="H213" s="10">
        <v>0.16540469206169942</v>
      </c>
    </row>
    <row r="214" spans="1:8" x14ac:dyDescent="0.2">
      <c r="A214" s="2" t="s">
        <v>248</v>
      </c>
      <c r="B214" s="51" t="s">
        <v>2016</v>
      </c>
      <c r="C214" s="10">
        <v>4.5940000000000002E-2</v>
      </c>
      <c r="D214" s="10">
        <v>6.1890000000000001E-2</v>
      </c>
      <c r="E214" s="10">
        <v>7.5399999999999995E-2</v>
      </c>
      <c r="F214" s="10">
        <v>4.2500000000000003E-2</v>
      </c>
      <c r="G214" s="10">
        <v>0.13151760324974479</v>
      </c>
      <c r="H214" s="10">
        <v>7.7223204216272323E-2</v>
      </c>
    </row>
    <row r="215" spans="1:8" x14ac:dyDescent="0.2">
      <c r="A215" s="2" t="s">
        <v>249</v>
      </c>
      <c r="B215" s="51" t="s">
        <v>2017</v>
      </c>
      <c r="C215" s="10">
        <v>4.6559999999999997E-2</v>
      </c>
      <c r="D215" s="10">
        <v>6.2719999999999998E-2</v>
      </c>
      <c r="E215" s="10">
        <v>7.4899999999999994E-2</v>
      </c>
      <c r="F215" s="10">
        <v>4.1500000000000002E-2</v>
      </c>
      <c r="G215" s="10">
        <v>0.12407386361207411</v>
      </c>
      <c r="H215" s="10">
        <v>8.3279309520884234E-2</v>
      </c>
    </row>
    <row r="216" spans="1:8" x14ac:dyDescent="0.2">
      <c r="A216" s="2" t="s">
        <v>250</v>
      </c>
      <c r="B216" s="51" t="s">
        <v>2018</v>
      </c>
      <c r="C216" s="10">
        <v>9.9400000000000002E-2</v>
      </c>
      <c r="D216" s="10">
        <v>0.13389999999999999</v>
      </c>
      <c r="E216" s="10">
        <v>7.46E-2</v>
      </c>
      <c r="F216" s="10">
        <v>0.152</v>
      </c>
      <c r="G216" s="10">
        <v>0.16178087547418507</v>
      </c>
      <c r="H216" s="10">
        <v>0.38570987919434641</v>
      </c>
    </row>
    <row r="217" spans="1:8" x14ac:dyDescent="0.2">
      <c r="A217" s="2" t="s">
        <v>251</v>
      </c>
      <c r="B217" s="51" t="s">
        <v>2019</v>
      </c>
      <c r="C217" s="10">
        <v>3.8420000000000003E-2</v>
      </c>
      <c r="D217" s="10">
        <v>5.176E-2</v>
      </c>
      <c r="E217" s="10">
        <v>7.46E-2</v>
      </c>
      <c r="F217" s="10">
        <v>4.4099999999999999E-3</v>
      </c>
      <c r="G217" s="10">
        <v>0.16136592165409888</v>
      </c>
      <c r="H217" s="10">
        <v>1.9053070440672944E-2</v>
      </c>
    </row>
    <row r="218" spans="1:8" x14ac:dyDescent="0.2">
      <c r="A218" s="2" t="s">
        <v>252</v>
      </c>
      <c r="B218" s="51" t="s">
        <v>2020</v>
      </c>
      <c r="C218" s="10">
        <v>4.4909999999999999E-2</v>
      </c>
      <c r="D218" s="10">
        <v>6.0499999999999998E-2</v>
      </c>
      <c r="E218" s="10">
        <v>7.4200000000000002E-2</v>
      </c>
      <c r="F218" s="10">
        <v>0.02</v>
      </c>
      <c r="G218" s="10">
        <v>0.24196217534552358</v>
      </c>
      <c r="H218" s="10">
        <v>8.2981199254370655E-2</v>
      </c>
    </row>
    <row r="219" spans="1:8" x14ac:dyDescent="0.2">
      <c r="A219" s="2" t="s">
        <v>253</v>
      </c>
      <c r="B219" s="51" t="s">
        <v>2021</v>
      </c>
      <c r="C219" s="10">
        <v>5.8740000000000001E-2</v>
      </c>
      <c r="D219" s="10">
        <v>7.9140000000000002E-2</v>
      </c>
      <c r="E219" s="10">
        <v>7.4099999999999999E-2</v>
      </c>
      <c r="F219" s="10">
        <v>7.7600000000000002E-2</v>
      </c>
      <c r="G219" s="10">
        <v>0.11707647715862791</v>
      </c>
      <c r="H219" s="10">
        <v>0.15865838314983607</v>
      </c>
    </row>
    <row r="220" spans="1:8" x14ac:dyDescent="0.2">
      <c r="A220" s="2" t="s">
        <v>254</v>
      </c>
      <c r="B220" s="51" t="s">
        <v>2022</v>
      </c>
      <c r="C220" s="10">
        <v>4.6050000000000001E-2</v>
      </c>
      <c r="D220" s="10">
        <v>6.2039999999999998E-2</v>
      </c>
      <c r="E220" s="10">
        <v>7.4099999999999999E-2</v>
      </c>
      <c r="F220" s="10">
        <v>2.8500000000000001E-2</v>
      </c>
      <c r="G220" s="10">
        <v>0.17653186696861287</v>
      </c>
      <c r="H220" s="10">
        <v>8.9626776227416882E-2</v>
      </c>
    </row>
    <row r="221" spans="1:8" x14ac:dyDescent="0.2">
      <c r="A221" s="2" t="s">
        <v>255</v>
      </c>
      <c r="B221" s="51" t="s">
        <v>2023</v>
      </c>
      <c r="C221" s="10">
        <v>6.9620000000000001E-2</v>
      </c>
      <c r="D221" s="10">
        <v>9.3789999999999998E-2</v>
      </c>
      <c r="E221" s="10">
        <v>7.3999999999999996E-2</v>
      </c>
      <c r="F221" s="10">
        <v>7.9799999999999996E-2</v>
      </c>
      <c r="G221" s="10">
        <v>0.24793326858752057</v>
      </c>
      <c r="H221" s="10">
        <v>0.22343688978760615</v>
      </c>
    </row>
    <row r="222" spans="1:8" x14ac:dyDescent="0.2">
      <c r="A222" s="2" t="s">
        <v>256</v>
      </c>
      <c r="B222" s="51" t="s">
        <v>2024</v>
      </c>
      <c r="C222" s="10">
        <v>7.6249999999999998E-2</v>
      </c>
      <c r="D222" s="10">
        <v>0.1027</v>
      </c>
      <c r="E222" s="10">
        <v>7.3400000000000007E-2</v>
      </c>
      <c r="F222" s="10">
        <v>0.13400000000000001</v>
      </c>
      <c r="G222" s="10">
        <v>0.11950802403839611</v>
      </c>
      <c r="H222" s="10">
        <v>0.18492342115388261</v>
      </c>
    </row>
    <row r="223" spans="1:8" x14ac:dyDescent="0.2">
      <c r="A223" s="2" t="s">
        <v>257</v>
      </c>
      <c r="B223" s="51" t="s">
        <v>2025</v>
      </c>
      <c r="C223" s="10">
        <v>4.2009999999999999E-2</v>
      </c>
      <c r="D223" s="10">
        <v>5.6599999999999998E-2</v>
      </c>
      <c r="E223" s="10">
        <v>7.3300000000000004E-2</v>
      </c>
      <c r="F223" s="10">
        <v>1.18E-2</v>
      </c>
      <c r="G223" s="10">
        <v>0.47492760779966647</v>
      </c>
      <c r="H223" s="10">
        <v>5.5016947945868679E-2</v>
      </c>
    </row>
    <row r="224" spans="1:8" x14ac:dyDescent="0.2">
      <c r="A224" s="2" t="s">
        <v>258</v>
      </c>
      <c r="B224" s="51" t="s">
        <v>2026</v>
      </c>
      <c r="C224" s="10">
        <v>5.9929999999999997E-2</v>
      </c>
      <c r="D224" s="10">
        <v>8.0740000000000006E-2</v>
      </c>
      <c r="E224" s="10">
        <v>7.2800000000000004E-2</v>
      </c>
      <c r="F224" s="10">
        <v>8.5500000000000007E-2</v>
      </c>
      <c r="G224" s="10">
        <v>0.12483529236732469</v>
      </c>
      <c r="H224" s="10">
        <v>0.14076024610859178</v>
      </c>
    </row>
    <row r="225" spans="1:8" x14ac:dyDescent="0.2">
      <c r="A225" s="2" t="s">
        <v>259</v>
      </c>
      <c r="B225" s="51" t="s">
        <v>2027</v>
      </c>
      <c r="C225" s="10">
        <v>5.2659999999999998E-2</v>
      </c>
      <c r="D225" s="10">
        <v>7.0940000000000003E-2</v>
      </c>
      <c r="E225" s="10">
        <v>7.2300000000000003E-2</v>
      </c>
      <c r="F225" s="10">
        <v>5.6800000000000003E-2</v>
      </c>
      <c r="G225" s="10">
        <v>0.13077549386153861</v>
      </c>
      <c r="H225" s="10">
        <v>0.14107775545716902</v>
      </c>
    </row>
    <row r="226" spans="1:8" x14ac:dyDescent="0.2">
      <c r="A226" s="2" t="s">
        <v>260</v>
      </c>
      <c r="B226" s="51" t="s">
        <v>2028</v>
      </c>
      <c r="C226" s="10">
        <v>9.5439999999999997E-2</v>
      </c>
      <c r="D226" s="10">
        <v>0.12859999999999999</v>
      </c>
      <c r="E226" s="10">
        <v>7.1499999999999994E-2</v>
      </c>
      <c r="F226" s="10">
        <v>0.14099999999999999</v>
      </c>
      <c r="G226" s="10">
        <v>0.18587039432283706</v>
      </c>
      <c r="H226" s="10">
        <v>0.44265763858365276</v>
      </c>
    </row>
    <row r="227" spans="1:8" x14ac:dyDescent="0.2">
      <c r="A227" s="2" t="s">
        <v>261</v>
      </c>
      <c r="B227" s="51" t="s">
        <v>2029</v>
      </c>
      <c r="C227" s="10">
        <v>5.5010000000000003E-2</v>
      </c>
      <c r="D227" s="10">
        <v>7.4099999999999999E-2</v>
      </c>
      <c r="E227" s="10">
        <v>7.1499999999999994E-2</v>
      </c>
      <c r="F227" s="10">
        <v>6.6100000000000006E-2</v>
      </c>
      <c r="G227" s="10">
        <v>0.10892665300164674</v>
      </c>
      <c r="H227" s="10">
        <v>0.1881199783521337</v>
      </c>
    </row>
    <row r="228" spans="1:8" x14ac:dyDescent="0.2">
      <c r="A228" s="2" t="s">
        <v>262</v>
      </c>
      <c r="B228" s="51" t="s">
        <v>2030</v>
      </c>
      <c r="C228" s="10">
        <v>7.3279999999999998E-2</v>
      </c>
      <c r="D228" s="10">
        <v>9.8720000000000002E-2</v>
      </c>
      <c r="E228" s="10">
        <v>7.1300000000000002E-2</v>
      </c>
      <c r="F228" s="10">
        <v>0.114</v>
      </c>
      <c r="G228" s="10">
        <v>0.17221597923209481</v>
      </c>
      <c r="H228" s="10">
        <v>0.21314472822579866</v>
      </c>
    </row>
    <row r="229" spans="1:8" x14ac:dyDescent="0.2">
      <c r="A229" s="2" t="s">
        <v>263</v>
      </c>
      <c r="B229" s="51" t="s">
        <v>2031</v>
      </c>
      <c r="C229" s="10">
        <v>9.4259999999999997E-2</v>
      </c>
      <c r="D229" s="10">
        <v>0.127</v>
      </c>
      <c r="E229" s="10">
        <v>7.1199999999999999E-2</v>
      </c>
      <c r="F229" s="10">
        <v>0.14599999999999999</v>
      </c>
      <c r="G229" s="10">
        <v>0.19813844159225708</v>
      </c>
      <c r="H229" s="10">
        <v>0.30217324796607592</v>
      </c>
    </row>
    <row r="230" spans="1:8" x14ac:dyDescent="0.2">
      <c r="A230" s="2" t="s">
        <v>264</v>
      </c>
      <c r="B230" s="51" t="s">
        <v>2032</v>
      </c>
      <c r="C230" s="10">
        <v>5.4309999999999997E-2</v>
      </c>
      <c r="D230" s="10">
        <v>7.3160000000000003E-2</v>
      </c>
      <c r="E230" s="10">
        <v>7.1199999999999999E-2</v>
      </c>
      <c r="F230" s="10">
        <v>6.1499999999999999E-2</v>
      </c>
      <c r="G230" s="10">
        <v>0.16667871707919285</v>
      </c>
      <c r="H230" s="10">
        <v>0.1429432217771068</v>
      </c>
    </row>
    <row r="231" spans="1:8" x14ac:dyDescent="0.2">
      <c r="A231" s="2" t="s">
        <v>265</v>
      </c>
      <c r="B231" s="51" t="s">
        <v>2033</v>
      </c>
      <c r="C231" s="10">
        <v>5.0569999999999997E-2</v>
      </c>
      <c r="D231" s="10">
        <v>6.8129999999999996E-2</v>
      </c>
      <c r="E231" s="10">
        <v>6.9800000000000001E-2</v>
      </c>
      <c r="F231" s="10">
        <v>4.8599999999999997E-2</v>
      </c>
      <c r="G231" s="10">
        <v>0.15034113332531765</v>
      </c>
      <c r="H231" s="10">
        <v>0.11902026410758965</v>
      </c>
    </row>
    <row r="232" spans="1:8" x14ac:dyDescent="0.2">
      <c r="A232" s="2" t="s">
        <v>266</v>
      </c>
      <c r="B232" s="51" t="s">
        <v>2034</v>
      </c>
      <c r="C232" s="10">
        <v>6.2109999999999999E-2</v>
      </c>
      <c r="D232" s="10">
        <v>8.3669999999999994E-2</v>
      </c>
      <c r="E232" s="10">
        <v>6.9699999999999998E-2</v>
      </c>
      <c r="F232" s="10">
        <v>6.0400000000000002E-2</v>
      </c>
      <c r="G232" s="10">
        <v>0.19698089910930186</v>
      </c>
      <c r="H232" s="10">
        <v>0.34941495406374057</v>
      </c>
    </row>
    <row r="233" spans="1:8" x14ac:dyDescent="0.2">
      <c r="A233" s="2" t="s">
        <v>267</v>
      </c>
      <c r="B233" s="51" t="s">
        <v>2035</v>
      </c>
      <c r="C233" s="10">
        <v>5.9299999999999999E-2</v>
      </c>
      <c r="D233" s="10">
        <v>7.9880000000000007E-2</v>
      </c>
      <c r="E233" s="10">
        <v>6.93E-2</v>
      </c>
      <c r="F233" s="10">
        <v>7.3700000000000002E-2</v>
      </c>
      <c r="G233" s="10">
        <v>0.15236498596030737</v>
      </c>
      <c r="H233" s="10">
        <v>0.15750303417591233</v>
      </c>
    </row>
    <row r="234" spans="1:8" x14ac:dyDescent="0.2">
      <c r="A234" s="2" t="s">
        <v>268</v>
      </c>
      <c r="B234" s="51" t="s">
        <v>2036</v>
      </c>
      <c r="C234" s="10">
        <v>4.054E-2</v>
      </c>
      <c r="D234" s="10">
        <v>5.4609999999999999E-2</v>
      </c>
      <c r="E234" s="10">
        <v>6.8599999999999994E-2</v>
      </c>
      <c r="F234" s="10">
        <v>2.0400000000000001E-2</v>
      </c>
      <c r="G234" s="10">
        <v>0.15475490276904977</v>
      </c>
      <c r="H234" s="10">
        <v>6.4531434554494643E-2</v>
      </c>
    </row>
    <row r="235" spans="1:8" x14ac:dyDescent="0.2">
      <c r="A235" s="2" t="s">
        <v>269</v>
      </c>
      <c r="B235" s="51" t="s">
        <v>2037</v>
      </c>
      <c r="C235" s="10">
        <v>5.4980000000000001E-2</v>
      </c>
      <c r="D235" s="10">
        <v>7.4060000000000001E-2</v>
      </c>
      <c r="E235" s="10">
        <v>6.8500000000000005E-2</v>
      </c>
      <c r="F235" s="10">
        <v>6.0600000000000001E-2</v>
      </c>
      <c r="G235" s="10">
        <v>0.12849784007428602</v>
      </c>
      <c r="H235" s="10">
        <v>0.16854505242427961</v>
      </c>
    </row>
    <row r="236" spans="1:8" x14ac:dyDescent="0.2">
      <c r="A236" s="2" t="s">
        <v>270</v>
      </c>
      <c r="B236" s="51" t="s">
        <v>2038</v>
      </c>
      <c r="C236" s="10">
        <v>4.5229999999999999E-2</v>
      </c>
      <c r="D236" s="10">
        <v>6.0929999999999998E-2</v>
      </c>
      <c r="E236" s="10">
        <v>6.83E-2</v>
      </c>
      <c r="F236" s="10">
        <v>3.2399999999999998E-2</v>
      </c>
      <c r="G236" s="10">
        <v>0.19254515347373591</v>
      </c>
      <c r="H236" s="10">
        <v>8.9466561779682957E-2</v>
      </c>
    </row>
    <row r="237" spans="1:8" x14ac:dyDescent="0.2">
      <c r="A237" s="2" t="s">
        <v>271</v>
      </c>
      <c r="B237" s="51" t="s">
        <v>2039</v>
      </c>
      <c r="C237" s="10">
        <v>3.4680000000000002E-2</v>
      </c>
      <c r="D237" s="10">
        <v>4.6710000000000002E-2</v>
      </c>
      <c r="E237" s="10">
        <v>6.6199999999999995E-2</v>
      </c>
      <c r="F237" s="10">
        <v>4.9300000000000004E-3</v>
      </c>
      <c r="G237" s="10">
        <v>0.18178518582303579</v>
      </c>
      <c r="H237" s="10">
        <v>2.2029784935379472E-2</v>
      </c>
    </row>
    <row r="238" spans="1:8" x14ac:dyDescent="0.2">
      <c r="A238" s="2" t="s">
        <v>272</v>
      </c>
      <c r="B238" s="51" t="s">
        <v>2040</v>
      </c>
      <c r="C238" s="10">
        <v>3.8170000000000003E-2</v>
      </c>
      <c r="D238" s="10">
        <v>5.142E-2</v>
      </c>
      <c r="E238" s="10">
        <v>6.5699999999999995E-2</v>
      </c>
      <c r="F238" s="10">
        <v>2.75E-2</v>
      </c>
      <c r="G238" s="10">
        <v>0.15520052667341847</v>
      </c>
      <c r="H238" s="10">
        <v>5.2824569218182064E-2</v>
      </c>
    </row>
    <row r="239" spans="1:8" x14ac:dyDescent="0.2">
      <c r="A239" s="2" t="s">
        <v>273</v>
      </c>
      <c r="B239" s="51" t="s">
        <v>2041</v>
      </c>
      <c r="C239" s="10">
        <v>3.3489999999999999E-2</v>
      </c>
      <c r="D239" s="10">
        <v>4.512E-2</v>
      </c>
      <c r="E239" s="10">
        <v>6.5600000000000006E-2</v>
      </c>
      <c r="F239" s="10">
        <v>2.1299999999999999E-3</v>
      </c>
      <c r="G239" s="10">
        <v>0.21874924122112152</v>
      </c>
      <c r="H239" s="10">
        <v>1.027213893679671E-2</v>
      </c>
    </row>
    <row r="240" spans="1:8" x14ac:dyDescent="0.2">
      <c r="A240" s="2" t="s">
        <v>274</v>
      </c>
      <c r="B240" s="51" t="s">
        <v>2042</v>
      </c>
      <c r="C240" s="10">
        <v>3.2969999999999999E-2</v>
      </c>
      <c r="D240" s="10">
        <v>4.4420000000000001E-2</v>
      </c>
      <c r="E240" s="10">
        <v>6.54E-2</v>
      </c>
      <c r="F240" s="10">
        <v>1.2199999999999999E-3</v>
      </c>
      <c r="G240" s="10">
        <v>0.18088409138309591</v>
      </c>
      <c r="H240" s="10">
        <v>6.0737846712688153E-3</v>
      </c>
    </row>
    <row r="241" spans="1:8" x14ac:dyDescent="0.2">
      <c r="A241" s="2" t="s">
        <v>275</v>
      </c>
      <c r="B241" s="51" t="s">
        <v>2043</v>
      </c>
      <c r="C241" s="10">
        <v>4.5269999999999998E-2</v>
      </c>
      <c r="D241" s="10">
        <v>6.0990000000000003E-2</v>
      </c>
      <c r="E241" s="10">
        <v>6.4699999999999994E-2</v>
      </c>
      <c r="F241" s="10">
        <v>3.2599999999999997E-2</v>
      </c>
      <c r="G241" s="10">
        <v>0.22313368130405439</v>
      </c>
      <c r="H241" s="10">
        <v>0.11481284235318964</v>
      </c>
    </row>
    <row r="242" spans="1:8" x14ac:dyDescent="0.2">
      <c r="A242" s="2" t="s">
        <v>276</v>
      </c>
      <c r="B242" s="51" t="s">
        <v>2044</v>
      </c>
      <c r="C242" s="10">
        <v>4.6339999999999999E-2</v>
      </c>
      <c r="D242" s="10">
        <v>6.2420000000000003E-2</v>
      </c>
      <c r="E242" s="10">
        <v>6.3799999999999996E-2</v>
      </c>
      <c r="F242" s="10">
        <v>3.44E-2</v>
      </c>
      <c r="G242" s="10">
        <v>0.21541995726275412</v>
      </c>
      <c r="H242" s="10">
        <v>0.16924191876879674</v>
      </c>
    </row>
    <row r="243" spans="1:8" x14ac:dyDescent="0.2">
      <c r="A243" s="2" t="s">
        <v>277</v>
      </c>
      <c r="B243" s="51" t="s">
        <v>2045</v>
      </c>
      <c r="C243" s="10">
        <v>4.4240000000000002E-2</v>
      </c>
      <c r="D243" s="10">
        <v>5.96E-2</v>
      </c>
      <c r="E243" s="10">
        <v>6.3700000000000007E-2</v>
      </c>
      <c r="F243" s="10">
        <v>4.19E-2</v>
      </c>
      <c r="G243" s="10">
        <v>0.13559760492564413</v>
      </c>
      <c r="H243" s="10">
        <v>9.3827684615162499E-2</v>
      </c>
    </row>
    <row r="244" spans="1:8" x14ac:dyDescent="0.2">
      <c r="A244" s="2" t="s">
        <v>278</v>
      </c>
      <c r="B244" s="51" t="s">
        <v>2046</v>
      </c>
      <c r="C244" s="10">
        <v>4.6820000000000001E-2</v>
      </c>
      <c r="D244" s="10">
        <v>6.3070000000000001E-2</v>
      </c>
      <c r="E244" s="10">
        <v>6.3600000000000004E-2</v>
      </c>
      <c r="F244" s="10">
        <v>4.8000000000000001E-2</v>
      </c>
      <c r="G244" s="10">
        <v>0.14366699975846731</v>
      </c>
      <c r="H244" s="10">
        <v>0.10721276377703029</v>
      </c>
    </row>
    <row r="245" spans="1:8" x14ac:dyDescent="0.2">
      <c r="A245" s="2" t="s">
        <v>279</v>
      </c>
      <c r="B245" s="51" t="s">
        <v>2047</v>
      </c>
      <c r="C245" s="10">
        <v>0.18659999999999999</v>
      </c>
      <c r="D245" s="10">
        <v>0.25140000000000001</v>
      </c>
      <c r="E245" s="10">
        <v>6.3200000000000006E-2</v>
      </c>
      <c r="F245" s="10">
        <v>0.33200000000000002</v>
      </c>
      <c r="G245" s="10">
        <v>0.15596866567800416</v>
      </c>
      <c r="H245" s="10">
        <v>1.8193889738336497</v>
      </c>
    </row>
    <row r="246" spans="1:8" x14ac:dyDescent="0.2">
      <c r="A246" s="2" t="s">
        <v>280</v>
      </c>
      <c r="B246" s="51" t="s">
        <v>2048</v>
      </c>
      <c r="C246" s="10">
        <v>4.5510000000000002E-2</v>
      </c>
      <c r="D246" s="10">
        <v>6.1310000000000003E-2</v>
      </c>
      <c r="E246" s="10">
        <v>6.2700000000000006E-2</v>
      </c>
      <c r="F246" s="10">
        <v>4.1399999999999999E-2</v>
      </c>
      <c r="G246" s="10">
        <v>0.14966251057235214</v>
      </c>
      <c r="H246" s="10">
        <v>0.12788722178771592</v>
      </c>
    </row>
    <row r="247" spans="1:8" x14ac:dyDescent="0.2">
      <c r="A247" s="2" t="s">
        <v>281</v>
      </c>
      <c r="B247" s="51" t="s">
        <v>2049</v>
      </c>
      <c r="C247" s="10">
        <v>8.5940000000000003E-2</v>
      </c>
      <c r="D247" s="10">
        <v>0.1158</v>
      </c>
      <c r="E247" s="10">
        <v>6.2600000000000003E-2</v>
      </c>
      <c r="F247" s="10">
        <v>0.13700000000000001</v>
      </c>
      <c r="G247" s="10">
        <v>0.13531186367370246</v>
      </c>
      <c r="H247" s="10">
        <v>0.34763293447930077</v>
      </c>
    </row>
    <row r="248" spans="1:8" x14ac:dyDescent="0.2">
      <c r="A248" s="2" t="s">
        <v>282</v>
      </c>
      <c r="B248" s="51" t="s">
        <v>2050</v>
      </c>
      <c r="C248" s="10">
        <v>6.3549999999999995E-2</v>
      </c>
      <c r="D248" s="10">
        <v>8.5610000000000006E-2</v>
      </c>
      <c r="E248" s="10">
        <v>6.25E-2</v>
      </c>
      <c r="F248" s="10">
        <v>9.5200000000000007E-2</v>
      </c>
      <c r="G248" s="10">
        <v>0.14583629799201803</v>
      </c>
      <c r="H248" s="10">
        <v>0.17076149353065556</v>
      </c>
    </row>
    <row r="249" spans="1:8" x14ac:dyDescent="0.2">
      <c r="A249" s="2" t="s">
        <v>283</v>
      </c>
      <c r="B249" s="51" t="s">
        <v>2051</v>
      </c>
      <c r="C249" s="10">
        <v>5.4390000000000001E-2</v>
      </c>
      <c r="D249" s="10">
        <v>7.3270000000000002E-2</v>
      </c>
      <c r="E249" s="10">
        <v>6.2399999999999997E-2</v>
      </c>
      <c r="F249" s="10">
        <v>5.9299999999999999E-2</v>
      </c>
      <c r="G249" s="10">
        <v>0.12643933334454796</v>
      </c>
      <c r="H249" s="10">
        <v>0.26097266099019195</v>
      </c>
    </row>
    <row r="250" spans="1:8" x14ac:dyDescent="0.2">
      <c r="A250" s="2" t="s">
        <v>284</v>
      </c>
      <c r="B250" s="51" t="s">
        <v>2052</v>
      </c>
      <c r="C250" s="10">
        <v>3.5349999999999999E-2</v>
      </c>
      <c r="D250" s="10">
        <v>4.7620000000000003E-2</v>
      </c>
      <c r="E250" s="10">
        <v>6.1600000000000002E-2</v>
      </c>
      <c r="F250" s="10">
        <v>1.7399999999999999E-2</v>
      </c>
      <c r="G250" s="10">
        <v>0.1858300430039708</v>
      </c>
      <c r="H250" s="10">
        <v>4.6342050778653152E-2</v>
      </c>
    </row>
    <row r="251" spans="1:8" x14ac:dyDescent="0.2">
      <c r="A251" s="2" t="s">
        <v>285</v>
      </c>
      <c r="B251" s="51" t="s">
        <v>2053</v>
      </c>
      <c r="C251" s="10">
        <v>3.075E-2</v>
      </c>
      <c r="D251" s="10">
        <v>4.1430000000000002E-2</v>
      </c>
      <c r="E251" s="10">
        <v>6.1499999999999999E-2</v>
      </c>
      <c r="F251" s="10">
        <v>4.7800000000000003E-5</v>
      </c>
      <c r="G251" s="10">
        <v>0.41646174470470598</v>
      </c>
      <c r="H251" s="10">
        <v>3.3142193588529871E-4</v>
      </c>
    </row>
    <row r="252" spans="1:8" x14ac:dyDescent="0.2">
      <c r="A252" s="2" t="s">
        <v>286</v>
      </c>
      <c r="B252" s="51" t="s">
        <v>2054</v>
      </c>
      <c r="C252" s="10">
        <v>4.446E-2</v>
      </c>
      <c r="D252" s="10">
        <v>5.9900000000000002E-2</v>
      </c>
      <c r="E252" s="10">
        <v>6.1100000000000002E-2</v>
      </c>
      <c r="F252" s="10">
        <v>4.7600000000000003E-2</v>
      </c>
      <c r="G252" s="10">
        <v>0.14210745055662363</v>
      </c>
      <c r="H252" s="10">
        <v>0.12829946976887818</v>
      </c>
    </row>
    <row r="253" spans="1:8" x14ac:dyDescent="0.2">
      <c r="A253" s="2" t="s">
        <v>287</v>
      </c>
      <c r="B253" s="51" t="s">
        <v>2055</v>
      </c>
      <c r="C253" s="10">
        <v>0.1085</v>
      </c>
      <c r="D253" s="10">
        <v>0.1462</v>
      </c>
      <c r="E253" s="10">
        <v>5.9900000000000002E-2</v>
      </c>
      <c r="F253" s="10">
        <v>0.192</v>
      </c>
      <c r="G253" s="10">
        <v>0.16623165377310689</v>
      </c>
      <c r="H253" s="10">
        <v>0.34674020075858503</v>
      </c>
    </row>
    <row r="254" spans="1:8" x14ac:dyDescent="0.2">
      <c r="A254" s="2" t="s">
        <v>288</v>
      </c>
      <c r="B254" s="51" t="s">
        <v>2056</v>
      </c>
      <c r="C254" s="10">
        <v>6.1850000000000002E-2</v>
      </c>
      <c r="D254" s="10">
        <v>8.3330000000000001E-2</v>
      </c>
      <c r="E254" s="10">
        <v>5.8799999999999998E-2</v>
      </c>
      <c r="F254" s="10">
        <v>9.4200000000000006E-2</v>
      </c>
      <c r="G254" s="10">
        <v>0.11638652985650502</v>
      </c>
      <c r="H254" s="10">
        <v>0.18780860685732351</v>
      </c>
    </row>
    <row r="255" spans="1:8" x14ac:dyDescent="0.2">
      <c r="A255" s="2" t="s">
        <v>289</v>
      </c>
      <c r="B255" s="51" t="s">
        <v>2057</v>
      </c>
      <c r="C255" s="10">
        <v>4.0390000000000002E-2</v>
      </c>
      <c r="D255" s="10">
        <v>5.441E-2</v>
      </c>
      <c r="E255" s="10">
        <v>5.8500000000000003E-2</v>
      </c>
      <c r="F255" s="10">
        <v>3.6799999999999999E-2</v>
      </c>
      <c r="G255" s="10">
        <v>0.10001067339824037</v>
      </c>
      <c r="H255" s="10">
        <v>0.10018926448066738</v>
      </c>
    </row>
    <row r="256" spans="1:8" x14ac:dyDescent="0.2">
      <c r="A256" s="2" t="s">
        <v>290</v>
      </c>
      <c r="B256" s="51" t="s">
        <v>2058</v>
      </c>
      <c r="C256" s="10">
        <v>5.373E-2</v>
      </c>
      <c r="D256" s="10">
        <v>7.238E-2</v>
      </c>
      <c r="E256" s="10">
        <v>5.8400000000000001E-2</v>
      </c>
      <c r="F256" s="10">
        <v>7.1599999999999997E-2</v>
      </c>
      <c r="G256" s="10">
        <v>0.12285677131681363</v>
      </c>
      <c r="H256" s="10">
        <v>0.15483923492434207</v>
      </c>
    </row>
    <row r="257" spans="1:8" x14ac:dyDescent="0.2">
      <c r="A257" s="2" t="s">
        <v>291</v>
      </c>
      <c r="B257" s="51" t="s">
        <v>2059</v>
      </c>
      <c r="C257" s="10">
        <v>5.2449999999999997E-2</v>
      </c>
      <c r="D257" s="10">
        <v>7.0669999999999997E-2</v>
      </c>
      <c r="E257" s="10">
        <v>5.8400000000000001E-2</v>
      </c>
      <c r="F257" s="10">
        <v>7.1400000000000005E-2</v>
      </c>
      <c r="G257" s="10">
        <v>0.11763061405570646</v>
      </c>
      <c r="H257" s="10">
        <v>0.15617841725223688</v>
      </c>
    </row>
    <row r="258" spans="1:8" x14ac:dyDescent="0.2">
      <c r="A258" s="2" t="s">
        <v>292</v>
      </c>
      <c r="B258" s="51" t="s">
        <v>2060</v>
      </c>
      <c r="C258" s="10">
        <v>7.4230000000000004E-2</v>
      </c>
      <c r="D258" s="10">
        <v>0.1</v>
      </c>
      <c r="E258" s="10">
        <v>5.79E-2</v>
      </c>
      <c r="F258" s="10">
        <v>9.8299999999999998E-2</v>
      </c>
      <c r="G258" s="10">
        <v>0.3167106554980616</v>
      </c>
      <c r="H258" s="10">
        <v>0.29961569860760123</v>
      </c>
    </row>
    <row r="259" spans="1:8" x14ac:dyDescent="0.2">
      <c r="A259" s="2" t="s">
        <v>293</v>
      </c>
      <c r="B259" s="51" t="s">
        <v>2061</v>
      </c>
      <c r="C259" s="10">
        <v>8.0269999999999994E-2</v>
      </c>
      <c r="D259" s="10">
        <v>0.1081</v>
      </c>
      <c r="E259" s="10">
        <v>5.7299999999999997E-2</v>
      </c>
      <c r="F259" s="10">
        <v>0.13700000000000001</v>
      </c>
      <c r="G259" s="10">
        <v>0.16419803036555045</v>
      </c>
      <c r="H259" s="10">
        <v>0.20681987494236778</v>
      </c>
    </row>
    <row r="260" spans="1:8" x14ac:dyDescent="0.2">
      <c r="A260" s="2" t="s">
        <v>294</v>
      </c>
      <c r="B260" s="51" t="s">
        <v>2062</v>
      </c>
      <c r="C260" s="10">
        <v>4.8009999999999997E-2</v>
      </c>
      <c r="D260" s="10">
        <v>6.4680000000000001E-2</v>
      </c>
      <c r="E260" s="10">
        <v>5.7099999999999998E-2</v>
      </c>
      <c r="F260" s="10">
        <v>5.4800000000000001E-2</v>
      </c>
      <c r="G260" s="10">
        <v>0.12957235381171006</v>
      </c>
      <c r="H260" s="10">
        <v>0.14419693144285117</v>
      </c>
    </row>
    <row r="261" spans="1:8" x14ac:dyDescent="0.2">
      <c r="A261" s="2" t="s">
        <v>295</v>
      </c>
      <c r="B261" s="51" t="s">
        <v>2063</v>
      </c>
      <c r="C261" s="10">
        <v>4.7219999999999998E-2</v>
      </c>
      <c r="D261" s="10">
        <v>6.361E-2</v>
      </c>
      <c r="E261" s="10">
        <v>5.6800000000000003E-2</v>
      </c>
      <c r="F261" s="10">
        <v>5.57E-2</v>
      </c>
      <c r="G261" s="10">
        <v>0.10676707038972501</v>
      </c>
      <c r="H261" s="10">
        <v>0.14588046014796099</v>
      </c>
    </row>
    <row r="262" spans="1:8" x14ac:dyDescent="0.2">
      <c r="A262" s="2" t="s">
        <v>296</v>
      </c>
      <c r="B262" s="51" t="s">
        <v>2064</v>
      </c>
      <c r="C262" s="10">
        <v>4.2000000000000003E-2</v>
      </c>
      <c r="D262" s="10">
        <v>5.6570000000000002E-2</v>
      </c>
      <c r="E262" s="10">
        <v>5.6399999999999999E-2</v>
      </c>
      <c r="F262" s="10">
        <v>4.02E-2</v>
      </c>
      <c r="G262" s="10">
        <v>0.10687872133023217</v>
      </c>
      <c r="H262" s="10">
        <v>0.12791727715567253</v>
      </c>
    </row>
    <row r="263" spans="1:8" x14ac:dyDescent="0.2">
      <c r="A263" s="2" t="s">
        <v>297</v>
      </c>
      <c r="B263" s="51" t="s">
        <v>2065</v>
      </c>
      <c r="C263" s="10">
        <v>5.0450000000000002E-2</v>
      </c>
      <c r="D263" s="10">
        <v>6.7970000000000003E-2</v>
      </c>
      <c r="E263" s="10">
        <v>5.6099999999999997E-2</v>
      </c>
      <c r="F263" s="10">
        <v>5.8200000000000002E-2</v>
      </c>
      <c r="G263" s="10">
        <v>0.15359216800673695</v>
      </c>
      <c r="H263" s="10">
        <v>0.15021880725844175</v>
      </c>
    </row>
    <row r="264" spans="1:8" x14ac:dyDescent="0.2">
      <c r="A264" s="2" t="s">
        <v>298</v>
      </c>
      <c r="B264" s="51" t="s">
        <v>2066</v>
      </c>
      <c r="C264" s="10">
        <v>7.8079999999999997E-2</v>
      </c>
      <c r="D264" s="10">
        <v>0.1052</v>
      </c>
      <c r="E264" s="10">
        <v>5.6000000000000001E-2</v>
      </c>
      <c r="F264" s="10">
        <v>0.13200000000000001</v>
      </c>
      <c r="G264" s="10">
        <v>0.11150712252361916</v>
      </c>
      <c r="H264" s="10">
        <v>0.25374646554989216</v>
      </c>
    </row>
    <row r="265" spans="1:8" x14ac:dyDescent="0.2">
      <c r="A265" s="2" t="s">
        <v>299</v>
      </c>
      <c r="B265" s="51" t="s">
        <v>2067</v>
      </c>
      <c r="C265" s="10">
        <v>3.236E-2</v>
      </c>
      <c r="D265" s="10">
        <v>4.3589999999999997E-2</v>
      </c>
      <c r="E265" s="10">
        <v>5.5800000000000002E-2</v>
      </c>
      <c r="F265" s="10">
        <v>2.23E-2</v>
      </c>
      <c r="G265" s="10">
        <v>0.10027945085230094</v>
      </c>
      <c r="H265" s="10">
        <v>4.4735250921989052E-2</v>
      </c>
    </row>
    <row r="266" spans="1:8" x14ac:dyDescent="0.2">
      <c r="A266" s="2" t="s">
        <v>300</v>
      </c>
      <c r="B266" s="51" t="s">
        <v>2068</v>
      </c>
      <c r="C266" s="10">
        <v>3.6319999999999998E-2</v>
      </c>
      <c r="D266" s="10">
        <v>4.8930000000000001E-2</v>
      </c>
      <c r="E266" s="10">
        <v>5.5300000000000002E-2</v>
      </c>
      <c r="F266" s="10">
        <v>2.23E-2</v>
      </c>
      <c r="G266" s="10">
        <v>0.21082533682695198</v>
      </c>
      <c r="H266" s="10">
        <v>8.1315357817138639E-2</v>
      </c>
    </row>
    <row r="267" spans="1:8" x14ac:dyDescent="0.2">
      <c r="A267" s="2" t="s">
        <v>301</v>
      </c>
      <c r="B267" s="51" t="s">
        <v>2069</v>
      </c>
      <c r="C267" s="10">
        <v>0.1484</v>
      </c>
      <c r="D267" s="10">
        <v>0.19989999999999999</v>
      </c>
      <c r="E267" s="10">
        <v>5.3900000000000003E-2</v>
      </c>
      <c r="F267" s="10">
        <v>0.28399999999999997</v>
      </c>
      <c r="G267" s="10">
        <v>0.15096672132628039</v>
      </c>
      <c r="H267" s="10">
        <v>0.83239427223289653</v>
      </c>
    </row>
    <row r="268" spans="1:8" x14ac:dyDescent="0.2">
      <c r="A268" s="2" t="s">
        <v>302</v>
      </c>
      <c r="B268" s="51" t="s">
        <v>2070</v>
      </c>
      <c r="C268" s="10">
        <v>0.115</v>
      </c>
      <c r="D268" s="10">
        <v>0.15490000000000001</v>
      </c>
      <c r="E268" s="10">
        <v>5.3699999999999998E-2</v>
      </c>
      <c r="F268" s="10">
        <v>0.20100000000000001</v>
      </c>
      <c r="G268" s="10">
        <v>0.13519218931574753</v>
      </c>
      <c r="H268" s="10">
        <v>0.48284169363744833</v>
      </c>
    </row>
    <row r="269" spans="1:8" x14ac:dyDescent="0.2">
      <c r="A269" s="2" t="s">
        <v>303</v>
      </c>
      <c r="B269" s="51" t="s">
        <v>2071</v>
      </c>
      <c r="C269" s="10">
        <v>4.4269999999999997E-2</v>
      </c>
      <c r="D269" s="10">
        <v>5.9639999999999999E-2</v>
      </c>
      <c r="E269" s="10">
        <v>5.3199999999999997E-2</v>
      </c>
      <c r="F269" s="10">
        <v>4.3499999999999997E-2</v>
      </c>
      <c r="G269" s="10">
        <v>0.17787389791448407</v>
      </c>
      <c r="H269" s="10">
        <v>0.13576508203312795</v>
      </c>
    </row>
    <row r="270" spans="1:8" x14ac:dyDescent="0.2">
      <c r="A270" s="2" t="s">
        <v>304</v>
      </c>
      <c r="B270" s="51" t="s">
        <v>2072</v>
      </c>
      <c r="C270" s="10">
        <v>3.6589999999999998E-2</v>
      </c>
      <c r="D270" s="10">
        <v>4.9299999999999997E-2</v>
      </c>
      <c r="E270" s="10">
        <v>5.2699999999999997E-2</v>
      </c>
      <c r="F270" s="10">
        <v>2.75E-2</v>
      </c>
      <c r="G270" s="10">
        <v>0.1090049616508825</v>
      </c>
      <c r="H270" s="10">
        <v>0.12065321826995712</v>
      </c>
    </row>
    <row r="271" spans="1:8" x14ac:dyDescent="0.2">
      <c r="A271" s="2" t="s">
        <v>305</v>
      </c>
      <c r="B271" s="51" t="s">
        <v>2073</v>
      </c>
      <c r="C271" s="10">
        <v>2.9790000000000001E-2</v>
      </c>
      <c r="D271" s="10">
        <v>4.0129999999999999E-2</v>
      </c>
      <c r="E271" s="10">
        <v>5.2400000000000002E-2</v>
      </c>
      <c r="F271" s="10">
        <v>1.1599999999999999E-2</v>
      </c>
      <c r="G271" s="10">
        <v>0.10102119201215984</v>
      </c>
      <c r="H271" s="10">
        <v>5.4851153132050162E-2</v>
      </c>
    </row>
    <row r="272" spans="1:8" x14ac:dyDescent="0.2">
      <c r="A272" s="2" t="s">
        <v>306</v>
      </c>
      <c r="B272" s="51" t="s">
        <v>2074</v>
      </c>
      <c r="C272" s="10">
        <v>4.1099999999999998E-2</v>
      </c>
      <c r="D272" s="10">
        <v>5.5370000000000003E-2</v>
      </c>
      <c r="E272" s="10">
        <v>5.2299999999999999E-2</v>
      </c>
      <c r="F272" s="10">
        <v>4.1799999999999997E-2</v>
      </c>
      <c r="G272" s="10">
        <v>0.13241886858269131</v>
      </c>
      <c r="H272" s="10">
        <v>0.1010627940033236</v>
      </c>
    </row>
    <row r="273" spans="1:8" x14ac:dyDescent="0.2">
      <c r="A273" s="2" t="s">
        <v>307</v>
      </c>
      <c r="B273" s="51" t="s">
        <v>2075</v>
      </c>
      <c r="C273" s="10">
        <v>6.8080000000000002E-2</v>
      </c>
      <c r="D273" s="10">
        <v>9.171E-2</v>
      </c>
      <c r="E273" s="10">
        <v>5.1999999999999998E-2</v>
      </c>
      <c r="F273" s="10">
        <v>0.11799999999999999</v>
      </c>
      <c r="G273" s="10">
        <v>9.8573500236492279E-2</v>
      </c>
      <c r="H273" s="10">
        <v>0.2028256300333949</v>
      </c>
    </row>
    <row r="274" spans="1:8" x14ac:dyDescent="0.2">
      <c r="A274" s="2" t="s">
        <v>308</v>
      </c>
      <c r="B274" s="51" t="s">
        <v>2076</v>
      </c>
      <c r="C274" s="10">
        <v>2.8670000000000001E-2</v>
      </c>
      <c r="D274" s="10">
        <v>3.8620000000000002E-2</v>
      </c>
      <c r="E274" s="10">
        <v>5.1999999999999998E-2</v>
      </c>
      <c r="F274" s="10">
        <v>9.75E-3</v>
      </c>
      <c r="G274" s="10">
        <v>0.14117011517528957</v>
      </c>
      <c r="H274" s="10">
        <v>3.0710046495704899E-2</v>
      </c>
    </row>
    <row r="275" spans="1:8" x14ac:dyDescent="0.2">
      <c r="A275" s="2" t="s">
        <v>309</v>
      </c>
      <c r="B275" s="51" t="s">
        <v>2077</v>
      </c>
      <c r="C275" s="10">
        <v>5.7029999999999997E-2</v>
      </c>
      <c r="D275" s="10">
        <v>7.6819999999999999E-2</v>
      </c>
      <c r="E275" s="10">
        <v>5.16E-2</v>
      </c>
      <c r="F275" s="10">
        <v>7.8799999999999995E-2</v>
      </c>
      <c r="G275" s="10">
        <v>9.4070024143402334E-2</v>
      </c>
      <c r="H275" s="10">
        <v>0.20671477953422096</v>
      </c>
    </row>
    <row r="276" spans="1:8" x14ac:dyDescent="0.2">
      <c r="A276" s="2" t="s">
        <v>310</v>
      </c>
      <c r="B276" s="51" t="s">
        <v>2078</v>
      </c>
      <c r="C276" s="10">
        <v>3.4509999999999999E-2</v>
      </c>
      <c r="D276" s="10">
        <v>4.6489999999999997E-2</v>
      </c>
      <c r="E276" s="10">
        <v>5.1299999999999998E-2</v>
      </c>
      <c r="F276" s="10">
        <v>2.2700000000000001E-2</v>
      </c>
      <c r="G276" s="10">
        <v>0.17526212372419894</v>
      </c>
      <c r="H276" s="10">
        <v>7.6653264229526161E-2</v>
      </c>
    </row>
    <row r="277" spans="1:8" x14ac:dyDescent="0.2">
      <c r="A277" s="2" t="s">
        <v>311</v>
      </c>
      <c r="B277" s="51" t="s">
        <v>2079</v>
      </c>
      <c r="C277" s="10">
        <v>3.8870000000000002E-2</v>
      </c>
      <c r="D277" s="10">
        <v>5.237E-2</v>
      </c>
      <c r="E277" s="10">
        <v>5.0099999999999999E-2</v>
      </c>
      <c r="F277" s="10">
        <v>4.5499999999999999E-2</v>
      </c>
      <c r="G277" s="10">
        <v>0.11224312709389925</v>
      </c>
      <c r="H277" s="10">
        <v>8.1600749336902506E-2</v>
      </c>
    </row>
    <row r="278" spans="1:8" x14ac:dyDescent="0.2">
      <c r="A278" s="2" t="s">
        <v>312</v>
      </c>
      <c r="B278" s="51" t="s">
        <v>2080</v>
      </c>
      <c r="C278" s="10">
        <v>0.10299999999999999</v>
      </c>
      <c r="D278" s="10">
        <v>0.13880000000000001</v>
      </c>
      <c r="E278" s="10">
        <v>4.9599999999999998E-2</v>
      </c>
      <c r="F278" s="10">
        <v>0.184</v>
      </c>
      <c r="G278" s="10">
        <v>0.15598163512278254</v>
      </c>
      <c r="H278" s="10">
        <v>0.36040215652057062</v>
      </c>
    </row>
    <row r="279" spans="1:8" x14ac:dyDescent="0.2">
      <c r="A279" s="2" t="s">
        <v>313</v>
      </c>
      <c r="B279" s="51" t="s">
        <v>2081</v>
      </c>
      <c r="C279" s="10">
        <v>2.682E-2</v>
      </c>
      <c r="D279" s="10">
        <v>3.6130000000000002E-2</v>
      </c>
      <c r="E279" s="10">
        <v>4.9299999999999997E-2</v>
      </c>
      <c r="F279" s="10">
        <v>6.8700000000000002E-3</v>
      </c>
      <c r="G279" s="10">
        <v>0.13386352444680319</v>
      </c>
      <c r="H279" s="10">
        <v>2.614294488436792E-2</v>
      </c>
    </row>
    <row r="280" spans="1:8" x14ac:dyDescent="0.2">
      <c r="A280" s="2" t="s">
        <v>314</v>
      </c>
      <c r="B280" s="51" t="s">
        <v>2082</v>
      </c>
      <c r="C280" s="10">
        <v>2.835E-2</v>
      </c>
      <c r="D280" s="10">
        <v>3.8190000000000002E-2</v>
      </c>
      <c r="E280" s="10">
        <v>4.9099999999999998E-2</v>
      </c>
      <c r="F280" s="10">
        <v>1.5100000000000001E-2</v>
      </c>
      <c r="G280" s="10">
        <v>9.5614112127947043E-2</v>
      </c>
      <c r="H280" s="10">
        <v>4.4440096296286945E-2</v>
      </c>
    </row>
    <row r="281" spans="1:8" x14ac:dyDescent="0.2">
      <c r="A281" s="2" t="s">
        <v>315</v>
      </c>
      <c r="B281" s="51" t="s">
        <v>2083</v>
      </c>
      <c r="C281" s="10">
        <v>2.5860000000000001E-2</v>
      </c>
      <c r="D281" s="10">
        <v>3.483E-2</v>
      </c>
      <c r="E281" s="10">
        <v>4.8500000000000001E-2</v>
      </c>
      <c r="F281" s="10">
        <v>6.1999999999999998E-3</v>
      </c>
      <c r="G281" s="10">
        <v>0.12547828712963324</v>
      </c>
      <c r="H281" s="10">
        <v>1.5649814961261607E-2</v>
      </c>
    </row>
    <row r="282" spans="1:8" x14ac:dyDescent="0.2">
      <c r="A282" s="2" t="s">
        <v>316</v>
      </c>
      <c r="B282" s="51" t="s">
        <v>2084</v>
      </c>
      <c r="C282" s="10">
        <v>3.7830000000000003E-2</v>
      </c>
      <c r="D282" s="10">
        <v>5.0959999999999998E-2</v>
      </c>
      <c r="E282" s="10">
        <v>4.8300000000000003E-2</v>
      </c>
      <c r="F282" s="10">
        <v>4.2900000000000001E-2</v>
      </c>
      <c r="G282" s="10">
        <v>0.10230133559648091</v>
      </c>
      <c r="H282" s="10">
        <v>9.5368997368816266E-2</v>
      </c>
    </row>
    <row r="283" spans="1:8" x14ac:dyDescent="0.2">
      <c r="A283" s="2" t="s">
        <v>317</v>
      </c>
      <c r="B283" s="51" t="s">
        <v>2085</v>
      </c>
      <c r="C283" s="10">
        <v>2.5579999999999999E-2</v>
      </c>
      <c r="D283" s="10">
        <v>3.4459999999999998E-2</v>
      </c>
      <c r="E283" s="10">
        <v>4.8300000000000003E-2</v>
      </c>
      <c r="F283" s="10">
        <v>4.6899999999999997E-3</v>
      </c>
      <c r="G283" s="10">
        <v>0.13660887021551213</v>
      </c>
      <c r="H283" s="10">
        <v>2.2898263051206996E-2</v>
      </c>
    </row>
    <row r="284" spans="1:8" x14ac:dyDescent="0.2">
      <c r="A284" s="2" t="s">
        <v>318</v>
      </c>
      <c r="B284" s="51" t="s">
        <v>2086</v>
      </c>
      <c r="C284" s="10">
        <v>5.885E-2</v>
      </c>
      <c r="D284" s="10">
        <v>7.9280000000000003E-2</v>
      </c>
      <c r="E284" s="10">
        <v>4.7500000000000001E-2</v>
      </c>
      <c r="F284" s="10">
        <v>7.8700000000000006E-2</v>
      </c>
      <c r="G284" s="10">
        <v>0.24148733364188146</v>
      </c>
      <c r="H284" s="10">
        <v>0.19530716219966157</v>
      </c>
    </row>
    <row r="285" spans="1:8" x14ac:dyDescent="0.2">
      <c r="A285" s="2" t="s">
        <v>319</v>
      </c>
      <c r="B285" s="51" t="s">
        <v>2087</v>
      </c>
      <c r="C285" s="10">
        <v>2.9440000000000001E-2</v>
      </c>
      <c r="D285" s="10">
        <v>3.9660000000000001E-2</v>
      </c>
      <c r="E285" s="10">
        <v>4.7300000000000002E-2</v>
      </c>
      <c r="F285" s="10">
        <v>1.5100000000000001E-2</v>
      </c>
      <c r="G285" s="10">
        <v>0.15268302565335665</v>
      </c>
      <c r="H285" s="10">
        <v>4.9367205799250802E-2</v>
      </c>
    </row>
    <row r="286" spans="1:8" x14ac:dyDescent="0.2">
      <c r="A286" s="2" t="s">
        <v>320</v>
      </c>
      <c r="B286" s="51" t="s">
        <v>2088</v>
      </c>
      <c r="C286" s="10">
        <v>2.5510000000000001E-2</v>
      </c>
      <c r="D286" s="10">
        <v>3.4360000000000002E-2</v>
      </c>
      <c r="E286" s="10">
        <v>4.6600000000000003E-2</v>
      </c>
      <c r="F286" s="10">
        <v>8.6899999999999998E-3</v>
      </c>
      <c r="G286" s="10">
        <v>9.1055434875758678E-2</v>
      </c>
      <c r="H286" s="10">
        <v>2.8055976239322208E-2</v>
      </c>
    </row>
    <row r="287" spans="1:8" x14ac:dyDescent="0.2">
      <c r="A287" s="2" t="s">
        <v>321</v>
      </c>
      <c r="B287" s="51" t="s">
        <v>2089</v>
      </c>
      <c r="C287" s="10">
        <v>4.48E-2</v>
      </c>
      <c r="D287" s="10">
        <v>6.0359999999999997E-2</v>
      </c>
      <c r="E287" s="10">
        <v>4.6399999999999997E-2</v>
      </c>
      <c r="F287" s="10">
        <v>5.4300000000000001E-2</v>
      </c>
      <c r="G287" s="10">
        <v>0.10848372683354444</v>
      </c>
      <c r="H287" s="10">
        <v>0.20346636131837845</v>
      </c>
    </row>
    <row r="288" spans="1:8" x14ac:dyDescent="0.2">
      <c r="A288" s="2" t="s">
        <v>322</v>
      </c>
      <c r="B288" s="51" t="s">
        <v>2090</v>
      </c>
      <c r="C288" s="10">
        <v>3.0280000000000001E-2</v>
      </c>
      <c r="D288" s="10">
        <v>4.079E-2</v>
      </c>
      <c r="E288" s="10">
        <v>4.6300000000000001E-2</v>
      </c>
      <c r="F288" s="10">
        <v>2.1000000000000001E-2</v>
      </c>
      <c r="G288" s="10">
        <v>0.13992546720866356</v>
      </c>
      <c r="H288" s="10">
        <v>7.4279231235882634E-2</v>
      </c>
    </row>
    <row r="289" spans="1:8" x14ac:dyDescent="0.2">
      <c r="A289" s="2" t="s">
        <v>323</v>
      </c>
      <c r="B289" s="51" t="s">
        <v>2091</v>
      </c>
      <c r="C289" s="10">
        <v>2.392E-2</v>
      </c>
      <c r="D289" s="10">
        <v>3.2219999999999999E-2</v>
      </c>
      <c r="E289" s="10">
        <v>4.5699999999999998E-2</v>
      </c>
      <c r="F289" s="10">
        <v>4.47E-3</v>
      </c>
      <c r="G289" s="10">
        <v>0.12947881023359578</v>
      </c>
      <c r="H289" s="10">
        <v>1.8573171768703489E-2</v>
      </c>
    </row>
    <row r="290" spans="1:8" x14ac:dyDescent="0.2">
      <c r="A290" s="2" t="s">
        <v>324</v>
      </c>
      <c r="B290" s="51" t="s">
        <v>2092</v>
      </c>
      <c r="C290" s="10">
        <v>4.6100000000000002E-2</v>
      </c>
      <c r="D290" s="10">
        <v>6.2100000000000002E-2</v>
      </c>
      <c r="E290" s="10">
        <v>4.5499999999999999E-2</v>
      </c>
      <c r="F290" s="10">
        <v>6.3700000000000007E-2</v>
      </c>
      <c r="G290" s="10">
        <v>8.5758910789163853E-2</v>
      </c>
      <c r="H290" s="10">
        <v>0.16949635487384929</v>
      </c>
    </row>
    <row r="291" spans="1:8" x14ac:dyDescent="0.2">
      <c r="A291" s="2" t="s">
        <v>325</v>
      </c>
      <c r="B291" s="51" t="s">
        <v>2093</v>
      </c>
      <c r="C291" s="10">
        <v>2.605E-2</v>
      </c>
      <c r="D291" s="10">
        <v>3.5099999999999999E-2</v>
      </c>
      <c r="E291" s="10">
        <v>4.5400000000000003E-2</v>
      </c>
      <c r="F291" s="10">
        <v>1.29E-2</v>
      </c>
      <c r="G291" s="10">
        <v>9.85514549781185E-2</v>
      </c>
      <c r="H291" s="10">
        <v>3.7574233846863411E-2</v>
      </c>
    </row>
    <row r="292" spans="1:8" x14ac:dyDescent="0.2">
      <c r="A292" s="2" t="s">
        <v>326</v>
      </c>
      <c r="B292" s="51" t="s">
        <v>2094</v>
      </c>
      <c r="C292" s="10">
        <v>4.1270000000000001E-2</v>
      </c>
      <c r="D292" s="10">
        <v>5.5599999999999997E-2</v>
      </c>
      <c r="E292" s="10">
        <v>4.53E-2</v>
      </c>
      <c r="F292" s="10">
        <v>5.4699999999999999E-2</v>
      </c>
      <c r="G292" s="10">
        <v>9.7905979972952681E-2</v>
      </c>
      <c r="H292" s="10">
        <v>0.10672618771954137</v>
      </c>
    </row>
    <row r="293" spans="1:8" x14ac:dyDescent="0.2">
      <c r="A293" s="2" t="s">
        <v>327</v>
      </c>
      <c r="B293" s="51" t="s">
        <v>2095</v>
      </c>
      <c r="C293" s="10">
        <v>5.8340000000000003E-2</v>
      </c>
      <c r="D293" s="10">
        <v>7.8600000000000003E-2</v>
      </c>
      <c r="E293" s="10">
        <v>4.5199999999999997E-2</v>
      </c>
      <c r="F293" s="10">
        <v>8.5900000000000004E-2</v>
      </c>
      <c r="G293" s="10">
        <v>0.12004839881516662</v>
      </c>
      <c r="H293" s="10">
        <v>0.27695730097498222</v>
      </c>
    </row>
    <row r="294" spans="1:8" x14ac:dyDescent="0.2">
      <c r="A294" s="2" t="s">
        <v>328</v>
      </c>
      <c r="B294" s="51" t="s">
        <v>2096</v>
      </c>
      <c r="C294" s="10">
        <v>2.8000000000000001E-2</v>
      </c>
      <c r="D294" s="10">
        <v>3.7719999999999997E-2</v>
      </c>
      <c r="E294" s="10">
        <v>4.4999999999999998E-2</v>
      </c>
      <c r="F294" s="10">
        <v>1.7600000000000001E-2</v>
      </c>
      <c r="G294" s="10">
        <v>0.10354851508077276</v>
      </c>
      <c r="H294" s="10">
        <v>6.898257707649863E-2</v>
      </c>
    </row>
    <row r="295" spans="1:8" x14ac:dyDescent="0.2">
      <c r="A295" s="2" t="s">
        <v>329</v>
      </c>
      <c r="B295" s="51" t="s">
        <v>2097</v>
      </c>
      <c r="C295" s="10">
        <v>5.6250000000000001E-2</v>
      </c>
      <c r="D295" s="10">
        <v>7.578E-2</v>
      </c>
      <c r="E295" s="10">
        <v>4.4900000000000002E-2</v>
      </c>
      <c r="F295" s="10">
        <v>7.8799999999999995E-2</v>
      </c>
      <c r="G295" s="10">
        <v>9.4202430192888847E-2</v>
      </c>
      <c r="H295" s="10">
        <v>0.29156682796373201</v>
      </c>
    </row>
    <row r="296" spans="1:8" x14ac:dyDescent="0.2">
      <c r="A296" s="2" t="s">
        <v>330</v>
      </c>
      <c r="B296" s="51" t="s">
        <v>2098</v>
      </c>
      <c r="C296" s="10">
        <v>4.5589999999999999E-2</v>
      </c>
      <c r="D296" s="10">
        <v>6.1420000000000002E-2</v>
      </c>
      <c r="E296" s="10">
        <v>4.4900000000000002E-2</v>
      </c>
      <c r="F296" s="10">
        <v>5.2499999999999998E-2</v>
      </c>
      <c r="G296" s="10">
        <v>0.17166387022762727</v>
      </c>
      <c r="H296" s="10">
        <v>0.19375485181104229</v>
      </c>
    </row>
    <row r="297" spans="1:8" x14ac:dyDescent="0.2">
      <c r="A297" s="2" t="s">
        <v>331</v>
      </c>
      <c r="B297" s="51" t="s">
        <v>2099</v>
      </c>
      <c r="C297" s="10">
        <v>2.793E-2</v>
      </c>
      <c r="D297" s="10">
        <v>3.7629999999999997E-2</v>
      </c>
      <c r="E297" s="10">
        <v>4.4900000000000002E-2</v>
      </c>
      <c r="F297" s="10">
        <v>1.6899999999999998E-2</v>
      </c>
      <c r="G297" s="10">
        <v>0.10231200323883392</v>
      </c>
      <c r="H297" s="10">
        <v>5.6106492873726529E-2</v>
      </c>
    </row>
    <row r="298" spans="1:8" x14ac:dyDescent="0.2">
      <c r="A298" s="2" t="s">
        <v>332</v>
      </c>
      <c r="B298" s="51" t="s">
        <v>2100</v>
      </c>
      <c r="C298" s="10">
        <v>2.911E-2</v>
      </c>
      <c r="D298" s="10">
        <v>3.9210000000000002E-2</v>
      </c>
      <c r="E298" s="10">
        <v>4.4200000000000003E-2</v>
      </c>
      <c r="F298" s="10">
        <v>1.8200000000000001E-2</v>
      </c>
      <c r="G298" s="10">
        <v>9.0954064020616995E-2</v>
      </c>
      <c r="H298" s="10">
        <v>9.2344351640899561E-2</v>
      </c>
    </row>
    <row r="299" spans="1:8" x14ac:dyDescent="0.2">
      <c r="A299" s="2" t="s">
        <v>333</v>
      </c>
      <c r="B299" s="51" t="s">
        <v>2101</v>
      </c>
      <c r="C299" s="10">
        <v>3.9239999999999997E-2</v>
      </c>
      <c r="D299" s="10">
        <v>5.2859999999999997E-2</v>
      </c>
      <c r="E299" s="10">
        <v>4.3900000000000002E-2</v>
      </c>
      <c r="F299" s="10">
        <v>4.2599999999999999E-2</v>
      </c>
      <c r="G299" s="10">
        <v>0.12920216451265232</v>
      </c>
      <c r="H299" s="10">
        <v>0.14440400819225832</v>
      </c>
    </row>
    <row r="300" spans="1:8" x14ac:dyDescent="0.2">
      <c r="A300" s="2" t="s">
        <v>334</v>
      </c>
      <c r="B300" s="51" t="s">
        <v>2102</v>
      </c>
      <c r="C300" s="10">
        <v>3.5479999999999998E-2</v>
      </c>
      <c r="D300" s="10">
        <v>4.7789999999999999E-2</v>
      </c>
      <c r="E300" s="10">
        <v>4.3799999999999999E-2</v>
      </c>
      <c r="F300" s="10">
        <v>3.1E-2</v>
      </c>
      <c r="G300" s="10">
        <v>0.18159749081421905</v>
      </c>
      <c r="H300" s="10">
        <v>0.1083580995413817</v>
      </c>
    </row>
    <row r="301" spans="1:8" x14ac:dyDescent="0.2">
      <c r="A301" s="2" t="s">
        <v>335</v>
      </c>
      <c r="B301" s="51" t="s">
        <v>2103</v>
      </c>
      <c r="C301" s="10">
        <v>3.8550000000000001E-2</v>
      </c>
      <c r="D301" s="10">
        <v>5.1929999999999997E-2</v>
      </c>
      <c r="E301" s="10">
        <v>4.36E-2</v>
      </c>
      <c r="F301" s="10">
        <v>4.9099999999999998E-2</v>
      </c>
      <c r="G301" s="10">
        <v>8.5933942885628126E-2</v>
      </c>
      <c r="H301" s="10">
        <v>0.12673868055023213</v>
      </c>
    </row>
    <row r="302" spans="1:8" x14ac:dyDescent="0.2">
      <c r="A302" s="2" t="s">
        <v>336</v>
      </c>
      <c r="B302" s="51" t="s">
        <v>2104</v>
      </c>
      <c r="C302" s="10">
        <v>3.4950000000000002E-2</v>
      </c>
      <c r="D302" s="10">
        <v>4.709E-2</v>
      </c>
      <c r="E302" s="10">
        <v>4.2900000000000001E-2</v>
      </c>
      <c r="F302" s="10">
        <v>3.2599999999999997E-2</v>
      </c>
      <c r="G302" s="10">
        <v>9.8858012517474059E-2</v>
      </c>
      <c r="H302" s="10">
        <v>0.14011282608228223</v>
      </c>
    </row>
    <row r="303" spans="1:8" x14ac:dyDescent="0.2">
      <c r="A303" s="2" t="s">
        <v>337</v>
      </c>
      <c r="B303" s="51" t="s">
        <v>2105</v>
      </c>
      <c r="C303" s="10">
        <v>3.2140000000000002E-2</v>
      </c>
      <c r="D303" s="10">
        <v>4.3299999999999998E-2</v>
      </c>
      <c r="E303" s="10">
        <v>4.2799999999999998E-2</v>
      </c>
      <c r="F303" s="10">
        <v>3.0300000000000001E-2</v>
      </c>
      <c r="G303" s="10">
        <v>9.4837111605507535E-2</v>
      </c>
      <c r="H303" s="10">
        <v>9.1945319616246107E-2</v>
      </c>
    </row>
    <row r="304" spans="1:8" x14ac:dyDescent="0.2">
      <c r="A304" s="2" t="s">
        <v>338</v>
      </c>
      <c r="B304" s="51" t="s">
        <v>2106</v>
      </c>
      <c r="C304" s="10">
        <v>2.562E-2</v>
      </c>
      <c r="D304" s="10">
        <v>3.4509999999999999E-2</v>
      </c>
      <c r="E304" s="10">
        <v>4.2099999999999999E-2</v>
      </c>
      <c r="F304" s="10">
        <v>1.21E-2</v>
      </c>
      <c r="G304" s="10">
        <v>0.10547959006610766</v>
      </c>
      <c r="H304" s="10">
        <v>5.848883098509159E-2</v>
      </c>
    </row>
    <row r="305" spans="1:8" x14ac:dyDescent="0.2">
      <c r="A305" s="2" t="s">
        <v>339</v>
      </c>
      <c r="B305" s="51" t="s">
        <v>2107</v>
      </c>
      <c r="C305" s="10">
        <v>2.2599999999999999E-2</v>
      </c>
      <c r="D305" s="10">
        <v>3.0439999999999998E-2</v>
      </c>
      <c r="E305" s="10">
        <v>4.2000000000000003E-2</v>
      </c>
      <c r="F305" s="10">
        <v>6.1799999999999997E-3</v>
      </c>
      <c r="G305" s="10">
        <v>9.4587436717012613E-2</v>
      </c>
      <c r="H305" s="10">
        <v>2.1657428763539308E-2</v>
      </c>
    </row>
    <row r="306" spans="1:8" x14ac:dyDescent="0.2">
      <c r="A306" s="2" t="s">
        <v>340</v>
      </c>
      <c r="B306" s="51" t="s">
        <v>2108</v>
      </c>
      <c r="C306" s="10">
        <v>3.4950000000000002E-2</v>
      </c>
      <c r="D306" s="10">
        <v>4.7079999999999997E-2</v>
      </c>
      <c r="E306" s="10">
        <v>4.1700000000000001E-2</v>
      </c>
      <c r="F306" s="10">
        <v>3.7900000000000003E-2</v>
      </c>
      <c r="G306" s="10">
        <v>0.12073280644964231</v>
      </c>
      <c r="H306" s="10">
        <v>8.9648053618789025E-2</v>
      </c>
    </row>
    <row r="307" spans="1:8" x14ac:dyDescent="0.2">
      <c r="A307" s="2" t="s">
        <v>341</v>
      </c>
      <c r="B307" s="51" t="s">
        <v>2109</v>
      </c>
      <c r="C307" s="10">
        <v>2.2110000000000001E-2</v>
      </c>
      <c r="D307" s="10">
        <v>2.9780000000000001E-2</v>
      </c>
      <c r="E307" s="10">
        <v>4.1500000000000002E-2</v>
      </c>
      <c r="F307" s="10">
        <v>3.29E-3</v>
      </c>
      <c r="G307" s="10">
        <v>0.25491387745715777</v>
      </c>
      <c r="H307" s="10">
        <v>1.7176392484104019E-2</v>
      </c>
    </row>
    <row r="308" spans="1:8" x14ac:dyDescent="0.2">
      <c r="A308" s="2" t="s">
        <v>342</v>
      </c>
      <c r="B308" s="51" t="s">
        <v>2110</v>
      </c>
      <c r="C308" s="10">
        <v>4.7690000000000003E-2</v>
      </c>
      <c r="D308" s="10">
        <v>6.4250000000000002E-2</v>
      </c>
      <c r="E308" s="10">
        <v>4.1399999999999999E-2</v>
      </c>
      <c r="F308" s="10">
        <v>7.2999999999999995E-2</v>
      </c>
      <c r="G308" s="10">
        <v>8.4874535471092319E-2</v>
      </c>
      <c r="H308" s="10">
        <v>0.14876226219365046</v>
      </c>
    </row>
    <row r="309" spans="1:8" x14ac:dyDescent="0.2">
      <c r="A309" s="2" t="s">
        <v>343</v>
      </c>
      <c r="B309" s="51" t="s">
        <v>2111</v>
      </c>
      <c r="C309" s="10">
        <v>3.4430000000000002E-2</v>
      </c>
      <c r="D309" s="10">
        <v>4.6390000000000001E-2</v>
      </c>
      <c r="E309" s="10">
        <v>4.1399999999999999E-2</v>
      </c>
      <c r="F309" s="10">
        <v>3.7699999999999997E-2</v>
      </c>
      <c r="G309" s="10">
        <v>0.13774591093303926</v>
      </c>
      <c r="H309" s="10">
        <v>7.5877042211404275E-2</v>
      </c>
    </row>
    <row r="310" spans="1:8" x14ac:dyDescent="0.2">
      <c r="A310" s="2" t="s">
        <v>344</v>
      </c>
      <c r="B310" s="51" t="s">
        <v>2112</v>
      </c>
      <c r="C310" s="10">
        <v>2.146E-2</v>
      </c>
      <c r="D310" s="10">
        <v>2.8910000000000002E-2</v>
      </c>
      <c r="E310" s="10">
        <v>4.1099999999999998E-2</v>
      </c>
      <c r="F310" s="10">
        <v>2.2599999999999999E-3</v>
      </c>
      <c r="G310" s="10">
        <v>0.23105316616192512</v>
      </c>
      <c r="H310" s="10">
        <v>1.0947465938861773E-2</v>
      </c>
    </row>
    <row r="311" spans="1:8" x14ac:dyDescent="0.2">
      <c r="A311" s="2" t="s">
        <v>345</v>
      </c>
      <c r="B311" s="51" t="s">
        <v>2113</v>
      </c>
      <c r="C311" s="10">
        <v>3.8510000000000003E-2</v>
      </c>
      <c r="D311" s="10">
        <v>5.1869999999999999E-2</v>
      </c>
      <c r="E311" s="10">
        <v>4.0899999999999999E-2</v>
      </c>
      <c r="F311" s="10">
        <v>4.9200000000000001E-2</v>
      </c>
      <c r="G311" s="10">
        <v>0.10000369538314953</v>
      </c>
      <c r="H311" s="10">
        <v>0.11005870183821193</v>
      </c>
    </row>
    <row r="312" spans="1:8" x14ac:dyDescent="0.2">
      <c r="A312" s="2" t="s">
        <v>346</v>
      </c>
      <c r="B312" s="51" t="s">
        <v>2114</v>
      </c>
      <c r="C312" s="10">
        <v>2.5420000000000002E-2</v>
      </c>
      <c r="D312" s="10">
        <v>3.424E-2</v>
      </c>
      <c r="E312" s="10">
        <v>4.0800000000000003E-2</v>
      </c>
      <c r="F312" s="10">
        <v>1.3899999999999999E-2</v>
      </c>
      <c r="G312" s="10">
        <v>0.1126777794120563</v>
      </c>
      <c r="H312" s="10">
        <v>5.4935329960850737E-2</v>
      </c>
    </row>
    <row r="313" spans="1:8" x14ac:dyDescent="0.2">
      <c r="A313" s="2" t="s">
        <v>347</v>
      </c>
      <c r="B313" s="51" t="s">
        <v>2115</v>
      </c>
      <c r="C313" s="10">
        <v>3.09E-2</v>
      </c>
      <c r="D313" s="10">
        <v>4.163E-2</v>
      </c>
      <c r="E313" s="10">
        <v>4.07E-2</v>
      </c>
      <c r="F313" s="10">
        <v>2.6599999999999999E-2</v>
      </c>
      <c r="G313" s="10">
        <v>9.4483025861291481E-2</v>
      </c>
      <c r="H313" s="10">
        <v>0.12013588025965256</v>
      </c>
    </row>
    <row r="314" spans="1:8" x14ac:dyDescent="0.2">
      <c r="A314" s="2" t="s">
        <v>348</v>
      </c>
      <c r="B314" s="51" t="s">
        <v>2116</v>
      </c>
      <c r="C314" s="10">
        <v>7.6170000000000002E-2</v>
      </c>
      <c r="D314" s="10">
        <v>0.1026</v>
      </c>
      <c r="E314" s="10">
        <v>4.0500000000000001E-2</v>
      </c>
      <c r="F314" s="10">
        <v>0.13200000000000001</v>
      </c>
      <c r="G314" s="10">
        <v>9.5031827899930782E-2</v>
      </c>
      <c r="H314" s="10">
        <v>0.30914923855304949</v>
      </c>
    </row>
    <row r="315" spans="1:8" x14ac:dyDescent="0.2">
      <c r="A315" s="2" t="s">
        <v>349</v>
      </c>
      <c r="B315" s="51" t="s">
        <v>2117</v>
      </c>
      <c r="C315" s="10">
        <v>2.316E-2</v>
      </c>
      <c r="D315" s="10">
        <v>3.1210000000000002E-2</v>
      </c>
      <c r="E315" s="10">
        <v>4.0500000000000001E-2</v>
      </c>
      <c r="F315" s="10">
        <v>7.3299999999999997E-3</v>
      </c>
      <c r="G315" s="10">
        <v>0.13438604500384674</v>
      </c>
      <c r="H315" s="10">
        <v>3.4373799707847277E-2</v>
      </c>
    </row>
    <row r="316" spans="1:8" x14ac:dyDescent="0.2">
      <c r="A316" s="2" t="s">
        <v>350</v>
      </c>
      <c r="B316" s="51" t="s">
        <v>2118</v>
      </c>
      <c r="C316" s="10">
        <v>5.321E-2</v>
      </c>
      <c r="D316" s="10">
        <v>7.1679999999999994E-2</v>
      </c>
      <c r="E316" s="10">
        <v>3.9699999999999999E-2</v>
      </c>
      <c r="F316" s="10">
        <v>8.2900000000000001E-2</v>
      </c>
      <c r="G316" s="10">
        <v>8.685228463924792E-2</v>
      </c>
      <c r="H316" s="10">
        <v>0.22656813637664386</v>
      </c>
    </row>
    <row r="317" spans="1:8" x14ac:dyDescent="0.2">
      <c r="A317" s="2" t="s">
        <v>351</v>
      </c>
      <c r="B317" s="51" t="s">
        <v>2119</v>
      </c>
      <c r="C317" s="10">
        <v>3.1329999999999997E-2</v>
      </c>
      <c r="D317" s="10">
        <v>4.2200000000000001E-2</v>
      </c>
      <c r="E317" s="10">
        <v>3.9600000000000003E-2</v>
      </c>
      <c r="F317" s="10">
        <v>3.0200000000000001E-2</v>
      </c>
      <c r="G317" s="10">
        <v>0.10895992563120503</v>
      </c>
      <c r="H317" s="10">
        <v>0.11359640820060847</v>
      </c>
    </row>
    <row r="318" spans="1:8" x14ac:dyDescent="0.2">
      <c r="A318" s="2" t="s">
        <v>352</v>
      </c>
      <c r="B318" s="51" t="s">
        <v>2120</v>
      </c>
      <c r="C318" s="10">
        <v>3.0020000000000002E-2</v>
      </c>
      <c r="D318" s="10">
        <v>4.045E-2</v>
      </c>
      <c r="E318" s="10">
        <v>3.95E-2</v>
      </c>
      <c r="F318" s="10">
        <v>3.1099999999999999E-2</v>
      </c>
      <c r="G318" s="10">
        <v>7.5867373207572239E-2</v>
      </c>
      <c r="H318" s="10">
        <v>8.766458236459071E-2</v>
      </c>
    </row>
    <row r="319" spans="1:8" x14ac:dyDescent="0.2">
      <c r="A319" s="2" t="s">
        <v>353</v>
      </c>
      <c r="B319" s="51" t="s">
        <v>2121</v>
      </c>
      <c r="C319" s="10">
        <v>3.5430000000000003E-2</v>
      </c>
      <c r="D319" s="10">
        <v>4.7730000000000002E-2</v>
      </c>
      <c r="E319" s="10">
        <v>3.9300000000000002E-2</v>
      </c>
      <c r="F319" s="10">
        <v>3.9E-2</v>
      </c>
      <c r="G319" s="10">
        <v>9.7436016534323919E-2</v>
      </c>
      <c r="H319" s="10">
        <v>0.13306481985630625</v>
      </c>
    </row>
    <row r="320" spans="1:8" x14ac:dyDescent="0.2">
      <c r="A320" s="2" t="s">
        <v>354</v>
      </c>
      <c r="B320" s="51" t="s">
        <v>2122</v>
      </c>
      <c r="C320" s="10">
        <v>1.9939999999999999E-2</v>
      </c>
      <c r="D320" s="10">
        <v>2.6859999999999998E-2</v>
      </c>
      <c r="E320" s="10">
        <v>3.9300000000000002E-2</v>
      </c>
      <c r="F320" s="10">
        <v>6.2200000000000005E-4</v>
      </c>
      <c r="G320" s="10">
        <v>0.26291229257425347</v>
      </c>
      <c r="H320" s="10">
        <v>3.7467320615156593E-3</v>
      </c>
    </row>
    <row r="321" spans="1:8" x14ac:dyDescent="0.2">
      <c r="A321" s="2" t="s">
        <v>355</v>
      </c>
      <c r="B321" s="51" t="s">
        <v>2123</v>
      </c>
      <c r="C321" s="10">
        <v>4.1579999999999999E-2</v>
      </c>
      <c r="D321" s="10">
        <v>5.602E-2</v>
      </c>
      <c r="E321" s="10">
        <v>3.9E-2</v>
      </c>
      <c r="F321" s="10">
        <v>5.8999999999999997E-2</v>
      </c>
      <c r="G321" s="10">
        <v>7.857144977891016E-2</v>
      </c>
      <c r="H321" s="10">
        <v>0.14185293106835781</v>
      </c>
    </row>
    <row r="322" spans="1:8" x14ac:dyDescent="0.2">
      <c r="A322" s="2" t="s">
        <v>356</v>
      </c>
      <c r="B322" s="51" t="s">
        <v>2124</v>
      </c>
      <c r="C322" s="10">
        <v>3.1280000000000002E-2</v>
      </c>
      <c r="D322" s="10">
        <v>4.215E-2</v>
      </c>
      <c r="E322" s="10">
        <v>3.9E-2</v>
      </c>
      <c r="F322" s="10">
        <v>2.87E-2</v>
      </c>
      <c r="G322" s="10">
        <v>0.12664506726690902</v>
      </c>
      <c r="H322" s="10">
        <v>9.2605224906592704E-2</v>
      </c>
    </row>
    <row r="323" spans="1:8" x14ac:dyDescent="0.2">
      <c r="A323" s="2" t="s">
        <v>357</v>
      </c>
      <c r="B323" s="51" t="s">
        <v>2125</v>
      </c>
      <c r="C323" s="10">
        <v>7.911E-2</v>
      </c>
      <c r="D323" s="10">
        <v>0.1066</v>
      </c>
      <c r="E323" s="10">
        <v>3.8600000000000002E-2</v>
      </c>
      <c r="F323" s="10">
        <v>0.14699999999999999</v>
      </c>
      <c r="G323" s="10">
        <v>6.701026730600429E-2</v>
      </c>
      <c r="H323" s="10">
        <v>0.30182392305963424</v>
      </c>
    </row>
    <row r="324" spans="1:8" x14ac:dyDescent="0.2">
      <c r="A324" s="2" t="s">
        <v>358</v>
      </c>
      <c r="B324" s="51" t="s">
        <v>2126</v>
      </c>
      <c r="C324" s="10">
        <v>3.2289999999999999E-2</v>
      </c>
      <c r="D324" s="10">
        <v>4.351E-2</v>
      </c>
      <c r="E324" s="10">
        <v>3.8600000000000002E-2</v>
      </c>
      <c r="F324" s="10">
        <v>3.0200000000000001E-2</v>
      </c>
      <c r="G324" s="10">
        <v>0.12065584803504577</v>
      </c>
      <c r="H324" s="10">
        <v>0.13311280461279221</v>
      </c>
    </row>
    <row r="325" spans="1:8" x14ac:dyDescent="0.2">
      <c r="A325" s="2" t="s">
        <v>359</v>
      </c>
      <c r="B325" s="51" t="s">
        <v>2127</v>
      </c>
      <c r="C325" s="10">
        <v>3.4700000000000002E-2</v>
      </c>
      <c r="D325" s="10">
        <v>4.675E-2</v>
      </c>
      <c r="E325" s="10">
        <v>3.8300000000000001E-2</v>
      </c>
      <c r="F325" s="10">
        <v>4.5199999999999997E-2</v>
      </c>
      <c r="G325" s="10">
        <v>9.7051528459629971E-2</v>
      </c>
      <c r="H325" s="10">
        <v>8.6467399220789096E-2</v>
      </c>
    </row>
    <row r="326" spans="1:8" x14ac:dyDescent="0.2">
      <c r="A326" s="2" t="s">
        <v>360</v>
      </c>
      <c r="B326" s="51" t="s">
        <v>2128</v>
      </c>
      <c r="C326" s="10">
        <v>2.5059999999999999E-2</v>
      </c>
      <c r="D326" s="10">
        <v>3.3770000000000001E-2</v>
      </c>
      <c r="E326" s="10">
        <v>3.8100000000000002E-2</v>
      </c>
      <c r="F326" s="10">
        <v>1.3299999999999999E-2</v>
      </c>
      <c r="G326" s="10">
        <v>0.21665809552862789</v>
      </c>
      <c r="H326" s="10">
        <v>6.5408560371488692E-2</v>
      </c>
    </row>
    <row r="327" spans="1:8" x14ac:dyDescent="0.2">
      <c r="A327" s="2" t="s">
        <v>361</v>
      </c>
      <c r="B327" s="51" t="s">
        <v>2129</v>
      </c>
      <c r="C327" s="10">
        <v>2.5350000000000001E-2</v>
      </c>
      <c r="D327" s="10">
        <v>3.415E-2</v>
      </c>
      <c r="E327" s="10">
        <v>3.7999999999999999E-2</v>
      </c>
      <c r="F327" s="10">
        <v>1.89E-2</v>
      </c>
      <c r="G327" s="10">
        <v>9.6792113209060754E-2</v>
      </c>
      <c r="H327" s="10">
        <v>5.3141139705757068E-2</v>
      </c>
    </row>
    <row r="328" spans="1:8" x14ac:dyDescent="0.2">
      <c r="A328" s="2" t="s">
        <v>362</v>
      </c>
      <c r="B328" s="51" t="s">
        <v>2130</v>
      </c>
      <c r="C328" s="10">
        <v>3.2629999999999999E-2</v>
      </c>
      <c r="D328" s="10">
        <v>4.3959999999999999E-2</v>
      </c>
      <c r="E328" s="10">
        <v>3.7900000000000003E-2</v>
      </c>
      <c r="F328" s="10">
        <v>3.8699999999999998E-2</v>
      </c>
      <c r="G328" s="10">
        <v>7.5717820470443342E-2</v>
      </c>
      <c r="H328" s="10">
        <v>9.8062288390812269E-2</v>
      </c>
    </row>
    <row r="329" spans="1:8" x14ac:dyDescent="0.2">
      <c r="A329" s="2" t="s">
        <v>363</v>
      </c>
      <c r="B329" s="51" t="s">
        <v>2131</v>
      </c>
      <c r="C329" s="10">
        <v>3.4880000000000001E-2</v>
      </c>
      <c r="D329" s="10">
        <v>4.6989999999999997E-2</v>
      </c>
      <c r="E329" s="10">
        <v>3.78E-2</v>
      </c>
      <c r="F329" s="10">
        <v>4.7800000000000002E-2</v>
      </c>
      <c r="G329" s="10">
        <v>7.3264082792941082E-2</v>
      </c>
      <c r="H329" s="10">
        <v>9.6371643763757939E-2</v>
      </c>
    </row>
    <row r="330" spans="1:8" x14ac:dyDescent="0.2">
      <c r="A330" s="2" t="s">
        <v>364</v>
      </c>
      <c r="B330" s="51" t="s">
        <v>2132</v>
      </c>
      <c r="C330" s="10">
        <v>4.7129999999999998E-2</v>
      </c>
      <c r="D330" s="10">
        <v>6.3500000000000001E-2</v>
      </c>
      <c r="E330" s="10">
        <v>3.6999999999999998E-2</v>
      </c>
      <c r="F330" s="10">
        <v>6.5699999999999995E-2</v>
      </c>
      <c r="G330" s="10">
        <v>0.14710701170913856</v>
      </c>
      <c r="H330" s="10">
        <v>0.17364365403569079</v>
      </c>
    </row>
    <row r="331" spans="1:8" x14ac:dyDescent="0.2">
      <c r="A331" s="2" t="s">
        <v>365</v>
      </c>
      <c r="B331" s="51" t="s">
        <v>2133</v>
      </c>
      <c r="C331" s="10">
        <v>0.16569999999999999</v>
      </c>
      <c r="D331" s="10">
        <v>0.2233</v>
      </c>
      <c r="E331" s="10">
        <v>3.6900000000000002E-2</v>
      </c>
      <c r="F331" s="10">
        <v>0.31900000000000001</v>
      </c>
      <c r="G331" s="10">
        <v>0.13300101024283445</v>
      </c>
      <c r="H331" s="10">
        <v>0.58772761413684971</v>
      </c>
    </row>
    <row r="332" spans="1:8" x14ac:dyDescent="0.2">
      <c r="A332" s="2" t="s">
        <v>366</v>
      </c>
      <c r="B332" s="51" t="s">
        <v>2134</v>
      </c>
      <c r="C332" s="10">
        <v>5.3339999999999999E-2</v>
      </c>
      <c r="D332" s="10">
        <v>7.1859999999999993E-2</v>
      </c>
      <c r="E332" s="10">
        <v>3.6900000000000002E-2</v>
      </c>
      <c r="F332" s="10">
        <v>8.7499999999999994E-2</v>
      </c>
      <c r="G332" s="10">
        <v>9.9481347421166058E-2</v>
      </c>
      <c r="H332" s="10">
        <v>0.15406194470246473</v>
      </c>
    </row>
    <row r="333" spans="1:8" x14ac:dyDescent="0.2">
      <c r="A333" s="2" t="s">
        <v>367</v>
      </c>
      <c r="B333" s="51" t="s">
        <v>2135</v>
      </c>
      <c r="C333" s="10">
        <v>2.2159999999999999E-2</v>
      </c>
      <c r="D333" s="10">
        <v>2.9850000000000002E-2</v>
      </c>
      <c r="E333" s="10">
        <v>3.6600000000000001E-2</v>
      </c>
      <c r="F333" s="10">
        <v>9.2300000000000004E-3</v>
      </c>
      <c r="G333" s="10">
        <v>0.1710999454629793</v>
      </c>
      <c r="H333" s="10">
        <v>3.7183087253024071E-2</v>
      </c>
    </row>
    <row r="334" spans="1:8" x14ac:dyDescent="0.2">
      <c r="A334" s="2" t="s">
        <v>368</v>
      </c>
      <c r="B334" s="51" t="s">
        <v>2136</v>
      </c>
      <c r="C334" s="10">
        <v>3.015E-2</v>
      </c>
      <c r="D334" s="10">
        <v>4.0620000000000003E-2</v>
      </c>
      <c r="E334" s="10">
        <v>3.5799999999999998E-2</v>
      </c>
      <c r="F334" s="10">
        <v>2.7300000000000001E-2</v>
      </c>
      <c r="G334" s="10">
        <v>0.15816916209542745</v>
      </c>
      <c r="H334" s="10">
        <v>0.1292503352327331</v>
      </c>
    </row>
    <row r="335" spans="1:8" x14ac:dyDescent="0.2">
      <c r="A335" s="2" t="s">
        <v>369</v>
      </c>
      <c r="B335" s="51" t="s">
        <v>2137</v>
      </c>
      <c r="C335" s="10">
        <v>5.3420000000000002E-2</v>
      </c>
      <c r="D335" s="10">
        <v>7.1959999999999996E-2</v>
      </c>
      <c r="E335" s="10">
        <v>3.5400000000000001E-2</v>
      </c>
      <c r="F335" s="10">
        <v>8.14E-2</v>
      </c>
      <c r="G335" s="10">
        <v>0.11251161318554215</v>
      </c>
      <c r="H335" s="10">
        <v>0.2246507977123561</v>
      </c>
    </row>
    <row r="336" spans="1:8" x14ac:dyDescent="0.2">
      <c r="A336" s="2" t="s">
        <v>370</v>
      </c>
      <c r="B336" s="51" t="s">
        <v>2138</v>
      </c>
      <c r="C336" s="10">
        <v>2.9870000000000001E-2</v>
      </c>
      <c r="D336" s="10">
        <v>4.0239999999999998E-2</v>
      </c>
      <c r="E336" s="10">
        <v>3.5400000000000001E-2</v>
      </c>
      <c r="F336" s="10">
        <v>0.03</v>
      </c>
      <c r="G336" s="10">
        <v>9.1052611478527085E-2</v>
      </c>
      <c r="H336" s="10">
        <v>0.11647366703583732</v>
      </c>
    </row>
    <row r="337" spans="1:8" x14ac:dyDescent="0.2">
      <c r="A337" s="2" t="s">
        <v>371</v>
      </c>
      <c r="B337" s="51" t="s">
        <v>2139</v>
      </c>
      <c r="C337" s="10">
        <v>0.13719999999999999</v>
      </c>
      <c r="D337" s="10">
        <v>0.18490000000000001</v>
      </c>
      <c r="E337" s="10">
        <v>3.5200000000000002E-2</v>
      </c>
      <c r="F337" s="10">
        <v>0.247</v>
      </c>
      <c r="G337" s="10">
        <v>0.16459583698219768</v>
      </c>
      <c r="H337" s="10">
        <v>0.86661247286665655</v>
      </c>
    </row>
    <row r="338" spans="1:8" x14ac:dyDescent="0.2">
      <c r="A338" s="2" t="s">
        <v>372</v>
      </c>
      <c r="B338" s="51" t="s">
        <v>2140</v>
      </c>
      <c r="C338" s="10">
        <v>2.0279999999999999E-2</v>
      </c>
      <c r="D338" s="10">
        <v>2.7320000000000001E-2</v>
      </c>
      <c r="E338" s="10">
        <v>3.5000000000000003E-2</v>
      </c>
      <c r="F338" s="10">
        <v>1.03E-2</v>
      </c>
      <c r="G338" s="10">
        <v>8.3524547443920766E-2</v>
      </c>
      <c r="H338" s="10">
        <v>2.817882738434134E-2</v>
      </c>
    </row>
    <row r="339" spans="1:8" x14ac:dyDescent="0.2">
      <c r="A339" s="2" t="s">
        <v>373</v>
      </c>
      <c r="B339" s="51" t="s">
        <v>2141</v>
      </c>
      <c r="C339" s="10">
        <v>4.3580000000000001E-2</v>
      </c>
      <c r="D339" s="10">
        <v>5.8709999999999998E-2</v>
      </c>
      <c r="E339" s="10">
        <v>3.49E-2</v>
      </c>
      <c r="F339" s="10">
        <v>6.1100000000000002E-2</v>
      </c>
      <c r="G339" s="10">
        <v>9.0082626480441422E-2</v>
      </c>
      <c r="H339" s="10">
        <v>0.22394786519049251</v>
      </c>
    </row>
    <row r="340" spans="1:8" x14ac:dyDescent="0.2">
      <c r="A340" s="2" t="s">
        <v>374</v>
      </c>
      <c r="B340" s="51" t="s">
        <v>2142</v>
      </c>
      <c r="C340" s="10">
        <v>3.9719999999999998E-2</v>
      </c>
      <c r="D340" s="10">
        <v>5.3510000000000002E-2</v>
      </c>
      <c r="E340" s="10">
        <v>3.49E-2</v>
      </c>
      <c r="F340" s="10">
        <v>5.6599999999999998E-2</v>
      </c>
      <c r="G340" s="10">
        <v>6.3269010554697275E-2</v>
      </c>
      <c r="H340" s="10">
        <v>0.1436388576546325</v>
      </c>
    </row>
    <row r="341" spans="1:8" x14ac:dyDescent="0.2">
      <c r="A341" s="2" t="s">
        <v>375</v>
      </c>
      <c r="B341" s="51" t="s">
        <v>2143</v>
      </c>
      <c r="C341" s="10">
        <v>2.6769999999999999E-2</v>
      </c>
      <c r="D341" s="10">
        <v>3.6060000000000002E-2</v>
      </c>
      <c r="E341" s="10">
        <v>3.49E-2</v>
      </c>
      <c r="F341" s="10">
        <v>2.8199999999999999E-2</v>
      </c>
      <c r="G341" s="10">
        <v>8.015878051706847E-2</v>
      </c>
      <c r="H341" s="10">
        <v>6.8297266560692682E-2</v>
      </c>
    </row>
    <row r="342" spans="1:8" x14ac:dyDescent="0.2">
      <c r="A342" s="2" t="s">
        <v>376</v>
      </c>
      <c r="B342" s="51" t="s">
        <v>2144</v>
      </c>
      <c r="C342" s="10">
        <v>6.7390000000000005E-2</v>
      </c>
      <c r="D342" s="10">
        <v>9.078E-2</v>
      </c>
      <c r="E342" s="10">
        <v>3.39E-2</v>
      </c>
      <c r="F342" s="10">
        <v>0.11799999999999999</v>
      </c>
      <c r="G342" s="10">
        <v>5.7626658373372629E-2</v>
      </c>
      <c r="H342" s="10">
        <v>0.32397849490363595</v>
      </c>
    </row>
    <row r="343" spans="1:8" x14ac:dyDescent="0.2">
      <c r="A343" s="2" t="s">
        <v>377</v>
      </c>
      <c r="B343" s="51" t="s">
        <v>2145</v>
      </c>
      <c r="C343" s="10">
        <v>1.7350000000000001E-2</v>
      </c>
      <c r="D343" s="10">
        <v>2.3380000000000001E-2</v>
      </c>
      <c r="E343" s="10">
        <v>3.39E-2</v>
      </c>
      <c r="F343" s="10">
        <v>1.1299999999999999E-3</v>
      </c>
      <c r="G343" s="10">
        <v>9.4144057808857096E-2</v>
      </c>
      <c r="H343" s="10">
        <v>7.8404225589721044E-3</v>
      </c>
    </row>
    <row r="344" spans="1:8" x14ac:dyDescent="0.2">
      <c r="A344" s="2" t="s">
        <v>378</v>
      </c>
      <c r="B344" s="51" t="s">
        <v>2146</v>
      </c>
      <c r="C344" s="10">
        <v>0.15920000000000001</v>
      </c>
      <c r="D344" s="10">
        <v>0.2145</v>
      </c>
      <c r="E344" s="10">
        <v>3.3700000000000001E-2</v>
      </c>
      <c r="F344" s="10">
        <v>0.29399999999999998</v>
      </c>
      <c r="G344" s="10">
        <v>0.13665536062266978</v>
      </c>
      <c r="H344" s="10">
        <v>0.98119480853294805</v>
      </c>
    </row>
    <row r="345" spans="1:8" x14ac:dyDescent="0.2">
      <c r="A345" s="2" t="s">
        <v>379</v>
      </c>
      <c r="B345" s="51" t="s">
        <v>2147</v>
      </c>
      <c r="C345" s="10">
        <v>1.89E-2</v>
      </c>
      <c r="D345" s="10">
        <v>2.546E-2</v>
      </c>
      <c r="E345" s="10">
        <v>3.3500000000000002E-2</v>
      </c>
      <c r="F345" s="10">
        <v>5.2500000000000003E-3</v>
      </c>
      <c r="G345" s="10">
        <v>0.18290036762580031</v>
      </c>
      <c r="H345" s="10">
        <v>1.8415315943463299E-2</v>
      </c>
    </row>
    <row r="346" spans="1:8" x14ac:dyDescent="0.2">
      <c r="A346" s="2" t="s">
        <v>380</v>
      </c>
      <c r="B346" s="51" t="s">
        <v>2148</v>
      </c>
      <c r="C346" s="10">
        <v>2.5270000000000001E-2</v>
      </c>
      <c r="D346" s="10">
        <v>3.4040000000000001E-2</v>
      </c>
      <c r="E346" s="10">
        <v>3.32E-2</v>
      </c>
      <c r="F346" s="10">
        <v>2.3099999999999999E-2</v>
      </c>
      <c r="G346" s="10">
        <v>8.2239499339999564E-2</v>
      </c>
      <c r="H346" s="10">
        <v>7.3376189762188904E-2</v>
      </c>
    </row>
    <row r="347" spans="1:8" x14ac:dyDescent="0.2">
      <c r="A347" s="2" t="s">
        <v>381</v>
      </c>
      <c r="B347" s="51" t="s">
        <v>2149</v>
      </c>
      <c r="C347" s="10">
        <v>1.7250000000000001E-2</v>
      </c>
      <c r="D347" s="10">
        <v>2.324E-2</v>
      </c>
      <c r="E347" s="10">
        <v>3.32E-2</v>
      </c>
      <c r="F347" s="10">
        <v>2.2200000000000002E-3</v>
      </c>
      <c r="G347" s="10">
        <v>8.7173974689984113E-2</v>
      </c>
      <c r="H347" s="10">
        <v>1.094639561500293E-2</v>
      </c>
    </row>
    <row r="348" spans="1:8" x14ac:dyDescent="0.2">
      <c r="A348" s="2" t="s">
        <v>382</v>
      </c>
      <c r="B348" s="51" t="s">
        <v>2150</v>
      </c>
      <c r="C348" s="10">
        <v>2.23E-2</v>
      </c>
      <c r="D348" s="10">
        <v>3.0040000000000001E-2</v>
      </c>
      <c r="E348" s="10">
        <v>3.3099999999999997E-2</v>
      </c>
      <c r="F348" s="10">
        <v>1.24E-2</v>
      </c>
      <c r="G348" s="10">
        <v>0.17757846430137642</v>
      </c>
      <c r="H348" s="10">
        <v>8.5259990087076784E-2</v>
      </c>
    </row>
    <row r="349" spans="1:8" x14ac:dyDescent="0.2">
      <c r="A349" s="2" t="s">
        <v>383</v>
      </c>
      <c r="B349" s="51" t="s">
        <v>2151</v>
      </c>
      <c r="C349" s="10">
        <v>3.5779999999999999E-2</v>
      </c>
      <c r="D349" s="10">
        <v>4.8210000000000003E-2</v>
      </c>
      <c r="E349" s="10">
        <v>3.3000000000000002E-2</v>
      </c>
      <c r="F349" s="10">
        <v>4.9399999999999999E-2</v>
      </c>
      <c r="G349" s="10">
        <v>7.9204276031421633E-2</v>
      </c>
      <c r="H349" s="10">
        <v>0.13393471330065379</v>
      </c>
    </row>
    <row r="350" spans="1:8" x14ac:dyDescent="0.2">
      <c r="A350" s="2" t="s">
        <v>384</v>
      </c>
      <c r="B350" s="51" t="s">
        <v>2152</v>
      </c>
      <c r="C350" s="10">
        <v>3.015E-2</v>
      </c>
      <c r="D350" s="10">
        <v>4.061E-2</v>
      </c>
      <c r="E350" s="10">
        <v>3.3000000000000002E-2</v>
      </c>
      <c r="F350" s="10">
        <v>3.9199999999999999E-2</v>
      </c>
      <c r="G350" s="10">
        <v>9.0507455142517332E-2</v>
      </c>
      <c r="H350" s="10">
        <v>8.5819565113331192E-2</v>
      </c>
    </row>
    <row r="351" spans="1:8" x14ac:dyDescent="0.2">
      <c r="A351" s="2" t="s">
        <v>385</v>
      </c>
      <c r="B351" s="51" t="s">
        <v>2153</v>
      </c>
      <c r="C351" s="10">
        <v>2.4049999999999998E-2</v>
      </c>
      <c r="D351" s="10">
        <v>3.2399999999999998E-2</v>
      </c>
      <c r="E351" s="10">
        <v>3.2899999999999999E-2</v>
      </c>
      <c r="F351" s="10">
        <v>1.9400000000000001E-2</v>
      </c>
      <c r="G351" s="10">
        <v>0.1557036659899414</v>
      </c>
      <c r="H351" s="10">
        <v>5.1471688209052929E-2</v>
      </c>
    </row>
    <row r="352" spans="1:8" x14ac:dyDescent="0.2">
      <c r="A352" s="2" t="s">
        <v>386</v>
      </c>
      <c r="B352" s="51" t="s">
        <v>2154</v>
      </c>
      <c r="C352" s="10">
        <v>2.3189999999999999E-2</v>
      </c>
      <c r="D352" s="10">
        <v>3.124E-2</v>
      </c>
      <c r="E352" s="10">
        <v>3.2899999999999999E-2</v>
      </c>
      <c r="F352" s="10">
        <v>1.4500000000000001E-2</v>
      </c>
      <c r="G352" s="10">
        <v>0.18831574821086577</v>
      </c>
      <c r="H352" s="10">
        <v>8.1395204772017726E-2</v>
      </c>
    </row>
    <row r="353" spans="1:8" x14ac:dyDescent="0.2">
      <c r="A353" s="2" t="s">
        <v>387</v>
      </c>
      <c r="B353" s="51" t="s">
        <v>2155</v>
      </c>
      <c r="C353" s="10">
        <v>2.196E-2</v>
      </c>
      <c r="D353" s="10">
        <v>2.9579999999999999E-2</v>
      </c>
      <c r="E353" s="10">
        <v>3.2800000000000003E-2</v>
      </c>
      <c r="F353" s="10">
        <v>1.67E-2</v>
      </c>
      <c r="G353" s="10">
        <v>7.2391436781089114E-2</v>
      </c>
      <c r="H353" s="10">
        <v>4.8400982026089313E-2</v>
      </c>
    </row>
    <row r="354" spans="1:8" x14ac:dyDescent="0.2">
      <c r="A354" s="2" t="s">
        <v>388</v>
      </c>
      <c r="B354" s="51" t="s">
        <v>2156</v>
      </c>
      <c r="C354" s="10">
        <v>2.1989999999999999E-2</v>
      </c>
      <c r="D354" s="10">
        <v>2.962E-2</v>
      </c>
      <c r="E354" s="10">
        <v>3.2800000000000003E-2</v>
      </c>
      <c r="F354" s="10">
        <v>1.4E-2</v>
      </c>
      <c r="G354" s="10">
        <v>0.13098009109473274</v>
      </c>
      <c r="H354" s="10">
        <v>4.3384301976072202E-2</v>
      </c>
    </row>
    <row r="355" spans="1:8" x14ac:dyDescent="0.2">
      <c r="A355" s="2" t="s">
        <v>389</v>
      </c>
      <c r="B355" s="51" t="s">
        <v>2157</v>
      </c>
      <c r="C355" s="10">
        <v>1.9869999999999999E-2</v>
      </c>
      <c r="D355" s="10">
        <v>2.6769999999999999E-2</v>
      </c>
      <c r="E355" s="10">
        <v>3.27E-2</v>
      </c>
      <c r="F355" s="10">
        <v>9.1699999999999993E-3</v>
      </c>
      <c r="G355" s="10">
        <v>0.1064119736686516</v>
      </c>
      <c r="H355" s="10">
        <v>3.4113851947156423E-2</v>
      </c>
    </row>
    <row r="356" spans="1:8" x14ac:dyDescent="0.2">
      <c r="A356" s="2" t="s">
        <v>390</v>
      </c>
      <c r="B356" s="51" t="s">
        <v>2158</v>
      </c>
      <c r="C356" s="10">
        <v>2.6349999999999998E-2</v>
      </c>
      <c r="D356" s="10">
        <v>3.5499999999999997E-2</v>
      </c>
      <c r="E356" s="10">
        <v>3.2500000000000001E-2</v>
      </c>
      <c r="F356" s="10">
        <v>2.4899999999999999E-2</v>
      </c>
      <c r="G356" s="10">
        <v>9.2778402226681503E-2</v>
      </c>
      <c r="H356" s="10">
        <v>0.1100356508419099</v>
      </c>
    </row>
    <row r="357" spans="1:8" x14ac:dyDescent="0.2">
      <c r="A357" s="2" t="s">
        <v>391</v>
      </c>
      <c r="B357" s="51" t="s">
        <v>2159</v>
      </c>
      <c r="C357" s="10">
        <v>1.626E-2</v>
      </c>
      <c r="D357" s="10">
        <v>2.1909999999999999E-2</v>
      </c>
      <c r="E357" s="10">
        <v>3.2500000000000001E-2</v>
      </c>
      <c r="F357" s="10">
        <v>0</v>
      </c>
      <c r="G357" s="10">
        <v>0.10985608632681641</v>
      </c>
      <c r="H357" s="10">
        <v>0</v>
      </c>
    </row>
    <row r="358" spans="1:8" x14ac:dyDescent="0.2">
      <c r="A358" s="2" t="s">
        <v>392</v>
      </c>
      <c r="B358" s="51" t="s">
        <v>2160</v>
      </c>
      <c r="C358" s="10">
        <v>4.1320000000000003E-2</v>
      </c>
      <c r="D358" s="10">
        <v>5.5669999999999997E-2</v>
      </c>
      <c r="E358" s="10">
        <v>3.2399999999999998E-2</v>
      </c>
      <c r="F358" s="10">
        <v>6.54E-2</v>
      </c>
      <c r="G358" s="10">
        <v>7.0652570493358102E-2</v>
      </c>
      <c r="H358" s="10">
        <v>0.14877710437718428</v>
      </c>
    </row>
    <row r="359" spans="1:8" x14ac:dyDescent="0.2">
      <c r="A359" s="2" t="s">
        <v>393</v>
      </c>
      <c r="B359" s="51" t="s">
        <v>2161</v>
      </c>
      <c r="C359" s="10">
        <v>2.0539999999999999E-2</v>
      </c>
      <c r="D359" s="10">
        <v>2.7660000000000001E-2</v>
      </c>
      <c r="E359" s="10">
        <v>3.2099999999999997E-2</v>
      </c>
      <c r="F359" s="10">
        <v>1.34E-2</v>
      </c>
      <c r="G359" s="10">
        <v>5.9803891872884034E-2</v>
      </c>
      <c r="H359" s="10">
        <v>5.2129168530035234E-2</v>
      </c>
    </row>
    <row r="360" spans="1:8" x14ac:dyDescent="0.2">
      <c r="A360" s="2" t="s">
        <v>394</v>
      </c>
      <c r="B360" s="51" t="s">
        <v>2162</v>
      </c>
      <c r="C360" s="10">
        <v>2.494E-2</v>
      </c>
      <c r="D360" s="10">
        <v>3.3599999999999998E-2</v>
      </c>
      <c r="E360" s="10">
        <v>3.1699999999999999E-2</v>
      </c>
      <c r="F360" s="10">
        <v>0.02</v>
      </c>
      <c r="G360" s="10">
        <v>0.16382673724375582</v>
      </c>
      <c r="H360" s="10">
        <v>8.6424673665103119E-2</v>
      </c>
    </row>
    <row r="361" spans="1:8" x14ac:dyDescent="0.2">
      <c r="A361" s="2" t="s">
        <v>395</v>
      </c>
      <c r="B361" s="51" t="s">
        <v>2163</v>
      </c>
      <c r="C361" s="10">
        <v>1.583E-2</v>
      </c>
      <c r="D361" s="10">
        <v>2.1319999999999999E-2</v>
      </c>
      <c r="E361" s="10">
        <v>3.1600000000000003E-2</v>
      </c>
      <c r="F361" s="10">
        <v>3.1699999999999998E-5</v>
      </c>
      <c r="G361" s="10">
        <v>0.12676158725313055</v>
      </c>
      <c r="H361" s="10">
        <v>2.1963839445098064E-4</v>
      </c>
    </row>
    <row r="362" spans="1:8" x14ac:dyDescent="0.2">
      <c r="A362" s="2" t="s">
        <v>396</v>
      </c>
      <c r="B362" s="51" t="s">
        <v>2164</v>
      </c>
      <c r="C362" s="10">
        <v>4.0149999999999998E-2</v>
      </c>
      <c r="D362" s="10">
        <v>5.4089999999999999E-2</v>
      </c>
      <c r="E362" s="10">
        <v>3.1399999999999997E-2</v>
      </c>
      <c r="F362" s="10">
        <v>6.1199999999999997E-2</v>
      </c>
      <c r="G362" s="10">
        <v>7.3231185805258406E-2</v>
      </c>
      <c r="H362" s="10">
        <v>0.13250150351606141</v>
      </c>
    </row>
    <row r="363" spans="1:8" x14ac:dyDescent="0.2">
      <c r="A363" s="2" t="s">
        <v>397</v>
      </c>
      <c r="B363" s="51" t="s">
        <v>2165</v>
      </c>
      <c r="C363" s="10">
        <v>2.2239999999999999E-2</v>
      </c>
      <c r="D363" s="10">
        <v>2.997E-2</v>
      </c>
      <c r="E363" s="10">
        <v>3.1300000000000001E-2</v>
      </c>
      <c r="F363" s="10">
        <v>1.5900000000000001E-2</v>
      </c>
      <c r="G363" s="10">
        <v>0.12814857362708221</v>
      </c>
      <c r="H363" s="10">
        <v>6.7370217383312295E-2</v>
      </c>
    </row>
    <row r="364" spans="1:8" x14ac:dyDescent="0.2">
      <c r="A364" s="2" t="s">
        <v>398</v>
      </c>
      <c r="B364" s="51" t="s">
        <v>2166</v>
      </c>
      <c r="C364" s="10">
        <v>3.2500000000000001E-2</v>
      </c>
      <c r="D364" s="10">
        <v>4.3790000000000003E-2</v>
      </c>
      <c r="E364" s="10">
        <v>3.09E-2</v>
      </c>
      <c r="F364" s="10">
        <v>4.1599999999999998E-2</v>
      </c>
      <c r="G364" s="10">
        <v>9.4411835151855514E-2</v>
      </c>
      <c r="H364" s="10">
        <v>0.10632023178388125</v>
      </c>
    </row>
    <row r="365" spans="1:8" x14ac:dyDescent="0.2">
      <c r="A365" s="2" t="s">
        <v>399</v>
      </c>
      <c r="B365" s="51" t="s">
        <v>2167</v>
      </c>
      <c r="C365" s="10">
        <v>3.508E-2</v>
      </c>
      <c r="D365" s="10">
        <v>4.7260000000000003E-2</v>
      </c>
      <c r="E365" s="10">
        <v>3.09E-2</v>
      </c>
      <c r="F365" s="10">
        <v>4.1500000000000002E-2</v>
      </c>
      <c r="G365" s="10">
        <v>0.12753696507464893</v>
      </c>
      <c r="H365" s="10">
        <v>0.26500299679537687</v>
      </c>
    </row>
    <row r="366" spans="1:8" x14ac:dyDescent="0.2">
      <c r="A366" s="2" t="s">
        <v>400</v>
      </c>
      <c r="B366" s="51" t="s">
        <v>2168</v>
      </c>
      <c r="C366" s="10">
        <v>2.4160000000000001E-2</v>
      </c>
      <c r="D366" s="10">
        <v>3.2550000000000003E-2</v>
      </c>
      <c r="E366" s="10">
        <v>3.0700000000000002E-2</v>
      </c>
      <c r="F366" s="10">
        <v>2.41E-2</v>
      </c>
      <c r="G366" s="10">
        <v>7.7230968180813861E-2</v>
      </c>
      <c r="H366" s="10">
        <v>6.3831821337488354E-2</v>
      </c>
    </row>
    <row r="367" spans="1:8" x14ac:dyDescent="0.2">
      <c r="A367" s="2" t="s">
        <v>401</v>
      </c>
      <c r="B367" s="51" t="s">
        <v>2169</v>
      </c>
      <c r="C367" s="10">
        <v>1.6969999999999999E-2</v>
      </c>
      <c r="D367" s="10">
        <v>2.2859999999999998E-2</v>
      </c>
      <c r="E367" s="10">
        <v>3.0200000000000001E-2</v>
      </c>
      <c r="F367" s="10">
        <v>4.5999999999999999E-3</v>
      </c>
      <c r="G367" s="10">
        <v>0.11333231625397552</v>
      </c>
      <c r="H367" s="10">
        <v>2.6678888169866855E-2</v>
      </c>
    </row>
    <row r="368" spans="1:8" x14ac:dyDescent="0.2">
      <c r="A368" s="2" t="s">
        <v>402</v>
      </c>
      <c r="B368" s="51" t="s">
        <v>2170</v>
      </c>
      <c r="C368" s="10">
        <v>1.7559999999999999E-2</v>
      </c>
      <c r="D368" s="10">
        <v>2.366E-2</v>
      </c>
      <c r="E368" s="10">
        <v>2.9600000000000001E-2</v>
      </c>
      <c r="F368" s="10">
        <v>6.7499999999999999E-3</v>
      </c>
      <c r="G368" s="10">
        <v>0.13480501590649849</v>
      </c>
      <c r="H368" s="10">
        <v>3.2628930226759105E-2</v>
      </c>
    </row>
    <row r="369" spans="1:8" x14ac:dyDescent="0.2">
      <c r="A369" s="2" t="s">
        <v>403</v>
      </c>
      <c r="B369" s="51" t="s">
        <v>2171</v>
      </c>
      <c r="C369" s="10">
        <v>0.1019</v>
      </c>
      <c r="D369" s="10">
        <v>0.13730000000000001</v>
      </c>
      <c r="E369" s="10">
        <v>2.92E-2</v>
      </c>
      <c r="F369" s="10">
        <v>0.19700000000000001</v>
      </c>
      <c r="G369" s="10">
        <v>6.1745670119446025E-2</v>
      </c>
      <c r="H369" s="10">
        <v>0.40758102476949576</v>
      </c>
    </row>
    <row r="370" spans="1:8" x14ac:dyDescent="0.2">
      <c r="A370" s="2" t="s">
        <v>404</v>
      </c>
      <c r="B370" s="51" t="s">
        <v>2172</v>
      </c>
      <c r="C370" s="10">
        <v>3.4540000000000001E-2</v>
      </c>
      <c r="D370" s="10">
        <v>4.6519999999999999E-2</v>
      </c>
      <c r="E370" s="10">
        <v>2.9000000000000001E-2</v>
      </c>
      <c r="F370" s="10">
        <v>4.99E-2</v>
      </c>
      <c r="G370" s="10">
        <v>7.4975160721050607E-2</v>
      </c>
      <c r="H370" s="10">
        <v>0.12233465230986468</v>
      </c>
    </row>
    <row r="371" spans="1:8" x14ac:dyDescent="0.2">
      <c r="A371" s="2" t="s">
        <v>405</v>
      </c>
      <c r="B371" s="51" t="s">
        <v>2173</v>
      </c>
      <c r="C371" s="10">
        <v>2.129E-2</v>
      </c>
      <c r="D371" s="10">
        <v>2.8680000000000001E-2</v>
      </c>
      <c r="E371" s="10">
        <v>2.9000000000000001E-2</v>
      </c>
      <c r="F371" s="10">
        <v>1.84E-2</v>
      </c>
      <c r="G371" s="10">
        <v>6.8906289335674303E-2</v>
      </c>
      <c r="H371" s="10">
        <v>6.271339468863936E-2</v>
      </c>
    </row>
    <row r="372" spans="1:8" x14ac:dyDescent="0.2">
      <c r="A372" s="2" t="s">
        <v>406</v>
      </c>
      <c r="B372" s="51" t="s">
        <v>2174</v>
      </c>
      <c r="C372" s="10">
        <v>1.4489999999999999E-2</v>
      </c>
      <c r="D372" s="10">
        <v>1.9519999999999999E-2</v>
      </c>
      <c r="E372" s="10">
        <v>2.9000000000000001E-2</v>
      </c>
      <c r="F372" s="10">
        <v>0</v>
      </c>
      <c r="G372" s="10">
        <v>0.15520375964638974</v>
      </c>
      <c r="H372" s="10">
        <v>0</v>
      </c>
    </row>
    <row r="373" spans="1:8" x14ac:dyDescent="0.2">
      <c r="A373" s="2" t="s">
        <v>407</v>
      </c>
      <c r="B373" s="51" t="s">
        <v>2175</v>
      </c>
      <c r="C373" s="10">
        <v>2.7189999999999999E-2</v>
      </c>
      <c r="D373" s="10">
        <v>3.6630000000000003E-2</v>
      </c>
      <c r="E373" s="10">
        <v>2.8899999999999999E-2</v>
      </c>
      <c r="F373" s="10">
        <v>3.5400000000000001E-2</v>
      </c>
      <c r="G373" s="10">
        <v>7.5496625945275606E-2</v>
      </c>
      <c r="H373" s="10">
        <v>6.9299476533945623E-2</v>
      </c>
    </row>
    <row r="374" spans="1:8" x14ac:dyDescent="0.2">
      <c r="A374" s="2" t="s">
        <v>408</v>
      </c>
      <c r="B374" s="51" t="s">
        <v>2176</v>
      </c>
      <c r="C374" s="10">
        <v>1.7350000000000001E-2</v>
      </c>
      <c r="D374" s="10">
        <v>2.3369999999999998E-2</v>
      </c>
      <c r="E374" s="10">
        <v>2.8899999999999999E-2</v>
      </c>
      <c r="F374" s="10">
        <v>7.8100000000000001E-3</v>
      </c>
      <c r="G374" s="10">
        <v>0.10657172291666836</v>
      </c>
      <c r="H374" s="10">
        <v>3.091346469411043E-2</v>
      </c>
    </row>
    <row r="375" spans="1:8" x14ac:dyDescent="0.2">
      <c r="A375" s="2" t="s">
        <v>409</v>
      </c>
      <c r="B375" s="51" t="s">
        <v>2177</v>
      </c>
      <c r="C375" s="10">
        <v>1.7760000000000001E-2</v>
      </c>
      <c r="D375" s="10">
        <v>2.393E-2</v>
      </c>
      <c r="E375" s="10">
        <v>2.8400000000000002E-2</v>
      </c>
      <c r="F375" s="10">
        <v>8.6999999999999994E-3</v>
      </c>
      <c r="G375" s="10">
        <v>8.5978161752925303E-2</v>
      </c>
      <c r="H375" s="10">
        <v>4.7254456549955831E-2</v>
      </c>
    </row>
    <row r="376" spans="1:8" x14ac:dyDescent="0.2">
      <c r="A376" s="2" t="s">
        <v>410</v>
      </c>
      <c r="B376" s="51" t="s">
        <v>2178</v>
      </c>
      <c r="C376" s="10">
        <v>5.7349999999999998E-2</v>
      </c>
      <c r="D376" s="10">
        <v>7.7259999999999995E-2</v>
      </c>
      <c r="E376" s="10">
        <v>2.8299999999999999E-2</v>
      </c>
      <c r="F376" s="10">
        <v>0.10199999999999999</v>
      </c>
      <c r="G376" s="10">
        <v>8.7045826769783702E-2</v>
      </c>
      <c r="H376" s="10">
        <v>0.17402721436488311</v>
      </c>
    </row>
    <row r="377" spans="1:8" x14ac:dyDescent="0.2">
      <c r="A377" s="2" t="s">
        <v>411</v>
      </c>
      <c r="B377" s="51" t="s">
        <v>2179</v>
      </c>
      <c r="C377" s="10">
        <v>2.3869999999999999E-2</v>
      </c>
      <c r="D377" s="10">
        <v>3.2160000000000001E-2</v>
      </c>
      <c r="E377" s="10">
        <v>2.8299999999999999E-2</v>
      </c>
      <c r="F377" s="10">
        <v>2.58E-2</v>
      </c>
      <c r="G377" s="10">
        <v>5.4327800105948724E-2</v>
      </c>
      <c r="H377" s="10">
        <v>9.9587884034430446E-2</v>
      </c>
    </row>
    <row r="378" spans="1:8" x14ac:dyDescent="0.2">
      <c r="A378" s="2" t="s">
        <v>412</v>
      </c>
      <c r="B378" s="51" t="s">
        <v>2180</v>
      </c>
      <c r="C378" s="10">
        <v>2.3619999999999999E-2</v>
      </c>
      <c r="D378" s="10">
        <v>3.1809999999999998E-2</v>
      </c>
      <c r="E378" s="10">
        <v>2.8299999999999999E-2</v>
      </c>
      <c r="F378" s="10">
        <v>2.1999999999999999E-2</v>
      </c>
      <c r="G378" s="10">
        <v>0.1388066604249083</v>
      </c>
      <c r="H378" s="10">
        <v>6.4040453890816834E-2</v>
      </c>
    </row>
    <row r="379" spans="1:8" x14ac:dyDescent="0.2">
      <c r="A379" s="2" t="s">
        <v>413</v>
      </c>
      <c r="B379" s="51" t="s">
        <v>2181</v>
      </c>
      <c r="C379" s="10">
        <v>2.086E-2</v>
      </c>
      <c r="D379" s="10">
        <v>2.81E-2</v>
      </c>
      <c r="E379" s="10">
        <v>2.8299999999999999E-2</v>
      </c>
      <c r="F379" s="10">
        <v>1.9699999999999999E-2</v>
      </c>
      <c r="G379" s="10">
        <v>7.1429881523349489E-2</v>
      </c>
      <c r="H379" s="10">
        <v>4.7447904970586721E-2</v>
      </c>
    </row>
    <row r="380" spans="1:8" x14ac:dyDescent="0.2">
      <c r="A380" s="2" t="s">
        <v>414</v>
      </c>
      <c r="B380" s="51" t="s">
        <v>2182</v>
      </c>
      <c r="C380" s="10">
        <v>2.307E-2</v>
      </c>
      <c r="D380" s="10">
        <v>3.108E-2</v>
      </c>
      <c r="E380" s="10">
        <v>2.8199999999999999E-2</v>
      </c>
      <c r="F380" s="10">
        <v>2.5399999999999999E-2</v>
      </c>
      <c r="G380" s="10">
        <v>6.1906666096966753E-2</v>
      </c>
      <c r="H380" s="10">
        <v>6.7978784481375537E-2</v>
      </c>
    </row>
    <row r="381" spans="1:8" x14ac:dyDescent="0.2">
      <c r="A381" s="2" t="s">
        <v>415</v>
      </c>
      <c r="B381" s="51" t="s">
        <v>2183</v>
      </c>
      <c r="C381" s="10">
        <v>2.6550000000000001E-2</v>
      </c>
      <c r="D381" s="10">
        <v>3.576E-2</v>
      </c>
      <c r="E381" s="10">
        <v>2.8000000000000001E-2</v>
      </c>
      <c r="F381" s="10">
        <v>2.69E-2</v>
      </c>
      <c r="G381" s="10">
        <v>0.1158537699583233</v>
      </c>
      <c r="H381" s="10">
        <v>0.1591999932238112</v>
      </c>
    </row>
    <row r="382" spans="1:8" x14ac:dyDescent="0.2">
      <c r="A382" s="2" t="s">
        <v>416</v>
      </c>
      <c r="B382" s="51" t="s">
        <v>2184</v>
      </c>
      <c r="C382" s="10">
        <v>4.07E-2</v>
      </c>
      <c r="D382" s="10">
        <v>5.4820000000000001E-2</v>
      </c>
      <c r="E382" s="10">
        <v>2.7900000000000001E-2</v>
      </c>
      <c r="F382" s="10">
        <v>6.0199999999999997E-2</v>
      </c>
      <c r="G382" s="10">
        <v>8.5959754559312734E-2</v>
      </c>
      <c r="H382" s="10">
        <v>0.24990603692490174</v>
      </c>
    </row>
    <row r="383" spans="1:8" x14ac:dyDescent="0.2">
      <c r="A383" s="2" t="s">
        <v>417</v>
      </c>
      <c r="B383" s="51" t="s">
        <v>2185</v>
      </c>
      <c r="C383" s="10">
        <v>3.0200000000000001E-2</v>
      </c>
      <c r="D383" s="10">
        <v>4.0689999999999997E-2</v>
      </c>
      <c r="E383" s="10">
        <v>2.7799999999999998E-2</v>
      </c>
      <c r="F383" s="10">
        <v>3.95E-2</v>
      </c>
      <c r="G383" s="10">
        <v>6.6366652793101055E-2</v>
      </c>
      <c r="H383" s="10">
        <v>0.120539364250001</v>
      </c>
    </row>
    <row r="384" spans="1:8" x14ac:dyDescent="0.2">
      <c r="A384" s="2" t="s">
        <v>418</v>
      </c>
      <c r="B384" s="51" t="s">
        <v>2186</v>
      </c>
      <c r="C384" s="10">
        <v>3.041E-2</v>
      </c>
      <c r="D384" s="10">
        <v>4.0969999999999999E-2</v>
      </c>
      <c r="E384" s="10">
        <v>2.7699999999999999E-2</v>
      </c>
      <c r="F384" s="10">
        <v>3.9E-2</v>
      </c>
      <c r="G384" s="10">
        <v>0.10456516788678574</v>
      </c>
      <c r="H384" s="10">
        <v>0.11119604984182575</v>
      </c>
    </row>
    <row r="385" spans="1:8" x14ac:dyDescent="0.2">
      <c r="A385" s="2" t="s">
        <v>419</v>
      </c>
      <c r="B385" s="51" t="s">
        <v>2187</v>
      </c>
      <c r="C385" s="10">
        <v>2.682E-2</v>
      </c>
      <c r="D385" s="10">
        <v>3.6130000000000002E-2</v>
      </c>
      <c r="E385" s="10">
        <v>2.76E-2</v>
      </c>
      <c r="F385" s="10">
        <v>3.3099999999999997E-2</v>
      </c>
      <c r="G385" s="10">
        <v>7.9281680245823508E-2</v>
      </c>
      <c r="H385" s="10">
        <v>8.4720320554311154E-2</v>
      </c>
    </row>
    <row r="386" spans="1:8" x14ac:dyDescent="0.2">
      <c r="A386" s="2" t="s">
        <v>420</v>
      </c>
      <c r="B386" s="51" t="s">
        <v>2188</v>
      </c>
      <c r="C386" s="10">
        <v>1.3809999999999999E-2</v>
      </c>
      <c r="D386" s="10">
        <v>1.8599999999999998E-2</v>
      </c>
      <c r="E386" s="10">
        <v>2.76E-2</v>
      </c>
      <c r="F386" s="10">
        <v>0</v>
      </c>
      <c r="G386" s="10">
        <v>0.12893087162102465</v>
      </c>
      <c r="H386" s="10">
        <v>0</v>
      </c>
    </row>
    <row r="387" spans="1:8" x14ac:dyDescent="0.2">
      <c r="A387" s="2" t="s">
        <v>421</v>
      </c>
      <c r="B387" s="51" t="s">
        <v>2189</v>
      </c>
      <c r="C387" s="10">
        <v>2.538E-2</v>
      </c>
      <c r="D387" s="10">
        <v>3.4189999999999998E-2</v>
      </c>
      <c r="E387" s="10">
        <v>2.75E-2</v>
      </c>
      <c r="F387" s="10">
        <v>3.1600000000000003E-2</v>
      </c>
      <c r="G387" s="10">
        <v>5.4383841333698252E-2</v>
      </c>
      <c r="H387" s="10">
        <v>8.2290124444784812E-2</v>
      </c>
    </row>
    <row r="388" spans="1:8" x14ac:dyDescent="0.2">
      <c r="A388" s="2" t="s">
        <v>422</v>
      </c>
      <c r="B388" s="51" t="s">
        <v>2190</v>
      </c>
      <c r="C388" s="10">
        <v>1.592E-2</v>
      </c>
      <c r="D388" s="10">
        <v>2.145E-2</v>
      </c>
      <c r="E388" s="10">
        <v>2.75E-2</v>
      </c>
      <c r="F388" s="10">
        <v>5.7299999999999999E-3</v>
      </c>
      <c r="G388" s="10">
        <v>0.11206058719953961</v>
      </c>
      <c r="H388" s="10">
        <v>2.2073254169277554E-2</v>
      </c>
    </row>
    <row r="389" spans="1:8" x14ac:dyDescent="0.2">
      <c r="A389" s="2" t="s">
        <v>423</v>
      </c>
      <c r="B389" s="51" t="s">
        <v>2191</v>
      </c>
      <c r="C389" s="10">
        <v>1.6250000000000001E-2</v>
      </c>
      <c r="D389" s="10">
        <v>2.189E-2</v>
      </c>
      <c r="E389" s="10">
        <v>2.7400000000000001E-2</v>
      </c>
      <c r="F389" s="10">
        <v>6.7600000000000004E-3</v>
      </c>
      <c r="G389" s="10">
        <v>7.9743455491871326E-2</v>
      </c>
      <c r="H389" s="10">
        <v>3.1290779088204393E-2</v>
      </c>
    </row>
    <row r="390" spans="1:8" x14ac:dyDescent="0.2">
      <c r="A390" s="2" t="s">
        <v>424</v>
      </c>
      <c r="B390" s="51" t="s">
        <v>2192</v>
      </c>
      <c r="C390" s="10">
        <v>1.367E-2</v>
      </c>
      <c r="D390" s="10">
        <v>1.8419999999999999E-2</v>
      </c>
      <c r="E390" s="10">
        <v>2.7300000000000001E-2</v>
      </c>
      <c r="F390" s="10">
        <v>0</v>
      </c>
      <c r="G390" s="10">
        <v>0.17800376225523756</v>
      </c>
      <c r="H390" s="10">
        <v>0</v>
      </c>
    </row>
    <row r="391" spans="1:8" x14ac:dyDescent="0.2">
      <c r="A391" s="2" t="s">
        <v>425</v>
      </c>
      <c r="B391" s="51" t="s">
        <v>2193</v>
      </c>
      <c r="C391" s="10">
        <v>2.002E-2</v>
      </c>
      <c r="D391" s="10">
        <v>2.6980000000000001E-2</v>
      </c>
      <c r="E391" s="10">
        <v>2.7099999999999999E-2</v>
      </c>
      <c r="F391" s="10">
        <v>1.67E-2</v>
      </c>
      <c r="G391" s="10">
        <v>6.2707785009212424E-2</v>
      </c>
      <c r="H391" s="10">
        <v>6.3898971589187059E-2</v>
      </c>
    </row>
    <row r="392" spans="1:8" x14ac:dyDescent="0.2">
      <c r="A392" s="2" t="s">
        <v>426</v>
      </c>
      <c r="B392" s="51" t="s">
        <v>2194</v>
      </c>
      <c r="C392" s="10">
        <v>1.355E-2</v>
      </c>
      <c r="D392" s="10">
        <v>1.8249999999999999E-2</v>
      </c>
      <c r="E392" s="10">
        <v>2.7099999999999999E-2</v>
      </c>
      <c r="F392" s="10">
        <v>2.8500000000000002E-5</v>
      </c>
      <c r="G392" s="10">
        <v>0.12393059918949617</v>
      </c>
      <c r="H392" s="10">
        <v>1.9772540349512519E-4</v>
      </c>
    </row>
    <row r="393" spans="1:8" x14ac:dyDescent="0.2">
      <c r="A393" s="2" t="s">
        <v>427</v>
      </c>
      <c r="B393" s="51" t="s">
        <v>2195</v>
      </c>
      <c r="C393" s="10">
        <v>5.2659999999999998E-2</v>
      </c>
      <c r="D393" s="10">
        <v>7.0940000000000003E-2</v>
      </c>
      <c r="E393" s="10">
        <v>2.7E-2</v>
      </c>
      <c r="F393" s="10">
        <v>9.5699999999999993E-2</v>
      </c>
      <c r="G393" s="10">
        <v>5.2779902589797742E-2</v>
      </c>
      <c r="H393" s="10">
        <v>0.18706618508885917</v>
      </c>
    </row>
    <row r="394" spans="1:8" x14ac:dyDescent="0.2">
      <c r="A394" s="2" t="s">
        <v>428</v>
      </c>
      <c r="B394" s="51" t="s">
        <v>2196</v>
      </c>
      <c r="C394" s="10">
        <v>1.703E-2</v>
      </c>
      <c r="D394" s="10">
        <v>2.2950000000000002E-2</v>
      </c>
      <c r="E394" s="10">
        <v>2.7E-2</v>
      </c>
      <c r="F394" s="10">
        <v>8.2900000000000005E-3</v>
      </c>
      <c r="G394" s="10">
        <v>0.10138371528221413</v>
      </c>
      <c r="H394" s="10">
        <v>3.4114467012192826E-2</v>
      </c>
    </row>
    <row r="395" spans="1:8" x14ac:dyDescent="0.2">
      <c r="A395" s="2" t="s">
        <v>429</v>
      </c>
      <c r="B395" s="51" t="s">
        <v>2197</v>
      </c>
      <c r="C395" s="10">
        <v>1.555E-2</v>
      </c>
      <c r="D395" s="10">
        <v>2.094E-2</v>
      </c>
      <c r="E395" s="10">
        <v>2.69E-2</v>
      </c>
      <c r="F395" s="10">
        <v>4.5500000000000002E-3</v>
      </c>
      <c r="G395" s="10">
        <v>0.17375730268944564</v>
      </c>
      <c r="H395" s="10">
        <v>2.7355837411803526E-2</v>
      </c>
    </row>
    <row r="396" spans="1:8" x14ac:dyDescent="0.2">
      <c r="A396" s="2" t="s">
        <v>430</v>
      </c>
      <c r="B396" s="51" t="s">
        <v>2198</v>
      </c>
      <c r="C396" s="10">
        <v>1.346E-2</v>
      </c>
      <c r="D396" s="10">
        <v>1.813E-2</v>
      </c>
      <c r="E396" s="10">
        <v>2.69E-2</v>
      </c>
      <c r="F396" s="10">
        <v>0</v>
      </c>
      <c r="G396" s="10">
        <v>0.14273211327829832</v>
      </c>
      <c r="H396" s="10">
        <v>0</v>
      </c>
    </row>
    <row r="397" spans="1:8" x14ac:dyDescent="0.2">
      <c r="A397" s="2" t="s">
        <v>431</v>
      </c>
      <c r="B397" s="51" t="s">
        <v>2199</v>
      </c>
      <c r="C397" s="10">
        <v>3.1669999999999997E-2</v>
      </c>
      <c r="D397" s="10">
        <v>4.267E-2</v>
      </c>
      <c r="E397" s="10">
        <v>2.6599999999999999E-2</v>
      </c>
      <c r="F397" s="10">
        <v>4.41E-2</v>
      </c>
      <c r="G397" s="10">
        <v>8.1904880397446977E-2</v>
      </c>
      <c r="H397" s="10">
        <v>0.11488379801632184</v>
      </c>
    </row>
    <row r="398" spans="1:8" x14ac:dyDescent="0.2">
      <c r="A398" s="2" t="s">
        <v>432</v>
      </c>
      <c r="B398" s="51" t="s">
        <v>2200</v>
      </c>
      <c r="C398" s="10">
        <v>1.8409999999999999E-2</v>
      </c>
      <c r="D398" s="10">
        <v>2.4799999999999999E-2</v>
      </c>
      <c r="E398" s="10">
        <v>2.6499999999999999E-2</v>
      </c>
      <c r="F398" s="10">
        <v>1.37E-2</v>
      </c>
      <c r="G398" s="10">
        <v>6.8461273212130844E-2</v>
      </c>
      <c r="H398" s="10">
        <v>5.0497630688054775E-2</v>
      </c>
    </row>
    <row r="399" spans="1:8" x14ac:dyDescent="0.2">
      <c r="A399" s="2" t="s">
        <v>433</v>
      </c>
      <c r="B399" s="51" t="s">
        <v>2201</v>
      </c>
      <c r="C399" s="10">
        <v>1.362E-2</v>
      </c>
      <c r="D399" s="10">
        <v>1.8350000000000002E-2</v>
      </c>
      <c r="E399" s="10">
        <v>2.64E-2</v>
      </c>
      <c r="F399" s="10">
        <v>1.2999999999999999E-3</v>
      </c>
      <c r="G399" s="10">
        <v>8.1990815044168469E-2</v>
      </c>
      <c r="H399" s="10">
        <v>5.6265256055036657E-3</v>
      </c>
    </row>
    <row r="400" spans="1:8" x14ac:dyDescent="0.2">
      <c r="A400" s="2" t="s">
        <v>434</v>
      </c>
      <c r="B400" s="51" t="s">
        <v>2202</v>
      </c>
      <c r="C400" s="10">
        <v>1.321E-2</v>
      </c>
      <c r="D400" s="10">
        <v>1.78E-2</v>
      </c>
      <c r="E400" s="10">
        <v>2.64E-2</v>
      </c>
      <c r="F400" s="10">
        <v>0</v>
      </c>
      <c r="G400" s="10">
        <v>9.4213133941462746E-2</v>
      </c>
      <c r="H400" s="10">
        <v>0</v>
      </c>
    </row>
    <row r="401" spans="1:8" x14ac:dyDescent="0.2">
      <c r="A401" s="2" t="s">
        <v>435</v>
      </c>
      <c r="B401" s="51" t="s">
        <v>2203</v>
      </c>
      <c r="C401" s="10">
        <v>1.435E-2</v>
      </c>
      <c r="D401" s="10">
        <v>1.933E-2</v>
      </c>
      <c r="E401" s="10">
        <v>2.63E-2</v>
      </c>
      <c r="F401" s="10">
        <v>4.5799999999999999E-3</v>
      </c>
      <c r="G401" s="10">
        <v>6.7711267457879989E-2</v>
      </c>
      <c r="H401" s="10">
        <v>1.222091117120257E-2</v>
      </c>
    </row>
    <row r="402" spans="1:8" x14ac:dyDescent="0.2">
      <c r="A402" s="2" t="s">
        <v>436</v>
      </c>
      <c r="B402" s="51" t="s">
        <v>2204</v>
      </c>
      <c r="C402" s="10">
        <v>3.372E-2</v>
      </c>
      <c r="D402" s="10">
        <v>4.5429999999999998E-2</v>
      </c>
      <c r="E402" s="10">
        <v>2.6200000000000001E-2</v>
      </c>
      <c r="F402" s="10">
        <v>4.8300000000000003E-2</v>
      </c>
      <c r="G402" s="10">
        <v>8.2284559631017745E-2</v>
      </c>
      <c r="H402" s="10">
        <v>0.1272391224037471</v>
      </c>
    </row>
    <row r="403" spans="1:8" x14ac:dyDescent="0.2">
      <c r="A403" s="2" t="s">
        <v>437</v>
      </c>
      <c r="B403" s="51" t="s">
        <v>2205</v>
      </c>
      <c r="C403" s="10">
        <v>1.6920000000000001E-2</v>
      </c>
      <c r="D403" s="10">
        <v>2.2800000000000001E-2</v>
      </c>
      <c r="E403" s="10">
        <v>2.6200000000000001E-2</v>
      </c>
      <c r="F403" s="10">
        <v>9.6900000000000007E-3</v>
      </c>
      <c r="G403" s="10">
        <v>8.4433825789438255E-2</v>
      </c>
      <c r="H403" s="10">
        <v>3.551584772342823E-2</v>
      </c>
    </row>
    <row r="404" spans="1:8" x14ac:dyDescent="0.2">
      <c r="A404" s="2" t="s">
        <v>438</v>
      </c>
      <c r="B404" s="51" t="s">
        <v>2206</v>
      </c>
      <c r="C404" s="10">
        <v>1.3089999999999999E-2</v>
      </c>
      <c r="D404" s="10">
        <v>1.763E-2</v>
      </c>
      <c r="E404" s="10">
        <v>2.6200000000000001E-2</v>
      </c>
      <c r="F404" s="10">
        <v>0</v>
      </c>
      <c r="G404" s="10">
        <v>0.10948932102367591</v>
      </c>
      <c r="H404" s="10">
        <v>0</v>
      </c>
    </row>
    <row r="405" spans="1:8" x14ac:dyDescent="0.2">
      <c r="A405" s="2" t="s">
        <v>439</v>
      </c>
      <c r="B405" s="51" t="s">
        <v>2207</v>
      </c>
      <c r="C405" s="10">
        <v>5.1549999999999999E-2</v>
      </c>
      <c r="D405" s="10">
        <v>6.9449999999999998E-2</v>
      </c>
      <c r="E405" s="10">
        <v>2.5999999999999999E-2</v>
      </c>
      <c r="F405" s="10">
        <v>8.2799999999999999E-2</v>
      </c>
      <c r="G405" s="10">
        <v>8.3639381090208409E-2</v>
      </c>
      <c r="H405" s="10">
        <v>0.38791574226160674</v>
      </c>
    </row>
    <row r="406" spans="1:8" x14ac:dyDescent="0.2">
      <c r="A406" s="2" t="s">
        <v>440</v>
      </c>
      <c r="B406" s="51" t="s">
        <v>2208</v>
      </c>
      <c r="C406" s="10">
        <v>1.4239999999999999E-2</v>
      </c>
      <c r="D406" s="10">
        <v>1.9179999999999999E-2</v>
      </c>
      <c r="E406" s="10">
        <v>2.5600000000000001E-2</v>
      </c>
      <c r="F406" s="10">
        <v>4.2700000000000004E-3</v>
      </c>
      <c r="G406" s="10">
        <v>0.10309020007585357</v>
      </c>
      <c r="H406" s="10">
        <v>1.4690351195293478E-2</v>
      </c>
    </row>
    <row r="407" spans="1:8" x14ac:dyDescent="0.2">
      <c r="A407" s="2" t="s">
        <v>441</v>
      </c>
      <c r="B407" s="51" t="s">
        <v>2209</v>
      </c>
      <c r="C407" s="10">
        <v>1.273E-2</v>
      </c>
      <c r="D407" s="10">
        <v>1.7149999999999999E-2</v>
      </c>
      <c r="E407" s="10">
        <v>2.5499999999999998E-2</v>
      </c>
      <c r="F407" s="10">
        <v>0</v>
      </c>
      <c r="G407" s="10">
        <v>0.13002935522455566</v>
      </c>
      <c r="H407" s="10">
        <v>0</v>
      </c>
    </row>
    <row r="408" spans="1:8" x14ac:dyDescent="0.2">
      <c r="A408" s="2" t="s">
        <v>442</v>
      </c>
      <c r="B408" s="51" t="s">
        <v>2210</v>
      </c>
      <c r="C408" s="10">
        <v>2.971E-2</v>
      </c>
      <c r="D408" s="10">
        <v>4.0030000000000003E-2</v>
      </c>
      <c r="E408" s="10">
        <v>2.5399999999999999E-2</v>
      </c>
      <c r="F408" s="10">
        <v>3.7900000000000003E-2</v>
      </c>
      <c r="G408" s="10">
        <v>0.1286151539437026</v>
      </c>
      <c r="H408" s="10">
        <v>9.5127194813567059E-2</v>
      </c>
    </row>
    <row r="409" spans="1:8" x14ac:dyDescent="0.2">
      <c r="A409" s="2" t="s">
        <v>443</v>
      </c>
      <c r="B409" s="51" t="s">
        <v>2211</v>
      </c>
      <c r="C409" s="10">
        <v>1.6240000000000001E-2</v>
      </c>
      <c r="D409" s="10">
        <v>2.1870000000000001E-2</v>
      </c>
      <c r="E409" s="10">
        <v>2.5399999999999999E-2</v>
      </c>
      <c r="F409" s="10">
        <v>1.03E-2</v>
      </c>
      <c r="G409" s="10">
        <v>4.8720272456924285E-2</v>
      </c>
      <c r="H409" s="10">
        <v>4.9208766762516357E-2</v>
      </c>
    </row>
    <row r="410" spans="1:8" x14ac:dyDescent="0.2">
      <c r="A410" s="2" t="s">
        <v>444</v>
      </c>
      <c r="B410" s="51" t="s">
        <v>2212</v>
      </c>
      <c r="C410" s="10">
        <v>1.5599999999999999E-2</v>
      </c>
      <c r="D410" s="10">
        <v>2.102E-2</v>
      </c>
      <c r="E410" s="10">
        <v>2.5399999999999999E-2</v>
      </c>
      <c r="F410" s="10">
        <v>6.5300000000000002E-3</v>
      </c>
      <c r="G410" s="10">
        <v>0.11062325599905405</v>
      </c>
      <c r="H410" s="10">
        <v>4.2678471837250008E-2</v>
      </c>
    </row>
    <row r="411" spans="1:8" x14ac:dyDescent="0.2">
      <c r="A411" s="2" t="s">
        <v>445</v>
      </c>
      <c r="B411" s="51" t="s">
        <v>2213</v>
      </c>
      <c r="C411" s="10">
        <v>2.215E-2</v>
      </c>
      <c r="D411" s="10">
        <v>2.9839999999999998E-2</v>
      </c>
      <c r="E411" s="10">
        <v>2.52E-2</v>
      </c>
      <c r="F411" s="10">
        <v>2.1999999999999999E-2</v>
      </c>
      <c r="G411" s="10">
        <v>9.8465665537232544E-2</v>
      </c>
      <c r="H411" s="10">
        <v>7.9225874082299391E-2</v>
      </c>
    </row>
    <row r="412" spans="1:8" x14ac:dyDescent="0.2">
      <c r="A412" s="2" t="s">
        <v>446</v>
      </c>
      <c r="B412" s="51" t="s">
        <v>2214</v>
      </c>
      <c r="C412" s="10">
        <v>2.4250000000000001E-2</v>
      </c>
      <c r="D412" s="10">
        <v>3.2669999999999998E-2</v>
      </c>
      <c r="E412" s="10">
        <v>2.5100000000000001E-2</v>
      </c>
      <c r="F412" s="10">
        <v>2.8899999999999999E-2</v>
      </c>
      <c r="G412" s="10">
        <v>8.659247126604297E-2</v>
      </c>
      <c r="H412" s="10">
        <v>6.5101103840652347E-2</v>
      </c>
    </row>
    <row r="413" spans="1:8" x14ac:dyDescent="0.2">
      <c r="A413" s="2" t="s">
        <v>447</v>
      </c>
      <c r="B413" s="51" t="s">
        <v>2215</v>
      </c>
      <c r="C413" s="10">
        <v>2.1329999999999998E-2</v>
      </c>
      <c r="D413" s="10">
        <v>2.8729999999999999E-2</v>
      </c>
      <c r="E413" s="10">
        <v>2.5100000000000001E-2</v>
      </c>
      <c r="F413" s="10">
        <v>2.0899999999999998E-2</v>
      </c>
      <c r="G413" s="10">
        <v>7.7266106211320768E-2</v>
      </c>
      <c r="H413" s="10">
        <v>8.8406438424888989E-2</v>
      </c>
    </row>
    <row r="414" spans="1:8" x14ac:dyDescent="0.2">
      <c r="A414" s="2" t="s">
        <v>448</v>
      </c>
      <c r="B414" s="51" t="s">
        <v>2216</v>
      </c>
      <c r="C414" s="10">
        <v>1.478E-2</v>
      </c>
      <c r="D414" s="10">
        <v>1.9910000000000001E-2</v>
      </c>
      <c r="E414" s="10">
        <v>2.4899999999999999E-2</v>
      </c>
      <c r="F414" s="10">
        <v>5.4200000000000003E-3</v>
      </c>
      <c r="G414" s="10">
        <v>9.4946886281739057E-2</v>
      </c>
      <c r="H414" s="10">
        <v>3.7555754251178609E-2</v>
      </c>
    </row>
    <row r="415" spans="1:8" x14ac:dyDescent="0.2">
      <c r="A415" s="2" t="s">
        <v>449</v>
      </c>
      <c r="B415" s="51" t="s">
        <v>2217</v>
      </c>
      <c r="C415" s="10">
        <v>1.3469999999999999E-2</v>
      </c>
      <c r="D415" s="10">
        <v>1.8149999999999999E-2</v>
      </c>
      <c r="E415" s="10">
        <v>2.4899999999999999E-2</v>
      </c>
      <c r="F415" s="10">
        <v>2.7899999999999999E-3</v>
      </c>
      <c r="G415" s="10">
        <v>6.7751714241671562E-2</v>
      </c>
      <c r="H415" s="10">
        <v>1.8245815549987894E-2</v>
      </c>
    </row>
    <row r="416" spans="1:8" x14ac:dyDescent="0.2">
      <c r="A416" s="2" t="s">
        <v>450</v>
      </c>
      <c r="B416" s="51" t="s">
        <v>2218</v>
      </c>
      <c r="C416" s="10">
        <v>1.9439999999999999E-2</v>
      </c>
      <c r="D416" s="10">
        <v>2.6179999999999998E-2</v>
      </c>
      <c r="E416" s="10">
        <v>2.4799999999999999E-2</v>
      </c>
      <c r="F416" s="10">
        <v>1.8100000000000002E-2</v>
      </c>
      <c r="G416" s="10">
        <v>9.9677906513744891E-2</v>
      </c>
      <c r="H416" s="10">
        <v>5.2051726284597526E-2</v>
      </c>
    </row>
    <row r="417" spans="1:8" x14ac:dyDescent="0.2">
      <c r="A417" s="2" t="s">
        <v>451</v>
      </c>
      <c r="B417" s="51" t="s">
        <v>2219</v>
      </c>
      <c r="C417" s="10">
        <v>4.5499999999999999E-2</v>
      </c>
      <c r="D417" s="10">
        <v>6.13E-2</v>
      </c>
      <c r="E417" s="10">
        <v>2.47E-2</v>
      </c>
      <c r="F417" s="10">
        <v>7.7299999999999994E-2</v>
      </c>
      <c r="G417" s="10">
        <v>6.1016113908177898E-2</v>
      </c>
      <c r="H417" s="10">
        <v>0.16419303308494498</v>
      </c>
    </row>
    <row r="418" spans="1:8" x14ac:dyDescent="0.2">
      <c r="A418" s="2" t="s">
        <v>452</v>
      </c>
      <c r="B418" s="51" t="s">
        <v>2220</v>
      </c>
      <c r="C418" s="10">
        <v>1.9730000000000001E-2</v>
      </c>
      <c r="D418" s="10">
        <v>2.6579999999999999E-2</v>
      </c>
      <c r="E418" s="10">
        <v>2.4500000000000001E-2</v>
      </c>
      <c r="F418" s="10">
        <v>1.8700000000000001E-2</v>
      </c>
      <c r="G418" s="10">
        <v>6.1951038643203581E-2</v>
      </c>
      <c r="H418" s="10">
        <v>7.7783990188531549E-2</v>
      </c>
    </row>
    <row r="419" spans="1:8" x14ac:dyDescent="0.2">
      <c r="A419" s="2" t="s">
        <v>453</v>
      </c>
      <c r="B419" s="51" t="s">
        <v>2221</v>
      </c>
      <c r="C419" s="10">
        <v>1.521E-2</v>
      </c>
      <c r="D419" s="10">
        <v>2.0490000000000001E-2</v>
      </c>
      <c r="E419" s="10">
        <v>2.4500000000000001E-2</v>
      </c>
      <c r="F419" s="10">
        <v>7.0899999999999999E-3</v>
      </c>
      <c r="G419" s="10">
        <v>9.4448608838799214E-2</v>
      </c>
      <c r="H419" s="10">
        <v>3.9400914176722292E-2</v>
      </c>
    </row>
    <row r="420" spans="1:8" x14ac:dyDescent="0.2">
      <c r="A420" s="2" t="s">
        <v>454</v>
      </c>
      <c r="B420" s="51" t="s">
        <v>2222</v>
      </c>
      <c r="C420" s="10">
        <v>1.227E-2</v>
      </c>
      <c r="D420" s="10">
        <v>1.653E-2</v>
      </c>
      <c r="E420" s="10">
        <v>2.4500000000000001E-2</v>
      </c>
      <c r="F420" s="10">
        <v>0</v>
      </c>
      <c r="G420" s="10">
        <v>8.8668943192184588E-2</v>
      </c>
      <c r="H420" s="10">
        <v>0</v>
      </c>
    </row>
    <row r="421" spans="1:8" x14ac:dyDescent="0.2">
      <c r="A421" s="2" t="s">
        <v>455</v>
      </c>
      <c r="B421" s="51" t="s">
        <v>2223</v>
      </c>
      <c r="C421" s="10">
        <v>1.942E-2</v>
      </c>
      <c r="D421" s="10">
        <v>2.6169999999999999E-2</v>
      </c>
      <c r="E421" s="10">
        <v>2.4400000000000002E-2</v>
      </c>
      <c r="F421" s="10">
        <v>2.1499999999999998E-2</v>
      </c>
      <c r="G421" s="10">
        <v>5.6291338220756389E-2</v>
      </c>
      <c r="H421" s="10">
        <v>4.5489700368068181E-2</v>
      </c>
    </row>
    <row r="422" spans="1:8" x14ac:dyDescent="0.2">
      <c r="A422" s="2" t="s">
        <v>456</v>
      </c>
      <c r="B422" s="51" t="s">
        <v>2224</v>
      </c>
      <c r="C422" s="10">
        <v>2.1299999999999999E-2</v>
      </c>
      <c r="D422" s="10">
        <v>2.869E-2</v>
      </c>
      <c r="E422" s="10">
        <v>2.4199999999999999E-2</v>
      </c>
      <c r="F422" s="10">
        <v>2.18E-2</v>
      </c>
      <c r="G422" s="10">
        <v>7.3770765318902934E-2</v>
      </c>
      <c r="H422" s="10">
        <v>8.0882745047739651E-2</v>
      </c>
    </row>
    <row r="423" spans="1:8" x14ac:dyDescent="0.2">
      <c r="A423" s="2" t="s">
        <v>457</v>
      </c>
      <c r="B423" s="51" t="s">
        <v>2225</v>
      </c>
      <c r="C423" s="10">
        <v>1.436E-2</v>
      </c>
      <c r="D423" s="10">
        <v>1.934E-2</v>
      </c>
      <c r="E423" s="10">
        <v>2.4199999999999999E-2</v>
      </c>
      <c r="F423" s="10">
        <v>5.5500000000000002E-3</v>
      </c>
      <c r="G423" s="10">
        <v>0.10310661408905519</v>
      </c>
      <c r="H423" s="10">
        <v>2.7132693143253062E-2</v>
      </c>
    </row>
    <row r="424" spans="1:8" x14ac:dyDescent="0.2">
      <c r="A424" s="2" t="s">
        <v>458</v>
      </c>
      <c r="B424" s="51" t="s">
        <v>2226</v>
      </c>
      <c r="C424" s="10">
        <v>3.0720000000000001E-2</v>
      </c>
      <c r="D424" s="10">
        <v>4.1390000000000003E-2</v>
      </c>
      <c r="E424" s="10">
        <v>2.41E-2</v>
      </c>
      <c r="F424" s="10">
        <v>4.6699999999999998E-2</v>
      </c>
      <c r="G424" s="10">
        <v>6.5812619089449548E-2</v>
      </c>
      <c r="H424" s="10">
        <v>9.9860315741183758E-2</v>
      </c>
    </row>
    <row r="425" spans="1:8" x14ac:dyDescent="0.2">
      <c r="A425" s="2" t="s">
        <v>459</v>
      </c>
      <c r="B425" s="51" t="s">
        <v>2227</v>
      </c>
      <c r="C425" s="10">
        <v>1.504E-2</v>
      </c>
      <c r="D425" s="10">
        <v>2.026E-2</v>
      </c>
      <c r="E425" s="10">
        <v>2.41E-2</v>
      </c>
      <c r="F425" s="10">
        <v>7.6499999999999997E-3</v>
      </c>
      <c r="G425" s="10">
        <v>7.4462878223368778E-2</v>
      </c>
      <c r="H425" s="10">
        <v>3.3849166057281173E-2</v>
      </c>
    </row>
    <row r="426" spans="1:8" x14ac:dyDescent="0.2">
      <c r="A426" s="2" t="s">
        <v>460</v>
      </c>
      <c r="B426" s="51" t="s">
        <v>2228</v>
      </c>
      <c r="C426" s="10">
        <v>3.354E-2</v>
      </c>
      <c r="D426" s="10">
        <v>4.5190000000000001E-2</v>
      </c>
      <c r="E426" s="10">
        <v>2.3800000000000002E-2</v>
      </c>
      <c r="F426" s="10">
        <v>5.1499999999999997E-2</v>
      </c>
      <c r="G426" s="10">
        <v>6.3389906527894613E-2</v>
      </c>
      <c r="H426" s="10">
        <v>0.12929350334514345</v>
      </c>
    </row>
    <row r="427" spans="1:8" x14ac:dyDescent="0.2">
      <c r="A427" s="2" t="s">
        <v>461</v>
      </c>
      <c r="B427" s="51" t="s">
        <v>2229</v>
      </c>
      <c r="C427" s="10">
        <v>3.1960000000000002E-2</v>
      </c>
      <c r="D427" s="10">
        <v>4.3049999999999998E-2</v>
      </c>
      <c r="E427" s="10">
        <v>2.3800000000000002E-2</v>
      </c>
      <c r="F427" s="10">
        <v>4.2500000000000003E-2</v>
      </c>
      <c r="G427" s="10">
        <v>0.13994075965236352</v>
      </c>
      <c r="H427" s="10">
        <v>0.17071301356612451</v>
      </c>
    </row>
    <row r="428" spans="1:8" x14ac:dyDescent="0.2">
      <c r="A428" s="2" t="s">
        <v>462</v>
      </c>
      <c r="B428" s="51" t="s">
        <v>2230</v>
      </c>
      <c r="C428" s="10">
        <v>9.5750000000000002E-2</v>
      </c>
      <c r="D428" s="10">
        <v>0.129</v>
      </c>
      <c r="E428" s="10">
        <v>2.3699999999999999E-2</v>
      </c>
      <c r="F428" s="10">
        <v>0.17799999999999999</v>
      </c>
      <c r="G428" s="10">
        <v>7.7678714422313971E-2</v>
      </c>
      <c r="H428" s="10">
        <v>0.4311381224777272</v>
      </c>
    </row>
    <row r="429" spans="1:8" x14ac:dyDescent="0.2">
      <c r="A429" s="2" t="s">
        <v>463</v>
      </c>
      <c r="B429" s="51" t="s">
        <v>2231</v>
      </c>
      <c r="C429" s="10">
        <v>4.0829999999999998E-2</v>
      </c>
      <c r="D429" s="10">
        <v>5.5010000000000003E-2</v>
      </c>
      <c r="E429" s="10">
        <v>2.3699999999999999E-2</v>
      </c>
      <c r="F429" s="10">
        <v>6.6900000000000001E-2</v>
      </c>
      <c r="G429" s="10">
        <v>7.0350490359666965E-2</v>
      </c>
      <c r="H429" s="10">
        <v>0.17588038066363787</v>
      </c>
    </row>
    <row r="430" spans="1:8" x14ac:dyDescent="0.2">
      <c r="A430" s="2" t="s">
        <v>464</v>
      </c>
      <c r="B430" s="51" t="s">
        <v>2232</v>
      </c>
      <c r="C430" s="10">
        <v>1.8159999999999999E-2</v>
      </c>
      <c r="D430" s="10">
        <v>2.4459999999999999E-2</v>
      </c>
      <c r="E430" s="10">
        <v>2.3699999999999999E-2</v>
      </c>
      <c r="F430" s="10">
        <v>1.5599999999999999E-2</v>
      </c>
      <c r="G430" s="10">
        <v>6.6981101582449964E-2</v>
      </c>
      <c r="H430" s="10">
        <v>5.9639487167350715E-2</v>
      </c>
    </row>
    <row r="431" spans="1:8" x14ac:dyDescent="0.2">
      <c r="A431" s="2" t="s">
        <v>465</v>
      </c>
      <c r="B431" s="51" t="s">
        <v>2233</v>
      </c>
      <c r="C431" s="10">
        <v>1.191E-2</v>
      </c>
      <c r="D431" s="10">
        <v>1.6039999999999999E-2</v>
      </c>
      <c r="E431" s="10">
        <v>2.3699999999999999E-2</v>
      </c>
      <c r="F431" s="10">
        <v>8.0500000000000005E-5</v>
      </c>
      <c r="G431" s="10">
        <v>0.12347176734656719</v>
      </c>
      <c r="H431" s="10">
        <v>5.5763238795165525E-4</v>
      </c>
    </row>
    <row r="432" spans="1:8" x14ac:dyDescent="0.2">
      <c r="A432" s="2" t="s">
        <v>466</v>
      </c>
      <c r="B432" s="51" t="s">
        <v>2234</v>
      </c>
      <c r="C432" s="10">
        <v>3.9059999999999997E-2</v>
      </c>
      <c r="D432" s="10">
        <v>5.262E-2</v>
      </c>
      <c r="E432" s="10">
        <v>2.3599999999999999E-2</v>
      </c>
      <c r="F432" s="10">
        <v>5.91E-2</v>
      </c>
      <c r="G432" s="10">
        <v>8.7028791420358895E-2</v>
      </c>
      <c r="H432" s="10">
        <v>0.207791461750438</v>
      </c>
    </row>
    <row r="433" spans="1:8" x14ac:dyDescent="0.2">
      <c r="A433" s="2" t="s">
        <v>467</v>
      </c>
      <c r="B433" s="51" t="s">
        <v>2235</v>
      </c>
      <c r="C433" s="10">
        <v>2.6890000000000001E-2</v>
      </c>
      <c r="D433" s="10">
        <v>3.6229999999999998E-2</v>
      </c>
      <c r="E433" s="10">
        <v>2.3400000000000001E-2</v>
      </c>
      <c r="F433" s="10">
        <v>3.5299999999999998E-2</v>
      </c>
      <c r="G433" s="10">
        <v>6.586924171246622E-2</v>
      </c>
      <c r="H433" s="10">
        <v>0.11350976307492741</v>
      </c>
    </row>
    <row r="434" spans="1:8" x14ac:dyDescent="0.2">
      <c r="A434" s="2" t="s">
        <v>468</v>
      </c>
      <c r="B434" s="51" t="s">
        <v>2236</v>
      </c>
      <c r="C434" s="10">
        <v>5.3850000000000002E-2</v>
      </c>
      <c r="D434" s="10">
        <v>7.2550000000000003E-2</v>
      </c>
      <c r="E434" s="10">
        <v>2.3300000000000001E-2</v>
      </c>
      <c r="F434" s="10">
        <v>8.6900000000000005E-2</v>
      </c>
      <c r="G434" s="10">
        <v>7.2115399724640983E-2</v>
      </c>
      <c r="H434" s="10">
        <v>0.5562694824517227</v>
      </c>
    </row>
    <row r="435" spans="1:8" x14ac:dyDescent="0.2">
      <c r="A435" s="2" t="s">
        <v>469</v>
      </c>
      <c r="B435" s="51" t="s">
        <v>2237</v>
      </c>
      <c r="C435" s="10">
        <v>3.0929999999999999E-2</v>
      </c>
      <c r="D435" s="10">
        <v>4.1669999999999999E-2</v>
      </c>
      <c r="E435" s="10">
        <v>2.3300000000000001E-2</v>
      </c>
      <c r="F435" s="10">
        <v>4.3099999999999999E-2</v>
      </c>
      <c r="G435" s="10">
        <v>9.726664655551126E-2</v>
      </c>
      <c r="H435" s="10">
        <v>0.12042476741737856</v>
      </c>
    </row>
    <row r="436" spans="1:8" x14ac:dyDescent="0.2">
      <c r="A436" s="2" t="s">
        <v>470</v>
      </c>
      <c r="B436" s="51" t="s">
        <v>2238</v>
      </c>
      <c r="C436" s="10">
        <v>2.904E-2</v>
      </c>
      <c r="D436" s="10">
        <v>3.9120000000000002E-2</v>
      </c>
      <c r="E436" s="10">
        <v>2.3300000000000001E-2</v>
      </c>
      <c r="F436" s="10">
        <v>4.1700000000000001E-2</v>
      </c>
      <c r="G436" s="10">
        <v>6.5322298644738916E-2</v>
      </c>
      <c r="H436" s="10">
        <v>0.11373670392184199</v>
      </c>
    </row>
    <row r="437" spans="1:8" x14ac:dyDescent="0.2">
      <c r="A437" s="2" t="s">
        <v>471</v>
      </c>
      <c r="B437" s="51" t="s">
        <v>2239</v>
      </c>
      <c r="C437" s="10">
        <v>2.2020000000000001E-2</v>
      </c>
      <c r="D437" s="10">
        <v>2.9659999999999999E-2</v>
      </c>
      <c r="E437" s="10">
        <v>2.3300000000000001E-2</v>
      </c>
      <c r="F437" s="10">
        <v>2.5100000000000001E-2</v>
      </c>
      <c r="G437" s="10">
        <v>8.7443776031051634E-2</v>
      </c>
      <c r="H437" s="10">
        <v>6.76274374837217E-2</v>
      </c>
    </row>
    <row r="438" spans="1:8" x14ac:dyDescent="0.2">
      <c r="A438" s="2" t="s">
        <v>472</v>
      </c>
      <c r="B438" s="51" t="s">
        <v>2240</v>
      </c>
      <c r="C438" s="10">
        <v>5.0439999999999999E-2</v>
      </c>
      <c r="D438" s="10">
        <v>6.7949999999999997E-2</v>
      </c>
      <c r="E438" s="10">
        <v>2.3199999999999998E-2</v>
      </c>
      <c r="F438" s="10">
        <v>8.1000000000000003E-2</v>
      </c>
      <c r="G438" s="10">
        <v>0.14456346744113618</v>
      </c>
      <c r="H438" s="10">
        <v>0.30836798426713452</v>
      </c>
    </row>
    <row r="439" spans="1:8" x14ac:dyDescent="0.2">
      <c r="A439" s="2" t="s">
        <v>473</v>
      </c>
      <c r="B439" s="51" t="s">
        <v>2241</v>
      </c>
      <c r="C439" s="10">
        <v>5.604E-2</v>
      </c>
      <c r="D439" s="10">
        <v>7.5499999999999998E-2</v>
      </c>
      <c r="E439" s="10">
        <v>2.3099999999999999E-2</v>
      </c>
      <c r="F439" s="10">
        <v>9.6699999999999994E-2</v>
      </c>
      <c r="G439" s="10">
        <v>6.013850048541608E-2</v>
      </c>
      <c r="H439" s="10">
        <v>0.37559068691286013</v>
      </c>
    </row>
    <row r="440" spans="1:8" x14ac:dyDescent="0.2">
      <c r="A440" s="2" t="s">
        <v>474</v>
      </c>
      <c r="B440" s="51" t="s">
        <v>2242</v>
      </c>
      <c r="C440" s="10">
        <v>1.234E-2</v>
      </c>
      <c r="D440" s="10">
        <v>1.6629999999999999E-2</v>
      </c>
      <c r="E440" s="10">
        <v>2.3099999999999999E-2</v>
      </c>
      <c r="F440" s="10">
        <v>1.9400000000000001E-3</v>
      </c>
      <c r="G440" s="10">
        <v>9.4958755339652784E-2</v>
      </c>
      <c r="H440" s="10">
        <v>1.285238405372276E-2</v>
      </c>
    </row>
    <row r="441" spans="1:8" x14ac:dyDescent="0.2">
      <c r="A441" s="2" t="s">
        <v>475</v>
      </c>
      <c r="B441" s="51" t="s">
        <v>2243</v>
      </c>
      <c r="C441" s="10">
        <v>2.7890000000000002E-2</v>
      </c>
      <c r="D441" s="10">
        <v>3.7580000000000002E-2</v>
      </c>
      <c r="E441" s="10">
        <v>2.3E-2</v>
      </c>
      <c r="F441" s="10">
        <v>3.7900000000000003E-2</v>
      </c>
      <c r="G441" s="10">
        <v>6.7656366813445515E-2</v>
      </c>
      <c r="H441" s="10">
        <v>0.12203857261218076</v>
      </c>
    </row>
    <row r="442" spans="1:8" x14ac:dyDescent="0.2">
      <c r="A442" s="2" t="s">
        <v>476</v>
      </c>
      <c r="B442" s="51" t="s">
        <v>2244</v>
      </c>
      <c r="C442" s="10">
        <v>2.435E-2</v>
      </c>
      <c r="D442" s="10">
        <v>3.2809999999999999E-2</v>
      </c>
      <c r="E442" s="10">
        <v>2.3E-2</v>
      </c>
      <c r="F442" s="10">
        <v>2.93E-2</v>
      </c>
      <c r="G442" s="10">
        <v>7.0881417667772659E-2</v>
      </c>
      <c r="H442" s="10">
        <v>0.13210542010540555</v>
      </c>
    </row>
    <row r="443" spans="1:8" x14ac:dyDescent="0.2">
      <c r="A443" s="2" t="s">
        <v>477</v>
      </c>
      <c r="B443" s="51" t="s">
        <v>2245</v>
      </c>
      <c r="C443" s="10">
        <v>1.7219999999999999E-2</v>
      </c>
      <c r="D443" s="10">
        <v>2.3199999999999998E-2</v>
      </c>
      <c r="E443" s="10">
        <v>2.3E-2</v>
      </c>
      <c r="F443" s="10">
        <v>1.38E-2</v>
      </c>
      <c r="G443" s="10">
        <v>6.4624868163506433E-2</v>
      </c>
      <c r="H443" s="10">
        <v>6.4068719448859363E-2</v>
      </c>
    </row>
    <row r="444" spans="1:8" x14ac:dyDescent="0.2">
      <c r="A444" s="2" t="s">
        <v>478</v>
      </c>
      <c r="B444" s="51" t="s">
        <v>2246</v>
      </c>
      <c r="C444" s="10">
        <v>1.7610000000000001E-2</v>
      </c>
      <c r="D444" s="10">
        <v>2.3730000000000001E-2</v>
      </c>
      <c r="E444" s="10">
        <v>2.29E-2</v>
      </c>
      <c r="F444" s="10">
        <v>1.5299999999999999E-2</v>
      </c>
      <c r="G444" s="10">
        <v>4.8275986235968585E-2</v>
      </c>
      <c r="H444" s="10">
        <v>6.0636984625684606E-2</v>
      </c>
    </row>
    <row r="445" spans="1:8" x14ac:dyDescent="0.2">
      <c r="A445" s="2" t="s">
        <v>479</v>
      </c>
      <c r="B445" s="51" t="s">
        <v>2247</v>
      </c>
      <c r="C445" s="10">
        <v>2.8330000000000001E-2</v>
      </c>
      <c r="D445" s="10">
        <v>3.8170000000000003E-2</v>
      </c>
      <c r="E445" s="10">
        <v>2.2499999999999999E-2</v>
      </c>
      <c r="F445" s="10">
        <v>4.4499999999999998E-2</v>
      </c>
      <c r="G445" s="10">
        <v>5.0628895562184403E-2</v>
      </c>
      <c r="H445" s="10">
        <v>8.6601246355488659E-2</v>
      </c>
    </row>
    <row r="446" spans="1:8" x14ac:dyDescent="0.2">
      <c r="A446" s="2" t="s">
        <v>480</v>
      </c>
      <c r="B446" s="51" t="s">
        <v>2248</v>
      </c>
      <c r="C446" s="10">
        <v>1.5429999999999999E-2</v>
      </c>
      <c r="D446" s="10">
        <v>2.0789999999999999E-2</v>
      </c>
      <c r="E446" s="10">
        <v>2.23E-2</v>
      </c>
      <c r="F446" s="10">
        <v>1.0200000000000001E-2</v>
      </c>
      <c r="G446" s="10">
        <v>6.36107239381518E-2</v>
      </c>
      <c r="H446" s="10">
        <v>5.5714623004430822E-2</v>
      </c>
    </row>
    <row r="447" spans="1:8" x14ac:dyDescent="0.2">
      <c r="A447" s="2" t="s">
        <v>481</v>
      </c>
      <c r="B447" s="51" t="s">
        <v>2249</v>
      </c>
      <c r="C447" s="10">
        <v>2.0320000000000001E-2</v>
      </c>
      <c r="D447" s="10">
        <v>2.7380000000000002E-2</v>
      </c>
      <c r="E447" s="10">
        <v>2.1999999999999999E-2</v>
      </c>
      <c r="F447" s="10">
        <v>1.95E-2</v>
      </c>
      <c r="G447" s="10">
        <v>0.15208594602100281</v>
      </c>
      <c r="H447" s="10">
        <v>0.13513171894432435</v>
      </c>
    </row>
    <row r="448" spans="1:8" x14ac:dyDescent="0.2">
      <c r="A448" s="2" t="s">
        <v>482</v>
      </c>
      <c r="B448" s="51" t="s">
        <v>2250</v>
      </c>
      <c r="C448" s="10">
        <v>1.1039999999999999E-2</v>
      </c>
      <c r="D448" s="10">
        <v>1.487E-2</v>
      </c>
      <c r="E448" s="10">
        <v>2.18E-2</v>
      </c>
      <c r="F448" s="10">
        <v>3.0200000000000002E-4</v>
      </c>
      <c r="G448" s="10">
        <v>9.464735434891032E-2</v>
      </c>
      <c r="H448" s="10">
        <v>1.7159373059327449E-3</v>
      </c>
    </row>
    <row r="449" spans="1:8" x14ac:dyDescent="0.2">
      <c r="A449" s="2" t="s">
        <v>483</v>
      </c>
      <c r="B449" s="51" t="s">
        <v>2251</v>
      </c>
      <c r="C449" s="10">
        <v>1.7749999999999998E-2</v>
      </c>
      <c r="D449" s="10">
        <v>2.3910000000000001E-2</v>
      </c>
      <c r="E449" s="10">
        <v>2.1700000000000001E-2</v>
      </c>
      <c r="F449" s="10">
        <v>1.83E-2</v>
      </c>
      <c r="G449" s="10">
        <v>4.6599428001677067E-2</v>
      </c>
      <c r="H449" s="10">
        <v>6.9024696891058335E-2</v>
      </c>
    </row>
    <row r="450" spans="1:8" x14ac:dyDescent="0.2">
      <c r="A450" s="2" t="s">
        <v>484</v>
      </c>
      <c r="B450" s="51" t="s">
        <v>2252</v>
      </c>
      <c r="C450" s="10">
        <v>5.3129999999999997E-2</v>
      </c>
      <c r="D450" s="10">
        <v>7.1580000000000005E-2</v>
      </c>
      <c r="E450" s="10">
        <v>2.1600000000000001E-2</v>
      </c>
      <c r="F450" s="10">
        <v>9.1800000000000007E-2</v>
      </c>
      <c r="G450" s="10">
        <v>5.6527075566281643E-2</v>
      </c>
      <c r="H450" s="10">
        <v>0.26372077511778252</v>
      </c>
    </row>
    <row r="451" spans="1:8" x14ac:dyDescent="0.2">
      <c r="A451" s="2" t="s">
        <v>485</v>
      </c>
      <c r="B451" s="51" t="s">
        <v>2253</v>
      </c>
      <c r="C451" s="10">
        <v>1.6080000000000001E-2</v>
      </c>
      <c r="D451" s="10">
        <v>2.1659999999999999E-2</v>
      </c>
      <c r="E451" s="10">
        <v>2.1499999999999998E-2</v>
      </c>
      <c r="F451" s="10">
        <v>1.1599999999999999E-2</v>
      </c>
      <c r="G451" s="10">
        <v>0.127755845974178</v>
      </c>
      <c r="H451" s="10">
        <v>3.9133138508169012E-2</v>
      </c>
    </row>
    <row r="452" spans="1:8" x14ac:dyDescent="0.2">
      <c r="A452" s="2" t="s">
        <v>486</v>
      </c>
      <c r="B452" s="51" t="s">
        <v>2254</v>
      </c>
      <c r="C452" s="10">
        <v>1.158E-2</v>
      </c>
      <c r="D452" s="10">
        <v>1.5610000000000001E-2</v>
      </c>
      <c r="E452" s="10">
        <v>2.12E-2</v>
      </c>
      <c r="F452" s="10">
        <v>2.5500000000000002E-3</v>
      </c>
      <c r="G452" s="10">
        <v>7.8586356799939278E-2</v>
      </c>
      <c r="H452" s="10">
        <v>1.7347581845960542E-2</v>
      </c>
    </row>
    <row r="453" spans="1:8" x14ac:dyDescent="0.2">
      <c r="A453" s="2" t="s">
        <v>487</v>
      </c>
      <c r="B453" s="51" t="s">
        <v>2255</v>
      </c>
      <c r="C453" s="10">
        <v>3.1919999999999997E-2</v>
      </c>
      <c r="D453" s="10">
        <v>4.2999999999999997E-2</v>
      </c>
      <c r="E453" s="10">
        <v>2.1100000000000001E-2</v>
      </c>
      <c r="F453" s="10">
        <v>4.5999999999999999E-2</v>
      </c>
      <c r="G453" s="10">
        <v>7.9810910653775227E-2</v>
      </c>
      <c r="H453" s="10">
        <v>0.17732061819940123</v>
      </c>
    </row>
    <row r="454" spans="1:8" x14ac:dyDescent="0.2">
      <c r="A454" s="2" t="s">
        <v>488</v>
      </c>
      <c r="B454" s="51" t="s">
        <v>2256</v>
      </c>
      <c r="C454" s="10">
        <v>3.7069999999999999E-2</v>
      </c>
      <c r="D454" s="10">
        <v>4.9939999999999998E-2</v>
      </c>
      <c r="E454" s="10">
        <v>2.0799999999999999E-2</v>
      </c>
      <c r="F454" s="10">
        <v>6.5699999999999995E-2</v>
      </c>
      <c r="G454" s="10">
        <v>3.85344355005817E-2</v>
      </c>
      <c r="H454" s="10">
        <v>0.2370026230554321</v>
      </c>
    </row>
    <row r="455" spans="1:8" x14ac:dyDescent="0.2">
      <c r="A455" s="2" t="s">
        <v>489</v>
      </c>
      <c r="B455" s="51" t="s">
        <v>2257</v>
      </c>
      <c r="C455" s="10">
        <v>1.89E-2</v>
      </c>
      <c r="D455" s="10">
        <v>2.546E-2</v>
      </c>
      <c r="E455" s="10">
        <v>2.0799999999999999E-2</v>
      </c>
      <c r="F455" s="10">
        <v>1.9400000000000001E-2</v>
      </c>
      <c r="G455" s="10">
        <v>9.1375245628344717E-2</v>
      </c>
      <c r="H455" s="10">
        <v>6.2465959545425269E-2</v>
      </c>
    </row>
    <row r="456" spans="1:8" x14ac:dyDescent="0.2">
      <c r="A456" s="2" t="s">
        <v>490</v>
      </c>
      <c r="B456" s="51" t="s">
        <v>2258</v>
      </c>
      <c r="C456" s="10">
        <v>1.383E-2</v>
      </c>
      <c r="D456" s="10">
        <v>1.8630000000000001E-2</v>
      </c>
      <c r="E456" s="10">
        <v>2.07E-2</v>
      </c>
      <c r="F456" s="10">
        <v>9.6699999999999998E-3</v>
      </c>
      <c r="G456" s="10">
        <v>6.4664866773562979E-2</v>
      </c>
      <c r="H456" s="10">
        <v>3.2431455789021374E-2</v>
      </c>
    </row>
    <row r="457" spans="1:8" x14ac:dyDescent="0.2">
      <c r="A457" s="2" t="s">
        <v>491</v>
      </c>
      <c r="B457" s="51" t="s">
        <v>2259</v>
      </c>
      <c r="C457" s="10">
        <v>1.197E-2</v>
      </c>
      <c r="D457" s="10">
        <v>1.6129999999999999E-2</v>
      </c>
      <c r="E457" s="10">
        <v>2.06E-2</v>
      </c>
      <c r="F457" s="10">
        <v>4.7600000000000003E-3</v>
      </c>
      <c r="G457" s="10">
        <v>5.1380541668977701E-2</v>
      </c>
      <c r="H457" s="10">
        <v>2.4814939168196118E-2</v>
      </c>
    </row>
    <row r="458" spans="1:8" x14ac:dyDescent="0.2">
      <c r="A458" s="2" t="s">
        <v>492</v>
      </c>
      <c r="B458" s="51" t="s">
        <v>2260</v>
      </c>
      <c r="C458" s="10">
        <v>1.5509999999999999E-2</v>
      </c>
      <c r="D458" s="10">
        <v>2.0899999999999998E-2</v>
      </c>
      <c r="E458" s="10">
        <v>2.0400000000000001E-2</v>
      </c>
      <c r="F458" s="10">
        <v>1.26E-2</v>
      </c>
      <c r="G458" s="10">
        <v>7.5591421993085162E-2</v>
      </c>
      <c r="H458" s="10">
        <v>5.0691070122290544E-2</v>
      </c>
    </row>
    <row r="459" spans="1:8" x14ac:dyDescent="0.2">
      <c r="A459" s="2" t="s">
        <v>493</v>
      </c>
      <c r="B459" s="51" t="s">
        <v>2261</v>
      </c>
      <c r="C459" s="10">
        <v>1.9259999999999999E-2</v>
      </c>
      <c r="D459" s="10">
        <v>2.5950000000000001E-2</v>
      </c>
      <c r="E459" s="10">
        <v>1.9900000000000001E-2</v>
      </c>
      <c r="F459" s="10">
        <v>0.02</v>
      </c>
      <c r="G459" s="10">
        <v>5.2680867451003768E-2</v>
      </c>
      <c r="H459" s="10">
        <v>0.1289742953261151</v>
      </c>
    </row>
    <row r="460" spans="1:8" x14ac:dyDescent="0.2">
      <c r="A460" s="2" t="s">
        <v>494</v>
      </c>
      <c r="B460" s="51" t="s">
        <v>2262</v>
      </c>
      <c r="C460" s="10">
        <v>1.4880000000000001E-2</v>
      </c>
      <c r="D460" s="10">
        <v>2.0049999999999998E-2</v>
      </c>
      <c r="E460" s="10">
        <v>1.9900000000000001E-2</v>
      </c>
      <c r="F460" s="10">
        <v>1.4E-2</v>
      </c>
      <c r="G460" s="10">
        <v>4.3607064263583503E-2</v>
      </c>
      <c r="H460" s="10">
        <v>4.0743426631855872E-2</v>
      </c>
    </row>
    <row r="461" spans="1:8" x14ac:dyDescent="0.2">
      <c r="A461" s="2" t="s">
        <v>495</v>
      </c>
      <c r="B461" s="51" t="s">
        <v>2263</v>
      </c>
      <c r="C461" s="10">
        <v>1.7590000000000001E-2</v>
      </c>
      <c r="D461" s="10">
        <v>2.3689999999999999E-2</v>
      </c>
      <c r="E461" s="10">
        <v>1.9699999999999999E-2</v>
      </c>
      <c r="F461" s="10">
        <v>2.3E-2</v>
      </c>
      <c r="G461" s="10">
        <v>3.6903873980934108E-2</v>
      </c>
      <c r="H461" s="10">
        <v>5.0381292077330782E-2</v>
      </c>
    </row>
    <row r="462" spans="1:8" x14ac:dyDescent="0.2">
      <c r="A462" s="2" t="s">
        <v>496</v>
      </c>
      <c r="B462" s="51" t="s">
        <v>2264</v>
      </c>
      <c r="C462" s="10">
        <v>1.077E-2</v>
      </c>
      <c r="D462" s="10">
        <v>1.451E-2</v>
      </c>
      <c r="E462" s="10">
        <v>1.95E-2</v>
      </c>
      <c r="F462" s="10">
        <v>2.8500000000000001E-3</v>
      </c>
      <c r="G462" s="10">
        <v>6.9884412193910395E-2</v>
      </c>
      <c r="H462" s="10">
        <v>1.0089087413207515E-2</v>
      </c>
    </row>
    <row r="463" spans="1:8" x14ac:dyDescent="0.2">
      <c r="A463" s="2" t="s">
        <v>497</v>
      </c>
      <c r="B463" s="51" t="s">
        <v>2265</v>
      </c>
      <c r="C463" s="10">
        <v>3.1489999999999997E-2</v>
      </c>
      <c r="D463" s="10">
        <v>4.2430000000000002E-2</v>
      </c>
      <c r="E463" s="10">
        <v>1.9400000000000001E-2</v>
      </c>
      <c r="F463" s="10">
        <v>4.87E-2</v>
      </c>
      <c r="G463" s="10">
        <v>8.2400334081236981E-2</v>
      </c>
      <c r="H463" s="10">
        <v>0.13495736986024737</v>
      </c>
    </row>
    <row r="464" spans="1:8" x14ac:dyDescent="0.2">
      <c r="A464" s="2" t="s">
        <v>498</v>
      </c>
      <c r="B464" s="51" t="s">
        <v>2266</v>
      </c>
      <c r="C464" s="10">
        <v>2.4830000000000001E-2</v>
      </c>
      <c r="D464" s="10">
        <v>3.3450000000000001E-2</v>
      </c>
      <c r="E464" s="10">
        <v>1.9400000000000001E-2</v>
      </c>
      <c r="F464" s="10">
        <v>3.2399999999999998E-2</v>
      </c>
      <c r="G464" s="10">
        <v>4.8483916990755396E-2</v>
      </c>
      <c r="H464" s="10">
        <v>0.19309552808942679</v>
      </c>
    </row>
    <row r="465" spans="1:8" x14ac:dyDescent="0.2">
      <c r="A465" s="2" t="s">
        <v>499</v>
      </c>
      <c r="B465" s="51" t="s">
        <v>2267</v>
      </c>
      <c r="C465" s="10">
        <v>1.4120000000000001E-2</v>
      </c>
      <c r="D465" s="10">
        <v>1.9019999999999999E-2</v>
      </c>
      <c r="E465" s="10">
        <v>1.9400000000000001E-2</v>
      </c>
      <c r="F465" s="10">
        <v>1.03E-2</v>
      </c>
      <c r="G465" s="10">
        <v>5.0255658268294999E-2</v>
      </c>
      <c r="H465" s="10">
        <v>5.5069779417105273E-2</v>
      </c>
    </row>
    <row r="466" spans="1:8" x14ac:dyDescent="0.2">
      <c r="A466" s="2" t="s">
        <v>500</v>
      </c>
      <c r="B466" s="51" t="s">
        <v>2268</v>
      </c>
      <c r="C466" s="10">
        <v>9.6959999999999998E-3</v>
      </c>
      <c r="D466" s="10">
        <v>1.306E-2</v>
      </c>
      <c r="E466" s="10">
        <v>1.9400000000000001E-2</v>
      </c>
      <c r="F466" s="10">
        <v>0</v>
      </c>
      <c r="G466" s="10">
        <v>7.0945478389340136E-2</v>
      </c>
      <c r="H466" s="10">
        <v>0</v>
      </c>
    </row>
    <row r="467" spans="1:8" x14ac:dyDescent="0.2">
      <c r="A467" s="2" t="s">
        <v>501</v>
      </c>
      <c r="B467" s="51" t="s">
        <v>2269</v>
      </c>
      <c r="C467" s="10">
        <v>9.6670000000000002E-3</v>
      </c>
      <c r="D467" s="10">
        <v>1.302E-2</v>
      </c>
      <c r="E467" s="10">
        <v>1.9199999999999998E-2</v>
      </c>
      <c r="F467" s="10">
        <v>1.95E-4</v>
      </c>
      <c r="G467" s="10">
        <v>0.10208681503700796</v>
      </c>
      <c r="H467" s="10">
        <v>7.9047071315487168E-4</v>
      </c>
    </row>
    <row r="468" spans="1:8" x14ac:dyDescent="0.2">
      <c r="A468" s="2" t="s">
        <v>502</v>
      </c>
      <c r="B468" s="51" t="s">
        <v>2270</v>
      </c>
      <c r="C468" s="10">
        <v>1.205E-2</v>
      </c>
      <c r="D468" s="10">
        <v>1.6240000000000001E-2</v>
      </c>
      <c r="E468" s="10">
        <v>1.9099999999999999E-2</v>
      </c>
      <c r="F468" s="10">
        <v>7.3000000000000001E-3</v>
      </c>
      <c r="G468" s="10">
        <v>4.2144688844767152E-2</v>
      </c>
      <c r="H468" s="10">
        <v>2.6273777168977913E-2</v>
      </c>
    </row>
    <row r="469" spans="1:8" x14ac:dyDescent="0.2">
      <c r="A469" s="2" t="s">
        <v>503</v>
      </c>
      <c r="B469" s="51" t="s">
        <v>2271</v>
      </c>
      <c r="C469" s="10">
        <v>9.5329999999999998E-3</v>
      </c>
      <c r="D469" s="10">
        <v>1.2840000000000001E-2</v>
      </c>
      <c r="E469" s="10">
        <v>1.9099999999999999E-2</v>
      </c>
      <c r="F469" s="10">
        <v>0</v>
      </c>
      <c r="G469" s="10">
        <v>6.7158955836394654E-2</v>
      </c>
      <c r="H469" s="10">
        <v>0</v>
      </c>
    </row>
    <row r="470" spans="1:8" x14ac:dyDescent="0.2">
      <c r="A470" s="2" t="s">
        <v>504</v>
      </c>
      <c r="B470" s="51" t="s">
        <v>2272</v>
      </c>
      <c r="C470" s="10">
        <v>8.4379999999999997E-2</v>
      </c>
      <c r="D470" s="10">
        <v>0.1137</v>
      </c>
      <c r="E470" s="10">
        <v>1.9E-2</v>
      </c>
      <c r="F470" s="10">
        <v>0.16800000000000001</v>
      </c>
      <c r="G470" s="10">
        <v>2.508704397586245E-2</v>
      </c>
      <c r="H470" s="10">
        <v>0.61055545325870175</v>
      </c>
    </row>
    <row r="471" spans="1:8" x14ac:dyDescent="0.2">
      <c r="A471" s="2" t="s">
        <v>505</v>
      </c>
      <c r="B471" s="51" t="s">
        <v>2273</v>
      </c>
      <c r="C471" s="10">
        <v>1.8499999999999999E-2</v>
      </c>
      <c r="D471" s="10">
        <v>2.4920000000000001E-2</v>
      </c>
      <c r="E471" s="10">
        <v>1.89E-2</v>
      </c>
      <c r="F471" s="10">
        <v>2.07E-2</v>
      </c>
      <c r="G471" s="10">
        <v>9.3706531339800947E-2</v>
      </c>
      <c r="H471" s="10">
        <v>7.3408677985093582E-2</v>
      </c>
    </row>
    <row r="472" spans="1:8" x14ac:dyDescent="0.2">
      <c r="A472" s="2" t="s">
        <v>506</v>
      </c>
      <c r="B472" s="51" t="s">
        <v>2274</v>
      </c>
      <c r="C472" s="10">
        <v>9.6989999999999993E-3</v>
      </c>
      <c r="D472" s="10">
        <v>1.307E-2</v>
      </c>
      <c r="E472" s="10">
        <v>1.89E-2</v>
      </c>
      <c r="F472" s="10">
        <v>7.4600000000000003E-4</v>
      </c>
      <c r="G472" s="10">
        <v>5.4175934768123088E-2</v>
      </c>
      <c r="H472" s="10">
        <v>4.5771992639178066E-3</v>
      </c>
    </row>
    <row r="473" spans="1:8" x14ac:dyDescent="0.2">
      <c r="A473" s="2" t="s">
        <v>507</v>
      </c>
      <c r="B473" s="51" t="s">
        <v>2275</v>
      </c>
      <c r="C473" s="10">
        <v>9.7269999999999995E-3</v>
      </c>
      <c r="D473" s="10">
        <v>1.3100000000000001E-2</v>
      </c>
      <c r="E473" s="10">
        <v>1.8599999999999998E-2</v>
      </c>
      <c r="F473" s="10">
        <v>1.07E-3</v>
      </c>
      <c r="G473" s="10">
        <v>6.527933178504057E-2</v>
      </c>
      <c r="H473" s="10">
        <v>7.4232777617681805E-3</v>
      </c>
    </row>
    <row r="474" spans="1:8" x14ac:dyDescent="0.2">
      <c r="A474" s="2" t="s">
        <v>508</v>
      </c>
      <c r="B474" s="51" t="s">
        <v>2276</v>
      </c>
      <c r="C474" s="10">
        <v>9.8860000000000007E-3</v>
      </c>
      <c r="D474" s="10">
        <v>1.332E-2</v>
      </c>
      <c r="E474" s="10">
        <v>1.7899999999999999E-2</v>
      </c>
      <c r="F474" s="10">
        <v>2.5400000000000002E-3</v>
      </c>
      <c r="G474" s="10">
        <v>4.6554082824469635E-2</v>
      </c>
      <c r="H474" s="10">
        <v>1.7242959426721868E-2</v>
      </c>
    </row>
    <row r="475" spans="1:8" x14ac:dyDescent="0.2">
      <c r="A475" s="2" t="s">
        <v>509</v>
      </c>
      <c r="B475" s="51" t="s">
        <v>2277</v>
      </c>
      <c r="C475" s="10">
        <v>1.6959999999999999E-2</v>
      </c>
      <c r="D475" s="10">
        <v>2.2849999999999999E-2</v>
      </c>
      <c r="E475" s="10">
        <v>1.78E-2</v>
      </c>
      <c r="F475" s="10">
        <v>1.7500000000000002E-2</v>
      </c>
      <c r="G475" s="10">
        <v>9.7982195559217097E-2</v>
      </c>
      <c r="H475" s="10">
        <v>6.0509348327302107E-2</v>
      </c>
    </row>
    <row r="476" spans="1:8" x14ac:dyDescent="0.2">
      <c r="A476" s="2" t="s">
        <v>510</v>
      </c>
      <c r="B476" s="51" t="s">
        <v>2278</v>
      </c>
      <c r="C476" s="10">
        <v>9.0259999999999993E-3</v>
      </c>
      <c r="D476" s="10">
        <v>1.2160000000000001E-2</v>
      </c>
      <c r="E476" s="10">
        <v>1.78E-2</v>
      </c>
      <c r="F476" s="10">
        <v>2.8499999999999999E-4</v>
      </c>
      <c r="G476" s="10">
        <v>7.8226388131140925E-2</v>
      </c>
      <c r="H476" s="10">
        <v>1.9772540349512519E-3</v>
      </c>
    </row>
    <row r="477" spans="1:8" x14ac:dyDescent="0.2">
      <c r="A477" s="2" t="s">
        <v>511</v>
      </c>
      <c r="B477" s="51" t="s">
        <v>2279</v>
      </c>
      <c r="C477" s="10">
        <v>2.1000000000000001E-2</v>
      </c>
      <c r="D477" s="10">
        <v>2.8289999999999999E-2</v>
      </c>
      <c r="E477" s="10">
        <v>1.77E-2</v>
      </c>
      <c r="F477" s="10">
        <v>2.63E-2</v>
      </c>
      <c r="G477" s="10">
        <v>7.3554117223659482E-2</v>
      </c>
      <c r="H477" s="10">
        <v>0.11748358823280582</v>
      </c>
    </row>
    <row r="478" spans="1:8" x14ac:dyDescent="0.2">
      <c r="A478" s="2" t="s">
        <v>512</v>
      </c>
      <c r="B478" s="51" t="s">
        <v>2280</v>
      </c>
      <c r="C478" s="10">
        <v>1.6480000000000002E-2</v>
      </c>
      <c r="D478" s="10">
        <v>2.2200000000000001E-2</v>
      </c>
      <c r="E478" s="10">
        <v>1.77E-2</v>
      </c>
      <c r="F478" s="10">
        <v>1.8700000000000001E-2</v>
      </c>
      <c r="G478" s="10">
        <v>3.4800782290187189E-2</v>
      </c>
      <c r="H478" s="10">
        <v>6.6938550490233312E-2</v>
      </c>
    </row>
    <row r="479" spans="1:8" x14ac:dyDescent="0.2">
      <c r="A479" s="2" t="s">
        <v>513</v>
      </c>
      <c r="B479" s="51" t="s">
        <v>2281</v>
      </c>
      <c r="C479" s="10">
        <v>2.4979999999999999E-2</v>
      </c>
      <c r="D479" s="10">
        <v>3.3649999999999999E-2</v>
      </c>
      <c r="E479" s="10">
        <v>1.7600000000000001E-2</v>
      </c>
      <c r="F479" s="10">
        <v>3.4799999999999998E-2</v>
      </c>
      <c r="G479" s="10">
        <v>4.7769085269087838E-2</v>
      </c>
      <c r="H479" s="10">
        <v>0.16193061476677906</v>
      </c>
    </row>
    <row r="480" spans="1:8" x14ac:dyDescent="0.2">
      <c r="A480" s="2" t="s">
        <v>514</v>
      </c>
      <c r="B480" s="51" t="s">
        <v>2282</v>
      </c>
      <c r="C480" s="10">
        <v>5.3429999999999998E-2</v>
      </c>
      <c r="D480" s="10">
        <v>7.1980000000000002E-2</v>
      </c>
      <c r="E480" s="10">
        <v>1.7399999999999999E-2</v>
      </c>
      <c r="F480" s="10">
        <v>0.10100000000000001</v>
      </c>
      <c r="G480" s="10">
        <v>3.5163559269085591E-2</v>
      </c>
      <c r="H480" s="10">
        <v>0.23288152259112344</v>
      </c>
    </row>
    <row r="481" spans="1:8" x14ac:dyDescent="0.2">
      <c r="A481" s="2" t="s">
        <v>515</v>
      </c>
      <c r="B481" s="51" t="s">
        <v>2283</v>
      </c>
      <c r="C481" s="10">
        <v>1.523E-2</v>
      </c>
      <c r="D481" s="10">
        <v>2.052E-2</v>
      </c>
      <c r="E481" s="10">
        <v>1.7399999999999999E-2</v>
      </c>
      <c r="F481" s="10">
        <v>1.54E-2</v>
      </c>
      <c r="G481" s="10">
        <v>6.2755175942073735E-2</v>
      </c>
      <c r="H481" s="10">
        <v>4.9450736345614907E-2</v>
      </c>
    </row>
    <row r="482" spans="1:8" x14ac:dyDescent="0.2">
      <c r="A482" s="2" t="s">
        <v>516</v>
      </c>
      <c r="B482" s="51" t="s">
        <v>2284</v>
      </c>
      <c r="C482" s="10">
        <v>8.6119999999999999E-3</v>
      </c>
      <c r="D482" s="10">
        <v>1.1599999999999999E-2</v>
      </c>
      <c r="E482" s="10">
        <v>1.72E-2</v>
      </c>
      <c r="F482" s="10">
        <v>0</v>
      </c>
      <c r="G482" s="10">
        <v>0.1080523844815473</v>
      </c>
      <c r="H482" s="10">
        <v>0</v>
      </c>
    </row>
    <row r="483" spans="1:8" x14ac:dyDescent="0.2">
      <c r="A483" s="2" t="s">
        <v>517</v>
      </c>
      <c r="B483" s="51" t="s">
        <v>2285</v>
      </c>
      <c r="C483" s="10">
        <v>8.5389999999999997E-3</v>
      </c>
      <c r="D483" s="10">
        <v>1.15E-2</v>
      </c>
      <c r="E483" s="10">
        <v>1.7100000000000001E-2</v>
      </c>
      <c r="F483" s="10">
        <v>0</v>
      </c>
      <c r="G483" s="10">
        <v>4.9947177689230418E-2</v>
      </c>
      <c r="H483" s="10">
        <v>0</v>
      </c>
    </row>
    <row r="484" spans="1:8" x14ac:dyDescent="0.2">
      <c r="A484" s="2" t="s">
        <v>518</v>
      </c>
      <c r="B484" s="51" t="s">
        <v>2286</v>
      </c>
      <c r="C484" s="10">
        <v>1.2070000000000001E-2</v>
      </c>
      <c r="D484" s="10">
        <v>1.626E-2</v>
      </c>
      <c r="E484" s="10">
        <v>1.7000000000000001E-2</v>
      </c>
      <c r="F484" s="10">
        <v>8.6800000000000002E-3</v>
      </c>
      <c r="G484" s="10">
        <v>6.1933178578988231E-2</v>
      </c>
      <c r="H484" s="10">
        <v>3.9354086725892995E-2</v>
      </c>
    </row>
    <row r="485" spans="1:8" x14ac:dyDescent="0.2">
      <c r="A485" s="2" t="s">
        <v>519</v>
      </c>
      <c r="B485" s="51" t="s">
        <v>2287</v>
      </c>
      <c r="C485" s="10">
        <v>1.9220000000000001E-2</v>
      </c>
      <c r="D485" s="10">
        <v>2.5899999999999999E-2</v>
      </c>
      <c r="E485" s="10">
        <v>1.6799999999999999E-2</v>
      </c>
      <c r="F485" s="10">
        <v>2.3099999999999999E-2</v>
      </c>
      <c r="G485" s="10">
        <v>4.50264007605609E-2</v>
      </c>
      <c r="H485" s="10">
        <v>0.14241074586763477</v>
      </c>
    </row>
    <row r="486" spans="1:8" x14ac:dyDescent="0.2">
      <c r="A486" s="2" t="s">
        <v>520</v>
      </c>
      <c r="B486" s="51" t="s">
        <v>2288</v>
      </c>
      <c r="C486" s="10">
        <v>8.3899999999999999E-3</v>
      </c>
      <c r="D486" s="10">
        <v>1.1299999999999999E-2</v>
      </c>
      <c r="E486" s="10">
        <v>1.6799999999999999E-2</v>
      </c>
      <c r="F486" s="10">
        <v>0</v>
      </c>
      <c r="G486" s="10">
        <v>9.4895109859789661E-2</v>
      </c>
      <c r="H486" s="10">
        <v>0</v>
      </c>
    </row>
    <row r="487" spans="1:8" x14ac:dyDescent="0.2">
      <c r="A487" s="2" t="s">
        <v>521</v>
      </c>
      <c r="B487" s="51" t="s">
        <v>2289</v>
      </c>
      <c r="C487" s="10">
        <v>2.1510000000000001E-2</v>
      </c>
      <c r="D487" s="10">
        <v>2.8979999999999999E-2</v>
      </c>
      <c r="E487" s="10">
        <v>1.67E-2</v>
      </c>
      <c r="F487" s="10">
        <v>2.8199999999999999E-2</v>
      </c>
      <c r="G487" s="10">
        <v>3.9782267962005825E-2</v>
      </c>
      <c r="H487" s="10">
        <v>0.16641195120814614</v>
      </c>
    </row>
    <row r="488" spans="1:8" x14ac:dyDescent="0.2">
      <c r="A488" s="2" t="s">
        <v>522</v>
      </c>
      <c r="B488" s="51" t="s">
        <v>2290</v>
      </c>
      <c r="C488" s="10">
        <v>2.7269999999999999E-2</v>
      </c>
      <c r="D488" s="10">
        <v>3.6740000000000002E-2</v>
      </c>
      <c r="E488" s="10">
        <v>1.66E-2</v>
      </c>
      <c r="F488" s="10">
        <v>4.07E-2</v>
      </c>
      <c r="G488" s="10">
        <v>7.4439829338528607E-2</v>
      </c>
      <c r="H488" s="10">
        <v>0.16068823759794615</v>
      </c>
    </row>
    <row r="489" spans="1:8" x14ac:dyDescent="0.2">
      <c r="A489" s="2" t="s">
        <v>523</v>
      </c>
      <c r="B489" s="51" t="s">
        <v>2291</v>
      </c>
      <c r="C489" s="10">
        <v>2.1860000000000001E-2</v>
      </c>
      <c r="D489" s="10">
        <v>2.945E-2</v>
      </c>
      <c r="E489" s="10">
        <v>1.66E-2</v>
      </c>
      <c r="F489" s="10">
        <v>3.15E-2</v>
      </c>
      <c r="G489" s="10">
        <v>6.0146252344136578E-2</v>
      </c>
      <c r="H489" s="10">
        <v>8.3764489750364157E-2</v>
      </c>
    </row>
    <row r="490" spans="1:8" x14ac:dyDescent="0.2">
      <c r="A490" s="2" t="s">
        <v>524</v>
      </c>
      <c r="B490" s="51" t="s">
        <v>2292</v>
      </c>
      <c r="C490" s="10">
        <v>1.72E-2</v>
      </c>
      <c r="D490" s="10">
        <v>2.317E-2</v>
      </c>
      <c r="E490" s="10">
        <v>1.66E-2</v>
      </c>
      <c r="F490" s="10">
        <v>1.8700000000000001E-2</v>
      </c>
      <c r="G490" s="10">
        <v>0.10570105416626692</v>
      </c>
      <c r="H490" s="10">
        <v>9.1128584372500807E-2</v>
      </c>
    </row>
    <row r="491" spans="1:8" x14ac:dyDescent="0.2">
      <c r="A491" s="2" t="s">
        <v>525</v>
      </c>
      <c r="B491" s="51" t="s">
        <v>2293</v>
      </c>
      <c r="C491" s="10">
        <v>1.6279999999999999E-2</v>
      </c>
      <c r="D491" s="10">
        <v>2.1930000000000002E-2</v>
      </c>
      <c r="E491" s="10">
        <v>1.66E-2</v>
      </c>
      <c r="F491" s="10">
        <v>1.8599999999999998E-2</v>
      </c>
      <c r="G491" s="10">
        <v>6.6330167008916946E-2</v>
      </c>
      <c r="H491" s="10">
        <v>4.7090014584366423E-2</v>
      </c>
    </row>
    <row r="492" spans="1:8" x14ac:dyDescent="0.2">
      <c r="A492" s="2" t="s">
        <v>526</v>
      </c>
      <c r="B492" s="51" t="s">
        <v>2294</v>
      </c>
      <c r="C492" s="10">
        <v>1.4409999999999999E-2</v>
      </c>
      <c r="D492" s="10">
        <v>1.941E-2</v>
      </c>
      <c r="E492" s="10">
        <v>1.66E-2</v>
      </c>
      <c r="F492" s="10">
        <v>1.3899999999999999E-2</v>
      </c>
      <c r="G492" s="10">
        <v>6.5273009716025163E-2</v>
      </c>
      <c r="H492" s="10">
        <v>5.887982906569271E-2</v>
      </c>
    </row>
    <row r="493" spans="1:8" x14ac:dyDescent="0.2">
      <c r="A493" s="2" t="s">
        <v>527</v>
      </c>
      <c r="B493" s="51" t="s">
        <v>2295</v>
      </c>
      <c r="C493" s="10">
        <v>8.7049999999999992E-3</v>
      </c>
      <c r="D493" s="10">
        <v>1.1730000000000001E-2</v>
      </c>
      <c r="E493" s="10">
        <v>1.66E-2</v>
      </c>
      <c r="F493" s="10">
        <v>8.1300000000000003E-4</v>
      </c>
      <c r="G493" s="10">
        <v>0.11504659208892187</v>
      </c>
      <c r="H493" s="10">
        <v>5.6341729100500776E-3</v>
      </c>
    </row>
    <row r="494" spans="1:8" x14ac:dyDescent="0.2">
      <c r="A494" s="2" t="s">
        <v>528</v>
      </c>
      <c r="B494" s="51" t="s">
        <v>2296</v>
      </c>
      <c r="C494" s="10">
        <v>3.5369999999999999E-2</v>
      </c>
      <c r="D494" s="10">
        <v>4.7649999999999998E-2</v>
      </c>
      <c r="E494" s="10">
        <v>1.6500000000000001E-2</v>
      </c>
      <c r="F494" s="10">
        <v>6.0499999999999998E-2</v>
      </c>
      <c r="G494" s="10">
        <v>4.1423049600719651E-2</v>
      </c>
      <c r="H494" s="10">
        <v>0.17688472646751544</v>
      </c>
    </row>
    <row r="495" spans="1:8" x14ac:dyDescent="0.2">
      <c r="A495" s="2" t="s">
        <v>529</v>
      </c>
      <c r="B495" s="51" t="s">
        <v>2297</v>
      </c>
      <c r="C495" s="10">
        <v>2.8989999999999998E-2</v>
      </c>
      <c r="D495" s="10">
        <v>3.9059999999999997E-2</v>
      </c>
      <c r="E495" s="10">
        <v>1.6500000000000001E-2</v>
      </c>
      <c r="F495" s="10">
        <v>4.4499999999999998E-2</v>
      </c>
      <c r="G495" s="10">
        <v>5.5344231737104177E-2</v>
      </c>
      <c r="H495" s="10">
        <v>0.1637547396438892</v>
      </c>
    </row>
    <row r="496" spans="1:8" x14ac:dyDescent="0.2">
      <c r="A496" s="2" t="s">
        <v>530</v>
      </c>
      <c r="B496" s="51" t="s">
        <v>2298</v>
      </c>
      <c r="C496" s="10">
        <v>1.2959999999999999E-2</v>
      </c>
      <c r="D496" s="10">
        <v>1.746E-2</v>
      </c>
      <c r="E496" s="10">
        <v>1.6500000000000001E-2</v>
      </c>
      <c r="F496" s="10">
        <v>1.0500000000000001E-2</v>
      </c>
      <c r="G496" s="10">
        <v>9.5466234060341743E-2</v>
      </c>
      <c r="H496" s="10">
        <v>3.4394085033790975E-2</v>
      </c>
    </row>
    <row r="497" spans="1:8" x14ac:dyDescent="0.2">
      <c r="A497" s="2" t="s">
        <v>531</v>
      </c>
      <c r="B497" s="51" t="s">
        <v>2299</v>
      </c>
      <c r="C497" s="10">
        <v>9.6780000000000008E-3</v>
      </c>
      <c r="D497" s="10">
        <v>1.304E-2</v>
      </c>
      <c r="E497" s="10">
        <v>1.6500000000000001E-2</v>
      </c>
      <c r="F497" s="10">
        <v>3.9300000000000003E-3</v>
      </c>
      <c r="G497" s="10">
        <v>5.2940965205454951E-2</v>
      </c>
      <c r="H497" s="10">
        <v>1.5989439633572286E-2</v>
      </c>
    </row>
    <row r="498" spans="1:8" x14ac:dyDescent="0.2">
      <c r="A498" s="2" t="s">
        <v>532</v>
      </c>
      <c r="B498" s="51" t="s">
        <v>2300</v>
      </c>
      <c r="C498" s="10">
        <v>8.8940000000000009E-3</v>
      </c>
      <c r="D498" s="10">
        <v>1.1979999999999999E-2</v>
      </c>
      <c r="E498" s="10">
        <v>1.6500000000000001E-2</v>
      </c>
      <c r="F498" s="10">
        <v>1.58E-3</v>
      </c>
      <c r="G498" s="10">
        <v>5.8856367566314925E-2</v>
      </c>
      <c r="H498" s="10">
        <v>1.0936923884214859E-2</v>
      </c>
    </row>
    <row r="499" spans="1:8" x14ac:dyDescent="0.2">
      <c r="A499" s="2" t="s">
        <v>533</v>
      </c>
      <c r="B499" s="51" t="s">
        <v>2301</v>
      </c>
      <c r="C499" s="10">
        <v>8.2129999999999998E-3</v>
      </c>
      <c r="D499" s="10">
        <v>1.106E-2</v>
      </c>
      <c r="E499" s="10">
        <v>1.6400000000000001E-2</v>
      </c>
      <c r="F499" s="10">
        <v>0</v>
      </c>
      <c r="G499" s="10">
        <v>4.9487197310635368E-2</v>
      </c>
      <c r="H499" s="10">
        <v>0</v>
      </c>
    </row>
    <row r="500" spans="1:8" x14ac:dyDescent="0.2">
      <c r="A500" s="2" t="s">
        <v>534</v>
      </c>
      <c r="B500" s="51" t="s">
        <v>2302</v>
      </c>
      <c r="C500" s="10">
        <v>8.4209999999999997E-3</v>
      </c>
      <c r="D500" s="10">
        <v>1.1339999999999999E-2</v>
      </c>
      <c r="E500" s="10">
        <v>1.6299999999999999E-2</v>
      </c>
      <c r="F500" s="10">
        <v>6.4400000000000004E-4</v>
      </c>
      <c r="G500" s="10">
        <v>9.3760263004282918E-2</v>
      </c>
      <c r="H500" s="10">
        <v>4.461059103613242E-3</v>
      </c>
    </row>
    <row r="501" spans="1:8" x14ac:dyDescent="0.2">
      <c r="A501" s="2" t="s">
        <v>535</v>
      </c>
      <c r="B501" s="51" t="s">
        <v>2303</v>
      </c>
      <c r="C501" s="10">
        <v>1.129E-2</v>
      </c>
      <c r="D501" s="10">
        <v>1.521E-2</v>
      </c>
      <c r="E501" s="10">
        <v>1.6199999999999999E-2</v>
      </c>
      <c r="F501" s="10">
        <v>7.2700000000000004E-3</v>
      </c>
      <c r="G501" s="10">
        <v>6.3957565240427949E-2</v>
      </c>
      <c r="H501" s="10">
        <v>4.2847033956969351E-2</v>
      </c>
    </row>
    <row r="502" spans="1:8" x14ac:dyDescent="0.2">
      <c r="A502" s="2" t="s">
        <v>536</v>
      </c>
      <c r="B502" s="51" t="s">
        <v>2304</v>
      </c>
      <c r="C502" s="10">
        <v>1.4290000000000001E-2</v>
      </c>
      <c r="D502" s="10">
        <v>1.925E-2</v>
      </c>
      <c r="E502" s="10">
        <v>1.61E-2</v>
      </c>
      <c r="F502" s="10">
        <v>1.44E-2</v>
      </c>
      <c r="G502" s="10">
        <v>5.1317631283622503E-2</v>
      </c>
      <c r="H502" s="10">
        <v>6.2962868047579001E-2</v>
      </c>
    </row>
    <row r="503" spans="1:8" x14ac:dyDescent="0.2">
      <c r="A503" s="2" t="s">
        <v>537</v>
      </c>
      <c r="B503" s="51" t="s">
        <v>2305</v>
      </c>
      <c r="C503" s="10">
        <v>8.0979999999999993E-3</v>
      </c>
      <c r="D503" s="10">
        <v>1.091E-2</v>
      </c>
      <c r="E503" s="10">
        <v>1.61E-2</v>
      </c>
      <c r="F503" s="10">
        <v>7.1099999999999994E-5</v>
      </c>
      <c r="G503" s="10">
        <v>7.8149682797332545E-2</v>
      </c>
      <c r="H503" s="10">
        <v>3.6552249588725765E-4</v>
      </c>
    </row>
    <row r="504" spans="1:8" x14ac:dyDescent="0.2">
      <c r="A504" s="2" t="s">
        <v>538</v>
      </c>
      <c r="B504" s="51" t="s">
        <v>2306</v>
      </c>
      <c r="C504" s="10">
        <v>8.5100000000000002E-3</v>
      </c>
      <c r="D504" s="10">
        <v>1.1469999999999999E-2</v>
      </c>
      <c r="E504" s="10">
        <v>1.6E-2</v>
      </c>
      <c r="F504" s="10">
        <v>1.83E-3</v>
      </c>
      <c r="G504" s="10">
        <v>3.4584434351887051E-2</v>
      </c>
      <c r="H504" s="10">
        <v>8.0425534083992094E-3</v>
      </c>
    </row>
    <row r="505" spans="1:8" x14ac:dyDescent="0.2">
      <c r="A505" s="2" t="s">
        <v>539</v>
      </c>
      <c r="B505" s="51" t="s">
        <v>2307</v>
      </c>
      <c r="C505" s="10">
        <v>2.0830000000000001E-2</v>
      </c>
      <c r="D505" s="10">
        <v>2.8060000000000002E-2</v>
      </c>
      <c r="E505" s="10">
        <v>1.5900000000000001E-2</v>
      </c>
      <c r="F505" s="10">
        <v>2.9100000000000001E-2</v>
      </c>
      <c r="G505" s="10">
        <v>4.7086394825994991E-2</v>
      </c>
      <c r="H505" s="10">
        <v>0.10273262928543987</v>
      </c>
    </row>
    <row r="506" spans="1:8" x14ac:dyDescent="0.2">
      <c r="A506" s="2" t="s">
        <v>540</v>
      </c>
      <c r="B506" s="51" t="s">
        <v>2308</v>
      </c>
      <c r="C506" s="10">
        <v>1.9890000000000001E-2</v>
      </c>
      <c r="D506" s="10">
        <v>2.6800000000000001E-2</v>
      </c>
      <c r="E506" s="10">
        <v>1.5900000000000001E-2</v>
      </c>
      <c r="F506" s="10">
        <v>2.64E-2</v>
      </c>
      <c r="G506" s="10">
        <v>4.5985661050827645E-2</v>
      </c>
      <c r="H506" s="10">
        <v>0.133945284662293</v>
      </c>
    </row>
    <row r="507" spans="1:8" x14ac:dyDescent="0.2">
      <c r="A507" s="2" t="s">
        <v>541</v>
      </c>
      <c r="B507" s="51" t="s">
        <v>2309</v>
      </c>
      <c r="C507" s="10">
        <v>2.7019999999999999E-2</v>
      </c>
      <c r="D507" s="10">
        <v>3.6409999999999998E-2</v>
      </c>
      <c r="E507" s="10">
        <v>1.5800000000000002E-2</v>
      </c>
      <c r="F507" s="10">
        <v>4.2700000000000002E-2</v>
      </c>
      <c r="G507" s="10">
        <v>6.4487406266640471E-2</v>
      </c>
      <c r="H507" s="10">
        <v>0.10351605387401498</v>
      </c>
    </row>
    <row r="508" spans="1:8" x14ac:dyDescent="0.2">
      <c r="A508" s="2" t="s">
        <v>542</v>
      </c>
      <c r="B508" s="51" t="s">
        <v>2310</v>
      </c>
      <c r="C508" s="10">
        <v>8.2229999999999994E-3</v>
      </c>
      <c r="D508" s="10">
        <v>1.108E-2</v>
      </c>
      <c r="E508" s="10">
        <v>1.5800000000000002E-2</v>
      </c>
      <c r="F508" s="10">
        <v>8.4199999999999998E-4</v>
      </c>
      <c r="G508" s="10">
        <v>6.4685294587067482E-2</v>
      </c>
      <c r="H508" s="10">
        <v>4.0868944796892221E-3</v>
      </c>
    </row>
    <row r="509" spans="1:8" x14ac:dyDescent="0.2">
      <c r="A509" s="2" t="s">
        <v>543</v>
      </c>
      <c r="B509" s="51" t="s">
        <v>2311</v>
      </c>
      <c r="C509" s="10">
        <v>1.5599999999999999E-2</v>
      </c>
      <c r="D509" s="10">
        <v>2.102E-2</v>
      </c>
      <c r="E509" s="10">
        <v>1.5699999999999999E-2</v>
      </c>
      <c r="F509" s="10">
        <v>1.78E-2</v>
      </c>
      <c r="G509" s="10">
        <v>5.3976827078759233E-2</v>
      </c>
      <c r="H509" s="10">
        <v>6.4973865834885597E-2</v>
      </c>
    </row>
    <row r="510" spans="1:8" x14ac:dyDescent="0.2">
      <c r="A510" s="2" t="s">
        <v>544</v>
      </c>
      <c r="B510" s="51" t="s">
        <v>2312</v>
      </c>
      <c r="C510" s="10">
        <v>1.094E-2</v>
      </c>
      <c r="D510" s="10">
        <v>1.474E-2</v>
      </c>
      <c r="E510" s="10">
        <v>1.5699999999999999E-2</v>
      </c>
      <c r="F510" s="10">
        <v>7.2399999999999999E-3</v>
      </c>
      <c r="G510" s="10">
        <v>5.2391426347299909E-2</v>
      </c>
      <c r="H510" s="10">
        <v>3.5823961280756864E-2</v>
      </c>
    </row>
    <row r="511" spans="1:8" x14ac:dyDescent="0.2">
      <c r="A511" s="2" t="s">
        <v>545</v>
      </c>
      <c r="B511" s="51" t="s">
        <v>2313</v>
      </c>
      <c r="C511" s="10">
        <v>7.8370000000000002E-3</v>
      </c>
      <c r="D511" s="10">
        <v>1.056E-2</v>
      </c>
      <c r="E511" s="10">
        <v>1.5699999999999999E-2</v>
      </c>
      <c r="F511" s="10">
        <v>0</v>
      </c>
      <c r="G511" s="10">
        <v>0.10625826169656676</v>
      </c>
      <c r="H511" s="10">
        <v>0</v>
      </c>
    </row>
    <row r="512" spans="1:8" x14ac:dyDescent="0.2">
      <c r="A512" s="2" t="s">
        <v>546</v>
      </c>
      <c r="B512" s="51" t="s">
        <v>2314</v>
      </c>
      <c r="C512" s="10">
        <v>1.4460000000000001E-2</v>
      </c>
      <c r="D512" s="10">
        <v>1.9480000000000001E-2</v>
      </c>
      <c r="E512" s="10">
        <v>1.55E-2</v>
      </c>
      <c r="F512" s="10">
        <v>1.6400000000000001E-2</v>
      </c>
      <c r="G512" s="10">
        <v>4.195497341332069E-2</v>
      </c>
      <c r="H512" s="10">
        <v>5.4540380331787423E-2</v>
      </c>
    </row>
    <row r="513" spans="1:8" x14ac:dyDescent="0.2">
      <c r="A513" s="2" t="s">
        <v>547</v>
      </c>
      <c r="B513" s="51" t="s">
        <v>2315</v>
      </c>
      <c r="C513" s="10">
        <v>8.7659999999999995E-3</v>
      </c>
      <c r="D513" s="10">
        <v>1.1809999999999999E-2</v>
      </c>
      <c r="E513" s="10">
        <v>1.54E-2</v>
      </c>
      <c r="F513" s="10">
        <v>2.48E-3</v>
      </c>
      <c r="G513" s="10">
        <v>6.8338731873422084E-2</v>
      </c>
      <c r="H513" s="10">
        <v>1.5037082910796475E-2</v>
      </c>
    </row>
    <row r="514" spans="1:8" x14ac:dyDescent="0.2">
      <c r="A514" s="2" t="s">
        <v>548</v>
      </c>
      <c r="B514" s="51" t="s">
        <v>2316</v>
      </c>
      <c r="C514" s="10">
        <v>7.9310000000000005E-3</v>
      </c>
      <c r="D514" s="10">
        <v>1.068E-2</v>
      </c>
      <c r="E514" s="10">
        <v>1.54E-2</v>
      </c>
      <c r="F514" s="10">
        <v>6.2600000000000004E-4</v>
      </c>
      <c r="G514" s="10">
        <v>6.6645908395955217E-2</v>
      </c>
      <c r="H514" s="10">
        <v>4.3378684456868034E-3</v>
      </c>
    </row>
    <row r="515" spans="1:8" x14ac:dyDescent="0.2">
      <c r="A515" s="2" t="s">
        <v>549</v>
      </c>
      <c r="B515" s="51" t="s">
        <v>2317</v>
      </c>
      <c r="C515" s="10">
        <v>7.6649999999999999E-3</v>
      </c>
      <c r="D515" s="10">
        <v>1.0330000000000001E-2</v>
      </c>
      <c r="E515" s="10">
        <v>1.5299999999999999E-2</v>
      </c>
      <c r="F515" s="10">
        <v>2.3300000000000001E-5</v>
      </c>
      <c r="G515" s="10">
        <v>5.6106915521793053E-2</v>
      </c>
      <c r="H515" s="10">
        <v>1.6137560351669959E-4</v>
      </c>
    </row>
    <row r="516" spans="1:8" x14ac:dyDescent="0.2">
      <c r="A516" s="2" t="s">
        <v>550</v>
      </c>
      <c r="B516" s="51" t="s">
        <v>2318</v>
      </c>
      <c r="C516" s="10">
        <v>2.862E-2</v>
      </c>
      <c r="D516" s="10">
        <v>3.8559999999999997E-2</v>
      </c>
      <c r="E516" s="10">
        <v>1.52E-2</v>
      </c>
      <c r="F516" s="10">
        <v>4.6899999999999997E-2</v>
      </c>
      <c r="G516" s="10">
        <v>5.8301627946799328E-2</v>
      </c>
      <c r="H516" s="10">
        <v>0.12507290008740163</v>
      </c>
    </row>
    <row r="517" spans="1:8" x14ac:dyDescent="0.2">
      <c r="A517" s="2" t="s">
        <v>551</v>
      </c>
      <c r="B517" s="51" t="s">
        <v>2319</v>
      </c>
      <c r="C517" s="10">
        <v>1.5720000000000001E-2</v>
      </c>
      <c r="D517" s="10">
        <v>2.1180000000000001E-2</v>
      </c>
      <c r="E517" s="10">
        <v>1.52E-2</v>
      </c>
      <c r="F517" s="10">
        <v>2.06E-2</v>
      </c>
      <c r="G517" s="10">
        <v>2.9693078508332818E-2</v>
      </c>
      <c r="H517" s="10">
        <v>8.2011305932299702E-2</v>
      </c>
    </row>
    <row r="518" spans="1:8" x14ac:dyDescent="0.2">
      <c r="A518" s="2" t="s">
        <v>552</v>
      </c>
      <c r="B518" s="51" t="s">
        <v>2320</v>
      </c>
      <c r="C518" s="10">
        <v>1.255E-2</v>
      </c>
      <c r="D518" s="10">
        <v>1.6910000000000001E-2</v>
      </c>
      <c r="E518" s="10">
        <v>1.5100000000000001E-2</v>
      </c>
      <c r="F518" s="10">
        <v>1.17E-2</v>
      </c>
      <c r="G518" s="10">
        <v>4.0628968085792694E-2</v>
      </c>
      <c r="H518" s="10">
        <v>4.9227394056823408E-2</v>
      </c>
    </row>
    <row r="519" spans="1:8" x14ac:dyDescent="0.2">
      <c r="A519" s="2" t="s">
        <v>553</v>
      </c>
      <c r="B519" s="51" t="s">
        <v>2321</v>
      </c>
      <c r="C519" s="10">
        <v>7.6899999999999998E-3</v>
      </c>
      <c r="D519" s="10">
        <v>1.0359999999999999E-2</v>
      </c>
      <c r="E519" s="10">
        <v>1.5100000000000001E-2</v>
      </c>
      <c r="F519" s="10">
        <v>5.1199999999999998E-4</v>
      </c>
      <c r="G519" s="10">
        <v>4.2442788242964651E-2</v>
      </c>
      <c r="H519" s="10">
        <v>3.3518224518935941E-3</v>
      </c>
    </row>
    <row r="520" spans="1:8" x14ac:dyDescent="0.2">
      <c r="A520" s="2" t="s">
        <v>554</v>
      </c>
      <c r="B520" s="51" t="s">
        <v>2322</v>
      </c>
      <c r="C520" s="10">
        <v>1.375E-2</v>
      </c>
      <c r="D520" s="10">
        <v>1.8519999999999998E-2</v>
      </c>
      <c r="E520" s="10">
        <v>1.4999999999999999E-2</v>
      </c>
      <c r="F520" s="10">
        <v>1.49E-2</v>
      </c>
      <c r="G520" s="10">
        <v>6.6627447909373846E-2</v>
      </c>
      <c r="H520" s="10">
        <v>5.4316556302803014E-2</v>
      </c>
    </row>
    <row r="521" spans="1:8" x14ac:dyDescent="0.2">
      <c r="A521" s="2" t="s">
        <v>555</v>
      </c>
      <c r="B521" s="51" t="s">
        <v>2323</v>
      </c>
      <c r="C521" s="10">
        <v>7.5030000000000001E-3</v>
      </c>
      <c r="D521" s="10">
        <v>1.0109999999999999E-2</v>
      </c>
      <c r="E521" s="10">
        <v>1.4999999999999999E-2</v>
      </c>
      <c r="F521" s="10">
        <v>3.2700000000000002E-5</v>
      </c>
      <c r="G521" s="10">
        <v>7.9307416957171528E-2</v>
      </c>
      <c r="H521" s="10">
        <v>2.2635860942116589E-4</v>
      </c>
    </row>
    <row r="522" spans="1:8" x14ac:dyDescent="0.2">
      <c r="A522" s="2" t="s">
        <v>556</v>
      </c>
      <c r="B522" s="51" t="s">
        <v>2324</v>
      </c>
      <c r="C522" s="10">
        <v>1.1690000000000001E-2</v>
      </c>
      <c r="D522" s="10">
        <v>1.575E-2</v>
      </c>
      <c r="E522" s="10">
        <v>1.49E-2</v>
      </c>
      <c r="F522" s="10">
        <v>0.01</v>
      </c>
      <c r="G522" s="10">
        <v>3.4897287004078521E-2</v>
      </c>
      <c r="H522" s="10">
        <v>5.1591072906006952E-2</v>
      </c>
    </row>
    <row r="523" spans="1:8" x14ac:dyDescent="0.2">
      <c r="A523" s="2" t="s">
        <v>557</v>
      </c>
      <c r="B523" s="51" t="s">
        <v>2325</v>
      </c>
      <c r="C523" s="10">
        <v>7.3749999999999996E-3</v>
      </c>
      <c r="D523" s="10">
        <v>9.9360000000000004E-3</v>
      </c>
      <c r="E523" s="10">
        <v>1.4800000000000001E-2</v>
      </c>
      <c r="F523" s="10">
        <v>0</v>
      </c>
      <c r="G523" s="10">
        <v>4.7215317716603214E-2</v>
      </c>
      <c r="H523" s="10">
        <v>0</v>
      </c>
    </row>
    <row r="524" spans="1:8" x14ac:dyDescent="0.2">
      <c r="A524" s="2" t="s">
        <v>558</v>
      </c>
      <c r="B524" s="51" t="s">
        <v>2326</v>
      </c>
      <c r="C524" s="10">
        <v>1.291E-2</v>
      </c>
      <c r="D524" s="10">
        <v>1.7389999999999999E-2</v>
      </c>
      <c r="E524" s="10">
        <v>1.47E-2</v>
      </c>
      <c r="F524" s="10">
        <v>1.2800000000000001E-2</v>
      </c>
      <c r="G524" s="10">
        <v>4.8645845414200993E-2</v>
      </c>
      <c r="H524" s="10">
        <v>5.4402404236180001E-2</v>
      </c>
    </row>
    <row r="525" spans="1:8" x14ac:dyDescent="0.2">
      <c r="A525" s="2" t="s">
        <v>559</v>
      </c>
      <c r="B525" s="51" t="s">
        <v>2327</v>
      </c>
      <c r="C525" s="10">
        <v>2.0549999999999999E-2</v>
      </c>
      <c r="D525" s="10">
        <v>2.7689999999999999E-2</v>
      </c>
      <c r="E525" s="10">
        <v>1.4500000000000001E-2</v>
      </c>
      <c r="F525" s="10">
        <v>2.8799999999999999E-2</v>
      </c>
      <c r="G525" s="10">
        <v>6.7263589322220596E-2</v>
      </c>
      <c r="H525" s="10">
        <v>0.10172848378771965</v>
      </c>
    </row>
    <row r="526" spans="1:8" x14ac:dyDescent="0.2">
      <c r="A526" s="2" t="s">
        <v>560</v>
      </c>
      <c r="B526" s="51" t="s">
        <v>2328</v>
      </c>
      <c r="C526" s="10">
        <v>1.042E-2</v>
      </c>
      <c r="D526" s="10">
        <v>1.4030000000000001E-2</v>
      </c>
      <c r="E526" s="10">
        <v>1.4500000000000001E-2</v>
      </c>
      <c r="F526" s="10">
        <v>6.7099999999999998E-3</v>
      </c>
      <c r="G526" s="10">
        <v>9.5684934158547286E-2</v>
      </c>
      <c r="H526" s="10">
        <v>2.3956789516394395E-2</v>
      </c>
    </row>
    <row r="527" spans="1:8" x14ac:dyDescent="0.2">
      <c r="A527" s="2" t="s">
        <v>561</v>
      </c>
      <c r="B527" s="51" t="s">
        <v>2329</v>
      </c>
      <c r="C527" s="10">
        <v>7.254E-3</v>
      </c>
      <c r="D527" s="10">
        <v>9.7730000000000004E-3</v>
      </c>
      <c r="E527" s="10">
        <v>1.4500000000000001E-2</v>
      </c>
      <c r="F527" s="10">
        <v>0</v>
      </c>
      <c r="G527" s="10">
        <v>5.3575009564289698E-2</v>
      </c>
      <c r="H527" s="10">
        <v>0</v>
      </c>
    </row>
    <row r="528" spans="1:8" x14ac:dyDescent="0.2">
      <c r="A528" s="2" t="s">
        <v>562</v>
      </c>
      <c r="B528" s="51" t="s">
        <v>2330</v>
      </c>
      <c r="C528" s="10">
        <v>2.206E-2</v>
      </c>
      <c r="D528" s="10">
        <v>2.971E-2</v>
      </c>
      <c r="E528" s="10">
        <v>1.44E-2</v>
      </c>
      <c r="F528" s="10">
        <v>3.3000000000000002E-2</v>
      </c>
      <c r="G528" s="10">
        <v>4.8229114315514562E-2</v>
      </c>
      <c r="H528" s="10">
        <v>0.1116425840523029</v>
      </c>
    </row>
    <row r="529" spans="1:8" x14ac:dyDescent="0.2">
      <c r="A529" s="2" t="s">
        <v>563</v>
      </c>
      <c r="B529" s="51" t="s">
        <v>2331</v>
      </c>
      <c r="C529" s="10">
        <v>1.09E-2</v>
      </c>
      <c r="D529" s="10">
        <v>1.469E-2</v>
      </c>
      <c r="E529" s="10">
        <v>1.44E-2</v>
      </c>
      <c r="F529" s="10">
        <v>7.9500000000000005E-3</v>
      </c>
      <c r="G529" s="10">
        <v>8.4410308585831012E-2</v>
      </c>
      <c r="H529" s="10">
        <v>4.5324663394489595E-2</v>
      </c>
    </row>
    <row r="530" spans="1:8" x14ac:dyDescent="0.2">
      <c r="A530" s="2" t="s">
        <v>564</v>
      </c>
      <c r="B530" s="51" t="s">
        <v>2332</v>
      </c>
      <c r="C530" s="10">
        <v>1.6490000000000001E-2</v>
      </c>
      <c r="D530" s="10">
        <v>2.2210000000000001E-2</v>
      </c>
      <c r="E530" s="10">
        <v>1.43E-2</v>
      </c>
      <c r="F530" s="10">
        <v>2.2100000000000002E-2</v>
      </c>
      <c r="G530" s="10">
        <v>3.7794647813885314E-2</v>
      </c>
      <c r="H530" s="10">
        <v>7.3322927224315451E-2</v>
      </c>
    </row>
    <row r="531" spans="1:8" x14ac:dyDescent="0.2">
      <c r="A531" s="2" t="s">
        <v>565</v>
      </c>
      <c r="B531" s="51" t="s">
        <v>2333</v>
      </c>
      <c r="C531" s="10">
        <v>1.209E-2</v>
      </c>
      <c r="D531" s="10">
        <v>1.6289999999999999E-2</v>
      </c>
      <c r="E531" s="10">
        <v>1.43E-2</v>
      </c>
      <c r="F531" s="10">
        <v>1.1599999999999999E-2</v>
      </c>
      <c r="G531" s="10">
        <v>5.6114463754681244E-2</v>
      </c>
      <c r="H531" s="10">
        <v>5.0148030432422379E-2</v>
      </c>
    </row>
    <row r="532" spans="1:8" x14ac:dyDescent="0.2">
      <c r="A532" s="2" t="s">
        <v>566</v>
      </c>
      <c r="B532" s="51" t="s">
        <v>2334</v>
      </c>
      <c r="C532" s="10">
        <v>7.1409999999999998E-3</v>
      </c>
      <c r="D532" s="10">
        <v>9.6209999999999993E-3</v>
      </c>
      <c r="E532" s="10">
        <v>1.43E-2</v>
      </c>
      <c r="F532" s="10">
        <v>0</v>
      </c>
      <c r="G532" s="10">
        <v>6.9501215036000874E-2</v>
      </c>
      <c r="H532" s="10">
        <v>0</v>
      </c>
    </row>
    <row r="533" spans="1:8" x14ac:dyDescent="0.2">
      <c r="A533" s="2" t="s">
        <v>567</v>
      </c>
      <c r="B533" s="51" t="s">
        <v>2335</v>
      </c>
      <c r="C533" s="10">
        <v>8.4460000000000004E-3</v>
      </c>
      <c r="D533" s="10">
        <v>1.1379999999999999E-2</v>
      </c>
      <c r="E533" s="10">
        <v>1.4200000000000001E-2</v>
      </c>
      <c r="F533" s="10">
        <v>3.0899999999999999E-3</v>
      </c>
      <c r="G533" s="10">
        <v>5.8327695814227296E-2</v>
      </c>
      <c r="H533" s="10">
        <v>2.0877751647468214E-2</v>
      </c>
    </row>
    <row r="534" spans="1:8" x14ac:dyDescent="0.2">
      <c r="A534" s="2" t="s">
        <v>568</v>
      </c>
      <c r="B534" s="51" t="s">
        <v>2336</v>
      </c>
      <c r="C534" s="10">
        <v>8.3219999999999995E-3</v>
      </c>
      <c r="D534" s="10">
        <v>1.1209999999999999E-2</v>
      </c>
      <c r="E534" s="10">
        <v>1.41E-2</v>
      </c>
      <c r="F534" s="10">
        <v>3.3400000000000001E-3</v>
      </c>
      <c r="G534" s="10">
        <v>4.0351229668499695E-2</v>
      </c>
      <c r="H534" s="10">
        <v>1.6550871747187616E-2</v>
      </c>
    </row>
    <row r="535" spans="1:8" x14ac:dyDescent="0.2">
      <c r="A535" s="2" t="s">
        <v>569</v>
      </c>
      <c r="B535" s="51" t="s">
        <v>2337</v>
      </c>
      <c r="C535" s="10">
        <v>7.4929999999999997E-3</v>
      </c>
      <c r="D535" s="10">
        <v>1.009E-2</v>
      </c>
      <c r="E535" s="10">
        <v>1.4E-2</v>
      </c>
      <c r="F535" s="10">
        <v>1.32E-3</v>
      </c>
      <c r="G535" s="10">
        <v>4.4626313903240157E-2</v>
      </c>
      <c r="H535" s="10">
        <v>6.4370990493819724E-3</v>
      </c>
    </row>
    <row r="536" spans="1:8" x14ac:dyDescent="0.2">
      <c r="A536" s="2" t="s">
        <v>570</v>
      </c>
      <c r="B536" s="51" t="s">
        <v>2338</v>
      </c>
      <c r="C536" s="10">
        <v>1.321E-2</v>
      </c>
      <c r="D536" s="10">
        <v>1.779E-2</v>
      </c>
      <c r="E536" s="10">
        <v>1.3899999999999999E-2</v>
      </c>
      <c r="F536" s="10">
        <v>1.46E-2</v>
      </c>
      <c r="G536" s="10">
        <v>3.2890267514982655E-2</v>
      </c>
      <c r="H536" s="10">
        <v>6.9433632014991406E-2</v>
      </c>
    </row>
    <row r="537" spans="1:8" x14ac:dyDescent="0.2">
      <c r="A537" s="2" t="s">
        <v>571</v>
      </c>
      <c r="B537" s="51" t="s">
        <v>2339</v>
      </c>
      <c r="C537" s="10">
        <v>8.9029999999999995E-3</v>
      </c>
      <c r="D537" s="10">
        <v>1.1990000000000001E-2</v>
      </c>
      <c r="E537" s="10">
        <v>1.3899999999999999E-2</v>
      </c>
      <c r="F537" s="10">
        <v>4.2399999999999998E-3</v>
      </c>
      <c r="G537" s="10">
        <v>7.3621573367890297E-2</v>
      </c>
      <c r="H537" s="10">
        <v>2.8868643311833565E-2</v>
      </c>
    </row>
    <row r="538" spans="1:8" x14ac:dyDescent="0.2">
      <c r="A538" s="2" t="s">
        <v>572</v>
      </c>
      <c r="B538" s="51" t="s">
        <v>2340</v>
      </c>
      <c r="C538" s="10">
        <v>7.5579999999999996E-3</v>
      </c>
      <c r="D538" s="10">
        <v>1.018E-2</v>
      </c>
      <c r="E538" s="10">
        <v>1.3899999999999999E-2</v>
      </c>
      <c r="F538" s="10">
        <v>1.2800000000000001E-3</v>
      </c>
      <c r="G538" s="10">
        <v>8.6785570334200604E-2</v>
      </c>
      <c r="H538" s="10">
        <v>8.8976431572806349E-3</v>
      </c>
    </row>
    <row r="539" spans="1:8" x14ac:dyDescent="0.2">
      <c r="A539" s="2" t="s">
        <v>573</v>
      </c>
      <c r="B539" s="51" t="s">
        <v>2341</v>
      </c>
      <c r="C539" s="10">
        <v>1.984E-2</v>
      </c>
      <c r="D539" s="10">
        <v>2.673E-2</v>
      </c>
      <c r="E539" s="10">
        <v>1.38E-2</v>
      </c>
      <c r="F539" s="10">
        <v>2.9100000000000001E-2</v>
      </c>
      <c r="G539" s="10">
        <v>4.7598608842789158E-2</v>
      </c>
      <c r="H539" s="10">
        <v>0.10030178732224547</v>
      </c>
    </row>
    <row r="540" spans="1:8" x14ac:dyDescent="0.2">
      <c r="A540" s="2" t="s">
        <v>574</v>
      </c>
      <c r="B540" s="51" t="s">
        <v>2342</v>
      </c>
      <c r="C540" s="10">
        <v>1.222E-2</v>
      </c>
      <c r="D540" s="10">
        <v>1.6459999999999999E-2</v>
      </c>
      <c r="E540" s="10">
        <v>1.38E-2</v>
      </c>
      <c r="F540" s="10">
        <v>1.32E-2</v>
      </c>
      <c r="G540" s="10">
        <v>4.3998989405832127E-2</v>
      </c>
      <c r="H540" s="10">
        <v>3.8563981064339649E-2</v>
      </c>
    </row>
    <row r="541" spans="1:8" x14ac:dyDescent="0.2">
      <c r="A541" s="2" t="s">
        <v>575</v>
      </c>
      <c r="B541" s="51" t="s">
        <v>2343</v>
      </c>
      <c r="C541" s="10">
        <v>1.209E-2</v>
      </c>
      <c r="D541" s="10">
        <v>1.6289999999999999E-2</v>
      </c>
      <c r="E541" s="10">
        <v>1.38E-2</v>
      </c>
      <c r="F541" s="10">
        <v>1.1599999999999999E-2</v>
      </c>
      <c r="G541" s="10">
        <v>5.9541277132965517E-2</v>
      </c>
      <c r="H541" s="10">
        <v>5.6097360233854206E-2</v>
      </c>
    </row>
    <row r="542" spans="1:8" x14ac:dyDescent="0.2">
      <c r="A542" s="2" t="s">
        <v>576</v>
      </c>
      <c r="B542" s="51" t="s">
        <v>2344</v>
      </c>
      <c r="C542" s="10">
        <v>2.998E-2</v>
      </c>
      <c r="D542" s="10">
        <v>4.0390000000000002E-2</v>
      </c>
      <c r="E542" s="10">
        <v>1.37E-2</v>
      </c>
      <c r="F542" s="10">
        <v>5.1999999999999998E-2</v>
      </c>
      <c r="G542" s="10">
        <v>5.3093259567602955E-2</v>
      </c>
      <c r="H542" s="10">
        <v>0.12148989407340716</v>
      </c>
    </row>
    <row r="543" spans="1:8" x14ac:dyDescent="0.2">
      <c r="A543" s="2" t="s">
        <v>577</v>
      </c>
      <c r="B543" s="51" t="s">
        <v>2345</v>
      </c>
      <c r="C543" s="10">
        <v>1.426E-2</v>
      </c>
      <c r="D543" s="10">
        <v>1.9210000000000001E-2</v>
      </c>
      <c r="E543" s="10">
        <v>1.37E-2</v>
      </c>
      <c r="F543" s="10">
        <v>1.5900000000000001E-2</v>
      </c>
      <c r="G543" s="10">
        <v>4.273098449996926E-2</v>
      </c>
      <c r="H543" s="10">
        <v>9.769949868561964E-2</v>
      </c>
    </row>
    <row r="544" spans="1:8" x14ac:dyDescent="0.2">
      <c r="A544" s="2" t="s">
        <v>578</v>
      </c>
      <c r="B544" s="51" t="s">
        <v>2346</v>
      </c>
      <c r="C544" s="10">
        <v>1.0540000000000001E-2</v>
      </c>
      <c r="D544" s="10">
        <v>1.4200000000000001E-2</v>
      </c>
      <c r="E544" s="10">
        <v>1.37E-2</v>
      </c>
      <c r="F544" s="10">
        <v>9.5999999999999992E-3</v>
      </c>
      <c r="G544" s="10">
        <v>3.5057544644139037E-2</v>
      </c>
      <c r="H544" s="10">
        <v>3.1567508011590889E-2</v>
      </c>
    </row>
    <row r="545" spans="1:8" x14ac:dyDescent="0.2">
      <c r="A545" s="2" t="s">
        <v>579</v>
      </c>
      <c r="B545" s="51" t="s">
        <v>2347</v>
      </c>
      <c r="C545" s="10">
        <v>7.9670000000000001E-3</v>
      </c>
      <c r="D545" s="10">
        <v>1.073E-2</v>
      </c>
      <c r="E545" s="10">
        <v>1.37E-2</v>
      </c>
      <c r="F545" s="10">
        <v>2.8E-3</v>
      </c>
      <c r="G545" s="10">
        <v>4.2476291068229331E-2</v>
      </c>
      <c r="H545" s="10">
        <v>1.588817628543648E-2</v>
      </c>
    </row>
    <row r="546" spans="1:8" x14ac:dyDescent="0.2">
      <c r="A546" s="2" t="s">
        <v>580</v>
      </c>
      <c r="B546" s="51" t="s">
        <v>2348</v>
      </c>
      <c r="C546" s="10">
        <v>6.8599999999999998E-3</v>
      </c>
      <c r="D546" s="10">
        <v>9.2420000000000002E-3</v>
      </c>
      <c r="E546" s="10">
        <v>1.37E-2</v>
      </c>
      <c r="F546" s="10">
        <v>0</v>
      </c>
      <c r="G546" s="10">
        <v>8.514066915292845E-2</v>
      </c>
      <c r="H546" s="10">
        <v>0</v>
      </c>
    </row>
    <row r="547" spans="1:8" x14ac:dyDescent="0.2">
      <c r="A547" s="2" t="s">
        <v>581</v>
      </c>
      <c r="B547" s="51" t="s">
        <v>2349</v>
      </c>
      <c r="C547" s="10">
        <v>1.3469999999999999E-2</v>
      </c>
      <c r="D547" s="10">
        <v>1.8149999999999999E-2</v>
      </c>
      <c r="E547" s="10">
        <v>1.3599999999999999E-2</v>
      </c>
      <c r="F547" s="10">
        <v>1.49E-2</v>
      </c>
      <c r="G547" s="10">
        <v>3.5454974621480631E-2</v>
      </c>
      <c r="H547" s="10">
        <v>6.5481783162405813E-2</v>
      </c>
    </row>
    <row r="548" spans="1:8" x14ac:dyDescent="0.2">
      <c r="A548" s="2" t="s">
        <v>582</v>
      </c>
      <c r="B548" s="51" t="s">
        <v>2350</v>
      </c>
      <c r="C548" s="10">
        <v>8.1650000000000004E-3</v>
      </c>
      <c r="D548" s="10">
        <v>1.0999999999999999E-2</v>
      </c>
      <c r="E548" s="10">
        <v>1.3599999999999999E-2</v>
      </c>
      <c r="F548" s="10">
        <v>3.5599999999999998E-3</v>
      </c>
      <c r="G548" s="10">
        <v>3.9730102034519689E-2</v>
      </c>
      <c r="H548" s="10">
        <v>1.7580831781476795E-2</v>
      </c>
    </row>
    <row r="549" spans="1:8" x14ac:dyDescent="0.2">
      <c r="A549" s="2" t="s">
        <v>583</v>
      </c>
      <c r="B549" s="51" t="s">
        <v>2351</v>
      </c>
      <c r="C549" s="10">
        <v>7.5339999999999999E-3</v>
      </c>
      <c r="D549" s="10">
        <v>1.0149999999999999E-2</v>
      </c>
      <c r="E549" s="10">
        <v>1.3599999999999999E-2</v>
      </c>
      <c r="F549" s="10">
        <v>2.0799999999999998E-3</v>
      </c>
      <c r="G549" s="10">
        <v>4.5452829774551763E-2</v>
      </c>
      <c r="H549" s="10">
        <v>1.0357871710524767E-2</v>
      </c>
    </row>
    <row r="550" spans="1:8" x14ac:dyDescent="0.2">
      <c r="A550" s="2" t="s">
        <v>584</v>
      </c>
      <c r="B550" s="51" t="s">
        <v>2352</v>
      </c>
      <c r="C550" s="10">
        <v>9.8750000000000001E-3</v>
      </c>
      <c r="D550" s="10">
        <v>1.3299999999999999E-2</v>
      </c>
      <c r="E550" s="10">
        <v>1.35E-2</v>
      </c>
      <c r="F550" s="10">
        <v>7.5599999999999999E-3</v>
      </c>
      <c r="G550" s="10">
        <v>4.7030780631084533E-2</v>
      </c>
      <c r="H550" s="10">
        <v>3.5489804251958468E-2</v>
      </c>
    </row>
    <row r="551" spans="1:8" x14ac:dyDescent="0.2">
      <c r="A551" s="2" t="s">
        <v>585</v>
      </c>
      <c r="B551" s="51" t="s">
        <v>2353</v>
      </c>
      <c r="C551" s="10">
        <v>2.8289999999999999E-2</v>
      </c>
      <c r="D551" s="10">
        <v>3.8120000000000001E-2</v>
      </c>
      <c r="E551" s="10">
        <v>1.34E-2</v>
      </c>
      <c r="F551" s="10">
        <v>4.6899999999999997E-2</v>
      </c>
      <c r="G551" s="10">
        <v>4.2099486437639708E-2</v>
      </c>
      <c r="H551" s="10">
        <v>0.14087583947998239</v>
      </c>
    </row>
    <row r="552" spans="1:8" x14ac:dyDescent="0.2">
      <c r="A552" s="2" t="s">
        <v>586</v>
      </c>
      <c r="B552" s="51" t="s">
        <v>2354</v>
      </c>
      <c r="C552" s="10">
        <v>8.7950000000000007E-3</v>
      </c>
      <c r="D552" s="10">
        <v>1.1849999999999999E-2</v>
      </c>
      <c r="E552" s="10">
        <v>1.34E-2</v>
      </c>
      <c r="F552" s="10">
        <v>4.3400000000000001E-3</v>
      </c>
      <c r="G552" s="10">
        <v>9.3045344032455943E-2</v>
      </c>
      <c r="H552" s="10">
        <v>3.0080353304727917E-2</v>
      </c>
    </row>
    <row r="553" spans="1:8" x14ac:dyDescent="0.2">
      <c r="A553" s="2" t="s">
        <v>587</v>
      </c>
      <c r="B553" s="51" t="s">
        <v>2355</v>
      </c>
      <c r="C553" s="10">
        <v>7.2139999999999999E-3</v>
      </c>
      <c r="D553" s="10">
        <v>9.7190000000000002E-3</v>
      </c>
      <c r="E553" s="10">
        <v>1.34E-2</v>
      </c>
      <c r="F553" s="10">
        <v>1.16E-3</v>
      </c>
      <c r="G553" s="10">
        <v>6.557340364143141E-2</v>
      </c>
      <c r="H553" s="10">
        <v>8.0083725151140987E-3</v>
      </c>
    </row>
    <row r="554" spans="1:8" x14ac:dyDescent="0.2">
      <c r="A554" s="2" t="s">
        <v>588</v>
      </c>
      <c r="B554" s="51" t="s">
        <v>2356</v>
      </c>
      <c r="C554" s="10">
        <v>9.0860000000000003E-3</v>
      </c>
      <c r="D554" s="10">
        <v>1.2239999999999999E-2</v>
      </c>
      <c r="E554" s="10">
        <v>1.3299999999999999E-2</v>
      </c>
      <c r="F554" s="10">
        <v>5.4299999999999999E-3</v>
      </c>
      <c r="G554" s="10">
        <v>3.6041576313239045E-2</v>
      </c>
      <c r="H554" s="10">
        <v>3.7605189947217003E-2</v>
      </c>
    </row>
    <row r="555" spans="1:8" x14ac:dyDescent="0.2">
      <c r="A555" s="2" t="s">
        <v>589</v>
      </c>
      <c r="B555" s="51" t="s">
        <v>2357</v>
      </c>
      <c r="C555" s="10">
        <v>1.542E-2</v>
      </c>
      <c r="D555" s="10">
        <v>2.077E-2</v>
      </c>
      <c r="E555" s="10">
        <v>1.32E-2</v>
      </c>
      <c r="F555" s="10">
        <v>1.9099999999999999E-2</v>
      </c>
      <c r="G555" s="10">
        <v>6.3942658917843745E-2</v>
      </c>
      <c r="H555" s="10">
        <v>6.9733225791807685E-2</v>
      </c>
    </row>
    <row r="556" spans="1:8" x14ac:dyDescent="0.2">
      <c r="A556" s="2" t="s">
        <v>590</v>
      </c>
      <c r="B556" s="51" t="s">
        <v>2358</v>
      </c>
      <c r="C556" s="10">
        <v>7.8829999999999994E-3</v>
      </c>
      <c r="D556" s="10">
        <v>1.0619999999999999E-2</v>
      </c>
      <c r="E556" s="10">
        <v>1.32E-2</v>
      </c>
      <c r="F556" s="10">
        <v>3.14E-3</v>
      </c>
      <c r="G556" s="10">
        <v>5.2469753559694521E-2</v>
      </c>
      <c r="H556" s="10">
        <v>1.2401355946788442E-2</v>
      </c>
    </row>
    <row r="557" spans="1:8" x14ac:dyDescent="0.2">
      <c r="A557" s="2" t="s">
        <v>591</v>
      </c>
      <c r="B557" s="51" t="s">
        <v>2359</v>
      </c>
      <c r="C557" s="10">
        <v>6.9179999999999997E-3</v>
      </c>
      <c r="D557" s="10">
        <v>9.3200000000000002E-3</v>
      </c>
      <c r="E557" s="10">
        <v>1.3100000000000001E-2</v>
      </c>
      <c r="F557" s="10">
        <v>9.1299999999999997E-4</v>
      </c>
      <c r="G557" s="10">
        <v>6.6722130033579644E-2</v>
      </c>
      <c r="H557" s="10">
        <v>6.3272129118440061E-3</v>
      </c>
    </row>
    <row r="558" spans="1:8" x14ac:dyDescent="0.2">
      <c r="A558" s="2" t="s">
        <v>592</v>
      </c>
      <c r="B558" s="51" t="s">
        <v>2360</v>
      </c>
      <c r="C558" s="10">
        <v>1.804E-2</v>
      </c>
      <c r="D558" s="10">
        <v>2.4309999999999998E-2</v>
      </c>
      <c r="E558" s="10">
        <v>1.2999999999999999E-2</v>
      </c>
      <c r="F558" s="10">
        <v>2.81E-2</v>
      </c>
      <c r="G558" s="10">
        <v>3.3754198078016981E-2</v>
      </c>
      <c r="H558" s="10">
        <v>6.5669941985648697E-2</v>
      </c>
    </row>
    <row r="559" spans="1:8" x14ac:dyDescent="0.2">
      <c r="A559" s="2" t="s">
        <v>593</v>
      </c>
      <c r="B559" s="51" t="s">
        <v>2361</v>
      </c>
      <c r="C559" s="10">
        <v>1.125E-2</v>
      </c>
      <c r="D559" s="10">
        <v>1.515E-2</v>
      </c>
      <c r="E559" s="10">
        <v>1.2999999999999999E-2</v>
      </c>
      <c r="F559" s="10">
        <v>1.11E-2</v>
      </c>
      <c r="G559" s="10">
        <v>4.2366338724714583E-2</v>
      </c>
      <c r="H559" s="10">
        <v>4.7662787002658698E-2</v>
      </c>
    </row>
    <row r="560" spans="1:8" x14ac:dyDescent="0.2">
      <c r="A560" s="2" t="s">
        <v>594</v>
      </c>
      <c r="B560" s="51" t="s">
        <v>2362</v>
      </c>
      <c r="C560" s="10">
        <v>7.3720000000000001E-3</v>
      </c>
      <c r="D560" s="10">
        <v>9.9310000000000006E-3</v>
      </c>
      <c r="E560" s="10">
        <v>1.2999999999999999E-2</v>
      </c>
      <c r="F560" s="10">
        <v>2.1700000000000001E-3</v>
      </c>
      <c r="G560" s="10">
        <v>5.6126096934439124E-2</v>
      </c>
      <c r="H560" s="10">
        <v>1.2391392970155781E-2</v>
      </c>
    </row>
    <row r="561" spans="1:8" x14ac:dyDescent="0.2">
      <c r="A561" s="2" t="s">
        <v>595</v>
      </c>
      <c r="B561" s="51" t="s">
        <v>2363</v>
      </c>
      <c r="C561" s="10">
        <v>7.0850000000000002E-3</v>
      </c>
      <c r="D561" s="10">
        <v>9.5440000000000004E-3</v>
      </c>
      <c r="E561" s="10">
        <v>1.2999999999999999E-2</v>
      </c>
      <c r="F561" s="10">
        <v>1.2899999999999999E-3</v>
      </c>
      <c r="G561" s="10">
        <v>8.3294415847380121E-2</v>
      </c>
      <c r="H561" s="10">
        <v>8.9338532950038792E-3</v>
      </c>
    </row>
    <row r="562" spans="1:8" x14ac:dyDescent="0.2">
      <c r="A562" s="2" t="s">
        <v>596</v>
      </c>
      <c r="B562" s="51" t="s">
        <v>2364</v>
      </c>
      <c r="C562" s="10">
        <v>1.1690000000000001E-2</v>
      </c>
      <c r="D562" s="10">
        <v>1.5740000000000001E-2</v>
      </c>
      <c r="E562" s="10">
        <v>1.29E-2</v>
      </c>
      <c r="F562" s="10">
        <v>1.12E-2</v>
      </c>
      <c r="G562" s="10">
        <v>7.9031666346996085E-2</v>
      </c>
      <c r="H562" s="10">
        <v>4.269528856907899E-2</v>
      </c>
    </row>
    <row r="563" spans="1:8" x14ac:dyDescent="0.2">
      <c r="A563" s="2" t="s">
        <v>597</v>
      </c>
      <c r="B563" s="51" t="s">
        <v>2365</v>
      </c>
      <c r="C563" s="10">
        <v>6.9880000000000003E-3</v>
      </c>
      <c r="D563" s="10">
        <v>9.4140000000000005E-3</v>
      </c>
      <c r="E563" s="10">
        <v>1.2800000000000001E-2</v>
      </c>
      <c r="F563" s="10">
        <v>1.64E-3</v>
      </c>
      <c r="G563" s="10">
        <v>3.9696746956252811E-2</v>
      </c>
      <c r="H563" s="10">
        <v>1.0210544773916939E-2</v>
      </c>
    </row>
    <row r="564" spans="1:8" x14ac:dyDescent="0.2">
      <c r="A564" s="2" t="s">
        <v>598</v>
      </c>
      <c r="B564" s="51" t="s">
        <v>2366</v>
      </c>
      <c r="C564" s="10">
        <v>1.617E-2</v>
      </c>
      <c r="D564" s="10">
        <v>2.1780000000000001E-2</v>
      </c>
      <c r="E564" s="10">
        <v>1.26E-2</v>
      </c>
      <c r="F564" s="10">
        <v>2.1399999999999999E-2</v>
      </c>
      <c r="G564" s="10">
        <v>6.1142391092373127E-2</v>
      </c>
      <c r="H564" s="10">
        <v>8.3447427228054802E-2</v>
      </c>
    </row>
    <row r="565" spans="1:8" x14ac:dyDescent="0.2">
      <c r="A565" s="2" t="s">
        <v>599</v>
      </c>
      <c r="B565" s="51" t="s">
        <v>2367</v>
      </c>
      <c r="C565" s="10">
        <v>7.0780000000000001E-3</v>
      </c>
      <c r="D565" s="10">
        <v>9.5359999999999993E-3</v>
      </c>
      <c r="E565" s="10">
        <v>1.26E-2</v>
      </c>
      <c r="F565" s="10">
        <v>1.91E-3</v>
      </c>
      <c r="G565" s="10">
        <v>4.4485512626713283E-2</v>
      </c>
      <c r="H565" s="10">
        <v>1.3256877435411948E-2</v>
      </c>
    </row>
    <row r="566" spans="1:8" x14ac:dyDescent="0.2">
      <c r="A566" s="2" t="s">
        <v>600</v>
      </c>
      <c r="B566" s="51" t="s">
        <v>2368</v>
      </c>
      <c r="C566" s="10">
        <v>6.842E-3</v>
      </c>
      <c r="D566" s="10">
        <v>9.2180000000000005E-3</v>
      </c>
      <c r="E566" s="10">
        <v>1.26E-2</v>
      </c>
      <c r="F566" s="10">
        <v>1.33E-3</v>
      </c>
      <c r="G566" s="10">
        <v>5.1725261255812949E-2</v>
      </c>
      <c r="H566" s="10">
        <v>8.8747943590916333E-3</v>
      </c>
    </row>
    <row r="567" spans="1:8" x14ac:dyDescent="0.2">
      <c r="A567" s="2" t="s">
        <v>601</v>
      </c>
      <c r="B567" s="51" t="s">
        <v>2369</v>
      </c>
      <c r="C567" s="10">
        <v>2.1870000000000001E-2</v>
      </c>
      <c r="D567" s="10">
        <v>2.947E-2</v>
      </c>
      <c r="E567" s="10">
        <v>1.24E-2</v>
      </c>
      <c r="F567" s="10">
        <v>3.1800000000000002E-2</v>
      </c>
      <c r="G567" s="10">
        <v>6.196156480611361E-2</v>
      </c>
      <c r="H567" s="10">
        <v>0.22043907440381164</v>
      </c>
    </row>
    <row r="568" spans="1:8" x14ac:dyDescent="0.2">
      <c r="A568" s="2" t="s">
        <v>602</v>
      </c>
      <c r="B568" s="51" t="s">
        <v>2370</v>
      </c>
      <c r="C568" s="10">
        <v>6.842E-3</v>
      </c>
      <c r="D568" s="10">
        <v>9.2180000000000005E-3</v>
      </c>
      <c r="E568" s="10">
        <v>1.24E-2</v>
      </c>
      <c r="F568" s="10">
        <v>1.82E-3</v>
      </c>
      <c r="G568" s="10">
        <v>3.4127797726949953E-2</v>
      </c>
      <c r="H568" s="10">
        <v>9.1774281672383409E-3</v>
      </c>
    </row>
    <row r="569" spans="1:8" x14ac:dyDescent="0.2">
      <c r="A569" s="2" t="s">
        <v>603</v>
      </c>
      <c r="B569" s="51" t="s">
        <v>2371</v>
      </c>
      <c r="C569" s="10">
        <v>1.465E-2</v>
      </c>
      <c r="D569" s="10">
        <v>1.9740000000000001E-2</v>
      </c>
      <c r="E569" s="10">
        <v>1.2200000000000001E-2</v>
      </c>
      <c r="F569" s="10">
        <v>2.06E-2</v>
      </c>
      <c r="G569" s="10">
        <v>2.7621357428382381E-2</v>
      </c>
      <c r="H569" s="10">
        <v>7.2003814424837151E-2</v>
      </c>
    </row>
    <row r="570" spans="1:8" x14ac:dyDescent="0.2">
      <c r="A570" s="2" t="s">
        <v>604</v>
      </c>
      <c r="B570" s="51" t="s">
        <v>2372</v>
      </c>
      <c r="C570" s="10">
        <v>6.96E-3</v>
      </c>
      <c r="D570" s="10">
        <v>9.3760000000000007E-3</v>
      </c>
      <c r="E570" s="10">
        <v>1.21E-2</v>
      </c>
      <c r="F570" s="10">
        <v>2.4399999999999999E-3</v>
      </c>
      <c r="G570" s="10">
        <v>3.7551560403125704E-2</v>
      </c>
      <c r="H570" s="10">
        <v>1.0983099136401211E-2</v>
      </c>
    </row>
    <row r="571" spans="1:8" x14ac:dyDescent="0.2">
      <c r="A571" s="2" t="s">
        <v>605</v>
      </c>
      <c r="B571" s="51" t="s">
        <v>2373</v>
      </c>
      <c r="C571" s="10">
        <v>3.524E-2</v>
      </c>
      <c r="D571" s="10">
        <v>4.7480000000000001E-2</v>
      </c>
      <c r="E571" s="10">
        <v>1.2E-2</v>
      </c>
      <c r="F571" s="10">
        <v>6.1600000000000002E-2</v>
      </c>
      <c r="G571" s="10">
        <v>6.4423548536127112E-2</v>
      </c>
      <c r="H571" s="10">
        <v>0.17922130222440533</v>
      </c>
    </row>
    <row r="572" spans="1:8" x14ac:dyDescent="0.2">
      <c r="A572" s="2" t="s">
        <v>606</v>
      </c>
      <c r="B572" s="51" t="s">
        <v>2374</v>
      </c>
      <c r="C572" s="10">
        <v>1.3610000000000001E-2</v>
      </c>
      <c r="D572" s="10">
        <v>1.8329999999999999E-2</v>
      </c>
      <c r="E572" s="10">
        <v>1.2E-2</v>
      </c>
      <c r="F572" s="10">
        <v>1.6199999999999999E-2</v>
      </c>
      <c r="G572" s="10">
        <v>4.6851881234357177E-2</v>
      </c>
      <c r="H572" s="10">
        <v>9.9260075224957847E-2</v>
      </c>
    </row>
    <row r="573" spans="1:8" x14ac:dyDescent="0.2">
      <c r="A573" s="2" t="s">
        <v>607</v>
      </c>
      <c r="B573" s="51" t="s">
        <v>2375</v>
      </c>
      <c r="C573" s="10">
        <v>7.7660000000000003E-3</v>
      </c>
      <c r="D573" s="10">
        <v>1.0460000000000001E-2</v>
      </c>
      <c r="E573" s="10">
        <v>1.2E-2</v>
      </c>
      <c r="F573" s="10">
        <v>3.8400000000000001E-3</v>
      </c>
      <c r="G573" s="10">
        <v>7.3798309134874576E-2</v>
      </c>
      <c r="H573" s="10">
        <v>1.3910822020436114E-2</v>
      </c>
    </row>
    <row r="574" spans="1:8" x14ac:dyDescent="0.2">
      <c r="A574" s="2" t="s">
        <v>608</v>
      </c>
      <c r="B574" s="51" t="s">
        <v>2376</v>
      </c>
      <c r="C574" s="10">
        <v>6.0260000000000001E-3</v>
      </c>
      <c r="D574" s="10">
        <v>8.1180000000000002E-3</v>
      </c>
      <c r="E574" s="10">
        <v>1.2E-2</v>
      </c>
      <c r="F574" s="10">
        <v>2.6299999999999999E-5</v>
      </c>
      <c r="G574" s="10">
        <v>5.8525006894597699E-2</v>
      </c>
      <c r="H574" s="10">
        <v>1.8211103900856246E-4</v>
      </c>
    </row>
    <row r="575" spans="1:8" x14ac:dyDescent="0.2">
      <c r="A575" s="2" t="s">
        <v>609</v>
      </c>
      <c r="B575" s="51" t="s">
        <v>2377</v>
      </c>
      <c r="C575" s="10">
        <v>5.9839999999999997E-3</v>
      </c>
      <c r="D575" s="10">
        <v>8.0619999999999997E-3</v>
      </c>
      <c r="E575" s="10">
        <v>1.2E-2</v>
      </c>
      <c r="F575" s="10">
        <v>0</v>
      </c>
      <c r="G575" s="10">
        <v>7.6982609770022581E-2</v>
      </c>
      <c r="H575" s="10">
        <v>0</v>
      </c>
    </row>
    <row r="576" spans="1:8" x14ac:dyDescent="0.2">
      <c r="A576" s="2" t="s">
        <v>610</v>
      </c>
      <c r="B576" s="51" t="s">
        <v>2378</v>
      </c>
      <c r="C576" s="10">
        <v>1.0149999999999999E-2</v>
      </c>
      <c r="D576" s="10">
        <v>1.3679999999999999E-2</v>
      </c>
      <c r="E576" s="10">
        <v>1.1900000000000001E-2</v>
      </c>
      <c r="F576" s="10">
        <v>9.7400000000000004E-3</v>
      </c>
      <c r="G576" s="10">
        <v>3.4951665792816784E-2</v>
      </c>
      <c r="H576" s="10">
        <v>4.3618738699693328E-2</v>
      </c>
    </row>
    <row r="577" spans="1:8" x14ac:dyDescent="0.2">
      <c r="A577" s="2" t="s">
        <v>611</v>
      </c>
      <c r="B577" s="51" t="s">
        <v>2379</v>
      </c>
      <c r="C577" s="10">
        <v>7.6660000000000001E-3</v>
      </c>
      <c r="D577" s="10">
        <v>1.0330000000000001E-2</v>
      </c>
      <c r="E577" s="10">
        <v>1.1900000000000001E-2</v>
      </c>
      <c r="F577" s="10">
        <v>5.1999999999999998E-3</v>
      </c>
      <c r="G577" s="10">
        <v>2.1969773707980714E-2</v>
      </c>
      <c r="H577" s="10">
        <v>2.2073441082612381E-2</v>
      </c>
    </row>
    <row r="578" spans="1:8" x14ac:dyDescent="0.2">
      <c r="A578" s="2" t="s">
        <v>612</v>
      </c>
      <c r="B578" s="51" t="s">
        <v>2380</v>
      </c>
      <c r="C578" s="10">
        <v>9.9889999999999996E-3</v>
      </c>
      <c r="D578" s="10">
        <v>1.346E-2</v>
      </c>
      <c r="E578" s="10">
        <v>1.18E-2</v>
      </c>
      <c r="F578" s="10">
        <v>8.7299999999999999E-3</v>
      </c>
      <c r="G578" s="10">
        <v>6.997814029446231E-2</v>
      </c>
      <c r="H578" s="10">
        <v>4.1000527523886054E-2</v>
      </c>
    </row>
    <row r="579" spans="1:8" x14ac:dyDescent="0.2">
      <c r="A579" s="2" t="s">
        <v>613</v>
      </c>
      <c r="B579" s="51" t="s">
        <v>2381</v>
      </c>
      <c r="C579" s="10">
        <v>7.6119999999999998E-3</v>
      </c>
      <c r="D579" s="10">
        <v>1.025E-2</v>
      </c>
      <c r="E579" s="10">
        <v>1.18E-2</v>
      </c>
      <c r="F579" s="10">
        <v>4.2700000000000004E-3</v>
      </c>
      <c r="G579" s="10">
        <v>3.0332923562649966E-2</v>
      </c>
      <c r="H579" s="10">
        <v>2.1783408703228476E-2</v>
      </c>
    </row>
    <row r="580" spans="1:8" x14ac:dyDescent="0.2">
      <c r="A580" s="2" t="s">
        <v>614</v>
      </c>
      <c r="B580" s="51" t="s">
        <v>2382</v>
      </c>
      <c r="C580" s="10">
        <v>1.5570000000000001E-2</v>
      </c>
      <c r="D580" s="10">
        <v>2.0979999999999999E-2</v>
      </c>
      <c r="E580" s="10">
        <v>1.17E-2</v>
      </c>
      <c r="F580" s="10">
        <v>2.1899999999999999E-2</v>
      </c>
      <c r="G580" s="10">
        <v>3.8457971918224802E-2</v>
      </c>
      <c r="H580" s="10">
        <v>7.6293911805004666E-2</v>
      </c>
    </row>
    <row r="581" spans="1:8" x14ac:dyDescent="0.2">
      <c r="A581" s="2" t="s">
        <v>615</v>
      </c>
      <c r="B581" s="51" t="s">
        <v>2383</v>
      </c>
      <c r="C581" s="10">
        <v>6.6490000000000004E-3</v>
      </c>
      <c r="D581" s="10">
        <v>8.9580000000000007E-3</v>
      </c>
      <c r="E581" s="10">
        <v>1.17E-2</v>
      </c>
      <c r="F581" s="10">
        <v>1.8E-3</v>
      </c>
      <c r="G581" s="10">
        <v>6.260465705699185E-2</v>
      </c>
      <c r="H581" s="10">
        <v>8.4304717173463387E-3</v>
      </c>
    </row>
    <row r="582" spans="1:8" x14ac:dyDescent="0.2">
      <c r="A582" s="2" t="s">
        <v>616</v>
      </c>
      <c r="B582" s="51" t="s">
        <v>2384</v>
      </c>
      <c r="C582" s="10">
        <v>8.8789999999999997E-3</v>
      </c>
      <c r="D582" s="10">
        <v>1.196E-2</v>
      </c>
      <c r="E582" s="10">
        <v>1.1599999999999999E-2</v>
      </c>
      <c r="F582" s="10">
        <v>7.0000000000000001E-3</v>
      </c>
      <c r="G582" s="10">
        <v>3.150718227590641E-2</v>
      </c>
      <c r="H582" s="10">
        <v>4.2246164486818061E-2</v>
      </c>
    </row>
    <row r="583" spans="1:8" x14ac:dyDescent="0.2">
      <c r="A583" s="2" t="s">
        <v>617</v>
      </c>
      <c r="B583" s="51" t="s">
        <v>2385</v>
      </c>
      <c r="C583" s="10">
        <v>5.8180000000000003E-3</v>
      </c>
      <c r="D583" s="10">
        <v>7.8379999999999995E-3</v>
      </c>
      <c r="E583" s="10">
        <v>1.1599999999999999E-2</v>
      </c>
      <c r="F583" s="10">
        <v>1.08E-4</v>
      </c>
      <c r="G583" s="10">
        <v>5.4845083993901186E-2</v>
      </c>
      <c r="H583" s="10">
        <v>7.4929952394438271E-4</v>
      </c>
    </row>
    <row r="584" spans="1:8" x14ac:dyDescent="0.2">
      <c r="A584" s="2" t="s">
        <v>618</v>
      </c>
      <c r="B584" s="51" t="s">
        <v>2386</v>
      </c>
      <c r="C584" s="10">
        <v>2.879E-2</v>
      </c>
      <c r="D584" s="10">
        <v>3.8780000000000002E-2</v>
      </c>
      <c r="E584" s="10">
        <v>1.15E-2</v>
      </c>
      <c r="F584" s="10">
        <v>4.7899999999999998E-2</v>
      </c>
      <c r="G584" s="10">
        <v>4.3433949785324978E-2</v>
      </c>
      <c r="H584" s="10">
        <v>0.20058288525118106</v>
      </c>
    </row>
    <row r="585" spans="1:8" x14ac:dyDescent="0.2">
      <c r="A585" s="2" t="s">
        <v>619</v>
      </c>
      <c r="B585" s="51" t="s">
        <v>2387</v>
      </c>
      <c r="C585" s="10">
        <v>1.401E-2</v>
      </c>
      <c r="D585" s="10">
        <v>1.8870000000000001E-2</v>
      </c>
      <c r="E585" s="10">
        <v>1.15E-2</v>
      </c>
      <c r="F585" s="10">
        <v>2.01E-2</v>
      </c>
      <c r="G585" s="10">
        <v>3.9410641590480598E-2</v>
      </c>
      <c r="H585" s="10">
        <v>4.5149263951775508E-2</v>
      </c>
    </row>
    <row r="586" spans="1:8" x14ac:dyDescent="0.2">
      <c r="A586" s="2" t="s">
        <v>620</v>
      </c>
      <c r="B586" s="51" t="s">
        <v>2388</v>
      </c>
      <c r="C586" s="10">
        <v>6.2810000000000001E-3</v>
      </c>
      <c r="D586" s="10">
        <v>8.4620000000000008E-3</v>
      </c>
      <c r="E586" s="10">
        <v>1.15E-2</v>
      </c>
      <c r="F586" s="10">
        <v>1.65E-3</v>
      </c>
      <c r="G586" s="10">
        <v>2.8222973266497118E-2</v>
      </c>
      <c r="H586" s="10">
        <v>8.0863749048732635E-3</v>
      </c>
    </row>
    <row r="587" spans="1:8" x14ac:dyDescent="0.2">
      <c r="A587" s="2" t="s">
        <v>621</v>
      </c>
      <c r="B587" s="51" t="s">
        <v>2389</v>
      </c>
      <c r="C587" s="10">
        <v>5.7520000000000002E-3</v>
      </c>
      <c r="D587" s="10">
        <v>7.7489999999999998E-3</v>
      </c>
      <c r="E587" s="10">
        <v>1.15E-2</v>
      </c>
      <c r="F587" s="10">
        <v>0</v>
      </c>
      <c r="G587" s="10">
        <v>6.4043941048414946E-2</v>
      </c>
      <c r="H587" s="10">
        <v>0</v>
      </c>
    </row>
    <row r="588" spans="1:8" x14ac:dyDescent="0.2">
      <c r="A588" s="2" t="s">
        <v>622</v>
      </c>
      <c r="B588" s="51" t="s">
        <v>2390</v>
      </c>
      <c r="C588" s="10">
        <v>1.8120000000000001E-2</v>
      </c>
      <c r="D588" s="10">
        <v>2.4410000000000001E-2</v>
      </c>
      <c r="E588" s="10">
        <v>1.14E-2</v>
      </c>
      <c r="F588" s="10">
        <v>2.9899999999999999E-2</v>
      </c>
      <c r="G588" s="10">
        <v>2.8165502827819315E-2</v>
      </c>
      <c r="H588" s="10">
        <v>6.3031209824969986E-2</v>
      </c>
    </row>
    <row r="589" spans="1:8" x14ac:dyDescent="0.2">
      <c r="A589" s="2" t="s">
        <v>623</v>
      </c>
      <c r="B589" s="51" t="s">
        <v>2391</v>
      </c>
      <c r="C589" s="10">
        <v>1.822E-2</v>
      </c>
      <c r="D589" s="10">
        <v>2.4539999999999999E-2</v>
      </c>
      <c r="E589" s="10">
        <v>1.14E-2</v>
      </c>
      <c r="F589" s="10">
        <v>2.7400000000000001E-2</v>
      </c>
      <c r="G589" s="10">
        <v>4.5802771990936728E-2</v>
      </c>
      <c r="H589" s="10">
        <v>8.4060515621772594E-2</v>
      </c>
    </row>
    <row r="590" spans="1:8" x14ac:dyDescent="0.2">
      <c r="A590" s="2" t="s">
        <v>624</v>
      </c>
      <c r="B590" s="51" t="s">
        <v>2392</v>
      </c>
      <c r="C590" s="10">
        <v>1.566E-2</v>
      </c>
      <c r="D590" s="10">
        <v>2.1100000000000001E-2</v>
      </c>
      <c r="E590" s="10">
        <v>1.14E-2</v>
      </c>
      <c r="F590" s="10">
        <v>2.1499999999999998E-2</v>
      </c>
      <c r="G590" s="10">
        <v>4.4176852755574557E-2</v>
      </c>
      <c r="H590" s="10">
        <v>9.3548025845479332E-2</v>
      </c>
    </row>
    <row r="591" spans="1:8" x14ac:dyDescent="0.2">
      <c r="A591" s="2" t="s">
        <v>625</v>
      </c>
      <c r="B591" s="51" t="s">
        <v>2393</v>
      </c>
      <c r="C591" s="10">
        <v>6.4450000000000002E-3</v>
      </c>
      <c r="D591" s="10">
        <v>8.6829999999999997E-3</v>
      </c>
      <c r="E591" s="10">
        <v>1.14E-2</v>
      </c>
      <c r="F591" s="10">
        <v>1.7700000000000001E-3</v>
      </c>
      <c r="G591" s="10">
        <v>5.2621620988729863E-2</v>
      </c>
      <c r="H591" s="10">
        <v>1.2258975016697761E-2</v>
      </c>
    </row>
    <row r="592" spans="1:8" x14ac:dyDescent="0.2">
      <c r="A592" s="2" t="s">
        <v>626</v>
      </c>
      <c r="B592" s="51" t="s">
        <v>2394</v>
      </c>
      <c r="C592" s="10">
        <v>1.474E-2</v>
      </c>
      <c r="D592" s="10">
        <v>1.9859999999999999E-2</v>
      </c>
      <c r="E592" s="10">
        <v>1.1299999999999999E-2</v>
      </c>
      <c r="F592" s="10">
        <v>2.0199999999999999E-2</v>
      </c>
      <c r="G592" s="10">
        <v>4.7944857335919459E-2</v>
      </c>
      <c r="H592" s="10">
        <v>6.2945130476705996E-2</v>
      </c>
    </row>
    <row r="593" spans="1:8" x14ac:dyDescent="0.2">
      <c r="A593" s="2" t="s">
        <v>627</v>
      </c>
      <c r="B593" s="51" t="s">
        <v>2395</v>
      </c>
      <c r="C593" s="10">
        <v>6.1960000000000001E-3</v>
      </c>
      <c r="D593" s="10">
        <v>8.3479999999999995E-3</v>
      </c>
      <c r="E593" s="10">
        <v>1.1299999999999999E-2</v>
      </c>
      <c r="F593" s="10">
        <v>1.2099999999999999E-3</v>
      </c>
      <c r="G593" s="10">
        <v>6.174624453917562E-2</v>
      </c>
      <c r="H593" s="10">
        <v>8.3915313828683783E-3</v>
      </c>
    </row>
    <row r="594" spans="1:8" x14ac:dyDescent="0.2">
      <c r="A594" s="2" t="s">
        <v>628</v>
      </c>
      <c r="B594" s="51" t="s">
        <v>2396</v>
      </c>
      <c r="C594" s="10">
        <v>2.7609999999999999E-2</v>
      </c>
      <c r="D594" s="10">
        <v>3.7199999999999997E-2</v>
      </c>
      <c r="E594" s="10">
        <v>1.12E-2</v>
      </c>
      <c r="F594" s="10">
        <v>4.7E-2</v>
      </c>
      <c r="G594" s="10">
        <v>4.7298533544421088E-2</v>
      </c>
      <c r="H594" s="10">
        <v>0.17324180139267756</v>
      </c>
    </row>
    <row r="595" spans="1:8" x14ac:dyDescent="0.2">
      <c r="A595" s="2" t="s">
        <v>629</v>
      </c>
      <c r="B595" s="51" t="s">
        <v>2397</v>
      </c>
      <c r="C595" s="10">
        <v>7.1479999999999998E-3</v>
      </c>
      <c r="D595" s="10">
        <v>9.6290000000000004E-3</v>
      </c>
      <c r="E595" s="10">
        <v>1.12E-2</v>
      </c>
      <c r="F595" s="10">
        <v>4.8900000000000002E-3</v>
      </c>
      <c r="G595" s="10">
        <v>2.3583655151875566E-2</v>
      </c>
      <c r="H595" s="10">
        <v>1.4158601052928068E-2</v>
      </c>
    </row>
    <row r="596" spans="1:8" x14ac:dyDescent="0.2">
      <c r="A596" s="2" t="s">
        <v>630</v>
      </c>
      <c r="B596" s="51" t="s">
        <v>2398</v>
      </c>
      <c r="C596" s="10">
        <v>5.5710000000000004E-3</v>
      </c>
      <c r="D596" s="10">
        <v>7.5050000000000004E-3</v>
      </c>
      <c r="E596" s="10">
        <v>1.11E-2</v>
      </c>
      <c r="F596" s="10">
        <v>0</v>
      </c>
      <c r="G596" s="10">
        <v>3.6380645082320119E-2</v>
      </c>
      <c r="H596" s="10">
        <v>0</v>
      </c>
    </row>
    <row r="597" spans="1:8" x14ac:dyDescent="0.2">
      <c r="A597" s="2" t="s">
        <v>631</v>
      </c>
      <c r="B597" s="51" t="s">
        <v>2399</v>
      </c>
      <c r="C597" s="10">
        <v>9.6699999999999998E-3</v>
      </c>
      <c r="D597" s="10">
        <v>1.303E-2</v>
      </c>
      <c r="E597" s="10">
        <v>1.0999999999999999E-2</v>
      </c>
      <c r="F597" s="10">
        <v>9.11E-3</v>
      </c>
      <c r="G597" s="10">
        <v>4.5578297313046592E-2</v>
      </c>
      <c r="H597" s="10">
        <v>5.2634904950746748E-2</v>
      </c>
    </row>
    <row r="598" spans="1:8" x14ac:dyDescent="0.2">
      <c r="A598" s="2" t="s">
        <v>632</v>
      </c>
      <c r="B598" s="51" t="s">
        <v>2400</v>
      </c>
      <c r="C598" s="10">
        <v>5.4809999999999998E-3</v>
      </c>
      <c r="D598" s="10">
        <v>7.3839999999999999E-3</v>
      </c>
      <c r="E598" s="10">
        <v>1.0999999999999999E-2</v>
      </c>
      <c r="F598" s="10">
        <v>0</v>
      </c>
      <c r="G598" s="10">
        <v>5.6491266506631298E-2</v>
      </c>
      <c r="H598" s="10">
        <v>0</v>
      </c>
    </row>
    <row r="599" spans="1:8" x14ac:dyDescent="0.2">
      <c r="A599" s="2" t="s">
        <v>633</v>
      </c>
      <c r="B599" s="51" t="s">
        <v>2401</v>
      </c>
      <c r="C599" s="10">
        <v>5.4650000000000002E-3</v>
      </c>
      <c r="D599" s="10">
        <v>7.3619999999999996E-3</v>
      </c>
      <c r="E599" s="10">
        <v>1.09E-2</v>
      </c>
      <c r="F599" s="10">
        <v>0</v>
      </c>
      <c r="G599" s="10">
        <v>7.5723753768363003E-2</v>
      </c>
      <c r="H599" s="10">
        <v>0</v>
      </c>
    </row>
    <row r="600" spans="1:8" x14ac:dyDescent="0.2">
      <c r="A600" s="2" t="s">
        <v>634</v>
      </c>
      <c r="B600" s="51" t="s">
        <v>2402</v>
      </c>
      <c r="C600" s="10">
        <v>4.4260000000000001E-2</v>
      </c>
      <c r="D600" s="10">
        <v>5.9619999999999999E-2</v>
      </c>
      <c r="E600" s="10">
        <v>1.0800000000000001E-2</v>
      </c>
      <c r="F600" s="10">
        <v>8.2199999999999995E-2</v>
      </c>
      <c r="G600" s="10">
        <v>2.4925945004309811E-2</v>
      </c>
      <c r="H600" s="10">
        <v>0.28891845647545777</v>
      </c>
    </row>
    <row r="601" spans="1:8" x14ac:dyDescent="0.2">
      <c r="A601" s="2" t="s">
        <v>635</v>
      </c>
      <c r="B601" s="51" t="s">
        <v>2403</v>
      </c>
      <c r="C601" s="10">
        <v>1.52E-2</v>
      </c>
      <c r="D601" s="10">
        <v>2.0469999999999999E-2</v>
      </c>
      <c r="E601" s="10">
        <v>1.0699999999999999E-2</v>
      </c>
      <c r="F601" s="10">
        <v>2.1600000000000001E-2</v>
      </c>
      <c r="G601" s="10">
        <v>3.8203874714496697E-2</v>
      </c>
      <c r="H601" s="10">
        <v>8.7017755826296214E-2</v>
      </c>
    </row>
    <row r="602" spans="1:8" x14ac:dyDescent="0.2">
      <c r="A602" s="2" t="s">
        <v>636</v>
      </c>
      <c r="B602" s="51" t="s">
        <v>2404</v>
      </c>
      <c r="C602" s="10">
        <v>7.0590000000000002E-3</v>
      </c>
      <c r="D602" s="10">
        <v>9.5099999999999994E-3</v>
      </c>
      <c r="E602" s="10">
        <v>1.0699999999999999E-2</v>
      </c>
      <c r="F602" s="10">
        <v>3.79E-3</v>
      </c>
      <c r="G602" s="10">
        <v>4.6659211207199708E-2</v>
      </c>
      <c r="H602" s="10">
        <v>2.5979503494294273E-2</v>
      </c>
    </row>
    <row r="603" spans="1:8" x14ac:dyDescent="0.2">
      <c r="A603" s="2" t="s">
        <v>637</v>
      </c>
      <c r="B603" s="51" t="s">
        <v>2405</v>
      </c>
      <c r="C603" s="10">
        <v>6.5519999999999997E-3</v>
      </c>
      <c r="D603" s="10">
        <v>8.8260000000000005E-3</v>
      </c>
      <c r="E603" s="10">
        <v>1.06E-2</v>
      </c>
      <c r="F603" s="10">
        <v>3.0599999999999998E-3</v>
      </c>
      <c r="G603" s="10">
        <v>4.1718097246183819E-2</v>
      </c>
      <c r="H603" s="10">
        <v>1.5021704108675735E-2</v>
      </c>
    </row>
    <row r="604" spans="1:8" x14ac:dyDescent="0.2">
      <c r="A604" s="2" t="s">
        <v>638</v>
      </c>
      <c r="B604" s="51" t="s">
        <v>2406</v>
      </c>
      <c r="C604" s="10">
        <v>5.5999999999999999E-3</v>
      </c>
      <c r="D604" s="10">
        <v>7.5440000000000004E-3</v>
      </c>
      <c r="E604" s="10">
        <v>1.06E-2</v>
      </c>
      <c r="F604" s="10">
        <v>9.1799999999999998E-4</v>
      </c>
      <c r="G604" s="10">
        <v>3.1839872121258439E-2</v>
      </c>
      <c r="H604" s="10">
        <v>4.0198602140174454E-3</v>
      </c>
    </row>
    <row r="605" spans="1:8" x14ac:dyDescent="0.2">
      <c r="A605" s="2" t="s">
        <v>639</v>
      </c>
      <c r="B605" s="51" t="s">
        <v>2407</v>
      </c>
      <c r="C605" s="10">
        <v>5.4910000000000002E-3</v>
      </c>
      <c r="D605" s="10">
        <v>7.3980000000000001E-3</v>
      </c>
      <c r="E605" s="10">
        <v>1.06E-2</v>
      </c>
      <c r="F605" s="10">
        <v>8.0999999999999996E-4</v>
      </c>
      <c r="G605" s="10">
        <v>2.5606802765209304E-2</v>
      </c>
      <c r="H605" s="10">
        <v>3.2615389065263514E-3</v>
      </c>
    </row>
    <row r="606" spans="1:8" x14ac:dyDescent="0.2">
      <c r="A606" s="2" t="s">
        <v>640</v>
      </c>
      <c r="B606" s="51" t="s">
        <v>2408</v>
      </c>
      <c r="C606" s="10">
        <v>6.2139999999999999E-3</v>
      </c>
      <c r="D606" s="10">
        <v>8.3719999999999992E-3</v>
      </c>
      <c r="E606" s="10">
        <v>1.0500000000000001E-2</v>
      </c>
      <c r="F606" s="10">
        <v>2.15E-3</v>
      </c>
      <c r="G606" s="10">
        <v>5.5014207965906961E-2</v>
      </c>
      <c r="H606" s="10">
        <v>1.4913987114838443E-2</v>
      </c>
    </row>
    <row r="607" spans="1:8" x14ac:dyDescent="0.2">
      <c r="A607" s="2" t="s">
        <v>641</v>
      </c>
      <c r="B607" s="51" t="s">
        <v>2409</v>
      </c>
      <c r="C607" s="10">
        <v>5.9740000000000001E-3</v>
      </c>
      <c r="D607" s="10">
        <v>8.0490000000000006E-3</v>
      </c>
      <c r="E607" s="10">
        <v>1.0500000000000001E-2</v>
      </c>
      <c r="F607" s="10">
        <v>1.5499999999999999E-3</v>
      </c>
      <c r="G607" s="10">
        <v>7.1032474553866909E-2</v>
      </c>
      <c r="H607" s="10">
        <v>1.0739402328676073E-2</v>
      </c>
    </row>
    <row r="608" spans="1:8" x14ac:dyDescent="0.2">
      <c r="A608" s="2" t="s">
        <v>642</v>
      </c>
      <c r="B608" s="51" t="s">
        <v>2410</v>
      </c>
      <c r="C608" s="10">
        <v>5.1929999999999997E-3</v>
      </c>
      <c r="D608" s="10">
        <v>6.9959999999999996E-3</v>
      </c>
      <c r="E608" s="10">
        <v>1.04E-2</v>
      </c>
      <c r="F608" s="10">
        <v>2.2200000000000001E-5</v>
      </c>
      <c r="G608" s="10">
        <v>6.3114804910810035E-2</v>
      </c>
      <c r="H608" s="10">
        <v>1.5373377566611969E-4</v>
      </c>
    </row>
    <row r="609" spans="1:8" x14ac:dyDescent="0.2">
      <c r="A609" s="2" t="s">
        <v>643</v>
      </c>
      <c r="B609" s="51" t="s">
        <v>2411</v>
      </c>
      <c r="C609" s="10">
        <v>1.495E-2</v>
      </c>
      <c r="D609" s="10">
        <v>2.0150000000000001E-2</v>
      </c>
      <c r="E609" s="10">
        <v>1.03E-2</v>
      </c>
      <c r="F609" s="10">
        <v>2.0899999999999998E-2</v>
      </c>
      <c r="G609" s="10">
        <v>4.6003779472978498E-2</v>
      </c>
      <c r="H609" s="10">
        <v>8.7053396475842759E-2</v>
      </c>
    </row>
    <row r="610" spans="1:8" x14ac:dyDescent="0.2">
      <c r="A610" s="2" t="s">
        <v>644</v>
      </c>
      <c r="B610" s="51" t="s">
        <v>2412</v>
      </c>
      <c r="C610" s="10">
        <v>5.1789999999999996E-3</v>
      </c>
      <c r="D610" s="10">
        <v>6.9769999999999997E-3</v>
      </c>
      <c r="E610" s="10">
        <v>1.03E-2</v>
      </c>
      <c r="F610" s="10">
        <v>2.3300000000000001E-5</v>
      </c>
      <c r="G610" s="10">
        <v>5.1160118089061901E-2</v>
      </c>
      <c r="H610" s="10">
        <v>1.6137560351669959E-4</v>
      </c>
    </row>
    <row r="611" spans="1:8" x14ac:dyDescent="0.2">
      <c r="A611" s="2" t="s">
        <v>645</v>
      </c>
      <c r="B611" s="51" t="s">
        <v>2413</v>
      </c>
      <c r="C611" s="10">
        <v>5.1339999999999997E-3</v>
      </c>
      <c r="D611" s="10">
        <v>6.9160000000000003E-3</v>
      </c>
      <c r="E611" s="10">
        <v>1.03E-2</v>
      </c>
      <c r="F611" s="10">
        <v>0</v>
      </c>
      <c r="G611" s="10">
        <v>5.0952921936639833E-2</v>
      </c>
      <c r="H611" s="10">
        <v>0</v>
      </c>
    </row>
    <row r="612" spans="1:8" x14ac:dyDescent="0.2">
      <c r="A612" s="2" t="s">
        <v>646</v>
      </c>
      <c r="B612" s="51" t="s">
        <v>2414</v>
      </c>
      <c r="C612" s="10">
        <v>1.1169999999999999E-2</v>
      </c>
      <c r="D612" s="10">
        <v>1.5049999999999999E-2</v>
      </c>
      <c r="E612" s="10">
        <v>1.0200000000000001E-2</v>
      </c>
      <c r="F612" s="10">
        <v>1.32E-2</v>
      </c>
      <c r="G612" s="10">
        <v>3.7059040962544823E-2</v>
      </c>
      <c r="H612" s="10">
        <v>5.9863553075849146E-2</v>
      </c>
    </row>
    <row r="613" spans="1:8" x14ac:dyDescent="0.2">
      <c r="A613" s="2" t="s">
        <v>647</v>
      </c>
      <c r="B613" s="51" t="s">
        <v>2415</v>
      </c>
      <c r="C613" s="10">
        <v>6.9020000000000001E-3</v>
      </c>
      <c r="D613" s="10">
        <v>9.2980000000000007E-3</v>
      </c>
      <c r="E613" s="10">
        <v>1.0200000000000001E-2</v>
      </c>
      <c r="F613" s="10">
        <v>4.1200000000000004E-3</v>
      </c>
      <c r="G613" s="10">
        <v>3.425154225555678E-2</v>
      </c>
      <c r="H613" s="10">
        <v>2.5022697521824969E-2</v>
      </c>
    </row>
    <row r="614" spans="1:8" x14ac:dyDescent="0.2">
      <c r="A614" s="2" t="s">
        <v>648</v>
      </c>
      <c r="B614" s="51" t="s">
        <v>2416</v>
      </c>
      <c r="C614" s="10">
        <v>3.09E-2</v>
      </c>
      <c r="D614" s="10">
        <v>4.163E-2</v>
      </c>
      <c r="E614" s="10">
        <v>1.01E-2</v>
      </c>
      <c r="F614" s="10">
        <v>5.4600000000000003E-2</v>
      </c>
      <c r="G614" s="10">
        <v>5.0236188578048846E-2</v>
      </c>
      <c r="H614" s="10">
        <v>0.1472407617706383</v>
      </c>
    </row>
    <row r="615" spans="1:8" x14ac:dyDescent="0.2">
      <c r="A615" s="2" t="s">
        <v>649</v>
      </c>
      <c r="B615" s="51" t="s">
        <v>2417</v>
      </c>
      <c r="C615" s="10">
        <v>7.3720000000000001E-3</v>
      </c>
      <c r="D615" s="10">
        <v>9.9310000000000006E-3</v>
      </c>
      <c r="E615" s="10">
        <v>1.01E-2</v>
      </c>
      <c r="F615" s="10">
        <v>5.13E-3</v>
      </c>
      <c r="G615" s="10">
        <v>4.8099258535285863E-2</v>
      </c>
      <c r="H615" s="10">
        <v>3.1224913289405232E-2</v>
      </c>
    </row>
    <row r="616" spans="1:8" x14ac:dyDescent="0.2">
      <c r="A616" s="2" t="s">
        <v>650</v>
      </c>
      <c r="B616" s="51" t="s">
        <v>2418</v>
      </c>
      <c r="C616" s="10">
        <v>5.653E-3</v>
      </c>
      <c r="D616" s="10">
        <v>7.6160000000000004E-3</v>
      </c>
      <c r="E616" s="10">
        <v>1.01E-2</v>
      </c>
      <c r="F616" s="10">
        <v>1.4599999999999999E-3</v>
      </c>
      <c r="G616" s="10">
        <v>4.380729506745891E-2</v>
      </c>
      <c r="H616" s="10">
        <v>8.5454168190275247E-3</v>
      </c>
    </row>
    <row r="617" spans="1:8" x14ac:dyDescent="0.2">
      <c r="A617" s="2" t="s">
        <v>651</v>
      </c>
      <c r="B617" s="51" t="s">
        <v>2419</v>
      </c>
      <c r="C617" s="10">
        <v>5.0639999999999999E-3</v>
      </c>
      <c r="D617" s="10">
        <v>6.8219999999999999E-3</v>
      </c>
      <c r="E617" s="10">
        <v>1.01E-2</v>
      </c>
      <c r="F617" s="10">
        <v>0</v>
      </c>
      <c r="G617" s="10">
        <v>7.0169761376918896E-2</v>
      </c>
      <c r="H617" s="10">
        <v>0</v>
      </c>
    </row>
    <row r="618" spans="1:8" x14ac:dyDescent="0.2">
      <c r="A618" s="2" t="s">
        <v>652</v>
      </c>
      <c r="B618" s="51" t="s">
        <v>2420</v>
      </c>
      <c r="C618" s="10">
        <v>5.8960000000000002E-3</v>
      </c>
      <c r="D618" s="10">
        <v>7.9430000000000004E-3</v>
      </c>
      <c r="E618" s="10">
        <v>0.01</v>
      </c>
      <c r="F618" s="10">
        <v>1.9400000000000001E-3</v>
      </c>
      <c r="G618" s="10">
        <v>4.5174644075138118E-2</v>
      </c>
      <c r="H618" s="10">
        <v>1.3413103393399173E-2</v>
      </c>
    </row>
    <row r="619" spans="1:8" x14ac:dyDescent="0.2">
      <c r="A619" s="2" t="s">
        <v>653</v>
      </c>
      <c r="B619" s="51" t="s">
        <v>2421</v>
      </c>
      <c r="C619" s="10">
        <v>5.6080000000000001E-3</v>
      </c>
      <c r="D619" s="10">
        <v>7.5550000000000001E-3</v>
      </c>
      <c r="E619" s="10">
        <v>9.9799999999999993E-3</v>
      </c>
      <c r="F619" s="10">
        <v>1.2899999999999999E-3</v>
      </c>
      <c r="G619" s="10">
        <v>6.9159186831907915E-2</v>
      </c>
      <c r="H619" s="10">
        <v>8.922118207226484E-3</v>
      </c>
    </row>
    <row r="620" spans="1:8" x14ac:dyDescent="0.2">
      <c r="A620" s="2" t="s">
        <v>654</v>
      </c>
      <c r="B620" s="51" t="s">
        <v>2422</v>
      </c>
      <c r="C620" s="10">
        <v>1.668E-2</v>
      </c>
      <c r="D620" s="10">
        <v>2.247E-2</v>
      </c>
      <c r="E620" s="10">
        <v>9.9000000000000008E-3</v>
      </c>
      <c r="F620" s="10">
        <v>2.6200000000000001E-2</v>
      </c>
      <c r="G620" s="10">
        <v>2.5379569389488064E-2</v>
      </c>
      <c r="H620" s="10">
        <v>9.2526078530510661E-2</v>
      </c>
    </row>
    <row r="621" spans="1:8" x14ac:dyDescent="0.2">
      <c r="A621" s="2" t="s">
        <v>655</v>
      </c>
      <c r="B621" s="51" t="s">
        <v>2423</v>
      </c>
      <c r="C621" s="10">
        <v>7.9209999999999992E-3</v>
      </c>
      <c r="D621" s="10">
        <v>1.0670000000000001E-2</v>
      </c>
      <c r="E621" s="10">
        <v>9.9000000000000008E-3</v>
      </c>
      <c r="F621" s="10">
        <v>6.7000000000000002E-3</v>
      </c>
      <c r="G621" s="10">
        <v>2.9949693298151166E-2</v>
      </c>
      <c r="H621" s="10">
        <v>3.7770513587666935E-2</v>
      </c>
    </row>
    <row r="622" spans="1:8" x14ac:dyDescent="0.2">
      <c r="A622" s="2" t="s">
        <v>656</v>
      </c>
      <c r="B622" s="51" t="s">
        <v>2424</v>
      </c>
      <c r="C622" s="10">
        <v>5.7999999999999996E-3</v>
      </c>
      <c r="D622" s="10">
        <v>7.8139999999999998E-3</v>
      </c>
      <c r="E622" s="10">
        <v>9.8700000000000003E-3</v>
      </c>
      <c r="F622" s="10">
        <v>1.8600000000000001E-3</v>
      </c>
      <c r="G622" s="10">
        <v>5.8844705211572805E-2</v>
      </c>
      <c r="H622" s="10">
        <v>1.2913637155954052E-2</v>
      </c>
    </row>
    <row r="623" spans="1:8" x14ac:dyDescent="0.2">
      <c r="A623" s="2" t="s">
        <v>657</v>
      </c>
      <c r="B623" s="51" t="s">
        <v>2425</v>
      </c>
      <c r="C623" s="10">
        <v>1.0330000000000001E-2</v>
      </c>
      <c r="D623" s="10">
        <v>1.392E-2</v>
      </c>
      <c r="E623" s="10">
        <v>9.8200000000000006E-3</v>
      </c>
      <c r="F623" s="10">
        <v>1.1299999999999999E-2</v>
      </c>
      <c r="G623" s="10">
        <v>4.6959947041810883E-2</v>
      </c>
      <c r="H623" s="10">
        <v>7.7952680031270302E-2</v>
      </c>
    </row>
    <row r="624" spans="1:8" x14ac:dyDescent="0.2">
      <c r="A624" s="2" t="s">
        <v>658</v>
      </c>
      <c r="B624" s="51" t="s">
        <v>2426</v>
      </c>
      <c r="C624" s="10">
        <v>1.41E-2</v>
      </c>
      <c r="D624" s="10">
        <v>1.9E-2</v>
      </c>
      <c r="E624" s="10">
        <v>9.7800000000000005E-3</v>
      </c>
      <c r="F624" s="10">
        <v>1.9900000000000001E-2</v>
      </c>
      <c r="G624" s="10">
        <v>5.5433808339737815E-2</v>
      </c>
      <c r="H624" s="10">
        <v>4.7352336751398216E-2</v>
      </c>
    </row>
    <row r="625" spans="1:8" x14ac:dyDescent="0.2">
      <c r="A625" s="2" t="s">
        <v>659</v>
      </c>
      <c r="B625" s="51" t="s">
        <v>2427</v>
      </c>
      <c r="C625" s="10">
        <v>6.3140000000000002E-3</v>
      </c>
      <c r="D625" s="10">
        <v>8.5059999999999997E-3</v>
      </c>
      <c r="E625" s="10">
        <v>9.7599999999999996E-3</v>
      </c>
      <c r="F625" s="10">
        <v>3.4399999999999999E-3</v>
      </c>
      <c r="G625" s="10">
        <v>3.1559653624584329E-2</v>
      </c>
      <c r="H625" s="10">
        <v>1.8877267317265658E-2</v>
      </c>
    </row>
    <row r="626" spans="1:8" x14ac:dyDescent="0.2">
      <c r="A626" s="2" t="s">
        <v>660</v>
      </c>
      <c r="B626" s="51" t="s">
        <v>2428</v>
      </c>
      <c r="C626" s="10">
        <v>9.0320000000000001E-3</v>
      </c>
      <c r="D626" s="10">
        <v>1.217E-2</v>
      </c>
      <c r="E626" s="10">
        <v>9.7300000000000008E-3</v>
      </c>
      <c r="F626" s="10">
        <v>9.9699999999999997E-3</v>
      </c>
      <c r="G626" s="10">
        <v>2.6316593361749911E-2</v>
      </c>
      <c r="H626" s="10">
        <v>3.5040724605749612E-2</v>
      </c>
    </row>
    <row r="627" spans="1:8" x14ac:dyDescent="0.2">
      <c r="A627" s="2" t="s">
        <v>661</v>
      </c>
      <c r="B627" s="51" t="s">
        <v>2429</v>
      </c>
      <c r="C627" s="10">
        <v>1.3650000000000001E-2</v>
      </c>
      <c r="D627" s="10">
        <v>1.839E-2</v>
      </c>
      <c r="E627" s="10">
        <v>9.4900000000000002E-3</v>
      </c>
      <c r="F627" s="10">
        <v>2.0899999999999998E-2</v>
      </c>
      <c r="G627" s="10">
        <v>2.6779548941818717E-2</v>
      </c>
      <c r="H627" s="10">
        <v>5.4327615548055756E-2</v>
      </c>
    </row>
    <row r="628" spans="1:8" x14ac:dyDescent="0.2">
      <c r="A628" s="2" t="s">
        <v>662</v>
      </c>
      <c r="B628" s="51" t="s">
        <v>2430</v>
      </c>
      <c r="C628" s="10">
        <v>6.9880000000000003E-3</v>
      </c>
      <c r="D628" s="10">
        <v>9.4140000000000005E-3</v>
      </c>
      <c r="E628" s="10">
        <v>9.4599999999999997E-3</v>
      </c>
      <c r="F628" s="10">
        <v>5.0600000000000003E-3</v>
      </c>
      <c r="G628" s="10">
        <v>3.6376319407620095E-2</v>
      </c>
      <c r="H628" s="10">
        <v>2.9312981663399861E-2</v>
      </c>
    </row>
    <row r="629" spans="1:8" x14ac:dyDescent="0.2">
      <c r="A629" s="2" t="s">
        <v>663</v>
      </c>
      <c r="B629" s="51" t="s">
        <v>2431</v>
      </c>
      <c r="C629" s="10">
        <v>1.005E-2</v>
      </c>
      <c r="D629" s="10">
        <v>1.354E-2</v>
      </c>
      <c r="E629" s="10">
        <v>9.3900000000000008E-3</v>
      </c>
      <c r="F629" s="10">
        <v>1.11E-2</v>
      </c>
      <c r="G629" s="10">
        <v>3.4570654981623414E-2</v>
      </c>
      <c r="H629" s="10">
        <v>7.6647720858786281E-2</v>
      </c>
    </row>
    <row r="630" spans="1:8" x14ac:dyDescent="0.2">
      <c r="A630" s="2" t="s">
        <v>664</v>
      </c>
      <c r="B630" s="51" t="s">
        <v>2432</v>
      </c>
      <c r="C630" s="10">
        <v>5.3160000000000004E-3</v>
      </c>
      <c r="D630" s="10">
        <v>7.1609999999999998E-3</v>
      </c>
      <c r="E630" s="10">
        <v>9.3399999999999993E-3</v>
      </c>
      <c r="F630" s="10">
        <v>1.39E-3</v>
      </c>
      <c r="G630" s="10">
        <v>6.1607160041972669E-2</v>
      </c>
      <c r="H630" s="10">
        <v>6.9001056223481905E-3</v>
      </c>
    </row>
    <row r="631" spans="1:8" x14ac:dyDescent="0.2">
      <c r="A631" s="2" t="s">
        <v>665</v>
      </c>
      <c r="B631" s="51" t="s">
        <v>2433</v>
      </c>
      <c r="C631" s="10">
        <v>4.692E-3</v>
      </c>
      <c r="D631" s="10">
        <v>6.3210000000000002E-3</v>
      </c>
      <c r="E631" s="10">
        <v>9.2800000000000001E-3</v>
      </c>
      <c r="F631" s="10">
        <v>1.4300000000000001E-4</v>
      </c>
      <c r="G631" s="10">
        <v>2.9434009756795807E-2</v>
      </c>
      <c r="H631" s="10">
        <v>8.4448035949992244E-4</v>
      </c>
    </row>
    <row r="632" spans="1:8" x14ac:dyDescent="0.2">
      <c r="A632" s="2" t="s">
        <v>666</v>
      </c>
      <c r="B632" s="51" t="s">
        <v>2434</v>
      </c>
      <c r="C632" s="10">
        <v>7.2170000000000003E-3</v>
      </c>
      <c r="D632" s="10">
        <v>9.7219999999999997E-3</v>
      </c>
      <c r="E632" s="10">
        <v>9.2499999999999995E-3</v>
      </c>
      <c r="F632" s="10">
        <v>5.5399999999999998E-3</v>
      </c>
      <c r="G632" s="10">
        <v>4.6910783216495493E-2</v>
      </c>
      <c r="H632" s="10">
        <v>3.8021744118192632E-2</v>
      </c>
    </row>
    <row r="633" spans="1:8" x14ac:dyDescent="0.2">
      <c r="A633" s="2" t="s">
        <v>667</v>
      </c>
      <c r="B633" s="51" t="s">
        <v>2435</v>
      </c>
      <c r="C633" s="10">
        <v>7.7910000000000002E-3</v>
      </c>
      <c r="D633" s="10">
        <v>1.0500000000000001E-2</v>
      </c>
      <c r="E633" s="10">
        <v>9.2399999999999999E-3</v>
      </c>
      <c r="F633" s="10">
        <v>6.77E-3</v>
      </c>
      <c r="G633" s="10">
        <v>3.4206889562291232E-2</v>
      </c>
      <c r="H633" s="10">
        <v>4.6091017155351195E-2</v>
      </c>
    </row>
    <row r="634" spans="1:8" x14ac:dyDescent="0.2">
      <c r="A634" s="2" t="s">
        <v>668</v>
      </c>
      <c r="B634" s="51" t="s">
        <v>2436</v>
      </c>
      <c r="C634" s="10">
        <v>4.6179999999999997E-3</v>
      </c>
      <c r="D634" s="10">
        <v>6.221E-3</v>
      </c>
      <c r="E634" s="10">
        <v>9.2399999999999999E-3</v>
      </c>
      <c r="F634" s="10">
        <v>0</v>
      </c>
      <c r="G634" s="10">
        <v>5.0624547898709099E-2</v>
      </c>
      <c r="H634" s="10">
        <v>0</v>
      </c>
    </row>
    <row r="635" spans="1:8" x14ac:dyDescent="0.2">
      <c r="A635" s="2" t="s">
        <v>669</v>
      </c>
      <c r="B635" s="51" t="s">
        <v>2437</v>
      </c>
      <c r="C635" s="10">
        <v>4.594E-3</v>
      </c>
      <c r="D635" s="10">
        <v>6.1900000000000002E-3</v>
      </c>
      <c r="E635" s="10">
        <v>9.1900000000000003E-3</v>
      </c>
      <c r="F635" s="10">
        <v>0</v>
      </c>
      <c r="G635" s="10">
        <v>5.5843289966208527E-2</v>
      </c>
      <c r="H635" s="10">
        <v>0</v>
      </c>
    </row>
    <row r="636" spans="1:8" x14ac:dyDescent="0.2">
      <c r="A636" s="2" t="s">
        <v>670</v>
      </c>
      <c r="B636" s="51" t="s">
        <v>2438</v>
      </c>
      <c r="C636" s="10">
        <v>1.094E-2</v>
      </c>
      <c r="D636" s="10">
        <v>1.473E-2</v>
      </c>
      <c r="E636" s="10">
        <v>9.1400000000000006E-3</v>
      </c>
      <c r="F636" s="10">
        <v>1.34E-2</v>
      </c>
      <c r="G636" s="10">
        <v>4.1938441278750557E-2</v>
      </c>
      <c r="H636" s="10">
        <v>7.3213565722058407E-2</v>
      </c>
    </row>
    <row r="637" spans="1:8" x14ac:dyDescent="0.2">
      <c r="A637" s="2" t="s">
        <v>671</v>
      </c>
      <c r="B637" s="51" t="s">
        <v>2439</v>
      </c>
      <c r="C637" s="10">
        <v>5.463E-3</v>
      </c>
      <c r="D637" s="10">
        <v>7.3590000000000001E-3</v>
      </c>
      <c r="E637" s="10">
        <v>9.0900000000000009E-3</v>
      </c>
      <c r="F637" s="10">
        <v>2.3700000000000001E-3</v>
      </c>
      <c r="G637" s="10">
        <v>2.7149946047757098E-2</v>
      </c>
      <c r="H637" s="10">
        <v>1.1319624204175177E-2</v>
      </c>
    </row>
    <row r="638" spans="1:8" x14ac:dyDescent="0.2">
      <c r="A638" s="2" t="s">
        <v>672</v>
      </c>
      <c r="B638" s="51" t="s">
        <v>2440</v>
      </c>
      <c r="C638" s="10">
        <v>4.5199999999999997E-3</v>
      </c>
      <c r="D638" s="10">
        <v>6.0899999999999999E-3</v>
      </c>
      <c r="E638" s="10">
        <v>9.0399999999999994E-3</v>
      </c>
      <c r="F638" s="10">
        <v>0</v>
      </c>
      <c r="G638" s="10">
        <v>4.4799473011682155E-2</v>
      </c>
      <c r="H638" s="10">
        <v>0</v>
      </c>
    </row>
    <row r="639" spans="1:8" x14ac:dyDescent="0.2">
      <c r="A639" s="2" t="s">
        <v>673</v>
      </c>
      <c r="B639" s="51" t="s">
        <v>2441</v>
      </c>
      <c r="C639" s="10">
        <v>4.5999999999999999E-3</v>
      </c>
      <c r="D639" s="10">
        <v>6.1970000000000003E-3</v>
      </c>
      <c r="E639" s="10">
        <v>8.9899999999999997E-3</v>
      </c>
      <c r="F639" s="10">
        <v>3.2600000000000001E-4</v>
      </c>
      <c r="G639" s="10">
        <v>2.5107157482702251E-2</v>
      </c>
      <c r="H639" s="10">
        <v>2.2592584492337944E-3</v>
      </c>
    </row>
    <row r="640" spans="1:8" x14ac:dyDescent="0.2">
      <c r="A640" s="2" t="s">
        <v>674</v>
      </c>
      <c r="B640" s="51" t="s">
        <v>2442</v>
      </c>
      <c r="C640" s="10">
        <v>4.4910000000000002E-3</v>
      </c>
      <c r="D640" s="10">
        <v>6.0499999999999998E-3</v>
      </c>
      <c r="E640" s="10">
        <v>8.9800000000000001E-3</v>
      </c>
      <c r="F640" s="10">
        <v>0</v>
      </c>
      <c r="G640" s="10">
        <v>6.2061035955322259E-2</v>
      </c>
      <c r="H640" s="10">
        <v>0</v>
      </c>
    </row>
    <row r="641" spans="1:8" x14ac:dyDescent="0.2">
      <c r="A641" s="2" t="s">
        <v>675</v>
      </c>
      <c r="B641" s="51" t="s">
        <v>2443</v>
      </c>
      <c r="C641" s="10">
        <v>8.4600000000000005E-3</v>
      </c>
      <c r="D641" s="10">
        <v>1.14E-2</v>
      </c>
      <c r="E641" s="10">
        <v>8.9300000000000004E-3</v>
      </c>
      <c r="F641" s="10">
        <v>8.7500000000000008E-3</v>
      </c>
      <c r="G641" s="10">
        <v>4.089905431017684E-2</v>
      </c>
      <c r="H641" s="10">
        <v>3.8847723535740272E-2</v>
      </c>
    </row>
    <row r="642" spans="1:8" x14ac:dyDescent="0.2">
      <c r="A642" s="2" t="s">
        <v>676</v>
      </c>
      <c r="B642" s="51" t="s">
        <v>2444</v>
      </c>
      <c r="C642" s="10">
        <v>5.1149999999999998E-3</v>
      </c>
      <c r="D642" s="10">
        <v>6.8900000000000003E-3</v>
      </c>
      <c r="E642" s="10">
        <v>8.9200000000000008E-3</v>
      </c>
      <c r="F642" s="10">
        <v>1.5299999999999999E-3</v>
      </c>
      <c r="G642" s="10">
        <v>3.7144035321693115E-2</v>
      </c>
      <c r="H642" s="10">
        <v>9.6370572319163413E-3</v>
      </c>
    </row>
    <row r="643" spans="1:8" x14ac:dyDescent="0.2">
      <c r="A643" s="2" t="s">
        <v>677</v>
      </c>
      <c r="B643" s="51" t="s">
        <v>2445</v>
      </c>
      <c r="C643" s="10">
        <v>4.457E-3</v>
      </c>
      <c r="D643" s="10">
        <v>6.0049999999999999E-3</v>
      </c>
      <c r="E643" s="10">
        <v>8.9099999999999995E-3</v>
      </c>
      <c r="F643" s="10">
        <v>0</v>
      </c>
      <c r="G643" s="10">
        <v>6.1763803094680977E-2</v>
      </c>
      <c r="H643" s="10">
        <v>0</v>
      </c>
    </row>
    <row r="644" spans="1:8" x14ac:dyDescent="0.2">
      <c r="A644" s="2" t="s">
        <v>678</v>
      </c>
      <c r="B644" s="51" t="s">
        <v>2446</v>
      </c>
      <c r="C644" s="10">
        <v>4.4359999999999998E-3</v>
      </c>
      <c r="D644" s="10">
        <v>5.9769999999999997E-3</v>
      </c>
      <c r="E644" s="10">
        <v>8.8699999999999994E-3</v>
      </c>
      <c r="F644" s="10">
        <v>0</v>
      </c>
      <c r="G644" s="10">
        <v>3.3976651051078804E-2</v>
      </c>
      <c r="H644" s="10">
        <v>0</v>
      </c>
    </row>
    <row r="645" spans="1:8" x14ac:dyDescent="0.2">
      <c r="A645" s="2" t="s">
        <v>679</v>
      </c>
      <c r="B645" s="51" t="s">
        <v>2447</v>
      </c>
      <c r="C645" s="10">
        <v>5.6680000000000003E-3</v>
      </c>
      <c r="D645" s="10">
        <v>7.6350000000000003E-3</v>
      </c>
      <c r="E645" s="10">
        <v>8.7899999999999992E-3</v>
      </c>
      <c r="F645" s="10">
        <v>2.8300000000000001E-3</v>
      </c>
      <c r="G645" s="10">
        <v>4.7448376422422139E-2</v>
      </c>
      <c r="H645" s="10">
        <v>1.3781536712013561E-2</v>
      </c>
    </row>
    <row r="646" spans="1:8" x14ac:dyDescent="0.2">
      <c r="A646" s="2" t="s">
        <v>680</v>
      </c>
      <c r="B646" s="51" t="s">
        <v>2448</v>
      </c>
      <c r="C646" s="10">
        <v>8.5869999999999991E-3</v>
      </c>
      <c r="D646" s="10">
        <v>1.157E-2</v>
      </c>
      <c r="E646" s="10">
        <v>8.7799999999999996E-3</v>
      </c>
      <c r="F646" s="10">
        <v>8.8900000000000003E-3</v>
      </c>
      <c r="G646" s="10">
        <v>5.5477068187664992E-2</v>
      </c>
      <c r="H646" s="10">
        <v>4.0639070840155063E-2</v>
      </c>
    </row>
    <row r="647" spans="1:8" x14ac:dyDescent="0.2">
      <c r="A647" s="2" t="s">
        <v>681</v>
      </c>
      <c r="B647" s="51" t="s">
        <v>2449</v>
      </c>
      <c r="C647" s="10">
        <v>1.968E-2</v>
      </c>
      <c r="D647" s="10">
        <v>2.6519999999999998E-2</v>
      </c>
      <c r="E647" s="10">
        <v>8.77E-3</v>
      </c>
      <c r="F647" s="10">
        <v>3.2800000000000003E-2</v>
      </c>
      <c r="G647" s="10">
        <v>2.8238628678991944E-2</v>
      </c>
      <c r="H647" s="10">
        <v>0.15265389682643138</v>
      </c>
    </row>
    <row r="648" spans="1:8" x14ac:dyDescent="0.2">
      <c r="A648" s="2" t="s">
        <v>682</v>
      </c>
      <c r="B648" s="51" t="s">
        <v>2450</v>
      </c>
      <c r="C648" s="10">
        <v>4.7039999999999998E-3</v>
      </c>
      <c r="D648" s="10">
        <v>6.3379999999999999E-3</v>
      </c>
      <c r="E648" s="10">
        <v>8.7100000000000007E-3</v>
      </c>
      <c r="F648" s="10">
        <v>1.07E-3</v>
      </c>
      <c r="G648" s="10">
        <v>2.0997214922357298E-2</v>
      </c>
      <c r="H648" s="10">
        <v>5.273623474369566E-3</v>
      </c>
    </row>
    <row r="649" spans="1:8" x14ac:dyDescent="0.2">
      <c r="A649" s="2" t="s">
        <v>683</v>
      </c>
      <c r="B649" s="51" t="s">
        <v>2451</v>
      </c>
      <c r="C649" s="10">
        <v>1.469E-2</v>
      </c>
      <c r="D649" s="10">
        <v>1.9789999999999999E-2</v>
      </c>
      <c r="E649" s="10">
        <v>8.5599999999999999E-3</v>
      </c>
      <c r="F649" s="10">
        <v>2.2700000000000001E-2</v>
      </c>
      <c r="G649" s="10">
        <v>3.0412467529759239E-2</v>
      </c>
      <c r="H649" s="10">
        <v>8.4676856738747489E-2</v>
      </c>
    </row>
    <row r="650" spans="1:8" x14ac:dyDescent="0.2">
      <c r="A650" s="2" t="s">
        <v>684</v>
      </c>
      <c r="B650" s="51" t="s">
        <v>2452</v>
      </c>
      <c r="C650" s="10">
        <v>6.2680000000000001E-3</v>
      </c>
      <c r="D650" s="10">
        <v>8.4440000000000001E-3</v>
      </c>
      <c r="E650" s="10">
        <v>8.5299999999999994E-3</v>
      </c>
      <c r="F650" s="10">
        <v>4.7099999999999998E-3</v>
      </c>
      <c r="G650" s="10">
        <v>3.2434011435325941E-2</v>
      </c>
      <c r="H650" s="10">
        <v>1.8763810605613298E-2</v>
      </c>
    </row>
    <row r="651" spans="1:8" x14ac:dyDescent="0.2">
      <c r="A651" s="2" t="s">
        <v>685</v>
      </c>
      <c r="B651" s="51" t="s">
        <v>2453</v>
      </c>
      <c r="C651" s="10">
        <v>4.2509999999999996E-3</v>
      </c>
      <c r="D651" s="10">
        <v>5.7270000000000003E-3</v>
      </c>
      <c r="E651" s="10">
        <v>8.4799999999999997E-3</v>
      </c>
      <c r="F651" s="10">
        <v>3.2700000000000002E-5</v>
      </c>
      <c r="G651" s="10">
        <v>3.4977469190622418E-2</v>
      </c>
      <c r="H651" s="10">
        <v>2.2635860942116589E-4</v>
      </c>
    </row>
    <row r="652" spans="1:8" x14ac:dyDescent="0.2">
      <c r="A652" s="2" t="s">
        <v>686</v>
      </c>
      <c r="B652" s="51" t="s">
        <v>2454</v>
      </c>
      <c r="C652" s="10">
        <v>1.281E-2</v>
      </c>
      <c r="D652" s="10">
        <v>1.7260000000000001E-2</v>
      </c>
      <c r="E652" s="10">
        <v>8.4600000000000005E-3</v>
      </c>
      <c r="F652" s="10">
        <v>1.9599999999999999E-2</v>
      </c>
      <c r="G652" s="10">
        <v>2.3356418690876644E-2</v>
      </c>
      <c r="H652" s="10">
        <v>5.8025101966456542E-2</v>
      </c>
    </row>
    <row r="653" spans="1:8" x14ac:dyDescent="0.2">
      <c r="A653" s="2" t="s">
        <v>687</v>
      </c>
      <c r="B653" s="51" t="s">
        <v>2455</v>
      </c>
      <c r="C653" s="10">
        <v>5.1500000000000001E-3</v>
      </c>
      <c r="D653" s="10">
        <v>6.9379999999999997E-3</v>
      </c>
      <c r="E653" s="10">
        <v>8.3999999999999995E-3</v>
      </c>
      <c r="F653" s="10">
        <v>2.2000000000000001E-3</v>
      </c>
      <c r="G653" s="10">
        <v>3.0481290366482814E-2</v>
      </c>
      <c r="H653" s="10">
        <v>1.5246590590602118E-2</v>
      </c>
    </row>
    <row r="654" spans="1:8" x14ac:dyDescent="0.2">
      <c r="A654" s="2" t="s">
        <v>688</v>
      </c>
      <c r="B654" s="51" t="s">
        <v>2456</v>
      </c>
      <c r="C654" s="10">
        <v>4.4219999999999997E-3</v>
      </c>
      <c r="D654" s="10">
        <v>5.9579999999999998E-3</v>
      </c>
      <c r="E654" s="10">
        <v>8.3999999999999995E-3</v>
      </c>
      <c r="F654" s="10">
        <v>6.7500000000000004E-4</v>
      </c>
      <c r="G654" s="10">
        <v>2.3068087068088782E-2</v>
      </c>
      <c r="H654" s="10">
        <v>3.7074047577797344E-3</v>
      </c>
    </row>
    <row r="655" spans="1:8" x14ac:dyDescent="0.2">
      <c r="A655" s="2" t="s">
        <v>689</v>
      </c>
      <c r="B655" s="51" t="s">
        <v>2457</v>
      </c>
      <c r="C655" s="10">
        <v>9.6539999999999994E-3</v>
      </c>
      <c r="D655" s="10">
        <v>1.3010000000000001E-2</v>
      </c>
      <c r="E655" s="10">
        <v>8.3800000000000003E-3</v>
      </c>
      <c r="F655" s="10">
        <v>1.21E-2</v>
      </c>
      <c r="G655" s="10">
        <v>2.6368280774125123E-2</v>
      </c>
      <c r="H655" s="10">
        <v>4.9520315443507469E-2</v>
      </c>
    </row>
    <row r="656" spans="1:8" x14ac:dyDescent="0.2">
      <c r="A656" s="2" t="s">
        <v>690</v>
      </c>
      <c r="B656" s="51" t="s">
        <v>2458</v>
      </c>
      <c r="C656" s="10">
        <v>1.242E-2</v>
      </c>
      <c r="D656" s="10">
        <v>1.6729999999999998E-2</v>
      </c>
      <c r="E656" s="10">
        <v>8.3499999999999998E-3</v>
      </c>
      <c r="F656" s="10">
        <v>1.83E-2</v>
      </c>
      <c r="G656" s="10">
        <v>2.655758484828E-2</v>
      </c>
      <c r="H656" s="10">
        <v>6.7517110840886879E-2</v>
      </c>
    </row>
    <row r="657" spans="1:8" x14ac:dyDescent="0.2">
      <c r="A657" s="2" t="s">
        <v>691</v>
      </c>
      <c r="B657" s="51" t="s">
        <v>2459</v>
      </c>
      <c r="C657" s="10">
        <v>5.045E-3</v>
      </c>
      <c r="D657" s="10">
        <v>6.796E-3</v>
      </c>
      <c r="E657" s="10">
        <v>8.3499999999999998E-3</v>
      </c>
      <c r="F657" s="10">
        <v>2.0999999999999999E-3</v>
      </c>
      <c r="G657" s="10">
        <v>3.0827562643328511E-2</v>
      </c>
      <c r="H657" s="10">
        <v>8.3009895321679086E-3</v>
      </c>
    </row>
    <row r="658" spans="1:8" x14ac:dyDescent="0.2">
      <c r="A658" s="2" t="s">
        <v>692</v>
      </c>
      <c r="B658" s="51" t="s">
        <v>2460</v>
      </c>
      <c r="C658" s="10">
        <v>1.089E-2</v>
      </c>
      <c r="D658" s="10">
        <v>1.4670000000000001E-2</v>
      </c>
      <c r="E658" s="10">
        <v>8.2900000000000005E-3</v>
      </c>
      <c r="F658" s="10">
        <v>1.49E-2</v>
      </c>
      <c r="G658" s="10">
        <v>2.4270968029221334E-2</v>
      </c>
      <c r="H658" s="10">
        <v>6.8012895668439252E-2</v>
      </c>
    </row>
    <row r="659" spans="1:8" x14ac:dyDescent="0.2">
      <c r="A659" s="2" t="s">
        <v>693</v>
      </c>
      <c r="B659" s="51" t="s">
        <v>2461</v>
      </c>
      <c r="C659" s="10">
        <v>7.0010000000000003E-3</v>
      </c>
      <c r="D659" s="10">
        <v>9.4310000000000001E-3</v>
      </c>
      <c r="E659" s="10">
        <v>8.2699999999999996E-3</v>
      </c>
      <c r="F659" s="10">
        <v>5.9800000000000001E-3</v>
      </c>
      <c r="G659" s="10">
        <v>5.6964227557733602E-2</v>
      </c>
      <c r="H659" s="10">
        <v>4.1450257143650776E-2</v>
      </c>
    </row>
    <row r="660" spans="1:8" x14ac:dyDescent="0.2">
      <c r="A660" s="2" t="s">
        <v>694</v>
      </c>
      <c r="B660" s="51" t="s">
        <v>2462</v>
      </c>
      <c r="C660" s="10">
        <v>6.2440000000000004E-3</v>
      </c>
      <c r="D660" s="10">
        <v>8.4110000000000001E-3</v>
      </c>
      <c r="E660" s="10">
        <v>8.2199999999999999E-3</v>
      </c>
      <c r="F660" s="10">
        <v>4.5500000000000002E-3</v>
      </c>
      <c r="G660" s="10">
        <v>4.3181173503561827E-2</v>
      </c>
      <c r="H660" s="10">
        <v>3.1491400735890587E-2</v>
      </c>
    </row>
    <row r="661" spans="1:8" x14ac:dyDescent="0.2">
      <c r="A661" s="2" t="s">
        <v>695</v>
      </c>
      <c r="B661" s="51" t="s">
        <v>2463</v>
      </c>
      <c r="C661" s="10">
        <v>6.2599999999999999E-3</v>
      </c>
      <c r="D661" s="10">
        <v>8.4340000000000005E-3</v>
      </c>
      <c r="E661" s="10">
        <v>8.1300000000000001E-3</v>
      </c>
      <c r="F661" s="10">
        <v>4.8300000000000001E-3</v>
      </c>
      <c r="G661" s="10">
        <v>3.8558617260265604E-2</v>
      </c>
      <c r="H661" s="10">
        <v>2.6482203855328987E-2</v>
      </c>
    </row>
    <row r="662" spans="1:8" x14ac:dyDescent="0.2">
      <c r="A662" s="2" t="s">
        <v>696</v>
      </c>
      <c r="B662" s="51" t="s">
        <v>2464</v>
      </c>
      <c r="C662" s="10">
        <v>5.0959999999999998E-3</v>
      </c>
      <c r="D662" s="10">
        <v>6.8649999999999996E-3</v>
      </c>
      <c r="E662" s="10">
        <v>7.9299999999999995E-3</v>
      </c>
      <c r="F662" s="10">
        <v>2.81E-3</v>
      </c>
      <c r="G662" s="10">
        <v>2.7262109555512247E-2</v>
      </c>
      <c r="H662" s="10">
        <v>1.2535797923725151E-2</v>
      </c>
    </row>
    <row r="663" spans="1:8" x14ac:dyDescent="0.2">
      <c r="A663" s="2" t="s">
        <v>697</v>
      </c>
      <c r="B663" s="51" t="s">
        <v>2465</v>
      </c>
      <c r="C663" s="10">
        <v>3.9610000000000001E-3</v>
      </c>
      <c r="D663" s="10">
        <v>5.3369999999999997E-3</v>
      </c>
      <c r="E663" s="10">
        <v>7.92E-3</v>
      </c>
      <c r="F663" s="10">
        <v>0</v>
      </c>
      <c r="G663" s="10">
        <v>4.5095521635650407E-2</v>
      </c>
      <c r="H663" s="10">
        <v>0</v>
      </c>
    </row>
    <row r="664" spans="1:8" x14ac:dyDescent="0.2">
      <c r="A664" s="2" t="s">
        <v>698</v>
      </c>
      <c r="B664" s="51" t="s">
        <v>2466</v>
      </c>
      <c r="C664" s="10">
        <v>7.8289999999999992E-3</v>
      </c>
      <c r="D664" s="10">
        <v>1.055E-2</v>
      </c>
      <c r="E664" s="10">
        <v>7.79E-3</v>
      </c>
      <c r="F664" s="10">
        <v>8.2000000000000007E-3</v>
      </c>
      <c r="G664" s="10">
        <v>4.4004777957466684E-2</v>
      </c>
      <c r="H664" s="10">
        <v>5.6644334491218688E-2</v>
      </c>
    </row>
    <row r="665" spans="1:8" x14ac:dyDescent="0.2">
      <c r="A665" s="2" t="s">
        <v>699</v>
      </c>
      <c r="B665" s="51" t="s">
        <v>2467</v>
      </c>
      <c r="C665" s="10">
        <v>3.8899999999999998E-3</v>
      </c>
      <c r="D665" s="10">
        <v>5.2399999999999999E-3</v>
      </c>
      <c r="E665" s="10">
        <v>7.7799999999999996E-3</v>
      </c>
      <c r="F665" s="10">
        <v>0</v>
      </c>
      <c r="G665" s="10">
        <v>3.9868835275643923E-2</v>
      </c>
      <c r="H665" s="10">
        <v>0</v>
      </c>
    </row>
    <row r="666" spans="1:8" x14ac:dyDescent="0.2">
      <c r="A666" s="2" t="s">
        <v>700</v>
      </c>
      <c r="B666" s="51" t="s">
        <v>2468</v>
      </c>
      <c r="C666" s="10">
        <v>3.885E-3</v>
      </c>
      <c r="D666" s="10">
        <v>5.2339999999999999E-3</v>
      </c>
      <c r="E666" s="10">
        <v>7.77E-3</v>
      </c>
      <c r="F666" s="10">
        <v>0</v>
      </c>
      <c r="G666" s="10">
        <v>5.3830681130913209E-2</v>
      </c>
      <c r="H666" s="10">
        <v>0</v>
      </c>
    </row>
    <row r="667" spans="1:8" x14ac:dyDescent="0.2">
      <c r="A667" s="2" t="s">
        <v>701</v>
      </c>
      <c r="B667" s="51" t="s">
        <v>2469</v>
      </c>
      <c r="C667" s="10">
        <v>3.8869999999999998E-3</v>
      </c>
      <c r="D667" s="10">
        <v>5.2360000000000002E-3</v>
      </c>
      <c r="E667" s="10">
        <v>7.77E-3</v>
      </c>
      <c r="F667" s="10">
        <v>0</v>
      </c>
      <c r="G667" s="10">
        <v>2.1571258280102829E-2</v>
      </c>
      <c r="H667" s="10">
        <v>0</v>
      </c>
    </row>
    <row r="668" spans="1:8" x14ac:dyDescent="0.2">
      <c r="A668" s="2" t="s">
        <v>702</v>
      </c>
      <c r="B668" s="51" t="s">
        <v>2470</v>
      </c>
      <c r="C668" s="10">
        <v>3.9329999999999999E-3</v>
      </c>
      <c r="D668" s="10">
        <v>5.2979999999999998E-3</v>
      </c>
      <c r="E668" s="10">
        <v>7.6899999999999998E-3</v>
      </c>
      <c r="F668" s="10">
        <v>2.1000000000000001E-4</v>
      </c>
      <c r="G668" s="10">
        <v>4.2792400114004127E-2</v>
      </c>
      <c r="H668" s="10">
        <v>1.4523804316502963E-3</v>
      </c>
    </row>
    <row r="669" spans="1:8" x14ac:dyDescent="0.2">
      <c r="A669" s="2" t="s">
        <v>703</v>
      </c>
      <c r="B669" s="51" t="s">
        <v>2471</v>
      </c>
      <c r="C669" s="10">
        <v>5.2329999999999998E-3</v>
      </c>
      <c r="D669" s="10">
        <v>7.0489999999999997E-3</v>
      </c>
      <c r="E669" s="10">
        <v>7.6800000000000002E-3</v>
      </c>
      <c r="F669" s="10">
        <v>3.1700000000000001E-3</v>
      </c>
      <c r="G669" s="10">
        <v>3.0427759117995237E-2</v>
      </c>
      <c r="H669" s="10">
        <v>1.9109814301139456E-2</v>
      </c>
    </row>
    <row r="670" spans="1:8" x14ac:dyDescent="0.2">
      <c r="A670" s="2" t="s">
        <v>704</v>
      </c>
      <c r="B670" s="51" t="s">
        <v>2472</v>
      </c>
      <c r="C670" s="10">
        <v>3.8349999999999999E-3</v>
      </c>
      <c r="D670" s="10">
        <v>5.1659999999999996E-3</v>
      </c>
      <c r="E670" s="10">
        <v>7.6699999999999997E-3</v>
      </c>
      <c r="F670" s="10">
        <v>0</v>
      </c>
      <c r="G670" s="10">
        <v>3.8682555147613304E-2</v>
      </c>
      <c r="H670" s="10">
        <v>0</v>
      </c>
    </row>
    <row r="671" spans="1:8" x14ac:dyDescent="0.2">
      <c r="A671" s="2" t="s">
        <v>705</v>
      </c>
      <c r="B671" s="51" t="s">
        <v>2473</v>
      </c>
      <c r="C671" s="10">
        <v>4.0010000000000002E-3</v>
      </c>
      <c r="D671" s="10">
        <v>5.3899999999999998E-3</v>
      </c>
      <c r="E671" s="10">
        <v>7.6600000000000001E-3</v>
      </c>
      <c r="F671" s="10">
        <v>4.8200000000000001E-4</v>
      </c>
      <c r="G671" s="10">
        <v>2.1702108061344198E-2</v>
      </c>
      <c r="H671" s="10">
        <v>3.3368218812975408E-3</v>
      </c>
    </row>
    <row r="672" spans="1:8" x14ac:dyDescent="0.2">
      <c r="A672" s="2" t="s">
        <v>706</v>
      </c>
      <c r="B672" s="51" t="s">
        <v>2474</v>
      </c>
      <c r="C672" s="10">
        <v>4.9680000000000002E-3</v>
      </c>
      <c r="D672" s="10">
        <v>6.6930000000000002E-3</v>
      </c>
      <c r="E672" s="10">
        <v>7.6400000000000001E-3</v>
      </c>
      <c r="F672" s="10">
        <v>2.5999999999999999E-3</v>
      </c>
      <c r="G672" s="10">
        <v>2.4967520535334003E-2</v>
      </c>
      <c r="H672" s="10">
        <v>1.8010348344980415E-2</v>
      </c>
    </row>
    <row r="673" spans="1:8" x14ac:dyDescent="0.2">
      <c r="A673" s="2" t="s">
        <v>707</v>
      </c>
      <c r="B673" s="51" t="s">
        <v>2475</v>
      </c>
      <c r="C673" s="10">
        <v>3.8040000000000001E-3</v>
      </c>
      <c r="D673" s="10">
        <v>5.1250000000000002E-3</v>
      </c>
      <c r="E673" s="10">
        <v>7.6099999999999996E-3</v>
      </c>
      <c r="F673" s="10">
        <v>0</v>
      </c>
      <c r="G673" s="10">
        <v>4.5161163061669847E-2</v>
      </c>
      <c r="H673" s="10">
        <v>0</v>
      </c>
    </row>
    <row r="674" spans="1:8" x14ac:dyDescent="0.2">
      <c r="A674" s="2" t="s">
        <v>708</v>
      </c>
      <c r="B674" s="51" t="s">
        <v>2476</v>
      </c>
      <c r="C674" s="10">
        <v>8.9180000000000006E-3</v>
      </c>
      <c r="D674" s="10">
        <v>1.201E-2</v>
      </c>
      <c r="E674" s="10">
        <v>7.5799999999999999E-3</v>
      </c>
      <c r="F674" s="10">
        <v>1.1299999999999999E-2</v>
      </c>
      <c r="G674" s="10">
        <v>2.611950126709706E-2</v>
      </c>
      <c r="H674" s="10">
        <v>4.5426938567901851E-2</v>
      </c>
    </row>
    <row r="675" spans="1:8" x14ac:dyDescent="0.2">
      <c r="A675" s="2" t="s">
        <v>709</v>
      </c>
      <c r="B675" s="51" t="s">
        <v>2477</v>
      </c>
      <c r="C675" s="10">
        <v>9.6190000000000008E-3</v>
      </c>
      <c r="D675" s="10">
        <v>1.2959999999999999E-2</v>
      </c>
      <c r="E675" s="10">
        <v>7.5300000000000002E-3</v>
      </c>
      <c r="F675" s="10">
        <v>1.38E-2</v>
      </c>
      <c r="G675" s="10">
        <v>2.3069785153529872E-2</v>
      </c>
      <c r="H675" s="10">
        <v>3.3887048600401828E-2</v>
      </c>
    </row>
    <row r="676" spans="1:8" x14ac:dyDescent="0.2">
      <c r="A676" s="2" t="s">
        <v>710</v>
      </c>
      <c r="B676" s="51" t="s">
        <v>2478</v>
      </c>
      <c r="C676" s="10">
        <v>3.754E-3</v>
      </c>
      <c r="D676" s="10">
        <v>5.0569999999999999E-3</v>
      </c>
      <c r="E676" s="10">
        <v>7.5100000000000002E-3</v>
      </c>
      <c r="F676" s="10">
        <v>0</v>
      </c>
      <c r="G676" s="10">
        <v>4.9114208297086043E-2</v>
      </c>
      <c r="H676" s="10">
        <v>0</v>
      </c>
    </row>
    <row r="677" spans="1:8" x14ac:dyDescent="0.2">
      <c r="A677" s="2" t="s">
        <v>711</v>
      </c>
      <c r="B677" s="51" t="s">
        <v>2479</v>
      </c>
      <c r="C677" s="10">
        <v>3.7000000000000002E-3</v>
      </c>
      <c r="D677" s="10">
        <v>4.9839999999999997E-3</v>
      </c>
      <c r="E677" s="10">
        <v>7.4000000000000003E-3</v>
      </c>
      <c r="F677" s="10">
        <v>0</v>
      </c>
      <c r="G677" s="10">
        <v>5.0578013659381228E-2</v>
      </c>
      <c r="H677" s="10">
        <v>0</v>
      </c>
    </row>
    <row r="678" spans="1:8" x14ac:dyDescent="0.2">
      <c r="A678" s="2" t="s">
        <v>712</v>
      </c>
      <c r="B678" s="51" t="s">
        <v>2480</v>
      </c>
      <c r="C678" s="10">
        <v>3.7009999999999999E-3</v>
      </c>
      <c r="D678" s="10">
        <v>4.986E-3</v>
      </c>
      <c r="E678" s="10">
        <v>7.4000000000000003E-3</v>
      </c>
      <c r="F678" s="10">
        <v>0</v>
      </c>
      <c r="G678" s="10">
        <v>3.1991026670269464E-2</v>
      </c>
      <c r="H678" s="10">
        <v>0</v>
      </c>
    </row>
    <row r="679" spans="1:8" x14ac:dyDescent="0.2">
      <c r="A679" s="2" t="s">
        <v>713</v>
      </c>
      <c r="B679" s="51" t="s">
        <v>2481</v>
      </c>
      <c r="C679" s="10">
        <v>3.6979999999999999E-3</v>
      </c>
      <c r="D679" s="10">
        <v>4.9820000000000003E-3</v>
      </c>
      <c r="E679" s="10">
        <v>7.4000000000000003E-3</v>
      </c>
      <c r="F679" s="10">
        <v>0</v>
      </c>
      <c r="G679" s="10">
        <v>2.8149242038502637E-2</v>
      </c>
      <c r="H679" s="10">
        <v>0</v>
      </c>
    </row>
    <row r="680" spans="1:8" x14ac:dyDescent="0.2">
      <c r="A680" s="2" t="s">
        <v>714</v>
      </c>
      <c r="B680" s="51" t="s">
        <v>2482</v>
      </c>
      <c r="C680" s="10">
        <v>3.6939999999999998E-3</v>
      </c>
      <c r="D680" s="10">
        <v>4.9760000000000004E-3</v>
      </c>
      <c r="E680" s="10">
        <v>7.3899999999999999E-3</v>
      </c>
      <c r="F680" s="10">
        <v>0</v>
      </c>
      <c r="G680" s="10">
        <v>4.9445962278245104E-2</v>
      </c>
      <c r="H680" s="10">
        <v>0</v>
      </c>
    </row>
    <row r="681" spans="1:8" x14ac:dyDescent="0.2">
      <c r="A681" s="2" t="s">
        <v>715</v>
      </c>
      <c r="B681" s="51" t="s">
        <v>2483</v>
      </c>
      <c r="C681" s="10">
        <v>8.1869999999999998E-3</v>
      </c>
      <c r="D681" s="10">
        <v>1.103E-2</v>
      </c>
      <c r="E681" s="10">
        <v>7.3499999999999998E-3</v>
      </c>
      <c r="F681" s="10">
        <v>9.6100000000000005E-3</v>
      </c>
      <c r="G681" s="10">
        <v>3.9207987271793851E-2</v>
      </c>
      <c r="H681" s="10">
        <v>4.506376803493721E-2</v>
      </c>
    </row>
    <row r="682" spans="1:8" x14ac:dyDescent="0.2">
      <c r="A682" s="2" t="s">
        <v>716</v>
      </c>
      <c r="B682" s="51" t="s">
        <v>2484</v>
      </c>
      <c r="C682" s="10">
        <v>4.6129999999999999E-3</v>
      </c>
      <c r="D682" s="10">
        <v>6.215E-3</v>
      </c>
      <c r="E682" s="10">
        <v>7.3299999999999997E-3</v>
      </c>
      <c r="F682" s="10">
        <v>2.3E-3</v>
      </c>
      <c r="G682" s="10">
        <v>3.0703233269511628E-2</v>
      </c>
      <c r="H682" s="10">
        <v>8.2067486348984479E-3</v>
      </c>
    </row>
    <row r="683" spans="1:8" x14ac:dyDescent="0.2">
      <c r="A683" s="2" t="s">
        <v>717</v>
      </c>
      <c r="B683" s="51" t="s">
        <v>2485</v>
      </c>
      <c r="C683" s="10">
        <v>6.7799999999999996E-3</v>
      </c>
      <c r="D683" s="10">
        <v>9.1339999999999998E-3</v>
      </c>
      <c r="E683" s="10">
        <v>7.3200000000000001E-3</v>
      </c>
      <c r="F683" s="10">
        <v>7.1500000000000001E-3</v>
      </c>
      <c r="G683" s="10">
        <v>2.3157910543711576E-2</v>
      </c>
      <c r="H683" s="10">
        <v>3.0635739980883737E-2</v>
      </c>
    </row>
    <row r="684" spans="1:8" x14ac:dyDescent="0.2">
      <c r="A684" s="2" t="s">
        <v>718</v>
      </c>
      <c r="B684" s="51" t="s">
        <v>2486</v>
      </c>
      <c r="C684" s="10">
        <v>5.9950000000000003E-3</v>
      </c>
      <c r="D684" s="10">
        <v>8.0759999999999998E-3</v>
      </c>
      <c r="E684" s="10">
        <v>7.3099999999999997E-3</v>
      </c>
      <c r="F684" s="10">
        <v>5.0699999999999999E-3</v>
      </c>
      <c r="G684" s="10">
        <v>3.6192329342908239E-2</v>
      </c>
      <c r="H684" s="10">
        <v>2.7871176360881499E-2</v>
      </c>
    </row>
    <row r="685" spans="1:8" x14ac:dyDescent="0.2">
      <c r="A685" s="2" t="s">
        <v>719</v>
      </c>
      <c r="B685" s="51" t="s">
        <v>2487</v>
      </c>
      <c r="C685" s="10">
        <v>9.6570000000000007E-3</v>
      </c>
      <c r="D685" s="10">
        <v>1.3010000000000001E-2</v>
      </c>
      <c r="E685" s="10">
        <v>7.1999999999999998E-3</v>
      </c>
      <c r="F685" s="10">
        <v>1.35E-2</v>
      </c>
      <c r="G685" s="10">
        <v>2.6086012629972784E-2</v>
      </c>
      <c r="H685" s="10">
        <v>4.3410582735052571E-2</v>
      </c>
    </row>
    <row r="686" spans="1:8" x14ac:dyDescent="0.2">
      <c r="A686" s="2" t="s">
        <v>720</v>
      </c>
      <c r="B686" s="51" t="s">
        <v>2488</v>
      </c>
      <c r="C686" s="10">
        <v>1.3050000000000001E-2</v>
      </c>
      <c r="D686" s="10">
        <v>1.7579999999999998E-2</v>
      </c>
      <c r="E686" s="10">
        <v>7.1500000000000001E-3</v>
      </c>
      <c r="F686" s="10">
        <v>2.1600000000000001E-2</v>
      </c>
      <c r="G686" s="10">
        <v>2.1283657323751953E-2</v>
      </c>
      <c r="H686" s="10">
        <v>5.0294056186299549E-2</v>
      </c>
    </row>
    <row r="687" spans="1:8" x14ac:dyDescent="0.2">
      <c r="A687" s="2" t="s">
        <v>721</v>
      </c>
      <c r="B687" s="51" t="s">
        <v>2489</v>
      </c>
      <c r="C687" s="10">
        <v>3.9420000000000002E-3</v>
      </c>
      <c r="D687" s="10">
        <v>5.3099999999999996E-3</v>
      </c>
      <c r="E687" s="10">
        <v>7.1399999999999996E-3</v>
      </c>
      <c r="F687" s="10">
        <v>8.4699999999999999E-4</v>
      </c>
      <c r="G687" s="10">
        <v>3.2486761644511579E-2</v>
      </c>
      <c r="H687" s="10">
        <v>5.8682327346121395E-3</v>
      </c>
    </row>
    <row r="688" spans="1:8" x14ac:dyDescent="0.2">
      <c r="A688" s="2" t="s">
        <v>722</v>
      </c>
      <c r="B688" s="51" t="s">
        <v>2490</v>
      </c>
      <c r="C688" s="10">
        <v>3.5330000000000001E-3</v>
      </c>
      <c r="D688" s="10">
        <v>4.7590000000000002E-3</v>
      </c>
      <c r="E688" s="10">
        <v>7.0699999999999999E-3</v>
      </c>
      <c r="F688" s="10">
        <v>0</v>
      </c>
      <c r="G688" s="10">
        <v>4.8952756309421572E-2</v>
      </c>
      <c r="H688" s="10">
        <v>0</v>
      </c>
    </row>
    <row r="689" spans="1:8" x14ac:dyDescent="0.2">
      <c r="A689" s="2" t="s">
        <v>723</v>
      </c>
      <c r="B689" s="51" t="s">
        <v>2491</v>
      </c>
      <c r="C689" s="10">
        <v>4.79E-3</v>
      </c>
      <c r="D689" s="10">
        <v>6.4530000000000004E-3</v>
      </c>
      <c r="E689" s="10">
        <v>7.0400000000000003E-3</v>
      </c>
      <c r="F689" s="10">
        <v>2.7899999999999999E-3</v>
      </c>
      <c r="G689" s="10">
        <v>3.9472244137307148E-2</v>
      </c>
      <c r="H689" s="10">
        <v>1.2598081933803473E-2</v>
      </c>
    </row>
    <row r="690" spans="1:8" x14ac:dyDescent="0.2">
      <c r="A690" s="2" t="s">
        <v>724</v>
      </c>
      <c r="B690" s="51" t="s">
        <v>2492</v>
      </c>
      <c r="C690" s="10">
        <v>1.0319999999999999E-2</v>
      </c>
      <c r="D690" s="10">
        <v>1.3899999999999999E-2</v>
      </c>
      <c r="E690" s="10">
        <v>7.0200000000000002E-3</v>
      </c>
      <c r="F690" s="10">
        <v>1.44E-2</v>
      </c>
      <c r="G690" s="10">
        <v>4.1792643758626499E-2</v>
      </c>
      <c r="H690" s="10">
        <v>5.3184804958159991E-2</v>
      </c>
    </row>
    <row r="691" spans="1:8" x14ac:dyDescent="0.2">
      <c r="A691" s="2" t="s">
        <v>725</v>
      </c>
      <c r="B691" s="51" t="s">
        <v>2493</v>
      </c>
      <c r="C691" s="10">
        <v>3.4919999999999999E-3</v>
      </c>
      <c r="D691" s="10">
        <v>4.7039999999999998E-3</v>
      </c>
      <c r="E691" s="10">
        <v>6.9800000000000001E-3</v>
      </c>
      <c r="F691" s="10">
        <v>0</v>
      </c>
      <c r="G691" s="10">
        <v>4.8385667328679098E-2</v>
      </c>
      <c r="H691" s="10">
        <v>0</v>
      </c>
    </row>
    <row r="692" spans="1:8" x14ac:dyDescent="0.2">
      <c r="A692" s="2" t="s">
        <v>726</v>
      </c>
      <c r="B692" s="51" t="s">
        <v>2494</v>
      </c>
      <c r="C692" s="10">
        <v>1.112E-2</v>
      </c>
      <c r="D692" s="10">
        <v>1.498E-2</v>
      </c>
      <c r="E692" s="10">
        <v>6.7000000000000002E-3</v>
      </c>
      <c r="F692" s="10">
        <v>1.6400000000000001E-2</v>
      </c>
      <c r="G692" s="10">
        <v>2.0799109986033664E-2</v>
      </c>
      <c r="H692" s="10">
        <v>7.8429495211509215E-2</v>
      </c>
    </row>
    <row r="693" spans="1:8" x14ac:dyDescent="0.2">
      <c r="A693" s="2" t="s">
        <v>727</v>
      </c>
      <c r="B693" s="51" t="s">
        <v>2495</v>
      </c>
      <c r="C693" s="10">
        <v>3.421E-3</v>
      </c>
      <c r="D693" s="10">
        <v>4.6090000000000002E-3</v>
      </c>
      <c r="E693" s="10">
        <v>6.6400000000000001E-3</v>
      </c>
      <c r="F693" s="10">
        <v>2.6200000000000003E-4</v>
      </c>
      <c r="G693" s="10">
        <v>2.2978994272150902E-2</v>
      </c>
      <c r="H693" s="10">
        <v>1.3646857372820889E-3</v>
      </c>
    </row>
    <row r="694" spans="1:8" x14ac:dyDescent="0.2">
      <c r="A694" s="2" t="s">
        <v>728</v>
      </c>
      <c r="B694" s="51" t="s">
        <v>2496</v>
      </c>
      <c r="C694" s="10">
        <v>4.4889999999999999E-3</v>
      </c>
      <c r="D694" s="10">
        <v>6.0480000000000004E-3</v>
      </c>
      <c r="E694" s="10">
        <v>6.5900000000000004E-3</v>
      </c>
      <c r="F694" s="10">
        <v>2.66E-3</v>
      </c>
      <c r="G694" s="10">
        <v>3.148659672425104E-2</v>
      </c>
      <c r="H694" s="10">
        <v>1.4799114610936073E-2</v>
      </c>
    </row>
    <row r="695" spans="1:8" x14ac:dyDescent="0.2">
      <c r="A695" s="2" t="s">
        <v>729</v>
      </c>
      <c r="B695" s="51" t="s">
        <v>2497</v>
      </c>
      <c r="C695" s="10">
        <v>1.2540000000000001E-2</v>
      </c>
      <c r="D695" s="10">
        <v>1.6889999999999999E-2</v>
      </c>
      <c r="E695" s="10">
        <v>6.5799999999999999E-3</v>
      </c>
      <c r="F695" s="10">
        <v>1.9599999999999999E-2</v>
      </c>
      <c r="G695" s="10">
        <v>2.2068772737787529E-2</v>
      </c>
      <c r="H695" s="10">
        <v>7.7438332080749447E-2</v>
      </c>
    </row>
    <row r="696" spans="1:8" x14ac:dyDescent="0.2">
      <c r="A696" s="2" t="s">
        <v>730</v>
      </c>
      <c r="B696" s="51" t="s">
        <v>2498</v>
      </c>
      <c r="C696" s="10">
        <v>3.5959999999999998E-3</v>
      </c>
      <c r="D696" s="10">
        <v>4.8450000000000003E-3</v>
      </c>
      <c r="E696" s="10">
        <v>6.4900000000000001E-3</v>
      </c>
      <c r="F696" s="10">
        <v>7.9900000000000001E-4</v>
      </c>
      <c r="G696" s="10">
        <v>3.3726884195613913E-2</v>
      </c>
      <c r="H696" s="10">
        <v>5.5363112978635042E-3</v>
      </c>
    </row>
    <row r="697" spans="1:8" x14ac:dyDescent="0.2">
      <c r="A697" s="2" t="s">
        <v>731</v>
      </c>
      <c r="B697" s="51" t="s">
        <v>2499</v>
      </c>
      <c r="C697" s="10">
        <v>3.5750000000000001E-3</v>
      </c>
      <c r="D697" s="10">
        <v>4.816E-3</v>
      </c>
      <c r="E697" s="10">
        <v>6.4599999999999996E-3</v>
      </c>
      <c r="F697" s="10">
        <v>8.1300000000000003E-4</v>
      </c>
      <c r="G697" s="10">
        <v>2.5195795066770197E-2</v>
      </c>
      <c r="H697" s="10">
        <v>5.6341729100500776E-3</v>
      </c>
    </row>
    <row r="698" spans="1:8" x14ac:dyDescent="0.2">
      <c r="A698" s="2" t="s">
        <v>732</v>
      </c>
      <c r="B698" s="51" t="s">
        <v>2500</v>
      </c>
      <c r="C698" s="10">
        <v>9.5479999999999992E-3</v>
      </c>
      <c r="D698" s="10">
        <v>1.286E-2</v>
      </c>
      <c r="E698" s="10">
        <v>6.4200000000000004E-3</v>
      </c>
      <c r="F698" s="10">
        <v>1.2999999999999999E-2</v>
      </c>
      <c r="G698" s="10">
        <v>2.5002448844444788E-2</v>
      </c>
      <c r="H698" s="10">
        <v>8.7784336842929467E-2</v>
      </c>
    </row>
    <row r="699" spans="1:8" x14ac:dyDescent="0.2">
      <c r="A699" s="2" t="s">
        <v>733</v>
      </c>
      <c r="B699" s="51" t="s">
        <v>2501</v>
      </c>
      <c r="C699" s="10">
        <v>3.2109999999999999E-3</v>
      </c>
      <c r="D699" s="10">
        <v>4.326E-3</v>
      </c>
      <c r="E699" s="10">
        <v>6.4000000000000003E-3</v>
      </c>
      <c r="F699" s="10">
        <v>2.3300000000000001E-5</v>
      </c>
      <c r="G699" s="10">
        <v>3.592659205642644E-2</v>
      </c>
      <c r="H699" s="10">
        <v>1.6137560351669959E-4</v>
      </c>
    </row>
    <row r="700" spans="1:8" x14ac:dyDescent="0.2">
      <c r="A700" s="2" t="s">
        <v>734</v>
      </c>
      <c r="B700" s="51" t="s">
        <v>2502</v>
      </c>
      <c r="C700" s="10">
        <v>3.1549999999999998E-3</v>
      </c>
      <c r="D700" s="10">
        <v>4.2500000000000003E-3</v>
      </c>
      <c r="E700" s="10">
        <v>6.3099999999999996E-3</v>
      </c>
      <c r="F700" s="10">
        <v>0</v>
      </c>
      <c r="G700" s="10">
        <v>2.0504596619482479E-2</v>
      </c>
      <c r="H700" s="10">
        <v>0</v>
      </c>
    </row>
    <row r="701" spans="1:8" x14ac:dyDescent="0.2">
      <c r="A701" s="2" t="s">
        <v>735</v>
      </c>
      <c r="B701" s="51" t="s">
        <v>2503</v>
      </c>
      <c r="C701" s="10">
        <v>3.9410000000000001E-3</v>
      </c>
      <c r="D701" s="10">
        <v>5.3090000000000004E-3</v>
      </c>
      <c r="E701" s="10">
        <v>6.3E-3</v>
      </c>
      <c r="F701" s="10">
        <v>1.7099999999999999E-3</v>
      </c>
      <c r="G701" s="10">
        <v>3.7950864302929016E-2</v>
      </c>
      <c r="H701" s="10">
        <v>1.0098761620572676E-2</v>
      </c>
    </row>
    <row r="702" spans="1:8" x14ac:dyDescent="0.2">
      <c r="A702" s="2" t="s">
        <v>736</v>
      </c>
      <c r="B702" s="51" t="s">
        <v>2504</v>
      </c>
      <c r="C702" s="10">
        <v>9.4210000000000006E-3</v>
      </c>
      <c r="D702" s="10">
        <v>1.269E-2</v>
      </c>
      <c r="E702" s="10">
        <v>6.2899999999999996E-3</v>
      </c>
      <c r="F702" s="10">
        <v>1.37E-2</v>
      </c>
      <c r="G702" s="10">
        <v>1.9294573866568739E-2</v>
      </c>
      <c r="H702" s="10">
        <v>5.6706020398024116E-2</v>
      </c>
    </row>
    <row r="703" spans="1:8" x14ac:dyDescent="0.2">
      <c r="A703" s="2" t="s">
        <v>737</v>
      </c>
      <c r="B703" s="51" t="s">
        <v>2505</v>
      </c>
      <c r="C703" s="10">
        <v>6.6969999999999998E-3</v>
      </c>
      <c r="D703" s="10">
        <v>9.0220000000000005E-3</v>
      </c>
      <c r="E703" s="10">
        <v>6.2899999999999996E-3</v>
      </c>
      <c r="F703" s="10">
        <v>7.3600000000000002E-3</v>
      </c>
      <c r="G703" s="10">
        <v>2.7463704932240901E-2</v>
      </c>
      <c r="H703" s="10">
        <v>5.1006074588362059E-2</v>
      </c>
    </row>
    <row r="704" spans="1:8" x14ac:dyDescent="0.2">
      <c r="A704" s="2" t="s">
        <v>738</v>
      </c>
      <c r="B704" s="51" t="s">
        <v>2506</v>
      </c>
      <c r="C704" s="10">
        <v>4.2770000000000004E-3</v>
      </c>
      <c r="D704" s="10">
        <v>5.7619999999999998E-3</v>
      </c>
      <c r="E704" s="10">
        <v>6.2599999999999999E-3</v>
      </c>
      <c r="F704" s="10">
        <v>2.5300000000000001E-3</v>
      </c>
      <c r="G704" s="10">
        <v>3.304776471683326E-2</v>
      </c>
      <c r="H704" s="10">
        <v>1.3247134500156219E-2</v>
      </c>
    </row>
    <row r="705" spans="1:8" x14ac:dyDescent="0.2">
      <c r="A705" s="2" t="s">
        <v>739</v>
      </c>
      <c r="B705" s="51" t="s">
        <v>2507</v>
      </c>
      <c r="C705" s="10">
        <v>1.494E-2</v>
      </c>
      <c r="D705" s="10">
        <v>2.0129999999999999E-2</v>
      </c>
      <c r="E705" s="10">
        <v>6.2199999999999998E-3</v>
      </c>
      <c r="F705" s="10">
        <v>2.4799999999999999E-2</v>
      </c>
      <c r="G705" s="10">
        <v>2.4390397921655003E-2</v>
      </c>
      <c r="H705" s="10">
        <v>9.0423197918824347E-2</v>
      </c>
    </row>
    <row r="706" spans="1:8" x14ac:dyDescent="0.2">
      <c r="A706" s="2" t="s">
        <v>740</v>
      </c>
      <c r="B706" s="51" t="s">
        <v>2508</v>
      </c>
      <c r="C706" s="10">
        <v>3.1120000000000002E-3</v>
      </c>
      <c r="D706" s="10">
        <v>4.1929999999999997E-3</v>
      </c>
      <c r="E706" s="10">
        <v>6.2199999999999998E-3</v>
      </c>
      <c r="F706" s="10">
        <v>0</v>
      </c>
      <c r="G706" s="10">
        <v>3.3943021997404794E-2</v>
      </c>
      <c r="H706" s="10">
        <v>0</v>
      </c>
    </row>
    <row r="707" spans="1:8" x14ac:dyDescent="0.2">
      <c r="A707" s="2" t="s">
        <v>741</v>
      </c>
      <c r="B707" s="51" t="s">
        <v>2509</v>
      </c>
      <c r="C707" s="10">
        <v>5.6410000000000002E-3</v>
      </c>
      <c r="D707" s="10">
        <v>7.5989999999999999E-3</v>
      </c>
      <c r="E707" s="10">
        <v>6.1999999999999998E-3</v>
      </c>
      <c r="F707" s="10">
        <v>5.6699999999999997E-3</v>
      </c>
      <c r="G707" s="10">
        <v>2.4373603915448013E-2</v>
      </c>
      <c r="H707" s="10">
        <v>2.4794109865084374E-2</v>
      </c>
    </row>
    <row r="708" spans="1:8" x14ac:dyDescent="0.2">
      <c r="A708" s="2" t="s">
        <v>742</v>
      </c>
      <c r="B708" s="51" t="s">
        <v>2510</v>
      </c>
      <c r="C708" s="10">
        <v>1.261E-2</v>
      </c>
      <c r="D708" s="10">
        <v>1.6990000000000002E-2</v>
      </c>
      <c r="E708" s="10">
        <v>6.1000000000000004E-3</v>
      </c>
      <c r="F708" s="10">
        <v>2.06E-2</v>
      </c>
      <c r="G708" s="10">
        <v>1.9642093860929882E-2</v>
      </c>
      <c r="H708" s="10">
        <v>7.1774330757382654E-2</v>
      </c>
    </row>
    <row r="709" spans="1:8" x14ac:dyDescent="0.2">
      <c r="A709" s="2" t="s">
        <v>743</v>
      </c>
      <c r="B709" s="51" t="s">
        <v>2511</v>
      </c>
      <c r="C709" s="10">
        <v>3.7989999999999999E-3</v>
      </c>
      <c r="D709" s="10">
        <v>5.117E-3</v>
      </c>
      <c r="E709" s="10">
        <v>6.1000000000000004E-3</v>
      </c>
      <c r="F709" s="10">
        <v>1.64E-3</v>
      </c>
      <c r="G709" s="10">
        <v>2.9130501192304314E-2</v>
      </c>
      <c r="H709" s="10">
        <v>1.1376299399292855E-2</v>
      </c>
    </row>
    <row r="710" spans="1:8" x14ac:dyDescent="0.2">
      <c r="A710" s="2" t="s">
        <v>744</v>
      </c>
      <c r="B710" s="51" t="s">
        <v>2512</v>
      </c>
      <c r="C710" s="10">
        <v>4.2709999999999996E-3</v>
      </c>
      <c r="D710" s="10">
        <v>5.7530000000000003E-3</v>
      </c>
      <c r="E710" s="10">
        <v>6.0600000000000003E-3</v>
      </c>
      <c r="F710" s="10">
        <v>2.7499999999999998E-3</v>
      </c>
      <c r="G710" s="10">
        <v>2.9767451743503141E-2</v>
      </c>
      <c r="H710" s="10">
        <v>1.3943215204629416E-2</v>
      </c>
    </row>
    <row r="711" spans="1:8" x14ac:dyDescent="0.2">
      <c r="A711" s="2" t="s">
        <v>745</v>
      </c>
      <c r="B711" s="51" t="s">
        <v>2513</v>
      </c>
      <c r="C711" s="10">
        <v>1.157E-2</v>
      </c>
      <c r="D711" s="10">
        <v>1.559E-2</v>
      </c>
      <c r="E711" s="10">
        <v>6.0099999999999997E-3</v>
      </c>
      <c r="F711" s="10">
        <v>1.77E-2</v>
      </c>
      <c r="G711" s="10">
        <v>1.948512076954978E-2</v>
      </c>
      <c r="H711" s="10">
        <v>8.610954495722041E-2</v>
      </c>
    </row>
    <row r="712" spans="1:8" x14ac:dyDescent="0.2">
      <c r="A712" s="2" t="s">
        <v>746</v>
      </c>
      <c r="B712" s="51" t="s">
        <v>2514</v>
      </c>
      <c r="C712" s="10">
        <v>2.9680000000000002E-3</v>
      </c>
      <c r="D712" s="10">
        <v>3.999E-3</v>
      </c>
      <c r="E712" s="10">
        <v>5.94E-3</v>
      </c>
      <c r="F712" s="10">
        <v>0</v>
      </c>
      <c r="G712" s="10">
        <v>1.8649419560126224E-2</v>
      </c>
      <c r="H712" s="10">
        <v>0</v>
      </c>
    </row>
    <row r="713" spans="1:8" x14ac:dyDescent="0.2">
      <c r="A713" s="2" t="s">
        <v>747</v>
      </c>
      <c r="B713" s="51" t="s">
        <v>2515</v>
      </c>
      <c r="C713" s="10">
        <v>2.944E-3</v>
      </c>
      <c r="D713" s="10">
        <v>3.9659999999999999E-3</v>
      </c>
      <c r="E713" s="10">
        <v>5.8900000000000003E-3</v>
      </c>
      <c r="F713" s="10">
        <v>0</v>
      </c>
      <c r="G713" s="10">
        <v>4.0796372893557503E-2</v>
      </c>
      <c r="H713" s="10">
        <v>0</v>
      </c>
    </row>
    <row r="714" spans="1:8" x14ac:dyDescent="0.2">
      <c r="A714" s="2" t="s">
        <v>748</v>
      </c>
      <c r="B714" s="51" t="s">
        <v>2516</v>
      </c>
      <c r="C714" s="10">
        <v>3.2399999999999998E-3</v>
      </c>
      <c r="D714" s="10">
        <v>4.365E-3</v>
      </c>
      <c r="E714" s="10">
        <v>5.8599999999999998E-3</v>
      </c>
      <c r="F714" s="10">
        <v>7.54E-4</v>
      </c>
      <c r="G714" s="10">
        <v>2.3758772463998479E-2</v>
      </c>
      <c r="H714" s="10">
        <v>5.226948372648069E-3</v>
      </c>
    </row>
    <row r="715" spans="1:8" x14ac:dyDescent="0.2">
      <c r="A715" s="2" t="s">
        <v>749</v>
      </c>
      <c r="B715" s="51" t="s">
        <v>2517</v>
      </c>
      <c r="C715" s="10">
        <v>5.2490000000000002E-3</v>
      </c>
      <c r="D715" s="10">
        <v>7.071E-3</v>
      </c>
      <c r="E715" s="10">
        <v>5.8500000000000002E-3</v>
      </c>
      <c r="F715" s="10">
        <v>5.0699999999999999E-3</v>
      </c>
      <c r="G715" s="10">
        <v>2.4617047347079386E-2</v>
      </c>
      <c r="H715" s="10">
        <v>2.4601005668580204E-2</v>
      </c>
    </row>
    <row r="716" spans="1:8" x14ac:dyDescent="0.2">
      <c r="A716" s="2" t="s">
        <v>750</v>
      </c>
      <c r="B716" s="51" t="s">
        <v>2518</v>
      </c>
      <c r="C716" s="10">
        <v>7.2360000000000002E-3</v>
      </c>
      <c r="D716" s="10">
        <v>9.7479999999999997E-3</v>
      </c>
      <c r="E716" s="10">
        <v>5.7600000000000004E-3</v>
      </c>
      <c r="F716" s="10">
        <v>9.3900000000000008E-3</v>
      </c>
      <c r="G716" s="10">
        <v>1.9638228609552409E-2</v>
      </c>
      <c r="H716" s="10">
        <v>4.0000932445360148E-2</v>
      </c>
    </row>
    <row r="717" spans="1:8" x14ac:dyDescent="0.2">
      <c r="A717" s="2" t="s">
        <v>751</v>
      </c>
      <c r="B717" s="51" t="s">
        <v>2519</v>
      </c>
      <c r="C717" s="10">
        <v>4.594E-3</v>
      </c>
      <c r="D717" s="10">
        <v>6.1890000000000001E-3</v>
      </c>
      <c r="E717" s="10">
        <v>5.7600000000000004E-3</v>
      </c>
      <c r="F717" s="10">
        <v>3.8E-3</v>
      </c>
      <c r="G717" s="10">
        <v>2.3659648418075125E-2</v>
      </c>
      <c r="H717" s="10">
        <v>2.113225175485536E-2</v>
      </c>
    </row>
    <row r="718" spans="1:8" x14ac:dyDescent="0.2">
      <c r="A718" s="2" t="s">
        <v>752</v>
      </c>
      <c r="B718" s="51" t="s">
        <v>2520</v>
      </c>
      <c r="C718" s="10">
        <v>3.271E-3</v>
      </c>
      <c r="D718" s="10">
        <v>4.4070000000000003E-3</v>
      </c>
      <c r="E718" s="10">
        <v>5.7499999999999999E-3</v>
      </c>
      <c r="F718" s="10">
        <v>8.6700000000000004E-4</v>
      </c>
      <c r="G718" s="10">
        <v>3.2945430443859308E-2</v>
      </c>
      <c r="H718" s="10">
        <v>6.0096642872825611E-3</v>
      </c>
    </row>
    <row r="719" spans="1:8" x14ac:dyDescent="0.2">
      <c r="A719" s="2" t="s">
        <v>753</v>
      </c>
      <c r="B719" s="51" t="s">
        <v>2521</v>
      </c>
      <c r="C719" s="10">
        <v>2.8500000000000001E-3</v>
      </c>
      <c r="D719" s="10">
        <v>3.8400000000000001E-3</v>
      </c>
      <c r="E719" s="10">
        <v>5.7000000000000002E-3</v>
      </c>
      <c r="F719" s="10">
        <v>0</v>
      </c>
      <c r="G719" s="10">
        <v>3.4540157305725759E-2</v>
      </c>
      <c r="H719" s="10">
        <v>0</v>
      </c>
    </row>
    <row r="720" spans="1:8" x14ac:dyDescent="0.2">
      <c r="A720" s="2" t="s">
        <v>754</v>
      </c>
      <c r="B720" s="51" t="s">
        <v>2522</v>
      </c>
      <c r="C720" s="10">
        <v>4.2389999999999997E-3</v>
      </c>
      <c r="D720" s="10">
        <v>5.7099999999999998E-3</v>
      </c>
      <c r="E720" s="10">
        <v>5.6600000000000001E-3</v>
      </c>
      <c r="F720" s="10">
        <v>3.1900000000000001E-3</v>
      </c>
      <c r="G720" s="10">
        <v>2.2195080743559061E-2</v>
      </c>
      <c r="H720" s="10">
        <v>1.6196054504218238E-2</v>
      </c>
    </row>
    <row r="721" spans="1:8" x14ac:dyDescent="0.2">
      <c r="A721" s="2" t="s">
        <v>755</v>
      </c>
      <c r="B721" s="51" t="s">
        <v>2523</v>
      </c>
      <c r="C721" s="10">
        <v>3.13E-3</v>
      </c>
      <c r="D721" s="10">
        <v>4.2170000000000003E-3</v>
      </c>
      <c r="E721" s="10">
        <v>5.6600000000000001E-3</v>
      </c>
      <c r="F721" s="10">
        <v>7.7200000000000001E-4</v>
      </c>
      <c r="G721" s="10">
        <v>1.7913159166393022E-2</v>
      </c>
      <c r="H721" s="10">
        <v>4.6538241165161648E-3</v>
      </c>
    </row>
    <row r="722" spans="1:8" x14ac:dyDescent="0.2">
      <c r="A722" s="2" t="s">
        <v>756</v>
      </c>
      <c r="B722" s="51" t="s">
        <v>2524</v>
      </c>
      <c r="C722" s="10">
        <v>2.826E-3</v>
      </c>
      <c r="D722" s="10">
        <v>3.8080000000000002E-3</v>
      </c>
      <c r="E722" s="10">
        <v>5.6499999999999996E-3</v>
      </c>
      <c r="F722" s="10">
        <v>0</v>
      </c>
      <c r="G722" s="10">
        <v>3.9164517977815207E-2</v>
      </c>
      <c r="H722" s="10">
        <v>0</v>
      </c>
    </row>
    <row r="723" spans="1:8" x14ac:dyDescent="0.2">
      <c r="A723" s="2" t="s">
        <v>757</v>
      </c>
      <c r="B723" s="51" t="s">
        <v>2525</v>
      </c>
      <c r="C723" s="10">
        <v>2.823E-3</v>
      </c>
      <c r="D723" s="10">
        <v>3.803E-3</v>
      </c>
      <c r="E723" s="10">
        <v>5.6499999999999996E-3</v>
      </c>
      <c r="F723" s="10">
        <v>0</v>
      </c>
      <c r="G723" s="10">
        <v>2.4620699394021596E-2</v>
      </c>
      <c r="H723" s="10">
        <v>0</v>
      </c>
    </row>
    <row r="724" spans="1:8" x14ac:dyDescent="0.2">
      <c r="A724" s="2" t="s">
        <v>758</v>
      </c>
      <c r="B724" s="51" t="s">
        <v>2526</v>
      </c>
      <c r="C724" s="10">
        <v>1.259E-2</v>
      </c>
      <c r="D724" s="10">
        <v>1.6969999999999999E-2</v>
      </c>
      <c r="E724" s="10">
        <v>5.62E-3</v>
      </c>
      <c r="F724" s="10">
        <v>1.9900000000000001E-2</v>
      </c>
      <c r="G724" s="10">
        <v>3.8688495948657455E-2</v>
      </c>
      <c r="H724" s="10">
        <v>0.12343068025133956</v>
      </c>
    </row>
    <row r="725" spans="1:8" x14ac:dyDescent="0.2">
      <c r="A725" s="2" t="s">
        <v>759</v>
      </c>
      <c r="B725" s="51" t="s">
        <v>2527</v>
      </c>
      <c r="C725" s="10">
        <v>4.1009999999999996E-3</v>
      </c>
      <c r="D725" s="10">
        <v>5.5250000000000004E-3</v>
      </c>
      <c r="E725" s="10">
        <v>5.5599999999999998E-3</v>
      </c>
      <c r="F725" s="10">
        <v>2.7599999999999999E-3</v>
      </c>
      <c r="G725" s="10">
        <v>3.7459880335722263E-2</v>
      </c>
      <c r="H725" s="10">
        <v>1.9121659095899059E-2</v>
      </c>
    </row>
    <row r="726" spans="1:8" x14ac:dyDescent="0.2">
      <c r="A726" s="2" t="s">
        <v>760</v>
      </c>
      <c r="B726" s="51" t="s">
        <v>2528</v>
      </c>
      <c r="C726" s="10">
        <v>2.8340000000000001E-3</v>
      </c>
      <c r="D726" s="10">
        <v>3.8170000000000001E-3</v>
      </c>
      <c r="E726" s="10">
        <v>5.5399999999999998E-3</v>
      </c>
      <c r="F726" s="10">
        <v>1.6100000000000001E-4</v>
      </c>
      <c r="G726" s="10">
        <v>2.5037528288225586E-2</v>
      </c>
      <c r="H726" s="10">
        <v>1.1152647759033105E-3</v>
      </c>
    </row>
    <row r="727" spans="1:8" x14ac:dyDescent="0.2">
      <c r="A727" s="2" t="s">
        <v>761</v>
      </c>
      <c r="B727" s="51" t="s">
        <v>2529</v>
      </c>
      <c r="C727" s="10">
        <v>4.182E-3</v>
      </c>
      <c r="D727" s="10">
        <v>5.6340000000000001E-3</v>
      </c>
      <c r="E727" s="10">
        <v>5.5300000000000002E-3</v>
      </c>
      <c r="F727" s="10">
        <v>3.0300000000000001E-3</v>
      </c>
      <c r="G727" s="10">
        <v>3.4528498809961408E-2</v>
      </c>
      <c r="H727" s="10">
        <v>1.3804806990961434E-2</v>
      </c>
    </row>
    <row r="728" spans="1:8" x14ac:dyDescent="0.2">
      <c r="A728" s="2" t="s">
        <v>762</v>
      </c>
      <c r="B728" s="51" t="s">
        <v>2530</v>
      </c>
      <c r="C728" s="10">
        <v>3.63E-3</v>
      </c>
      <c r="D728" s="10">
        <v>4.8900000000000002E-3</v>
      </c>
      <c r="E728" s="10">
        <v>5.5100000000000001E-3</v>
      </c>
      <c r="F728" s="10">
        <v>1.9300000000000001E-3</v>
      </c>
      <c r="G728" s="10">
        <v>3.0530833210014933E-2</v>
      </c>
      <c r="H728" s="10">
        <v>9.8681326498384903E-3</v>
      </c>
    </row>
    <row r="729" spans="1:8" x14ac:dyDescent="0.2">
      <c r="A729" s="2" t="s">
        <v>763</v>
      </c>
      <c r="B729" s="51" t="s">
        <v>2531</v>
      </c>
      <c r="C729" s="10">
        <v>2.7399999999999998E-3</v>
      </c>
      <c r="D729" s="10">
        <v>3.6909999999999998E-3</v>
      </c>
      <c r="E729" s="10">
        <v>5.4799999999999996E-3</v>
      </c>
      <c r="F729" s="10">
        <v>0</v>
      </c>
      <c r="G729" s="10">
        <v>3.7452551847467472E-2</v>
      </c>
      <c r="H729" s="10">
        <v>0</v>
      </c>
    </row>
    <row r="730" spans="1:8" x14ac:dyDescent="0.2">
      <c r="A730" s="2" t="s">
        <v>764</v>
      </c>
      <c r="B730" s="51" t="s">
        <v>2532</v>
      </c>
      <c r="C730" s="10">
        <v>3.0170000000000002E-3</v>
      </c>
      <c r="D730" s="10">
        <v>4.065E-3</v>
      </c>
      <c r="E730" s="10">
        <v>5.4599999999999996E-3</v>
      </c>
      <c r="F730" s="10">
        <v>6.4499999999999996E-4</v>
      </c>
      <c r="G730" s="10">
        <v>2.5533479262489892E-2</v>
      </c>
      <c r="H730" s="10">
        <v>4.4669266475019396E-3</v>
      </c>
    </row>
    <row r="731" spans="1:8" x14ac:dyDescent="0.2">
      <c r="A731" s="2" t="s">
        <v>765</v>
      </c>
      <c r="B731" s="51" t="s">
        <v>2533</v>
      </c>
      <c r="C731" s="10">
        <v>2.823E-3</v>
      </c>
      <c r="D731" s="10">
        <v>3.803E-3</v>
      </c>
      <c r="E731" s="10">
        <v>5.45E-3</v>
      </c>
      <c r="F731" s="10">
        <v>2.1900000000000001E-4</v>
      </c>
      <c r="G731" s="10">
        <v>3.2273371284863156E-2</v>
      </c>
      <c r="H731" s="10">
        <v>8.3212368939609841E-4</v>
      </c>
    </row>
    <row r="732" spans="1:8" x14ac:dyDescent="0.2">
      <c r="A732" s="2" t="s">
        <v>766</v>
      </c>
      <c r="B732" s="51" t="s">
        <v>2534</v>
      </c>
      <c r="C732" s="10">
        <v>3.0709999999999999E-3</v>
      </c>
      <c r="D732" s="10">
        <v>4.1370000000000001E-3</v>
      </c>
      <c r="E732" s="10">
        <v>5.4299999999999999E-3</v>
      </c>
      <c r="F732" s="10">
        <v>8.0999999999999996E-4</v>
      </c>
      <c r="G732" s="10">
        <v>2.2672691903355014E-2</v>
      </c>
      <c r="H732" s="10">
        <v>5.6104923858492205E-3</v>
      </c>
    </row>
    <row r="733" spans="1:8" x14ac:dyDescent="0.2">
      <c r="A733" s="2" t="s">
        <v>767</v>
      </c>
      <c r="B733" s="51" t="s">
        <v>2535</v>
      </c>
      <c r="C733" s="10">
        <v>2.8779999999999999E-3</v>
      </c>
      <c r="D733" s="10">
        <v>3.8769999999999998E-3</v>
      </c>
      <c r="E733" s="10">
        <v>5.4299999999999999E-3</v>
      </c>
      <c r="F733" s="10">
        <v>3.77E-4</v>
      </c>
      <c r="G733" s="10">
        <v>2.7256131627279804E-2</v>
      </c>
      <c r="H733" s="10">
        <v>2.6134741863240345E-3</v>
      </c>
    </row>
    <row r="734" spans="1:8" x14ac:dyDescent="0.2">
      <c r="A734" s="2" t="s">
        <v>768</v>
      </c>
      <c r="B734" s="51" t="s">
        <v>2536</v>
      </c>
      <c r="C734" s="10">
        <v>4.8510000000000003E-3</v>
      </c>
      <c r="D734" s="10">
        <v>6.535E-3</v>
      </c>
      <c r="E734" s="10">
        <v>5.3899999999999998E-3</v>
      </c>
      <c r="F734" s="10">
        <v>4.5399999999999998E-3</v>
      </c>
      <c r="G734" s="10">
        <v>1.4375642268129081E-2</v>
      </c>
      <c r="H734" s="10">
        <v>3.1463846709542061E-2</v>
      </c>
    </row>
    <row r="735" spans="1:8" x14ac:dyDescent="0.2">
      <c r="A735" s="2" t="s">
        <v>769</v>
      </c>
      <c r="B735" s="51" t="s">
        <v>2537</v>
      </c>
      <c r="C735" s="10">
        <v>3.0950000000000001E-3</v>
      </c>
      <c r="D735" s="10">
        <v>4.1700000000000001E-3</v>
      </c>
      <c r="E735" s="10">
        <v>5.3499999999999997E-3</v>
      </c>
      <c r="F735" s="10">
        <v>9.3700000000000001E-4</v>
      </c>
      <c r="G735" s="10">
        <v>2.392982359978112E-2</v>
      </c>
      <c r="H735" s="10">
        <v>6.4925744028150973E-3</v>
      </c>
    </row>
    <row r="736" spans="1:8" x14ac:dyDescent="0.2">
      <c r="A736" s="2" t="s">
        <v>770</v>
      </c>
      <c r="B736" s="51" t="s">
        <v>2538</v>
      </c>
      <c r="C736" s="10">
        <v>2.7989999999999998E-3</v>
      </c>
      <c r="D736" s="10">
        <v>3.7699999999999999E-3</v>
      </c>
      <c r="E736" s="10">
        <v>5.3499999999999997E-3</v>
      </c>
      <c r="F736" s="10">
        <v>3.1599999999999998E-4</v>
      </c>
      <c r="G736" s="10">
        <v>1.6280910758210632E-2</v>
      </c>
      <c r="H736" s="10">
        <v>1.8144433941507056E-3</v>
      </c>
    </row>
    <row r="737" spans="1:8" x14ac:dyDescent="0.2">
      <c r="A737" s="2" t="s">
        <v>771</v>
      </c>
      <c r="B737" s="51" t="s">
        <v>2539</v>
      </c>
      <c r="C737" s="10">
        <v>2.1350000000000001E-2</v>
      </c>
      <c r="D737" s="10">
        <v>2.8760000000000001E-2</v>
      </c>
      <c r="E737" s="10">
        <v>5.3299999999999997E-3</v>
      </c>
      <c r="F737" s="10">
        <v>3.7699999999999997E-2</v>
      </c>
      <c r="G737" s="10">
        <v>2.7340113639137943E-2</v>
      </c>
      <c r="H737" s="10">
        <v>0.25295028825550619</v>
      </c>
    </row>
    <row r="738" spans="1:8" x14ac:dyDescent="0.2">
      <c r="A738" s="2" t="s">
        <v>772</v>
      </c>
      <c r="B738" s="51" t="s">
        <v>2540</v>
      </c>
      <c r="C738" s="10">
        <v>2.6589999999999999E-3</v>
      </c>
      <c r="D738" s="10">
        <v>3.5820000000000001E-3</v>
      </c>
      <c r="E738" s="10">
        <v>5.3200000000000001E-3</v>
      </c>
      <c r="F738" s="10">
        <v>0</v>
      </c>
      <c r="G738" s="10">
        <v>3.3999416963171741E-2</v>
      </c>
      <c r="H738" s="10">
        <v>0</v>
      </c>
    </row>
    <row r="739" spans="1:8" x14ac:dyDescent="0.2">
      <c r="A739" s="2" t="s">
        <v>773</v>
      </c>
      <c r="B739" s="51" t="s">
        <v>2541</v>
      </c>
      <c r="C739" s="10">
        <v>5.0000000000000001E-3</v>
      </c>
      <c r="D739" s="10">
        <v>6.7359999999999998E-3</v>
      </c>
      <c r="E739" s="10">
        <v>5.28E-3</v>
      </c>
      <c r="F739" s="10">
        <v>4.9699999999999996E-3</v>
      </c>
      <c r="G739" s="10">
        <v>1.7964124900547978E-2</v>
      </c>
      <c r="H739" s="10">
        <v>3.3859453787570999E-2</v>
      </c>
    </row>
    <row r="740" spans="1:8" x14ac:dyDescent="0.2">
      <c r="A740" s="2" t="s">
        <v>774</v>
      </c>
      <c r="B740" s="51" t="s">
        <v>2542</v>
      </c>
      <c r="C740" s="10">
        <v>2.6359999999999999E-3</v>
      </c>
      <c r="D740" s="10">
        <v>3.552E-3</v>
      </c>
      <c r="E740" s="10">
        <v>5.2700000000000004E-3</v>
      </c>
      <c r="F740" s="10">
        <v>0</v>
      </c>
      <c r="G740" s="10">
        <v>3.6530686532460444E-2</v>
      </c>
      <c r="H740" s="10">
        <v>0</v>
      </c>
    </row>
    <row r="741" spans="1:8" x14ac:dyDescent="0.2">
      <c r="A741" s="2" t="s">
        <v>775</v>
      </c>
      <c r="B741" s="51" t="s">
        <v>2543</v>
      </c>
      <c r="C741" s="10">
        <v>3.0279999999999999E-3</v>
      </c>
      <c r="D741" s="10">
        <v>4.0790000000000002E-3</v>
      </c>
      <c r="E741" s="10">
        <v>5.2500000000000003E-3</v>
      </c>
      <c r="F741" s="10">
        <v>8.8500000000000004E-4</v>
      </c>
      <c r="G741" s="10">
        <v>2.9022812283459678E-2</v>
      </c>
      <c r="H741" s="10">
        <v>6.1339562674682085E-3</v>
      </c>
    </row>
    <row r="742" spans="1:8" x14ac:dyDescent="0.2">
      <c r="A742" s="2" t="s">
        <v>776</v>
      </c>
      <c r="B742" s="51" t="s">
        <v>2544</v>
      </c>
      <c r="C742" s="10">
        <v>2.1930000000000002E-2</v>
      </c>
      <c r="D742" s="10">
        <v>2.955E-2</v>
      </c>
      <c r="E742" s="10">
        <v>5.2399999999999999E-3</v>
      </c>
      <c r="F742" s="10">
        <v>3.9800000000000002E-2</v>
      </c>
      <c r="G742" s="10">
        <v>3.2257425606414411E-2</v>
      </c>
      <c r="H742" s="10">
        <v>0.11786676598453735</v>
      </c>
    </row>
    <row r="743" spans="1:8" x14ac:dyDescent="0.2">
      <c r="A743" s="2" t="s">
        <v>777</v>
      </c>
      <c r="B743" s="51" t="s">
        <v>2545</v>
      </c>
      <c r="C743" s="10">
        <v>4.0749999999999996E-3</v>
      </c>
      <c r="D743" s="10">
        <v>5.489E-3</v>
      </c>
      <c r="E743" s="10">
        <v>5.2399999999999999E-3</v>
      </c>
      <c r="F743" s="10">
        <v>3.4199999999999999E-3</v>
      </c>
      <c r="G743" s="10">
        <v>1.7989425726382142E-2</v>
      </c>
      <c r="H743" s="10">
        <v>1.4104784784866967E-2</v>
      </c>
    </row>
    <row r="744" spans="1:8" x14ac:dyDescent="0.2">
      <c r="A744" s="2" t="s">
        <v>778</v>
      </c>
      <c r="B744" s="51" t="s">
        <v>2546</v>
      </c>
      <c r="C744" s="10">
        <v>2.9559999999999999E-3</v>
      </c>
      <c r="D744" s="10">
        <v>3.9820000000000003E-3</v>
      </c>
      <c r="E744" s="10">
        <v>5.1700000000000001E-3</v>
      </c>
      <c r="F744" s="10">
        <v>8.1499999999999997E-4</v>
      </c>
      <c r="G744" s="10">
        <v>2.5714845557750436E-2</v>
      </c>
      <c r="H744" s="10">
        <v>4.0919130830265561E-3</v>
      </c>
    </row>
    <row r="745" spans="1:8" x14ac:dyDescent="0.2">
      <c r="A745" s="2" t="s">
        <v>779</v>
      </c>
      <c r="B745" s="51" t="s">
        <v>2547</v>
      </c>
      <c r="C745" s="10">
        <v>1.145E-2</v>
      </c>
      <c r="D745" s="10">
        <v>1.542E-2</v>
      </c>
      <c r="E745" s="10">
        <v>5.11E-3</v>
      </c>
      <c r="F745" s="10">
        <v>1.7999999999999999E-2</v>
      </c>
      <c r="G745" s="10">
        <v>2.9328419667169116E-2</v>
      </c>
      <c r="H745" s="10">
        <v>0.1228451249905667</v>
      </c>
    </row>
    <row r="746" spans="1:8" x14ac:dyDescent="0.2">
      <c r="A746" s="2" t="s">
        <v>780</v>
      </c>
      <c r="B746" s="51" t="s">
        <v>2548</v>
      </c>
      <c r="C746" s="10">
        <v>7.9489999999999995E-3</v>
      </c>
      <c r="D746" s="10">
        <v>1.0710000000000001E-2</v>
      </c>
      <c r="E746" s="10">
        <v>5.11E-3</v>
      </c>
      <c r="F746" s="10">
        <v>1.14E-2</v>
      </c>
      <c r="G746" s="10">
        <v>2.3526987054612099E-2</v>
      </c>
      <c r="H746" s="10">
        <v>5.7058319578270823E-2</v>
      </c>
    </row>
    <row r="747" spans="1:8" x14ac:dyDescent="0.2">
      <c r="A747" s="2" t="s">
        <v>781</v>
      </c>
      <c r="B747" s="51" t="s">
        <v>2549</v>
      </c>
      <c r="C747" s="10">
        <v>2.5509999999999999E-3</v>
      </c>
      <c r="D747" s="10">
        <v>3.437E-3</v>
      </c>
      <c r="E747" s="10">
        <v>5.1000000000000004E-3</v>
      </c>
      <c r="F747" s="10">
        <v>0</v>
      </c>
      <c r="G747" s="10">
        <v>3.1978491006752083E-2</v>
      </c>
      <c r="H747" s="10">
        <v>0</v>
      </c>
    </row>
    <row r="748" spans="1:8" x14ac:dyDescent="0.2">
      <c r="A748" s="2" t="s">
        <v>782</v>
      </c>
      <c r="B748" s="51" t="s">
        <v>2550</v>
      </c>
      <c r="C748" s="10">
        <v>4.7340000000000004E-3</v>
      </c>
      <c r="D748" s="10">
        <v>6.378E-3</v>
      </c>
      <c r="E748" s="10">
        <v>5.0899999999999999E-3</v>
      </c>
      <c r="F748" s="10">
        <v>4.7800000000000004E-3</v>
      </c>
      <c r="G748" s="10">
        <v>1.6314699763953139E-2</v>
      </c>
      <c r="H748" s="10">
        <v>2.4753481016994833E-2</v>
      </c>
    </row>
    <row r="749" spans="1:8" x14ac:dyDescent="0.2">
      <c r="A749" s="2" t="s">
        <v>783</v>
      </c>
      <c r="B749" s="51" t="s">
        <v>2551</v>
      </c>
      <c r="C749" s="10">
        <v>2.5379999999999999E-3</v>
      </c>
      <c r="D749" s="10">
        <v>3.4190000000000002E-3</v>
      </c>
      <c r="E749" s="10">
        <v>5.0800000000000003E-3</v>
      </c>
      <c r="F749" s="10">
        <v>0</v>
      </c>
      <c r="G749" s="10">
        <v>3.5165880032459025E-2</v>
      </c>
      <c r="H749" s="10">
        <v>0</v>
      </c>
    </row>
    <row r="750" spans="1:8" x14ac:dyDescent="0.2">
      <c r="A750" s="2" t="s">
        <v>784</v>
      </c>
      <c r="B750" s="51" t="s">
        <v>2552</v>
      </c>
      <c r="C750" s="10">
        <v>2.5309999999999998E-3</v>
      </c>
      <c r="D750" s="10">
        <v>3.4090000000000001E-3</v>
      </c>
      <c r="E750" s="10">
        <v>5.0600000000000003E-3</v>
      </c>
      <c r="F750" s="10">
        <v>0</v>
      </c>
      <c r="G750" s="10">
        <v>2.1297265108729205E-2</v>
      </c>
      <c r="H750" s="10">
        <v>0</v>
      </c>
    </row>
    <row r="751" spans="1:8" x14ac:dyDescent="0.2">
      <c r="A751" s="2" t="s">
        <v>785</v>
      </c>
      <c r="B751" s="51" t="s">
        <v>2553</v>
      </c>
      <c r="C751" s="10">
        <v>8.8009999999999998E-3</v>
      </c>
      <c r="D751" s="10">
        <v>1.1860000000000001E-2</v>
      </c>
      <c r="E751" s="10">
        <v>5.0400000000000002E-3</v>
      </c>
      <c r="F751" s="10">
        <v>1.3299999999999999E-2</v>
      </c>
      <c r="G751" s="10">
        <v>1.4288096885508556E-2</v>
      </c>
      <c r="H751" s="10">
        <v>5.8927376366343903E-2</v>
      </c>
    </row>
    <row r="752" spans="1:8" x14ac:dyDescent="0.2">
      <c r="A752" s="2" t="s">
        <v>786</v>
      </c>
      <c r="B752" s="51" t="s">
        <v>2554</v>
      </c>
      <c r="C752" s="10">
        <v>7.169E-3</v>
      </c>
      <c r="D752" s="10">
        <v>9.6570000000000007E-3</v>
      </c>
      <c r="E752" s="10">
        <v>5.0400000000000002E-3</v>
      </c>
      <c r="F752" s="10">
        <v>9.9100000000000004E-3</v>
      </c>
      <c r="G752" s="10">
        <v>1.4023171421800725E-2</v>
      </c>
      <c r="H752" s="10">
        <v>4.5653990966466565E-2</v>
      </c>
    </row>
    <row r="753" spans="1:8" x14ac:dyDescent="0.2">
      <c r="A753" s="2" t="s">
        <v>787</v>
      </c>
      <c r="B753" s="51" t="s">
        <v>2555</v>
      </c>
      <c r="C753" s="10">
        <v>6.0559999999999998E-3</v>
      </c>
      <c r="D753" s="10">
        <v>8.1589999999999996E-3</v>
      </c>
      <c r="E753" s="10">
        <v>4.9699999999999996E-3</v>
      </c>
      <c r="F753" s="10">
        <v>7.9000000000000008E-3</v>
      </c>
      <c r="G753" s="10">
        <v>1.5186977146779135E-2</v>
      </c>
      <c r="H753" s="10">
        <v>3.0348997177131666E-2</v>
      </c>
    </row>
    <row r="754" spans="1:8" x14ac:dyDescent="0.2">
      <c r="A754" s="2" t="s">
        <v>788</v>
      </c>
      <c r="B754" s="51" t="s">
        <v>2556</v>
      </c>
      <c r="C754" s="10">
        <v>7.1900000000000002E-3</v>
      </c>
      <c r="D754" s="10">
        <v>9.6860000000000002E-3</v>
      </c>
      <c r="E754" s="10">
        <v>4.9300000000000004E-3</v>
      </c>
      <c r="F754" s="10">
        <v>9.7300000000000008E-3</v>
      </c>
      <c r="G754" s="10">
        <v>3.2949966590037481E-2</v>
      </c>
      <c r="H754" s="10">
        <v>5.7033964989589472E-2</v>
      </c>
    </row>
    <row r="755" spans="1:8" x14ac:dyDescent="0.2">
      <c r="A755" s="2" t="s">
        <v>789</v>
      </c>
      <c r="B755" s="51" t="s">
        <v>2557</v>
      </c>
      <c r="C755" s="10">
        <v>1.069E-2</v>
      </c>
      <c r="D755" s="10">
        <v>1.44E-2</v>
      </c>
      <c r="E755" s="10">
        <v>4.9100000000000003E-3</v>
      </c>
      <c r="F755" s="10">
        <v>1.7100000000000001E-2</v>
      </c>
      <c r="G755" s="10">
        <v>1.472368624365941E-2</v>
      </c>
      <c r="H755" s="10">
        <v>0.10159901852329054</v>
      </c>
    </row>
    <row r="756" spans="1:8" x14ac:dyDescent="0.2">
      <c r="A756" s="2" t="s">
        <v>790</v>
      </c>
      <c r="B756" s="51" t="s">
        <v>2558</v>
      </c>
      <c r="C756" s="10">
        <v>5.1500000000000001E-3</v>
      </c>
      <c r="D756" s="10">
        <v>6.9369999999999996E-3</v>
      </c>
      <c r="E756" s="10">
        <v>4.8799999999999998E-3</v>
      </c>
      <c r="F756" s="10">
        <v>5.6899999999999997E-3</v>
      </c>
      <c r="G756" s="10">
        <v>2.8599002189556522E-2</v>
      </c>
      <c r="H756" s="10">
        <v>3.3252996112720097E-2</v>
      </c>
    </row>
    <row r="757" spans="1:8" x14ac:dyDescent="0.2">
      <c r="A757" s="2" t="s">
        <v>791</v>
      </c>
      <c r="B757" s="51" t="s">
        <v>2559</v>
      </c>
      <c r="C757" s="10">
        <v>2.4350000000000001E-3</v>
      </c>
      <c r="D757" s="10">
        <v>3.2799999999999999E-3</v>
      </c>
      <c r="E757" s="10">
        <v>4.8700000000000002E-3</v>
      </c>
      <c r="F757" s="10">
        <v>0</v>
      </c>
      <c r="G757" s="10">
        <v>3.3735754349906825E-2</v>
      </c>
      <c r="H757" s="10">
        <v>0</v>
      </c>
    </row>
    <row r="758" spans="1:8" x14ac:dyDescent="0.2">
      <c r="A758" s="2" t="s">
        <v>792</v>
      </c>
      <c r="B758" s="51" t="s">
        <v>2560</v>
      </c>
      <c r="C758" s="10">
        <v>7.8960000000000002E-3</v>
      </c>
      <c r="D758" s="10">
        <v>1.064E-2</v>
      </c>
      <c r="E758" s="10">
        <v>4.8500000000000001E-3</v>
      </c>
      <c r="F758" s="10">
        <v>1.17E-2</v>
      </c>
      <c r="G758" s="10">
        <v>1.9155396178555856E-2</v>
      </c>
      <c r="H758" s="10">
        <v>4.2274515393039121E-2</v>
      </c>
    </row>
    <row r="759" spans="1:8" x14ac:dyDescent="0.2">
      <c r="A759" s="2" t="s">
        <v>793</v>
      </c>
      <c r="B759" s="51" t="s">
        <v>2561</v>
      </c>
      <c r="C759" s="10">
        <v>2.5089999999999999E-3</v>
      </c>
      <c r="D759" s="10">
        <v>3.3800000000000002E-3</v>
      </c>
      <c r="E759" s="10">
        <v>4.8399999999999997E-3</v>
      </c>
      <c r="F759" s="10">
        <v>2.23E-4</v>
      </c>
      <c r="G759" s="10">
        <v>1.9439729706519793E-2</v>
      </c>
      <c r="H759" s="10">
        <v>1.5455355744448704E-3</v>
      </c>
    </row>
    <row r="760" spans="1:8" x14ac:dyDescent="0.2">
      <c r="A760" s="2" t="s">
        <v>794</v>
      </c>
      <c r="B760" s="51" t="s">
        <v>2562</v>
      </c>
      <c r="C760" s="10">
        <v>2.4220000000000001E-3</v>
      </c>
      <c r="D760" s="10">
        <v>3.2629999999999998E-3</v>
      </c>
      <c r="E760" s="10">
        <v>4.8399999999999997E-3</v>
      </c>
      <c r="F760" s="10">
        <v>0</v>
      </c>
      <c r="G760" s="10">
        <v>3.3395971323204744E-2</v>
      </c>
      <c r="H760" s="10">
        <v>0</v>
      </c>
    </row>
    <row r="761" spans="1:8" x14ac:dyDescent="0.2">
      <c r="A761" s="2" t="s">
        <v>795</v>
      </c>
      <c r="B761" s="51" t="s">
        <v>2563</v>
      </c>
      <c r="C761" s="10">
        <v>8.4790000000000004E-3</v>
      </c>
      <c r="D761" s="10">
        <v>1.142E-2</v>
      </c>
      <c r="E761" s="10">
        <v>4.8300000000000001E-3</v>
      </c>
      <c r="F761" s="10">
        <v>1.2699999999999999E-2</v>
      </c>
      <c r="G761" s="10">
        <v>2.4907339035762335E-2</v>
      </c>
      <c r="H761" s="10">
        <v>5.381847688540263E-2</v>
      </c>
    </row>
    <row r="762" spans="1:8" x14ac:dyDescent="0.2">
      <c r="A762" s="2" t="s">
        <v>796</v>
      </c>
      <c r="B762" s="51" t="s">
        <v>2564</v>
      </c>
      <c r="C762" s="10">
        <v>5.9480000000000002E-3</v>
      </c>
      <c r="D762" s="10">
        <v>8.0129999999999993E-3</v>
      </c>
      <c r="E762" s="10">
        <v>4.8199999999999996E-3</v>
      </c>
      <c r="F762" s="10">
        <v>7.28E-3</v>
      </c>
      <c r="G762" s="10">
        <v>1.380295966401709E-2</v>
      </c>
      <c r="H762" s="10">
        <v>5.0417313926239778E-2</v>
      </c>
    </row>
    <row r="763" spans="1:8" x14ac:dyDescent="0.2">
      <c r="A763" s="2" t="s">
        <v>797</v>
      </c>
      <c r="B763" s="51" t="s">
        <v>2565</v>
      </c>
      <c r="C763" s="10">
        <v>2.3969999999999998E-3</v>
      </c>
      <c r="D763" s="10">
        <v>3.2299999999999998E-3</v>
      </c>
      <c r="E763" s="10">
        <v>4.79E-3</v>
      </c>
      <c r="F763" s="10">
        <v>0</v>
      </c>
      <c r="G763" s="10">
        <v>3.3217703971602328E-2</v>
      </c>
      <c r="H763" s="10">
        <v>0</v>
      </c>
    </row>
    <row r="764" spans="1:8" x14ac:dyDescent="0.2">
      <c r="A764" s="2" t="s">
        <v>798</v>
      </c>
      <c r="B764" s="51" t="s">
        <v>2566</v>
      </c>
      <c r="C764" s="10">
        <v>4.5040000000000002E-3</v>
      </c>
      <c r="D764" s="10">
        <v>6.0679999999999996E-3</v>
      </c>
      <c r="E764" s="10">
        <v>4.7600000000000003E-3</v>
      </c>
      <c r="F764" s="10">
        <v>5.0899999999999999E-3</v>
      </c>
      <c r="G764" s="10">
        <v>1.5023502311215549E-2</v>
      </c>
      <c r="H764" s="10">
        <v>1.656502578322027E-2</v>
      </c>
    </row>
    <row r="765" spans="1:8" x14ac:dyDescent="0.2">
      <c r="A765" s="2" t="s">
        <v>799</v>
      </c>
      <c r="B765" s="51" t="s">
        <v>2567</v>
      </c>
      <c r="C765" s="10">
        <v>2.9260000000000002E-3</v>
      </c>
      <c r="D765" s="10">
        <v>3.9420000000000002E-3</v>
      </c>
      <c r="E765" s="10">
        <v>4.7600000000000003E-3</v>
      </c>
      <c r="F765" s="10">
        <v>1.33E-3</v>
      </c>
      <c r="G765" s="10">
        <v>1.6378671932995179E-2</v>
      </c>
      <c r="H765" s="10">
        <v>7.0622014202726159E-3</v>
      </c>
    </row>
    <row r="766" spans="1:8" x14ac:dyDescent="0.2">
      <c r="A766" s="2" t="s">
        <v>800</v>
      </c>
      <c r="B766" s="51" t="s">
        <v>2568</v>
      </c>
      <c r="C766" s="10">
        <v>6.744E-3</v>
      </c>
      <c r="D766" s="10">
        <v>9.0849999999999993E-3</v>
      </c>
      <c r="E766" s="10">
        <v>4.7499999999999999E-3</v>
      </c>
      <c r="F766" s="10">
        <v>9.0100000000000006E-3</v>
      </c>
      <c r="G766" s="10">
        <v>2.3904070089228572E-2</v>
      </c>
      <c r="H766" s="10">
        <v>5.8819795914482491E-2</v>
      </c>
    </row>
    <row r="767" spans="1:8" x14ac:dyDescent="0.2">
      <c r="A767" s="2" t="s">
        <v>801</v>
      </c>
      <c r="B767" s="51" t="s">
        <v>2569</v>
      </c>
      <c r="C767" s="10">
        <v>4.4070000000000003E-3</v>
      </c>
      <c r="D767" s="10">
        <v>5.9360000000000003E-3</v>
      </c>
      <c r="E767" s="10">
        <v>4.7400000000000003E-3</v>
      </c>
      <c r="F767" s="10">
        <v>4.2500000000000003E-3</v>
      </c>
      <c r="G767" s="10">
        <v>3.2818546246637444E-2</v>
      </c>
      <c r="H767" s="10">
        <v>2.9468542188064228E-2</v>
      </c>
    </row>
    <row r="768" spans="1:8" x14ac:dyDescent="0.2">
      <c r="A768" s="2" t="s">
        <v>802</v>
      </c>
      <c r="B768" s="51" t="s">
        <v>2570</v>
      </c>
      <c r="C768" s="10">
        <v>3.8939999999999999E-3</v>
      </c>
      <c r="D768" s="10">
        <v>5.2459999999999998E-3</v>
      </c>
      <c r="E768" s="10">
        <v>4.6699999999999997E-3</v>
      </c>
      <c r="F768" s="10">
        <v>3.2699999999999999E-3</v>
      </c>
      <c r="G768" s="10">
        <v>3.1485501125015858E-2</v>
      </c>
      <c r="H768" s="10">
        <v>1.5246876382495089E-2</v>
      </c>
    </row>
    <row r="769" spans="1:8" x14ac:dyDescent="0.2">
      <c r="A769" s="2" t="s">
        <v>803</v>
      </c>
      <c r="B769" s="51" t="s">
        <v>2571</v>
      </c>
      <c r="C769" s="10">
        <v>9.8429999999999993E-3</v>
      </c>
      <c r="D769" s="10">
        <v>1.3259999999999999E-2</v>
      </c>
      <c r="E769" s="10">
        <v>4.6499999999999996E-3</v>
      </c>
      <c r="F769" s="10">
        <v>1.61E-2</v>
      </c>
      <c r="G769" s="10">
        <v>2.3785047670815174E-2</v>
      </c>
      <c r="H769" s="10">
        <v>4.8301167614080806E-2</v>
      </c>
    </row>
    <row r="770" spans="1:8" x14ac:dyDescent="0.2">
      <c r="A770" s="2" t="s">
        <v>804</v>
      </c>
      <c r="B770" s="51" t="s">
        <v>2572</v>
      </c>
      <c r="C770" s="10">
        <v>3.6870000000000002E-3</v>
      </c>
      <c r="D770" s="10">
        <v>4.9670000000000001E-3</v>
      </c>
      <c r="E770" s="10">
        <v>4.5900000000000003E-3</v>
      </c>
      <c r="F770" s="10">
        <v>3.0200000000000001E-3</v>
      </c>
      <c r="G770" s="10">
        <v>2.0723392567263275E-2</v>
      </c>
      <c r="H770" s="10">
        <v>1.8418586536085829E-2</v>
      </c>
    </row>
    <row r="771" spans="1:8" x14ac:dyDescent="0.2">
      <c r="A771" s="2" t="s">
        <v>805</v>
      </c>
      <c r="B771" s="51" t="s">
        <v>2573</v>
      </c>
      <c r="C771" s="10">
        <v>1.477E-2</v>
      </c>
      <c r="D771" s="10">
        <v>1.9900000000000001E-2</v>
      </c>
      <c r="E771" s="10">
        <v>4.5100000000000001E-3</v>
      </c>
      <c r="F771" s="10">
        <v>2.5999999999999999E-2</v>
      </c>
      <c r="G771" s="10">
        <v>2.4908397112067226E-2</v>
      </c>
      <c r="H771" s="10">
        <v>8.9824598591655661E-2</v>
      </c>
    </row>
    <row r="772" spans="1:8" x14ac:dyDescent="0.2">
      <c r="A772" s="2" t="s">
        <v>806</v>
      </c>
      <c r="B772" s="51" t="s">
        <v>2574</v>
      </c>
      <c r="C772" s="10">
        <v>1.082E-2</v>
      </c>
      <c r="D772" s="10">
        <v>1.457E-2</v>
      </c>
      <c r="E772" s="10">
        <v>4.5100000000000001E-3</v>
      </c>
      <c r="F772" s="10">
        <v>1.8200000000000001E-2</v>
      </c>
      <c r="G772" s="10">
        <v>1.0672958847810799E-2</v>
      </c>
      <c r="H772" s="10">
        <v>6.8203658150329638E-2</v>
      </c>
    </row>
    <row r="773" spans="1:8" x14ac:dyDescent="0.2">
      <c r="A773" s="2" t="s">
        <v>807</v>
      </c>
      <c r="B773" s="51" t="s">
        <v>2575</v>
      </c>
      <c r="C773" s="10">
        <v>1.065E-2</v>
      </c>
      <c r="D773" s="10">
        <v>1.434E-2</v>
      </c>
      <c r="E773" s="10">
        <v>4.5100000000000001E-3</v>
      </c>
      <c r="F773" s="10">
        <v>1.7500000000000002E-2</v>
      </c>
      <c r="G773" s="10">
        <v>3.1216559566889745E-2</v>
      </c>
      <c r="H773" s="10">
        <v>5.8661740190163035E-2</v>
      </c>
    </row>
    <row r="774" spans="1:8" x14ac:dyDescent="0.2">
      <c r="A774" s="2" t="s">
        <v>808</v>
      </c>
      <c r="B774" s="51" t="s">
        <v>2576</v>
      </c>
      <c r="C774" s="10">
        <v>4.555E-3</v>
      </c>
      <c r="D774" s="10">
        <v>6.1370000000000001E-3</v>
      </c>
      <c r="E774" s="10">
        <v>4.5100000000000001E-3</v>
      </c>
      <c r="F774" s="10">
        <v>5.0800000000000003E-3</v>
      </c>
      <c r="G774" s="10">
        <v>1.7968778714466897E-2</v>
      </c>
      <c r="H774" s="10">
        <v>2.1960362011251133E-2</v>
      </c>
    </row>
    <row r="775" spans="1:8" x14ac:dyDescent="0.2">
      <c r="A775" s="2" t="s">
        <v>809</v>
      </c>
      <c r="B775" s="51" t="s">
        <v>2577</v>
      </c>
      <c r="C775" s="10">
        <v>2.2529999999999998E-3</v>
      </c>
      <c r="D775" s="10">
        <v>3.0349999999999999E-3</v>
      </c>
      <c r="E775" s="10">
        <v>4.5100000000000001E-3</v>
      </c>
      <c r="F775" s="10">
        <v>0</v>
      </c>
      <c r="G775" s="10">
        <v>3.1216559566889745E-2</v>
      </c>
      <c r="H775" s="10">
        <v>0</v>
      </c>
    </row>
    <row r="776" spans="1:8" x14ac:dyDescent="0.2">
      <c r="A776" s="2" t="s">
        <v>810</v>
      </c>
      <c r="B776" s="51" t="s">
        <v>2578</v>
      </c>
      <c r="C776" s="10">
        <v>4.0759999999999998E-3</v>
      </c>
      <c r="D776" s="10">
        <v>5.4920000000000004E-3</v>
      </c>
      <c r="E776" s="10">
        <v>4.45E-3</v>
      </c>
      <c r="F776" s="10">
        <v>3.8700000000000002E-3</v>
      </c>
      <c r="G776" s="10">
        <v>3.0320834549718911E-2</v>
      </c>
      <c r="H776" s="10">
        <v>2.1456359556872213E-2</v>
      </c>
    </row>
    <row r="777" spans="1:8" x14ac:dyDescent="0.2">
      <c r="A777" s="2" t="s">
        <v>811</v>
      </c>
      <c r="B777" s="51" t="s">
        <v>2579</v>
      </c>
      <c r="C777" s="10">
        <v>2.9650000000000002E-3</v>
      </c>
      <c r="D777" s="10">
        <v>3.9940000000000002E-3</v>
      </c>
      <c r="E777" s="10">
        <v>4.4099999999999999E-3</v>
      </c>
      <c r="F777" s="10">
        <v>1.89E-3</v>
      </c>
      <c r="G777" s="10">
        <v>1.5196146042497522E-2</v>
      </c>
      <c r="H777" s="10">
        <v>7.3345647385259895E-3</v>
      </c>
    </row>
    <row r="778" spans="1:8" x14ac:dyDescent="0.2">
      <c r="A778" s="2" t="s">
        <v>812</v>
      </c>
      <c r="B778" s="51" t="s">
        <v>2580</v>
      </c>
      <c r="C778" s="10">
        <v>2.1970000000000002E-3</v>
      </c>
      <c r="D778" s="10">
        <v>2.9589999999999998E-3</v>
      </c>
      <c r="E778" s="10">
        <v>4.3899999999999998E-3</v>
      </c>
      <c r="F778" s="10">
        <v>0</v>
      </c>
      <c r="G778" s="10">
        <v>1.5853549256685594E-2</v>
      </c>
      <c r="H778" s="10">
        <v>0</v>
      </c>
    </row>
    <row r="779" spans="1:8" x14ac:dyDescent="0.2">
      <c r="A779" s="2" t="s">
        <v>813</v>
      </c>
      <c r="B779" s="51" t="s">
        <v>2581</v>
      </c>
      <c r="C779" s="10">
        <v>5.8719999999999996E-3</v>
      </c>
      <c r="D779" s="10">
        <v>7.9109999999999996E-3</v>
      </c>
      <c r="E779" s="10">
        <v>4.3800000000000002E-3</v>
      </c>
      <c r="F779" s="10">
        <v>7.5500000000000003E-3</v>
      </c>
      <c r="G779" s="10">
        <v>1.6957950944409887E-2</v>
      </c>
      <c r="H779" s="10">
        <v>5.2285478584066562E-2</v>
      </c>
    </row>
    <row r="780" spans="1:8" x14ac:dyDescent="0.2">
      <c r="A780" s="2" t="s">
        <v>814</v>
      </c>
      <c r="B780" s="51" t="s">
        <v>2582</v>
      </c>
      <c r="C780" s="10">
        <v>2.176E-3</v>
      </c>
      <c r="D780" s="10">
        <v>2.9320000000000001E-3</v>
      </c>
      <c r="E780" s="10">
        <v>4.3200000000000001E-3</v>
      </c>
      <c r="F780" s="10">
        <v>3.1699999999999998E-5</v>
      </c>
      <c r="G780" s="10">
        <v>2.9155330605220447E-2</v>
      </c>
      <c r="H780" s="10">
        <v>2.1963839445098064E-4</v>
      </c>
    </row>
    <row r="781" spans="1:8" x14ac:dyDescent="0.2">
      <c r="A781" s="2" t="s">
        <v>815</v>
      </c>
      <c r="B781" s="51" t="s">
        <v>2583</v>
      </c>
      <c r="C781" s="10">
        <v>2.6839999999999999E-2</v>
      </c>
      <c r="D781" s="10">
        <v>3.6159999999999998E-2</v>
      </c>
      <c r="E781" s="10">
        <v>4.2900000000000004E-3</v>
      </c>
      <c r="F781" s="10">
        <v>5.16E-2</v>
      </c>
      <c r="G781" s="10">
        <v>2.0931675670230424E-2</v>
      </c>
      <c r="H781" s="10">
        <v>0.10356185059706448</v>
      </c>
    </row>
    <row r="782" spans="1:8" x14ac:dyDescent="0.2">
      <c r="A782" s="2" t="s">
        <v>816</v>
      </c>
      <c r="B782" s="51" t="s">
        <v>2584</v>
      </c>
      <c r="C782" s="10">
        <v>9.7909999999999994E-3</v>
      </c>
      <c r="D782" s="10">
        <v>1.319E-2</v>
      </c>
      <c r="E782" s="10">
        <v>4.2900000000000004E-3</v>
      </c>
      <c r="F782" s="10">
        <v>1.55E-2</v>
      </c>
      <c r="G782" s="10">
        <v>1.8740835046092485E-2</v>
      </c>
      <c r="H782" s="10">
        <v>0.10719942199247436</v>
      </c>
    </row>
    <row r="783" spans="1:8" x14ac:dyDescent="0.2">
      <c r="A783" s="2" t="s">
        <v>817</v>
      </c>
      <c r="B783" s="51" t="s">
        <v>2585</v>
      </c>
      <c r="C783" s="10">
        <v>2.6329999999999999E-3</v>
      </c>
      <c r="D783" s="10">
        <v>3.5469999999999998E-3</v>
      </c>
      <c r="E783" s="10">
        <v>4.2700000000000004E-3</v>
      </c>
      <c r="F783" s="10">
        <v>1.14E-3</v>
      </c>
      <c r="G783" s="10">
        <v>1.6937740605007443E-2</v>
      </c>
      <c r="H783" s="10">
        <v>7.7095520419616639E-3</v>
      </c>
    </row>
    <row r="784" spans="1:8" x14ac:dyDescent="0.2">
      <c r="A784" s="2" t="s">
        <v>818</v>
      </c>
      <c r="B784" s="51" t="s">
        <v>2586</v>
      </c>
      <c r="C784" s="10">
        <v>8.1150000000000007E-3</v>
      </c>
      <c r="D784" s="10">
        <v>1.093E-2</v>
      </c>
      <c r="E784" s="10">
        <v>4.2300000000000003E-3</v>
      </c>
      <c r="F784" s="10">
        <v>1.2500000000000001E-2</v>
      </c>
      <c r="G784" s="10">
        <v>2.4746398893583044E-2</v>
      </c>
      <c r="H784" s="10">
        <v>5.2829887334206065E-2</v>
      </c>
    </row>
    <row r="785" spans="1:8" x14ac:dyDescent="0.2">
      <c r="A785" s="2" t="s">
        <v>819</v>
      </c>
      <c r="B785" s="51" t="s">
        <v>2587</v>
      </c>
      <c r="C785" s="10">
        <v>1.248E-2</v>
      </c>
      <c r="D785" s="10">
        <v>1.6820000000000002E-2</v>
      </c>
      <c r="E785" s="10">
        <v>4.1900000000000001E-3</v>
      </c>
      <c r="F785" s="10">
        <v>2.12E-2</v>
      </c>
      <c r="G785" s="10">
        <v>2.0828762180953846E-2</v>
      </c>
      <c r="H785" s="10">
        <v>0.10094758780487501</v>
      </c>
    </row>
    <row r="786" spans="1:8" x14ac:dyDescent="0.2">
      <c r="A786" s="2" t="s">
        <v>820</v>
      </c>
      <c r="B786" s="51" t="s">
        <v>2588</v>
      </c>
      <c r="C786" s="10">
        <v>5.0429999999999997E-3</v>
      </c>
      <c r="D786" s="10">
        <v>6.7939999999999997E-3</v>
      </c>
      <c r="E786" s="10">
        <v>4.1799999999999997E-3</v>
      </c>
      <c r="F786" s="10">
        <v>6.1000000000000004E-3</v>
      </c>
      <c r="G786" s="10">
        <v>2.8948845931383749E-2</v>
      </c>
      <c r="H786" s="10">
        <v>3.938225856573737E-2</v>
      </c>
    </row>
    <row r="787" spans="1:8" x14ac:dyDescent="0.2">
      <c r="A787" s="2" t="s">
        <v>821</v>
      </c>
      <c r="B787" s="51" t="s">
        <v>2589</v>
      </c>
      <c r="C787" s="10">
        <v>2.0579999999999999E-3</v>
      </c>
      <c r="D787" s="10">
        <v>2.7729999999999999E-3</v>
      </c>
      <c r="E787" s="10">
        <v>4.1200000000000004E-3</v>
      </c>
      <c r="F787" s="10">
        <v>0</v>
      </c>
      <c r="G787" s="10">
        <v>1.9865896724347513E-2</v>
      </c>
      <c r="H787" s="10">
        <v>0</v>
      </c>
    </row>
    <row r="788" spans="1:8" x14ac:dyDescent="0.2">
      <c r="A788" s="2" t="s">
        <v>822</v>
      </c>
      <c r="B788" s="51" t="s">
        <v>2590</v>
      </c>
      <c r="C788" s="10">
        <v>7.221E-3</v>
      </c>
      <c r="D788" s="10">
        <v>9.7280000000000005E-3</v>
      </c>
      <c r="E788" s="10">
        <v>4.0899999999999999E-3</v>
      </c>
      <c r="F788" s="10">
        <v>1.0999999999999999E-2</v>
      </c>
      <c r="G788" s="10">
        <v>1.4061059780224559E-2</v>
      </c>
      <c r="H788" s="10">
        <v>4.5802369656743204E-2</v>
      </c>
    </row>
    <row r="789" spans="1:8" x14ac:dyDescent="0.2">
      <c r="A789" s="2" t="s">
        <v>823</v>
      </c>
      <c r="B789" s="51" t="s">
        <v>2591</v>
      </c>
      <c r="C789" s="10">
        <v>4.4400000000000004E-3</v>
      </c>
      <c r="D789" s="10">
        <v>5.9820000000000003E-3</v>
      </c>
      <c r="E789" s="10">
        <v>4.0299999999999997E-3</v>
      </c>
      <c r="F789" s="10">
        <v>5.4599999999999996E-3</v>
      </c>
      <c r="G789" s="10">
        <v>1.3630069620505034E-2</v>
      </c>
      <c r="H789" s="10">
        <v>2.0117091840016102E-2</v>
      </c>
    </row>
    <row r="790" spans="1:8" x14ac:dyDescent="0.2">
      <c r="A790" s="2" t="s">
        <v>824</v>
      </c>
      <c r="B790" s="51" t="s">
        <v>2592</v>
      </c>
      <c r="C790" s="10">
        <v>7.901E-3</v>
      </c>
      <c r="D790" s="10">
        <v>1.064E-2</v>
      </c>
      <c r="E790" s="10">
        <v>3.96E-3</v>
      </c>
      <c r="F790" s="10">
        <v>1.23E-2</v>
      </c>
      <c r="G790" s="10">
        <v>1.5834660024883037E-2</v>
      </c>
      <c r="H790" s="10">
        <v>6.6434751371790071E-2</v>
      </c>
    </row>
    <row r="791" spans="1:8" x14ac:dyDescent="0.2">
      <c r="A791" s="2" t="s">
        <v>825</v>
      </c>
      <c r="B791" s="51" t="s">
        <v>2593</v>
      </c>
      <c r="C791" s="10">
        <v>1.9650000000000002E-3</v>
      </c>
      <c r="D791" s="10">
        <v>2.647E-3</v>
      </c>
      <c r="E791" s="10">
        <v>3.9300000000000003E-3</v>
      </c>
      <c r="F791" s="10">
        <v>0</v>
      </c>
      <c r="G791" s="10">
        <v>1.6794989260647576E-2</v>
      </c>
      <c r="H791" s="10">
        <v>0</v>
      </c>
    </row>
    <row r="792" spans="1:8" x14ac:dyDescent="0.2">
      <c r="A792" s="2" t="s">
        <v>826</v>
      </c>
      <c r="B792" s="51" t="s">
        <v>2594</v>
      </c>
      <c r="C792" s="10">
        <v>2.1540000000000001E-3</v>
      </c>
      <c r="D792" s="10">
        <v>2.9020000000000001E-3</v>
      </c>
      <c r="E792" s="10">
        <v>3.8899999999999998E-3</v>
      </c>
      <c r="F792" s="10">
        <v>5.1800000000000001E-4</v>
      </c>
      <c r="G792" s="10">
        <v>1.3898674418465352E-2</v>
      </c>
      <c r="H792" s="10">
        <v>3.3904485571855246E-3</v>
      </c>
    </row>
    <row r="793" spans="1:8" x14ac:dyDescent="0.2">
      <c r="A793" s="2" t="s">
        <v>827</v>
      </c>
      <c r="B793" s="51" t="s">
        <v>2595</v>
      </c>
      <c r="C793" s="10">
        <v>2.1159999999999998E-3</v>
      </c>
      <c r="D793" s="10">
        <v>2.8509999999999998E-3</v>
      </c>
      <c r="E793" s="10">
        <v>3.8899999999999998E-3</v>
      </c>
      <c r="F793" s="10">
        <v>4.1199999999999999E-4</v>
      </c>
      <c r="G793" s="10">
        <v>1.9237158851589439E-2</v>
      </c>
      <c r="H793" s="10">
        <v>2.0598356819318373E-3</v>
      </c>
    </row>
    <row r="794" spans="1:8" x14ac:dyDescent="0.2">
      <c r="A794" s="2" t="s">
        <v>828</v>
      </c>
      <c r="B794" s="51" t="s">
        <v>2596</v>
      </c>
      <c r="C794" s="10">
        <v>4.5760000000000002E-3</v>
      </c>
      <c r="D794" s="10">
        <v>6.1650000000000003E-3</v>
      </c>
      <c r="E794" s="10">
        <v>3.8700000000000002E-3</v>
      </c>
      <c r="F794" s="10">
        <v>5.6100000000000004E-3</v>
      </c>
      <c r="G794" s="10">
        <v>2.1902096598596883E-2</v>
      </c>
      <c r="H794" s="10">
        <v>2.5603775630865935E-2</v>
      </c>
    </row>
    <row r="795" spans="1:8" x14ac:dyDescent="0.2">
      <c r="A795" s="2" t="s">
        <v>829</v>
      </c>
      <c r="B795" s="51" t="s">
        <v>2597</v>
      </c>
      <c r="C795" s="10">
        <v>1.936E-3</v>
      </c>
      <c r="D795" s="10">
        <v>2.6080000000000001E-3</v>
      </c>
      <c r="E795" s="10">
        <v>3.8700000000000002E-3</v>
      </c>
      <c r="F795" s="10">
        <v>0</v>
      </c>
      <c r="G795" s="10">
        <v>2.6828544107324614E-2</v>
      </c>
      <c r="H795" s="10">
        <v>0</v>
      </c>
    </row>
    <row r="796" spans="1:8" x14ac:dyDescent="0.2">
      <c r="A796" s="2" t="s">
        <v>830</v>
      </c>
      <c r="B796" s="51" t="s">
        <v>2598</v>
      </c>
      <c r="C796" s="10">
        <v>1.933E-3</v>
      </c>
      <c r="D796" s="10">
        <v>2.604E-3</v>
      </c>
      <c r="E796" s="10">
        <v>3.8700000000000002E-3</v>
      </c>
      <c r="F796" s="10">
        <v>0</v>
      </c>
      <c r="G796" s="10">
        <v>1.7689077009101023E-2</v>
      </c>
      <c r="H796" s="10">
        <v>0</v>
      </c>
    </row>
    <row r="797" spans="1:8" x14ac:dyDescent="0.2">
      <c r="A797" s="2" t="s">
        <v>831</v>
      </c>
      <c r="B797" s="51" t="s">
        <v>2599</v>
      </c>
      <c r="C797" s="10">
        <v>1.9499999999999999E-3</v>
      </c>
      <c r="D797" s="10">
        <v>2.6259999999999999E-3</v>
      </c>
      <c r="E797" s="10">
        <v>3.8600000000000001E-3</v>
      </c>
      <c r="F797" s="10">
        <v>4.7800000000000003E-5</v>
      </c>
      <c r="G797" s="10">
        <v>2.3176043545789782E-2</v>
      </c>
      <c r="H797" s="10">
        <v>3.3142193588529871E-4</v>
      </c>
    </row>
    <row r="798" spans="1:8" x14ac:dyDescent="0.2">
      <c r="A798" s="2" t="s">
        <v>832</v>
      </c>
      <c r="B798" s="51" t="s">
        <v>2600</v>
      </c>
      <c r="C798" s="10">
        <v>1.928E-3</v>
      </c>
      <c r="D798" s="10">
        <v>2.598E-3</v>
      </c>
      <c r="E798" s="10">
        <v>3.8600000000000001E-3</v>
      </c>
      <c r="F798" s="10">
        <v>0</v>
      </c>
      <c r="G798" s="10">
        <v>1.6775151597436509E-2</v>
      </c>
      <c r="H798" s="10">
        <v>0</v>
      </c>
    </row>
    <row r="799" spans="1:8" x14ac:dyDescent="0.2">
      <c r="A799" s="2" t="s">
        <v>833</v>
      </c>
      <c r="B799" s="51" t="s">
        <v>2601</v>
      </c>
      <c r="C799" s="10">
        <v>6.9719999999999999E-3</v>
      </c>
      <c r="D799" s="10">
        <v>9.3919999999999993E-3</v>
      </c>
      <c r="E799" s="10">
        <v>3.8500000000000001E-3</v>
      </c>
      <c r="F799" s="10">
        <v>1.04E-2</v>
      </c>
      <c r="G799" s="10">
        <v>1.6513891323698581E-2</v>
      </c>
      <c r="H799" s="10">
        <v>6.4635671772588332E-2</v>
      </c>
    </row>
    <row r="800" spans="1:8" x14ac:dyDescent="0.2">
      <c r="A800" s="2" t="s">
        <v>834</v>
      </c>
      <c r="B800" s="51" t="s">
        <v>2602</v>
      </c>
      <c r="C800" s="10">
        <v>2.2239999999999998E-3</v>
      </c>
      <c r="D800" s="10">
        <v>2.996E-3</v>
      </c>
      <c r="E800" s="10">
        <v>3.8300000000000001E-3</v>
      </c>
      <c r="F800" s="10">
        <v>6.4499999999999996E-4</v>
      </c>
      <c r="G800" s="10">
        <v>2.653407563185628E-2</v>
      </c>
      <c r="H800" s="10">
        <v>4.4669266475019396E-3</v>
      </c>
    </row>
    <row r="801" spans="1:8" x14ac:dyDescent="0.2">
      <c r="A801" s="2" t="s">
        <v>835</v>
      </c>
      <c r="B801" s="51" t="s">
        <v>2603</v>
      </c>
      <c r="C801" s="10">
        <v>2.2409999999999999E-3</v>
      </c>
      <c r="D801" s="10">
        <v>3.0179999999999998E-3</v>
      </c>
      <c r="E801" s="10">
        <v>3.82E-3</v>
      </c>
      <c r="F801" s="10">
        <v>7.1299999999999998E-4</v>
      </c>
      <c r="G801" s="10">
        <v>2.3087331319422619E-2</v>
      </c>
      <c r="H801" s="10">
        <v>4.9431350873781294E-3</v>
      </c>
    </row>
    <row r="802" spans="1:8" x14ac:dyDescent="0.2">
      <c r="A802" s="2" t="s">
        <v>836</v>
      </c>
      <c r="B802" s="51" t="s">
        <v>2604</v>
      </c>
      <c r="C802" s="10">
        <v>8.3929999999999994E-3</v>
      </c>
      <c r="D802" s="10">
        <v>1.1310000000000001E-2</v>
      </c>
      <c r="E802" s="10">
        <v>3.8E-3</v>
      </c>
      <c r="F802" s="10">
        <v>1.34E-2</v>
      </c>
      <c r="G802" s="10">
        <v>1.7069802062712455E-2</v>
      </c>
      <c r="H802" s="10">
        <v>7.7091517662053563E-2</v>
      </c>
    </row>
    <row r="803" spans="1:8" x14ac:dyDescent="0.2">
      <c r="A803" s="2" t="s">
        <v>837</v>
      </c>
      <c r="B803" s="51" t="s">
        <v>2605</v>
      </c>
      <c r="C803" s="10">
        <v>2.0079999999999998E-3</v>
      </c>
      <c r="D803" s="10">
        <v>2.7049999999999999E-3</v>
      </c>
      <c r="E803" s="10">
        <v>3.79E-3</v>
      </c>
      <c r="F803" s="10">
        <v>2.33E-4</v>
      </c>
      <c r="G803" s="10">
        <v>2.5828846555133539E-2</v>
      </c>
      <c r="H803" s="10">
        <v>1.617076657239172E-3</v>
      </c>
    </row>
    <row r="804" spans="1:8" x14ac:dyDescent="0.2">
      <c r="A804" s="2" t="s">
        <v>838</v>
      </c>
      <c r="B804" s="51" t="s">
        <v>2606</v>
      </c>
      <c r="C804" s="10">
        <v>4.2110000000000003E-3</v>
      </c>
      <c r="D804" s="10">
        <v>5.672E-3</v>
      </c>
      <c r="E804" s="10">
        <v>3.7799999999999999E-3</v>
      </c>
      <c r="F804" s="10">
        <v>4.9500000000000004E-3</v>
      </c>
      <c r="G804" s="10">
        <v>1.0661665069548602E-2</v>
      </c>
      <c r="H804" s="10">
        <v>2.401318200651862E-2</v>
      </c>
    </row>
    <row r="805" spans="1:8" x14ac:dyDescent="0.2">
      <c r="A805" s="2" t="s">
        <v>839</v>
      </c>
      <c r="B805" s="51" t="s">
        <v>2607</v>
      </c>
      <c r="C805" s="10">
        <v>1.884E-3</v>
      </c>
      <c r="D805" s="10">
        <v>2.5379999999999999E-3</v>
      </c>
      <c r="E805" s="10">
        <v>3.7699999999999999E-3</v>
      </c>
      <c r="F805" s="10">
        <v>0</v>
      </c>
      <c r="G805" s="10">
        <v>2.6109678651876803E-2</v>
      </c>
      <c r="H805" s="10">
        <v>0</v>
      </c>
    </row>
    <row r="806" spans="1:8" x14ac:dyDescent="0.2">
      <c r="A806" s="2" t="s">
        <v>840</v>
      </c>
      <c r="B806" s="51" t="s">
        <v>2608</v>
      </c>
      <c r="C806" s="10">
        <v>1.99E-3</v>
      </c>
      <c r="D806" s="10">
        <v>2.6809999999999998E-3</v>
      </c>
      <c r="E806" s="10">
        <v>3.7599999999999999E-3</v>
      </c>
      <c r="F806" s="10">
        <v>2.7700000000000001E-4</v>
      </c>
      <c r="G806" s="10">
        <v>1.5972045801473107E-2</v>
      </c>
      <c r="H806" s="10">
        <v>1.4165855572096648E-3</v>
      </c>
    </row>
    <row r="807" spans="1:8" x14ac:dyDescent="0.2">
      <c r="A807" s="2" t="s">
        <v>841</v>
      </c>
      <c r="B807" s="51" t="s">
        <v>2609</v>
      </c>
      <c r="C807" s="10">
        <v>1.8799999999999999E-3</v>
      </c>
      <c r="D807" s="10">
        <v>2.5330000000000001E-3</v>
      </c>
      <c r="E807" s="10">
        <v>3.7599999999999999E-3</v>
      </c>
      <c r="F807" s="10">
        <v>0</v>
      </c>
      <c r="G807" s="10">
        <v>1.1358594104700812E-2</v>
      </c>
      <c r="H807" s="10">
        <v>0</v>
      </c>
    </row>
    <row r="808" spans="1:8" x14ac:dyDescent="0.2">
      <c r="A808" s="2" t="s">
        <v>842</v>
      </c>
      <c r="B808" s="51" t="s">
        <v>2610</v>
      </c>
      <c r="C808" s="10">
        <v>1.8749999999999999E-3</v>
      </c>
      <c r="D808" s="10">
        <v>2.5249999999999999E-3</v>
      </c>
      <c r="E808" s="10">
        <v>3.7499999999999999E-3</v>
      </c>
      <c r="F808" s="10">
        <v>0</v>
      </c>
      <c r="G808" s="10">
        <v>1.7589605046767567E-2</v>
      </c>
      <c r="H808" s="10">
        <v>0</v>
      </c>
    </row>
    <row r="809" spans="1:8" x14ac:dyDescent="0.2">
      <c r="A809" s="2" t="s">
        <v>843</v>
      </c>
      <c r="B809" s="51" t="s">
        <v>2611</v>
      </c>
      <c r="C809" s="10">
        <v>1.0710000000000001E-2</v>
      </c>
      <c r="D809" s="10">
        <v>1.443E-2</v>
      </c>
      <c r="E809" s="10">
        <v>3.7299999999999998E-3</v>
      </c>
      <c r="F809" s="10">
        <v>1.84E-2</v>
      </c>
      <c r="G809" s="10">
        <v>1.2916160509318618E-2</v>
      </c>
      <c r="H809" s="10">
        <v>7.8558279671858133E-2</v>
      </c>
    </row>
    <row r="810" spans="1:8" x14ac:dyDescent="0.2">
      <c r="A810" s="2" t="s">
        <v>844</v>
      </c>
      <c r="B810" s="51" t="s">
        <v>2612</v>
      </c>
      <c r="C810" s="10">
        <v>1.872E-3</v>
      </c>
      <c r="D810" s="10">
        <v>2.5219999999999999E-3</v>
      </c>
      <c r="E810" s="10">
        <v>3.7200000000000002E-3</v>
      </c>
      <c r="F810" s="10">
        <v>2.8500000000000002E-5</v>
      </c>
      <c r="G810" s="10">
        <v>2.5753661642684035E-2</v>
      </c>
      <c r="H810" s="10">
        <v>1.9772540349512519E-4</v>
      </c>
    </row>
    <row r="811" spans="1:8" x14ac:dyDescent="0.2">
      <c r="A811" s="2" t="s">
        <v>845</v>
      </c>
      <c r="B811" s="51" t="s">
        <v>2613</v>
      </c>
      <c r="C811" s="10">
        <v>3.1329999999999999E-3</v>
      </c>
      <c r="D811" s="10">
        <v>4.2209999999999999E-3</v>
      </c>
      <c r="E811" s="10">
        <v>3.6800000000000001E-3</v>
      </c>
      <c r="F811" s="10">
        <v>2.82E-3</v>
      </c>
      <c r="G811" s="10">
        <v>1.760483116960947E-2</v>
      </c>
      <c r="H811" s="10">
        <v>1.5598189680219405E-2</v>
      </c>
    </row>
    <row r="812" spans="1:8" x14ac:dyDescent="0.2">
      <c r="A812" s="2" t="s">
        <v>846</v>
      </c>
      <c r="B812" s="51" t="s">
        <v>2614</v>
      </c>
      <c r="C812" s="10">
        <v>2.0490000000000001E-2</v>
      </c>
      <c r="D812" s="10">
        <v>2.76E-2</v>
      </c>
      <c r="E812" s="10">
        <v>3.6700000000000001E-3</v>
      </c>
      <c r="F812" s="10">
        <v>3.7900000000000003E-2</v>
      </c>
      <c r="G812" s="10">
        <v>2.1168722417256591E-2</v>
      </c>
      <c r="H812" s="10">
        <v>0.1551983001124968</v>
      </c>
    </row>
    <row r="813" spans="1:8" x14ac:dyDescent="0.2">
      <c r="A813" s="2" t="s">
        <v>847</v>
      </c>
      <c r="B813" s="51" t="s">
        <v>2615</v>
      </c>
      <c r="C813" s="10">
        <v>3.0799999999999998E-3</v>
      </c>
      <c r="D813" s="10">
        <v>4.1489999999999999E-3</v>
      </c>
      <c r="E813" s="10">
        <v>3.64E-3</v>
      </c>
      <c r="F813" s="10">
        <v>2.63E-3</v>
      </c>
      <c r="G813" s="10">
        <v>2.5239188855523596E-2</v>
      </c>
      <c r="H813" s="10">
        <v>1.8190737121551517E-2</v>
      </c>
    </row>
    <row r="814" spans="1:8" x14ac:dyDescent="0.2">
      <c r="A814" s="2" t="s">
        <v>848</v>
      </c>
      <c r="B814" s="51" t="s">
        <v>2616</v>
      </c>
      <c r="C814" s="10">
        <v>2.2339999999999999E-3</v>
      </c>
      <c r="D814" s="10">
        <v>3.009E-3</v>
      </c>
      <c r="E814" s="10">
        <v>3.62E-3</v>
      </c>
      <c r="F814" s="10">
        <v>9.6599999999999995E-4</v>
      </c>
      <c r="G814" s="10">
        <v>1.2983955348371533E-2</v>
      </c>
      <c r="H814" s="10">
        <v>6.6915886554198617E-3</v>
      </c>
    </row>
    <row r="815" spans="1:8" x14ac:dyDescent="0.2">
      <c r="A815" s="2" t="s">
        <v>849</v>
      </c>
      <c r="B815" s="51" t="s">
        <v>2617</v>
      </c>
      <c r="C815" s="10">
        <v>4.3779999999999999E-3</v>
      </c>
      <c r="D815" s="10">
        <v>5.8979999999999996E-3</v>
      </c>
      <c r="E815" s="10">
        <v>3.5999999999999999E-3</v>
      </c>
      <c r="F815" s="10">
        <v>5.3299999999999997E-3</v>
      </c>
      <c r="G815" s="10">
        <v>1.9646976902401574E-2</v>
      </c>
      <c r="H815" s="10">
        <v>3.4818478990415846E-2</v>
      </c>
    </row>
    <row r="816" spans="1:8" x14ac:dyDescent="0.2">
      <c r="A816" s="2" t="s">
        <v>850</v>
      </c>
      <c r="B816" s="51" t="s">
        <v>2618</v>
      </c>
      <c r="C816" s="10">
        <v>1.255E-2</v>
      </c>
      <c r="D816" s="10">
        <v>1.6910000000000001E-2</v>
      </c>
      <c r="E816" s="10">
        <v>3.5899999999999999E-3</v>
      </c>
      <c r="F816" s="10">
        <v>2.18E-2</v>
      </c>
      <c r="G816" s="10">
        <v>1.1964551636085138E-2</v>
      </c>
      <c r="H816" s="10">
        <v>0.12214391450640208</v>
      </c>
    </row>
    <row r="817" spans="1:8" x14ac:dyDescent="0.2">
      <c r="A817" s="2" t="s">
        <v>851</v>
      </c>
      <c r="B817" s="51" t="s">
        <v>2619</v>
      </c>
      <c r="C817" s="10">
        <v>4.0369999999999998E-3</v>
      </c>
      <c r="D817" s="10">
        <v>5.4380000000000001E-3</v>
      </c>
      <c r="E817" s="10">
        <v>3.5599999999999998E-3</v>
      </c>
      <c r="F817" s="10">
        <v>5.0699999999999999E-3</v>
      </c>
      <c r="G817" s="10">
        <v>1.2738262221661948E-2</v>
      </c>
      <c r="H817" s="10">
        <v>1.7302807218549942E-2</v>
      </c>
    </row>
    <row r="818" spans="1:8" x14ac:dyDescent="0.2">
      <c r="A818" s="2" t="s">
        <v>852</v>
      </c>
      <c r="B818" s="51" t="s">
        <v>2620</v>
      </c>
      <c r="C818" s="10">
        <v>1.8010000000000001E-3</v>
      </c>
      <c r="D818" s="10">
        <v>2.4260000000000002E-3</v>
      </c>
      <c r="E818" s="10">
        <v>3.5599999999999998E-3</v>
      </c>
      <c r="F818" s="10">
        <v>4.6699999999999997E-5</v>
      </c>
      <c r="G818" s="10">
        <v>1.5840779328791084E-2</v>
      </c>
      <c r="H818" s="10">
        <v>3.2383013393477169E-4</v>
      </c>
    </row>
    <row r="819" spans="1:8" x14ac:dyDescent="0.2">
      <c r="A819" s="2" t="s">
        <v>853</v>
      </c>
      <c r="B819" s="51" t="s">
        <v>2621</v>
      </c>
      <c r="C819" s="10">
        <v>7.3530000000000002E-3</v>
      </c>
      <c r="D819" s="10">
        <v>9.9059999999999999E-3</v>
      </c>
      <c r="E819" s="10">
        <v>3.5500000000000002E-3</v>
      </c>
      <c r="F819" s="10">
        <v>1.1599999999999999E-2</v>
      </c>
      <c r="G819" s="10">
        <v>1.6691996161856439E-2</v>
      </c>
      <c r="H819" s="10">
        <v>5.1639492407825595E-2</v>
      </c>
    </row>
    <row r="820" spans="1:8" x14ac:dyDescent="0.2">
      <c r="A820" s="2" t="s">
        <v>854</v>
      </c>
      <c r="B820" s="51" t="s">
        <v>2622</v>
      </c>
      <c r="C820" s="10">
        <v>3.6180000000000001E-3</v>
      </c>
      <c r="D820" s="10">
        <v>4.8739999999999999E-3</v>
      </c>
      <c r="E820" s="10">
        <v>3.5300000000000002E-3</v>
      </c>
      <c r="F820" s="10">
        <v>4.4200000000000003E-3</v>
      </c>
      <c r="G820" s="10">
        <v>1.2420369186834037E-2</v>
      </c>
      <c r="H820" s="10">
        <v>1.216290700895758E-2</v>
      </c>
    </row>
    <row r="821" spans="1:8" x14ac:dyDescent="0.2">
      <c r="A821" s="2" t="s">
        <v>855</v>
      </c>
      <c r="B821" s="51" t="s">
        <v>2623</v>
      </c>
      <c r="C821" s="10">
        <v>2.2160000000000001E-3</v>
      </c>
      <c r="D821" s="10">
        <v>2.9859999999999999E-3</v>
      </c>
      <c r="E821" s="10">
        <v>3.5300000000000002E-3</v>
      </c>
      <c r="F821" s="10">
        <v>9.9099999999999991E-4</v>
      </c>
      <c r="G821" s="10">
        <v>1.7054657761417989E-2</v>
      </c>
      <c r="H821" s="10">
        <v>6.6989171877271476E-3</v>
      </c>
    </row>
    <row r="822" spans="1:8" x14ac:dyDescent="0.2">
      <c r="A822" s="2" t="s">
        <v>856</v>
      </c>
      <c r="B822" s="51" t="s">
        <v>2624</v>
      </c>
      <c r="C822" s="10">
        <v>1.761E-3</v>
      </c>
      <c r="D822" s="10">
        <v>2.3730000000000001E-3</v>
      </c>
      <c r="E822" s="10">
        <v>3.5200000000000001E-3</v>
      </c>
      <c r="F822" s="10">
        <v>0</v>
      </c>
      <c r="G822" s="10">
        <v>2.0963744963146146E-2</v>
      </c>
      <c r="H822" s="10">
        <v>0</v>
      </c>
    </row>
    <row r="823" spans="1:8" x14ac:dyDescent="0.2">
      <c r="A823" s="2" t="s">
        <v>857</v>
      </c>
      <c r="B823" s="51" t="s">
        <v>2625</v>
      </c>
      <c r="C823" s="10">
        <v>4.888E-3</v>
      </c>
      <c r="D823" s="10">
        <v>6.5849999999999997E-3</v>
      </c>
      <c r="E823" s="10">
        <v>3.48E-3</v>
      </c>
      <c r="F823" s="10">
        <v>6.7299999999999999E-3</v>
      </c>
      <c r="G823" s="10">
        <v>1.7809205749446961E-2</v>
      </c>
      <c r="H823" s="10">
        <v>2.2711303664359375E-2</v>
      </c>
    </row>
    <row r="824" spans="1:8" x14ac:dyDescent="0.2">
      <c r="A824" s="2" t="s">
        <v>858</v>
      </c>
      <c r="B824" s="51" t="s">
        <v>2626</v>
      </c>
      <c r="C824" s="10">
        <v>2.0969999999999999E-3</v>
      </c>
      <c r="D824" s="10">
        <v>2.826E-3</v>
      </c>
      <c r="E824" s="10">
        <v>3.48E-3</v>
      </c>
      <c r="F824" s="10">
        <v>8.0500000000000005E-4</v>
      </c>
      <c r="G824" s="10">
        <v>1.466992732874974E-2</v>
      </c>
      <c r="H824" s="10">
        <v>5.5763238795165518E-3</v>
      </c>
    </row>
    <row r="825" spans="1:8" x14ac:dyDescent="0.2">
      <c r="A825" s="2" t="s">
        <v>859</v>
      </c>
      <c r="B825" s="51" t="s">
        <v>2627</v>
      </c>
      <c r="C825" s="10">
        <v>8.2590000000000007E-3</v>
      </c>
      <c r="D825" s="10">
        <v>1.1129999999999999E-2</v>
      </c>
      <c r="E825" s="10">
        <v>3.47E-3</v>
      </c>
      <c r="F825" s="10">
        <v>1.32E-2</v>
      </c>
      <c r="G825" s="10">
        <v>2.1803337914537337E-2</v>
      </c>
      <c r="H825" s="10">
        <v>9.1425982752724455E-2</v>
      </c>
    </row>
    <row r="826" spans="1:8" x14ac:dyDescent="0.2">
      <c r="A826" s="2" t="s">
        <v>860</v>
      </c>
      <c r="B826" s="51" t="s">
        <v>2628</v>
      </c>
      <c r="C826" s="10">
        <v>6.9589999999999999E-3</v>
      </c>
      <c r="D826" s="10">
        <v>9.3760000000000007E-3</v>
      </c>
      <c r="E826" s="10">
        <v>3.47E-3</v>
      </c>
      <c r="F826" s="10">
        <v>1.15E-2</v>
      </c>
      <c r="G826" s="10">
        <v>1.3371373439068444E-2</v>
      </c>
      <c r="H826" s="10">
        <v>3.0118733317768362E-2</v>
      </c>
    </row>
    <row r="827" spans="1:8" x14ac:dyDescent="0.2">
      <c r="A827" s="2" t="s">
        <v>861</v>
      </c>
      <c r="B827" s="51" t="s">
        <v>2629</v>
      </c>
      <c r="C827" s="10">
        <v>2.2499999999999998E-3</v>
      </c>
      <c r="D827" s="10">
        <v>3.0309999999999998E-3</v>
      </c>
      <c r="E827" s="10">
        <v>3.4199999999999999E-3</v>
      </c>
      <c r="F827" s="10">
        <v>1.15E-3</v>
      </c>
      <c r="G827" s="10">
        <v>1.9167099483968851E-2</v>
      </c>
      <c r="H827" s="10">
        <v>7.9941563346382239E-3</v>
      </c>
    </row>
    <row r="828" spans="1:8" x14ac:dyDescent="0.2">
      <c r="A828" s="2" t="s">
        <v>862</v>
      </c>
      <c r="B828" s="51" t="s">
        <v>2630</v>
      </c>
      <c r="C828" s="10">
        <v>7.1440000000000002E-3</v>
      </c>
      <c r="D828" s="10">
        <v>9.6240000000000006E-3</v>
      </c>
      <c r="E828" s="10">
        <v>3.4099999999999998E-3</v>
      </c>
      <c r="F828" s="10">
        <v>1.11E-2</v>
      </c>
      <c r="G828" s="10">
        <v>2.3602033403562078E-2</v>
      </c>
      <c r="H828" s="10">
        <v>5.9927294575327639E-2</v>
      </c>
    </row>
    <row r="829" spans="1:8" x14ac:dyDescent="0.2">
      <c r="A829" s="2" t="s">
        <v>863</v>
      </c>
      <c r="B829" s="51" t="s">
        <v>2631</v>
      </c>
      <c r="C829" s="10">
        <v>2.4880000000000002E-3</v>
      </c>
      <c r="D829" s="10">
        <v>3.3519999999999999E-3</v>
      </c>
      <c r="E829" s="10">
        <v>3.3899999999999998E-3</v>
      </c>
      <c r="F829" s="10">
        <v>1.6800000000000001E-3</v>
      </c>
      <c r="G829" s="10">
        <v>2.1465821447140342E-2</v>
      </c>
      <c r="H829" s="10">
        <v>8.1466815730142344E-3</v>
      </c>
    </row>
    <row r="830" spans="1:8" x14ac:dyDescent="0.2">
      <c r="A830" s="2" t="s">
        <v>864</v>
      </c>
      <c r="B830" s="51" t="s">
        <v>2632</v>
      </c>
      <c r="C830" s="10">
        <v>1.6969999999999999E-3</v>
      </c>
      <c r="D830" s="10">
        <v>2.2859999999999998E-3</v>
      </c>
      <c r="E830" s="10">
        <v>3.3400000000000001E-3</v>
      </c>
      <c r="F830" s="10">
        <v>9.5199999999999997E-5</v>
      </c>
      <c r="G830" s="10">
        <v>7.2233934973139563E-3</v>
      </c>
      <c r="H830" s="10">
        <v>3.9742165252673785E-4</v>
      </c>
    </row>
    <row r="831" spans="1:8" x14ac:dyDescent="0.2">
      <c r="A831" s="2" t="s">
        <v>865</v>
      </c>
      <c r="B831" s="51" t="s">
        <v>2633</v>
      </c>
      <c r="C831" s="10">
        <v>2.1739999999999999E-2</v>
      </c>
      <c r="D831" s="10">
        <v>2.929E-2</v>
      </c>
      <c r="E831" s="10">
        <v>3.32E-3</v>
      </c>
      <c r="F831" s="10">
        <v>4.1000000000000002E-2</v>
      </c>
      <c r="G831" s="10">
        <v>1.8583189765446789E-2</v>
      </c>
      <c r="H831" s="10">
        <v>0.12290747658202289</v>
      </c>
    </row>
    <row r="832" spans="1:8" x14ac:dyDescent="0.2">
      <c r="A832" s="2" t="s">
        <v>866</v>
      </c>
      <c r="B832" s="51" t="s">
        <v>2634</v>
      </c>
      <c r="C832" s="10">
        <v>2.0289999999999999E-2</v>
      </c>
      <c r="D832" s="10">
        <v>2.733E-2</v>
      </c>
      <c r="E832" s="10">
        <v>3.31E-3</v>
      </c>
      <c r="F832" s="10">
        <v>3.8800000000000001E-2</v>
      </c>
      <c r="G832" s="10">
        <v>1.4537903379886846E-2</v>
      </c>
      <c r="H832" s="10">
        <v>8.2325209430335916E-2</v>
      </c>
    </row>
    <row r="833" spans="1:8" x14ac:dyDescent="0.2">
      <c r="A833" s="2" t="s">
        <v>867</v>
      </c>
      <c r="B833" s="51" t="s">
        <v>2635</v>
      </c>
      <c r="C833" s="10">
        <v>2.1989999999999999E-2</v>
      </c>
      <c r="D833" s="10">
        <v>2.963E-2</v>
      </c>
      <c r="E833" s="10">
        <v>3.29E-3</v>
      </c>
      <c r="F833" s="10">
        <v>4.1399999999999999E-2</v>
      </c>
      <c r="G833" s="10">
        <v>1.3119767130299019E-2</v>
      </c>
      <c r="H833" s="10">
        <v>0.18077171905430661</v>
      </c>
    </row>
    <row r="834" spans="1:8" x14ac:dyDescent="0.2">
      <c r="A834" s="2" t="s">
        <v>868</v>
      </c>
      <c r="B834" s="51" t="s">
        <v>2636</v>
      </c>
      <c r="C834" s="10">
        <v>3.16E-3</v>
      </c>
      <c r="D834" s="10">
        <v>4.2570000000000004E-3</v>
      </c>
      <c r="E834" s="10">
        <v>3.29E-3</v>
      </c>
      <c r="F834" s="10">
        <v>3.1700000000000001E-3</v>
      </c>
      <c r="G834" s="10">
        <v>1.7444756816097043E-2</v>
      </c>
      <c r="H834" s="10">
        <v>2.1950866298173076E-2</v>
      </c>
    </row>
    <row r="835" spans="1:8" x14ac:dyDescent="0.2">
      <c r="A835" s="2" t="s">
        <v>869</v>
      </c>
      <c r="B835" s="51" t="s">
        <v>2637</v>
      </c>
      <c r="C835" s="10">
        <v>1.6459999999999999E-3</v>
      </c>
      <c r="D835" s="10">
        <v>2.2169999999999998E-3</v>
      </c>
      <c r="E835" s="10">
        <v>3.29E-3</v>
      </c>
      <c r="F835" s="10">
        <v>0</v>
      </c>
      <c r="G835" s="10">
        <v>1.2519193570088337E-2</v>
      </c>
      <c r="H835" s="10">
        <v>0</v>
      </c>
    </row>
    <row r="836" spans="1:8" x14ac:dyDescent="0.2">
      <c r="A836" s="2" t="s">
        <v>870</v>
      </c>
      <c r="B836" s="51" t="s">
        <v>2638</v>
      </c>
      <c r="C836" s="10">
        <v>2.1559999999999999E-2</v>
      </c>
      <c r="D836" s="10">
        <v>2.9049999999999999E-2</v>
      </c>
      <c r="E836" s="10">
        <v>3.2799999999999999E-3</v>
      </c>
      <c r="F836" s="10">
        <v>4.0500000000000001E-2</v>
      </c>
      <c r="G836" s="10">
        <v>2.1223552019006713E-2</v>
      </c>
      <c r="H836" s="10">
        <v>0.13498004797578633</v>
      </c>
    </row>
    <row r="837" spans="1:8" x14ac:dyDescent="0.2">
      <c r="A837" s="2" t="s">
        <v>871</v>
      </c>
      <c r="B837" s="51" t="s">
        <v>2639</v>
      </c>
      <c r="C837" s="10">
        <v>8.1169999999999992E-3</v>
      </c>
      <c r="D837" s="10">
        <v>1.094E-2</v>
      </c>
      <c r="E837" s="10">
        <v>3.2699999999999999E-3</v>
      </c>
      <c r="F837" s="10">
        <v>1.35E-2</v>
      </c>
      <c r="G837" s="10">
        <v>2.1054352788281192E-2</v>
      </c>
      <c r="H837" s="10">
        <v>4.5369687078670659E-2</v>
      </c>
    </row>
    <row r="838" spans="1:8" x14ac:dyDescent="0.2">
      <c r="A838" s="2" t="s">
        <v>872</v>
      </c>
      <c r="B838" s="51" t="s">
        <v>2640</v>
      </c>
      <c r="C838" s="10">
        <v>1.6260000000000001E-3</v>
      </c>
      <c r="D838" s="10">
        <v>2.1909999999999998E-3</v>
      </c>
      <c r="E838" s="10">
        <v>3.2499999999999999E-3</v>
      </c>
      <c r="F838" s="10">
        <v>0</v>
      </c>
      <c r="G838" s="10">
        <v>1.5912579444277222E-2</v>
      </c>
      <c r="H838" s="10">
        <v>0</v>
      </c>
    </row>
    <row r="839" spans="1:8" x14ac:dyDescent="0.2">
      <c r="A839" s="2" t="s">
        <v>873</v>
      </c>
      <c r="B839" s="51" t="s">
        <v>2641</v>
      </c>
      <c r="C839" s="10">
        <v>1.83E-3</v>
      </c>
      <c r="D839" s="10">
        <v>2.4650000000000002E-3</v>
      </c>
      <c r="E839" s="10">
        <v>3.1700000000000001E-3</v>
      </c>
      <c r="F839" s="10">
        <v>5.8200000000000005E-4</v>
      </c>
      <c r="G839" s="10">
        <v>1.0726227834699457E-2</v>
      </c>
      <c r="H839" s="10">
        <v>4.0343900879174898E-3</v>
      </c>
    </row>
    <row r="840" spans="1:8" x14ac:dyDescent="0.2">
      <c r="A840" s="2" t="s">
        <v>874</v>
      </c>
      <c r="B840" s="51" t="s">
        <v>2642</v>
      </c>
      <c r="C840" s="10">
        <v>2.6930000000000001E-3</v>
      </c>
      <c r="D840" s="10">
        <v>3.6280000000000001E-3</v>
      </c>
      <c r="E840" s="10">
        <v>3.16E-3</v>
      </c>
      <c r="F840" s="10">
        <v>2.5799999999999998E-3</v>
      </c>
      <c r="G840" s="10">
        <v>1.3702901526671441E-2</v>
      </c>
      <c r="H840" s="10">
        <v>1.3302703199729052E-2</v>
      </c>
    </row>
    <row r="841" spans="1:8" x14ac:dyDescent="0.2">
      <c r="A841" s="2" t="s">
        <v>875</v>
      </c>
      <c r="B841" s="51" t="s">
        <v>2643</v>
      </c>
      <c r="C841" s="10">
        <v>7.4949999999999999E-3</v>
      </c>
      <c r="D841" s="10">
        <v>1.01E-2</v>
      </c>
      <c r="E841" s="10">
        <v>3.15E-3</v>
      </c>
      <c r="F841" s="10">
        <v>1.2E-2</v>
      </c>
      <c r="G841" s="10">
        <v>2.1808571361405661E-2</v>
      </c>
      <c r="H841" s="10">
        <v>8.2800546429033423E-2</v>
      </c>
    </row>
    <row r="842" spans="1:8" x14ac:dyDescent="0.2">
      <c r="A842" s="2" t="s">
        <v>876</v>
      </c>
      <c r="B842" s="51" t="s">
        <v>2644</v>
      </c>
      <c r="C842" s="10">
        <v>2.0769999999999999E-3</v>
      </c>
      <c r="D842" s="10">
        <v>2.7980000000000001E-3</v>
      </c>
      <c r="E842" s="10">
        <v>3.13E-3</v>
      </c>
      <c r="F842" s="10">
        <v>1.25E-3</v>
      </c>
      <c r="G842" s="10">
        <v>1.0198510372400662E-2</v>
      </c>
      <c r="H842" s="10">
        <v>5.3236392718855538E-3</v>
      </c>
    </row>
    <row r="843" spans="1:8" x14ac:dyDescent="0.2">
      <c r="A843" s="2" t="s">
        <v>877</v>
      </c>
      <c r="B843" s="51" t="s">
        <v>2645</v>
      </c>
      <c r="C843" s="10">
        <v>2.6349999999999998E-2</v>
      </c>
      <c r="D843" s="10">
        <v>3.5490000000000001E-2</v>
      </c>
      <c r="E843" s="10">
        <v>3.1199999999999999E-3</v>
      </c>
      <c r="F843" s="10">
        <v>5.0200000000000002E-2</v>
      </c>
      <c r="G843" s="10">
        <v>1.4670488794299021E-2</v>
      </c>
      <c r="H843" s="10">
        <v>0.1774394499668584</v>
      </c>
    </row>
    <row r="844" spans="1:8" x14ac:dyDescent="0.2">
      <c r="A844" s="2" t="s">
        <v>878</v>
      </c>
      <c r="B844" s="51" t="s">
        <v>2646</v>
      </c>
      <c r="C844" s="10">
        <v>1.847E-2</v>
      </c>
      <c r="D844" s="10">
        <v>2.4879999999999999E-2</v>
      </c>
      <c r="E844" s="10">
        <v>3.1199999999999999E-3</v>
      </c>
      <c r="F844" s="10">
        <v>3.4200000000000001E-2</v>
      </c>
      <c r="G844" s="10">
        <v>1.4914291833740004E-2</v>
      </c>
      <c r="H844" s="10">
        <v>0.21710990072620448</v>
      </c>
    </row>
    <row r="845" spans="1:8" x14ac:dyDescent="0.2">
      <c r="A845" s="2" t="s">
        <v>879</v>
      </c>
      <c r="B845" s="51" t="s">
        <v>2647</v>
      </c>
      <c r="C845" s="10">
        <v>1.5579999999999999E-3</v>
      </c>
      <c r="D845" s="10">
        <v>2.0999999999999999E-3</v>
      </c>
      <c r="E845" s="10">
        <v>3.0899999999999999E-3</v>
      </c>
      <c r="F845" s="10">
        <v>2.8500000000000002E-5</v>
      </c>
      <c r="G845" s="10">
        <v>1.8275826429244212E-2</v>
      </c>
      <c r="H845" s="10">
        <v>1.9772540349512519E-4</v>
      </c>
    </row>
    <row r="846" spans="1:8" x14ac:dyDescent="0.2">
      <c r="A846" s="2" t="s">
        <v>880</v>
      </c>
      <c r="B846" s="51" t="s">
        <v>2648</v>
      </c>
      <c r="C846" s="10">
        <v>1.534E-3</v>
      </c>
      <c r="D846" s="10">
        <v>2.0669999999999998E-3</v>
      </c>
      <c r="E846" s="10">
        <v>3.0699999999999998E-3</v>
      </c>
      <c r="F846" s="10">
        <v>0</v>
      </c>
      <c r="G846" s="10">
        <v>2.1256987183799859E-2</v>
      </c>
      <c r="H846" s="10">
        <v>0</v>
      </c>
    </row>
    <row r="847" spans="1:8" x14ac:dyDescent="0.2">
      <c r="A847" s="2" t="s">
        <v>881</v>
      </c>
      <c r="B847" s="51" t="s">
        <v>2649</v>
      </c>
      <c r="C847" s="10">
        <v>9.9880000000000004E-3</v>
      </c>
      <c r="D847" s="10">
        <v>1.346E-2</v>
      </c>
      <c r="E847" s="10">
        <v>3.0500000000000002E-3</v>
      </c>
      <c r="F847" s="10">
        <v>1.7600000000000001E-2</v>
      </c>
      <c r="G847" s="10">
        <v>9.6167423127783425E-3</v>
      </c>
      <c r="H847" s="10">
        <v>6.4128608499575135E-2</v>
      </c>
    </row>
    <row r="848" spans="1:8" x14ac:dyDescent="0.2">
      <c r="A848" s="2" t="s">
        <v>882</v>
      </c>
      <c r="B848" s="51" t="s">
        <v>2650</v>
      </c>
      <c r="C848" s="10">
        <v>9.5209999999999999E-3</v>
      </c>
      <c r="D848" s="10">
        <v>1.2829999999999999E-2</v>
      </c>
      <c r="E848" s="10">
        <v>3.0500000000000002E-3</v>
      </c>
      <c r="F848" s="10">
        <v>1.6199999999999999E-2</v>
      </c>
      <c r="G848" s="10">
        <v>9.9660397847261169E-3</v>
      </c>
      <c r="H848" s="10">
        <v>0.11039180150304152</v>
      </c>
    </row>
    <row r="849" spans="1:8" x14ac:dyDescent="0.2">
      <c r="A849" s="2" t="s">
        <v>883</v>
      </c>
      <c r="B849" s="51" t="s">
        <v>2651</v>
      </c>
      <c r="C849" s="10">
        <v>1.5120000000000001E-3</v>
      </c>
      <c r="D849" s="10">
        <v>2.0370000000000002E-3</v>
      </c>
      <c r="E849" s="10">
        <v>3.0200000000000001E-3</v>
      </c>
      <c r="F849" s="10">
        <v>0</v>
      </c>
      <c r="G849" s="10">
        <v>1.4367519886064108E-2</v>
      </c>
      <c r="H849" s="10">
        <v>0</v>
      </c>
    </row>
    <row r="850" spans="1:8" x14ac:dyDescent="0.2">
      <c r="A850" s="2" t="s">
        <v>884</v>
      </c>
      <c r="B850" s="51" t="s">
        <v>2652</v>
      </c>
      <c r="C850" s="10">
        <v>1.7950000000000001E-2</v>
      </c>
      <c r="D850" s="10">
        <v>2.418E-2</v>
      </c>
      <c r="E850" s="10">
        <v>3.0100000000000001E-3</v>
      </c>
      <c r="F850" s="10">
        <v>3.3300000000000003E-2</v>
      </c>
      <c r="G850" s="10">
        <v>1.3633869727107473E-2</v>
      </c>
      <c r="H850" s="10">
        <v>0.15833368180098353</v>
      </c>
    </row>
    <row r="851" spans="1:8" x14ac:dyDescent="0.2">
      <c r="A851" s="2" t="s">
        <v>885</v>
      </c>
      <c r="B851" s="51" t="s">
        <v>2653</v>
      </c>
      <c r="C851" s="10">
        <v>2.4510000000000001E-3</v>
      </c>
      <c r="D851" s="10">
        <v>3.3029999999999999E-3</v>
      </c>
      <c r="E851" s="10">
        <v>2.99E-3</v>
      </c>
      <c r="F851" s="10">
        <v>2.47E-3</v>
      </c>
      <c r="G851" s="10">
        <v>7.6412496324190105E-3</v>
      </c>
      <c r="H851" s="10">
        <v>9.8658297809561361E-3</v>
      </c>
    </row>
    <row r="852" spans="1:8" x14ac:dyDescent="0.2">
      <c r="A852" s="2" t="s">
        <v>886</v>
      </c>
      <c r="B852" s="51" t="s">
        <v>2654</v>
      </c>
      <c r="C852" s="10">
        <v>1.027E-2</v>
      </c>
      <c r="D852" s="10">
        <v>1.384E-2</v>
      </c>
      <c r="E852" s="10">
        <v>2.98E-3</v>
      </c>
      <c r="F852" s="10">
        <v>1.8100000000000002E-2</v>
      </c>
      <c r="G852" s="10">
        <v>1.8938991629438722E-2</v>
      </c>
      <c r="H852" s="10">
        <v>5.9287386801050612E-2</v>
      </c>
    </row>
    <row r="853" spans="1:8" x14ac:dyDescent="0.2">
      <c r="A853" s="2" t="s">
        <v>887</v>
      </c>
      <c r="B853" s="51" t="s">
        <v>2655</v>
      </c>
      <c r="C853" s="10">
        <v>1.485E-3</v>
      </c>
      <c r="D853" s="10">
        <v>2.0010000000000002E-3</v>
      </c>
      <c r="E853" s="10">
        <v>2.97E-3</v>
      </c>
      <c r="F853" s="10">
        <v>0</v>
      </c>
      <c r="G853" s="10">
        <v>1.1236616845426409E-2</v>
      </c>
      <c r="H853" s="10">
        <v>0</v>
      </c>
    </row>
    <row r="854" spans="1:8" x14ac:dyDescent="0.2">
      <c r="A854" s="2" t="s">
        <v>888</v>
      </c>
      <c r="B854" s="51" t="s">
        <v>2656</v>
      </c>
      <c r="C854" s="10">
        <v>1.4809999999999999E-3</v>
      </c>
      <c r="D854" s="10">
        <v>1.9949999999999998E-3</v>
      </c>
      <c r="E854" s="10">
        <v>2.96E-3</v>
      </c>
      <c r="F854" s="10">
        <v>0</v>
      </c>
      <c r="G854" s="10">
        <v>2.0516237291216158E-2</v>
      </c>
      <c r="H854" s="10">
        <v>0</v>
      </c>
    </row>
    <row r="855" spans="1:8" x14ac:dyDescent="0.2">
      <c r="A855" s="2" t="s">
        <v>889</v>
      </c>
      <c r="B855" s="51" t="s">
        <v>2657</v>
      </c>
      <c r="C855" s="10">
        <v>2.7659999999999998E-3</v>
      </c>
      <c r="D855" s="10">
        <v>3.7260000000000001E-3</v>
      </c>
      <c r="E855" s="10">
        <v>2.9499999999999999E-3</v>
      </c>
      <c r="F855" s="10">
        <v>2.8600000000000001E-3</v>
      </c>
      <c r="G855" s="10">
        <v>1.144204871778557E-2</v>
      </c>
      <c r="H855" s="10">
        <v>1.3447953148317576E-2</v>
      </c>
    </row>
    <row r="856" spans="1:8" x14ac:dyDescent="0.2">
      <c r="A856" s="2" t="s">
        <v>890</v>
      </c>
      <c r="B856" s="51" t="s">
        <v>2658</v>
      </c>
      <c r="C856" s="10">
        <v>1.4729999999999999E-3</v>
      </c>
      <c r="D856" s="10">
        <v>1.9840000000000001E-3</v>
      </c>
      <c r="E856" s="10">
        <v>2.9499999999999999E-3</v>
      </c>
      <c r="F856" s="10">
        <v>0</v>
      </c>
      <c r="G856" s="10">
        <v>2.0411323472449418E-2</v>
      </c>
      <c r="H856" s="10">
        <v>0</v>
      </c>
    </row>
    <row r="857" spans="1:8" x14ac:dyDescent="0.2">
      <c r="A857" s="2" t="s">
        <v>891</v>
      </c>
      <c r="B857" s="51" t="s">
        <v>2659</v>
      </c>
      <c r="C857" s="10">
        <v>1.025E-2</v>
      </c>
      <c r="D857" s="10">
        <v>1.3809999999999999E-2</v>
      </c>
      <c r="E857" s="10">
        <v>2.9199999999999999E-3</v>
      </c>
      <c r="F857" s="10">
        <v>1.8100000000000002E-2</v>
      </c>
      <c r="G857" s="10">
        <v>8.5563327939865083E-3</v>
      </c>
      <c r="H857" s="10">
        <v>8.790874657621045E-2</v>
      </c>
    </row>
    <row r="858" spans="1:8" x14ac:dyDescent="0.2">
      <c r="A858" s="2" t="s">
        <v>892</v>
      </c>
      <c r="B858" s="51" t="s">
        <v>2660</v>
      </c>
      <c r="C858" s="10">
        <v>8.0829999999999999E-3</v>
      </c>
      <c r="D858" s="10">
        <v>1.089E-2</v>
      </c>
      <c r="E858" s="10">
        <v>2.8999999999999998E-3</v>
      </c>
      <c r="F858" s="10">
        <v>1.3599999999999999E-2</v>
      </c>
      <c r="G858" s="10">
        <v>8.8399479148463262E-3</v>
      </c>
      <c r="H858" s="10">
        <v>7.9496041085721975E-2</v>
      </c>
    </row>
    <row r="859" spans="1:8" x14ac:dyDescent="0.2">
      <c r="A859" s="2" t="s">
        <v>893</v>
      </c>
      <c r="B859" s="51" t="s">
        <v>2661</v>
      </c>
      <c r="C859" s="10">
        <v>2.617E-3</v>
      </c>
      <c r="D859" s="10">
        <v>3.5260000000000001E-3</v>
      </c>
      <c r="E859" s="10">
        <v>2.8999999999999998E-3</v>
      </c>
      <c r="F859" s="10">
        <v>2.4599999999999999E-3</v>
      </c>
      <c r="G859" s="10">
        <v>8.7083270382715492E-3</v>
      </c>
      <c r="H859" s="10">
        <v>1.701779159461746E-2</v>
      </c>
    </row>
    <row r="860" spans="1:8" x14ac:dyDescent="0.2">
      <c r="A860" s="2" t="s">
        <v>894</v>
      </c>
      <c r="B860" s="51" t="s">
        <v>2662</v>
      </c>
      <c r="C860" s="10">
        <v>9.9769999999999998E-3</v>
      </c>
      <c r="D860" s="10">
        <v>1.3440000000000001E-2</v>
      </c>
      <c r="E860" s="10">
        <v>2.8800000000000002E-3</v>
      </c>
      <c r="F860" s="10">
        <v>1.72E-2</v>
      </c>
      <c r="G860" s="10">
        <v>1.0446349267016229E-2</v>
      </c>
      <c r="H860" s="10">
        <v>0.11915208695642165</v>
      </c>
    </row>
    <row r="861" spans="1:8" x14ac:dyDescent="0.2">
      <c r="A861" s="2" t="s">
        <v>895</v>
      </c>
      <c r="B861" s="51" t="s">
        <v>2663</v>
      </c>
      <c r="C861" s="10">
        <v>1.4419999999999999E-3</v>
      </c>
      <c r="D861" s="10">
        <v>1.9430000000000001E-3</v>
      </c>
      <c r="E861" s="10">
        <v>2.8800000000000002E-3</v>
      </c>
      <c r="F861" s="10">
        <v>0</v>
      </c>
      <c r="G861" s="10">
        <v>1.9984264277564084E-2</v>
      </c>
      <c r="H861" s="10">
        <v>0</v>
      </c>
    </row>
    <row r="862" spans="1:8" x14ac:dyDescent="0.2">
      <c r="A862" s="2" t="s">
        <v>896</v>
      </c>
      <c r="B862" s="51" t="s">
        <v>2664</v>
      </c>
      <c r="C862" s="10">
        <v>1.433E-3</v>
      </c>
      <c r="D862" s="10">
        <v>1.931E-3</v>
      </c>
      <c r="E862" s="10">
        <v>2.8700000000000002E-3</v>
      </c>
      <c r="F862" s="10">
        <v>0</v>
      </c>
      <c r="G862" s="10">
        <v>1.3658062045412363E-2</v>
      </c>
      <c r="H862" s="10">
        <v>0</v>
      </c>
    </row>
    <row r="863" spans="1:8" x14ac:dyDescent="0.2">
      <c r="A863" s="2" t="s">
        <v>897</v>
      </c>
      <c r="B863" s="51" t="s">
        <v>2665</v>
      </c>
      <c r="C863" s="10">
        <v>5.0000000000000001E-3</v>
      </c>
      <c r="D863" s="10">
        <v>6.7359999999999998E-3</v>
      </c>
      <c r="E863" s="10">
        <v>2.8500000000000001E-3</v>
      </c>
      <c r="F863" s="10">
        <v>7.5900000000000004E-3</v>
      </c>
      <c r="G863" s="10">
        <v>1.0122395612505797E-2</v>
      </c>
      <c r="H863" s="10">
        <v>3.1420027385039052E-2</v>
      </c>
    </row>
    <row r="864" spans="1:8" x14ac:dyDescent="0.2">
      <c r="A864" s="2" t="s">
        <v>898</v>
      </c>
      <c r="B864" s="51" t="s">
        <v>2666</v>
      </c>
      <c r="C864" s="10">
        <v>7.1609999999999998E-3</v>
      </c>
      <c r="D864" s="10">
        <v>9.6469999999999993E-3</v>
      </c>
      <c r="E864" s="10">
        <v>2.8400000000000001E-3</v>
      </c>
      <c r="F864" s="10">
        <v>1.18E-2</v>
      </c>
      <c r="G864" s="10">
        <v>1.1897553437061184E-2</v>
      </c>
      <c r="H864" s="10">
        <v>5.5675226864563186E-2</v>
      </c>
    </row>
    <row r="865" spans="1:8" x14ac:dyDescent="0.2">
      <c r="A865" s="2" t="s">
        <v>899</v>
      </c>
      <c r="B865" s="51" t="s">
        <v>2667</v>
      </c>
      <c r="C865" s="10">
        <v>1.4109999999999999E-3</v>
      </c>
      <c r="D865" s="10">
        <v>1.9E-3</v>
      </c>
      <c r="E865" s="10">
        <v>2.82E-3</v>
      </c>
      <c r="F865" s="10">
        <v>0</v>
      </c>
      <c r="G865" s="10">
        <v>1.5067344140803974E-2</v>
      </c>
      <c r="H865" s="10">
        <v>0</v>
      </c>
    </row>
    <row r="866" spans="1:8" x14ac:dyDescent="0.2">
      <c r="A866" s="2" t="s">
        <v>900</v>
      </c>
      <c r="B866" s="51" t="s">
        <v>2668</v>
      </c>
      <c r="C866" s="10">
        <v>2.5709999999999999E-3</v>
      </c>
      <c r="D866" s="10">
        <v>3.4629999999999999E-3</v>
      </c>
      <c r="E866" s="10">
        <v>2.81E-3</v>
      </c>
      <c r="F866" s="10">
        <v>2.5200000000000001E-3</v>
      </c>
      <c r="G866" s="10">
        <v>8.5293172231237346E-3</v>
      </c>
      <c r="H866" s="10">
        <v>1.5381990848310876E-2</v>
      </c>
    </row>
    <row r="867" spans="1:8" x14ac:dyDescent="0.2">
      <c r="A867" s="2" t="s">
        <v>901</v>
      </c>
      <c r="B867" s="51" t="s">
        <v>2669</v>
      </c>
      <c r="C867" s="10">
        <v>1.4040000000000001E-3</v>
      </c>
      <c r="D867" s="10">
        <v>1.892E-3</v>
      </c>
      <c r="E867" s="10">
        <v>2.81E-3</v>
      </c>
      <c r="F867" s="10">
        <v>0</v>
      </c>
      <c r="G867" s="10">
        <v>1.9455713021492394E-2</v>
      </c>
      <c r="H867" s="10">
        <v>0</v>
      </c>
    </row>
    <row r="868" spans="1:8" x14ac:dyDescent="0.2">
      <c r="A868" s="2" t="s">
        <v>902</v>
      </c>
      <c r="B868" s="51" t="s">
        <v>2670</v>
      </c>
      <c r="C868" s="10">
        <v>1.714E-3</v>
      </c>
      <c r="D868" s="10">
        <v>2.3089999999999999E-3</v>
      </c>
      <c r="E868" s="10">
        <v>2.8E-3</v>
      </c>
      <c r="F868" s="10">
        <v>6.8599999999999998E-4</v>
      </c>
      <c r="G868" s="10">
        <v>1.4060699293572178E-2</v>
      </c>
      <c r="H868" s="10">
        <v>4.7535307978444838E-3</v>
      </c>
    </row>
    <row r="869" spans="1:8" x14ac:dyDescent="0.2">
      <c r="A869" s="2" t="s">
        <v>903</v>
      </c>
      <c r="B869" s="51" t="s">
        <v>2671</v>
      </c>
      <c r="C869" s="10">
        <v>1.231E-2</v>
      </c>
      <c r="D869" s="10">
        <v>1.6590000000000001E-2</v>
      </c>
      <c r="E869" s="10">
        <v>2.7899999999999999E-3</v>
      </c>
      <c r="F869" s="10">
        <v>2.2200000000000001E-2</v>
      </c>
      <c r="G869" s="10">
        <v>1.0621151369957997E-2</v>
      </c>
      <c r="H869" s="10">
        <v>0.10123968532027665</v>
      </c>
    </row>
    <row r="870" spans="1:8" x14ac:dyDescent="0.2">
      <c r="A870" s="2" t="s">
        <v>904</v>
      </c>
      <c r="B870" s="51" t="s">
        <v>2672</v>
      </c>
      <c r="C870" s="10">
        <v>1.3940000000000001E-3</v>
      </c>
      <c r="D870" s="10">
        <v>1.8779999999999999E-3</v>
      </c>
      <c r="E870" s="10">
        <v>2.7899999999999999E-3</v>
      </c>
      <c r="F870" s="10">
        <v>0</v>
      </c>
      <c r="G870" s="10">
        <v>1.4652576070834141E-2</v>
      </c>
      <c r="H870" s="10">
        <v>0</v>
      </c>
    </row>
    <row r="871" spans="1:8" x14ac:dyDescent="0.2">
      <c r="A871" s="2" t="s">
        <v>905</v>
      </c>
      <c r="B871" s="51" t="s">
        <v>2673</v>
      </c>
      <c r="C871" s="10">
        <v>1.513E-3</v>
      </c>
      <c r="D871" s="10">
        <v>2.039E-3</v>
      </c>
      <c r="E871" s="10">
        <v>2.7799999999999999E-3</v>
      </c>
      <c r="F871" s="10">
        <v>2.7999999999999998E-4</v>
      </c>
      <c r="G871" s="10">
        <v>1.1026817407295809E-2</v>
      </c>
      <c r="H871" s="10">
        <v>1.936507242200395E-3</v>
      </c>
    </row>
    <row r="872" spans="1:8" x14ac:dyDescent="0.2">
      <c r="A872" s="2" t="s">
        <v>906</v>
      </c>
      <c r="B872" s="51" t="s">
        <v>2674</v>
      </c>
      <c r="C872" s="10">
        <v>3.8969999999999999E-3</v>
      </c>
      <c r="D872" s="10">
        <v>5.2500000000000003E-3</v>
      </c>
      <c r="E872" s="10">
        <v>2.7499999999999998E-3</v>
      </c>
      <c r="F872" s="10">
        <v>5.3299999999999997E-3</v>
      </c>
      <c r="G872" s="10">
        <v>1.6316587653823836E-2</v>
      </c>
      <c r="H872" s="10">
        <v>2.0606985343762374E-2</v>
      </c>
    </row>
    <row r="873" spans="1:8" x14ac:dyDescent="0.2">
      <c r="A873" s="2" t="s">
        <v>907</v>
      </c>
      <c r="B873" s="51" t="s">
        <v>2675</v>
      </c>
      <c r="C873" s="10">
        <v>2.8170000000000001E-2</v>
      </c>
      <c r="D873" s="10">
        <v>3.7949999999999998E-2</v>
      </c>
      <c r="E873" s="10">
        <v>2.7299999999999998E-3</v>
      </c>
      <c r="F873" s="10">
        <v>5.4199999999999998E-2</v>
      </c>
      <c r="G873" s="10">
        <v>1.0408253009065161E-2</v>
      </c>
      <c r="H873" s="10">
        <v>0.20884150851765115</v>
      </c>
    </row>
    <row r="874" spans="1:8" x14ac:dyDescent="0.2">
      <c r="A874" s="2" t="s">
        <v>908</v>
      </c>
      <c r="B874" s="51" t="s">
        <v>2676</v>
      </c>
      <c r="C874" s="10">
        <v>1.366E-3</v>
      </c>
      <c r="D874" s="10">
        <v>1.841E-3</v>
      </c>
      <c r="E874" s="10">
        <v>2.7299999999999998E-3</v>
      </c>
      <c r="F874" s="10">
        <v>0</v>
      </c>
      <c r="G874" s="10">
        <v>1.870004480817071E-2</v>
      </c>
      <c r="H874" s="10">
        <v>0</v>
      </c>
    </row>
    <row r="875" spans="1:8" x14ac:dyDescent="0.2">
      <c r="A875" s="2" t="s">
        <v>909</v>
      </c>
      <c r="B875" s="51" t="s">
        <v>2677</v>
      </c>
      <c r="C875" s="10">
        <v>1.107E-2</v>
      </c>
      <c r="D875" s="10">
        <v>1.491E-2</v>
      </c>
      <c r="E875" s="10">
        <v>2.7200000000000002E-3</v>
      </c>
      <c r="F875" s="10">
        <v>1.9699999999999999E-2</v>
      </c>
      <c r="G875" s="10">
        <v>1.4195919275835649E-2</v>
      </c>
      <c r="H875" s="10">
        <v>9.6149583603150457E-2</v>
      </c>
    </row>
    <row r="876" spans="1:8" x14ac:dyDescent="0.2">
      <c r="A876" s="2" t="s">
        <v>910</v>
      </c>
      <c r="B876" s="51" t="s">
        <v>2678</v>
      </c>
      <c r="C876" s="10">
        <v>9.8600000000000007E-3</v>
      </c>
      <c r="D876" s="10">
        <v>1.328E-2</v>
      </c>
      <c r="E876" s="10">
        <v>2.7200000000000002E-3</v>
      </c>
      <c r="F876" s="10">
        <v>1.7399999999999999E-2</v>
      </c>
      <c r="G876" s="10">
        <v>1.8823750657617065E-2</v>
      </c>
      <c r="H876" s="10">
        <v>7.029032663340555E-2</v>
      </c>
    </row>
    <row r="877" spans="1:8" x14ac:dyDescent="0.2">
      <c r="A877" s="2" t="s">
        <v>911</v>
      </c>
      <c r="B877" s="51" t="s">
        <v>2679</v>
      </c>
      <c r="C877" s="10">
        <v>1.799E-3</v>
      </c>
      <c r="D877" s="10">
        <v>2.4229999999999998E-3</v>
      </c>
      <c r="E877" s="10">
        <v>2.7200000000000002E-3</v>
      </c>
      <c r="F877" s="10">
        <v>9.6699999999999998E-4</v>
      </c>
      <c r="G877" s="10">
        <v>1.2499644449420481E-2</v>
      </c>
      <c r="H877" s="10">
        <v>6.7003899712529107E-3</v>
      </c>
    </row>
    <row r="878" spans="1:8" x14ac:dyDescent="0.2">
      <c r="A878" s="2" t="s">
        <v>912</v>
      </c>
      <c r="B878" s="51" t="s">
        <v>2680</v>
      </c>
      <c r="C878" s="10">
        <v>1.3600000000000001E-3</v>
      </c>
      <c r="D878" s="10">
        <v>1.833E-3</v>
      </c>
      <c r="E878" s="10">
        <v>2.7200000000000002E-3</v>
      </c>
      <c r="F878" s="10">
        <v>0</v>
      </c>
      <c r="G878" s="10">
        <v>1.8848250519572569E-2</v>
      </c>
      <c r="H878" s="10">
        <v>0</v>
      </c>
    </row>
    <row r="879" spans="1:8" x14ac:dyDescent="0.2">
      <c r="A879" s="2" t="s">
        <v>913</v>
      </c>
      <c r="B879" s="51" t="s">
        <v>2681</v>
      </c>
      <c r="C879" s="10">
        <v>3.9569999999999996E-3</v>
      </c>
      <c r="D879" s="10">
        <v>5.3309999999999998E-3</v>
      </c>
      <c r="E879" s="10">
        <v>2.7100000000000002E-3</v>
      </c>
      <c r="F879" s="10">
        <v>5.3699999999999998E-3</v>
      </c>
      <c r="G879" s="10">
        <v>1.2232532288761141E-2</v>
      </c>
      <c r="H879" s="10">
        <v>3.3973110057808259E-2</v>
      </c>
    </row>
    <row r="880" spans="1:8" x14ac:dyDescent="0.2">
      <c r="A880" s="2" t="s">
        <v>914</v>
      </c>
      <c r="B880" s="51" t="s">
        <v>2682</v>
      </c>
      <c r="C880" s="10">
        <v>1.335E-3</v>
      </c>
      <c r="D880" s="10">
        <v>1.7979999999999999E-3</v>
      </c>
      <c r="E880" s="10">
        <v>2.6700000000000001E-3</v>
      </c>
      <c r="F880" s="10">
        <v>0</v>
      </c>
      <c r="G880" s="10">
        <v>1.2813448036599487E-2</v>
      </c>
      <c r="H880" s="10">
        <v>0</v>
      </c>
    </row>
    <row r="881" spans="1:8" x14ac:dyDescent="0.2">
      <c r="A881" s="2" t="s">
        <v>915</v>
      </c>
      <c r="B881" s="51" t="s">
        <v>2683</v>
      </c>
      <c r="C881" s="10">
        <v>1.3320000000000001E-3</v>
      </c>
      <c r="D881" s="10">
        <v>1.7949999999999999E-3</v>
      </c>
      <c r="E881" s="10">
        <v>2.66E-3</v>
      </c>
      <c r="F881" s="10">
        <v>0</v>
      </c>
      <c r="G881" s="10">
        <v>1.3588038314322291E-2</v>
      </c>
      <c r="H881" s="10">
        <v>0</v>
      </c>
    </row>
    <row r="882" spans="1:8" x14ac:dyDescent="0.2">
      <c r="A882" s="2" t="s">
        <v>916</v>
      </c>
      <c r="B882" s="51" t="s">
        <v>2684</v>
      </c>
      <c r="C882" s="10">
        <v>6.1450000000000003E-3</v>
      </c>
      <c r="D882" s="10">
        <v>8.2789999999999999E-3</v>
      </c>
      <c r="E882" s="10">
        <v>2.64E-3</v>
      </c>
      <c r="F882" s="10">
        <v>9.8200000000000006E-3</v>
      </c>
      <c r="G882" s="10">
        <v>8.7597133485792164E-3</v>
      </c>
      <c r="H882" s="10">
        <v>6.6061955438294961E-2</v>
      </c>
    </row>
    <row r="883" spans="1:8" x14ac:dyDescent="0.2">
      <c r="A883" s="2" t="s">
        <v>917</v>
      </c>
      <c r="B883" s="51" t="s">
        <v>2685</v>
      </c>
      <c r="C883" s="10">
        <v>3.673E-3</v>
      </c>
      <c r="D883" s="10">
        <v>4.9480000000000001E-3</v>
      </c>
      <c r="E883" s="10">
        <v>2.6099999999999999E-3</v>
      </c>
      <c r="F883" s="10">
        <v>4.9399999999999999E-3</v>
      </c>
      <c r="G883" s="10">
        <v>1.0450478048723786E-2</v>
      </c>
      <c r="H883" s="10">
        <v>2.9587838765986248E-2</v>
      </c>
    </row>
    <row r="884" spans="1:8" x14ac:dyDescent="0.2">
      <c r="A884" s="2" t="s">
        <v>918</v>
      </c>
      <c r="B884" s="51" t="s">
        <v>2686</v>
      </c>
      <c r="C884" s="10">
        <v>2.7139999999999998E-3</v>
      </c>
      <c r="D884" s="10">
        <v>3.656E-3</v>
      </c>
      <c r="E884" s="10">
        <v>2.6099999999999999E-3</v>
      </c>
      <c r="F884" s="10">
        <v>3.6800000000000001E-3</v>
      </c>
      <c r="G884" s="10">
        <v>6.3317954596837072E-3</v>
      </c>
      <c r="H884" s="10">
        <v>9.3379720330543994E-3</v>
      </c>
    </row>
    <row r="885" spans="1:8" x14ac:dyDescent="0.2">
      <c r="A885" s="2" t="s">
        <v>919</v>
      </c>
      <c r="B885" s="51" t="s">
        <v>2687</v>
      </c>
      <c r="C885" s="10">
        <v>2.581E-3</v>
      </c>
      <c r="D885" s="10">
        <v>3.4770000000000001E-3</v>
      </c>
      <c r="E885" s="10">
        <v>2.5500000000000002E-3</v>
      </c>
      <c r="F885" s="10">
        <v>3.0100000000000001E-3</v>
      </c>
      <c r="G885" s="10">
        <v>6.3659063195284976E-3</v>
      </c>
      <c r="H885" s="10">
        <v>1.1405647925407455E-2</v>
      </c>
    </row>
    <row r="886" spans="1:8" x14ac:dyDescent="0.2">
      <c r="A886" s="2" t="s">
        <v>920</v>
      </c>
      <c r="B886" s="51" t="s">
        <v>2688</v>
      </c>
      <c r="C886" s="10">
        <v>1.4350000000000001E-3</v>
      </c>
      <c r="D886" s="10">
        <v>1.933E-3</v>
      </c>
      <c r="E886" s="10">
        <v>2.5500000000000002E-3</v>
      </c>
      <c r="F886" s="10">
        <v>3.7300000000000001E-4</v>
      </c>
      <c r="G886" s="10">
        <v>1.0646468611521369E-2</v>
      </c>
      <c r="H886" s="10">
        <v>2.5820096562671935E-3</v>
      </c>
    </row>
    <row r="887" spans="1:8" x14ac:dyDescent="0.2">
      <c r="A887" s="2" t="s">
        <v>921</v>
      </c>
      <c r="B887" s="51" t="s">
        <v>2689</v>
      </c>
      <c r="C887" s="10">
        <v>1.274E-3</v>
      </c>
      <c r="D887" s="10">
        <v>1.7160000000000001E-3</v>
      </c>
      <c r="E887" s="10">
        <v>2.5500000000000002E-3</v>
      </c>
      <c r="F887" s="10">
        <v>0</v>
      </c>
      <c r="G887" s="10">
        <v>8.7806982206748863E-3</v>
      </c>
      <c r="H887" s="10">
        <v>0</v>
      </c>
    </row>
    <row r="888" spans="1:8" x14ac:dyDescent="0.2">
      <c r="A888" s="2" t="s">
        <v>922</v>
      </c>
      <c r="B888" s="51" t="s">
        <v>2690</v>
      </c>
      <c r="C888" s="10">
        <v>1.2689999999999999E-3</v>
      </c>
      <c r="D888" s="10">
        <v>1.7099999999999999E-3</v>
      </c>
      <c r="E888" s="10">
        <v>2.5400000000000002E-3</v>
      </c>
      <c r="F888" s="10">
        <v>0</v>
      </c>
      <c r="G888" s="10">
        <v>1.7587557549520693E-2</v>
      </c>
      <c r="H888" s="10">
        <v>0</v>
      </c>
    </row>
    <row r="889" spans="1:8" x14ac:dyDescent="0.2">
      <c r="A889" s="2" t="s">
        <v>923</v>
      </c>
      <c r="B889" s="51" t="s">
        <v>2691</v>
      </c>
      <c r="C889" s="10">
        <v>1.8780000000000002E-2</v>
      </c>
      <c r="D889" s="10">
        <v>2.53E-2</v>
      </c>
      <c r="E889" s="10">
        <v>2.5100000000000001E-3</v>
      </c>
      <c r="F889" s="10">
        <v>3.5900000000000001E-2</v>
      </c>
      <c r="G889" s="10">
        <v>8.3833395416767886E-3</v>
      </c>
      <c r="H889" s="10">
        <v>0.11858519084619036</v>
      </c>
    </row>
    <row r="890" spans="1:8" x14ac:dyDescent="0.2">
      <c r="A890" s="2" t="s">
        <v>924</v>
      </c>
      <c r="B890" s="51" t="s">
        <v>2692</v>
      </c>
      <c r="C890" s="10">
        <v>1.2539999999999999E-3</v>
      </c>
      <c r="D890" s="10">
        <v>1.6900000000000001E-3</v>
      </c>
      <c r="E890" s="10">
        <v>2.5100000000000001E-3</v>
      </c>
      <c r="F890" s="10">
        <v>0</v>
      </c>
      <c r="G890" s="10">
        <v>8.066351379393889E-3</v>
      </c>
      <c r="H890" s="10">
        <v>0</v>
      </c>
    </row>
    <row r="891" spans="1:8" x14ac:dyDescent="0.2">
      <c r="A891" s="2" t="s">
        <v>925</v>
      </c>
      <c r="B891" s="51" t="s">
        <v>2693</v>
      </c>
      <c r="C891" s="10">
        <v>2.1570000000000001E-3</v>
      </c>
      <c r="D891" s="10">
        <v>2.9060000000000002E-3</v>
      </c>
      <c r="E891" s="10">
        <v>2.5000000000000001E-3</v>
      </c>
      <c r="F891" s="10">
        <v>2.0500000000000002E-3</v>
      </c>
      <c r="G891" s="10">
        <v>9.9790175206887054E-3</v>
      </c>
      <c r="H891" s="10">
        <v>1.0318753580011471E-2</v>
      </c>
    </row>
    <row r="892" spans="1:8" x14ac:dyDescent="0.2">
      <c r="A892" s="2" t="s">
        <v>926</v>
      </c>
      <c r="B892" s="51" t="s">
        <v>2694</v>
      </c>
      <c r="C892" s="10">
        <v>1.9880000000000002E-3</v>
      </c>
      <c r="D892" s="10">
        <v>2.679E-3</v>
      </c>
      <c r="E892" s="10">
        <v>2.5000000000000001E-3</v>
      </c>
      <c r="F892" s="10">
        <v>1.58E-3</v>
      </c>
      <c r="G892" s="10">
        <v>7.0547013752022261E-3</v>
      </c>
      <c r="H892" s="10">
        <v>1.0936923884214859E-2</v>
      </c>
    </row>
    <row r="893" spans="1:8" x14ac:dyDescent="0.2">
      <c r="A893" s="2" t="s">
        <v>927</v>
      </c>
      <c r="B893" s="51" t="s">
        <v>2695</v>
      </c>
      <c r="C893" s="10">
        <v>1.2509999999999999E-3</v>
      </c>
      <c r="D893" s="10">
        <v>1.686E-3</v>
      </c>
      <c r="E893" s="10">
        <v>2.5000000000000001E-3</v>
      </c>
      <c r="F893" s="10">
        <v>0</v>
      </c>
      <c r="G893" s="10">
        <v>1.7337845921610383E-2</v>
      </c>
      <c r="H893" s="10">
        <v>0</v>
      </c>
    </row>
    <row r="894" spans="1:8" x14ac:dyDescent="0.2">
      <c r="A894" s="2" t="s">
        <v>928</v>
      </c>
      <c r="B894" s="51" t="s">
        <v>2696</v>
      </c>
      <c r="C894" s="10">
        <v>1.2359999999999999E-3</v>
      </c>
      <c r="D894" s="10">
        <v>1.665E-3</v>
      </c>
      <c r="E894" s="10">
        <v>2.47E-3</v>
      </c>
      <c r="F894" s="10">
        <v>0</v>
      </c>
      <c r="G894" s="10">
        <v>8.2682079753082401E-3</v>
      </c>
      <c r="H894" s="10">
        <v>0</v>
      </c>
    </row>
    <row r="895" spans="1:8" x14ac:dyDescent="0.2">
      <c r="A895" s="2" t="s">
        <v>929</v>
      </c>
      <c r="B895" s="51" t="s">
        <v>2697</v>
      </c>
      <c r="C895" s="10">
        <v>3.2590000000000002E-3</v>
      </c>
      <c r="D895" s="10">
        <v>4.3899999999999998E-3</v>
      </c>
      <c r="E895" s="10">
        <v>2.4599999999999999E-3</v>
      </c>
      <c r="F895" s="10">
        <v>4.1599999999999996E-3</v>
      </c>
      <c r="G895" s="10">
        <v>1.6540910691901924E-2</v>
      </c>
      <c r="H895" s="10">
        <v>2.882088192019468E-2</v>
      </c>
    </row>
    <row r="896" spans="1:8" x14ac:dyDescent="0.2">
      <c r="A896" s="2" t="s">
        <v>930</v>
      </c>
      <c r="B896" s="51" t="s">
        <v>2698</v>
      </c>
      <c r="C896" s="10">
        <v>5.2399999999999999E-3</v>
      </c>
      <c r="D896" s="10">
        <v>7.0590000000000002E-3</v>
      </c>
      <c r="E896" s="10">
        <v>2.4499999999999999E-3</v>
      </c>
      <c r="F896" s="10">
        <v>8.3899999999999999E-3</v>
      </c>
      <c r="G896" s="10">
        <v>1.6759984980234299E-2</v>
      </c>
      <c r="H896" s="10">
        <v>2.4256841796188488E-2</v>
      </c>
    </row>
    <row r="897" spans="1:8" x14ac:dyDescent="0.2">
      <c r="A897" s="2" t="s">
        <v>931</v>
      </c>
      <c r="B897" s="51" t="s">
        <v>2699</v>
      </c>
      <c r="C897" s="10">
        <v>1.6930000000000001E-3</v>
      </c>
      <c r="D897" s="10">
        <v>2.281E-3</v>
      </c>
      <c r="E897" s="10">
        <v>2.4499999999999999E-3</v>
      </c>
      <c r="F897" s="10">
        <v>1.0200000000000001E-3</v>
      </c>
      <c r="G897" s="10">
        <v>1.2106380400951793E-2</v>
      </c>
      <c r="H897" s="10">
        <v>7.0717536806415059E-3</v>
      </c>
    </row>
    <row r="898" spans="1:8" x14ac:dyDescent="0.2">
      <c r="A898" s="2" t="s">
        <v>932</v>
      </c>
      <c r="B898" s="51" t="s">
        <v>2700</v>
      </c>
      <c r="C898" s="10">
        <v>3.7039999999999998E-3</v>
      </c>
      <c r="D898" s="10">
        <v>4.9899999999999996E-3</v>
      </c>
      <c r="E898" s="10">
        <v>2.4099999999999998E-3</v>
      </c>
      <c r="F898" s="10">
        <v>5.3699999999999998E-3</v>
      </c>
      <c r="G898" s="10">
        <v>8.5668064097782215E-3</v>
      </c>
      <c r="H898" s="10">
        <v>2.2332320365108512E-2</v>
      </c>
    </row>
    <row r="899" spans="1:8" x14ac:dyDescent="0.2">
      <c r="A899" s="2" t="s">
        <v>933</v>
      </c>
      <c r="B899" s="51" t="s">
        <v>2701</v>
      </c>
      <c r="C899" s="10">
        <v>6.045E-3</v>
      </c>
      <c r="D899" s="10">
        <v>8.1440000000000002E-3</v>
      </c>
      <c r="E899" s="10">
        <v>2.3900000000000002E-3</v>
      </c>
      <c r="F899" s="10">
        <v>0.01</v>
      </c>
      <c r="G899" s="10">
        <v>1.5183802266566643E-2</v>
      </c>
      <c r="H899" s="10">
        <v>3.906671971223858E-2</v>
      </c>
    </row>
    <row r="900" spans="1:8" x14ac:dyDescent="0.2">
      <c r="A900" s="2" t="s">
        <v>934</v>
      </c>
      <c r="B900" s="51" t="s">
        <v>2702</v>
      </c>
      <c r="C900" s="10">
        <v>1.1919999999999999E-3</v>
      </c>
      <c r="D900" s="10">
        <v>1.606E-3</v>
      </c>
      <c r="E900" s="10">
        <v>2.3800000000000002E-3</v>
      </c>
      <c r="F900" s="10">
        <v>0</v>
      </c>
      <c r="G900" s="10">
        <v>1.4431853919997524E-2</v>
      </c>
      <c r="H900" s="10">
        <v>0</v>
      </c>
    </row>
    <row r="901" spans="1:8" x14ac:dyDescent="0.2">
      <c r="A901" s="2" t="s">
        <v>935</v>
      </c>
      <c r="B901" s="51" t="s">
        <v>2703</v>
      </c>
      <c r="C901" s="10">
        <v>3.6930000000000001E-3</v>
      </c>
      <c r="D901" s="10">
        <v>4.9760000000000004E-3</v>
      </c>
      <c r="E901" s="10">
        <v>2.3500000000000001E-3</v>
      </c>
      <c r="F901" s="10">
        <v>5.2199999999999998E-3</v>
      </c>
      <c r="G901" s="10">
        <v>8.3324848708683265E-3</v>
      </c>
      <c r="H901" s="10">
        <v>3.2051435946867428E-2</v>
      </c>
    </row>
    <row r="902" spans="1:8" x14ac:dyDescent="0.2">
      <c r="A902" s="2" t="s">
        <v>936</v>
      </c>
      <c r="B902" s="51" t="s">
        <v>2704</v>
      </c>
      <c r="C902" s="10">
        <v>1.653E-3</v>
      </c>
      <c r="D902" s="10">
        <v>2.2260000000000001E-3</v>
      </c>
      <c r="E902" s="10">
        <v>2.33E-3</v>
      </c>
      <c r="F902" s="10">
        <v>1.0200000000000001E-3</v>
      </c>
      <c r="G902" s="10">
        <v>1.6121804494454071E-2</v>
      </c>
      <c r="H902" s="10">
        <v>7.0717536806415059E-3</v>
      </c>
    </row>
    <row r="903" spans="1:8" x14ac:dyDescent="0.2">
      <c r="A903" s="2" t="s">
        <v>937</v>
      </c>
      <c r="B903" s="51" t="s">
        <v>2705</v>
      </c>
      <c r="C903" s="10">
        <v>1.261E-3</v>
      </c>
      <c r="D903" s="10">
        <v>1.699E-3</v>
      </c>
      <c r="E903" s="10">
        <v>2.2799999999999999E-3</v>
      </c>
      <c r="F903" s="10">
        <v>2.7999999999999998E-4</v>
      </c>
      <c r="G903" s="10">
        <v>8.5840340368001106E-3</v>
      </c>
      <c r="H903" s="10">
        <v>1.936507242200395E-3</v>
      </c>
    </row>
    <row r="904" spans="1:8" x14ac:dyDescent="0.2">
      <c r="A904" s="2" t="s">
        <v>938</v>
      </c>
      <c r="B904" s="51" t="s">
        <v>2706</v>
      </c>
      <c r="C904" s="10">
        <v>1.8950000000000002E-2</v>
      </c>
      <c r="D904" s="10">
        <v>2.5530000000000001E-2</v>
      </c>
      <c r="E904" s="10">
        <v>2.1900000000000001E-3</v>
      </c>
      <c r="F904" s="10">
        <v>3.5999999999999997E-2</v>
      </c>
      <c r="G904" s="10">
        <v>9.4686348346130957E-3</v>
      </c>
      <c r="H904" s="10">
        <v>0.23829188929414452</v>
      </c>
    </row>
    <row r="905" spans="1:8" x14ac:dyDescent="0.2">
      <c r="A905" s="2" t="s">
        <v>939</v>
      </c>
      <c r="B905" s="51" t="s">
        <v>2707</v>
      </c>
      <c r="C905" s="10">
        <v>7.6099999999999996E-3</v>
      </c>
      <c r="D905" s="10">
        <v>1.025E-2</v>
      </c>
      <c r="E905" s="10">
        <v>2.1900000000000001E-3</v>
      </c>
      <c r="F905" s="10">
        <v>1.3299999999999999E-2</v>
      </c>
      <c r="G905" s="10">
        <v>7.8615386991233074E-3</v>
      </c>
      <c r="H905" s="10">
        <v>8.4120530532983143E-2</v>
      </c>
    </row>
    <row r="906" spans="1:8" x14ac:dyDescent="0.2">
      <c r="A906" s="2" t="s">
        <v>940</v>
      </c>
      <c r="B906" s="51" t="s">
        <v>2708</v>
      </c>
      <c r="C906" s="10">
        <v>1.6789999999999999E-3</v>
      </c>
      <c r="D906" s="10">
        <v>2.261E-3</v>
      </c>
      <c r="E906" s="10">
        <v>2.1800000000000001E-3</v>
      </c>
      <c r="F906" s="10">
        <v>1.2600000000000001E-3</v>
      </c>
      <c r="G906" s="10">
        <v>1.22661410049551E-2</v>
      </c>
      <c r="H906" s="10">
        <v>7.7588862171104759E-3</v>
      </c>
    </row>
    <row r="907" spans="1:8" x14ac:dyDescent="0.2">
      <c r="A907" s="2" t="s">
        <v>941</v>
      </c>
      <c r="B907" s="51" t="s">
        <v>2709</v>
      </c>
      <c r="C907" s="10">
        <v>1.091E-3</v>
      </c>
      <c r="D907" s="10">
        <v>1.47E-3</v>
      </c>
      <c r="E907" s="10">
        <v>2.1800000000000001E-3</v>
      </c>
      <c r="F907" s="10">
        <v>0</v>
      </c>
      <c r="G907" s="10">
        <v>1.0610268046729786E-2</v>
      </c>
      <c r="H907" s="10">
        <v>0</v>
      </c>
    </row>
    <row r="908" spans="1:8" x14ac:dyDescent="0.2">
      <c r="A908" s="2" t="s">
        <v>942</v>
      </c>
      <c r="B908" s="51" t="s">
        <v>2710</v>
      </c>
      <c r="C908" s="10">
        <v>1.09E-3</v>
      </c>
      <c r="D908" s="10">
        <v>1.469E-3</v>
      </c>
      <c r="E908" s="10">
        <v>2.1800000000000001E-3</v>
      </c>
      <c r="F908" s="10">
        <v>0</v>
      </c>
      <c r="G908" s="10">
        <v>8.6516299730584629E-3</v>
      </c>
      <c r="H908" s="10">
        <v>0</v>
      </c>
    </row>
    <row r="909" spans="1:8" x14ac:dyDescent="0.2">
      <c r="A909" s="2" t="s">
        <v>943</v>
      </c>
      <c r="B909" s="51" t="s">
        <v>2711</v>
      </c>
      <c r="C909" s="10">
        <v>1.2030000000000001E-3</v>
      </c>
      <c r="D909" s="10">
        <v>1.6199999999999999E-3</v>
      </c>
      <c r="E909" s="10">
        <v>2.14E-3</v>
      </c>
      <c r="F909" s="10">
        <v>3.6900000000000002E-4</v>
      </c>
      <c r="G909" s="10">
        <v>7.79370440970578E-3</v>
      </c>
      <c r="H909" s="10">
        <v>1.3606940850862414E-3</v>
      </c>
    </row>
    <row r="910" spans="1:8" x14ac:dyDescent="0.2">
      <c r="A910" s="2" t="s">
        <v>944</v>
      </c>
      <c r="B910" s="51" t="s">
        <v>2712</v>
      </c>
      <c r="C910" s="10">
        <v>1.0709999999999999E-3</v>
      </c>
      <c r="D910" s="10">
        <v>1.4430000000000001E-3</v>
      </c>
      <c r="E910" s="10">
        <v>2.14E-3</v>
      </c>
      <c r="F910" s="10">
        <v>0</v>
      </c>
      <c r="G910" s="10">
        <v>8.432103989347222E-3</v>
      </c>
      <c r="H910" s="10">
        <v>0</v>
      </c>
    </row>
    <row r="911" spans="1:8" x14ac:dyDescent="0.2">
      <c r="A911" s="2" t="s">
        <v>945</v>
      </c>
      <c r="B911" s="51" t="s">
        <v>2713</v>
      </c>
      <c r="C911" s="10">
        <v>2.5430000000000001E-3</v>
      </c>
      <c r="D911" s="10">
        <v>3.4259999999999998E-3</v>
      </c>
      <c r="E911" s="10">
        <v>2.1299999999999999E-3</v>
      </c>
      <c r="F911" s="10">
        <v>3.0699999999999998E-3</v>
      </c>
      <c r="G911" s="10">
        <v>7.1458978487099764E-3</v>
      </c>
      <c r="H911" s="10">
        <v>2.0642324620412166E-2</v>
      </c>
    </row>
    <row r="912" spans="1:8" x14ac:dyDescent="0.2">
      <c r="A912" s="2" t="s">
        <v>946</v>
      </c>
      <c r="B912" s="51" t="s">
        <v>2714</v>
      </c>
      <c r="C912" s="10">
        <v>1.067E-3</v>
      </c>
      <c r="D912" s="10">
        <v>1.4369999999999999E-3</v>
      </c>
      <c r="E912" s="10">
        <v>2.1299999999999999E-3</v>
      </c>
      <c r="F912" s="10">
        <v>0</v>
      </c>
      <c r="G912" s="10">
        <v>9.646470592649314E-3</v>
      </c>
      <c r="H912" s="10">
        <v>0</v>
      </c>
    </row>
    <row r="913" spans="1:8" x14ac:dyDescent="0.2">
      <c r="A913" s="2" t="s">
        <v>947</v>
      </c>
      <c r="B913" s="51" t="s">
        <v>2715</v>
      </c>
      <c r="C913" s="10">
        <v>1.0560000000000001E-3</v>
      </c>
      <c r="D913" s="10">
        <v>1.423E-3</v>
      </c>
      <c r="E913" s="10">
        <v>2.1099999999999999E-3</v>
      </c>
      <c r="F913" s="10">
        <v>0</v>
      </c>
      <c r="G913" s="10">
        <v>1.0488221765485042E-2</v>
      </c>
      <c r="H913" s="10">
        <v>0</v>
      </c>
    </row>
    <row r="914" spans="1:8" x14ac:dyDescent="0.2">
      <c r="A914" s="2" t="s">
        <v>948</v>
      </c>
      <c r="B914" s="51" t="s">
        <v>2716</v>
      </c>
      <c r="C914" s="10">
        <v>1.0480000000000001E-3</v>
      </c>
      <c r="D914" s="10">
        <v>1.4120000000000001E-3</v>
      </c>
      <c r="E914" s="10">
        <v>2.0999999999999999E-3</v>
      </c>
      <c r="F914" s="10">
        <v>0</v>
      </c>
      <c r="G914" s="10">
        <v>9.1919370357649247E-3</v>
      </c>
      <c r="H914" s="10">
        <v>0</v>
      </c>
    </row>
    <row r="915" spans="1:8" x14ac:dyDescent="0.2">
      <c r="A915" s="2" t="s">
        <v>949</v>
      </c>
      <c r="B915" s="51" t="s">
        <v>2717</v>
      </c>
      <c r="C915" s="10">
        <v>4.0309999999999999E-3</v>
      </c>
      <c r="D915" s="10">
        <v>5.4310000000000001E-3</v>
      </c>
      <c r="E915" s="10">
        <v>2.0699999999999998E-3</v>
      </c>
      <c r="F915" s="10">
        <v>6.0800000000000003E-3</v>
      </c>
      <c r="G915" s="10">
        <v>8.9122398614755322E-3</v>
      </c>
      <c r="H915" s="10">
        <v>4.2128767797101438E-2</v>
      </c>
    </row>
    <row r="916" spans="1:8" x14ac:dyDescent="0.2">
      <c r="A916" s="2" t="s">
        <v>950</v>
      </c>
      <c r="B916" s="51" t="s">
        <v>2718</v>
      </c>
      <c r="C916" s="10">
        <v>1.1850000000000001E-3</v>
      </c>
      <c r="D916" s="10">
        <v>1.596E-3</v>
      </c>
      <c r="E916" s="10">
        <v>2.0600000000000002E-3</v>
      </c>
      <c r="F916" s="10">
        <v>3.8400000000000001E-4</v>
      </c>
      <c r="G916" s="10">
        <v>6.6840547624331809E-3</v>
      </c>
      <c r="H916" s="10">
        <v>1.9249911160723213E-3</v>
      </c>
    </row>
    <row r="917" spans="1:8" x14ac:dyDescent="0.2">
      <c r="A917" s="2" t="s">
        <v>951</v>
      </c>
      <c r="B917" s="51" t="s">
        <v>2719</v>
      </c>
      <c r="C917" s="10">
        <v>1.0319999999999999E-3</v>
      </c>
      <c r="D917" s="10">
        <v>1.39E-3</v>
      </c>
      <c r="E917" s="10">
        <v>2.0600000000000002E-3</v>
      </c>
      <c r="F917" s="10">
        <v>0</v>
      </c>
      <c r="G917" s="10">
        <v>1.2581383853722084E-2</v>
      </c>
      <c r="H917" s="10">
        <v>0</v>
      </c>
    </row>
    <row r="918" spans="1:8" x14ac:dyDescent="0.2">
      <c r="A918" s="2" t="s">
        <v>952</v>
      </c>
      <c r="B918" s="51" t="s">
        <v>2720</v>
      </c>
      <c r="C918" s="10">
        <v>1.0120000000000001E-3</v>
      </c>
      <c r="D918" s="10">
        <v>1.3630000000000001E-3</v>
      </c>
      <c r="E918" s="10">
        <v>2.0200000000000001E-3</v>
      </c>
      <c r="F918" s="10">
        <v>0</v>
      </c>
      <c r="G918" s="10">
        <v>1.401741491481466E-2</v>
      </c>
      <c r="H918" s="10">
        <v>0</v>
      </c>
    </row>
    <row r="919" spans="1:8" x14ac:dyDescent="0.2">
      <c r="A919" s="2" t="s">
        <v>953</v>
      </c>
      <c r="B919" s="51" t="s">
        <v>2721</v>
      </c>
      <c r="C919" s="10">
        <v>1.0059999999999999E-3</v>
      </c>
      <c r="D919" s="10">
        <v>1.3550000000000001E-3</v>
      </c>
      <c r="E919" s="10">
        <v>2.0100000000000001E-3</v>
      </c>
      <c r="F919" s="10">
        <v>0</v>
      </c>
      <c r="G919" s="10">
        <v>1.3622037849579599E-2</v>
      </c>
      <c r="H919" s="10">
        <v>0</v>
      </c>
    </row>
    <row r="920" spans="1:8" x14ac:dyDescent="0.2">
      <c r="A920" s="2" t="s">
        <v>954</v>
      </c>
      <c r="B920" s="51" t="s">
        <v>2722</v>
      </c>
      <c r="C920" s="10">
        <v>1.0789999999999999E-2</v>
      </c>
      <c r="D920" s="10">
        <v>1.4540000000000001E-2</v>
      </c>
      <c r="E920" s="10">
        <v>2E-3</v>
      </c>
      <c r="F920" s="10">
        <v>1.9800000000000002E-2</v>
      </c>
      <c r="G920" s="10">
        <v>1.2022580870360396E-2</v>
      </c>
      <c r="H920" s="10">
        <v>7.8525294798635861E-2</v>
      </c>
    </row>
    <row r="921" spans="1:8" x14ac:dyDescent="0.2">
      <c r="A921" s="2" t="s">
        <v>955</v>
      </c>
      <c r="B921" s="51" t="s">
        <v>2723</v>
      </c>
      <c r="C921" s="10">
        <v>6.4949999999999999E-3</v>
      </c>
      <c r="D921" s="10">
        <v>8.7500000000000008E-3</v>
      </c>
      <c r="E921" s="10">
        <v>1.99E-3</v>
      </c>
      <c r="F921" s="10">
        <v>1.1299999999999999E-2</v>
      </c>
      <c r="G921" s="10">
        <v>7.5682357096406565E-3</v>
      </c>
      <c r="H921" s="10">
        <v>4.9990473543722561E-2</v>
      </c>
    </row>
    <row r="922" spans="1:8" x14ac:dyDescent="0.2">
      <c r="A922" s="2" t="s">
        <v>956</v>
      </c>
      <c r="B922" s="51" t="s">
        <v>2724</v>
      </c>
      <c r="C922" s="10">
        <v>9.9130000000000008E-4</v>
      </c>
      <c r="D922" s="10">
        <v>1.335E-3</v>
      </c>
      <c r="E922" s="10">
        <v>1.98E-3</v>
      </c>
      <c r="F922" s="10">
        <v>0</v>
      </c>
      <c r="G922" s="10">
        <v>1.36223296239729E-2</v>
      </c>
      <c r="H922" s="10">
        <v>0</v>
      </c>
    </row>
    <row r="923" spans="1:8" x14ac:dyDescent="0.2">
      <c r="A923" s="2" t="s">
        <v>957</v>
      </c>
      <c r="B923" s="51" t="s">
        <v>2725</v>
      </c>
      <c r="C923" s="10">
        <v>9.9179999999999993E-4</v>
      </c>
      <c r="D923" s="10">
        <v>1.3359999999999999E-3</v>
      </c>
      <c r="E923" s="10">
        <v>1.98E-3</v>
      </c>
      <c r="F923" s="10">
        <v>0</v>
      </c>
      <c r="G923" s="10">
        <v>1.0084930170608439E-2</v>
      </c>
      <c r="H923" s="10">
        <v>0</v>
      </c>
    </row>
    <row r="924" spans="1:8" x14ac:dyDescent="0.2">
      <c r="A924" s="2" t="s">
        <v>958</v>
      </c>
      <c r="B924" s="51" t="s">
        <v>2726</v>
      </c>
      <c r="C924" s="10">
        <v>5.5030000000000001E-3</v>
      </c>
      <c r="D924" s="10">
        <v>7.4130000000000003E-3</v>
      </c>
      <c r="E924" s="10">
        <v>1.97E-3</v>
      </c>
      <c r="F924" s="10">
        <v>9.1199999999999996E-3</v>
      </c>
      <c r="G924" s="10">
        <v>1.3624249253275208E-2</v>
      </c>
      <c r="H924" s="10">
        <v>6.3193151695652164E-2</v>
      </c>
    </row>
    <row r="925" spans="1:8" x14ac:dyDescent="0.2">
      <c r="A925" s="2" t="s">
        <v>959</v>
      </c>
      <c r="B925" s="51" t="s">
        <v>2727</v>
      </c>
      <c r="C925" s="10">
        <v>9.8050000000000003E-4</v>
      </c>
      <c r="D925" s="10">
        <v>1.3209999999999999E-3</v>
      </c>
      <c r="E925" s="10">
        <v>1.9599999999999999E-3</v>
      </c>
      <c r="F925" s="10">
        <v>0</v>
      </c>
      <c r="G925" s="10">
        <v>9.1714011691508002E-3</v>
      </c>
      <c r="H925" s="10">
        <v>0</v>
      </c>
    </row>
    <row r="926" spans="1:8" x14ac:dyDescent="0.2">
      <c r="A926" s="2" t="s">
        <v>960</v>
      </c>
      <c r="B926" s="51" t="s">
        <v>2728</v>
      </c>
      <c r="C926" s="10">
        <v>1.439E-3</v>
      </c>
      <c r="D926" s="10">
        <v>1.939E-3</v>
      </c>
      <c r="E926" s="10">
        <v>1.9300000000000001E-3</v>
      </c>
      <c r="F926" s="10">
        <v>1.06E-3</v>
      </c>
      <c r="G926" s="10">
        <v>7.8296519577635507E-3</v>
      </c>
      <c r="H926" s="10">
        <v>5.4909994175701424E-3</v>
      </c>
    </row>
    <row r="927" spans="1:8" x14ac:dyDescent="0.2">
      <c r="A927" s="2" t="s">
        <v>961</v>
      </c>
      <c r="B927" s="51" t="s">
        <v>2729</v>
      </c>
      <c r="C927" s="10">
        <v>9.5890000000000005E-4</v>
      </c>
      <c r="D927" s="10">
        <v>1.292E-3</v>
      </c>
      <c r="E927" s="10">
        <v>1.92E-3</v>
      </c>
      <c r="F927" s="10">
        <v>0</v>
      </c>
      <c r="G927" s="10">
        <v>1.3287081588640932E-2</v>
      </c>
      <c r="H927" s="10">
        <v>0</v>
      </c>
    </row>
    <row r="928" spans="1:8" x14ac:dyDescent="0.2">
      <c r="A928" s="2" t="s">
        <v>962</v>
      </c>
      <c r="B928" s="51" t="s">
        <v>2730</v>
      </c>
      <c r="C928" s="10">
        <v>1.421E-2</v>
      </c>
      <c r="D928" s="10">
        <v>1.9140000000000001E-2</v>
      </c>
      <c r="E928" s="10">
        <v>1.89E-3</v>
      </c>
      <c r="F928" s="10">
        <v>2.69E-2</v>
      </c>
      <c r="G928" s="10">
        <v>9.2252342056706529E-3</v>
      </c>
      <c r="H928" s="10">
        <v>0.16203601468085235</v>
      </c>
    </row>
    <row r="929" spans="1:8" x14ac:dyDescent="0.2">
      <c r="A929" s="2" t="s">
        <v>963</v>
      </c>
      <c r="B929" s="51" t="s">
        <v>2731</v>
      </c>
      <c r="C929" s="10">
        <v>2.163E-3</v>
      </c>
      <c r="D929" s="10">
        <v>2.9150000000000001E-3</v>
      </c>
      <c r="E929" s="10">
        <v>1.8799999999999999E-3</v>
      </c>
      <c r="F929" s="10">
        <v>2.5600000000000002E-3</v>
      </c>
      <c r="G929" s="10">
        <v>1.3002006380118215E-2</v>
      </c>
      <c r="H929" s="10">
        <v>1.3107218031510739E-2</v>
      </c>
    </row>
    <row r="930" spans="1:8" x14ac:dyDescent="0.2">
      <c r="A930" s="2" t="s">
        <v>964</v>
      </c>
      <c r="B930" s="51" t="s">
        <v>2732</v>
      </c>
      <c r="C930" s="10">
        <v>2.8609999999999998E-3</v>
      </c>
      <c r="D930" s="10">
        <v>3.8549999999999999E-3</v>
      </c>
      <c r="E930" s="10">
        <v>1.8699999999999999E-3</v>
      </c>
      <c r="F930" s="10">
        <v>4.2599999999999999E-3</v>
      </c>
      <c r="G930" s="10">
        <v>4.8983431713990212E-3</v>
      </c>
      <c r="H930" s="10">
        <v>1.3830555758273301E-2</v>
      </c>
    </row>
    <row r="931" spans="1:8" x14ac:dyDescent="0.2">
      <c r="A931" s="2" t="s">
        <v>965</v>
      </c>
      <c r="B931" s="51" t="s">
        <v>2733</v>
      </c>
      <c r="C931" s="10">
        <v>9.3570000000000003E-4</v>
      </c>
      <c r="D931" s="10">
        <v>1.261E-3</v>
      </c>
      <c r="E931" s="10">
        <v>1.8699999999999999E-3</v>
      </c>
      <c r="F931" s="10">
        <v>0</v>
      </c>
      <c r="G931" s="10">
        <v>1.1158337620379719E-2</v>
      </c>
      <c r="H931" s="10">
        <v>0</v>
      </c>
    </row>
    <row r="932" spans="1:8" x14ac:dyDescent="0.2">
      <c r="A932" s="2" t="s">
        <v>966</v>
      </c>
      <c r="B932" s="51" t="s">
        <v>2734</v>
      </c>
      <c r="C932" s="10">
        <v>9.1620000000000004E-4</v>
      </c>
      <c r="D932" s="10">
        <v>1.2340000000000001E-3</v>
      </c>
      <c r="E932" s="10">
        <v>1.83E-3</v>
      </c>
      <c r="F932" s="10">
        <v>0</v>
      </c>
      <c r="G932" s="10">
        <v>6.6137822338711511E-3</v>
      </c>
      <c r="H932" s="10">
        <v>0</v>
      </c>
    </row>
    <row r="933" spans="1:8" x14ac:dyDescent="0.2">
      <c r="A933" s="2" t="s">
        <v>967</v>
      </c>
      <c r="B933" s="51" t="s">
        <v>2735</v>
      </c>
      <c r="C933" s="10">
        <v>6.4609999999999997E-3</v>
      </c>
      <c r="D933" s="10">
        <v>8.7039999999999999E-3</v>
      </c>
      <c r="E933" s="10">
        <v>1.8E-3</v>
      </c>
      <c r="F933" s="10">
        <v>1.12E-2</v>
      </c>
      <c r="G933" s="10">
        <v>6.1346788166057372E-3</v>
      </c>
      <c r="H933" s="10">
        <v>7.7415843868830755E-2</v>
      </c>
    </row>
    <row r="934" spans="1:8" x14ac:dyDescent="0.2">
      <c r="A934" s="2" t="s">
        <v>968</v>
      </c>
      <c r="B934" s="51" t="s">
        <v>2736</v>
      </c>
      <c r="C934" s="10">
        <v>1.5820000000000001E-3</v>
      </c>
      <c r="D934" s="10">
        <v>2.1320000000000002E-3</v>
      </c>
      <c r="E934" s="10">
        <v>1.8E-3</v>
      </c>
      <c r="F934" s="10">
        <v>1.5100000000000001E-3</v>
      </c>
      <c r="G934" s="10">
        <v>6.351574696741657E-3</v>
      </c>
      <c r="H934" s="10">
        <v>7.6170283950483609E-3</v>
      </c>
    </row>
    <row r="935" spans="1:8" x14ac:dyDescent="0.2">
      <c r="A935" s="2" t="s">
        <v>969</v>
      </c>
      <c r="B935" s="51" t="s">
        <v>2737</v>
      </c>
      <c r="C935" s="10">
        <v>1.217E-3</v>
      </c>
      <c r="D935" s="10">
        <v>1.64E-3</v>
      </c>
      <c r="E935" s="10">
        <v>1.8E-3</v>
      </c>
      <c r="F935" s="10">
        <v>6.8800000000000003E-4</v>
      </c>
      <c r="G935" s="10">
        <v>9.2987814760985658E-3</v>
      </c>
      <c r="H935" s="10">
        <v>4.5483149902086385E-3</v>
      </c>
    </row>
    <row r="936" spans="1:8" x14ac:dyDescent="0.2">
      <c r="A936" s="2" t="s">
        <v>970</v>
      </c>
      <c r="B936" s="51" t="s">
        <v>2738</v>
      </c>
      <c r="C936" s="10">
        <v>1.0759999999999999E-3</v>
      </c>
      <c r="D936" s="10">
        <v>1.4499999999999999E-3</v>
      </c>
      <c r="E936" s="10">
        <v>1.8E-3</v>
      </c>
      <c r="F936" s="10">
        <v>4.0200000000000001E-4</v>
      </c>
      <c r="G936" s="10">
        <v>7.3297366952356363E-3</v>
      </c>
      <c r="H936" s="10">
        <v>2.7881619397582759E-3</v>
      </c>
    </row>
    <row r="937" spans="1:8" x14ac:dyDescent="0.2">
      <c r="A937" s="2" t="s">
        <v>971</v>
      </c>
      <c r="B937" s="51" t="s">
        <v>2739</v>
      </c>
      <c r="C937" s="10">
        <v>4.3080000000000002E-3</v>
      </c>
      <c r="D937" s="10">
        <v>5.803E-3</v>
      </c>
      <c r="E937" s="10">
        <v>1.7799999999999999E-3</v>
      </c>
      <c r="F937" s="10">
        <v>6.9100000000000003E-3</v>
      </c>
      <c r="G937" s="10">
        <v>9.8863893256002384E-3</v>
      </c>
      <c r="H937" s="10">
        <v>4.7724470476918406E-2</v>
      </c>
    </row>
    <row r="938" spans="1:8" x14ac:dyDescent="0.2">
      <c r="A938" s="2" t="s">
        <v>972</v>
      </c>
      <c r="B938" s="51" t="s">
        <v>2740</v>
      </c>
      <c r="C938" s="10">
        <v>1.2340000000000001E-3</v>
      </c>
      <c r="D938" s="10">
        <v>1.6620000000000001E-3</v>
      </c>
      <c r="E938" s="10">
        <v>1.7799999999999999E-3</v>
      </c>
      <c r="F938" s="10">
        <v>8.3299999999999997E-4</v>
      </c>
      <c r="G938" s="10">
        <v>6.4655359912591049E-3</v>
      </c>
      <c r="H938" s="10">
        <v>3.4104307694508788E-3</v>
      </c>
    </row>
    <row r="939" spans="1:8" x14ac:dyDescent="0.2">
      <c r="A939" s="2" t="s">
        <v>973</v>
      </c>
      <c r="B939" s="51" t="s">
        <v>2741</v>
      </c>
      <c r="C939" s="10">
        <v>1.122E-3</v>
      </c>
      <c r="D939" s="10">
        <v>1.5120000000000001E-3</v>
      </c>
      <c r="E939" s="10">
        <v>1.7799999999999999E-3</v>
      </c>
      <c r="F939" s="10">
        <v>4.8500000000000003E-4</v>
      </c>
      <c r="G939" s="10">
        <v>1.2328438731053113E-2</v>
      </c>
      <c r="H939" s="10">
        <v>3.3613318594171286E-3</v>
      </c>
    </row>
    <row r="940" spans="1:8" x14ac:dyDescent="0.2">
      <c r="A940" s="2" t="s">
        <v>974</v>
      </c>
      <c r="B940" s="51" t="s">
        <v>2742</v>
      </c>
      <c r="C940" s="10">
        <v>8.8960000000000005E-4</v>
      </c>
      <c r="D940" s="10">
        <v>1.1980000000000001E-3</v>
      </c>
      <c r="E940" s="10">
        <v>1.7799999999999999E-3</v>
      </c>
      <c r="F940" s="10">
        <v>0</v>
      </c>
      <c r="G940" s="10">
        <v>8.8565515102095489E-3</v>
      </c>
      <c r="H940" s="10">
        <v>0</v>
      </c>
    </row>
    <row r="941" spans="1:8" x14ac:dyDescent="0.2">
      <c r="A941" s="2" t="s">
        <v>975</v>
      </c>
      <c r="B941" s="51" t="s">
        <v>2743</v>
      </c>
      <c r="C941" s="10">
        <v>8.8590000000000001E-4</v>
      </c>
      <c r="D941" s="10">
        <v>1.193E-3</v>
      </c>
      <c r="E941" s="10">
        <v>1.7700000000000001E-3</v>
      </c>
      <c r="F941" s="10">
        <v>0</v>
      </c>
      <c r="G941" s="10">
        <v>9.9933145713920774E-3</v>
      </c>
      <c r="H941" s="10">
        <v>0</v>
      </c>
    </row>
    <row r="942" spans="1:8" x14ac:dyDescent="0.2">
      <c r="A942" s="2" t="s">
        <v>976</v>
      </c>
      <c r="B942" s="51" t="s">
        <v>2744</v>
      </c>
      <c r="C942" s="10">
        <v>2.7200000000000002E-3</v>
      </c>
      <c r="D942" s="10">
        <v>3.6640000000000002E-3</v>
      </c>
      <c r="E942" s="10">
        <v>1.74E-3</v>
      </c>
      <c r="F942" s="10">
        <v>3.8800000000000002E-3</v>
      </c>
      <c r="G942" s="10">
        <v>9.3174049423102052E-3</v>
      </c>
      <c r="H942" s="10">
        <v>1.7384651887107288E-2</v>
      </c>
    </row>
    <row r="943" spans="1:8" x14ac:dyDescent="0.2">
      <c r="A943" s="2" t="s">
        <v>977</v>
      </c>
      <c r="B943" s="51" t="s">
        <v>2745</v>
      </c>
      <c r="C943" s="10">
        <v>1.0820000000000001E-3</v>
      </c>
      <c r="D943" s="10">
        <v>1.4580000000000001E-3</v>
      </c>
      <c r="E943" s="10">
        <v>1.72E-3</v>
      </c>
      <c r="F943" s="10">
        <v>7.3200000000000001E-4</v>
      </c>
      <c r="G943" s="10">
        <v>3.599449669150242E-3</v>
      </c>
      <c r="H943" s="10">
        <v>2.480210389231156E-3</v>
      </c>
    </row>
    <row r="944" spans="1:8" x14ac:dyDescent="0.2">
      <c r="A944" s="2" t="s">
        <v>978</v>
      </c>
      <c r="B944" s="51" t="s">
        <v>2746</v>
      </c>
      <c r="C944" s="10">
        <v>9.3499999999999996E-4</v>
      </c>
      <c r="D944" s="10">
        <v>1.2600000000000001E-3</v>
      </c>
      <c r="E944" s="10">
        <v>1.72E-3</v>
      </c>
      <c r="F944" s="10">
        <v>1.75E-4</v>
      </c>
      <c r="G944" s="10">
        <v>8.4577096482403077E-3</v>
      </c>
      <c r="H944" s="10">
        <v>7.0469367210400683E-4</v>
      </c>
    </row>
    <row r="945" spans="1:8" x14ac:dyDescent="0.2">
      <c r="A945" s="2" t="s">
        <v>979</v>
      </c>
      <c r="B945" s="51" t="s">
        <v>2747</v>
      </c>
      <c r="C945" s="10">
        <v>8.5979999999999997E-4</v>
      </c>
      <c r="D945" s="10">
        <v>1.158E-3</v>
      </c>
      <c r="E945" s="10">
        <v>1.72E-3</v>
      </c>
      <c r="F945" s="10">
        <v>0</v>
      </c>
      <c r="G945" s="10">
        <v>7.8226956911044213E-3</v>
      </c>
      <c r="H945" s="10">
        <v>0</v>
      </c>
    </row>
    <row r="946" spans="1:8" x14ac:dyDescent="0.2">
      <c r="A946" s="2" t="s">
        <v>980</v>
      </c>
      <c r="B946" s="51" t="s">
        <v>2748</v>
      </c>
      <c r="C946" s="10">
        <v>9.5410000000000004E-4</v>
      </c>
      <c r="D946" s="10">
        <v>1.2849999999999999E-3</v>
      </c>
      <c r="E946" s="10">
        <v>1.7099999999999999E-3</v>
      </c>
      <c r="F946" s="10">
        <v>2.1900000000000001E-4</v>
      </c>
      <c r="G946" s="10">
        <v>8.1310804647937857E-3</v>
      </c>
      <c r="H946" s="10">
        <v>1.3642915803946496E-3</v>
      </c>
    </row>
    <row r="947" spans="1:8" x14ac:dyDescent="0.2">
      <c r="A947" s="2" t="s">
        <v>981</v>
      </c>
      <c r="B947" s="51" t="s">
        <v>2749</v>
      </c>
      <c r="C947" s="10">
        <v>8.4920000000000004E-4</v>
      </c>
      <c r="D947" s="10">
        <v>1.1440000000000001E-3</v>
      </c>
      <c r="E947" s="10">
        <v>1.6999999999999999E-3</v>
      </c>
      <c r="F947" s="10">
        <v>0</v>
      </c>
      <c r="G947" s="10">
        <v>1.1543347272205686E-2</v>
      </c>
      <c r="H947" s="10">
        <v>0</v>
      </c>
    </row>
    <row r="948" spans="1:8" x14ac:dyDescent="0.2">
      <c r="A948" s="2" t="s">
        <v>982</v>
      </c>
      <c r="B948" s="51" t="s">
        <v>2750</v>
      </c>
      <c r="C948" s="10">
        <v>2.568E-3</v>
      </c>
      <c r="D948" s="10">
        <v>3.4589999999999998E-3</v>
      </c>
      <c r="E948" s="10">
        <v>1.6900000000000001E-3</v>
      </c>
      <c r="F948" s="10">
        <v>3.5400000000000002E-3</v>
      </c>
      <c r="G948" s="10">
        <v>8.9565388214004754E-3</v>
      </c>
      <c r="H948" s="10">
        <v>2.2887004148994854E-2</v>
      </c>
    </row>
    <row r="949" spans="1:8" x14ac:dyDescent="0.2">
      <c r="A949" s="2" t="s">
        <v>983</v>
      </c>
      <c r="B949" s="51" t="s">
        <v>2751</v>
      </c>
      <c r="C949" s="10">
        <v>7.7720000000000003E-3</v>
      </c>
      <c r="D949" s="10">
        <v>1.047E-2</v>
      </c>
      <c r="E949" s="10">
        <v>1.66E-3</v>
      </c>
      <c r="F949" s="10">
        <v>1.4E-2</v>
      </c>
      <c r="G949" s="10">
        <v>1.0034060855606595E-2</v>
      </c>
      <c r="H949" s="10">
        <v>6.6822163547687496E-2</v>
      </c>
    </row>
    <row r="950" spans="1:8" x14ac:dyDescent="0.2">
      <c r="A950" s="2" t="s">
        <v>984</v>
      </c>
      <c r="B950" s="51" t="s">
        <v>2752</v>
      </c>
      <c r="C950" s="10">
        <v>3.8189999999999999E-3</v>
      </c>
      <c r="D950" s="10">
        <v>5.1440000000000001E-3</v>
      </c>
      <c r="E950" s="10">
        <v>1.66E-3</v>
      </c>
      <c r="F950" s="10">
        <v>6.1599999999999997E-3</v>
      </c>
      <c r="G950" s="10">
        <v>7.9298060171105137E-3</v>
      </c>
      <c r="H950" s="10">
        <v>2.754783936520909E-2</v>
      </c>
    </row>
    <row r="951" spans="1:8" x14ac:dyDescent="0.2">
      <c r="A951" s="2" t="s">
        <v>985</v>
      </c>
      <c r="B951" s="51" t="s">
        <v>2753</v>
      </c>
      <c r="C951" s="10">
        <v>1.126E-3</v>
      </c>
      <c r="D951" s="10">
        <v>1.5169999999999999E-3</v>
      </c>
      <c r="E951" s="10">
        <v>1.66E-3</v>
      </c>
      <c r="F951" s="10">
        <v>6.6100000000000002E-4</v>
      </c>
      <c r="G951" s="10">
        <v>7.2346470936114063E-3</v>
      </c>
      <c r="H951" s="10">
        <v>4.1714264698726475E-3</v>
      </c>
    </row>
    <row r="952" spans="1:8" x14ac:dyDescent="0.2">
      <c r="A952" s="2" t="s">
        <v>986</v>
      </c>
      <c r="B952" s="51" t="s">
        <v>2754</v>
      </c>
      <c r="C952" s="10">
        <v>8.2430000000000003E-4</v>
      </c>
      <c r="D952" s="10">
        <v>1.1100000000000001E-3</v>
      </c>
      <c r="E952" s="10">
        <v>1.65E-3</v>
      </c>
      <c r="F952" s="10">
        <v>0</v>
      </c>
      <c r="G952" s="10">
        <v>8.933405632976078E-3</v>
      </c>
      <c r="H952" s="10">
        <v>0</v>
      </c>
    </row>
    <row r="953" spans="1:8" x14ac:dyDescent="0.2">
      <c r="A953" s="2" t="s">
        <v>987</v>
      </c>
      <c r="B953" s="51" t="s">
        <v>2755</v>
      </c>
      <c r="C953" s="10">
        <v>8.1689999999999996E-4</v>
      </c>
      <c r="D953" s="10">
        <v>1.101E-3</v>
      </c>
      <c r="E953" s="10">
        <v>1.6299999999999999E-3</v>
      </c>
      <c r="F953" s="10">
        <v>0</v>
      </c>
      <c r="G953" s="10">
        <v>8.56711658404221E-3</v>
      </c>
      <c r="H953" s="10">
        <v>0</v>
      </c>
    </row>
    <row r="954" spans="1:8" x14ac:dyDescent="0.2">
      <c r="A954" s="2" t="s">
        <v>988</v>
      </c>
      <c r="B954" s="51" t="s">
        <v>2756</v>
      </c>
      <c r="C954" s="10">
        <v>1.235E-3</v>
      </c>
      <c r="D954" s="10">
        <v>1.663E-3</v>
      </c>
      <c r="E954" s="10">
        <v>1.6199999999999999E-3</v>
      </c>
      <c r="F954" s="10">
        <v>9.19E-4</v>
      </c>
      <c r="G954" s="10">
        <v>5.7346469568930036E-3</v>
      </c>
      <c r="H954" s="10">
        <v>6.1809497563425943E-3</v>
      </c>
    </row>
    <row r="955" spans="1:8" x14ac:dyDescent="0.2">
      <c r="A955" s="2" t="s">
        <v>989</v>
      </c>
      <c r="B955" s="51" t="s">
        <v>2757</v>
      </c>
      <c r="C955" s="10">
        <v>8.6720000000000005E-4</v>
      </c>
      <c r="D955" s="10">
        <v>1.168E-3</v>
      </c>
      <c r="E955" s="10">
        <v>1.6199999999999999E-3</v>
      </c>
      <c r="F955" s="10">
        <v>1.4300000000000001E-4</v>
      </c>
      <c r="G955" s="10">
        <v>5.4548291121119434E-3</v>
      </c>
      <c r="H955" s="10">
        <v>9.8862701747562593E-4</v>
      </c>
    </row>
    <row r="956" spans="1:8" x14ac:dyDescent="0.2">
      <c r="A956" s="2" t="s">
        <v>990</v>
      </c>
      <c r="B956" s="51" t="s">
        <v>2758</v>
      </c>
      <c r="C956" s="10">
        <v>8.1229999999999996E-4</v>
      </c>
      <c r="D956" s="10">
        <v>1.0939999999999999E-3</v>
      </c>
      <c r="E956" s="10">
        <v>1.6199999999999999E-3</v>
      </c>
      <c r="F956" s="10">
        <v>0</v>
      </c>
      <c r="G956" s="10">
        <v>1.1256036831693244E-2</v>
      </c>
      <c r="H956" s="10">
        <v>0</v>
      </c>
    </row>
    <row r="957" spans="1:8" x14ac:dyDescent="0.2">
      <c r="A957" s="2" t="s">
        <v>991</v>
      </c>
      <c r="B957" s="51" t="s">
        <v>2759</v>
      </c>
      <c r="C957" s="10">
        <v>1.6739999999999999E-3</v>
      </c>
      <c r="D957" s="10">
        <v>2.2560000000000002E-3</v>
      </c>
      <c r="E957" s="10">
        <v>1.6100000000000001E-3</v>
      </c>
      <c r="F957" s="10">
        <v>1.97E-3</v>
      </c>
      <c r="G957" s="10">
        <v>6.4008397888167734E-3</v>
      </c>
      <c r="H957" s="10">
        <v>6.7711884769707485E-3</v>
      </c>
    </row>
    <row r="958" spans="1:8" x14ac:dyDescent="0.2">
      <c r="A958" s="2" t="s">
        <v>992</v>
      </c>
      <c r="B958" s="51" t="s">
        <v>2760</v>
      </c>
      <c r="C958" s="10">
        <v>8.0360000000000002E-4</v>
      </c>
      <c r="D958" s="10">
        <v>1.083E-3</v>
      </c>
      <c r="E958" s="10">
        <v>1.6100000000000001E-3</v>
      </c>
      <c r="F958" s="10">
        <v>0</v>
      </c>
      <c r="G958" s="10">
        <v>6.4972117176303979E-3</v>
      </c>
      <c r="H958" s="10">
        <v>0</v>
      </c>
    </row>
    <row r="959" spans="1:8" x14ac:dyDescent="0.2">
      <c r="A959" s="2" t="s">
        <v>993</v>
      </c>
      <c r="B959" s="51" t="s">
        <v>2761</v>
      </c>
      <c r="C959" s="10">
        <v>8.0480000000000005E-4</v>
      </c>
      <c r="D959" s="10">
        <v>1.0839999999999999E-3</v>
      </c>
      <c r="E959" s="10">
        <v>1.6100000000000001E-3</v>
      </c>
      <c r="F959" s="10">
        <v>0</v>
      </c>
      <c r="G959" s="10">
        <v>5.3599261746818862E-3</v>
      </c>
      <c r="H959" s="10">
        <v>0</v>
      </c>
    </row>
    <row r="960" spans="1:8" x14ac:dyDescent="0.2">
      <c r="A960" s="2" t="s">
        <v>994</v>
      </c>
      <c r="B960" s="51" t="s">
        <v>2762</v>
      </c>
      <c r="C960" s="10">
        <v>1.2750000000000001E-3</v>
      </c>
      <c r="D960" s="10">
        <v>1.717E-3</v>
      </c>
      <c r="E960" s="10">
        <v>1.5900000000000001E-3</v>
      </c>
      <c r="F960" s="10">
        <v>1.0300000000000001E-3</v>
      </c>
      <c r="G960" s="10">
        <v>7.2221618262630531E-3</v>
      </c>
      <c r="H960" s="10">
        <v>7.1181145258245064E-3</v>
      </c>
    </row>
    <row r="961" spans="1:8" x14ac:dyDescent="0.2">
      <c r="A961" s="2" t="s">
        <v>995</v>
      </c>
      <c r="B961" s="51" t="s">
        <v>2763</v>
      </c>
      <c r="C961" s="10">
        <v>7.9350000000000004E-4</v>
      </c>
      <c r="D961" s="10">
        <v>1.0690000000000001E-3</v>
      </c>
      <c r="E961" s="10">
        <v>1.5900000000000001E-3</v>
      </c>
      <c r="F961" s="10">
        <v>0</v>
      </c>
      <c r="G961" s="10">
        <v>7.3280462604756883E-3</v>
      </c>
      <c r="H961" s="10">
        <v>0</v>
      </c>
    </row>
    <row r="962" spans="1:8" x14ac:dyDescent="0.2">
      <c r="A962" s="2" t="s">
        <v>996</v>
      </c>
      <c r="B962" s="51" t="s">
        <v>2764</v>
      </c>
      <c r="C962" s="10">
        <v>4.2849999999999997E-3</v>
      </c>
      <c r="D962" s="10">
        <v>5.7730000000000004E-3</v>
      </c>
      <c r="E962" s="10">
        <v>1.58E-3</v>
      </c>
      <c r="F962" s="10">
        <v>7.2899999999999996E-3</v>
      </c>
      <c r="G962" s="10">
        <v>5.1412540240915712E-3</v>
      </c>
      <c r="H962" s="10">
        <v>2.6990400348498891E-2</v>
      </c>
    </row>
    <row r="963" spans="1:8" x14ac:dyDescent="0.2">
      <c r="A963" s="2" t="s">
        <v>997</v>
      </c>
      <c r="B963" s="51" t="s">
        <v>2765</v>
      </c>
      <c r="C963" s="10">
        <v>9.2469999999999998E-4</v>
      </c>
      <c r="D963" s="10">
        <v>1.2459999999999999E-3</v>
      </c>
      <c r="E963" s="10">
        <v>1.58E-3</v>
      </c>
      <c r="F963" s="10">
        <v>3.2200000000000002E-4</v>
      </c>
      <c r="G963" s="10">
        <v>5.0459231739659596E-3</v>
      </c>
      <c r="H963" s="10">
        <v>2.2334633237509698E-3</v>
      </c>
    </row>
    <row r="964" spans="1:8" x14ac:dyDescent="0.2">
      <c r="A964" s="2" t="s">
        <v>998</v>
      </c>
      <c r="B964" s="51" t="s">
        <v>2766</v>
      </c>
      <c r="C964" s="10">
        <v>7.9219999999999996E-4</v>
      </c>
      <c r="D964" s="10">
        <v>1.067E-3</v>
      </c>
      <c r="E964" s="10">
        <v>1.58E-3</v>
      </c>
      <c r="F964" s="10">
        <v>0</v>
      </c>
      <c r="G964" s="10">
        <v>7.7676385174820358E-3</v>
      </c>
      <c r="H964" s="10">
        <v>0</v>
      </c>
    </row>
    <row r="965" spans="1:8" x14ac:dyDescent="0.2">
      <c r="A965" s="2" t="s">
        <v>999</v>
      </c>
      <c r="B965" s="51" t="s">
        <v>2767</v>
      </c>
      <c r="C965" s="10">
        <v>2.4269999999999999E-3</v>
      </c>
      <c r="D965" s="10">
        <v>3.2699999999999999E-3</v>
      </c>
      <c r="E965" s="10">
        <v>1.56E-3</v>
      </c>
      <c r="F965" s="10">
        <v>3.47E-3</v>
      </c>
      <c r="G965" s="10">
        <v>8.2999303561537424E-3</v>
      </c>
      <c r="H965" s="10">
        <v>1.4160303544768792E-2</v>
      </c>
    </row>
    <row r="966" spans="1:8" x14ac:dyDescent="0.2">
      <c r="A966" s="2" t="s">
        <v>1000</v>
      </c>
      <c r="B966" s="51" t="s">
        <v>2768</v>
      </c>
      <c r="C966" s="10">
        <v>1.178E-3</v>
      </c>
      <c r="D966" s="10">
        <v>1.586E-3</v>
      </c>
      <c r="E966" s="10">
        <v>1.56E-3</v>
      </c>
      <c r="F966" s="10">
        <v>8.61E-4</v>
      </c>
      <c r="G966" s="10">
        <v>6.6555505447536169E-3</v>
      </c>
      <c r="H966" s="10">
        <v>5.9655948459353776E-3</v>
      </c>
    </row>
    <row r="967" spans="1:8" x14ac:dyDescent="0.2">
      <c r="A967" s="2" t="s">
        <v>1001</v>
      </c>
      <c r="B967" s="51" t="s">
        <v>2769</v>
      </c>
      <c r="C967" s="10">
        <v>7.7249999999999997E-4</v>
      </c>
      <c r="D967" s="10">
        <v>1.041E-3</v>
      </c>
      <c r="E967" s="10">
        <v>1.5499999999999999E-3</v>
      </c>
      <c r="F967" s="10">
        <v>0</v>
      </c>
      <c r="G967" s="10">
        <v>8.204851206098979E-3</v>
      </c>
      <c r="H967" s="10">
        <v>0</v>
      </c>
    </row>
    <row r="968" spans="1:8" x14ac:dyDescent="0.2">
      <c r="A968" s="2" t="s">
        <v>1002</v>
      </c>
      <c r="B968" s="51" t="s">
        <v>2770</v>
      </c>
      <c r="C968" s="10">
        <v>9.8219999999999991E-3</v>
      </c>
      <c r="D968" s="10">
        <v>1.323E-2</v>
      </c>
      <c r="E968" s="10">
        <v>1.5399999999999999E-3</v>
      </c>
      <c r="F968" s="10">
        <v>1.83E-2</v>
      </c>
      <c r="G968" s="10">
        <v>7.2666758413591839E-3</v>
      </c>
      <c r="H968" s="10">
        <v>0.10316464893960983</v>
      </c>
    </row>
    <row r="969" spans="1:8" x14ac:dyDescent="0.2">
      <c r="A969" s="2" t="s">
        <v>1003</v>
      </c>
      <c r="B969" s="51" t="s">
        <v>2771</v>
      </c>
      <c r="C969" s="10">
        <v>2.0639999999999999E-3</v>
      </c>
      <c r="D969" s="10">
        <v>2.7799999999999999E-3</v>
      </c>
      <c r="E969" s="10">
        <v>1.5399999999999999E-3</v>
      </c>
      <c r="F969" s="10">
        <v>2.65E-3</v>
      </c>
      <c r="G969" s="10">
        <v>6.4383807972980545E-3</v>
      </c>
      <c r="H969" s="10">
        <v>1.8388462525046646E-2</v>
      </c>
    </row>
    <row r="970" spans="1:8" x14ac:dyDescent="0.2">
      <c r="A970" s="2" t="s">
        <v>1004</v>
      </c>
      <c r="B970" s="51" t="s">
        <v>2772</v>
      </c>
      <c r="C970" s="10">
        <v>1.67E-3</v>
      </c>
      <c r="D970" s="10">
        <v>2.2499999999999998E-3</v>
      </c>
      <c r="E970" s="10">
        <v>1.5399999999999999E-3</v>
      </c>
      <c r="F970" s="10">
        <v>1.8600000000000001E-3</v>
      </c>
      <c r="G970" s="10">
        <v>1.0687713239348867E-2</v>
      </c>
      <c r="H970" s="10">
        <v>1.2902440737006457E-2</v>
      </c>
    </row>
    <row r="971" spans="1:8" x14ac:dyDescent="0.2">
      <c r="A971" s="2" t="s">
        <v>1005</v>
      </c>
      <c r="B971" s="51" t="s">
        <v>2773</v>
      </c>
      <c r="C971" s="10">
        <v>7.7130000000000005E-4</v>
      </c>
      <c r="D971" s="10">
        <v>1.039E-3</v>
      </c>
      <c r="E971" s="10">
        <v>1.5399999999999999E-3</v>
      </c>
      <c r="F971" s="10">
        <v>0</v>
      </c>
      <c r="G971" s="10">
        <v>1.0687713239348867E-2</v>
      </c>
      <c r="H971" s="10">
        <v>0</v>
      </c>
    </row>
    <row r="972" spans="1:8" x14ac:dyDescent="0.2">
      <c r="A972" s="2" t="s">
        <v>1006</v>
      </c>
      <c r="B972" s="51" t="s">
        <v>2774</v>
      </c>
      <c r="C972" s="10">
        <v>7.716E-4</v>
      </c>
      <c r="D972" s="10">
        <v>1.0399999999999999E-3</v>
      </c>
      <c r="E972" s="10">
        <v>1.5399999999999999E-3</v>
      </c>
      <c r="F972" s="10">
        <v>0</v>
      </c>
      <c r="G972" s="10">
        <v>8.2888579860781984E-3</v>
      </c>
      <c r="H972" s="10">
        <v>0</v>
      </c>
    </row>
    <row r="973" spans="1:8" x14ac:dyDescent="0.2">
      <c r="A973" s="2" t="s">
        <v>1007</v>
      </c>
      <c r="B973" s="51" t="s">
        <v>2775</v>
      </c>
      <c r="C973" s="10">
        <v>9.165E-4</v>
      </c>
      <c r="D973" s="10">
        <v>1.235E-3</v>
      </c>
      <c r="E973" s="10">
        <v>1.5299999999999999E-3</v>
      </c>
      <c r="F973" s="10">
        <v>5.3399999999999997E-4</v>
      </c>
      <c r="G973" s="10">
        <v>3.3193839690971376E-3</v>
      </c>
      <c r="H973" s="10">
        <v>1.4601758890093336E-3</v>
      </c>
    </row>
    <row r="974" spans="1:8" x14ac:dyDescent="0.2">
      <c r="A974" s="2" t="s">
        <v>1008</v>
      </c>
      <c r="B974" s="51" t="s">
        <v>2776</v>
      </c>
      <c r="C974" s="10">
        <v>7.6270000000000005E-4</v>
      </c>
      <c r="D974" s="10">
        <v>1.0269999999999999E-3</v>
      </c>
      <c r="E974" s="10">
        <v>1.5299999999999999E-3</v>
      </c>
      <c r="F974" s="10">
        <v>0</v>
      </c>
      <c r="G974" s="10">
        <v>9.1250324614750682E-3</v>
      </c>
      <c r="H974" s="10">
        <v>0</v>
      </c>
    </row>
    <row r="975" spans="1:8" x14ac:dyDescent="0.2">
      <c r="A975" s="2" t="s">
        <v>1009</v>
      </c>
      <c r="B975" s="51" t="s">
        <v>2777</v>
      </c>
      <c r="C975" s="10">
        <v>2.2950000000000002E-3</v>
      </c>
      <c r="D975" s="10">
        <v>3.0920000000000001E-3</v>
      </c>
      <c r="E975" s="10">
        <v>1.5200000000000001E-3</v>
      </c>
      <c r="F975" s="10">
        <v>3.2599999999999999E-3</v>
      </c>
      <c r="G975" s="10">
        <v>5.2649005170544256E-3</v>
      </c>
      <c r="H975" s="10">
        <v>1.6096890207524629E-2</v>
      </c>
    </row>
    <row r="976" spans="1:8" x14ac:dyDescent="0.2">
      <c r="A976" s="2" t="s">
        <v>1010</v>
      </c>
      <c r="B976" s="51" t="s">
        <v>2778</v>
      </c>
      <c r="C976" s="10">
        <v>7.5889999999999996E-4</v>
      </c>
      <c r="D976" s="10">
        <v>1.0219999999999999E-3</v>
      </c>
      <c r="E976" s="10">
        <v>1.5200000000000001E-3</v>
      </c>
      <c r="F976" s="10">
        <v>0</v>
      </c>
      <c r="G976" s="10">
        <v>8.1205730097056884E-3</v>
      </c>
      <c r="H976" s="10">
        <v>0</v>
      </c>
    </row>
    <row r="977" spans="1:8" x14ac:dyDescent="0.2">
      <c r="A977" s="2" t="s">
        <v>1011</v>
      </c>
      <c r="B977" s="51" t="s">
        <v>2779</v>
      </c>
      <c r="C977" s="10">
        <v>7.6210000000000004E-4</v>
      </c>
      <c r="D977" s="10">
        <v>1.0269999999999999E-3</v>
      </c>
      <c r="E977" s="10">
        <v>1.5200000000000001E-3</v>
      </c>
      <c r="F977" s="10">
        <v>0</v>
      </c>
      <c r="G977" s="10">
        <v>7.4593037372708932E-3</v>
      </c>
      <c r="H977" s="10">
        <v>0</v>
      </c>
    </row>
    <row r="978" spans="1:8" x14ac:dyDescent="0.2">
      <c r="A978" s="2" t="s">
        <v>1012</v>
      </c>
      <c r="B978" s="51" t="s">
        <v>2780</v>
      </c>
      <c r="C978" s="10">
        <v>2.441E-3</v>
      </c>
      <c r="D978" s="10">
        <v>3.2880000000000001E-3</v>
      </c>
      <c r="E978" s="10">
        <v>1.5E-3</v>
      </c>
      <c r="F978" s="10">
        <v>3.5000000000000001E-3</v>
      </c>
      <c r="G978" s="10">
        <v>8.6925726388268395E-3</v>
      </c>
      <c r="H978" s="10">
        <v>1.8271555877555818E-2</v>
      </c>
    </row>
    <row r="979" spans="1:8" x14ac:dyDescent="0.2">
      <c r="A979" s="2" t="s">
        <v>1013</v>
      </c>
      <c r="B979" s="51" t="s">
        <v>2781</v>
      </c>
      <c r="C979" s="10">
        <v>1.444E-3</v>
      </c>
      <c r="D979" s="10">
        <v>1.9449999999999999E-3</v>
      </c>
      <c r="E979" s="10">
        <v>1.5E-3</v>
      </c>
      <c r="F979" s="10">
        <v>1.49E-3</v>
      </c>
      <c r="G979" s="10">
        <v>7.4163178082918167E-3</v>
      </c>
      <c r="H979" s="10">
        <v>7.2578830932426373E-3</v>
      </c>
    </row>
    <row r="980" spans="1:8" x14ac:dyDescent="0.2">
      <c r="A980" s="2" t="s">
        <v>1014</v>
      </c>
      <c r="B980" s="51" t="s">
        <v>2782</v>
      </c>
      <c r="C980" s="10">
        <v>7.5219999999999996E-4</v>
      </c>
      <c r="D980" s="10">
        <v>1.013E-3</v>
      </c>
      <c r="E980" s="10">
        <v>1.5E-3</v>
      </c>
      <c r="F980" s="10">
        <v>0</v>
      </c>
      <c r="G980" s="10">
        <v>9.3795726091272236E-3</v>
      </c>
      <c r="H980" s="10">
        <v>0</v>
      </c>
    </row>
    <row r="981" spans="1:8" x14ac:dyDescent="0.2">
      <c r="A981" s="2" t="s">
        <v>1015</v>
      </c>
      <c r="B981" s="51" t="s">
        <v>2783</v>
      </c>
      <c r="C981" s="10">
        <v>7.4289999999999998E-3</v>
      </c>
      <c r="D981" s="10">
        <v>1.001E-2</v>
      </c>
      <c r="E981" s="10">
        <v>1.49E-3</v>
      </c>
      <c r="F981" s="10">
        <v>1.3599999999999999E-2</v>
      </c>
      <c r="G981" s="10">
        <v>5.3429009206484423E-3</v>
      </c>
      <c r="H981" s="10">
        <v>6.0516632470079136E-2</v>
      </c>
    </row>
    <row r="982" spans="1:8" x14ac:dyDescent="0.2">
      <c r="A982" s="2" t="s">
        <v>1016</v>
      </c>
      <c r="B982" s="51" t="s">
        <v>2784</v>
      </c>
      <c r="C982" s="10">
        <v>8.5240000000000001E-4</v>
      </c>
      <c r="D982" s="10">
        <v>1.1479999999999999E-3</v>
      </c>
      <c r="E982" s="10">
        <v>1.4599999999999999E-3</v>
      </c>
      <c r="F982" s="10">
        <v>2.8400000000000002E-4</v>
      </c>
      <c r="G982" s="10">
        <v>7.2235474502608619E-3</v>
      </c>
      <c r="H982" s="10">
        <v>1.1075589730948632E-3</v>
      </c>
    </row>
    <row r="983" spans="1:8" x14ac:dyDescent="0.2">
      <c r="A983" s="2" t="s">
        <v>1017</v>
      </c>
      <c r="B983" s="51" t="s">
        <v>2785</v>
      </c>
      <c r="C983" s="10">
        <v>1.554E-3</v>
      </c>
      <c r="D983" s="10">
        <v>2.0939999999999999E-3</v>
      </c>
      <c r="E983" s="10">
        <v>1.4499999999999999E-3</v>
      </c>
      <c r="F983" s="10">
        <v>1.7899999999999999E-3</v>
      </c>
      <c r="G983" s="10">
        <v>6.2902167368333317E-3</v>
      </c>
      <c r="H983" s="10">
        <v>9.0071505481919261E-3</v>
      </c>
    </row>
    <row r="984" spans="1:8" x14ac:dyDescent="0.2">
      <c r="A984" s="2" t="s">
        <v>1018</v>
      </c>
      <c r="B984" s="51" t="s">
        <v>2786</v>
      </c>
      <c r="C984" s="10">
        <v>1.183E-3</v>
      </c>
      <c r="D984" s="10">
        <v>1.5939999999999999E-3</v>
      </c>
      <c r="E984" s="10">
        <v>1.41E-3</v>
      </c>
      <c r="F984" s="10">
        <v>9.990000000000001E-4</v>
      </c>
      <c r="G984" s="10">
        <v>9.7646597658760503E-3</v>
      </c>
      <c r="H984" s="10">
        <v>6.9202194823253732E-3</v>
      </c>
    </row>
    <row r="985" spans="1:8" x14ac:dyDescent="0.2">
      <c r="A985" s="2" t="s">
        <v>1019</v>
      </c>
      <c r="B985" s="51" t="s">
        <v>2787</v>
      </c>
      <c r="C985" s="10">
        <v>1.072E-3</v>
      </c>
      <c r="D985" s="10">
        <v>1.444E-3</v>
      </c>
      <c r="E985" s="10">
        <v>1.41E-3</v>
      </c>
      <c r="F985" s="10">
        <v>8.1700000000000002E-4</v>
      </c>
      <c r="G985" s="10">
        <v>5.3405918713729439E-3</v>
      </c>
      <c r="H985" s="10">
        <v>4.7543916691375988E-3</v>
      </c>
    </row>
    <row r="986" spans="1:8" x14ac:dyDescent="0.2">
      <c r="A986" s="2" t="s">
        <v>1020</v>
      </c>
      <c r="B986" s="51" t="s">
        <v>2788</v>
      </c>
      <c r="C986" s="10">
        <v>1.021E-3</v>
      </c>
      <c r="D986" s="10">
        <v>1.3760000000000001E-3</v>
      </c>
      <c r="E986" s="10">
        <v>1.41E-3</v>
      </c>
      <c r="F986" s="10">
        <v>6.7299999999999999E-4</v>
      </c>
      <c r="G986" s="10">
        <v>7.999320138880793E-3</v>
      </c>
      <c r="H986" s="10">
        <v>4.3430052154121435E-3</v>
      </c>
    </row>
    <row r="987" spans="1:8" x14ac:dyDescent="0.2">
      <c r="A987" s="2" t="s">
        <v>1021</v>
      </c>
      <c r="B987" s="51" t="s">
        <v>2789</v>
      </c>
      <c r="C987" s="10">
        <v>7.0620000000000004E-4</v>
      </c>
      <c r="D987" s="10">
        <v>9.5140000000000003E-4</v>
      </c>
      <c r="E987" s="10">
        <v>1.41E-3</v>
      </c>
      <c r="F987" s="10">
        <v>0</v>
      </c>
      <c r="G987" s="10">
        <v>7.2860646452505796E-3</v>
      </c>
      <c r="H987" s="10">
        <v>0</v>
      </c>
    </row>
    <row r="988" spans="1:8" x14ac:dyDescent="0.2">
      <c r="A988" s="2" t="s">
        <v>1022</v>
      </c>
      <c r="B988" s="51" t="s">
        <v>2790</v>
      </c>
      <c r="C988" s="10">
        <v>2.2049999999999999E-3</v>
      </c>
      <c r="D988" s="10">
        <v>2.9710000000000001E-3</v>
      </c>
      <c r="E988" s="10">
        <v>1.4E-3</v>
      </c>
      <c r="F988" s="10">
        <v>3.0699999999999998E-3</v>
      </c>
      <c r="G988" s="10">
        <v>4.3663341404700995E-3</v>
      </c>
      <c r="H988" s="10">
        <v>2.1256783002007732E-2</v>
      </c>
    </row>
    <row r="989" spans="1:8" x14ac:dyDescent="0.2">
      <c r="A989" s="2" t="s">
        <v>1023</v>
      </c>
      <c r="B989" s="51" t="s">
        <v>2791</v>
      </c>
      <c r="C989" s="10">
        <v>1.2440000000000001E-3</v>
      </c>
      <c r="D989" s="10">
        <v>1.676E-3</v>
      </c>
      <c r="E989" s="10">
        <v>1.4E-3</v>
      </c>
      <c r="F989" s="10">
        <v>1.16E-3</v>
      </c>
      <c r="G989" s="10">
        <v>8.0377064618122728E-3</v>
      </c>
      <c r="H989" s="10">
        <v>5.4187973862063763E-3</v>
      </c>
    </row>
    <row r="990" spans="1:8" x14ac:dyDescent="0.2">
      <c r="A990" s="2" t="s">
        <v>1024</v>
      </c>
      <c r="B990" s="51" t="s">
        <v>2792</v>
      </c>
      <c r="C990" s="10">
        <v>7.4720000000000003E-3</v>
      </c>
      <c r="D990" s="10">
        <v>1.0070000000000001E-2</v>
      </c>
      <c r="E990" s="10">
        <v>1.3799999999999999E-3</v>
      </c>
      <c r="F990" s="10">
        <v>1.37E-2</v>
      </c>
      <c r="G990" s="10">
        <v>7.2042805155944373E-3</v>
      </c>
      <c r="H990" s="10">
        <v>8.7525405930240024E-2</v>
      </c>
    </row>
    <row r="991" spans="1:8" x14ac:dyDescent="0.2">
      <c r="A991" s="2" t="s">
        <v>1025</v>
      </c>
      <c r="B991" s="51" t="s">
        <v>2793</v>
      </c>
      <c r="C991" s="10">
        <v>1.4250000000000001E-3</v>
      </c>
      <c r="D991" s="10">
        <v>1.9189999999999999E-3</v>
      </c>
      <c r="E991" s="10">
        <v>1.3799999999999999E-3</v>
      </c>
      <c r="F991" s="10">
        <v>1.5299999999999999E-3</v>
      </c>
      <c r="G991" s="10">
        <v>4.8170070460998408E-3</v>
      </c>
      <c r="H991" s="10">
        <v>1.0605501948329559E-2</v>
      </c>
    </row>
    <row r="992" spans="1:8" x14ac:dyDescent="0.2">
      <c r="A992" s="2" t="s">
        <v>1026</v>
      </c>
      <c r="B992" s="51" t="s">
        <v>2794</v>
      </c>
      <c r="C992" s="10">
        <v>6.9220000000000002E-4</v>
      </c>
      <c r="D992" s="10">
        <v>9.3249999999999995E-4</v>
      </c>
      <c r="E992" s="10">
        <v>1.3799999999999999E-3</v>
      </c>
      <c r="F992" s="10">
        <v>0</v>
      </c>
      <c r="G992" s="10">
        <v>9.5908628364521336E-3</v>
      </c>
      <c r="H992" s="10">
        <v>0</v>
      </c>
    </row>
    <row r="993" spans="1:8" x14ac:dyDescent="0.2">
      <c r="A993" s="2" t="s">
        <v>1027</v>
      </c>
      <c r="B993" s="51" t="s">
        <v>2795</v>
      </c>
      <c r="C993" s="10">
        <v>6.8829999999999998E-4</v>
      </c>
      <c r="D993" s="10">
        <v>9.2730000000000004E-4</v>
      </c>
      <c r="E993" s="10">
        <v>1.3799999999999999E-3</v>
      </c>
      <c r="F993" s="10">
        <v>0</v>
      </c>
      <c r="G993" s="10">
        <v>6.679651438965665E-3</v>
      </c>
      <c r="H993" s="10">
        <v>0</v>
      </c>
    </row>
    <row r="994" spans="1:8" x14ac:dyDescent="0.2">
      <c r="A994" s="2" t="s">
        <v>1028</v>
      </c>
      <c r="B994" s="51" t="s">
        <v>2796</v>
      </c>
      <c r="C994" s="10">
        <v>9.9539999999999993E-3</v>
      </c>
      <c r="D994" s="10">
        <v>1.341E-2</v>
      </c>
      <c r="E994" s="10">
        <v>1.3699999999999999E-3</v>
      </c>
      <c r="F994" s="10">
        <v>1.8599999999999998E-2</v>
      </c>
      <c r="G994" s="10">
        <v>7.6962331066493797E-3</v>
      </c>
      <c r="H994" s="10">
        <v>0.12883565035625208</v>
      </c>
    </row>
    <row r="995" spans="1:8" x14ac:dyDescent="0.2">
      <c r="A995" s="2" t="s">
        <v>1029</v>
      </c>
      <c r="B995" s="51" t="s">
        <v>2797</v>
      </c>
      <c r="C995" s="10">
        <v>2.1729999999999999E-2</v>
      </c>
      <c r="D995" s="10">
        <v>2.928E-2</v>
      </c>
      <c r="E995" s="10">
        <v>1.34E-3</v>
      </c>
      <c r="F995" s="10">
        <v>4.2299999999999997E-2</v>
      </c>
      <c r="G995" s="10">
        <v>5.6375068181429731E-3</v>
      </c>
      <c r="H995" s="10">
        <v>0.19303424071616412</v>
      </c>
    </row>
    <row r="996" spans="1:8" x14ac:dyDescent="0.2">
      <c r="A996" s="2" t="s">
        <v>1030</v>
      </c>
      <c r="B996" s="51" t="s">
        <v>2798</v>
      </c>
      <c r="C996" s="10">
        <v>1.683E-3</v>
      </c>
      <c r="D996" s="10">
        <v>2.2680000000000001E-3</v>
      </c>
      <c r="E996" s="10">
        <v>1.34E-3</v>
      </c>
      <c r="F996" s="10">
        <v>2.0799999999999998E-3</v>
      </c>
      <c r="G996" s="10">
        <v>5.2429545565046724E-3</v>
      </c>
      <c r="H996" s="10">
        <v>1.4438569586269401E-2</v>
      </c>
    </row>
    <row r="997" spans="1:8" x14ac:dyDescent="0.2">
      <c r="A997" s="2" t="s">
        <v>1031</v>
      </c>
      <c r="B997" s="51" t="s">
        <v>2799</v>
      </c>
      <c r="C997" s="10">
        <v>6.9859999999999996E-4</v>
      </c>
      <c r="D997" s="10">
        <v>9.412E-4</v>
      </c>
      <c r="E997" s="10">
        <v>1.34E-3</v>
      </c>
      <c r="F997" s="10">
        <v>6.3399999999999996E-5</v>
      </c>
      <c r="G997" s="10">
        <v>6.3328195964584113E-3</v>
      </c>
      <c r="H997" s="10">
        <v>4.3927678890196128E-4</v>
      </c>
    </row>
    <row r="998" spans="1:8" x14ac:dyDescent="0.2">
      <c r="A998" s="2" t="s">
        <v>1032</v>
      </c>
      <c r="B998" s="51" t="s">
        <v>2800</v>
      </c>
      <c r="C998" s="10">
        <v>1.3290000000000001E-3</v>
      </c>
      <c r="D998" s="10">
        <v>1.7910000000000001E-3</v>
      </c>
      <c r="E998" s="10">
        <v>1.33E-3</v>
      </c>
      <c r="F998" s="10">
        <v>1.4E-3</v>
      </c>
      <c r="G998" s="10">
        <v>7.8021406443447893E-3</v>
      </c>
      <c r="H998" s="10">
        <v>6.9001514598316348E-3</v>
      </c>
    </row>
    <row r="999" spans="1:8" x14ac:dyDescent="0.2">
      <c r="A999" s="2" t="s">
        <v>1033</v>
      </c>
      <c r="B999" s="51" t="s">
        <v>2801</v>
      </c>
      <c r="C999" s="10">
        <v>3.6740000000000002E-3</v>
      </c>
      <c r="D999" s="10">
        <v>4.9490000000000003E-3</v>
      </c>
      <c r="E999" s="10">
        <v>1.32E-3</v>
      </c>
      <c r="F999" s="10">
        <v>6.0800000000000003E-3</v>
      </c>
      <c r="G999" s="10">
        <v>7.9781223160193086E-3</v>
      </c>
      <c r="H999" s="10">
        <v>4.2112494626619083E-2</v>
      </c>
    </row>
    <row r="1000" spans="1:8" x14ac:dyDescent="0.2">
      <c r="A1000" s="2" t="s">
        <v>1034</v>
      </c>
      <c r="B1000" s="51" t="s">
        <v>2802</v>
      </c>
      <c r="C1000" s="10">
        <v>6.6E-4</v>
      </c>
      <c r="D1000" s="10">
        <v>8.8920000000000004E-4</v>
      </c>
      <c r="E1000" s="10">
        <v>1.32E-3</v>
      </c>
      <c r="F1000" s="10">
        <v>0</v>
      </c>
      <c r="G1000" s="10">
        <v>9.145529925750762E-3</v>
      </c>
      <c r="H1000" s="10">
        <v>0</v>
      </c>
    </row>
    <row r="1001" spans="1:8" x14ac:dyDescent="0.2">
      <c r="A1001" s="2" t="s">
        <v>1035</v>
      </c>
      <c r="B1001" s="51" t="s">
        <v>2803</v>
      </c>
      <c r="C1001" s="10">
        <v>6.6049999999999995E-4</v>
      </c>
      <c r="D1001" s="10">
        <v>8.899E-4</v>
      </c>
      <c r="E1001" s="10">
        <v>1.32E-3</v>
      </c>
      <c r="F1001" s="10">
        <v>0</v>
      </c>
      <c r="G1001" s="10">
        <v>4.6312161379065469E-3</v>
      </c>
      <c r="H1001" s="10">
        <v>0</v>
      </c>
    </row>
    <row r="1002" spans="1:8" x14ac:dyDescent="0.2">
      <c r="A1002" s="2" t="s">
        <v>1036</v>
      </c>
      <c r="B1002" s="51" t="s">
        <v>2804</v>
      </c>
      <c r="C1002" s="10">
        <v>6.5550000000000005E-4</v>
      </c>
      <c r="D1002" s="10">
        <v>8.8310000000000005E-4</v>
      </c>
      <c r="E1002" s="10">
        <v>1.31E-3</v>
      </c>
      <c r="F1002" s="10">
        <v>0</v>
      </c>
      <c r="G1002" s="10">
        <v>9.0828328355168058E-3</v>
      </c>
      <c r="H1002" s="10">
        <v>0</v>
      </c>
    </row>
    <row r="1003" spans="1:8" x14ac:dyDescent="0.2">
      <c r="A1003" s="2" t="s">
        <v>1037</v>
      </c>
      <c r="B1003" s="51" t="s">
        <v>2805</v>
      </c>
      <c r="C1003" s="10">
        <v>6.5320000000000005E-4</v>
      </c>
      <c r="D1003" s="10">
        <v>8.8000000000000003E-4</v>
      </c>
      <c r="E1003" s="10">
        <v>1.31E-3</v>
      </c>
      <c r="F1003" s="10">
        <v>0</v>
      </c>
      <c r="G1003" s="10">
        <v>6.3321582283368755E-3</v>
      </c>
      <c r="H1003" s="10">
        <v>0</v>
      </c>
    </row>
    <row r="1004" spans="1:8" x14ac:dyDescent="0.2">
      <c r="A1004" s="2" t="s">
        <v>1038</v>
      </c>
      <c r="B1004" s="51" t="s">
        <v>2806</v>
      </c>
      <c r="C1004" s="10">
        <v>3.1580000000000002E-3</v>
      </c>
      <c r="D1004" s="10">
        <v>4.2550000000000001E-3</v>
      </c>
      <c r="E1004" s="10">
        <v>1.2999999999999999E-3</v>
      </c>
      <c r="F1004" s="10">
        <v>5.2399999999999999E-3</v>
      </c>
      <c r="G1004" s="10">
        <v>5.7329925845262374E-3</v>
      </c>
      <c r="H1004" s="10">
        <v>2.1207394044363091E-2</v>
      </c>
    </row>
    <row r="1005" spans="1:8" x14ac:dyDescent="0.2">
      <c r="A1005" s="2" t="s">
        <v>1039</v>
      </c>
      <c r="B1005" s="51" t="s">
        <v>2807</v>
      </c>
      <c r="C1005" s="10">
        <v>2.833E-3</v>
      </c>
      <c r="D1005" s="10">
        <v>3.8170000000000001E-3</v>
      </c>
      <c r="E1005" s="10">
        <v>1.2999999999999999E-3</v>
      </c>
      <c r="F1005" s="10">
        <v>4.5700000000000003E-3</v>
      </c>
      <c r="G1005" s="10">
        <v>7.5489774102599147E-3</v>
      </c>
      <c r="H1005" s="10">
        <v>1.5732385054944804E-2</v>
      </c>
    </row>
    <row r="1006" spans="1:8" x14ac:dyDescent="0.2">
      <c r="A1006" s="2" t="s">
        <v>1040</v>
      </c>
      <c r="B1006" s="51" t="s">
        <v>2808</v>
      </c>
      <c r="C1006" s="10">
        <v>6.5970000000000004E-4</v>
      </c>
      <c r="D1006" s="10">
        <v>8.8869999999999997E-4</v>
      </c>
      <c r="E1006" s="10">
        <v>1.2999999999999999E-3</v>
      </c>
      <c r="F1006" s="10">
        <v>2.3300000000000001E-5</v>
      </c>
      <c r="G1006" s="10">
        <v>5.121109238412816E-3</v>
      </c>
      <c r="H1006" s="10">
        <v>1.6137560351669959E-4</v>
      </c>
    </row>
    <row r="1007" spans="1:8" x14ac:dyDescent="0.2">
      <c r="A1007" s="2" t="s">
        <v>1041</v>
      </c>
      <c r="B1007" s="51" t="s">
        <v>2809</v>
      </c>
      <c r="C1007" s="10">
        <v>6.4820000000000003E-4</v>
      </c>
      <c r="D1007" s="10">
        <v>8.7330000000000003E-4</v>
      </c>
      <c r="E1007" s="10">
        <v>1.2999999999999999E-3</v>
      </c>
      <c r="F1007" s="10">
        <v>0</v>
      </c>
      <c r="G1007" s="10">
        <v>6.3604179199584178E-3</v>
      </c>
      <c r="H1007" s="10">
        <v>0</v>
      </c>
    </row>
    <row r="1008" spans="1:8" x14ac:dyDescent="0.2">
      <c r="A1008" s="2" t="s">
        <v>1042</v>
      </c>
      <c r="B1008" s="51" t="s">
        <v>2810</v>
      </c>
      <c r="C1008" s="10">
        <v>1.547E-3</v>
      </c>
      <c r="D1008" s="10">
        <v>2.0839999999999999E-3</v>
      </c>
      <c r="E1008" s="10">
        <v>1.2899999999999999E-3</v>
      </c>
      <c r="F1008" s="10">
        <v>1.8600000000000001E-3</v>
      </c>
      <c r="G1008" s="10">
        <v>7.8567108650838702E-3</v>
      </c>
      <c r="H1008" s="10">
        <v>1.285215122718314E-2</v>
      </c>
    </row>
    <row r="1009" spans="1:8" x14ac:dyDescent="0.2">
      <c r="A1009" s="2" t="s">
        <v>1043</v>
      </c>
      <c r="B1009" s="51" t="s">
        <v>2811</v>
      </c>
      <c r="C1009" s="10">
        <v>8.876E-4</v>
      </c>
      <c r="D1009" s="10">
        <v>1.196E-3</v>
      </c>
      <c r="E1009" s="10">
        <v>1.2899999999999999E-3</v>
      </c>
      <c r="F1009" s="10">
        <v>5.1099999999999995E-4</v>
      </c>
      <c r="G1009" s="10">
        <v>8.9064276994573893E-3</v>
      </c>
      <c r="H1009" s="10">
        <v>3.5404623061569473E-3</v>
      </c>
    </row>
    <row r="1010" spans="1:8" x14ac:dyDescent="0.2">
      <c r="A1010" s="2" t="s">
        <v>1044</v>
      </c>
      <c r="B1010" s="51" t="s">
        <v>2812</v>
      </c>
      <c r="C1010" s="10">
        <v>9.3989999999999994E-3</v>
      </c>
      <c r="D1010" s="10">
        <v>1.2659999999999999E-2</v>
      </c>
      <c r="E1010" s="10">
        <v>1.2800000000000001E-3</v>
      </c>
      <c r="F1010" s="10">
        <v>1.77E-2</v>
      </c>
      <c r="G1010" s="10">
        <v>4.1997432632618634E-3</v>
      </c>
      <c r="H1010" s="10">
        <v>7.3251827778682652E-2</v>
      </c>
    </row>
    <row r="1011" spans="1:8" x14ac:dyDescent="0.2">
      <c r="A1011" s="2" t="s">
        <v>1045</v>
      </c>
      <c r="B1011" s="51" t="s">
        <v>2813</v>
      </c>
      <c r="C1011" s="10">
        <v>2.2920000000000002E-3</v>
      </c>
      <c r="D1011" s="10">
        <v>3.088E-3</v>
      </c>
      <c r="E1011" s="10">
        <v>1.2800000000000001E-3</v>
      </c>
      <c r="F1011" s="10">
        <v>3.3600000000000001E-3</v>
      </c>
      <c r="G1011" s="10">
        <v>5.0086615090007567E-3</v>
      </c>
      <c r="H1011" s="10">
        <v>2.3268705045464824E-2</v>
      </c>
    </row>
    <row r="1012" spans="1:8" x14ac:dyDescent="0.2">
      <c r="A1012" s="2" t="s">
        <v>1046</v>
      </c>
      <c r="B1012" s="51" t="s">
        <v>2814</v>
      </c>
      <c r="C1012" s="10">
        <v>6.3809999999999995E-4</v>
      </c>
      <c r="D1012" s="10">
        <v>8.5959999999999997E-4</v>
      </c>
      <c r="E1012" s="10">
        <v>1.2800000000000001E-3</v>
      </c>
      <c r="F1012" s="10">
        <v>0</v>
      </c>
      <c r="G1012" s="10">
        <v>5.6708016822862055E-3</v>
      </c>
      <c r="H1012" s="10">
        <v>0</v>
      </c>
    </row>
    <row r="1013" spans="1:8" x14ac:dyDescent="0.2">
      <c r="A1013" s="2" t="s">
        <v>1047</v>
      </c>
      <c r="B1013" s="51" t="s">
        <v>2815</v>
      </c>
      <c r="C1013" s="10">
        <v>1.99E-3</v>
      </c>
      <c r="D1013" s="10">
        <v>2.6809999999999998E-3</v>
      </c>
      <c r="E1013" s="10">
        <v>1.2700000000000001E-3</v>
      </c>
      <c r="F1013" s="10">
        <v>2.7699999999999999E-3</v>
      </c>
      <c r="G1013" s="10">
        <v>6.4251839574926634E-3</v>
      </c>
      <c r="H1013" s="10">
        <v>1.9171273306424357E-2</v>
      </c>
    </row>
    <row r="1014" spans="1:8" x14ac:dyDescent="0.2">
      <c r="A1014" s="2" t="s">
        <v>1048</v>
      </c>
      <c r="B1014" s="51" t="s">
        <v>2816</v>
      </c>
      <c r="C1014" s="10">
        <v>1.3240000000000001E-3</v>
      </c>
      <c r="D1014" s="10">
        <v>1.784E-3</v>
      </c>
      <c r="E1014" s="10">
        <v>1.25E-3</v>
      </c>
      <c r="F1014" s="10">
        <v>1.4499999999999999E-3</v>
      </c>
      <c r="G1014" s="10">
        <v>8.6735312125466694E-3</v>
      </c>
      <c r="H1014" s="10">
        <v>1.0037382983129794E-2</v>
      </c>
    </row>
    <row r="1015" spans="1:8" x14ac:dyDescent="0.2">
      <c r="A1015" s="2" t="s">
        <v>1049</v>
      </c>
      <c r="B1015" s="51" t="s">
        <v>2817</v>
      </c>
      <c r="C1015" s="10">
        <v>6.7099999999999998E-3</v>
      </c>
      <c r="D1015" s="10">
        <v>9.0390000000000002E-3</v>
      </c>
      <c r="E1015" s="10">
        <v>1.24E-3</v>
      </c>
      <c r="F1015" s="10">
        <v>1.2200000000000001E-2</v>
      </c>
      <c r="G1015" s="10">
        <v>7.6075004539183574E-3</v>
      </c>
      <c r="H1015" s="10">
        <v>8.4749281261066109E-2</v>
      </c>
    </row>
    <row r="1016" spans="1:8" x14ac:dyDescent="0.2">
      <c r="A1016" s="2" t="s">
        <v>1050</v>
      </c>
      <c r="B1016" s="51" t="s">
        <v>2818</v>
      </c>
      <c r="C1016" s="10">
        <v>4.0860000000000002E-3</v>
      </c>
      <c r="D1016" s="10">
        <v>5.5040000000000002E-3</v>
      </c>
      <c r="E1016" s="10">
        <v>1.2199999999999999E-3</v>
      </c>
      <c r="F1016" s="10">
        <v>7.0800000000000004E-3</v>
      </c>
      <c r="G1016" s="10">
        <v>7.2030125954209712E-3</v>
      </c>
      <c r="H1016" s="10">
        <v>3.5008631791520653E-2</v>
      </c>
    </row>
    <row r="1017" spans="1:8" x14ac:dyDescent="0.2">
      <c r="A1017" s="2" t="s">
        <v>1051</v>
      </c>
      <c r="B1017" s="51" t="s">
        <v>2819</v>
      </c>
      <c r="C1017" s="10">
        <v>3.0119999999999999E-3</v>
      </c>
      <c r="D1017" s="10">
        <v>4.058E-3</v>
      </c>
      <c r="E1017" s="10">
        <v>1.2199999999999999E-3</v>
      </c>
      <c r="F1017" s="10">
        <v>4.8500000000000001E-3</v>
      </c>
      <c r="G1017" s="10">
        <v>8.4864930917899865E-3</v>
      </c>
      <c r="H1017" s="10">
        <v>3.3604674351000036E-2</v>
      </c>
    </row>
    <row r="1018" spans="1:8" x14ac:dyDescent="0.2">
      <c r="A1018" s="2" t="s">
        <v>1052</v>
      </c>
      <c r="B1018" s="51" t="s">
        <v>2820</v>
      </c>
      <c r="C1018" s="10">
        <v>2.351E-2</v>
      </c>
      <c r="D1018" s="10">
        <v>3.1669999999999997E-2</v>
      </c>
      <c r="E1018" s="10">
        <v>1.2099999999999999E-3</v>
      </c>
      <c r="F1018" s="10">
        <v>4.5999999999999999E-2</v>
      </c>
      <c r="G1018" s="10">
        <v>7.0594024027909562E-3</v>
      </c>
      <c r="H1018" s="10">
        <v>0.19133923231784392</v>
      </c>
    </row>
    <row r="1019" spans="1:8" x14ac:dyDescent="0.2">
      <c r="A1019" s="2" t="s">
        <v>1053</v>
      </c>
      <c r="B1019" s="51" t="s">
        <v>2821</v>
      </c>
      <c r="C1019" s="10">
        <v>1.32E-3</v>
      </c>
      <c r="D1019" s="10">
        <v>1.779E-3</v>
      </c>
      <c r="E1019" s="10">
        <v>1.1999999999999999E-3</v>
      </c>
      <c r="F1019" s="10">
        <v>1.5E-3</v>
      </c>
      <c r="G1019" s="10">
        <v>8.3096911523776948E-3</v>
      </c>
      <c r="H1019" s="10">
        <v>7.3396019131765477E-3</v>
      </c>
    </row>
    <row r="1020" spans="1:8" x14ac:dyDescent="0.2">
      <c r="A1020" s="2" t="s">
        <v>1054</v>
      </c>
      <c r="B1020" s="51" t="s">
        <v>2822</v>
      </c>
      <c r="C1020" s="10">
        <v>6.9499999999999998E-4</v>
      </c>
      <c r="D1020" s="10">
        <v>9.3630000000000004E-4</v>
      </c>
      <c r="E1020" s="10">
        <v>1.1999999999999999E-3</v>
      </c>
      <c r="F1020" s="10">
        <v>2.22E-4</v>
      </c>
      <c r="G1020" s="10">
        <v>5.6628443504574879E-3</v>
      </c>
      <c r="H1020" s="10">
        <v>1.5373377566611968E-3</v>
      </c>
    </row>
    <row r="1021" spans="1:8" x14ac:dyDescent="0.2">
      <c r="A1021" s="2" t="s">
        <v>1055</v>
      </c>
      <c r="B1021" s="51" t="s">
        <v>2823</v>
      </c>
      <c r="C1021" s="10">
        <v>5.9969999999999999E-4</v>
      </c>
      <c r="D1021" s="10">
        <v>8.0789999999999996E-4</v>
      </c>
      <c r="E1021" s="10">
        <v>1.1999999999999999E-3</v>
      </c>
      <c r="F1021" s="10">
        <v>0</v>
      </c>
      <c r="G1021" s="10">
        <v>8.3096911523776948E-3</v>
      </c>
      <c r="H1021" s="10">
        <v>0</v>
      </c>
    </row>
    <row r="1022" spans="1:8" x14ac:dyDescent="0.2">
      <c r="A1022" s="2" t="s">
        <v>1056</v>
      </c>
      <c r="B1022" s="51" t="s">
        <v>2824</v>
      </c>
      <c r="C1022" s="10">
        <v>5.9820000000000001E-4</v>
      </c>
      <c r="D1022" s="10">
        <v>8.0590000000000002E-4</v>
      </c>
      <c r="E1022" s="10">
        <v>1.1999999999999999E-3</v>
      </c>
      <c r="F1022" s="10">
        <v>0</v>
      </c>
      <c r="G1022" s="10">
        <v>8.2887125000305189E-3</v>
      </c>
      <c r="H1022" s="10">
        <v>0</v>
      </c>
    </row>
    <row r="1023" spans="1:8" x14ac:dyDescent="0.2">
      <c r="A1023" s="2" t="s">
        <v>1057</v>
      </c>
      <c r="B1023" s="51" t="s">
        <v>2825</v>
      </c>
      <c r="C1023" s="10">
        <v>5.9270000000000004E-4</v>
      </c>
      <c r="D1023" s="10">
        <v>7.9849999999999995E-4</v>
      </c>
      <c r="E1023" s="10">
        <v>1.1900000000000001E-3</v>
      </c>
      <c r="F1023" s="10">
        <v>0</v>
      </c>
      <c r="G1023" s="10">
        <v>4.8063329810640355E-3</v>
      </c>
      <c r="H1023" s="10">
        <v>0</v>
      </c>
    </row>
    <row r="1024" spans="1:8" x14ac:dyDescent="0.2">
      <c r="A1024" s="2" t="s">
        <v>1058</v>
      </c>
      <c r="B1024" s="51" t="s">
        <v>2826</v>
      </c>
      <c r="C1024" s="10">
        <v>2.4450000000000001E-3</v>
      </c>
      <c r="D1024" s="10">
        <v>3.2940000000000001E-3</v>
      </c>
      <c r="E1024" s="10">
        <v>1.1800000000000001E-3</v>
      </c>
      <c r="F1024" s="10">
        <v>3.7599999999999999E-3</v>
      </c>
      <c r="G1024" s="10">
        <v>7.8232497452147484E-3</v>
      </c>
      <c r="H1024" s="10">
        <v>2.6065854516017707E-2</v>
      </c>
    </row>
    <row r="1025" spans="1:8" x14ac:dyDescent="0.2">
      <c r="A1025" s="2" t="s">
        <v>1059</v>
      </c>
      <c r="B1025" s="51" t="s">
        <v>2827</v>
      </c>
      <c r="C1025" s="10">
        <v>1.531E-3</v>
      </c>
      <c r="D1025" s="10">
        <v>2.0630000000000002E-3</v>
      </c>
      <c r="E1025" s="10">
        <v>1.17E-3</v>
      </c>
      <c r="F1025" s="10">
        <v>1.98E-3</v>
      </c>
      <c r="G1025" s="10">
        <v>6.7058741379259403E-3</v>
      </c>
      <c r="H1025" s="10">
        <v>1.0618181307270613E-2</v>
      </c>
    </row>
    <row r="1026" spans="1:8" x14ac:dyDescent="0.2">
      <c r="A1026" s="2" t="s">
        <v>1060</v>
      </c>
      <c r="B1026" s="51" t="s">
        <v>2828</v>
      </c>
      <c r="C1026" s="10">
        <v>5.7819999999999996E-4</v>
      </c>
      <c r="D1026" s="10">
        <v>7.7890000000000001E-4</v>
      </c>
      <c r="E1026" s="10">
        <v>1.16E-3</v>
      </c>
      <c r="F1026" s="10">
        <v>0</v>
      </c>
      <c r="G1026" s="10">
        <v>4.6618045789558922E-3</v>
      </c>
      <c r="H1026" s="10">
        <v>0</v>
      </c>
    </row>
    <row r="1027" spans="1:8" x14ac:dyDescent="0.2">
      <c r="A1027" s="2" t="s">
        <v>1061</v>
      </c>
      <c r="B1027" s="51" t="s">
        <v>2829</v>
      </c>
      <c r="C1027" s="10">
        <v>1.565E-3</v>
      </c>
      <c r="D1027" s="10">
        <v>2.1090000000000002E-3</v>
      </c>
      <c r="E1027" s="10">
        <v>1.1299999999999999E-3</v>
      </c>
      <c r="F1027" s="10">
        <v>2.0999999999999999E-3</v>
      </c>
      <c r="G1027" s="10">
        <v>6.2485379186151555E-3</v>
      </c>
      <c r="H1027" s="10">
        <v>1.0331365317888891E-2</v>
      </c>
    </row>
    <row r="1028" spans="1:8" x14ac:dyDescent="0.2">
      <c r="A1028" s="2" t="s">
        <v>1062</v>
      </c>
      <c r="B1028" s="51" t="s">
        <v>2830</v>
      </c>
      <c r="C1028" s="10">
        <v>5.6309999999999997E-4</v>
      </c>
      <c r="D1028" s="10">
        <v>7.5849999999999995E-4</v>
      </c>
      <c r="E1028" s="10">
        <v>1.1299999999999999E-3</v>
      </c>
      <c r="F1028" s="10">
        <v>0</v>
      </c>
      <c r="G1028" s="10">
        <v>6.4418248672917545E-3</v>
      </c>
      <c r="H1028" s="10">
        <v>0</v>
      </c>
    </row>
    <row r="1029" spans="1:8" x14ac:dyDescent="0.2">
      <c r="A1029" s="2" t="s">
        <v>1063</v>
      </c>
      <c r="B1029" s="51" t="s">
        <v>2831</v>
      </c>
      <c r="C1029" s="10">
        <v>5.6729999999999997E-4</v>
      </c>
      <c r="D1029" s="10">
        <v>7.6429999999999998E-4</v>
      </c>
      <c r="E1029" s="10">
        <v>1.1299999999999999E-3</v>
      </c>
      <c r="F1029" s="10">
        <v>0</v>
      </c>
      <c r="G1029" s="10">
        <v>4.7963161754976122E-3</v>
      </c>
      <c r="H1029" s="10">
        <v>0</v>
      </c>
    </row>
    <row r="1030" spans="1:8" x14ac:dyDescent="0.2">
      <c r="A1030" s="2" t="s">
        <v>1064</v>
      </c>
      <c r="B1030" s="51" t="s">
        <v>2832</v>
      </c>
      <c r="C1030" s="10">
        <v>9.7300000000000002E-4</v>
      </c>
      <c r="D1030" s="10">
        <v>1.3110000000000001E-3</v>
      </c>
      <c r="E1030" s="10">
        <v>1.1199999999999999E-3</v>
      </c>
      <c r="F1030" s="10">
        <v>8.6700000000000004E-4</v>
      </c>
      <c r="G1030" s="10">
        <v>6.710926294464215E-3</v>
      </c>
      <c r="H1030" s="10">
        <v>6.0062793863355744E-3</v>
      </c>
    </row>
    <row r="1031" spans="1:8" x14ac:dyDescent="0.2">
      <c r="A1031" s="2" t="s">
        <v>1065</v>
      </c>
      <c r="B1031" s="51" t="s">
        <v>2833</v>
      </c>
      <c r="C1031" s="10">
        <v>6.6439999999999999E-4</v>
      </c>
      <c r="D1031" s="10">
        <v>8.9499999999999996E-4</v>
      </c>
      <c r="E1031" s="10">
        <v>1.1199999999999999E-3</v>
      </c>
      <c r="F1031" s="10">
        <v>2.5799999999999998E-4</v>
      </c>
      <c r="G1031" s="10">
        <v>4.5590811036862171E-3</v>
      </c>
      <c r="H1031" s="10">
        <v>8.2562635653739736E-4</v>
      </c>
    </row>
    <row r="1032" spans="1:8" x14ac:dyDescent="0.2">
      <c r="A1032" s="2" t="s">
        <v>1066</v>
      </c>
      <c r="B1032" s="51" t="s">
        <v>2834</v>
      </c>
      <c r="C1032" s="10">
        <v>5.6130000000000004E-4</v>
      </c>
      <c r="D1032" s="10">
        <v>7.5619999999999995E-4</v>
      </c>
      <c r="E1032" s="10">
        <v>1.1199999999999999E-3</v>
      </c>
      <c r="F1032" s="10">
        <v>0</v>
      </c>
      <c r="G1032" s="10">
        <v>5.4530947966848573E-3</v>
      </c>
      <c r="H1032" s="10">
        <v>0</v>
      </c>
    </row>
    <row r="1033" spans="1:8" x14ac:dyDescent="0.2">
      <c r="A1033" s="2" t="s">
        <v>1067</v>
      </c>
      <c r="B1033" s="51" t="s">
        <v>2835</v>
      </c>
      <c r="C1033" s="10">
        <v>8.8319999999999996E-3</v>
      </c>
      <c r="D1033" s="10">
        <v>1.1900000000000001E-2</v>
      </c>
      <c r="E1033" s="10">
        <v>1.1100000000000001E-3</v>
      </c>
      <c r="F1033" s="10">
        <v>1.66E-2</v>
      </c>
      <c r="G1033" s="10">
        <v>7.711474454715905E-3</v>
      </c>
      <c r="H1033" s="10">
        <v>0.10270596246453807</v>
      </c>
    </row>
    <row r="1034" spans="1:8" x14ac:dyDescent="0.2">
      <c r="A1034" s="2" t="s">
        <v>1068</v>
      </c>
      <c r="B1034" s="51" t="s">
        <v>2836</v>
      </c>
      <c r="C1034" s="10">
        <v>5.6519999999999997E-4</v>
      </c>
      <c r="D1034" s="10">
        <v>7.6150000000000002E-4</v>
      </c>
      <c r="E1034" s="10">
        <v>1.1100000000000001E-3</v>
      </c>
      <c r="F1034" s="10">
        <v>2.8500000000000002E-5</v>
      </c>
      <c r="G1034" s="10">
        <v>5.5596602074773713E-3</v>
      </c>
      <c r="H1034" s="10">
        <v>1.9772540349512519E-4</v>
      </c>
    </row>
    <row r="1035" spans="1:8" x14ac:dyDescent="0.2">
      <c r="A1035" s="2" t="s">
        <v>1069</v>
      </c>
      <c r="B1035" s="51" t="s">
        <v>2837</v>
      </c>
      <c r="C1035" s="10">
        <v>5.5559999999999995E-4</v>
      </c>
      <c r="D1035" s="10">
        <v>7.4850000000000003E-4</v>
      </c>
      <c r="E1035" s="10">
        <v>1.1100000000000001E-3</v>
      </c>
      <c r="F1035" s="10">
        <v>0</v>
      </c>
      <c r="G1035" s="10">
        <v>5.3904261520031404E-3</v>
      </c>
      <c r="H1035" s="10">
        <v>0</v>
      </c>
    </row>
    <row r="1036" spans="1:8" x14ac:dyDescent="0.2">
      <c r="A1036" s="2" t="s">
        <v>1070</v>
      </c>
      <c r="B1036" s="51" t="s">
        <v>2838</v>
      </c>
      <c r="C1036" s="10">
        <v>5.5699999999999999E-4</v>
      </c>
      <c r="D1036" s="10">
        <v>7.5029999999999997E-4</v>
      </c>
      <c r="E1036" s="10">
        <v>1.1100000000000001E-3</v>
      </c>
      <c r="F1036" s="10">
        <v>0</v>
      </c>
      <c r="G1036" s="10">
        <v>5.1455049241736382E-3</v>
      </c>
      <c r="H1036" s="10">
        <v>0</v>
      </c>
    </row>
    <row r="1037" spans="1:8" x14ac:dyDescent="0.2">
      <c r="A1037" s="2" t="s">
        <v>1071</v>
      </c>
      <c r="B1037" s="51" t="s">
        <v>2839</v>
      </c>
      <c r="C1037" s="10">
        <v>1.8959999999999999E-3</v>
      </c>
      <c r="D1037" s="10">
        <v>2.555E-3</v>
      </c>
      <c r="E1037" s="10">
        <v>1.1000000000000001E-3</v>
      </c>
      <c r="F1037" s="10">
        <v>2.8400000000000001E-3</v>
      </c>
      <c r="G1037" s="10">
        <v>3.6234569728409304E-3</v>
      </c>
      <c r="H1037" s="10">
        <v>1.2184407714296068E-2</v>
      </c>
    </row>
    <row r="1038" spans="1:8" x14ac:dyDescent="0.2">
      <c r="A1038" s="2" t="s">
        <v>1072</v>
      </c>
      <c r="B1038" s="51" t="s">
        <v>2840</v>
      </c>
      <c r="C1038" s="10">
        <v>1.49E-3</v>
      </c>
      <c r="D1038" s="10">
        <v>2.0070000000000001E-3</v>
      </c>
      <c r="E1038" s="10">
        <v>1.1000000000000001E-3</v>
      </c>
      <c r="F1038" s="10">
        <v>1.9499999999999999E-3</v>
      </c>
      <c r="G1038" s="10">
        <v>4.3328853130683879E-3</v>
      </c>
      <c r="H1038" s="10">
        <v>1.2204830766232298E-2</v>
      </c>
    </row>
    <row r="1039" spans="1:8" x14ac:dyDescent="0.2">
      <c r="A1039" s="2" t="s">
        <v>1073</v>
      </c>
      <c r="B1039" s="51" t="s">
        <v>2841</v>
      </c>
      <c r="C1039" s="10">
        <v>5.4750000000000003E-4</v>
      </c>
      <c r="D1039" s="10">
        <v>7.3760000000000004E-4</v>
      </c>
      <c r="E1039" s="10">
        <v>1.1000000000000001E-3</v>
      </c>
      <c r="F1039" s="10">
        <v>0</v>
      </c>
      <c r="G1039" s="10">
        <v>7.5867315268019148E-3</v>
      </c>
      <c r="H1039" s="10">
        <v>0</v>
      </c>
    </row>
    <row r="1040" spans="1:8" x14ac:dyDescent="0.2">
      <c r="A1040" s="2" t="s">
        <v>1074</v>
      </c>
      <c r="B1040" s="51" t="s">
        <v>2842</v>
      </c>
      <c r="C1040" s="10">
        <v>5.4750000000000003E-4</v>
      </c>
      <c r="D1040" s="10">
        <v>7.3760000000000004E-4</v>
      </c>
      <c r="E1040" s="10">
        <v>1.1000000000000001E-3</v>
      </c>
      <c r="F1040" s="10">
        <v>0</v>
      </c>
      <c r="G1040" s="10">
        <v>7.5867315268019148E-3</v>
      </c>
      <c r="H1040" s="10">
        <v>0</v>
      </c>
    </row>
    <row r="1041" spans="1:8" x14ac:dyDescent="0.2">
      <c r="A1041" s="2" t="s">
        <v>1075</v>
      </c>
      <c r="B1041" s="51" t="s">
        <v>2843</v>
      </c>
      <c r="C1041" s="10">
        <v>5.5130000000000001E-4</v>
      </c>
      <c r="D1041" s="10">
        <v>7.427E-4</v>
      </c>
      <c r="E1041" s="10">
        <v>1.1000000000000001E-3</v>
      </c>
      <c r="F1041" s="10">
        <v>0</v>
      </c>
      <c r="G1041" s="10">
        <v>7.2683473716528193E-3</v>
      </c>
      <c r="H1041" s="10">
        <v>0</v>
      </c>
    </row>
    <row r="1042" spans="1:8" x14ac:dyDescent="0.2">
      <c r="A1042" s="2" t="s">
        <v>1076</v>
      </c>
      <c r="B1042" s="51" t="s">
        <v>2844</v>
      </c>
      <c r="C1042" s="10">
        <v>8.7259999999999996E-4</v>
      </c>
      <c r="D1042" s="10">
        <v>1.176E-3</v>
      </c>
      <c r="E1042" s="10">
        <v>1.09E-3</v>
      </c>
      <c r="F1042" s="10">
        <v>7.18E-4</v>
      </c>
      <c r="G1042" s="10">
        <v>5.0177748328430576E-3</v>
      </c>
      <c r="H1042" s="10">
        <v>3.52785010054626E-3</v>
      </c>
    </row>
    <row r="1043" spans="1:8" x14ac:dyDescent="0.2">
      <c r="A1043" s="2" t="s">
        <v>1077</v>
      </c>
      <c r="B1043" s="51" t="s">
        <v>2845</v>
      </c>
      <c r="C1043" s="10">
        <v>5.7970000000000005E-4</v>
      </c>
      <c r="D1043" s="10">
        <v>7.8100000000000001E-4</v>
      </c>
      <c r="E1043" s="10">
        <v>1.09E-3</v>
      </c>
      <c r="F1043" s="10">
        <v>8.5599999999999994E-5</v>
      </c>
      <c r="G1043" s="10">
        <v>3.8784810534960791E-3</v>
      </c>
      <c r="H1043" s="10">
        <v>5.9317621048537549E-4</v>
      </c>
    </row>
    <row r="1044" spans="1:8" x14ac:dyDescent="0.2">
      <c r="A1044" s="2" t="s">
        <v>1078</v>
      </c>
      <c r="B1044" s="51" t="s">
        <v>2846</v>
      </c>
      <c r="C1044" s="10">
        <v>9.9550000000000007E-4</v>
      </c>
      <c r="D1044" s="10">
        <v>1.341E-3</v>
      </c>
      <c r="E1044" s="10">
        <v>1.08E-3</v>
      </c>
      <c r="F1044" s="10">
        <v>9.5699999999999995E-4</v>
      </c>
      <c r="G1044" s="10">
        <v>4.7899727611285846E-3</v>
      </c>
      <c r="H1044" s="10">
        <v>6.628438717705974E-3</v>
      </c>
    </row>
    <row r="1045" spans="1:8" x14ac:dyDescent="0.2">
      <c r="A1045" s="2" t="s">
        <v>1079</v>
      </c>
      <c r="B1045" s="51" t="s">
        <v>2847</v>
      </c>
      <c r="C1045" s="10">
        <v>5.396E-4</v>
      </c>
      <c r="D1045" s="10">
        <v>7.2690000000000005E-4</v>
      </c>
      <c r="E1045" s="10">
        <v>1.08E-3</v>
      </c>
      <c r="F1045" s="10">
        <v>0</v>
      </c>
      <c r="G1045" s="10">
        <v>3.087166464257217E-3</v>
      </c>
      <c r="H1045" s="10">
        <v>0</v>
      </c>
    </row>
    <row r="1046" spans="1:8" x14ac:dyDescent="0.2">
      <c r="A1046" s="2" t="s">
        <v>1080</v>
      </c>
      <c r="B1046" s="51" t="s">
        <v>2848</v>
      </c>
      <c r="C1046" s="10">
        <v>1.1410000000000001E-3</v>
      </c>
      <c r="D1046" s="10">
        <v>1.5380000000000001E-3</v>
      </c>
      <c r="E1046" s="10">
        <v>1.07E-3</v>
      </c>
      <c r="F1046" s="10">
        <v>1.2600000000000001E-3</v>
      </c>
      <c r="G1046" s="10">
        <v>4.6577848268018161E-3</v>
      </c>
      <c r="H1046" s="10">
        <v>8.6999177537855094E-3</v>
      </c>
    </row>
    <row r="1047" spans="1:8" x14ac:dyDescent="0.2">
      <c r="A1047" s="2" t="s">
        <v>1081</v>
      </c>
      <c r="B1047" s="51" t="s">
        <v>2849</v>
      </c>
      <c r="C1047" s="10">
        <v>5.8469999999999996E-4</v>
      </c>
      <c r="D1047" s="10">
        <v>7.8770000000000001E-4</v>
      </c>
      <c r="E1047" s="10">
        <v>1.07E-3</v>
      </c>
      <c r="F1047" s="10">
        <v>1.2E-4</v>
      </c>
      <c r="G1047" s="10">
        <v>4.4988250539701067E-3</v>
      </c>
      <c r="H1047" s="10">
        <v>8.306242003648873E-4</v>
      </c>
    </row>
    <row r="1048" spans="1:8" x14ac:dyDescent="0.2">
      <c r="A1048" s="2" t="s">
        <v>1082</v>
      </c>
      <c r="B1048" s="51" t="s">
        <v>2850</v>
      </c>
      <c r="C1048" s="10">
        <v>5.4469999999999996E-4</v>
      </c>
      <c r="D1048" s="10">
        <v>7.3379999999999995E-4</v>
      </c>
      <c r="E1048" s="10">
        <v>1.07E-3</v>
      </c>
      <c r="F1048" s="10">
        <v>2.3300000000000001E-5</v>
      </c>
      <c r="G1048" s="10">
        <v>3.6534651278120468E-3</v>
      </c>
      <c r="H1048" s="10">
        <v>1.6137560351669959E-4</v>
      </c>
    </row>
    <row r="1049" spans="1:8" x14ac:dyDescent="0.2">
      <c r="A1049" s="2" t="s">
        <v>1083</v>
      </c>
      <c r="B1049" s="51" t="s">
        <v>2851</v>
      </c>
      <c r="C1049" s="10">
        <v>5.3490000000000005E-4</v>
      </c>
      <c r="D1049" s="10">
        <v>7.2059999999999995E-4</v>
      </c>
      <c r="E1049" s="10">
        <v>1.07E-3</v>
      </c>
      <c r="F1049" s="10">
        <v>0</v>
      </c>
      <c r="G1049" s="10">
        <v>7.4117001986637706E-3</v>
      </c>
      <c r="H1049" s="10">
        <v>0</v>
      </c>
    </row>
    <row r="1050" spans="1:8" x14ac:dyDescent="0.2">
      <c r="A1050" s="2" t="s">
        <v>1084</v>
      </c>
      <c r="B1050" s="51" t="s">
        <v>2852</v>
      </c>
      <c r="C1050" s="10">
        <v>5.3330000000000001E-4</v>
      </c>
      <c r="D1050" s="10">
        <v>7.1840000000000001E-4</v>
      </c>
      <c r="E1050" s="10">
        <v>1.07E-3</v>
      </c>
      <c r="F1050" s="10">
        <v>0</v>
      </c>
      <c r="G1050" s="10">
        <v>7.1710077593980272E-3</v>
      </c>
      <c r="H1050" s="10">
        <v>0</v>
      </c>
    </row>
    <row r="1051" spans="1:8" x14ac:dyDescent="0.2">
      <c r="A1051" s="2" t="s">
        <v>1085</v>
      </c>
      <c r="B1051" s="51" t="s">
        <v>2853</v>
      </c>
      <c r="C1051" s="10">
        <v>5.352E-4</v>
      </c>
      <c r="D1051" s="10">
        <v>7.2099999999999996E-4</v>
      </c>
      <c r="E1051" s="10">
        <v>1.07E-3</v>
      </c>
      <c r="F1051" s="10">
        <v>0</v>
      </c>
      <c r="G1051" s="10">
        <v>4.2820370626030632E-3</v>
      </c>
      <c r="H1051" s="10">
        <v>0</v>
      </c>
    </row>
    <row r="1052" spans="1:8" x14ac:dyDescent="0.2">
      <c r="A1052" s="2" t="s">
        <v>1086</v>
      </c>
      <c r="B1052" s="51" t="s">
        <v>2854</v>
      </c>
      <c r="C1052" s="10">
        <v>1.4710000000000001E-2</v>
      </c>
      <c r="D1052" s="10">
        <v>1.9820000000000001E-2</v>
      </c>
      <c r="E1052" s="10">
        <v>1.0499999999999999E-3</v>
      </c>
      <c r="F1052" s="10">
        <v>2.86E-2</v>
      </c>
      <c r="G1052" s="10">
        <v>7.264432457341069E-3</v>
      </c>
      <c r="H1052" s="10">
        <v>0.13807586022257748</v>
      </c>
    </row>
    <row r="1053" spans="1:8" x14ac:dyDescent="0.2">
      <c r="A1053" s="2" t="s">
        <v>1087</v>
      </c>
      <c r="B1053" s="51" t="s">
        <v>2855</v>
      </c>
      <c r="C1053" s="10">
        <v>5.5230000000000003E-4</v>
      </c>
      <c r="D1053" s="10">
        <v>7.4399999999999998E-4</v>
      </c>
      <c r="E1053" s="10">
        <v>1.0499999999999999E-3</v>
      </c>
      <c r="F1053" s="10">
        <v>6.7999999999999999E-5</v>
      </c>
      <c r="G1053" s="10">
        <v>4.8462792071327391E-3</v>
      </c>
      <c r="H1053" s="10">
        <v>3.4992797972371214E-4</v>
      </c>
    </row>
    <row r="1054" spans="1:8" x14ac:dyDescent="0.2">
      <c r="A1054" s="2" t="s">
        <v>1088</v>
      </c>
      <c r="B1054" s="51" t="s">
        <v>2856</v>
      </c>
      <c r="C1054" s="10">
        <v>5.243E-4</v>
      </c>
      <c r="D1054" s="10">
        <v>7.0640000000000004E-4</v>
      </c>
      <c r="E1054" s="10">
        <v>1.0499999999999999E-3</v>
      </c>
      <c r="F1054" s="10">
        <v>0</v>
      </c>
      <c r="G1054" s="10">
        <v>2.7383236680189283E-3</v>
      </c>
      <c r="H1054" s="10">
        <v>0</v>
      </c>
    </row>
    <row r="1055" spans="1:8" x14ac:dyDescent="0.2">
      <c r="A1055" s="2" t="s">
        <v>1089</v>
      </c>
      <c r="B1055" s="51" t="s">
        <v>2857</v>
      </c>
      <c r="C1055" s="10">
        <v>1.163E-2</v>
      </c>
      <c r="D1055" s="10">
        <v>1.567E-2</v>
      </c>
      <c r="E1055" s="10">
        <v>1.0200000000000001E-3</v>
      </c>
      <c r="F1055" s="10">
        <v>2.23E-2</v>
      </c>
      <c r="G1055" s="10">
        <v>3.96467746602741E-3</v>
      </c>
      <c r="H1055" s="10">
        <v>0.14167710088200369</v>
      </c>
    </row>
    <row r="1056" spans="1:8" x14ac:dyDescent="0.2">
      <c r="A1056" s="2" t="s">
        <v>1090</v>
      </c>
      <c r="B1056" s="51" t="s">
        <v>2858</v>
      </c>
      <c r="C1056" s="10">
        <v>9.0379999999999996E-4</v>
      </c>
      <c r="D1056" s="10">
        <v>1.2179999999999999E-3</v>
      </c>
      <c r="E1056" s="10">
        <v>1.0200000000000001E-3</v>
      </c>
      <c r="F1056" s="10">
        <v>8.2799999999999996E-4</v>
      </c>
      <c r="G1056" s="10">
        <v>3.6384414576737388E-3</v>
      </c>
      <c r="H1056" s="10">
        <v>5.7340367013586305E-3</v>
      </c>
    </row>
    <row r="1057" spans="1:8" x14ac:dyDescent="0.2">
      <c r="A1057" s="2" t="s">
        <v>1091</v>
      </c>
      <c r="B1057" s="51" t="s">
        <v>2859</v>
      </c>
      <c r="C1057" s="10">
        <v>5.0960000000000003E-4</v>
      </c>
      <c r="D1057" s="10">
        <v>6.8650000000000004E-4</v>
      </c>
      <c r="E1057" s="10">
        <v>1.0200000000000001E-3</v>
      </c>
      <c r="F1057" s="10">
        <v>0</v>
      </c>
      <c r="G1057" s="10">
        <v>3.0784001713675432E-3</v>
      </c>
      <c r="H1057" s="10">
        <v>0</v>
      </c>
    </row>
    <row r="1058" spans="1:8" x14ac:dyDescent="0.2">
      <c r="A1058" s="2" t="s">
        <v>1092</v>
      </c>
      <c r="B1058" s="51" t="s">
        <v>2860</v>
      </c>
      <c r="C1058" s="10">
        <v>4.9480000000000001E-3</v>
      </c>
      <c r="D1058" s="10">
        <v>6.6660000000000001E-3</v>
      </c>
      <c r="E1058" s="10">
        <v>1.01E-3</v>
      </c>
      <c r="F1058" s="10">
        <v>9.0100000000000006E-3</v>
      </c>
      <c r="G1058" s="10">
        <v>4.2261796106141938E-3</v>
      </c>
      <c r="H1058" s="10">
        <v>3.8344241744770809E-2</v>
      </c>
    </row>
    <row r="1059" spans="1:8" x14ac:dyDescent="0.2">
      <c r="A1059" s="2" t="s">
        <v>1093</v>
      </c>
      <c r="B1059" s="51" t="s">
        <v>2861</v>
      </c>
      <c r="C1059" s="10">
        <v>4.8910000000000002E-4</v>
      </c>
      <c r="D1059" s="10">
        <v>6.5899999999999997E-4</v>
      </c>
      <c r="E1059" s="10">
        <v>9.7799999999999992E-4</v>
      </c>
      <c r="F1059" s="10">
        <v>0</v>
      </c>
      <c r="G1059" s="10">
        <v>4.5687323155838558E-3</v>
      </c>
      <c r="H1059" s="10">
        <v>0</v>
      </c>
    </row>
    <row r="1060" spans="1:8" x14ac:dyDescent="0.2">
      <c r="A1060" s="2" t="s">
        <v>1094</v>
      </c>
      <c r="B1060" s="51" t="s">
        <v>2862</v>
      </c>
      <c r="C1060" s="10">
        <v>7.6800000000000002E-4</v>
      </c>
      <c r="D1060" s="10">
        <v>1.0349999999999999E-3</v>
      </c>
      <c r="E1060" s="10">
        <v>9.7300000000000002E-4</v>
      </c>
      <c r="F1060" s="10">
        <v>6.2500000000000001E-4</v>
      </c>
      <c r="G1060" s="10">
        <v>4.2901770047098142E-3</v>
      </c>
      <c r="H1060" s="10">
        <v>3.0293978858144601E-3</v>
      </c>
    </row>
    <row r="1061" spans="1:8" x14ac:dyDescent="0.2">
      <c r="A1061" s="2" t="s">
        <v>1095</v>
      </c>
      <c r="B1061" s="51" t="s">
        <v>2863</v>
      </c>
      <c r="C1061" s="10">
        <v>1.245E-3</v>
      </c>
      <c r="D1061" s="10">
        <v>1.6770000000000001E-3</v>
      </c>
      <c r="E1061" s="10">
        <v>9.7000000000000005E-4</v>
      </c>
      <c r="F1061" s="10">
        <v>1.56E-3</v>
      </c>
      <c r="G1061" s="10">
        <v>6.7184736976670725E-3</v>
      </c>
      <c r="H1061" s="10">
        <v>1.0812165435618873E-2</v>
      </c>
    </row>
    <row r="1062" spans="1:8" x14ac:dyDescent="0.2">
      <c r="A1062" s="2" t="s">
        <v>1096</v>
      </c>
      <c r="B1062" s="51" t="s">
        <v>2864</v>
      </c>
      <c r="C1062" s="10">
        <v>1.098E-3</v>
      </c>
      <c r="D1062" s="10">
        <v>1.4790000000000001E-3</v>
      </c>
      <c r="E1062" s="10">
        <v>9.68E-4</v>
      </c>
      <c r="F1062" s="10">
        <v>1.2700000000000001E-3</v>
      </c>
      <c r="G1062" s="10">
        <v>4.0215049757366342E-3</v>
      </c>
      <c r="H1062" s="10">
        <v>8.6071548802860321E-3</v>
      </c>
    </row>
    <row r="1063" spans="1:8" x14ac:dyDescent="0.2">
      <c r="A1063" s="2" t="s">
        <v>1097</v>
      </c>
      <c r="B1063" s="51" t="s">
        <v>2865</v>
      </c>
      <c r="C1063" s="10">
        <v>4.84E-4</v>
      </c>
      <c r="D1063" s="10">
        <v>6.5200000000000002E-4</v>
      </c>
      <c r="E1063" s="10">
        <v>9.68E-4</v>
      </c>
      <c r="F1063" s="10">
        <v>0</v>
      </c>
      <c r="G1063" s="10">
        <v>6.3545416788174467E-3</v>
      </c>
      <c r="H1063" s="10">
        <v>0</v>
      </c>
    </row>
    <row r="1064" spans="1:8" x14ac:dyDescent="0.2">
      <c r="A1064" s="2" t="s">
        <v>1098</v>
      </c>
      <c r="B1064" s="51" t="s">
        <v>2866</v>
      </c>
      <c r="C1064" s="10">
        <v>4.8329999999999998E-4</v>
      </c>
      <c r="D1064" s="10">
        <v>6.5110000000000005E-4</v>
      </c>
      <c r="E1064" s="10">
        <v>9.6699999999999998E-4</v>
      </c>
      <c r="F1064" s="10">
        <v>0</v>
      </c>
      <c r="G1064" s="10">
        <v>6.5187596082802324E-3</v>
      </c>
      <c r="H1064" s="10">
        <v>0</v>
      </c>
    </row>
    <row r="1065" spans="1:8" x14ac:dyDescent="0.2">
      <c r="A1065" s="2" t="s">
        <v>1099</v>
      </c>
      <c r="B1065" s="51" t="s">
        <v>2867</v>
      </c>
      <c r="C1065" s="10">
        <v>4.2519999999999997E-3</v>
      </c>
      <c r="D1065" s="10">
        <v>5.7279999999999996E-3</v>
      </c>
      <c r="E1065" s="10">
        <v>9.5100000000000002E-4</v>
      </c>
      <c r="F1065" s="10">
        <v>7.6299999999999996E-3</v>
      </c>
      <c r="G1065" s="10">
        <v>3.7081186512378673E-3</v>
      </c>
      <c r="H1065" s="10">
        <v>4.0113248840436461E-2</v>
      </c>
    </row>
    <row r="1066" spans="1:8" x14ac:dyDescent="0.2">
      <c r="A1066" s="2" t="s">
        <v>1100</v>
      </c>
      <c r="B1066" s="51" t="s">
        <v>2868</v>
      </c>
      <c r="C1066" s="10">
        <v>7.896E-4</v>
      </c>
      <c r="D1066" s="10">
        <v>1.0640000000000001E-3</v>
      </c>
      <c r="E1066" s="10">
        <v>9.4899999999999997E-4</v>
      </c>
      <c r="F1066" s="10">
        <v>6.7000000000000002E-4</v>
      </c>
      <c r="G1066" s="10">
        <v>3.9547478322076784E-3</v>
      </c>
      <c r="H1066" s="10">
        <v>4.6399071023941821E-3</v>
      </c>
    </row>
    <row r="1067" spans="1:8" x14ac:dyDescent="0.2">
      <c r="A1067" s="2" t="s">
        <v>1101</v>
      </c>
      <c r="B1067" s="51" t="s">
        <v>2869</v>
      </c>
      <c r="C1067" s="10">
        <v>4.7160000000000002E-4</v>
      </c>
      <c r="D1067" s="10">
        <v>6.3529999999999999E-4</v>
      </c>
      <c r="E1067" s="10">
        <v>9.4300000000000004E-4</v>
      </c>
      <c r="F1067" s="10">
        <v>0</v>
      </c>
      <c r="G1067" s="10">
        <v>5.6961822298403509E-3</v>
      </c>
      <c r="H1067" s="10">
        <v>0</v>
      </c>
    </row>
    <row r="1068" spans="1:8" x14ac:dyDescent="0.2">
      <c r="A1068" s="2" t="s">
        <v>1102</v>
      </c>
      <c r="B1068" s="51" t="s">
        <v>2870</v>
      </c>
      <c r="C1068" s="10">
        <v>5.3649999999999998E-4</v>
      </c>
      <c r="D1068" s="10">
        <v>7.2269999999999995E-4</v>
      </c>
      <c r="E1068" s="10">
        <v>9.41E-4</v>
      </c>
      <c r="F1068" s="10">
        <v>1.3799999999999999E-4</v>
      </c>
      <c r="G1068" s="10">
        <v>6.5201243833527319E-3</v>
      </c>
      <c r="H1068" s="10">
        <v>6.7672117869965872E-4</v>
      </c>
    </row>
    <row r="1069" spans="1:8" x14ac:dyDescent="0.2">
      <c r="A1069" s="2" t="s">
        <v>1103</v>
      </c>
      <c r="B1069" s="51" t="s">
        <v>2871</v>
      </c>
      <c r="C1069" s="10">
        <v>6.9090000000000004E-4</v>
      </c>
      <c r="D1069" s="10">
        <v>9.3079999999999997E-4</v>
      </c>
      <c r="E1069" s="10">
        <v>9.3099999999999997E-4</v>
      </c>
      <c r="F1069" s="10">
        <v>4.8200000000000001E-4</v>
      </c>
      <c r="G1069" s="10">
        <v>5.3401680007537722E-3</v>
      </c>
      <c r="H1069" s="10">
        <v>2.7944182630958497E-3</v>
      </c>
    </row>
    <row r="1070" spans="1:8" x14ac:dyDescent="0.2">
      <c r="A1070" s="2" t="s">
        <v>1104</v>
      </c>
      <c r="B1070" s="51" t="s">
        <v>2872</v>
      </c>
      <c r="C1070" s="10">
        <v>4.639E-4</v>
      </c>
      <c r="D1070" s="10">
        <v>6.2500000000000001E-4</v>
      </c>
      <c r="E1070" s="10">
        <v>9.2800000000000001E-4</v>
      </c>
      <c r="F1070" s="10">
        <v>0</v>
      </c>
      <c r="G1070" s="10">
        <v>3.3103847679941613E-3</v>
      </c>
      <c r="H1070" s="10">
        <v>0</v>
      </c>
    </row>
    <row r="1071" spans="1:8" x14ac:dyDescent="0.2">
      <c r="A1071" s="2" t="s">
        <v>1105</v>
      </c>
      <c r="B1071" s="51" t="s">
        <v>2873</v>
      </c>
      <c r="C1071" s="10">
        <v>4.6289999999999998E-4</v>
      </c>
      <c r="D1071" s="10">
        <v>6.2370000000000004E-4</v>
      </c>
      <c r="E1071" s="10">
        <v>9.2599999999999996E-4</v>
      </c>
      <c r="F1071" s="10">
        <v>0</v>
      </c>
      <c r="G1071" s="10">
        <v>6.0100153178655139E-3</v>
      </c>
      <c r="H1071" s="10">
        <v>0</v>
      </c>
    </row>
    <row r="1072" spans="1:8" x14ac:dyDescent="0.2">
      <c r="A1072" s="2" t="s">
        <v>1106</v>
      </c>
      <c r="B1072" s="51" t="s">
        <v>2874</v>
      </c>
      <c r="C1072" s="10">
        <v>9.7459999999999995E-3</v>
      </c>
      <c r="D1072" s="10">
        <v>1.3129999999999999E-2</v>
      </c>
      <c r="E1072" s="10">
        <v>9.2500000000000004E-4</v>
      </c>
      <c r="F1072" s="10">
        <v>1.8700000000000001E-2</v>
      </c>
      <c r="G1072" s="10">
        <v>2.5619078418860023E-3</v>
      </c>
      <c r="H1072" s="10">
        <v>8.9861990490202645E-2</v>
      </c>
    </row>
    <row r="1073" spans="1:8" x14ac:dyDescent="0.2">
      <c r="A1073" s="2" t="s">
        <v>1107</v>
      </c>
      <c r="B1073" s="51" t="s">
        <v>2875</v>
      </c>
      <c r="C1073" s="10">
        <v>4.5760000000000001E-4</v>
      </c>
      <c r="D1073" s="10">
        <v>6.1640000000000002E-4</v>
      </c>
      <c r="E1073" s="10">
        <v>9.1500000000000001E-4</v>
      </c>
      <c r="F1073" s="10">
        <v>0</v>
      </c>
      <c r="G1073" s="10">
        <v>6.3401290856039466E-3</v>
      </c>
      <c r="H1073" s="10">
        <v>0</v>
      </c>
    </row>
    <row r="1074" spans="1:8" x14ac:dyDescent="0.2">
      <c r="A1074" s="2" t="s">
        <v>1108</v>
      </c>
      <c r="B1074" s="51" t="s">
        <v>2876</v>
      </c>
      <c r="C1074" s="10">
        <v>1.341E-3</v>
      </c>
      <c r="D1074" s="10">
        <v>1.8060000000000001E-3</v>
      </c>
      <c r="E1074" s="10">
        <v>9.1399999999999999E-4</v>
      </c>
      <c r="F1074" s="10">
        <v>1.8799999999999999E-3</v>
      </c>
      <c r="G1074" s="10">
        <v>4.4411779582803944E-3</v>
      </c>
      <c r="H1074" s="10">
        <v>7.4755354059734061E-3</v>
      </c>
    </row>
    <row r="1075" spans="1:8" x14ac:dyDescent="0.2">
      <c r="A1075" s="2" t="s">
        <v>1109</v>
      </c>
      <c r="B1075" s="51" t="s">
        <v>2877</v>
      </c>
      <c r="C1075" s="10">
        <v>4.5520000000000001E-4</v>
      </c>
      <c r="D1075" s="10">
        <v>6.1320000000000005E-4</v>
      </c>
      <c r="E1075" s="10">
        <v>9.1E-4</v>
      </c>
      <c r="F1075" s="10">
        <v>0</v>
      </c>
      <c r="G1075" s="10">
        <v>6.3069287064944314E-3</v>
      </c>
      <c r="H1075" s="10">
        <v>0</v>
      </c>
    </row>
    <row r="1076" spans="1:8" x14ac:dyDescent="0.2">
      <c r="A1076" s="2" t="s">
        <v>1110</v>
      </c>
      <c r="B1076" s="51" t="s">
        <v>2878</v>
      </c>
      <c r="C1076" s="10">
        <v>4.6099999999999998E-4</v>
      </c>
      <c r="D1076" s="10">
        <v>6.2109999999999997E-4</v>
      </c>
      <c r="E1076" s="10">
        <v>9.0499999999999999E-4</v>
      </c>
      <c r="F1076" s="10">
        <v>2.41E-5</v>
      </c>
      <c r="G1076" s="10">
        <v>2.9070458696391845E-3</v>
      </c>
      <c r="H1076" s="10">
        <v>1.6684109406487707E-4</v>
      </c>
    </row>
    <row r="1077" spans="1:8" x14ac:dyDescent="0.2">
      <c r="A1077" s="2" t="s">
        <v>1111</v>
      </c>
      <c r="B1077" s="51" t="s">
        <v>2879</v>
      </c>
      <c r="C1077" s="10">
        <v>2.9550000000000002E-3</v>
      </c>
      <c r="D1077" s="10">
        <v>3.9810000000000002E-3</v>
      </c>
      <c r="E1077" s="10">
        <v>9.0300000000000005E-4</v>
      </c>
      <c r="F1077" s="10">
        <v>5.2100000000000002E-3</v>
      </c>
      <c r="G1077" s="10">
        <v>2.2055920096383523E-3</v>
      </c>
      <c r="H1077" s="10">
        <v>2.9606781057568615E-2</v>
      </c>
    </row>
    <row r="1078" spans="1:8" x14ac:dyDescent="0.2">
      <c r="A1078" s="2" t="s">
        <v>1112</v>
      </c>
      <c r="B1078" s="51" t="s">
        <v>2880</v>
      </c>
      <c r="C1078" s="10">
        <v>4.4949999999999998E-4</v>
      </c>
      <c r="D1078" s="10">
        <v>6.0559999999999998E-4</v>
      </c>
      <c r="E1078" s="10">
        <v>8.9899999999999995E-4</v>
      </c>
      <c r="F1078" s="10">
        <v>0</v>
      </c>
      <c r="G1078" s="10">
        <v>6.0086519308576464E-3</v>
      </c>
      <c r="H1078" s="10">
        <v>0</v>
      </c>
    </row>
    <row r="1079" spans="1:8" x14ac:dyDescent="0.2">
      <c r="A1079" s="2" t="s">
        <v>1113</v>
      </c>
      <c r="B1079" s="51" t="s">
        <v>2881</v>
      </c>
      <c r="C1079" s="10">
        <v>9.9360000000000008E-4</v>
      </c>
      <c r="D1079" s="10">
        <v>1.3389999999999999E-3</v>
      </c>
      <c r="E1079" s="10">
        <v>8.7399999999999999E-4</v>
      </c>
      <c r="F1079" s="10">
        <v>1.15E-3</v>
      </c>
      <c r="G1079" s="10">
        <v>5.3990752953685306E-3</v>
      </c>
      <c r="H1079" s="10">
        <v>7.9640301398307602E-3</v>
      </c>
    </row>
    <row r="1080" spans="1:8" x14ac:dyDescent="0.2">
      <c r="A1080" s="2" t="s">
        <v>1114</v>
      </c>
      <c r="B1080" s="51" t="s">
        <v>2882</v>
      </c>
      <c r="C1080" s="10">
        <v>4.9229999999999999E-4</v>
      </c>
      <c r="D1080" s="10">
        <v>6.6319999999999997E-4</v>
      </c>
      <c r="E1080" s="10">
        <v>8.7399999999999999E-4</v>
      </c>
      <c r="F1080" s="10">
        <v>1.21E-4</v>
      </c>
      <c r="G1080" s="10">
        <v>4.4276888922413831E-3</v>
      </c>
      <c r="H1080" s="10">
        <v>8.3831896208744834E-4</v>
      </c>
    </row>
    <row r="1081" spans="1:8" x14ac:dyDescent="0.2">
      <c r="A1081" s="2" t="s">
        <v>1115</v>
      </c>
      <c r="B1081" s="51" t="s">
        <v>2883</v>
      </c>
      <c r="C1081" s="10">
        <v>4.348E-4</v>
      </c>
      <c r="D1081" s="10">
        <v>5.8580000000000004E-4</v>
      </c>
      <c r="E1081" s="10">
        <v>8.7000000000000001E-4</v>
      </c>
      <c r="F1081" s="10">
        <v>0</v>
      </c>
      <c r="G1081" s="10">
        <v>2.9922450977978637E-3</v>
      </c>
      <c r="H1081" s="10">
        <v>0</v>
      </c>
    </row>
    <row r="1082" spans="1:8" x14ac:dyDescent="0.2">
      <c r="A1082" s="2" t="s">
        <v>1116</v>
      </c>
      <c r="B1082" s="51" t="s">
        <v>2884</v>
      </c>
      <c r="C1082" s="10">
        <v>6.1700000000000001E-3</v>
      </c>
      <c r="D1082" s="10">
        <v>8.3119999999999999E-3</v>
      </c>
      <c r="E1082" s="10">
        <v>8.5300000000000003E-4</v>
      </c>
      <c r="F1082" s="10">
        <v>1.17E-2</v>
      </c>
      <c r="G1082" s="10">
        <v>4.2342315606515701E-3</v>
      </c>
      <c r="H1082" s="10">
        <v>3.9293318770055451E-2</v>
      </c>
    </row>
    <row r="1083" spans="1:8" x14ac:dyDescent="0.2">
      <c r="A1083" s="2" t="s">
        <v>1117</v>
      </c>
      <c r="B1083" s="51" t="s">
        <v>2885</v>
      </c>
      <c r="C1083" s="10">
        <v>4.2640000000000001E-4</v>
      </c>
      <c r="D1083" s="10">
        <v>5.7439999999999998E-4</v>
      </c>
      <c r="E1083" s="10">
        <v>8.5300000000000003E-4</v>
      </c>
      <c r="F1083" s="10">
        <v>0</v>
      </c>
      <c r="G1083" s="10">
        <v>3.8134580332598975E-3</v>
      </c>
      <c r="H1083" s="10">
        <v>0</v>
      </c>
    </row>
    <row r="1084" spans="1:8" x14ac:dyDescent="0.2">
      <c r="A1084" s="2" t="s">
        <v>1118</v>
      </c>
      <c r="B1084" s="51" t="s">
        <v>2886</v>
      </c>
      <c r="C1084" s="10">
        <v>6.9030000000000003E-4</v>
      </c>
      <c r="D1084" s="10">
        <v>9.3000000000000005E-4</v>
      </c>
      <c r="E1084" s="10">
        <v>8.4500000000000005E-4</v>
      </c>
      <c r="F1084" s="10">
        <v>5.71E-4</v>
      </c>
      <c r="G1084" s="10">
        <v>3.8467597342968563E-3</v>
      </c>
      <c r="H1084" s="10">
        <v>3.9545080699025037E-3</v>
      </c>
    </row>
    <row r="1085" spans="1:8" x14ac:dyDescent="0.2">
      <c r="A1085" s="2" t="s">
        <v>1119</v>
      </c>
      <c r="B1085" s="51" t="s">
        <v>2887</v>
      </c>
      <c r="C1085" s="10">
        <v>4.2220000000000002E-4</v>
      </c>
      <c r="D1085" s="10">
        <v>5.6879999999999995E-4</v>
      </c>
      <c r="E1085" s="10">
        <v>8.4400000000000002E-4</v>
      </c>
      <c r="F1085" s="10">
        <v>0</v>
      </c>
      <c r="G1085" s="10">
        <v>5.8507323590355261E-3</v>
      </c>
      <c r="H1085" s="10">
        <v>0</v>
      </c>
    </row>
    <row r="1086" spans="1:8" x14ac:dyDescent="0.2">
      <c r="A1086" s="2" t="s">
        <v>1120</v>
      </c>
      <c r="B1086" s="51" t="s">
        <v>2888</v>
      </c>
      <c r="C1086" s="10">
        <v>1.727E-3</v>
      </c>
      <c r="D1086" s="10">
        <v>2.3270000000000001E-3</v>
      </c>
      <c r="E1086" s="10">
        <v>8.34E-4</v>
      </c>
      <c r="F1086" s="10">
        <v>2.7200000000000002E-3</v>
      </c>
      <c r="G1086" s="10">
        <v>4.4796827761949733E-3</v>
      </c>
      <c r="H1086" s="10">
        <v>1.1397952938730424E-2</v>
      </c>
    </row>
    <row r="1087" spans="1:8" x14ac:dyDescent="0.2">
      <c r="A1087" s="2" t="s">
        <v>1121</v>
      </c>
      <c r="B1087" s="51" t="s">
        <v>2889</v>
      </c>
      <c r="C1087" s="10">
        <v>4.2529999999999998E-4</v>
      </c>
      <c r="D1087" s="10">
        <v>5.7289999999999999E-4</v>
      </c>
      <c r="E1087" s="10">
        <v>8.2899999999999998E-4</v>
      </c>
      <c r="F1087" s="10">
        <v>2.8500000000000002E-5</v>
      </c>
      <c r="G1087" s="10">
        <v>3.1800339801591488E-3</v>
      </c>
      <c r="H1087" s="10">
        <v>1.9772540349512519E-4</v>
      </c>
    </row>
    <row r="1088" spans="1:8" x14ac:dyDescent="0.2">
      <c r="A1088" s="2" t="s">
        <v>1122</v>
      </c>
      <c r="B1088" s="51" t="s">
        <v>2890</v>
      </c>
      <c r="C1088" s="10">
        <v>4.1409999999999998E-4</v>
      </c>
      <c r="D1088" s="10">
        <v>5.5789999999999995E-4</v>
      </c>
      <c r="E1088" s="10">
        <v>8.2799999999999996E-4</v>
      </c>
      <c r="F1088" s="10">
        <v>0</v>
      </c>
      <c r="G1088" s="10">
        <v>3.13084706856208E-3</v>
      </c>
      <c r="H1088" s="10">
        <v>0</v>
      </c>
    </row>
    <row r="1089" spans="1:8" x14ac:dyDescent="0.2">
      <c r="A1089" s="2" t="s">
        <v>1123</v>
      </c>
      <c r="B1089" s="51" t="s">
        <v>2891</v>
      </c>
      <c r="C1089" s="10">
        <v>8.1600000000000006E-3</v>
      </c>
      <c r="D1089" s="10">
        <v>1.099E-2</v>
      </c>
      <c r="E1089" s="10">
        <v>8.2600000000000002E-4</v>
      </c>
      <c r="F1089" s="10">
        <v>1.5599999999999999E-2</v>
      </c>
      <c r="G1089" s="10">
        <v>2.8650487917848029E-3</v>
      </c>
      <c r="H1089" s="10">
        <v>9.4860320862870315E-2</v>
      </c>
    </row>
    <row r="1090" spans="1:8" x14ac:dyDescent="0.2">
      <c r="A1090" s="2" t="s">
        <v>1124</v>
      </c>
      <c r="B1090" s="51" t="s">
        <v>2892</v>
      </c>
      <c r="C1090" s="10">
        <v>4.2200000000000001E-4</v>
      </c>
      <c r="D1090" s="10">
        <v>5.6849999999999999E-4</v>
      </c>
      <c r="E1090" s="10">
        <v>8.2299999999999995E-4</v>
      </c>
      <c r="F1090" s="10">
        <v>2.8500000000000002E-5</v>
      </c>
      <c r="G1090" s="10">
        <v>3.1016031485623422E-3</v>
      </c>
      <c r="H1090" s="10">
        <v>1.9772540349512519E-4</v>
      </c>
    </row>
    <row r="1091" spans="1:8" x14ac:dyDescent="0.2">
      <c r="A1091" s="2" t="s">
        <v>1125</v>
      </c>
      <c r="B1091" s="51" t="s">
        <v>2893</v>
      </c>
      <c r="C1091" s="10">
        <v>2.5349999999999999E-3</v>
      </c>
      <c r="D1091" s="10">
        <v>3.4139999999999999E-3</v>
      </c>
      <c r="E1091" s="10">
        <v>8.1899999999999996E-4</v>
      </c>
      <c r="F1091" s="10">
        <v>4.28E-3</v>
      </c>
      <c r="G1091" s="10">
        <v>5.6767705221980038E-3</v>
      </c>
      <c r="H1091" s="10">
        <v>2.9679281927331543E-2</v>
      </c>
    </row>
    <row r="1092" spans="1:8" x14ac:dyDescent="0.2">
      <c r="A1092" s="2" t="s">
        <v>1126</v>
      </c>
      <c r="B1092" s="51" t="s">
        <v>2894</v>
      </c>
      <c r="C1092" s="10">
        <v>4.0969999999999998E-4</v>
      </c>
      <c r="D1092" s="10">
        <v>5.5190000000000003E-4</v>
      </c>
      <c r="E1092" s="10">
        <v>8.1899999999999996E-4</v>
      </c>
      <c r="F1092" s="10">
        <v>0</v>
      </c>
      <c r="G1092" s="10">
        <v>5.6767705221980038E-3</v>
      </c>
      <c r="H1092" s="10">
        <v>0</v>
      </c>
    </row>
    <row r="1093" spans="1:8" x14ac:dyDescent="0.2">
      <c r="A1093" s="2" t="s">
        <v>1127</v>
      </c>
      <c r="B1093" s="51" t="s">
        <v>2895</v>
      </c>
      <c r="C1093" s="10">
        <v>4.0850000000000001E-4</v>
      </c>
      <c r="D1093" s="10">
        <v>5.5040000000000004E-4</v>
      </c>
      <c r="E1093" s="10">
        <v>8.1700000000000002E-4</v>
      </c>
      <c r="F1093" s="10">
        <v>0</v>
      </c>
      <c r="G1093" s="10">
        <v>5.6608295407178108E-3</v>
      </c>
      <c r="H1093" s="10">
        <v>0</v>
      </c>
    </row>
    <row r="1094" spans="1:8" x14ac:dyDescent="0.2">
      <c r="A1094" s="2" t="s">
        <v>1128</v>
      </c>
      <c r="B1094" s="51" t="s">
        <v>2896</v>
      </c>
      <c r="C1094" s="10">
        <v>4.083E-4</v>
      </c>
      <c r="D1094" s="10">
        <v>5.5009999999999998E-4</v>
      </c>
      <c r="E1094" s="10">
        <v>8.1700000000000002E-4</v>
      </c>
      <c r="F1094" s="10">
        <v>0</v>
      </c>
      <c r="G1094" s="10">
        <v>5.6576620611933238E-3</v>
      </c>
      <c r="H1094" s="10">
        <v>0</v>
      </c>
    </row>
    <row r="1095" spans="1:8" x14ac:dyDescent="0.2">
      <c r="A1095" s="2" t="s">
        <v>1129</v>
      </c>
      <c r="B1095" s="51" t="s">
        <v>2897</v>
      </c>
      <c r="C1095" s="10">
        <v>4.4470000000000002E-4</v>
      </c>
      <c r="D1095" s="10">
        <v>5.9900000000000003E-4</v>
      </c>
      <c r="E1095" s="10">
        <v>8.1099999999999998E-4</v>
      </c>
      <c r="F1095" s="10">
        <v>8.5799999999999998E-5</v>
      </c>
      <c r="G1095" s="10">
        <v>4.326551924919775E-3</v>
      </c>
      <c r="H1095" s="10">
        <v>5.9417737237529411E-4</v>
      </c>
    </row>
    <row r="1096" spans="1:8" x14ac:dyDescent="0.2">
      <c r="A1096" s="2" t="s">
        <v>1130</v>
      </c>
      <c r="B1096" s="51" t="s">
        <v>2898</v>
      </c>
      <c r="C1096" s="10">
        <v>4.4450000000000002E-4</v>
      </c>
      <c r="D1096" s="10">
        <v>5.9880000000000003E-4</v>
      </c>
      <c r="E1096" s="10">
        <v>8.1099999999999998E-4</v>
      </c>
      <c r="F1096" s="10">
        <v>8.1000000000000004E-5</v>
      </c>
      <c r="G1096" s="10">
        <v>5.6207968822006311E-3</v>
      </c>
      <c r="H1096" s="10">
        <v>5.6125351828520604E-4</v>
      </c>
    </row>
    <row r="1097" spans="1:8" x14ac:dyDescent="0.2">
      <c r="A1097" s="2" t="s">
        <v>1131</v>
      </c>
      <c r="B1097" s="51" t="s">
        <v>2899</v>
      </c>
      <c r="C1097" s="10">
        <v>3.9579999999999997E-3</v>
      </c>
      <c r="D1097" s="10">
        <v>5.3319999999999999E-3</v>
      </c>
      <c r="E1097" s="10">
        <v>8.0900000000000004E-4</v>
      </c>
      <c r="F1097" s="10">
        <v>7.1700000000000002E-3</v>
      </c>
      <c r="G1097" s="10">
        <v>5.6061588502172716E-3</v>
      </c>
      <c r="H1097" s="10">
        <v>4.0071931543689772E-2</v>
      </c>
    </row>
    <row r="1098" spans="1:8" x14ac:dyDescent="0.2">
      <c r="A1098" s="2" t="s">
        <v>1132</v>
      </c>
      <c r="B1098" s="51" t="s">
        <v>2900</v>
      </c>
      <c r="C1098" s="10">
        <v>3.9550000000000002E-4</v>
      </c>
      <c r="D1098" s="10">
        <v>5.329E-4</v>
      </c>
      <c r="E1098" s="10">
        <v>7.9100000000000004E-4</v>
      </c>
      <c r="F1098" s="10">
        <v>0</v>
      </c>
      <c r="G1098" s="10">
        <v>5.4808601217810338E-3</v>
      </c>
      <c r="H1098" s="10">
        <v>0</v>
      </c>
    </row>
    <row r="1099" spans="1:8" x14ac:dyDescent="0.2">
      <c r="A1099" s="2" t="s">
        <v>1133</v>
      </c>
      <c r="B1099" s="51" t="s">
        <v>2901</v>
      </c>
      <c r="C1099" s="10">
        <v>3.5490000000000001E-3</v>
      </c>
      <c r="D1099" s="10">
        <v>4.7809999999999997E-3</v>
      </c>
      <c r="E1099" s="10">
        <v>7.8799999999999996E-4</v>
      </c>
      <c r="F1099" s="10">
        <v>6.4099999999999999E-3</v>
      </c>
      <c r="G1099" s="10">
        <v>4.4742734812999434E-3</v>
      </c>
      <c r="H1099" s="10">
        <v>3.2138494162484071E-2</v>
      </c>
    </row>
    <row r="1100" spans="1:8" x14ac:dyDescent="0.2">
      <c r="A1100" s="2" t="s">
        <v>1134</v>
      </c>
      <c r="B1100" s="51" t="s">
        <v>2902</v>
      </c>
      <c r="C1100" s="10">
        <v>7.1639999999999996E-4</v>
      </c>
      <c r="D1100" s="10">
        <v>9.6509999999999999E-4</v>
      </c>
      <c r="E1100" s="10">
        <v>7.7999999999999999E-4</v>
      </c>
      <c r="F1100" s="10">
        <v>6.8499999999999995E-4</v>
      </c>
      <c r="G1100" s="10">
        <v>3.1160315158508998E-3</v>
      </c>
      <c r="H1100" s="10">
        <v>4.745409683883004E-3</v>
      </c>
    </row>
    <row r="1101" spans="1:8" x14ac:dyDescent="0.2">
      <c r="A1101" s="2" t="s">
        <v>1135</v>
      </c>
      <c r="B1101" s="51" t="s">
        <v>2903</v>
      </c>
      <c r="C1101" s="10">
        <v>3.8939999999999998E-4</v>
      </c>
      <c r="D1101" s="10">
        <v>5.2459999999999996E-4</v>
      </c>
      <c r="E1101" s="10">
        <v>7.7899999999999996E-4</v>
      </c>
      <c r="F1101" s="10">
        <v>0</v>
      </c>
      <c r="G1101" s="10">
        <v>5.1597288926389564E-3</v>
      </c>
      <c r="H1101" s="10">
        <v>0</v>
      </c>
    </row>
    <row r="1102" spans="1:8" x14ac:dyDescent="0.2">
      <c r="A1102" s="2" t="s">
        <v>1136</v>
      </c>
      <c r="B1102" s="51" t="s">
        <v>2904</v>
      </c>
      <c r="C1102" s="10">
        <v>4.2529999999999998E-4</v>
      </c>
      <c r="D1102" s="10">
        <v>5.7289999999999999E-4</v>
      </c>
      <c r="E1102" s="10">
        <v>7.7499999999999997E-4</v>
      </c>
      <c r="F1102" s="10">
        <v>8.2600000000000002E-5</v>
      </c>
      <c r="G1102" s="10">
        <v>4.9293668845542902E-3</v>
      </c>
      <c r="H1102" s="10">
        <v>4.0388282146310939E-4</v>
      </c>
    </row>
    <row r="1103" spans="1:8" x14ac:dyDescent="0.2">
      <c r="A1103" s="2" t="s">
        <v>1137</v>
      </c>
      <c r="B1103" s="51" t="s">
        <v>2905</v>
      </c>
      <c r="C1103" s="10">
        <v>3.8549999999999999E-4</v>
      </c>
      <c r="D1103" s="10">
        <v>5.1929999999999999E-4</v>
      </c>
      <c r="E1103" s="10">
        <v>7.7099999999999998E-4</v>
      </c>
      <c r="F1103" s="10">
        <v>0</v>
      </c>
      <c r="G1103" s="10">
        <v>3.8778135912259956E-3</v>
      </c>
      <c r="H1103" s="10">
        <v>0</v>
      </c>
    </row>
    <row r="1104" spans="1:8" x14ac:dyDescent="0.2">
      <c r="A1104" s="2" t="s">
        <v>1138</v>
      </c>
      <c r="B1104" s="51" t="s">
        <v>2906</v>
      </c>
      <c r="C1104" s="10">
        <v>1.7160000000000001E-3</v>
      </c>
      <c r="D1104" s="10">
        <v>2.3119999999999998E-3</v>
      </c>
      <c r="E1104" s="10">
        <v>7.67E-4</v>
      </c>
      <c r="F1104" s="10">
        <v>2.7299999999999998E-3</v>
      </c>
      <c r="G1104" s="10">
        <v>3.2932452929415107E-3</v>
      </c>
      <c r="H1104" s="10">
        <v>1.346737156721918E-2</v>
      </c>
    </row>
    <row r="1105" spans="1:8" x14ac:dyDescent="0.2">
      <c r="A1105" s="2" t="s">
        <v>1139</v>
      </c>
      <c r="B1105" s="51" t="s">
        <v>2907</v>
      </c>
      <c r="C1105" s="10">
        <v>2.5860000000000002E-3</v>
      </c>
      <c r="D1105" s="10">
        <v>3.483E-3</v>
      </c>
      <c r="E1105" s="10">
        <v>7.5900000000000002E-4</v>
      </c>
      <c r="F1105" s="10">
        <v>4.45E-3</v>
      </c>
      <c r="G1105" s="10">
        <v>5.2557739220786921E-3</v>
      </c>
      <c r="H1105" s="10">
        <v>3.0214945567283623E-2</v>
      </c>
    </row>
    <row r="1106" spans="1:8" x14ac:dyDescent="0.2">
      <c r="A1106" s="2" t="s">
        <v>1140</v>
      </c>
      <c r="B1106" s="51" t="s">
        <v>2908</v>
      </c>
      <c r="C1106" s="10">
        <v>3.7550000000000002E-4</v>
      </c>
      <c r="D1106" s="10">
        <v>5.0589999999999999E-4</v>
      </c>
      <c r="E1106" s="10">
        <v>7.5100000000000004E-4</v>
      </c>
      <c r="F1106" s="10">
        <v>0</v>
      </c>
      <c r="G1106" s="10">
        <v>4.0563099892990803E-3</v>
      </c>
      <c r="H1106" s="10">
        <v>0</v>
      </c>
    </row>
    <row r="1107" spans="1:8" x14ac:dyDescent="0.2">
      <c r="A1107" s="2" t="s">
        <v>1141</v>
      </c>
      <c r="B1107" s="51" t="s">
        <v>2909</v>
      </c>
      <c r="C1107" s="10">
        <v>3.7320000000000002E-4</v>
      </c>
      <c r="D1107" s="10">
        <v>5.0270000000000002E-4</v>
      </c>
      <c r="E1107" s="10">
        <v>7.4600000000000003E-4</v>
      </c>
      <c r="F1107" s="10">
        <v>0</v>
      </c>
      <c r="G1107" s="10">
        <v>5.1707589920951293E-3</v>
      </c>
      <c r="H1107" s="10">
        <v>0</v>
      </c>
    </row>
    <row r="1108" spans="1:8" x14ac:dyDescent="0.2">
      <c r="A1108" s="2" t="s">
        <v>1142</v>
      </c>
      <c r="B1108" s="51" t="s">
        <v>2910</v>
      </c>
      <c r="C1108" s="10">
        <v>1.2210000000000001E-3</v>
      </c>
      <c r="D1108" s="10">
        <v>1.645E-3</v>
      </c>
      <c r="E1108" s="10">
        <v>7.4200000000000004E-4</v>
      </c>
      <c r="F1108" s="10">
        <v>1.73E-3</v>
      </c>
      <c r="G1108" s="10">
        <v>3.8831611611027769E-3</v>
      </c>
      <c r="H1108" s="10">
        <v>1.1997006299321792E-2</v>
      </c>
    </row>
    <row r="1109" spans="1:8" x14ac:dyDescent="0.2">
      <c r="A1109" s="2" t="s">
        <v>1143</v>
      </c>
      <c r="B1109" s="51" t="s">
        <v>2911</v>
      </c>
      <c r="C1109" s="10">
        <v>3.7110000000000002E-4</v>
      </c>
      <c r="D1109" s="10">
        <v>5.0000000000000001E-4</v>
      </c>
      <c r="E1109" s="10">
        <v>7.4200000000000004E-4</v>
      </c>
      <c r="F1109" s="10">
        <v>0</v>
      </c>
      <c r="G1109" s="10">
        <v>3.9989557746397857E-3</v>
      </c>
      <c r="H1109" s="10">
        <v>0</v>
      </c>
    </row>
    <row r="1110" spans="1:8" x14ac:dyDescent="0.2">
      <c r="A1110" s="2" t="s">
        <v>1144</v>
      </c>
      <c r="B1110" s="51" t="s">
        <v>2912</v>
      </c>
      <c r="C1110" s="10">
        <v>3.949E-4</v>
      </c>
      <c r="D1110" s="10">
        <v>5.3200000000000003E-4</v>
      </c>
      <c r="E1110" s="10">
        <v>7.3700000000000002E-4</v>
      </c>
      <c r="F1110" s="10">
        <v>6.05E-5</v>
      </c>
      <c r="G1110" s="10">
        <v>4.0543636878712722E-3</v>
      </c>
      <c r="H1110" s="10">
        <v>4.1915948104372417E-4</v>
      </c>
    </row>
    <row r="1111" spans="1:8" x14ac:dyDescent="0.2">
      <c r="A1111" s="2" t="s">
        <v>1145</v>
      </c>
      <c r="B1111" s="51" t="s">
        <v>2913</v>
      </c>
      <c r="C1111" s="10">
        <v>4.7450000000000001E-3</v>
      </c>
      <c r="D1111" s="10">
        <v>6.3920000000000001E-3</v>
      </c>
      <c r="E1111" s="10">
        <v>7.3099999999999999E-4</v>
      </c>
      <c r="F1111" s="10">
        <v>8.8199999999999997E-3</v>
      </c>
      <c r="G1111" s="10">
        <v>3.0298119851137144E-3</v>
      </c>
      <c r="H1111" s="10">
        <v>5.672808050632322E-2</v>
      </c>
    </row>
    <row r="1112" spans="1:8" x14ac:dyDescent="0.2">
      <c r="A1112" s="2" t="s">
        <v>1146</v>
      </c>
      <c r="B1112" s="51" t="s">
        <v>2914</v>
      </c>
      <c r="C1112" s="10">
        <v>3.636E-4</v>
      </c>
      <c r="D1112" s="10">
        <v>4.8979999999999998E-4</v>
      </c>
      <c r="E1112" s="10">
        <v>7.27E-4</v>
      </c>
      <c r="F1112" s="10">
        <v>0</v>
      </c>
      <c r="G1112" s="10">
        <v>3.0779987390690891E-3</v>
      </c>
      <c r="H1112" s="10">
        <v>0</v>
      </c>
    </row>
    <row r="1113" spans="1:8" x14ac:dyDescent="0.2">
      <c r="A1113" s="2" t="s">
        <v>1147</v>
      </c>
      <c r="B1113" s="51" t="s">
        <v>2915</v>
      </c>
      <c r="C1113" s="10">
        <v>4.351E-4</v>
      </c>
      <c r="D1113" s="10">
        <v>5.8620000000000005E-4</v>
      </c>
      <c r="E1113" s="10">
        <v>7.2499999999999995E-4</v>
      </c>
      <c r="F1113" s="10">
        <v>1.6899999999999999E-4</v>
      </c>
      <c r="G1113" s="10">
        <v>3.4676083075897233E-3</v>
      </c>
      <c r="H1113" s="10">
        <v>8.9487223570544898E-4</v>
      </c>
    </row>
    <row r="1114" spans="1:8" x14ac:dyDescent="0.2">
      <c r="A1114" s="2" t="s">
        <v>1148</v>
      </c>
      <c r="B1114" s="51" t="s">
        <v>2916</v>
      </c>
      <c r="C1114" s="10">
        <v>3.5849999999999999E-4</v>
      </c>
      <c r="D1114" s="10">
        <v>4.8299999999999998E-4</v>
      </c>
      <c r="E1114" s="10">
        <v>7.1699999999999997E-4</v>
      </c>
      <c r="F1114" s="10">
        <v>0</v>
      </c>
      <c r="G1114" s="10">
        <v>4.7422959304954833E-3</v>
      </c>
      <c r="H1114" s="10">
        <v>0</v>
      </c>
    </row>
    <row r="1115" spans="1:8" x14ac:dyDescent="0.2">
      <c r="A1115" s="2" t="s">
        <v>1149</v>
      </c>
      <c r="B1115" s="51" t="s">
        <v>2917</v>
      </c>
      <c r="C1115" s="10">
        <v>3.5730000000000001E-4</v>
      </c>
      <c r="D1115" s="10">
        <v>4.8129999999999999E-4</v>
      </c>
      <c r="E1115" s="10">
        <v>7.1500000000000003E-4</v>
      </c>
      <c r="F1115" s="10">
        <v>0</v>
      </c>
      <c r="G1115" s="10">
        <v>4.9504543035441585E-3</v>
      </c>
      <c r="H1115" s="10">
        <v>0</v>
      </c>
    </row>
    <row r="1116" spans="1:8" x14ac:dyDescent="0.2">
      <c r="A1116" s="2" t="s">
        <v>1150</v>
      </c>
      <c r="B1116" s="51" t="s">
        <v>2918</v>
      </c>
      <c r="C1116" s="10">
        <v>3.5659999999999999E-4</v>
      </c>
      <c r="D1116" s="10">
        <v>4.8040000000000002E-4</v>
      </c>
      <c r="E1116" s="10">
        <v>7.1299999999999998E-4</v>
      </c>
      <c r="F1116" s="10">
        <v>0</v>
      </c>
      <c r="G1116" s="10">
        <v>3.5919253851622473E-3</v>
      </c>
      <c r="H1116" s="10">
        <v>0</v>
      </c>
    </row>
    <row r="1117" spans="1:8" x14ac:dyDescent="0.2">
      <c r="A1117" s="2" t="s">
        <v>1151</v>
      </c>
      <c r="B1117" s="51" t="s">
        <v>2919</v>
      </c>
      <c r="C1117" s="10">
        <v>7.6880000000000004E-4</v>
      </c>
      <c r="D1117" s="10">
        <v>1.036E-3</v>
      </c>
      <c r="E1117" s="10">
        <v>7.1100000000000004E-4</v>
      </c>
      <c r="F1117" s="10">
        <v>8.5599999999999999E-4</v>
      </c>
      <c r="G1117" s="10">
        <v>4.5623082335519644E-3</v>
      </c>
      <c r="H1117" s="10">
        <v>5.9302366501764771E-3</v>
      </c>
    </row>
    <row r="1118" spans="1:8" x14ac:dyDescent="0.2">
      <c r="A1118" s="2" t="s">
        <v>1152</v>
      </c>
      <c r="B1118" s="51" t="s">
        <v>2920</v>
      </c>
      <c r="C1118" s="10">
        <v>3.5540000000000002E-4</v>
      </c>
      <c r="D1118" s="10">
        <v>4.7879999999999998E-4</v>
      </c>
      <c r="E1118" s="10">
        <v>7.1100000000000004E-4</v>
      </c>
      <c r="F1118" s="10">
        <v>0</v>
      </c>
      <c r="G1118" s="10">
        <v>4.9245161138657956E-3</v>
      </c>
      <c r="H1118" s="10">
        <v>0</v>
      </c>
    </row>
    <row r="1119" spans="1:8" x14ac:dyDescent="0.2">
      <c r="A1119" s="2" t="s">
        <v>1153</v>
      </c>
      <c r="B1119" s="51" t="s">
        <v>2921</v>
      </c>
      <c r="C1119" s="10">
        <v>6.6799999999999997E-4</v>
      </c>
      <c r="D1119" s="10">
        <v>8.9999999999999998E-4</v>
      </c>
      <c r="E1119" s="10">
        <v>7.0699999999999995E-4</v>
      </c>
      <c r="F1119" s="10">
        <v>6.5600000000000001E-4</v>
      </c>
      <c r="G1119" s="10">
        <v>4.8985352347015636E-3</v>
      </c>
      <c r="H1119" s="10">
        <v>4.5476842803878793E-3</v>
      </c>
    </row>
    <row r="1120" spans="1:8" x14ac:dyDescent="0.2">
      <c r="A1120" s="2" t="s">
        <v>1154</v>
      </c>
      <c r="B1120" s="51" t="s">
        <v>2922</v>
      </c>
      <c r="C1120" s="10">
        <v>1.694E-3</v>
      </c>
      <c r="D1120" s="10">
        <v>2.2820000000000002E-3</v>
      </c>
      <c r="E1120" s="10">
        <v>7.0600000000000003E-4</v>
      </c>
      <c r="F1120" s="10">
        <v>2.7100000000000002E-3</v>
      </c>
      <c r="G1120" s="10">
        <v>2.981943256356995E-3</v>
      </c>
      <c r="H1120" s="10">
        <v>1.8783913332036894E-2</v>
      </c>
    </row>
    <row r="1121" spans="1:8" x14ac:dyDescent="0.2">
      <c r="A1121" s="2" t="s">
        <v>1155</v>
      </c>
      <c r="B1121" s="51" t="s">
        <v>2923</v>
      </c>
      <c r="C1121" s="10">
        <v>3.6220000000000002E-4</v>
      </c>
      <c r="D1121" s="10">
        <v>4.8799999999999999E-4</v>
      </c>
      <c r="E1121" s="10">
        <v>7.0500000000000001E-4</v>
      </c>
      <c r="F1121" s="10">
        <v>2.2200000000000001E-5</v>
      </c>
      <c r="G1121" s="10">
        <v>3.9498493950166948E-3</v>
      </c>
      <c r="H1121" s="10">
        <v>1.5373377566611969E-4</v>
      </c>
    </row>
    <row r="1122" spans="1:8" x14ac:dyDescent="0.2">
      <c r="A1122" s="2" t="s">
        <v>1156</v>
      </c>
      <c r="B1122" s="51" t="s">
        <v>2924</v>
      </c>
      <c r="C1122" s="10">
        <v>6.5749999999999999E-4</v>
      </c>
      <c r="D1122" s="10">
        <v>8.8579999999999996E-4</v>
      </c>
      <c r="E1122" s="10">
        <v>6.9999999999999999E-4</v>
      </c>
      <c r="F1122" s="10">
        <v>6.4400000000000004E-4</v>
      </c>
      <c r="G1122" s="10">
        <v>3.0612377686010015E-3</v>
      </c>
      <c r="H1122" s="10">
        <v>4.461059103613242E-3</v>
      </c>
    </row>
    <row r="1123" spans="1:8" x14ac:dyDescent="0.2">
      <c r="A1123" s="2" t="s">
        <v>1157</v>
      </c>
      <c r="B1123" s="51" t="s">
        <v>2925</v>
      </c>
      <c r="C1123" s="10">
        <v>3.4909999999999997E-4</v>
      </c>
      <c r="D1123" s="10">
        <v>4.7029999999999999E-4</v>
      </c>
      <c r="E1123" s="10">
        <v>6.9800000000000005E-4</v>
      </c>
      <c r="F1123" s="10">
        <v>0</v>
      </c>
      <c r="G1123" s="10">
        <v>4.8371616377664121E-3</v>
      </c>
      <c r="H1123" s="10">
        <v>0</v>
      </c>
    </row>
    <row r="1124" spans="1:8" x14ac:dyDescent="0.2">
      <c r="A1124" s="2" t="s">
        <v>1158</v>
      </c>
      <c r="B1124" s="51" t="s">
        <v>2926</v>
      </c>
      <c r="C1124" s="10">
        <v>3.4909999999999997E-4</v>
      </c>
      <c r="D1124" s="10">
        <v>4.7029999999999999E-4</v>
      </c>
      <c r="E1124" s="10">
        <v>6.9800000000000005E-4</v>
      </c>
      <c r="F1124" s="10">
        <v>0</v>
      </c>
      <c r="G1124" s="10">
        <v>4.8371616377664121E-3</v>
      </c>
      <c r="H1124" s="10">
        <v>0</v>
      </c>
    </row>
    <row r="1125" spans="1:8" x14ac:dyDescent="0.2">
      <c r="A1125" s="2" t="s">
        <v>1159</v>
      </c>
      <c r="B1125" s="51" t="s">
        <v>2927</v>
      </c>
      <c r="C1125" s="10">
        <v>3.4450000000000003E-4</v>
      </c>
      <c r="D1125" s="10">
        <v>4.6410000000000001E-4</v>
      </c>
      <c r="E1125" s="10">
        <v>6.8900000000000005E-4</v>
      </c>
      <c r="F1125" s="10">
        <v>0</v>
      </c>
      <c r="G1125" s="10">
        <v>4.7736523641318676E-3</v>
      </c>
      <c r="H1125" s="10">
        <v>0</v>
      </c>
    </row>
    <row r="1126" spans="1:8" x14ac:dyDescent="0.2">
      <c r="A1126" s="2" t="s">
        <v>1160</v>
      </c>
      <c r="B1126" s="51" t="s">
        <v>2928</v>
      </c>
      <c r="C1126" s="10">
        <v>3.4450000000000003E-4</v>
      </c>
      <c r="D1126" s="10">
        <v>4.6410000000000001E-4</v>
      </c>
      <c r="E1126" s="10">
        <v>6.8900000000000005E-4</v>
      </c>
      <c r="F1126" s="10">
        <v>0</v>
      </c>
      <c r="G1126" s="10">
        <v>4.7736523641318676E-3</v>
      </c>
      <c r="H1126" s="10">
        <v>0</v>
      </c>
    </row>
    <row r="1127" spans="1:8" x14ac:dyDescent="0.2">
      <c r="A1127" s="2" t="s">
        <v>1161</v>
      </c>
      <c r="B1127" s="51" t="s">
        <v>2929</v>
      </c>
      <c r="C1127" s="10">
        <v>3.4289999999999999E-4</v>
      </c>
      <c r="D1127" s="10">
        <v>4.6200000000000001E-4</v>
      </c>
      <c r="E1127" s="10">
        <v>6.8599999999999998E-4</v>
      </c>
      <c r="F1127" s="10">
        <v>0</v>
      </c>
      <c r="G1127" s="10">
        <v>4.3161397989100363E-3</v>
      </c>
      <c r="H1127" s="10">
        <v>0</v>
      </c>
    </row>
    <row r="1128" spans="1:8" x14ac:dyDescent="0.2">
      <c r="A1128" s="2" t="s">
        <v>1162</v>
      </c>
      <c r="B1128" s="51" t="s">
        <v>2930</v>
      </c>
      <c r="C1128" s="10">
        <v>3.4220000000000002E-4</v>
      </c>
      <c r="D1128" s="10">
        <v>4.6099999999999998E-4</v>
      </c>
      <c r="E1128" s="10">
        <v>6.8400000000000004E-4</v>
      </c>
      <c r="F1128" s="10">
        <v>0</v>
      </c>
      <c r="G1128" s="10">
        <v>4.7417072042511971E-3</v>
      </c>
      <c r="H1128" s="10">
        <v>0</v>
      </c>
    </row>
    <row r="1129" spans="1:8" x14ac:dyDescent="0.2">
      <c r="A1129" s="2" t="s">
        <v>1163</v>
      </c>
      <c r="B1129" s="51" t="s">
        <v>2931</v>
      </c>
      <c r="C1129" s="10">
        <v>3.4190000000000002E-4</v>
      </c>
      <c r="D1129" s="10">
        <v>4.6059999999999997E-4</v>
      </c>
      <c r="E1129" s="10">
        <v>6.8400000000000004E-4</v>
      </c>
      <c r="F1129" s="10">
        <v>0</v>
      </c>
      <c r="G1129" s="10">
        <v>2.675245539803842E-3</v>
      </c>
      <c r="H1129" s="10">
        <v>0</v>
      </c>
    </row>
    <row r="1130" spans="1:8" x14ac:dyDescent="0.2">
      <c r="A1130" s="2" t="s">
        <v>1164</v>
      </c>
      <c r="B1130" s="51" t="s">
        <v>2932</v>
      </c>
      <c r="C1130" s="10">
        <v>1.928E-3</v>
      </c>
      <c r="D1130" s="10">
        <v>2.598E-3</v>
      </c>
      <c r="E1130" s="10">
        <v>6.78E-4</v>
      </c>
      <c r="F1130" s="10">
        <v>3.2399999999999998E-3</v>
      </c>
      <c r="G1130" s="10">
        <v>4.257752690546031E-3</v>
      </c>
      <c r="H1130" s="10">
        <v>1.6236677432684931E-2</v>
      </c>
    </row>
    <row r="1131" spans="1:8" x14ac:dyDescent="0.2">
      <c r="A1131" s="2" t="s">
        <v>1165</v>
      </c>
      <c r="B1131" s="51" t="s">
        <v>2933</v>
      </c>
      <c r="C1131" s="10">
        <v>5.8859999999999997E-3</v>
      </c>
      <c r="D1131" s="10">
        <v>7.9299999999999995E-3</v>
      </c>
      <c r="E1131" s="10">
        <v>6.7699999999999998E-4</v>
      </c>
      <c r="F1131" s="10">
        <v>1.14E-2</v>
      </c>
      <c r="G1131" s="10">
        <v>1.7927353122143426E-3</v>
      </c>
      <c r="H1131" s="10">
        <v>5.4903015080257939E-2</v>
      </c>
    </row>
    <row r="1132" spans="1:8" x14ac:dyDescent="0.2">
      <c r="A1132" s="2" t="s">
        <v>1166</v>
      </c>
      <c r="B1132" s="51" t="s">
        <v>2934</v>
      </c>
      <c r="C1132" s="10">
        <v>5.6950000000000002E-4</v>
      </c>
      <c r="D1132" s="10">
        <v>7.6729999999999995E-4</v>
      </c>
      <c r="E1132" s="10">
        <v>6.7400000000000001E-4</v>
      </c>
      <c r="F1132" s="10">
        <v>4.8500000000000003E-4</v>
      </c>
      <c r="G1132" s="10">
        <v>4.6703629606020527E-3</v>
      </c>
      <c r="H1132" s="10">
        <v>3.3613318594171286E-3</v>
      </c>
    </row>
    <row r="1133" spans="1:8" x14ac:dyDescent="0.2">
      <c r="A1133" s="2" t="s">
        <v>1167</v>
      </c>
      <c r="B1133" s="51" t="s">
        <v>2935</v>
      </c>
      <c r="C1133" s="10">
        <v>3.369E-4</v>
      </c>
      <c r="D1133" s="10">
        <v>4.5380000000000003E-4</v>
      </c>
      <c r="E1133" s="10">
        <v>6.7400000000000001E-4</v>
      </c>
      <c r="F1133" s="10">
        <v>0</v>
      </c>
      <c r="G1133" s="10">
        <v>4.0812552653127082E-3</v>
      </c>
      <c r="H1133" s="10">
        <v>0</v>
      </c>
    </row>
    <row r="1134" spans="1:8" x14ac:dyDescent="0.2">
      <c r="A1134" s="2" t="s">
        <v>1168</v>
      </c>
      <c r="B1134" s="51" t="s">
        <v>2936</v>
      </c>
      <c r="C1134" s="10">
        <v>1.067E-3</v>
      </c>
      <c r="D1134" s="10">
        <v>1.438E-3</v>
      </c>
      <c r="E1134" s="10">
        <v>6.6699999999999995E-4</v>
      </c>
      <c r="F1134" s="10">
        <v>1.5E-3</v>
      </c>
      <c r="G1134" s="10">
        <v>2.8742462559386782E-3</v>
      </c>
      <c r="H1134" s="10">
        <v>1.0362564285912694E-2</v>
      </c>
    </row>
    <row r="1135" spans="1:8" x14ac:dyDescent="0.2">
      <c r="A1135" s="2" t="s">
        <v>1169</v>
      </c>
      <c r="B1135" s="51" t="s">
        <v>2937</v>
      </c>
      <c r="C1135" s="10">
        <v>3.321E-4</v>
      </c>
      <c r="D1135" s="10">
        <v>4.4739999999999998E-4</v>
      </c>
      <c r="E1135" s="10">
        <v>6.6399999999999999E-4</v>
      </c>
      <c r="F1135" s="10">
        <v>0</v>
      </c>
      <c r="G1135" s="10">
        <v>3.7142665964774962E-3</v>
      </c>
      <c r="H1135" s="10">
        <v>0</v>
      </c>
    </row>
    <row r="1136" spans="1:8" x14ac:dyDescent="0.2">
      <c r="A1136" s="2" t="s">
        <v>1170</v>
      </c>
      <c r="B1136" s="51" t="s">
        <v>2938</v>
      </c>
      <c r="C1136" s="10">
        <v>3.278E-4</v>
      </c>
      <c r="D1136" s="10">
        <v>4.416E-4</v>
      </c>
      <c r="E1136" s="10">
        <v>6.5600000000000001E-4</v>
      </c>
      <c r="F1136" s="10">
        <v>0</v>
      </c>
      <c r="G1136" s="10">
        <v>4.5417022166865358E-3</v>
      </c>
      <c r="H1136" s="10">
        <v>0</v>
      </c>
    </row>
    <row r="1137" spans="1:8" x14ac:dyDescent="0.2">
      <c r="A1137" s="2" t="s">
        <v>1171</v>
      </c>
      <c r="B1137" s="51" t="s">
        <v>2939</v>
      </c>
      <c r="C1137" s="10">
        <v>3.279E-4</v>
      </c>
      <c r="D1137" s="10">
        <v>4.417E-4</v>
      </c>
      <c r="E1137" s="10">
        <v>6.5600000000000001E-4</v>
      </c>
      <c r="F1137" s="10">
        <v>0</v>
      </c>
      <c r="G1137" s="10">
        <v>3.3453807502705807E-3</v>
      </c>
      <c r="H1137" s="10">
        <v>0</v>
      </c>
    </row>
    <row r="1138" spans="1:8" x14ac:dyDescent="0.2">
      <c r="A1138" s="2" t="s">
        <v>1172</v>
      </c>
      <c r="B1138" s="51" t="s">
        <v>2940</v>
      </c>
      <c r="C1138" s="10">
        <v>3.277E-4</v>
      </c>
      <c r="D1138" s="10">
        <v>4.415E-4</v>
      </c>
      <c r="E1138" s="10">
        <v>6.5499999999999998E-4</v>
      </c>
      <c r="F1138" s="10">
        <v>0</v>
      </c>
      <c r="G1138" s="10">
        <v>4.5414164177584029E-3</v>
      </c>
      <c r="H1138" s="10">
        <v>0</v>
      </c>
    </row>
    <row r="1139" spans="1:8" x14ac:dyDescent="0.2">
      <c r="A1139" s="2" t="s">
        <v>1173</v>
      </c>
      <c r="B1139" s="51" t="s">
        <v>2941</v>
      </c>
      <c r="C1139" s="10">
        <v>3.277E-4</v>
      </c>
      <c r="D1139" s="10">
        <v>4.415E-4</v>
      </c>
      <c r="E1139" s="10">
        <v>6.5499999999999998E-4</v>
      </c>
      <c r="F1139" s="10">
        <v>0</v>
      </c>
      <c r="G1139" s="10">
        <v>4.5414164177584029E-3</v>
      </c>
      <c r="H1139" s="10">
        <v>0</v>
      </c>
    </row>
    <row r="1140" spans="1:8" x14ac:dyDescent="0.2">
      <c r="A1140" s="2" t="s">
        <v>1174</v>
      </c>
      <c r="B1140" s="51" t="s">
        <v>2942</v>
      </c>
      <c r="C1140" s="10">
        <v>3.2749999999999999E-4</v>
      </c>
      <c r="D1140" s="10">
        <v>4.4119999999999999E-4</v>
      </c>
      <c r="E1140" s="10">
        <v>6.5499999999999998E-4</v>
      </c>
      <c r="F1140" s="10">
        <v>0</v>
      </c>
      <c r="G1140" s="10">
        <v>4.2107507716821254E-3</v>
      </c>
      <c r="H1140" s="10">
        <v>0</v>
      </c>
    </row>
    <row r="1141" spans="1:8" x14ac:dyDescent="0.2">
      <c r="A1141" s="2" t="s">
        <v>1175</v>
      </c>
      <c r="B1141" s="51" t="s">
        <v>2943</v>
      </c>
      <c r="C1141" s="10">
        <v>3.2679999999999997E-4</v>
      </c>
      <c r="D1141" s="10">
        <v>4.4030000000000002E-4</v>
      </c>
      <c r="E1141" s="10">
        <v>6.5399999999999996E-4</v>
      </c>
      <c r="F1141" s="10">
        <v>0</v>
      </c>
      <c r="G1141" s="10">
        <v>4.5286636325742487E-3</v>
      </c>
      <c r="H1141" s="10">
        <v>0</v>
      </c>
    </row>
    <row r="1142" spans="1:8" x14ac:dyDescent="0.2">
      <c r="A1142" s="2" t="s">
        <v>1176</v>
      </c>
      <c r="B1142" s="51" t="s">
        <v>2944</v>
      </c>
      <c r="C1142" s="10">
        <v>2.954E-3</v>
      </c>
      <c r="D1142" s="10">
        <v>3.9789999999999999E-3</v>
      </c>
      <c r="E1142" s="10">
        <v>6.5300000000000004E-4</v>
      </c>
      <c r="F1142" s="10">
        <v>5.3400000000000001E-3</v>
      </c>
      <c r="G1142" s="10">
        <v>3.0587277155698597E-3</v>
      </c>
      <c r="H1142" s="10">
        <v>2.6402180478369314E-2</v>
      </c>
    </row>
    <row r="1143" spans="1:8" x14ac:dyDescent="0.2">
      <c r="A1143" s="2" t="s">
        <v>1177</v>
      </c>
      <c r="B1143" s="51" t="s">
        <v>2945</v>
      </c>
      <c r="C1143" s="10">
        <v>2.0439999999999998E-3</v>
      </c>
      <c r="D1143" s="10">
        <v>2.7539999999999999E-3</v>
      </c>
      <c r="E1143" s="10">
        <v>6.4400000000000004E-4</v>
      </c>
      <c r="F1143" s="10">
        <v>3.5699999999999998E-3</v>
      </c>
      <c r="G1143" s="10">
        <v>1.8577684354648804E-3</v>
      </c>
      <c r="H1143" s="10">
        <v>1.5803142410525182E-2</v>
      </c>
    </row>
    <row r="1144" spans="1:8" x14ac:dyDescent="0.2">
      <c r="A1144" s="2" t="s">
        <v>1178</v>
      </c>
      <c r="B1144" s="51" t="s">
        <v>2946</v>
      </c>
      <c r="C1144" s="10">
        <v>3.1990000000000002E-4</v>
      </c>
      <c r="D1144" s="10">
        <v>4.3100000000000001E-4</v>
      </c>
      <c r="E1144" s="10">
        <v>6.4000000000000005E-4</v>
      </c>
      <c r="F1144" s="10">
        <v>0</v>
      </c>
      <c r="G1144" s="10">
        <v>2.0120077377767222E-3</v>
      </c>
      <c r="H1144" s="10">
        <v>0</v>
      </c>
    </row>
    <row r="1145" spans="1:8" x14ac:dyDescent="0.2">
      <c r="A1145" s="2" t="s">
        <v>1179</v>
      </c>
      <c r="B1145" s="51" t="s">
        <v>2947</v>
      </c>
      <c r="C1145" s="10">
        <v>1.774E-3</v>
      </c>
      <c r="D1145" s="10">
        <v>2.3900000000000002E-3</v>
      </c>
      <c r="E1145" s="10">
        <v>6.38E-4</v>
      </c>
      <c r="F1145" s="10">
        <v>3.0400000000000002E-3</v>
      </c>
      <c r="G1145" s="10">
        <v>1.7862768554189339E-3</v>
      </c>
      <c r="H1145" s="10">
        <v>1.2209489313999804E-2</v>
      </c>
    </row>
    <row r="1146" spans="1:8" x14ac:dyDescent="0.2">
      <c r="A1146" s="2" t="s">
        <v>1180</v>
      </c>
      <c r="B1146" s="51" t="s">
        <v>2948</v>
      </c>
      <c r="C1146" s="10">
        <v>5.0799999999999999E-4</v>
      </c>
      <c r="D1146" s="10">
        <v>6.8440000000000005E-4</v>
      </c>
      <c r="E1146" s="10">
        <v>6.3500000000000004E-4</v>
      </c>
      <c r="F1146" s="10">
        <v>5.1699999999999999E-4</v>
      </c>
      <c r="G1146" s="10">
        <v>1.7323390936331807E-3</v>
      </c>
      <c r="H1146" s="10">
        <v>1.35856470406438E-3</v>
      </c>
    </row>
    <row r="1147" spans="1:8" x14ac:dyDescent="0.2">
      <c r="A1147" s="2" t="s">
        <v>1181</v>
      </c>
      <c r="B1147" s="51" t="s">
        <v>2949</v>
      </c>
      <c r="C1147" s="10">
        <v>1.524E-2</v>
      </c>
      <c r="D1147" s="10">
        <v>2.053E-2</v>
      </c>
      <c r="E1147" s="10">
        <v>6.3299999999999999E-4</v>
      </c>
      <c r="F1147" s="10">
        <v>0.03</v>
      </c>
      <c r="G1147" s="10">
        <v>2.9287033683707128E-3</v>
      </c>
      <c r="H1147" s="10">
        <v>9.5702574465853077E-2</v>
      </c>
    </row>
    <row r="1148" spans="1:8" x14ac:dyDescent="0.2">
      <c r="A1148" s="2" t="s">
        <v>1182</v>
      </c>
      <c r="B1148" s="51" t="s">
        <v>2950</v>
      </c>
      <c r="C1148" s="10">
        <v>1.243E-3</v>
      </c>
      <c r="D1148" s="10">
        <v>1.6739999999999999E-3</v>
      </c>
      <c r="E1148" s="10">
        <v>6.2799999999999998E-4</v>
      </c>
      <c r="F1148" s="10">
        <v>1.91E-3</v>
      </c>
      <c r="G1148" s="10">
        <v>3.8713773330457889E-3</v>
      </c>
      <c r="H1148" s="10">
        <v>9.2569182233137887E-3</v>
      </c>
    </row>
    <row r="1149" spans="1:8" x14ac:dyDescent="0.2">
      <c r="A1149" s="2" t="s">
        <v>1183</v>
      </c>
      <c r="B1149" s="51" t="s">
        <v>2951</v>
      </c>
      <c r="C1149" s="10">
        <v>3.1179999999999999E-4</v>
      </c>
      <c r="D1149" s="10">
        <v>4.2000000000000002E-4</v>
      </c>
      <c r="E1149" s="10">
        <v>6.2399999999999999E-4</v>
      </c>
      <c r="F1149" s="10">
        <v>0</v>
      </c>
      <c r="G1149" s="10">
        <v>3.0298308779693551E-3</v>
      </c>
      <c r="H1149" s="10">
        <v>0</v>
      </c>
    </row>
    <row r="1150" spans="1:8" x14ac:dyDescent="0.2">
      <c r="A1150" s="2" t="s">
        <v>1184</v>
      </c>
      <c r="B1150" s="51" t="s">
        <v>2952</v>
      </c>
      <c r="C1150" s="10">
        <v>3.0830000000000001E-4</v>
      </c>
      <c r="D1150" s="10">
        <v>4.1530000000000001E-4</v>
      </c>
      <c r="E1150" s="10">
        <v>6.1700000000000004E-4</v>
      </c>
      <c r="F1150" s="10">
        <v>0</v>
      </c>
      <c r="G1150" s="10">
        <v>4.2718056304724798E-3</v>
      </c>
      <c r="H1150" s="10">
        <v>0</v>
      </c>
    </row>
    <row r="1151" spans="1:8" x14ac:dyDescent="0.2">
      <c r="A1151" s="2" t="s">
        <v>1185</v>
      </c>
      <c r="B1151" s="51" t="s">
        <v>2953</v>
      </c>
      <c r="C1151" s="10">
        <v>3.0739999999999999E-4</v>
      </c>
      <c r="D1151" s="10">
        <v>4.1409999999999998E-4</v>
      </c>
      <c r="E1151" s="10">
        <v>6.1499999999999999E-4</v>
      </c>
      <c r="F1151" s="10">
        <v>0</v>
      </c>
      <c r="G1151" s="10">
        <v>2.4746806981120945E-3</v>
      </c>
      <c r="H1151" s="10">
        <v>0</v>
      </c>
    </row>
    <row r="1152" spans="1:8" x14ac:dyDescent="0.2">
      <c r="A1152" s="2" t="s">
        <v>1186</v>
      </c>
      <c r="B1152" s="51" t="s">
        <v>2954</v>
      </c>
      <c r="C1152" s="10">
        <v>3.0660000000000003E-4</v>
      </c>
      <c r="D1152" s="10">
        <v>4.1310000000000001E-4</v>
      </c>
      <c r="E1152" s="10">
        <v>6.1300000000000005E-4</v>
      </c>
      <c r="F1152" s="10">
        <v>0</v>
      </c>
      <c r="G1152" s="10">
        <v>2.6602236265291842E-3</v>
      </c>
      <c r="H1152" s="10">
        <v>0</v>
      </c>
    </row>
    <row r="1153" spans="1:8" x14ac:dyDescent="0.2">
      <c r="A1153" s="2" t="s">
        <v>1187</v>
      </c>
      <c r="B1153" s="51" t="s">
        <v>2955</v>
      </c>
      <c r="C1153" s="10">
        <v>3.0669999999999997E-4</v>
      </c>
      <c r="D1153" s="10">
        <v>4.1310000000000001E-4</v>
      </c>
      <c r="E1153" s="10">
        <v>6.1300000000000005E-4</v>
      </c>
      <c r="F1153" s="10">
        <v>0</v>
      </c>
      <c r="G1153" s="10">
        <v>2.4445468636147458E-3</v>
      </c>
      <c r="H1153" s="10">
        <v>0</v>
      </c>
    </row>
    <row r="1154" spans="1:8" x14ac:dyDescent="0.2">
      <c r="A1154" s="2" t="s">
        <v>1188</v>
      </c>
      <c r="B1154" s="51" t="s">
        <v>2956</v>
      </c>
      <c r="C1154" s="10">
        <v>5.1259999999999999E-4</v>
      </c>
      <c r="D1154" s="10">
        <v>6.9059999999999998E-4</v>
      </c>
      <c r="E1154" s="10">
        <v>6.0700000000000001E-4</v>
      </c>
      <c r="F1154" s="10">
        <v>4.5399999999999998E-4</v>
      </c>
      <c r="G1154" s="10">
        <v>2.0034929292023118E-3</v>
      </c>
      <c r="H1154" s="10">
        <v>2.8331399647608486E-3</v>
      </c>
    </row>
    <row r="1155" spans="1:8" x14ac:dyDescent="0.2">
      <c r="A1155" s="2" t="s">
        <v>1189</v>
      </c>
      <c r="B1155" s="51" t="s">
        <v>2957</v>
      </c>
      <c r="C1155" s="10">
        <v>7.0949999999999995E-4</v>
      </c>
      <c r="D1155" s="10">
        <v>9.5589999999999998E-4</v>
      </c>
      <c r="E1155" s="10">
        <v>6.0599999999999998E-4</v>
      </c>
      <c r="F1155" s="10">
        <v>8.3900000000000001E-4</v>
      </c>
      <c r="G1155" s="10">
        <v>2.3366799690466471E-3</v>
      </c>
      <c r="H1155" s="10">
        <v>5.8095217266011853E-3</v>
      </c>
    </row>
    <row r="1156" spans="1:8" x14ac:dyDescent="0.2">
      <c r="A1156" s="2" t="s">
        <v>1190</v>
      </c>
      <c r="B1156" s="51" t="s">
        <v>2958</v>
      </c>
      <c r="C1156" s="10">
        <v>3.0210000000000002E-4</v>
      </c>
      <c r="D1156" s="10">
        <v>4.0700000000000003E-4</v>
      </c>
      <c r="E1156" s="10">
        <v>6.0400000000000004E-4</v>
      </c>
      <c r="F1156" s="10">
        <v>0</v>
      </c>
      <c r="G1156" s="10">
        <v>2.4645963797607089E-3</v>
      </c>
      <c r="H1156" s="10">
        <v>0</v>
      </c>
    </row>
    <row r="1157" spans="1:8" x14ac:dyDescent="0.2">
      <c r="A1157" s="2" t="s">
        <v>1191</v>
      </c>
      <c r="B1157" s="51" t="s">
        <v>2959</v>
      </c>
      <c r="C1157" s="10">
        <v>1.122E-3</v>
      </c>
      <c r="D1157" s="10">
        <v>1.511E-3</v>
      </c>
      <c r="E1157" s="10">
        <v>6.02E-4</v>
      </c>
      <c r="F1157" s="10">
        <v>1.6900000000000001E-3</v>
      </c>
      <c r="G1157" s="10">
        <v>4.1699669291089753E-3</v>
      </c>
      <c r="H1157" s="10">
        <v>8.8597983065961897E-3</v>
      </c>
    </row>
    <row r="1158" spans="1:8" x14ac:dyDescent="0.2">
      <c r="A1158" s="2" t="s">
        <v>1192</v>
      </c>
      <c r="B1158" s="51" t="s">
        <v>2960</v>
      </c>
      <c r="C1158" s="10">
        <v>8.6049999999999998E-3</v>
      </c>
      <c r="D1158" s="10">
        <v>1.159E-2</v>
      </c>
      <c r="E1158" s="10">
        <v>5.9199999999999997E-4</v>
      </c>
      <c r="F1158" s="10">
        <v>1.67E-2</v>
      </c>
      <c r="G1158" s="10">
        <v>2.7216062621709079E-3</v>
      </c>
      <c r="H1158" s="10">
        <v>7.3624934634112307E-2</v>
      </c>
    </row>
    <row r="1159" spans="1:8" x14ac:dyDescent="0.2">
      <c r="A1159" s="2" t="s">
        <v>1193</v>
      </c>
      <c r="B1159" s="51" t="s">
        <v>2961</v>
      </c>
      <c r="C1159" s="10">
        <v>2.9409999999999999E-4</v>
      </c>
      <c r="D1159" s="10">
        <v>3.9629999999999998E-4</v>
      </c>
      <c r="E1159" s="10">
        <v>5.8799999999999998E-4</v>
      </c>
      <c r="F1159" s="10">
        <v>0</v>
      </c>
      <c r="G1159" s="10">
        <v>2.9214303016528551E-3</v>
      </c>
      <c r="H1159" s="10">
        <v>0</v>
      </c>
    </row>
    <row r="1160" spans="1:8" x14ac:dyDescent="0.2">
      <c r="A1160" s="2" t="s">
        <v>1194</v>
      </c>
      <c r="B1160" s="51" t="s">
        <v>2962</v>
      </c>
      <c r="C1160" s="10">
        <v>2.9379999999999999E-4</v>
      </c>
      <c r="D1160" s="10">
        <v>3.9570000000000002E-4</v>
      </c>
      <c r="E1160" s="10">
        <v>5.8799999999999998E-4</v>
      </c>
      <c r="F1160" s="10">
        <v>0</v>
      </c>
      <c r="G1160" s="10">
        <v>2.8293122092080221E-3</v>
      </c>
      <c r="H1160" s="10">
        <v>0</v>
      </c>
    </row>
    <row r="1161" spans="1:8" x14ac:dyDescent="0.2">
      <c r="A1161" s="2" t="s">
        <v>1195</v>
      </c>
      <c r="B1161" s="51" t="s">
        <v>2963</v>
      </c>
      <c r="C1161" s="10">
        <v>4.7660000000000003E-3</v>
      </c>
      <c r="D1161" s="10">
        <v>6.4209999999999996E-3</v>
      </c>
      <c r="E1161" s="10">
        <v>5.8100000000000003E-4</v>
      </c>
      <c r="F1161" s="10">
        <v>9.0100000000000006E-3</v>
      </c>
      <c r="G1161" s="10">
        <v>4.0233779763735157E-3</v>
      </c>
      <c r="H1161" s="10">
        <v>4.4496281990019641E-2</v>
      </c>
    </row>
    <row r="1162" spans="1:8" x14ac:dyDescent="0.2">
      <c r="A1162" s="2" t="s">
        <v>1196</v>
      </c>
      <c r="B1162" s="51" t="s">
        <v>2964</v>
      </c>
      <c r="C1162" s="10">
        <v>3.1920000000000001E-4</v>
      </c>
      <c r="D1162" s="10">
        <v>4.3009999999999999E-4</v>
      </c>
      <c r="E1162" s="10">
        <v>5.8E-4</v>
      </c>
      <c r="F1162" s="10">
        <v>6.1099999999999994E-5</v>
      </c>
      <c r="G1162" s="10">
        <v>4.0177471759890448E-3</v>
      </c>
      <c r="H1162" s="10">
        <v>3.0742168875317894E-4</v>
      </c>
    </row>
    <row r="1163" spans="1:8" x14ac:dyDescent="0.2">
      <c r="A1163" s="2" t="s">
        <v>1197</v>
      </c>
      <c r="B1163" s="51" t="s">
        <v>2965</v>
      </c>
      <c r="C1163" s="10">
        <v>3.1080000000000002E-4</v>
      </c>
      <c r="D1163" s="10">
        <v>4.1869999999999999E-4</v>
      </c>
      <c r="E1163" s="10">
        <v>5.6300000000000002E-4</v>
      </c>
      <c r="F1163" s="10">
        <v>6.0900000000000003E-5</v>
      </c>
      <c r="G1163" s="10">
        <v>3.9020699458612181E-3</v>
      </c>
      <c r="H1163" s="10">
        <v>3.0176448318170948E-4</v>
      </c>
    </row>
    <row r="1164" spans="1:8" x14ac:dyDescent="0.2">
      <c r="A1164" s="2" t="s">
        <v>1198</v>
      </c>
      <c r="B1164" s="51" t="s">
        <v>2966</v>
      </c>
      <c r="C1164" s="10">
        <v>5.8449999999999995E-4</v>
      </c>
      <c r="D1164" s="10">
        <v>7.8739999999999995E-4</v>
      </c>
      <c r="E1164" s="10">
        <v>5.5699999999999999E-4</v>
      </c>
      <c r="F1164" s="10">
        <v>6.4499999999999996E-4</v>
      </c>
      <c r="G1164" s="10">
        <v>3.3859866049457694E-3</v>
      </c>
      <c r="H1164" s="10">
        <v>3.5083654534959763E-3</v>
      </c>
    </row>
    <row r="1165" spans="1:8" x14ac:dyDescent="0.2">
      <c r="A1165" s="2" t="s">
        <v>1199</v>
      </c>
      <c r="B1165" s="51" t="s">
        <v>2967</v>
      </c>
      <c r="C1165" s="10">
        <v>7.1879999999999999E-3</v>
      </c>
      <c r="D1165" s="10">
        <v>9.6830000000000006E-3</v>
      </c>
      <c r="E1165" s="10">
        <v>5.53E-4</v>
      </c>
      <c r="F1165" s="10">
        <v>1.3899999999999999E-2</v>
      </c>
      <c r="G1165" s="10">
        <v>3.3824369965958314E-3</v>
      </c>
      <c r="H1165" s="10">
        <v>5.7462624607882276E-2</v>
      </c>
    </row>
    <row r="1166" spans="1:8" x14ac:dyDescent="0.2">
      <c r="A1166" s="2" t="s">
        <v>1200</v>
      </c>
      <c r="B1166" s="51" t="s">
        <v>2968</v>
      </c>
      <c r="C1166" s="10">
        <v>2.8459999999999998E-4</v>
      </c>
      <c r="D1166" s="10">
        <v>3.835E-4</v>
      </c>
      <c r="E1166" s="10">
        <v>5.5000000000000003E-4</v>
      </c>
      <c r="F1166" s="10">
        <v>2.3300000000000001E-5</v>
      </c>
      <c r="G1166" s="10">
        <v>1.9691485330079021E-3</v>
      </c>
      <c r="H1166" s="10">
        <v>1.6137560351669959E-4</v>
      </c>
    </row>
    <row r="1167" spans="1:8" x14ac:dyDescent="0.2">
      <c r="A1167" s="2" t="s">
        <v>1201</v>
      </c>
      <c r="B1167" s="51" t="s">
        <v>2969</v>
      </c>
      <c r="C1167" s="10">
        <v>4.862E-3</v>
      </c>
      <c r="D1167" s="10">
        <v>6.5490000000000001E-3</v>
      </c>
      <c r="E1167" s="10">
        <v>5.4799999999999998E-4</v>
      </c>
      <c r="F1167" s="10">
        <v>9.1999999999999998E-3</v>
      </c>
      <c r="G1167" s="10">
        <v>3.7933657634009574E-3</v>
      </c>
      <c r="H1167" s="10">
        <v>6.3728321510825067E-2</v>
      </c>
    </row>
    <row r="1168" spans="1:8" x14ac:dyDescent="0.2">
      <c r="A1168" s="2" t="s">
        <v>1202</v>
      </c>
      <c r="B1168" s="51" t="s">
        <v>2970</v>
      </c>
      <c r="C1168" s="10">
        <v>3.7069999999999998E-3</v>
      </c>
      <c r="D1168" s="10">
        <v>4.9940000000000002E-3</v>
      </c>
      <c r="E1168" s="10">
        <v>5.4799999999999998E-4</v>
      </c>
      <c r="F1168" s="10">
        <v>6.8900000000000003E-3</v>
      </c>
      <c r="G1168" s="10">
        <v>3.7998569776860978E-3</v>
      </c>
      <c r="H1168" s="10">
        <v>4.7727493910168298E-2</v>
      </c>
    </row>
    <row r="1169" spans="1:8" x14ac:dyDescent="0.2">
      <c r="A1169" s="2" t="s">
        <v>1203</v>
      </c>
      <c r="B1169" s="51" t="s">
        <v>2971</v>
      </c>
      <c r="C1169" s="10">
        <v>2.9349999999999998E-4</v>
      </c>
      <c r="D1169" s="10">
        <v>3.9540000000000002E-4</v>
      </c>
      <c r="E1169" s="10">
        <v>5.4600000000000004E-4</v>
      </c>
      <c r="F1169" s="10">
        <v>4.5800000000000002E-5</v>
      </c>
      <c r="G1169" s="10">
        <v>3.1982181465586693E-3</v>
      </c>
      <c r="H1169" s="10">
        <v>3.176373039708775E-4</v>
      </c>
    </row>
    <row r="1170" spans="1:8" x14ac:dyDescent="0.2">
      <c r="A1170" s="2" t="s">
        <v>1204</v>
      </c>
      <c r="B1170" s="51" t="s">
        <v>2972</v>
      </c>
      <c r="C1170" s="10">
        <v>2.7300000000000002E-4</v>
      </c>
      <c r="D1170" s="10">
        <v>3.678E-4</v>
      </c>
      <c r="E1170" s="10">
        <v>5.4600000000000004E-4</v>
      </c>
      <c r="F1170" s="10">
        <v>0</v>
      </c>
      <c r="G1170" s="10">
        <v>2.5938646866759613E-3</v>
      </c>
      <c r="H1170" s="10">
        <v>0</v>
      </c>
    </row>
    <row r="1171" spans="1:8" x14ac:dyDescent="0.2">
      <c r="A1171" s="2" t="s">
        <v>1205</v>
      </c>
      <c r="B1171" s="51" t="s">
        <v>2973</v>
      </c>
      <c r="C1171" s="10">
        <v>2.9550000000000003E-4</v>
      </c>
      <c r="D1171" s="10">
        <v>3.9809999999999997E-4</v>
      </c>
      <c r="E1171" s="10">
        <v>5.4500000000000002E-4</v>
      </c>
      <c r="F1171" s="10">
        <v>5.8999999999999998E-5</v>
      </c>
      <c r="G1171" s="10">
        <v>1.9625487347753206E-3</v>
      </c>
      <c r="H1171" s="10">
        <v>2.8748653158199283E-4</v>
      </c>
    </row>
    <row r="1172" spans="1:8" x14ac:dyDescent="0.2">
      <c r="A1172" s="2" t="s">
        <v>1206</v>
      </c>
      <c r="B1172" s="51" t="s">
        <v>2974</v>
      </c>
      <c r="C1172" s="10">
        <v>7.8600000000000002E-4</v>
      </c>
      <c r="D1172" s="10">
        <v>1.059E-3</v>
      </c>
      <c r="E1172" s="10">
        <v>5.4199999999999995E-4</v>
      </c>
      <c r="F1172" s="10">
        <v>1.0499999999999999E-3</v>
      </c>
      <c r="G1172" s="10">
        <v>2.3204942758986448E-3</v>
      </c>
      <c r="H1172" s="10">
        <v>7.2912825894765713E-3</v>
      </c>
    </row>
    <row r="1173" spans="1:8" x14ac:dyDescent="0.2">
      <c r="A1173" s="2" t="s">
        <v>1207</v>
      </c>
      <c r="B1173" s="51" t="s">
        <v>2975</v>
      </c>
      <c r="C1173" s="10">
        <v>2.677E-4</v>
      </c>
      <c r="D1173" s="10">
        <v>3.6059999999999998E-4</v>
      </c>
      <c r="E1173" s="10">
        <v>5.3499999999999999E-4</v>
      </c>
      <c r="F1173" s="10">
        <v>0</v>
      </c>
      <c r="G1173" s="10">
        <v>2.4524168648338705E-3</v>
      </c>
      <c r="H1173" s="10">
        <v>0</v>
      </c>
    </row>
    <row r="1174" spans="1:8" x14ac:dyDescent="0.2">
      <c r="A1174" s="2" t="s">
        <v>1208</v>
      </c>
      <c r="B1174" s="51" t="s">
        <v>2976</v>
      </c>
      <c r="C1174" s="10">
        <v>4.8970000000000003E-3</v>
      </c>
      <c r="D1174" s="10">
        <v>6.5970000000000004E-3</v>
      </c>
      <c r="E1174" s="10">
        <v>5.3300000000000005E-4</v>
      </c>
      <c r="F1174" s="10">
        <v>9.3699999999999999E-3</v>
      </c>
      <c r="G1174" s="10">
        <v>2.9798579289350368E-3</v>
      </c>
      <c r="H1174" s="10">
        <v>3.0899855122246977E-2</v>
      </c>
    </row>
    <row r="1175" spans="1:8" x14ac:dyDescent="0.2">
      <c r="A1175" s="2" t="s">
        <v>1209</v>
      </c>
      <c r="B1175" s="51" t="s">
        <v>2977</v>
      </c>
      <c r="C1175" s="10">
        <v>1.369E-3</v>
      </c>
      <c r="D1175" s="10">
        <v>1.8450000000000001E-3</v>
      </c>
      <c r="E1175" s="10">
        <v>5.2999999999999998E-4</v>
      </c>
      <c r="F1175" s="10">
        <v>2.2499999999999998E-3</v>
      </c>
      <c r="G1175" s="10">
        <v>3.1990287726690499E-3</v>
      </c>
      <c r="H1175" s="10">
        <v>1.1524504309482125E-2</v>
      </c>
    </row>
    <row r="1176" spans="1:8" x14ac:dyDescent="0.2">
      <c r="A1176" s="2" t="s">
        <v>1210</v>
      </c>
      <c r="B1176" s="51" t="s">
        <v>2978</v>
      </c>
      <c r="C1176" s="10">
        <v>2.6420000000000003E-4</v>
      </c>
      <c r="D1176" s="10">
        <v>3.5589999999999998E-4</v>
      </c>
      <c r="E1176" s="10">
        <v>5.2800000000000004E-4</v>
      </c>
      <c r="F1176" s="10">
        <v>0</v>
      </c>
      <c r="G1176" s="10">
        <v>2.6512222814628434E-3</v>
      </c>
      <c r="H1176" s="10">
        <v>0</v>
      </c>
    </row>
    <row r="1177" spans="1:8" x14ac:dyDescent="0.2">
      <c r="A1177" s="2" t="s">
        <v>1211</v>
      </c>
      <c r="B1177" s="51" t="s">
        <v>2979</v>
      </c>
      <c r="C1177" s="10">
        <v>2.6400000000000002E-4</v>
      </c>
      <c r="D1177" s="10">
        <v>3.5570000000000003E-4</v>
      </c>
      <c r="E1177" s="10">
        <v>5.2800000000000004E-4</v>
      </c>
      <c r="F1177" s="10">
        <v>0</v>
      </c>
      <c r="G1177" s="10">
        <v>2.5046764139479644E-3</v>
      </c>
      <c r="H1177" s="10">
        <v>0</v>
      </c>
    </row>
    <row r="1178" spans="1:8" x14ac:dyDescent="0.2">
      <c r="A1178" s="2" t="s">
        <v>1212</v>
      </c>
      <c r="B1178" s="51" t="s">
        <v>2980</v>
      </c>
      <c r="C1178" s="10">
        <v>3.3159999999999998E-4</v>
      </c>
      <c r="D1178" s="10">
        <v>4.4680000000000002E-4</v>
      </c>
      <c r="E1178" s="10">
        <v>5.2099999999999998E-4</v>
      </c>
      <c r="F1178" s="10">
        <v>1.55E-4</v>
      </c>
      <c r="G1178" s="10">
        <v>2.5602597606516936E-3</v>
      </c>
      <c r="H1178" s="10">
        <v>1.0761364296628378E-3</v>
      </c>
    </row>
    <row r="1179" spans="1:8" x14ac:dyDescent="0.2">
      <c r="A1179" s="2" t="s">
        <v>1213</v>
      </c>
      <c r="B1179" s="51" t="s">
        <v>2981</v>
      </c>
      <c r="C1179" s="10">
        <v>2.5960000000000002E-4</v>
      </c>
      <c r="D1179" s="10">
        <v>3.4969999999999999E-4</v>
      </c>
      <c r="E1179" s="10">
        <v>5.1900000000000004E-4</v>
      </c>
      <c r="F1179" s="10">
        <v>0</v>
      </c>
      <c r="G1179" s="10">
        <v>3.5973100046084033E-3</v>
      </c>
      <c r="H1179" s="10">
        <v>0</v>
      </c>
    </row>
    <row r="1180" spans="1:8" x14ac:dyDescent="0.2">
      <c r="A1180" s="2" t="s">
        <v>1214</v>
      </c>
      <c r="B1180" s="51" t="s">
        <v>2982</v>
      </c>
      <c r="C1180" s="10">
        <v>2.5789999999999998E-4</v>
      </c>
      <c r="D1180" s="10">
        <v>3.4739999999999999E-4</v>
      </c>
      <c r="E1180" s="10">
        <v>5.1599999999999997E-4</v>
      </c>
      <c r="F1180" s="10">
        <v>0</v>
      </c>
      <c r="G1180" s="10">
        <v>3.3973375181313428E-3</v>
      </c>
      <c r="H1180" s="10">
        <v>0</v>
      </c>
    </row>
    <row r="1181" spans="1:8" x14ac:dyDescent="0.2">
      <c r="A1181" s="2" t="s">
        <v>1215</v>
      </c>
      <c r="B1181" s="51" t="s">
        <v>2983</v>
      </c>
      <c r="C1181" s="10">
        <v>2.5290000000000002E-4</v>
      </c>
      <c r="D1181" s="10">
        <v>3.4069999999999999E-4</v>
      </c>
      <c r="E1181" s="10">
        <v>5.0600000000000005E-4</v>
      </c>
      <c r="F1181" s="10">
        <v>0</v>
      </c>
      <c r="G1181" s="10">
        <v>3.5038492813857952E-3</v>
      </c>
      <c r="H1181" s="10">
        <v>0</v>
      </c>
    </row>
    <row r="1182" spans="1:8" x14ac:dyDescent="0.2">
      <c r="A1182" s="2" t="s">
        <v>1216</v>
      </c>
      <c r="B1182" s="51" t="s">
        <v>2984</v>
      </c>
      <c r="C1182" s="10">
        <v>1E-3</v>
      </c>
      <c r="D1182" s="10">
        <v>1.348E-3</v>
      </c>
      <c r="E1182" s="10">
        <v>5.0299999999999997E-4</v>
      </c>
      <c r="F1182" s="10">
        <v>1.5399999999999999E-3</v>
      </c>
      <c r="G1182" s="10">
        <v>1.8258429544105532E-3</v>
      </c>
      <c r="H1182" s="10">
        <v>7.5041682611487748E-3</v>
      </c>
    </row>
    <row r="1183" spans="1:8" x14ac:dyDescent="0.2">
      <c r="A1183" s="2" t="s">
        <v>1217</v>
      </c>
      <c r="B1183" s="51" t="s">
        <v>2985</v>
      </c>
      <c r="C1183" s="10">
        <v>2.477E-4</v>
      </c>
      <c r="D1183" s="10">
        <v>3.3369999999999998E-4</v>
      </c>
      <c r="E1183" s="10">
        <v>4.95E-4</v>
      </c>
      <c r="F1183" s="10">
        <v>0</v>
      </c>
      <c r="G1183" s="10">
        <v>3.1475073123334481E-3</v>
      </c>
      <c r="H1183" s="10">
        <v>0</v>
      </c>
    </row>
    <row r="1184" spans="1:8" x14ac:dyDescent="0.2">
      <c r="A1184" s="2" t="s">
        <v>1218</v>
      </c>
      <c r="B1184" s="51" t="s">
        <v>2986</v>
      </c>
      <c r="C1184" s="10">
        <v>1.8060000000000001E-3</v>
      </c>
      <c r="D1184" s="10">
        <v>2.4329999999999998E-3</v>
      </c>
      <c r="E1184" s="10">
        <v>4.9299999999999995E-4</v>
      </c>
      <c r="F1184" s="10">
        <v>3.16E-3</v>
      </c>
      <c r="G1184" s="10">
        <v>2.741855682795529E-3</v>
      </c>
      <c r="H1184" s="10">
        <v>1.5582500528099034E-2</v>
      </c>
    </row>
    <row r="1185" spans="1:8" x14ac:dyDescent="0.2">
      <c r="A1185" s="2" t="s">
        <v>1219</v>
      </c>
      <c r="B1185" s="51" t="s">
        <v>2987</v>
      </c>
      <c r="C1185" s="10">
        <v>2.4580000000000001E-4</v>
      </c>
      <c r="D1185" s="10">
        <v>3.3110000000000002E-4</v>
      </c>
      <c r="E1185" s="10">
        <v>4.9200000000000003E-4</v>
      </c>
      <c r="F1185" s="10">
        <v>0</v>
      </c>
      <c r="G1185" s="10">
        <v>2.6105331806186255E-3</v>
      </c>
      <c r="H1185" s="10">
        <v>0</v>
      </c>
    </row>
    <row r="1186" spans="1:8" x14ac:dyDescent="0.2">
      <c r="A1186" s="2" t="s">
        <v>1220</v>
      </c>
      <c r="B1186" s="51" t="s">
        <v>2988</v>
      </c>
      <c r="C1186" s="10">
        <v>2.4439999999999998E-4</v>
      </c>
      <c r="D1186" s="10">
        <v>3.2929999999999998E-4</v>
      </c>
      <c r="E1186" s="10">
        <v>4.8899999999999996E-4</v>
      </c>
      <c r="F1186" s="10">
        <v>0</v>
      </c>
      <c r="G1186" s="10">
        <v>1.4548763906184646E-3</v>
      </c>
      <c r="H1186" s="10">
        <v>0</v>
      </c>
    </row>
    <row r="1187" spans="1:8" x14ac:dyDescent="0.2">
      <c r="A1187" s="2" t="s">
        <v>1221</v>
      </c>
      <c r="B1187" s="51" t="s">
        <v>2989</v>
      </c>
      <c r="C1187" s="10">
        <v>2.432E-4</v>
      </c>
      <c r="D1187" s="10">
        <v>3.277E-4</v>
      </c>
      <c r="E1187" s="10">
        <v>4.86E-4</v>
      </c>
      <c r="F1187" s="10">
        <v>0</v>
      </c>
      <c r="G1187" s="10">
        <v>3.1563075582502383E-3</v>
      </c>
      <c r="H1187" s="10">
        <v>0</v>
      </c>
    </row>
    <row r="1188" spans="1:8" x14ac:dyDescent="0.2">
      <c r="A1188" s="2" t="s">
        <v>1222</v>
      </c>
      <c r="B1188" s="51" t="s">
        <v>2990</v>
      </c>
      <c r="C1188" s="10">
        <v>2.4240000000000001E-4</v>
      </c>
      <c r="D1188" s="10">
        <v>3.2660000000000002E-4</v>
      </c>
      <c r="E1188" s="10">
        <v>4.8500000000000003E-4</v>
      </c>
      <c r="F1188" s="10">
        <v>0</v>
      </c>
      <c r="G1188" s="10">
        <v>3.3592368488335363E-3</v>
      </c>
      <c r="H1188" s="10">
        <v>0</v>
      </c>
    </row>
    <row r="1189" spans="1:8" x14ac:dyDescent="0.2">
      <c r="A1189" s="2" t="s">
        <v>1223</v>
      </c>
      <c r="B1189" s="51" t="s">
        <v>2991</v>
      </c>
      <c r="C1189" s="10">
        <v>2.385E-4</v>
      </c>
      <c r="D1189" s="10">
        <v>3.2140000000000001E-4</v>
      </c>
      <c r="E1189" s="10">
        <v>4.7699999999999999E-4</v>
      </c>
      <c r="F1189" s="10">
        <v>0</v>
      </c>
      <c r="G1189" s="10">
        <v>2.8371769390792743E-3</v>
      </c>
      <c r="H1189" s="10">
        <v>0</v>
      </c>
    </row>
    <row r="1190" spans="1:8" x14ac:dyDescent="0.2">
      <c r="A1190" s="2" t="s">
        <v>1224</v>
      </c>
      <c r="B1190" s="51" t="s">
        <v>2992</v>
      </c>
      <c r="C1190" s="10">
        <v>2.3680000000000001E-4</v>
      </c>
      <c r="D1190" s="10">
        <v>3.19E-4</v>
      </c>
      <c r="E1190" s="10">
        <v>4.7399999999999997E-4</v>
      </c>
      <c r="F1190" s="10">
        <v>0</v>
      </c>
      <c r="G1190" s="10">
        <v>2.6109006066989942E-3</v>
      </c>
      <c r="H1190" s="10">
        <v>0</v>
      </c>
    </row>
    <row r="1191" spans="1:8" x14ac:dyDescent="0.2">
      <c r="A1191" s="2" t="s">
        <v>1225</v>
      </c>
      <c r="B1191" s="51" t="s">
        <v>2993</v>
      </c>
      <c r="C1191" s="10">
        <v>3.5469999999999998E-3</v>
      </c>
      <c r="D1191" s="10">
        <v>4.7780000000000001E-3</v>
      </c>
      <c r="E1191" s="10">
        <v>4.6999999999999999E-4</v>
      </c>
      <c r="F1191" s="10">
        <v>6.6400000000000001E-3</v>
      </c>
      <c r="G1191" s="10">
        <v>2.3865197630802059E-3</v>
      </c>
      <c r="H1191" s="10">
        <v>4.6022788499386895E-2</v>
      </c>
    </row>
    <row r="1192" spans="1:8" x14ac:dyDescent="0.2">
      <c r="A1192" s="2" t="s">
        <v>1226</v>
      </c>
      <c r="B1192" s="51" t="s">
        <v>2994</v>
      </c>
      <c r="C1192" s="10">
        <v>2.343E-4</v>
      </c>
      <c r="D1192" s="10">
        <v>3.1559999999999997E-4</v>
      </c>
      <c r="E1192" s="10">
        <v>4.6900000000000002E-4</v>
      </c>
      <c r="F1192" s="10">
        <v>0</v>
      </c>
      <c r="G1192" s="10">
        <v>3.0070784793284904E-3</v>
      </c>
      <c r="H1192" s="10">
        <v>0</v>
      </c>
    </row>
    <row r="1193" spans="1:8" x14ac:dyDescent="0.2">
      <c r="A1193" s="2" t="s">
        <v>1227</v>
      </c>
      <c r="B1193" s="51" t="s">
        <v>2995</v>
      </c>
      <c r="C1193" s="10">
        <v>1.8370000000000001E-3</v>
      </c>
      <c r="D1193" s="10">
        <v>2.4740000000000001E-3</v>
      </c>
      <c r="E1193" s="10">
        <v>4.6799999999999999E-4</v>
      </c>
      <c r="F1193" s="10">
        <v>3.32E-3</v>
      </c>
      <c r="G1193" s="10">
        <v>1.257056292258366E-3</v>
      </c>
      <c r="H1193" s="10">
        <v>1.4137248184865649E-2</v>
      </c>
    </row>
    <row r="1194" spans="1:8" x14ac:dyDescent="0.2">
      <c r="A1194" s="2" t="s">
        <v>1228</v>
      </c>
      <c r="B1194" s="51" t="s">
        <v>2996</v>
      </c>
      <c r="C1194" s="10">
        <v>4.4700000000000002E-4</v>
      </c>
      <c r="D1194" s="10">
        <v>6.022E-4</v>
      </c>
      <c r="E1194" s="10">
        <v>4.6700000000000002E-4</v>
      </c>
      <c r="F1194" s="10">
        <v>4.46E-4</v>
      </c>
      <c r="G1194" s="10">
        <v>2.1863652334313454E-3</v>
      </c>
      <c r="H1194" s="10">
        <v>3.0910711488897407E-3</v>
      </c>
    </row>
    <row r="1195" spans="1:8" x14ac:dyDescent="0.2">
      <c r="A1195" s="2" t="s">
        <v>1229</v>
      </c>
      <c r="B1195" s="51" t="s">
        <v>2997</v>
      </c>
      <c r="C1195" s="10">
        <v>1.7219999999999999E-2</v>
      </c>
      <c r="D1195" s="10">
        <v>2.3199999999999998E-2</v>
      </c>
      <c r="E1195" s="10">
        <v>4.5800000000000002E-4</v>
      </c>
      <c r="F1195" s="10">
        <v>3.4000000000000002E-2</v>
      </c>
      <c r="G1195" s="10">
        <v>3.1700645428019733E-3</v>
      </c>
      <c r="H1195" s="10">
        <v>0.23558957896573929</v>
      </c>
    </row>
    <row r="1196" spans="1:8" x14ac:dyDescent="0.2">
      <c r="A1196" s="2" t="s">
        <v>1230</v>
      </c>
      <c r="B1196" s="51" t="s">
        <v>2998</v>
      </c>
      <c r="C1196" s="10">
        <v>8.3770000000000003E-4</v>
      </c>
      <c r="D1196" s="10">
        <v>1.129E-3</v>
      </c>
      <c r="E1196" s="10">
        <v>4.57E-4</v>
      </c>
      <c r="F1196" s="10">
        <v>1.24E-3</v>
      </c>
      <c r="G1196" s="10">
        <v>2.9474314780093959E-3</v>
      </c>
      <c r="H1196" s="10">
        <v>8.2847113827077563E-3</v>
      </c>
    </row>
    <row r="1197" spans="1:8" x14ac:dyDescent="0.2">
      <c r="A1197" s="2" t="s">
        <v>1231</v>
      </c>
      <c r="B1197" s="51" t="s">
        <v>2999</v>
      </c>
      <c r="C1197" s="10">
        <v>2.287E-4</v>
      </c>
      <c r="D1197" s="10">
        <v>3.0810000000000001E-4</v>
      </c>
      <c r="E1197" s="10">
        <v>4.57E-4</v>
      </c>
      <c r="F1197" s="10">
        <v>0</v>
      </c>
      <c r="G1197" s="10">
        <v>3.1691748661228218E-3</v>
      </c>
      <c r="H1197" s="10">
        <v>0</v>
      </c>
    </row>
    <row r="1198" spans="1:8" x14ac:dyDescent="0.2">
      <c r="A1198" s="2" t="s">
        <v>1232</v>
      </c>
      <c r="B1198" s="51" t="s">
        <v>3000</v>
      </c>
      <c r="C1198" s="10">
        <v>2.276E-4</v>
      </c>
      <c r="D1198" s="10">
        <v>3.0669999999999997E-4</v>
      </c>
      <c r="E1198" s="10">
        <v>4.55E-4</v>
      </c>
      <c r="F1198" s="10">
        <v>0</v>
      </c>
      <c r="G1198" s="10">
        <v>2.6886437318261996E-3</v>
      </c>
      <c r="H1198" s="10">
        <v>0</v>
      </c>
    </row>
    <row r="1199" spans="1:8" x14ac:dyDescent="0.2">
      <c r="A1199" s="2" t="s">
        <v>1233</v>
      </c>
      <c r="B1199" s="51" t="s">
        <v>3001</v>
      </c>
      <c r="C1199" s="10">
        <v>3.9269999999999999E-3</v>
      </c>
      <c r="D1199" s="10">
        <v>5.2900000000000004E-3</v>
      </c>
      <c r="E1199" s="10">
        <v>4.5399999999999998E-4</v>
      </c>
      <c r="F1199" s="10">
        <v>7.4200000000000004E-3</v>
      </c>
      <c r="G1199" s="10">
        <v>3.1476462540323529E-3</v>
      </c>
      <c r="H1199" s="10">
        <v>5.1398939471397571E-2</v>
      </c>
    </row>
    <row r="1200" spans="1:8" x14ac:dyDescent="0.2">
      <c r="A1200" s="2" t="s">
        <v>1234</v>
      </c>
      <c r="B1200" s="51" t="s">
        <v>3002</v>
      </c>
      <c r="C1200" s="10">
        <v>2.2719999999999999E-4</v>
      </c>
      <c r="D1200" s="10">
        <v>3.0600000000000001E-4</v>
      </c>
      <c r="E1200" s="10">
        <v>4.5399999999999998E-4</v>
      </c>
      <c r="F1200" s="10">
        <v>0</v>
      </c>
      <c r="G1200" s="10">
        <v>3.1476462540323529E-3</v>
      </c>
      <c r="H1200" s="10">
        <v>0</v>
      </c>
    </row>
    <row r="1201" spans="1:8" x14ac:dyDescent="0.2">
      <c r="A1201" s="2" t="s">
        <v>1235</v>
      </c>
      <c r="B1201" s="51" t="s">
        <v>3003</v>
      </c>
      <c r="C1201" s="10">
        <v>1.524E-3</v>
      </c>
      <c r="D1201" s="10">
        <v>2.0530000000000001E-3</v>
      </c>
      <c r="E1201" s="10">
        <v>4.5300000000000001E-4</v>
      </c>
      <c r="F1201" s="10">
        <v>2.66E-3</v>
      </c>
      <c r="G1201" s="10">
        <v>1.8269044283812904E-3</v>
      </c>
      <c r="H1201" s="10">
        <v>1.1683873077537685E-2</v>
      </c>
    </row>
    <row r="1202" spans="1:8" x14ac:dyDescent="0.2">
      <c r="A1202" s="2" t="s">
        <v>1236</v>
      </c>
      <c r="B1202" s="51" t="s">
        <v>3004</v>
      </c>
      <c r="C1202" s="10">
        <v>2.3220000000000001E-4</v>
      </c>
      <c r="D1202" s="10">
        <v>3.1280000000000001E-4</v>
      </c>
      <c r="E1202" s="10">
        <v>4.4999999999999999E-4</v>
      </c>
      <c r="F1202" s="10">
        <v>2.2200000000000001E-5</v>
      </c>
      <c r="G1202" s="10">
        <v>1.0972124190517219E-3</v>
      </c>
      <c r="H1202" s="10">
        <v>1.5373377566611969E-4</v>
      </c>
    </row>
    <row r="1203" spans="1:8" x14ac:dyDescent="0.2">
      <c r="A1203" s="2" t="s">
        <v>1237</v>
      </c>
      <c r="B1203" s="51" t="s">
        <v>3005</v>
      </c>
      <c r="C1203" s="10">
        <v>2.2499999999999999E-4</v>
      </c>
      <c r="D1203" s="10">
        <v>3.0309999999999999E-4</v>
      </c>
      <c r="E1203" s="10">
        <v>4.4999999999999999E-4</v>
      </c>
      <c r="F1203" s="10">
        <v>0</v>
      </c>
      <c r="G1203" s="10">
        <v>3.1172496948100861E-3</v>
      </c>
      <c r="H1203" s="10">
        <v>0</v>
      </c>
    </row>
    <row r="1204" spans="1:8" x14ac:dyDescent="0.2">
      <c r="A1204" s="2" t="s">
        <v>1238</v>
      </c>
      <c r="B1204" s="51" t="s">
        <v>3006</v>
      </c>
      <c r="C1204" s="10">
        <v>2.2230000000000001E-4</v>
      </c>
      <c r="D1204" s="10">
        <v>2.9950000000000002E-4</v>
      </c>
      <c r="E1204" s="10">
        <v>4.4499999999999997E-4</v>
      </c>
      <c r="F1204" s="10">
        <v>0</v>
      </c>
      <c r="G1204" s="10">
        <v>2.1554643579140506E-3</v>
      </c>
      <c r="H1204" s="10">
        <v>0</v>
      </c>
    </row>
    <row r="1205" spans="1:8" x14ac:dyDescent="0.2">
      <c r="A1205" s="2" t="s">
        <v>1239</v>
      </c>
      <c r="B1205" s="51" t="s">
        <v>3007</v>
      </c>
      <c r="C1205" s="10">
        <v>2.2159999999999999E-4</v>
      </c>
      <c r="D1205" s="10">
        <v>2.9859999999999999E-4</v>
      </c>
      <c r="E1205" s="10">
        <v>4.4299999999999998E-4</v>
      </c>
      <c r="F1205" s="10">
        <v>0</v>
      </c>
      <c r="G1205" s="10">
        <v>2.6082729985862922E-3</v>
      </c>
      <c r="H1205" s="10">
        <v>0</v>
      </c>
    </row>
    <row r="1206" spans="1:8" x14ac:dyDescent="0.2">
      <c r="A1206" s="2" t="s">
        <v>1240</v>
      </c>
      <c r="B1206" s="51" t="s">
        <v>3008</v>
      </c>
      <c r="C1206" s="10">
        <v>4.6660000000000001E-4</v>
      </c>
      <c r="D1206" s="10">
        <v>6.2859999999999999E-4</v>
      </c>
      <c r="E1206" s="10">
        <v>4.3800000000000002E-4</v>
      </c>
      <c r="F1206" s="10">
        <v>5.1400000000000003E-4</v>
      </c>
      <c r="G1206" s="10">
        <v>2.0032658113489834E-3</v>
      </c>
      <c r="H1206" s="10">
        <v>3.5590572629122532E-3</v>
      </c>
    </row>
    <row r="1207" spans="1:8" x14ac:dyDescent="0.2">
      <c r="A1207" s="2" t="s">
        <v>1241</v>
      </c>
      <c r="B1207" s="51" t="s">
        <v>3009</v>
      </c>
      <c r="C1207" s="10">
        <v>2.1689999999999999E-4</v>
      </c>
      <c r="D1207" s="10">
        <v>2.922E-4</v>
      </c>
      <c r="E1207" s="10">
        <v>4.3399999999999998E-4</v>
      </c>
      <c r="F1207" s="10">
        <v>0</v>
      </c>
      <c r="G1207" s="10">
        <v>3.0056329700089536E-3</v>
      </c>
      <c r="H1207" s="10">
        <v>0</v>
      </c>
    </row>
    <row r="1208" spans="1:8" x14ac:dyDescent="0.2">
      <c r="A1208" s="2" t="s">
        <v>1242</v>
      </c>
      <c r="B1208" s="51" t="s">
        <v>3010</v>
      </c>
      <c r="C1208" s="10">
        <v>2.1579999999999999E-4</v>
      </c>
      <c r="D1208" s="10">
        <v>2.9070000000000002E-4</v>
      </c>
      <c r="E1208" s="10">
        <v>4.3199999999999998E-4</v>
      </c>
      <c r="F1208" s="10">
        <v>0</v>
      </c>
      <c r="G1208" s="10">
        <v>2.3568619716742194E-3</v>
      </c>
      <c r="H1208" s="10">
        <v>0</v>
      </c>
    </row>
    <row r="1209" spans="1:8" x14ac:dyDescent="0.2">
      <c r="A1209" s="2" t="s">
        <v>1243</v>
      </c>
      <c r="B1209" s="51" t="s">
        <v>3011</v>
      </c>
      <c r="C1209" s="10">
        <v>2.1469999999999999E-4</v>
      </c>
      <c r="D1209" s="10">
        <v>2.8919999999999998E-4</v>
      </c>
      <c r="E1209" s="10">
        <v>4.2900000000000002E-4</v>
      </c>
      <c r="F1209" s="10">
        <v>0</v>
      </c>
      <c r="G1209" s="10">
        <v>2.3629852808267839E-3</v>
      </c>
      <c r="H1209" s="10">
        <v>0</v>
      </c>
    </row>
    <row r="1210" spans="1:8" x14ac:dyDescent="0.2">
      <c r="A1210" s="2" t="s">
        <v>1244</v>
      </c>
      <c r="B1210" s="51" t="s">
        <v>3012</v>
      </c>
      <c r="C1210" s="10">
        <v>2.343E-4</v>
      </c>
      <c r="D1210" s="10">
        <v>3.1559999999999997E-4</v>
      </c>
      <c r="E1210" s="10">
        <v>4.2499999999999998E-4</v>
      </c>
      <c r="F1210" s="10">
        <v>6.1099999999999994E-5</v>
      </c>
      <c r="G1210" s="10">
        <v>1.2836613276621962E-3</v>
      </c>
      <c r="H1210" s="10">
        <v>3.0742168875317894E-4</v>
      </c>
    </row>
    <row r="1211" spans="1:8" x14ac:dyDescent="0.2">
      <c r="A1211" s="2" t="s">
        <v>1245</v>
      </c>
      <c r="B1211" s="51" t="s">
        <v>3013</v>
      </c>
      <c r="C1211" s="10">
        <v>2.7060000000000001E-3</v>
      </c>
      <c r="D1211" s="10">
        <v>3.6459999999999999E-3</v>
      </c>
      <c r="E1211" s="10">
        <v>4.2200000000000001E-4</v>
      </c>
      <c r="F1211" s="10">
        <v>5.0099999999999997E-3</v>
      </c>
      <c r="G1211" s="10">
        <v>2.9228143787443277E-3</v>
      </c>
      <c r="H1211" s="10">
        <v>3.4696530600338088E-2</v>
      </c>
    </row>
    <row r="1212" spans="1:8" x14ac:dyDescent="0.2">
      <c r="A1212" s="2" t="s">
        <v>1246</v>
      </c>
      <c r="B1212" s="51" t="s">
        <v>3014</v>
      </c>
      <c r="C1212" s="10">
        <v>2.109E-4</v>
      </c>
      <c r="D1212" s="10">
        <v>2.8420000000000002E-4</v>
      </c>
      <c r="E1212" s="10">
        <v>4.2200000000000001E-4</v>
      </c>
      <c r="F1212" s="10">
        <v>0</v>
      </c>
      <c r="G1212" s="10">
        <v>2.9228143787443277E-3</v>
      </c>
      <c r="H1212" s="10">
        <v>0</v>
      </c>
    </row>
    <row r="1213" spans="1:8" x14ac:dyDescent="0.2">
      <c r="A1213" s="2" t="s">
        <v>1247</v>
      </c>
      <c r="B1213" s="51" t="s">
        <v>3015</v>
      </c>
      <c r="C1213" s="10">
        <v>2.096E-4</v>
      </c>
      <c r="D1213" s="10">
        <v>2.8229999999999998E-4</v>
      </c>
      <c r="E1213" s="10">
        <v>4.1899999999999999E-4</v>
      </c>
      <c r="F1213" s="10">
        <v>0</v>
      </c>
      <c r="G1213" s="10">
        <v>1.4611254240695572E-3</v>
      </c>
      <c r="H1213" s="10">
        <v>0</v>
      </c>
    </row>
    <row r="1214" spans="1:8" x14ac:dyDescent="0.2">
      <c r="A1214" s="2" t="s">
        <v>1248</v>
      </c>
      <c r="B1214" s="51" t="s">
        <v>3016</v>
      </c>
      <c r="C1214" s="10">
        <v>2.0589999999999999E-4</v>
      </c>
      <c r="D1214" s="10">
        <v>2.7740000000000002E-4</v>
      </c>
      <c r="E1214" s="10">
        <v>4.1199999999999999E-4</v>
      </c>
      <c r="F1214" s="10">
        <v>0</v>
      </c>
      <c r="G1214" s="10">
        <v>2.0933127594354914E-3</v>
      </c>
      <c r="H1214" s="10">
        <v>0</v>
      </c>
    </row>
    <row r="1215" spans="1:8" x14ac:dyDescent="0.2">
      <c r="A1215" s="2" t="s">
        <v>1249</v>
      </c>
      <c r="B1215" s="51" t="s">
        <v>3017</v>
      </c>
      <c r="C1215" s="10">
        <v>2.03E-4</v>
      </c>
      <c r="D1215" s="10">
        <v>2.7349999999999998E-4</v>
      </c>
      <c r="E1215" s="10">
        <v>4.06E-4</v>
      </c>
      <c r="F1215" s="10">
        <v>0</v>
      </c>
      <c r="G1215" s="10">
        <v>1.882201434006894E-3</v>
      </c>
      <c r="H1215" s="10">
        <v>0</v>
      </c>
    </row>
    <row r="1216" spans="1:8" x14ac:dyDescent="0.2">
      <c r="A1216" s="2" t="s">
        <v>1250</v>
      </c>
      <c r="B1216" s="51" t="s">
        <v>3018</v>
      </c>
      <c r="C1216" s="10">
        <v>2.006E-4</v>
      </c>
      <c r="D1216" s="10">
        <v>2.7020000000000001E-4</v>
      </c>
      <c r="E1216" s="10">
        <v>4.0099999999999999E-4</v>
      </c>
      <c r="F1216" s="10">
        <v>0</v>
      </c>
      <c r="G1216" s="10">
        <v>2.1361780556077522E-3</v>
      </c>
      <c r="H1216" s="10">
        <v>0</v>
      </c>
    </row>
    <row r="1217" spans="1:8" x14ac:dyDescent="0.2">
      <c r="A1217" s="2" t="s">
        <v>1251</v>
      </c>
      <c r="B1217" s="51" t="s">
        <v>3019</v>
      </c>
      <c r="C1217" s="10">
        <v>5.6459999999999995E-4</v>
      </c>
      <c r="D1217" s="10">
        <v>7.6059999999999995E-4</v>
      </c>
      <c r="E1217" s="10">
        <v>3.9800000000000002E-4</v>
      </c>
      <c r="F1217" s="10">
        <v>7.6499999999999995E-4</v>
      </c>
      <c r="G1217" s="10">
        <v>2.0008129528187885E-3</v>
      </c>
      <c r="H1217" s="10">
        <v>3.753055960457692E-3</v>
      </c>
    </row>
    <row r="1218" spans="1:8" x14ac:dyDescent="0.2">
      <c r="A1218" s="2" t="s">
        <v>1252</v>
      </c>
      <c r="B1218" s="51" t="s">
        <v>3020</v>
      </c>
      <c r="C1218" s="10">
        <v>1.9809999999999999E-4</v>
      </c>
      <c r="D1218" s="10">
        <v>2.6679999999999998E-4</v>
      </c>
      <c r="E1218" s="10">
        <v>3.9599999999999998E-4</v>
      </c>
      <c r="F1218" s="10">
        <v>0</v>
      </c>
      <c r="G1218" s="10">
        <v>1.9293392974941018E-3</v>
      </c>
      <c r="H1218" s="10">
        <v>0</v>
      </c>
    </row>
    <row r="1219" spans="1:8" x14ac:dyDescent="0.2">
      <c r="A1219" s="2" t="s">
        <v>1253</v>
      </c>
      <c r="B1219" s="51" t="s">
        <v>3021</v>
      </c>
      <c r="C1219" s="10">
        <v>9.8569999999999994E-3</v>
      </c>
      <c r="D1219" s="10">
        <v>1.328E-2</v>
      </c>
      <c r="E1219" s="10">
        <v>3.8900000000000002E-4</v>
      </c>
      <c r="F1219" s="10">
        <v>1.9400000000000001E-2</v>
      </c>
      <c r="G1219" s="10">
        <v>1.3902146939863862E-3</v>
      </c>
      <c r="H1219" s="10">
        <v>8.2886793037044743E-2</v>
      </c>
    </row>
    <row r="1220" spans="1:8" x14ac:dyDescent="0.2">
      <c r="A1220" s="2" t="s">
        <v>1254</v>
      </c>
      <c r="B1220" s="51" t="s">
        <v>3022</v>
      </c>
      <c r="C1220" s="10">
        <v>8.8349999999999995E-4</v>
      </c>
      <c r="D1220" s="10">
        <v>1.1900000000000001E-3</v>
      </c>
      <c r="E1220" s="10">
        <v>3.8900000000000002E-4</v>
      </c>
      <c r="F1220" s="10">
        <v>1.42E-3</v>
      </c>
      <c r="G1220" s="10">
        <v>2.6979825034563025E-3</v>
      </c>
      <c r="H1220" s="10">
        <v>5.973635799266244E-3</v>
      </c>
    </row>
    <row r="1221" spans="1:8" x14ac:dyDescent="0.2">
      <c r="A1221" s="2" t="s">
        <v>1255</v>
      </c>
      <c r="B1221" s="51" t="s">
        <v>3023</v>
      </c>
      <c r="C1221" s="10">
        <v>1.9469999999999999E-4</v>
      </c>
      <c r="D1221" s="10">
        <v>2.6229999999999998E-4</v>
      </c>
      <c r="E1221" s="10">
        <v>3.8900000000000002E-4</v>
      </c>
      <c r="F1221" s="10">
        <v>0</v>
      </c>
      <c r="G1221" s="10">
        <v>2.6979825034563025E-3</v>
      </c>
      <c r="H1221" s="10">
        <v>0</v>
      </c>
    </row>
    <row r="1222" spans="1:8" x14ac:dyDescent="0.2">
      <c r="A1222" s="2" t="s">
        <v>1256</v>
      </c>
      <c r="B1222" s="51" t="s">
        <v>3024</v>
      </c>
      <c r="C1222" s="10">
        <v>1.9469999999999999E-4</v>
      </c>
      <c r="D1222" s="10">
        <v>2.6229999999999998E-4</v>
      </c>
      <c r="E1222" s="10">
        <v>3.8900000000000002E-4</v>
      </c>
      <c r="F1222" s="10">
        <v>0</v>
      </c>
      <c r="G1222" s="10">
        <v>2.6979825034563025E-3</v>
      </c>
      <c r="H1222" s="10">
        <v>0</v>
      </c>
    </row>
    <row r="1223" spans="1:8" x14ac:dyDescent="0.2">
      <c r="A1223" s="2" t="s">
        <v>1257</v>
      </c>
      <c r="B1223" s="51" t="s">
        <v>3025</v>
      </c>
      <c r="C1223" s="10">
        <v>1.223E-2</v>
      </c>
      <c r="D1223" s="10">
        <v>1.6480000000000002E-2</v>
      </c>
      <c r="E1223" s="10">
        <v>3.7599999999999998E-4</v>
      </c>
      <c r="F1223" s="10">
        <v>2.41E-2</v>
      </c>
      <c r="G1223" s="10">
        <v>2.0409007084121948E-3</v>
      </c>
      <c r="H1223" s="10">
        <v>0.16701050914496537</v>
      </c>
    </row>
    <row r="1224" spans="1:8" x14ac:dyDescent="0.2">
      <c r="A1224" s="2" t="s">
        <v>1258</v>
      </c>
      <c r="B1224" s="51" t="s">
        <v>3026</v>
      </c>
      <c r="C1224" s="10">
        <v>1.8120000000000001E-4</v>
      </c>
      <c r="D1224" s="10">
        <v>2.441E-4</v>
      </c>
      <c r="E1224" s="10">
        <v>3.6200000000000002E-4</v>
      </c>
      <c r="F1224" s="10">
        <v>0</v>
      </c>
      <c r="G1224" s="10">
        <v>2.5110919849931535E-3</v>
      </c>
      <c r="H1224" s="10">
        <v>0</v>
      </c>
    </row>
    <row r="1225" spans="1:8" x14ac:dyDescent="0.2">
      <c r="A1225" s="2" t="s">
        <v>1259</v>
      </c>
      <c r="B1225" s="51" t="s">
        <v>3027</v>
      </c>
      <c r="C1225" s="10">
        <v>1.181E-3</v>
      </c>
      <c r="D1225" s="10">
        <v>1.591E-3</v>
      </c>
      <c r="E1225" s="10">
        <v>3.5500000000000001E-4</v>
      </c>
      <c r="F1225" s="10">
        <v>2.0200000000000001E-3</v>
      </c>
      <c r="G1225" s="10">
        <v>2.458730985561593E-3</v>
      </c>
      <c r="H1225" s="10">
        <v>1.4009776647002413E-2</v>
      </c>
    </row>
    <row r="1226" spans="1:8" x14ac:dyDescent="0.2">
      <c r="A1226" s="2" t="s">
        <v>1260</v>
      </c>
      <c r="B1226" s="51" t="s">
        <v>3028</v>
      </c>
      <c r="C1226" s="10">
        <v>4.3200000000000001E-3</v>
      </c>
      <c r="D1226" s="10">
        <v>5.8199999999999997E-3</v>
      </c>
      <c r="E1226" s="10">
        <v>3.5399999999999999E-4</v>
      </c>
      <c r="F1226" s="10">
        <v>8.3599999999999994E-3</v>
      </c>
      <c r="G1226" s="10">
        <v>1.3658625687715162E-3</v>
      </c>
      <c r="H1226" s="10">
        <v>2.7417338486968895E-2</v>
      </c>
    </row>
    <row r="1227" spans="1:8" x14ac:dyDescent="0.2">
      <c r="A1227" s="2" t="s">
        <v>1261</v>
      </c>
      <c r="B1227" s="51" t="s">
        <v>3029</v>
      </c>
      <c r="C1227" s="10">
        <v>2.4010000000000001E-4</v>
      </c>
      <c r="D1227" s="10">
        <v>3.235E-4</v>
      </c>
      <c r="E1227" s="10">
        <v>3.5399999999999999E-4</v>
      </c>
      <c r="F1227" s="10">
        <v>1.3300000000000001E-4</v>
      </c>
      <c r="G1227" s="10">
        <v>2.233292639534549E-3</v>
      </c>
      <c r="H1227" s="10">
        <v>9.2240265399671823E-4</v>
      </c>
    </row>
    <row r="1228" spans="1:8" x14ac:dyDescent="0.2">
      <c r="A1228" s="2" t="s">
        <v>1262</v>
      </c>
      <c r="B1228" s="51" t="s">
        <v>3030</v>
      </c>
      <c r="C1228" s="10">
        <v>1.7699999999999999E-4</v>
      </c>
      <c r="D1228" s="10">
        <v>2.385E-4</v>
      </c>
      <c r="E1228" s="10">
        <v>3.5399999999999999E-4</v>
      </c>
      <c r="F1228" s="10">
        <v>0</v>
      </c>
      <c r="G1228" s="10">
        <v>2.4526944969700567E-3</v>
      </c>
      <c r="H1228" s="10">
        <v>0</v>
      </c>
    </row>
    <row r="1229" spans="1:8" x14ac:dyDescent="0.2">
      <c r="A1229" s="2" t="s">
        <v>1263</v>
      </c>
      <c r="B1229" s="51" t="s">
        <v>3031</v>
      </c>
      <c r="C1229" s="10">
        <v>1.7699999999999999E-4</v>
      </c>
      <c r="D1229" s="10">
        <v>2.385E-4</v>
      </c>
      <c r="E1229" s="10">
        <v>3.5399999999999999E-4</v>
      </c>
      <c r="F1229" s="10">
        <v>0</v>
      </c>
      <c r="G1229" s="10">
        <v>2.4526944969700567E-3</v>
      </c>
      <c r="H1229" s="10">
        <v>0</v>
      </c>
    </row>
    <row r="1230" spans="1:8" x14ac:dyDescent="0.2">
      <c r="A1230" s="2" t="s">
        <v>1264</v>
      </c>
      <c r="B1230" s="51" t="s">
        <v>3032</v>
      </c>
      <c r="C1230" s="10">
        <v>1.7699999999999999E-4</v>
      </c>
      <c r="D1230" s="10">
        <v>2.385E-4</v>
      </c>
      <c r="E1230" s="10">
        <v>3.5399999999999999E-4</v>
      </c>
      <c r="F1230" s="10">
        <v>0</v>
      </c>
      <c r="G1230" s="10">
        <v>2.4526944969700567E-3</v>
      </c>
      <c r="H1230" s="10">
        <v>0</v>
      </c>
    </row>
    <row r="1231" spans="1:8" x14ac:dyDescent="0.2">
      <c r="A1231" s="2" t="s">
        <v>1265</v>
      </c>
      <c r="B1231" s="51" t="s">
        <v>3033</v>
      </c>
      <c r="C1231" s="10">
        <v>1.7699999999999999E-4</v>
      </c>
      <c r="D1231" s="10">
        <v>2.385E-4</v>
      </c>
      <c r="E1231" s="10">
        <v>3.5399999999999999E-4</v>
      </c>
      <c r="F1231" s="10">
        <v>0</v>
      </c>
      <c r="G1231" s="10">
        <v>2.4526944969700567E-3</v>
      </c>
      <c r="H1231" s="10">
        <v>0</v>
      </c>
    </row>
    <row r="1232" spans="1:8" x14ac:dyDescent="0.2">
      <c r="A1232" s="2" t="s">
        <v>1266</v>
      </c>
      <c r="B1232" s="51" t="s">
        <v>3034</v>
      </c>
      <c r="C1232" s="10">
        <v>1.9320000000000001E-4</v>
      </c>
      <c r="D1232" s="10">
        <v>2.6019999999999998E-4</v>
      </c>
      <c r="E1232" s="10">
        <v>3.5E-4</v>
      </c>
      <c r="F1232" s="10">
        <v>5.0699999999999999E-5</v>
      </c>
      <c r="G1232" s="10">
        <v>1.1325695086017091E-3</v>
      </c>
      <c r="H1232" s="10">
        <v>2.4786269688530701E-4</v>
      </c>
    </row>
    <row r="1233" spans="1:8" x14ac:dyDescent="0.2">
      <c r="A1233" s="2" t="s">
        <v>1267</v>
      </c>
      <c r="B1233" s="51" t="s">
        <v>3035</v>
      </c>
      <c r="C1233" s="10">
        <v>9.6579999999999995E-4</v>
      </c>
      <c r="D1233" s="10">
        <v>1.3010000000000001E-3</v>
      </c>
      <c r="E1233" s="10">
        <v>3.3399999999999999E-4</v>
      </c>
      <c r="F1233" s="10">
        <v>1.6100000000000001E-3</v>
      </c>
      <c r="G1233" s="10">
        <v>2.3112500768199588E-3</v>
      </c>
      <c r="H1233" s="10">
        <v>1.1167316618754848E-2</v>
      </c>
    </row>
    <row r="1234" spans="1:8" x14ac:dyDescent="0.2">
      <c r="A1234" s="2" t="s">
        <v>1268</v>
      </c>
      <c r="B1234" s="51" t="s">
        <v>3036</v>
      </c>
      <c r="C1234" s="10">
        <v>1.6679999999999999E-4</v>
      </c>
      <c r="D1234" s="10">
        <v>2.2469999999999999E-4</v>
      </c>
      <c r="E1234" s="10">
        <v>3.3399999999999999E-4</v>
      </c>
      <c r="F1234" s="10">
        <v>0</v>
      </c>
      <c r="G1234" s="10">
        <v>2.3112500768199588E-3</v>
      </c>
      <c r="H1234" s="10">
        <v>0</v>
      </c>
    </row>
    <row r="1235" spans="1:8" x14ac:dyDescent="0.2">
      <c r="A1235" s="2" t="s">
        <v>1269</v>
      </c>
      <c r="B1235" s="51" t="s">
        <v>3037</v>
      </c>
      <c r="C1235" s="10">
        <v>1.6679999999999999E-4</v>
      </c>
      <c r="D1235" s="10">
        <v>2.2469999999999999E-4</v>
      </c>
      <c r="E1235" s="10">
        <v>3.3399999999999999E-4</v>
      </c>
      <c r="F1235" s="10">
        <v>0</v>
      </c>
      <c r="G1235" s="10">
        <v>2.3112500768199588E-3</v>
      </c>
      <c r="H1235" s="10">
        <v>0</v>
      </c>
    </row>
    <row r="1236" spans="1:8" x14ac:dyDescent="0.2">
      <c r="A1236" s="2" t="s">
        <v>1270</v>
      </c>
      <c r="B1236" s="51" t="s">
        <v>3038</v>
      </c>
      <c r="C1236" s="10">
        <v>1.672E-4</v>
      </c>
      <c r="D1236" s="10">
        <v>2.252E-4</v>
      </c>
      <c r="E1236" s="10">
        <v>3.3399999999999999E-4</v>
      </c>
      <c r="F1236" s="10">
        <v>0</v>
      </c>
      <c r="G1236" s="10">
        <v>1.5048438981037488E-3</v>
      </c>
      <c r="H1236" s="10">
        <v>0</v>
      </c>
    </row>
    <row r="1237" spans="1:8" x14ac:dyDescent="0.2">
      <c r="A1237" s="2" t="s">
        <v>1271</v>
      </c>
      <c r="B1237" s="51" t="s">
        <v>3039</v>
      </c>
      <c r="C1237" s="10">
        <v>3.7320000000000002E-4</v>
      </c>
      <c r="D1237" s="10">
        <v>5.0270000000000002E-4</v>
      </c>
      <c r="E1237" s="10">
        <v>3.3199999999999999E-4</v>
      </c>
      <c r="F1237" s="10">
        <v>4.28E-4</v>
      </c>
      <c r="G1237" s="10">
        <v>1.8571332982387481E-3</v>
      </c>
      <c r="H1237" s="10">
        <v>2.965881052426878E-3</v>
      </c>
    </row>
    <row r="1238" spans="1:8" x14ac:dyDescent="0.2">
      <c r="A1238" s="2" t="s">
        <v>1272</v>
      </c>
      <c r="B1238" s="51" t="s">
        <v>3040</v>
      </c>
      <c r="C1238" s="10">
        <v>1.639E-4</v>
      </c>
      <c r="D1238" s="10">
        <v>2.208E-4</v>
      </c>
      <c r="E1238" s="10">
        <v>3.28E-4</v>
      </c>
      <c r="F1238" s="10">
        <v>0</v>
      </c>
      <c r="G1238" s="10">
        <v>2.2707082088792015E-3</v>
      </c>
      <c r="H1238" s="10">
        <v>0</v>
      </c>
    </row>
    <row r="1239" spans="1:8" x14ac:dyDescent="0.2">
      <c r="A1239" s="2" t="s">
        <v>1273</v>
      </c>
      <c r="B1239" s="51" t="s">
        <v>3041</v>
      </c>
      <c r="C1239" s="10">
        <v>1.639E-4</v>
      </c>
      <c r="D1239" s="10">
        <v>2.208E-4</v>
      </c>
      <c r="E1239" s="10">
        <v>3.28E-4</v>
      </c>
      <c r="F1239" s="10">
        <v>0</v>
      </c>
      <c r="G1239" s="10">
        <v>2.2707082088792015E-3</v>
      </c>
      <c r="H1239" s="10">
        <v>0</v>
      </c>
    </row>
    <row r="1240" spans="1:8" x14ac:dyDescent="0.2">
      <c r="A1240" s="2" t="s">
        <v>1274</v>
      </c>
      <c r="B1240" s="51" t="s">
        <v>3042</v>
      </c>
      <c r="C1240" s="10">
        <v>8.407E-4</v>
      </c>
      <c r="D1240" s="10">
        <v>1.1329999999999999E-3</v>
      </c>
      <c r="E1240" s="10">
        <v>3.2699999999999998E-4</v>
      </c>
      <c r="F1240" s="10">
        <v>1.3699999999999999E-3</v>
      </c>
      <c r="G1240" s="10">
        <v>2.2643318162871243E-3</v>
      </c>
      <c r="H1240" s="10">
        <v>9.479750595178138E-3</v>
      </c>
    </row>
    <row r="1241" spans="1:8" x14ac:dyDescent="0.2">
      <c r="A1241" s="2" t="s">
        <v>1275</v>
      </c>
      <c r="B1241" s="51" t="s">
        <v>3043</v>
      </c>
      <c r="C1241" s="10">
        <v>4.7919999999999999E-4</v>
      </c>
      <c r="D1241" s="10">
        <v>6.4559999999999997E-4</v>
      </c>
      <c r="E1241" s="10">
        <v>3.2699999999999998E-4</v>
      </c>
      <c r="F1241" s="10">
        <v>6.4499999999999996E-4</v>
      </c>
      <c r="G1241" s="10">
        <v>1.5862314842873782E-3</v>
      </c>
      <c r="H1241" s="10">
        <v>4.4669266475019396E-3</v>
      </c>
    </row>
    <row r="1242" spans="1:8" x14ac:dyDescent="0.2">
      <c r="A1242" s="2" t="s">
        <v>1276</v>
      </c>
      <c r="B1242" s="51" t="s">
        <v>3044</v>
      </c>
      <c r="C1242" s="10">
        <v>1.884E-4</v>
      </c>
      <c r="D1242" s="10">
        <v>2.5379999999999999E-4</v>
      </c>
      <c r="E1242" s="10">
        <v>3.2699999999999998E-4</v>
      </c>
      <c r="F1242" s="10">
        <v>5.7099999999999999E-5</v>
      </c>
      <c r="G1242" s="10">
        <v>1.3722913145902587E-3</v>
      </c>
      <c r="H1242" s="10">
        <v>3.9545080699025038E-4</v>
      </c>
    </row>
    <row r="1243" spans="1:8" x14ac:dyDescent="0.2">
      <c r="A1243" s="2" t="s">
        <v>1277</v>
      </c>
      <c r="B1243" s="51" t="s">
        <v>3045</v>
      </c>
      <c r="C1243" s="10">
        <v>1.6339999999999999E-4</v>
      </c>
      <c r="D1243" s="10">
        <v>2.2010000000000001E-4</v>
      </c>
      <c r="E1243" s="10">
        <v>3.2699999999999998E-4</v>
      </c>
      <c r="F1243" s="10">
        <v>0</v>
      </c>
      <c r="G1243" s="10">
        <v>2.2643318162871243E-3</v>
      </c>
      <c r="H1243" s="10">
        <v>0</v>
      </c>
    </row>
    <row r="1244" spans="1:8" x14ac:dyDescent="0.2">
      <c r="A1244" s="2" t="s">
        <v>1278</v>
      </c>
      <c r="B1244" s="51" t="s">
        <v>3046</v>
      </c>
      <c r="C1244" s="10">
        <v>1.6339999999999999E-4</v>
      </c>
      <c r="D1244" s="10">
        <v>2.2010000000000001E-4</v>
      </c>
      <c r="E1244" s="10">
        <v>3.2699999999999998E-4</v>
      </c>
      <c r="F1244" s="10">
        <v>0</v>
      </c>
      <c r="G1244" s="10">
        <v>2.2643318162871243E-3</v>
      </c>
      <c r="H1244" s="10">
        <v>0</v>
      </c>
    </row>
    <row r="1245" spans="1:8" x14ac:dyDescent="0.2">
      <c r="A1245" s="2" t="s">
        <v>1279</v>
      </c>
      <c r="B1245" s="51" t="s">
        <v>3047</v>
      </c>
      <c r="C1245" s="10">
        <v>9.1560000000000003E-4</v>
      </c>
      <c r="D1245" s="10">
        <v>1.2329999999999999E-3</v>
      </c>
      <c r="E1245" s="10">
        <v>3.2499999999999999E-4</v>
      </c>
      <c r="F1245" s="10">
        <v>1.5299999999999999E-3</v>
      </c>
      <c r="G1245" s="10">
        <v>2.2483187528802525E-3</v>
      </c>
      <c r="H1245" s="10">
        <v>7.7015771898528845E-3</v>
      </c>
    </row>
    <row r="1246" spans="1:8" x14ac:dyDescent="0.2">
      <c r="A1246" s="2" t="s">
        <v>1280</v>
      </c>
      <c r="B1246" s="51" t="s">
        <v>3048</v>
      </c>
      <c r="C1246" s="10">
        <v>1.6229999999999999E-4</v>
      </c>
      <c r="D1246" s="10">
        <v>2.186E-4</v>
      </c>
      <c r="E1246" s="10">
        <v>3.2499999999999999E-4</v>
      </c>
      <c r="F1246" s="10">
        <v>0</v>
      </c>
      <c r="G1246" s="10">
        <v>2.2483187528802525E-3</v>
      </c>
      <c r="H1246" s="10">
        <v>0</v>
      </c>
    </row>
    <row r="1247" spans="1:8" x14ac:dyDescent="0.2">
      <c r="A1247" s="2" t="s">
        <v>1281</v>
      </c>
      <c r="B1247" s="51" t="s">
        <v>3049</v>
      </c>
      <c r="C1247" s="10">
        <v>1.6229999999999999E-4</v>
      </c>
      <c r="D1247" s="10">
        <v>2.186E-4</v>
      </c>
      <c r="E1247" s="10">
        <v>3.2499999999999999E-4</v>
      </c>
      <c r="F1247" s="10">
        <v>0</v>
      </c>
      <c r="G1247" s="10">
        <v>2.2483187528802525E-3</v>
      </c>
      <c r="H1247" s="10">
        <v>0</v>
      </c>
    </row>
    <row r="1248" spans="1:8" x14ac:dyDescent="0.2">
      <c r="A1248" s="2" t="s">
        <v>1282</v>
      </c>
      <c r="B1248" s="51" t="s">
        <v>3050</v>
      </c>
      <c r="C1248" s="10">
        <v>1.6229999999999999E-4</v>
      </c>
      <c r="D1248" s="10">
        <v>2.186E-4</v>
      </c>
      <c r="E1248" s="10">
        <v>3.2499999999999999E-4</v>
      </c>
      <c r="F1248" s="10">
        <v>0</v>
      </c>
      <c r="G1248" s="10">
        <v>2.2483187528802525E-3</v>
      </c>
      <c r="H1248" s="10">
        <v>0</v>
      </c>
    </row>
    <row r="1249" spans="1:8" x14ac:dyDescent="0.2">
      <c r="A1249" s="2" t="s">
        <v>1283</v>
      </c>
      <c r="B1249" s="51" t="s">
        <v>3051</v>
      </c>
      <c r="C1249" s="10">
        <v>1.5669999999999999E-4</v>
      </c>
      <c r="D1249" s="10">
        <v>2.1110000000000001E-4</v>
      </c>
      <c r="E1249" s="10">
        <v>3.1300000000000002E-4</v>
      </c>
      <c r="F1249" s="10">
        <v>0</v>
      </c>
      <c r="G1249" s="10">
        <v>1.2781897936294333E-3</v>
      </c>
      <c r="H1249" s="10">
        <v>0</v>
      </c>
    </row>
    <row r="1250" spans="1:8" x14ac:dyDescent="0.2">
      <c r="A1250" s="2" t="s">
        <v>1284</v>
      </c>
      <c r="B1250" s="51" t="s">
        <v>3052</v>
      </c>
      <c r="C1250" s="10">
        <v>1.5540000000000001E-4</v>
      </c>
      <c r="D1250" s="10">
        <v>2.0939999999999999E-4</v>
      </c>
      <c r="E1250" s="10">
        <v>3.1100000000000002E-4</v>
      </c>
      <c r="F1250" s="10">
        <v>0</v>
      </c>
      <c r="G1250" s="10">
        <v>1.5995725936223098E-3</v>
      </c>
      <c r="H1250" s="10">
        <v>0</v>
      </c>
    </row>
    <row r="1251" spans="1:8" x14ac:dyDescent="0.2">
      <c r="A1251" s="2" t="s">
        <v>1285</v>
      </c>
      <c r="B1251" s="51" t="s">
        <v>3053</v>
      </c>
      <c r="C1251" s="10">
        <v>1.7579999999999999E-4</v>
      </c>
      <c r="D1251" s="10">
        <v>2.3690000000000001E-4</v>
      </c>
      <c r="E1251" s="10">
        <v>3.1E-4</v>
      </c>
      <c r="F1251" s="10">
        <v>5.49E-5</v>
      </c>
      <c r="G1251" s="10">
        <v>9.3454283213495351E-4</v>
      </c>
      <c r="H1251" s="10">
        <v>2.709086319674998E-4</v>
      </c>
    </row>
    <row r="1252" spans="1:8" x14ac:dyDescent="0.2">
      <c r="A1252" s="2" t="s">
        <v>1286</v>
      </c>
      <c r="B1252" s="51" t="s">
        <v>3054</v>
      </c>
      <c r="C1252" s="10">
        <v>1.55E-4</v>
      </c>
      <c r="D1252" s="10">
        <v>2.0880000000000001E-4</v>
      </c>
      <c r="E1252" s="10">
        <v>3.1E-4</v>
      </c>
      <c r="F1252" s="10">
        <v>0</v>
      </c>
      <c r="G1252" s="10">
        <v>1.250927206024258E-3</v>
      </c>
      <c r="H1252" s="10">
        <v>0</v>
      </c>
    </row>
    <row r="1253" spans="1:8" x14ac:dyDescent="0.2">
      <c r="A1253" s="2" t="s">
        <v>1287</v>
      </c>
      <c r="B1253" s="51" t="s">
        <v>3055</v>
      </c>
      <c r="C1253" s="10">
        <v>1.5440000000000001E-4</v>
      </c>
      <c r="D1253" s="10">
        <v>2.0799999999999999E-4</v>
      </c>
      <c r="E1253" s="10">
        <v>3.0899999999999998E-4</v>
      </c>
      <c r="F1253" s="10">
        <v>0</v>
      </c>
      <c r="G1253" s="10">
        <v>1.4997982932461235E-3</v>
      </c>
      <c r="H1253" s="10">
        <v>0</v>
      </c>
    </row>
    <row r="1254" spans="1:8" x14ac:dyDescent="0.2">
      <c r="A1254" s="2" t="s">
        <v>1288</v>
      </c>
      <c r="B1254" s="51" t="s">
        <v>3056</v>
      </c>
      <c r="C1254" s="10">
        <v>4.0559999999999999E-2</v>
      </c>
      <c r="D1254" s="10">
        <v>5.4640000000000001E-2</v>
      </c>
      <c r="E1254" s="10">
        <v>3.0800000000000001E-4</v>
      </c>
      <c r="F1254" s="10">
        <v>8.0799999999999997E-2</v>
      </c>
      <c r="G1254" s="10">
        <v>1.497431765182244E-3</v>
      </c>
      <c r="H1254" s="10">
        <v>0.41194133983465364</v>
      </c>
    </row>
    <row r="1255" spans="1:8" x14ac:dyDescent="0.2">
      <c r="A1255" s="2" t="s">
        <v>1289</v>
      </c>
      <c r="B1255" s="51" t="s">
        <v>3057</v>
      </c>
      <c r="C1255" s="10">
        <v>1.5420000000000001E-4</v>
      </c>
      <c r="D1255" s="10">
        <v>2.0770000000000001E-4</v>
      </c>
      <c r="E1255" s="10">
        <v>3.0800000000000001E-4</v>
      </c>
      <c r="F1255" s="10">
        <v>0</v>
      </c>
      <c r="G1255" s="10">
        <v>1.497431765182244E-3</v>
      </c>
      <c r="H1255" s="10">
        <v>0</v>
      </c>
    </row>
    <row r="1256" spans="1:8" x14ac:dyDescent="0.2">
      <c r="A1256" s="2" t="s">
        <v>1290</v>
      </c>
      <c r="B1256" s="51" t="s">
        <v>3058</v>
      </c>
      <c r="C1256" s="10">
        <v>1.5359999999999999E-4</v>
      </c>
      <c r="D1256" s="10">
        <v>2.0699999999999999E-4</v>
      </c>
      <c r="E1256" s="10">
        <v>3.0699999999999998E-4</v>
      </c>
      <c r="F1256" s="10">
        <v>0</v>
      </c>
      <c r="G1256" s="10">
        <v>1.4915021845644111E-3</v>
      </c>
      <c r="H1256" s="10">
        <v>0</v>
      </c>
    </row>
    <row r="1257" spans="1:8" x14ac:dyDescent="0.2">
      <c r="A1257" s="2" t="s">
        <v>1291</v>
      </c>
      <c r="B1257" s="51" t="s">
        <v>3059</v>
      </c>
      <c r="C1257" s="10">
        <v>1.5359999999999999E-4</v>
      </c>
      <c r="D1257" s="10">
        <v>2.0689999999999999E-4</v>
      </c>
      <c r="E1257" s="10">
        <v>3.0699999999999998E-4</v>
      </c>
      <c r="F1257" s="10">
        <v>0</v>
      </c>
      <c r="G1257" s="10">
        <v>1.4248632459044818E-3</v>
      </c>
      <c r="H1257" s="10">
        <v>0</v>
      </c>
    </row>
    <row r="1258" spans="1:8" x14ac:dyDescent="0.2">
      <c r="A1258" s="2" t="s">
        <v>1292</v>
      </c>
      <c r="B1258" s="51" t="s">
        <v>3060</v>
      </c>
      <c r="C1258" s="10">
        <v>4.102E-4</v>
      </c>
      <c r="D1258" s="10">
        <v>5.5259999999999999E-4</v>
      </c>
      <c r="E1258" s="10">
        <v>3.01E-4</v>
      </c>
      <c r="F1258" s="10">
        <v>5.3200000000000003E-4</v>
      </c>
      <c r="G1258" s="10">
        <v>1.4637497283305418E-3</v>
      </c>
      <c r="H1258" s="10">
        <v>3.6867833281585298E-3</v>
      </c>
    </row>
    <row r="1259" spans="1:8" x14ac:dyDescent="0.2">
      <c r="A1259" s="2" t="s">
        <v>1293</v>
      </c>
      <c r="B1259" s="51" t="s">
        <v>3061</v>
      </c>
      <c r="C1259" s="10">
        <v>3.6700000000000003E-2</v>
      </c>
      <c r="D1259" s="10">
        <v>4.9439999999999998E-2</v>
      </c>
      <c r="E1259" s="10">
        <v>2.99E-4</v>
      </c>
      <c r="F1259" s="10">
        <v>7.3099999999999998E-2</v>
      </c>
      <c r="G1259" s="10">
        <v>1.5641498269836358E-3</v>
      </c>
      <c r="H1259" s="10">
        <v>0.36528381161313089</v>
      </c>
    </row>
    <row r="1260" spans="1:8" x14ac:dyDescent="0.2">
      <c r="A1260" s="2" t="s">
        <v>1294</v>
      </c>
      <c r="B1260" s="51" t="s">
        <v>3062</v>
      </c>
      <c r="C1260" s="10">
        <v>1.471E-4</v>
      </c>
      <c r="D1260" s="10">
        <v>1.9809999999999999E-4</v>
      </c>
      <c r="E1260" s="10">
        <v>2.9399999999999999E-4</v>
      </c>
      <c r="F1260" s="10">
        <v>0</v>
      </c>
      <c r="G1260" s="10">
        <v>2.0378986346584116E-3</v>
      </c>
      <c r="H1260" s="10">
        <v>0</v>
      </c>
    </row>
    <row r="1261" spans="1:8" x14ac:dyDescent="0.2">
      <c r="A1261" s="2" t="s">
        <v>1295</v>
      </c>
      <c r="B1261" s="51" t="s">
        <v>3063</v>
      </c>
      <c r="C1261" s="10">
        <v>6.6940000000000003E-3</v>
      </c>
      <c r="D1261" s="10">
        <v>9.0170000000000007E-3</v>
      </c>
      <c r="E1261" s="10">
        <v>2.92E-4</v>
      </c>
      <c r="F1261" s="10">
        <v>1.3100000000000001E-2</v>
      </c>
      <c r="G1261" s="10">
        <v>2.0234868775922273E-3</v>
      </c>
      <c r="H1261" s="10">
        <v>6.4351745694144619E-2</v>
      </c>
    </row>
    <row r="1262" spans="1:8" x14ac:dyDescent="0.2">
      <c r="A1262" s="2" t="s">
        <v>1296</v>
      </c>
      <c r="B1262" s="51" t="s">
        <v>3064</v>
      </c>
      <c r="C1262" s="10">
        <v>1.4580000000000001E-3</v>
      </c>
      <c r="D1262" s="10">
        <v>1.964E-3</v>
      </c>
      <c r="E1262" s="10">
        <v>2.92E-4</v>
      </c>
      <c r="F1262" s="10">
        <v>2.64E-3</v>
      </c>
      <c r="G1262" s="10">
        <v>9.6295476733370463E-4</v>
      </c>
      <c r="H1262" s="10">
        <v>1.8131771800031921E-2</v>
      </c>
    </row>
    <row r="1263" spans="1:8" x14ac:dyDescent="0.2">
      <c r="A1263" s="2" t="s">
        <v>1297</v>
      </c>
      <c r="B1263" s="51" t="s">
        <v>3065</v>
      </c>
      <c r="C1263" s="10">
        <v>1.46E-4</v>
      </c>
      <c r="D1263" s="10">
        <v>1.9670000000000001E-4</v>
      </c>
      <c r="E1263" s="10">
        <v>2.92E-4</v>
      </c>
      <c r="F1263" s="10">
        <v>0</v>
      </c>
      <c r="G1263" s="10">
        <v>2.0234868775922273E-3</v>
      </c>
      <c r="H1263" s="10">
        <v>0</v>
      </c>
    </row>
    <row r="1264" spans="1:8" x14ac:dyDescent="0.2">
      <c r="A1264" s="2" t="s">
        <v>1298</v>
      </c>
      <c r="B1264" s="51" t="s">
        <v>3066</v>
      </c>
      <c r="C1264" s="10">
        <v>1.46E-4</v>
      </c>
      <c r="D1264" s="10">
        <v>1.9670000000000001E-4</v>
      </c>
      <c r="E1264" s="10">
        <v>2.92E-4</v>
      </c>
      <c r="F1264" s="10">
        <v>0</v>
      </c>
      <c r="G1264" s="10">
        <v>2.0234868775922273E-3</v>
      </c>
      <c r="H1264" s="10">
        <v>0</v>
      </c>
    </row>
    <row r="1265" spans="1:8" x14ac:dyDescent="0.2">
      <c r="A1265" s="2" t="s">
        <v>1299</v>
      </c>
      <c r="B1265" s="51" t="s">
        <v>3067</v>
      </c>
      <c r="C1265" s="10">
        <v>1.45E-4</v>
      </c>
      <c r="D1265" s="10">
        <v>1.953E-4</v>
      </c>
      <c r="E1265" s="10">
        <v>2.9E-4</v>
      </c>
      <c r="F1265" s="10">
        <v>0</v>
      </c>
      <c r="G1265" s="10">
        <v>2.0088735879945224E-3</v>
      </c>
      <c r="H1265" s="10">
        <v>0</v>
      </c>
    </row>
    <row r="1266" spans="1:8" x14ac:dyDescent="0.2">
      <c r="A1266" s="2" t="s">
        <v>1300</v>
      </c>
      <c r="B1266" s="51" t="s">
        <v>3068</v>
      </c>
      <c r="C1266" s="10">
        <v>1.45E-4</v>
      </c>
      <c r="D1266" s="10">
        <v>1.953E-4</v>
      </c>
      <c r="E1266" s="10">
        <v>2.9E-4</v>
      </c>
      <c r="F1266" s="10">
        <v>0</v>
      </c>
      <c r="G1266" s="10">
        <v>2.0088735879945224E-3</v>
      </c>
      <c r="H1266" s="10">
        <v>0</v>
      </c>
    </row>
    <row r="1267" spans="1:8" x14ac:dyDescent="0.2">
      <c r="A1267" s="2" t="s">
        <v>1301</v>
      </c>
      <c r="B1267" s="51" t="s">
        <v>3069</v>
      </c>
      <c r="C1267" s="10">
        <v>1.45E-4</v>
      </c>
      <c r="D1267" s="10">
        <v>1.953E-4</v>
      </c>
      <c r="E1267" s="10">
        <v>2.9E-4</v>
      </c>
      <c r="F1267" s="10">
        <v>0</v>
      </c>
      <c r="G1267" s="10">
        <v>2.0088735879945224E-3</v>
      </c>
      <c r="H1267" s="10">
        <v>0</v>
      </c>
    </row>
    <row r="1268" spans="1:8" x14ac:dyDescent="0.2">
      <c r="A1268" s="2" t="s">
        <v>1302</v>
      </c>
      <c r="B1268" s="51" t="s">
        <v>3070</v>
      </c>
      <c r="C1268" s="10">
        <v>1.45E-4</v>
      </c>
      <c r="D1268" s="10">
        <v>1.953E-4</v>
      </c>
      <c r="E1268" s="10">
        <v>2.9E-4</v>
      </c>
      <c r="F1268" s="10">
        <v>0</v>
      </c>
      <c r="G1268" s="10">
        <v>2.0088735879945224E-3</v>
      </c>
      <c r="H1268" s="10">
        <v>0</v>
      </c>
    </row>
    <row r="1269" spans="1:8" x14ac:dyDescent="0.2">
      <c r="A1269" s="2" t="s">
        <v>1303</v>
      </c>
      <c r="B1269" s="51" t="s">
        <v>3071</v>
      </c>
      <c r="C1269" s="10">
        <v>3.4370000000000001E-4</v>
      </c>
      <c r="D1269" s="10">
        <v>4.6299999999999998E-4</v>
      </c>
      <c r="E1269" s="10">
        <v>2.8899999999999998E-4</v>
      </c>
      <c r="F1269" s="10">
        <v>4.3800000000000002E-4</v>
      </c>
      <c r="G1269" s="10">
        <v>9.2433471656509563E-4</v>
      </c>
      <c r="H1269" s="10">
        <v>1.9199871960956624E-3</v>
      </c>
    </row>
    <row r="1270" spans="1:8" x14ac:dyDescent="0.2">
      <c r="A1270" s="2" t="s">
        <v>1304</v>
      </c>
      <c r="B1270" s="51" t="s">
        <v>3072</v>
      </c>
      <c r="C1270" s="10">
        <v>1.4430000000000001E-4</v>
      </c>
      <c r="D1270" s="10">
        <v>1.9440000000000001E-4</v>
      </c>
      <c r="E1270" s="10">
        <v>2.8899999999999998E-4</v>
      </c>
      <c r="F1270" s="10">
        <v>0</v>
      </c>
      <c r="G1270" s="10">
        <v>1.2661259025784036E-3</v>
      </c>
      <c r="H1270" s="10">
        <v>0</v>
      </c>
    </row>
    <row r="1271" spans="1:8" x14ac:dyDescent="0.2">
      <c r="A1271" s="2" t="s">
        <v>1305</v>
      </c>
      <c r="B1271" s="51" t="s">
        <v>3073</v>
      </c>
      <c r="C1271" s="10">
        <v>1.4329999999999999E-4</v>
      </c>
      <c r="D1271" s="10">
        <v>1.93E-4</v>
      </c>
      <c r="E1271" s="10">
        <v>2.8699999999999998E-4</v>
      </c>
      <c r="F1271" s="10">
        <v>0</v>
      </c>
      <c r="G1271" s="10">
        <v>1.9852768389277955E-3</v>
      </c>
      <c r="H1271" s="10">
        <v>0</v>
      </c>
    </row>
    <row r="1272" spans="1:8" x14ac:dyDescent="0.2">
      <c r="A1272" s="2" t="s">
        <v>1306</v>
      </c>
      <c r="B1272" s="51" t="s">
        <v>3074</v>
      </c>
      <c r="C1272" s="10">
        <v>1.437E-4</v>
      </c>
      <c r="D1272" s="10">
        <v>1.9349999999999999E-4</v>
      </c>
      <c r="E1272" s="10">
        <v>2.8699999999999998E-4</v>
      </c>
      <c r="F1272" s="10">
        <v>0</v>
      </c>
      <c r="G1272" s="10">
        <v>1.5958952767581773E-3</v>
      </c>
      <c r="H1272" s="10">
        <v>0</v>
      </c>
    </row>
    <row r="1273" spans="1:8" x14ac:dyDescent="0.2">
      <c r="A1273" s="2" t="s">
        <v>1307</v>
      </c>
      <c r="B1273" s="51" t="s">
        <v>3075</v>
      </c>
      <c r="C1273" s="10">
        <v>1.4349999999999999E-4</v>
      </c>
      <c r="D1273" s="10">
        <v>1.9330000000000001E-4</v>
      </c>
      <c r="E1273" s="10">
        <v>2.8699999999999998E-4</v>
      </c>
      <c r="F1273" s="10">
        <v>0</v>
      </c>
      <c r="G1273" s="10">
        <v>1.2012756281832488E-3</v>
      </c>
      <c r="H1273" s="10">
        <v>0</v>
      </c>
    </row>
    <row r="1274" spans="1:8" x14ac:dyDescent="0.2">
      <c r="A1274" s="2" t="s">
        <v>1308</v>
      </c>
      <c r="B1274" s="51" t="s">
        <v>3076</v>
      </c>
      <c r="C1274" s="10">
        <v>1.4300000000000001E-4</v>
      </c>
      <c r="D1274" s="10">
        <v>1.9259999999999999E-4</v>
      </c>
      <c r="E1274" s="10">
        <v>2.8600000000000001E-4</v>
      </c>
      <c r="F1274" s="10">
        <v>0</v>
      </c>
      <c r="G1274" s="10">
        <v>8.3132689036793971E-4</v>
      </c>
      <c r="H1274" s="10">
        <v>0</v>
      </c>
    </row>
    <row r="1275" spans="1:8" x14ac:dyDescent="0.2">
      <c r="A1275" s="2" t="s">
        <v>1309</v>
      </c>
      <c r="B1275" s="51" t="s">
        <v>3077</v>
      </c>
      <c r="C1275" s="10">
        <v>1.427E-4</v>
      </c>
      <c r="D1275" s="10">
        <v>1.9230000000000001E-4</v>
      </c>
      <c r="E1275" s="10">
        <v>2.8499999999999999E-4</v>
      </c>
      <c r="F1275" s="10">
        <v>0</v>
      </c>
      <c r="G1275" s="10">
        <v>1.1211906100863265E-3</v>
      </c>
      <c r="H1275" s="10">
        <v>0</v>
      </c>
    </row>
    <row r="1276" spans="1:8" x14ac:dyDescent="0.2">
      <c r="A1276" s="2" t="s">
        <v>1310</v>
      </c>
      <c r="B1276" s="51" t="s">
        <v>3078</v>
      </c>
      <c r="C1276" s="10">
        <v>7.672E-3</v>
      </c>
      <c r="D1276" s="10">
        <v>1.034E-2</v>
      </c>
      <c r="E1276" s="10">
        <v>2.8200000000000002E-4</v>
      </c>
      <c r="F1276" s="10">
        <v>1.5100000000000001E-2</v>
      </c>
      <c r="G1276" s="10">
        <v>1.3261719665399456E-3</v>
      </c>
      <c r="H1276" s="10">
        <v>0.1042593985465846</v>
      </c>
    </row>
    <row r="1277" spans="1:8" x14ac:dyDescent="0.2">
      <c r="A1277" s="2" t="s">
        <v>1311</v>
      </c>
      <c r="B1277" s="51" t="s">
        <v>3079</v>
      </c>
      <c r="C1277" s="10">
        <v>1.3740000000000001E-4</v>
      </c>
      <c r="D1277" s="10">
        <v>1.851E-4</v>
      </c>
      <c r="E1277" s="10">
        <v>2.7500000000000002E-4</v>
      </c>
      <c r="F1277" s="10">
        <v>0</v>
      </c>
      <c r="G1277" s="10">
        <v>1.4787104466719358E-3</v>
      </c>
      <c r="H1277" s="10">
        <v>0</v>
      </c>
    </row>
    <row r="1278" spans="1:8" x14ac:dyDescent="0.2">
      <c r="A1278" s="2" t="s">
        <v>1312</v>
      </c>
      <c r="B1278" s="51" t="s">
        <v>3080</v>
      </c>
      <c r="C1278" s="10">
        <v>1.6949999999999999E-3</v>
      </c>
      <c r="D1278" s="10">
        <v>2.2829999999999999E-3</v>
      </c>
      <c r="E1278" s="10">
        <v>2.72E-4</v>
      </c>
      <c r="F1278" s="10">
        <v>3.14E-3</v>
      </c>
      <c r="G1278" s="10">
        <v>9.6550588988784057E-4</v>
      </c>
      <c r="H1278" s="10">
        <v>1.9599761636910844E-2</v>
      </c>
    </row>
    <row r="1279" spans="1:8" x14ac:dyDescent="0.2">
      <c r="A1279" s="2" t="s">
        <v>1313</v>
      </c>
      <c r="B1279" s="51" t="s">
        <v>3081</v>
      </c>
      <c r="C1279" s="10">
        <v>1.3540000000000001E-4</v>
      </c>
      <c r="D1279" s="10">
        <v>1.8249999999999999E-4</v>
      </c>
      <c r="E1279" s="10">
        <v>2.7099999999999997E-4</v>
      </c>
      <c r="F1279" s="10">
        <v>0</v>
      </c>
      <c r="G1279" s="10">
        <v>1.3376281879658898E-3</v>
      </c>
      <c r="H1279" s="10">
        <v>0</v>
      </c>
    </row>
    <row r="1280" spans="1:8" x14ac:dyDescent="0.2">
      <c r="A1280" s="2" t="s">
        <v>1314</v>
      </c>
      <c r="B1280" s="51" t="s">
        <v>3082</v>
      </c>
      <c r="C1280" s="10">
        <v>1.327E-4</v>
      </c>
      <c r="D1280" s="10">
        <v>1.7880000000000001E-4</v>
      </c>
      <c r="E1280" s="10">
        <v>2.6499999999999999E-4</v>
      </c>
      <c r="F1280" s="10">
        <v>0</v>
      </c>
      <c r="G1280" s="10">
        <v>1.8388015985540227E-3</v>
      </c>
      <c r="H1280" s="10">
        <v>0</v>
      </c>
    </row>
    <row r="1281" spans="1:8" x14ac:dyDescent="0.2">
      <c r="A1281" s="2" t="s">
        <v>1315</v>
      </c>
      <c r="B1281" s="51" t="s">
        <v>3083</v>
      </c>
      <c r="C1281" s="10">
        <v>4.1859999999999998E-4</v>
      </c>
      <c r="D1281" s="10">
        <v>5.6389999999999999E-4</v>
      </c>
      <c r="E1281" s="10">
        <v>2.6400000000000002E-4</v>
      </c>
      <c r="F1281" s="10">
        <v>6.1899999999999998E-4</v>
      </c>
      <c r="G1281" s="10">
        <v>8.1570307170663562E-4</v>
      </c>
      <c r="H1281" s="10">
        <v>2.9004622699121724E-3</v>
      </c>
    </row>
    <row r="1282" spans="1:8" x14ac:dyDescent="0.2">
      <c r="A1282" s="2" t="s">
        <v>1316</v>
      </c>
      <c r="B1282" s="51" t="s">
        <v>3084</v>
      </c>
      <c r="C1282" s="10">
        <v>1.3219999999999999E-4</v>
      </c>
      <c r="D1282" s="10">
        <v>1.7809999999999999E-4</v>
      </c>
      <c r="E1282" s="10">
        <v>2.6400000000000002E-4</v>
      </c>
      <c r="F1282" s="10">
        <v>0</v>
      </c>
      <c r="G1282" s="10">
        <v>1.3191957703892927E-3</v>
      </c>
      <c r="H1282" s="10">
        <v>0</v>
      </c>
    </row>
    <row r="1283" spans="1:8" x14ac:dyDescent="0.2">
      <c r="A1283" s="2" t="s">
        <v>1317</v>
      </c>
      <c r="B1283" s="51" t="s">
        <v>3085</v>
      </c>
      <c r="C1283" s="10">
        <v>3.588E-3</v>
      </c>
      <c r="D1283" s="10">
        <v>4.8329999999999996E-3</v>
      </c>
      <c r="E1283" s="10">
        <v>2.63E-4</v>
      </c>
      <c r="F1283" s="10">
        <v>6.96E-3</v>
      </c>
      <c r="G1283" s="10">
        <v>1.311979523229965E-3</v>
      </c>
      <c r="H1283" s="10">
        <v>3.6659266811558039E-2</v>
      </c>
    </row>
    <row r="1284" spans="1:8" x14ac:dyDescent="0.2">
      <c r="A1284" s="2" t="s">
        <v>1318</v>
      </c>
      <c r="B1284" s="51" t="s">
        <v>3086</v>
      </c>
      <c r="C1284" s="10">
        <v>3.7109999999999999E-3</v>
      </c>
      <c r="D1284" s="10">
        <v>4.999E-3</v>
      </c>
      <c r="E1284" s="10">
        <v>2.5999999999999998E-4</v>
      </c>
      <c r="F1284" s="10">
        <v>7.1900000000000002E-3</v>
      </c>
      <c r="G1284" s="10">
        <v>1.5575079672629124E-3</v>
      </c>
      <c r="H1284" s="10">
        <v>3.0329935523440793E-2</v>
      </c>
    </row>
    <row r="1285" spans="1:8" x14ac:dyDescent="0.2">
      <c r="A1285" s="2" t="s">
        <v>1319</v>
      </c>
      <c r="B1285" s="51" t="s">
        <v>3087</v>
      </c>
      <c r="C1285" s="10">
        <v>1.808E-4</v>
      </c>
      <c r="D1285" s="10">
        <v>2.4360000000000001E-4</v>
      </c>
      <c r="E1285" s="10">
        <v>2.5999999999999998E-4</v>
      </c>
      <c r="F1285" s="10">
        <v>1.06E-4</v>
      </c>
      <c r="G1285" s="10">
        <v>1.7986550023042017E-3</v>
      </c>
      <c r="H1285" s="10">
        <v>7.37356665631706E-4</v>
      </c>
    </row>
    <row r="1286" spans="1:8" x14ac:dyDescent="0.2">
      <c r="A1286" s="2" t="s">
        <v>1320</v>
      </c>
      <c r="B1286" s="51" t="s">
        <v>3088</v>
      </c>
      <c r="C1286" s="10">
        <v>1.2980000000000001E-4</v>
      </c>
      <c r="D1286" s="10">
        <v>1.749E-4</v>
      </c>
      <c r="E1286" s="10">
        <v>2.5999999999999998E-4</v>
      </c>
      <c r="F1286" s="10">
        <v>0</v>
      </c>
      <c r="G1286" s="10">
        <v>1.2671082271796092E-3</v>
      </c>
      <c r="H1286" s="10">
        <v>0</v>
      </c>
    </row>
    <row r="1287" spans="1:8" x14ac:dyDescent="0.2">
      <c r="A1287" s="2" t="s">
        <v>1321</v>
      </c>
      <c r="B1287" s="51" t="s">
        <v>3089</v>
      </c>
      <c r="C1287" s="10">
        <v>2.1610000000000002E-3</v>
      </c>
      <c r="D1287" s="10">
        <v>2.911E-3</v>
      </c>
      <c r="E1287" s="10">
        <v>2.5799999999999998E-4</v>
      </c>
      <c r="F1287" s="10">
        <v>4.0699999999999998E-3</v>
      </c>
      <c r="G1287" s="10">
        <v>1.7881679894993405E-3</v>
      </c>
      <c r="H1287" s="10">
        <v>2.8223615401905083E-2</v>
      </c>
    </row>
    <row r="1288" spans="1:8" x14ac:dyDescent="0.2">
      <c r="A1288" s="2" t="s">
        <v>1322</v>
      </c>
      <c r="B1288" s="51" t="s">
        <v>3090</v>
      </c>
      <c r="C1288" s="10">
        <v>6.0539999999999997E-4</v>
      </c>
      <c r="D1288" s="10">
        <v>8.1559999999999998E-4</v>
      </c>
      <c r="E1288" s="10">
        <v>2.5599999999999999E-4</v>
      </c>
      <c r="F1288" s="10">
        <v>9.6599999999999995E-4</v>
      </c>
      <c r="G1288" s="10">
        <v>1.0460237380749196E-3</v>
      </c>
      <c r="H1288" s="10">
        <v>6.6915886554198617E-3</v>
      </c>
    </row>
    <row r="1289" spans="1:8" x14ac:dyDescent="0.2">
      <c r="A1289" s="2" t="s">
        <v>1323</v>
      </c>
      <c r="B1289" s="51" t="s">
        <v>3091</v>
      </c>
      <c r="C1289" s="10">
        <v>4.0240000000000002E-4</v>
      </c>
      <c r="D1289" s="10">
        <v>5.421E-4</v>
      </c>
      <c r="E1289" s="10">
        <v>2.5599999999999999E-4</v>
      </c>
      <c r="F1289" s="10">
        <v>5.5900000000000004E-4</v>
      </c>
      <c r="G1289" s="10">
        <v>1.2539097786210573E-3</v>
      </c>
      <c r="H1289" s="10">
        <v>3.87301448440079E-3</v>
      </c>
    </row>
    <row r="1290" spans="1:8" x14ac:dyDescent="0.2">
      <c r="A1290" s="2" t="s">
        <v>1324</v>
      </c>
      <c r="B1290" s="51" t="s">
        <v>3092</v>
      </c>
      <c r="C1290" s="10">
        <v>1.2640000000000001E-4</v>
      </c>
      <c r="D1290" s="10">
        <v>1.7029999999999999E-4</v>
      </c>
      <c r="E1290" s="10">
        <v>2.5300000000000002E-4</v>
      </c>
      <c r="F1290" s="10">
        <v>0</v>
      </c>
      <c r="G1290" s="10">
        <v>1.7519246406928976E-3</v>
      </c>
      <c r="H1290" s="10">
        <v>0</v>
      </c>
    </row>
    <row r="1291" spans="1:8" x14ac:dyDescent="0.2">
      <c r="A1291" s="2" t="s">
        <v>1325</v>
      </c>
      <c r="B1291" s="51" t="s">
        <v>3093</v>
      </c>
      <c r="C1291" s="10">
        <v>1.259E-4</v>
      </c>
      <c r="D1291" s="10">
        <v>1.697E-4</v>
      </c>
      <c r="E1291" s="10">
        <v>2.52E-4</v>
      </c>
      <c r="F1291" s="10">
        <v>0</v>
      </c>
      <c r="G1291" s="10">
        <v>1.4422157634505074E-3</v>
      </c>
      <c r="H1291" s="10">
        <v>0</v>
      </c>
    </row>
    <row r="1292" spans="1:8" x14ac:dyDescent="0.2">
      <c r="A1292" s="2" t="s">
        <v>1326</v>
      </c>
      <c r="B1292" s="51" t="s">
        <v>3094</v>
      </c>
      <c r="C1292" s="10">
        <v>1.2400000000000001E-4</v>
      </c>
      <c r="D1292" s="10">
        <v>1.6699999999999999E-4</v>
      </c>
      <c r="E1292" s="10">
        <v>2.4800000000000001E-4</v>
      </c>
      <c r="F1292" s="10">
        <v>0</v>
      </c>
      <c r="G1292" s="10">
        <v>1.5472019923426883E-3</v>
      </c>
      <c r="H1292" s="10">
        <v>0</v>
      </c>
    </row>
    <row r="1293" spans="1:8" x14ac:dyDescent="0.2">
      <c r="A1293" s="2" t="s">
        <v>1327</v>
      </c>
      <c r="B1293" s="51" t="s">
        <v>3095</v>
      </c>
      <c r="C1293" s="10">
        <v>1.462E-4</v>
      </c>
      <c r="D1293" s="10">
        <v>1.9689999999999999E-4</v>
      </c>
      <c r="E1293" s="10">
        <v>2.43E-4</v>
      </c>
      <c r="F1293" s="10">
        <v>6.1199999999999997E-5</v>
      </c>
      <c r="G1293" s="10">
        <v>8.2317991016471535E-4</v>
      </c>
      <c r="H1293" s="10">
        <v>2.9737015409968563E-4</v>
      </c>
    </row>
    <row r="1294" spans="1:8" x14ac:dyDescent="0.2">
      <c r="A1294" s="2" t="s">
        <v>1328</v>
      </c>
      <c r="B1294" s="51" t="s">
        <v>3096</v>
      </c>
      <c r="C1294" s="10">
        <v>1.21E-4</v>
      </c>
      <c r="D1294" s="10">
        <v>1.63E-4</v>
      </c>
      <c r="E1294" s="10">
        <v>2.42E-4</v>
      </c>
      <c r="F1294" s="10">
        <v>0</v>
      </c>
      <c r="G1294" s="10">
        <v>1.6764074901556313E-3</v>
      </c>
      <c r="H1294" s="10">
        <v>0</v>
      </c>
    </row>
    <row r="1295" spans="1:8" x14ac:dyDescent="0.2">
      <c r="A1295" s="2" t="s">
        <v>1329</v>
      </c>
      <c r="B1295" s="51" t="s">
        <v>3097</v>
      </c>
      <c r="C1295" s="10">
        <v>1.2E-4</v>
      </c>
      <c r="D1295" s="10">
        <v>1.616E-4</v>
      </c>
      <c r="E1295" s="10">
        <v>2.4000000000000001E-4</v>
      </c>
      <c r="F1295" s="10">
        <v>0</v>
      </c>
      <c r="G1295" s="10">
        <v>1.1895172978623641E-3</v>
      </c>
      <c r="H1295" s="10">
        <v>0</v>
      </c>
    </row>
    <row r="1296" spans="1:8" x14ac:dyDescent="0.2">
      <c r="A1296" s="2" t="s">
        <v>1330</v>
      </c>
      <c r="B1296" s="51" t="s">
        <v>3098</v>
      </c>
      <c r="C1296" s="10">
        <v>1.4419999999999999E-3</v>
      </c>
      <c r="D1296" s="10">
        <v>1.9430000000000001E-3</v>
      </c>
      <c r="E1296" s="10">
        <v>2.3800000000000001E-4</v>
      </c>
      <c r="F1296" s="10">
        <v>2.6700000000000001E-3</v>
      </c>
      <c r="G1296" s="10">
        <v>1.5423417851566409E-3</v>
      </c>
      <c r="H1296" s="10">
        <v>1.6152405972070551E-2</v>
      </c>
    </row>
    <row r="1297" spans="1:8" x14ac:dyDescent="0.2">
      <c r="A1297" s="2" t="s">
        <v>1331</v>
      </c>
      <c r="B1297" s="51" t="s">
        <v>3099</v>
      </c>
      <c r="C1297" s="10">
        <v>3.6929999999999998E-4</v>
      </c>
      <c r="D1297" s="10">
        <v>4.9759999999999995E-4</v>
      </c>
      <c r="E1297" s="10">
        <v>2.3499999999999999E-4</v>
      </c>
      <c r="F1297" s="10">
        <v>5.1400000000000003E-4</v>
      </c>
      <c r="G1297" s="10">
        <v>1.2214471813449233E-3</v>
      </c>
      <c r="H1297" s="10">
        <v>3.5590572629122532E-3</v>
      </c>
    </row>
    <row r="1298" spans="1:8" x14ac:dyDescent="0.2">
      <c r="A1298" s="2" t="s">
        <v>1332</v>
      </c>
      <c r="B1298" s="51" t="s">
        <v>3100</v>
      </c>
      <c r="C1298" s="10">
        <v>1.176E-4</v>
      </c>
      <c r="D1298" s="10">
        <v>1.585E-4</v>
      </c>
      <c r="E1298" s="10">
        <v>2.3499999999999999E-4</v>
      </c>
      <c r="F1298" s="10">
        <v>0</v>
      </c>
      <c r="G1298" s="10">
        <v>1.1465867119976822E-3</v>
      </c>
      <c r="H1298" s="10">
        <v>0</v>
      </c>
    </row>
    <row r="1299" spans="1:8" x14ac:dyDescent="0.2">
      <c r="A1299" s="2" t="s">
        <v>1333</v>
      </c>
      <c r="B1299" s="51" t="s">
        <v>3101</v>
      </c>
      <c r="C1299" s="10">
        <v>2.521E-4</v>
      </c>
      <c r="D1299" s="10">
        <v>3.3970000000000002E-4</v>
      </c>
      <c r="E1299" s="10">
        <v>2.34E-4</v>
      </c>
      <c r="F1299" s="10">
        <v>2.7999999999999998E-4</v>
      </c>
      <c r="G1299" s="10">
        <v>1.1758068786614849E-3</v>
      </c>
      <c r="H1299" s="10">
        <v>1.9429808036086301E-3</v>
      </c>
    </row>
    <row r="1300" spans="1:8" x14ac:dyDescent="0.2">
      <c r="A1300" s="2" t="s">
        <v>1334</v>
      </c>
      <c r="B1300" s="51" t="s">
        <v>3102</v>
      </c>
      <c r="C1300" s="10">
        <v>1.148E-4</v>
      </c>
      <c r="D1300" s="10">
        <v>1.5469999999999999E-4</v>
      </c>
      <c r="E1300" s="10">
        <v>2.3000000000000001E-4</v>
      </c>
      <c r="F1300" s="10">
        <v>0</v>
      </c>
      <c r="G1300" s="10">
        <v>1.5912174547106225E-3</v>
      </c>
      <c r="H1300" s="10">
        <v>0</v>
      </c>
    </row>
    <row r="1301" spans="1:8" x14ac:dyDescent="0.2">
      <c r="A1301" s="2" t="s">
        <v>1335</v>
      </c>
      <c r="B1301" s="51" t="s">
        <v>3103</v>
      </c>
      <c r="C1301" s="10">
        <v>1.148E-4</v>
      </c>
      <c r="D1301" s="10">
        <v>1.5469999999999999E-4</v>
      </c>
      <c r="E1301" s="10">
        <v>2.3000000000000001E-4</v>
      </c>
      <c r="F1301" s="10">
        <v>0</v>
      </c>
      <c r="G1301" s="10">
        <v>1.5912174547106225E-3</v>
      </c>
      <c r="H1301" s="10">
        <v>0</v>
      </c>
    </row>
    <row r="1302" spans="1:8" x14ac:dyDescent="0.2">
      <c r="A1302" s="2" t="s">
        <v>1336</v>
      </c>
      <c r="B1302" s="51" t="s">
        <v>3104</v>
      </c>
      <c r="C1302" s="10">
        <v>1.148E-4</v>
      </c>
      <c r="D1302" s="10">
        <v>1.5469999999999999E-4</v>
      </c>
      <c r="E1302" s="10">
        <v>2.3000000000000001E-4</v>
      </c>
      <c r="F1302" s="10">
        <v>0</v>
      </c>
      <c r="G1302" s="10">
        <v>1.5912174547106225E-3</v>
      </c>
      <c r="H1302" s="10">
        <v>0</v>
      </c>
    </row>
    <row r="1303" spans="1:8" x14ac:dyDescent="0.2">
      <c r="A1303" s="2" t="s">
        <v>1337</v>
      </c>
      <c r="B1303" s="51" t="s">
        <v>3105</v>
      </c>
      <c r="C1303" s="10">
        <v>1.144E-4</v>
      </c>
      <c r="D1303" s="10">
        <v>1.5410000000000001E-4</v>
      </c>
      <c r="E1303" s="10">
        <v>2.2900000000000001E-4</v>
      </c>
      <c r="F1303" s="10">
        <v>0</v>
      </c>
      <c r="G1303" s="10">
        <v>1.5850322714009866E-3</v>
      </c>
      <c r="H1303" s="10">
        <v>0</v>
      </c>
    </row>
    <row r="1304" spans="1:8" x14ac:dyDescent="0.2">
      <c r="A1304" s="2" t="s">
        <v>1338</v>
      </c>
      <c r="B1304" s="51" t="s">
        <v>3106</v>
      </c>
      <c r="C1304" s="10">
        <v>1.142E-4</v>
      </c>
      <c r="D1304" s="10">
        <v>1.539E-4</v>
      </c>
      <c r="E1304" s="10">
        <v>2.2800000000000001E-4</v>
      </c>
      <c r="F1304" s="10">
        <v>0</v>
      </c>
      <c r="G1304" s="10">
        <v>1.0753472988689133E-3</v>
      </c>
      <c r="H1304" s="10">
        <v>0</v>
      </c>
    </row>
    <row r="1305" spans="1:8" x14ac:dyDescent="0.2">
      <c r="A1305" s="2" t="s">
        <v>1339</v>
      </c>
      <c r="B1305" s="51" t="s">
        <v>3107</v>
      </c>
      <c r="C1305" s="10">
        <v>2.7640000000000001E-2</v>
      </c>
      <c r="D1305" s="10">
        <v>3.7240000000000002E-2</v>
      </c>
      <c r="E1305" s="10">
        <v>2.2699999999999999E-4</v>
      </c>
      <c r="F1305" s="10">
        <v>5.5100000000000003E-2</v>
      </c>
      <c r="G1305" s="10">
        <v>1.5738231270161765E-3</v>
      </c>
      <c r="H1305" s="10">
        <v>0.32223908299894249</v>
      </c>
    </row>
    <row r="1306" spans="1:8" x14ac:dyDescent="0.2">
      <c r="A1306" s="2" t="s">
        <v>1340</v>
      </c>
      <c r="B1306" s="51" t="s">
        <v>3108</v>
      </c>
      <c r="C1306" s="10">
        <v>1.136E-4</v>
      </c>
      <c r="D1306" s="10">
        <v>1.5300000000000001E-4</v>
      </c>
      <c r="E1306" s="10">
        <v>2.2699999999999999E-4</v>
      </c>
      <c r="F1306" s="10">
        <v>0</v>
      </c>
      <c r="G1306" s="10">
        <v>1.5738231270161765E-3</v>
      </c>
      <c r="H1306" s="10">
        <v>0</v>
      </c>
    </row>
    <row r="1307" spans="1:8" x14ac:dyDescent="0.2">
      <c r="A1307" s="2" t="s">
        <v>1341</v>
      </c>
      <c r="B1307" s="51" t="s">
        <v>3109</v>
      </c>
      <c r="C1307" s="10">
        <v>7.2059999999999995E-4</v>
      </c>
      <c r="D1307" s="10">
        <v>9.7079999999999996E-4</v>
      </c>
      <c r="E1307" s="10">
        <v>2.22E-4</v>
      </c>
      <c r="F1307" s="10">
        <v>1.23E-3</v>
      </c>
      <c r="G1307" s="10">
        <v>1.5408333845466392E-3</v>
      </c>
      <c r="H1307" s="10">
        <v>8.5088957973087301E-3</v>
      </c>
    </row>
    <row r="1308" spans="1:8" x14ac:dyDescent="0.2">
      <c r="A1308" s="2" t="s">
        <v>1342</v>
      </c>
      <c r="B1308" s="51" t="s">
        <v>3110</v>
      </c>
      <c r="C1308" s="10">
        <v>1.1120000000000001E-4</v>
      </c>
      <c r="D1308" s="10">
        <v>1.4980000000000001E-4</v>
      </c>
      <c r="E1308" s="10">
        <v>2.22E-4</v>
      </c>
      <c r="F1308" s="10">
        <v>0</v>
      </c>
      <c r="G1308" s="10">
        <v>1.5408333845466392E-3</v>
      </c>
      <c r="H1308" s="10">
        <v>0</v>
      </c>
    </row>
    <row r="1309" spans="1:8" x14ac:dyDescent="0.2">
      <c r="A1309" s="2" t="s">
        <v>1343</v>
      </c>
      <c r="B1309" s="51" t="s">
        <v>3111</v>
      </c>
      <c r="C1309" s="10">
        <v>1.1120000000000001E-4</v>
      </c>
      <c r="D1309" s="10">
        <v>1.4980000000000001E-4</v>
      </c>
      <c r="E1309" s="10">
        <v>2.22E-4</v>
      </c>
      <c r="F1309" s="10">
        <v>0</v>
      </c>
      <c r="G1309" s="10">
        <v>1.5408333845466392E-3</v>
      </c>
      <c r="H1309" s="10">
        <v>0</v>
      </c>
    </row>
    <row r="1310" spans="1:8" x14ac:dyDescent="0.2">
      <c r="A1310" s="2" t="s">
        <v>1344</v>
      </c>
      <c r="B1310" s="51" t="s">
        <v>3112</v>
      </c>
      <c r="C1310" s="10">
        <v>1.1120000000000001E-4</v>
      </c>
      <c r="D1310" s="10">
        <v>1.4980000000000001E-4</v>
      </c>
      <c r="E1310" s="10">
        <v>2.22E-4</v>
      </c>
      <c r="F1310" s="10">
        <v>0</v>
      </c>
      <c r="G1310" s="10">
        <v>1.5408333845466392E-3</v>
      </c>
      <c r="H1310" s="10">
        <v>0</v>
      </c>
    </row>
    <row r="1311" spans="1:8" x14ac:dyDescent="0.2">
      <c r="A1311" s="2" t="s">
        <v>1345</v>
      </c>
      <c r="B1311" s="51" t="s">
        <v>3113</v>
      </c>
      <c r="C1311" s="10">
        <v>1.11E-4</v>
      </c>
      <c r="D1311" s="10">
        <v>1.496E-4</v>
      </c>
      <c r="E1311" s="10">
        <v>2.22E-4</v>
      </c>
      <c r="F1311" s="10">
        <v>0</v>
      </c>
      <c r="G1311" s="10">
        <v>1.028189064500934E-3</v>
      </c>
      <c r="H1311" s="10">
        <v>0</v>
      </c>
    </row>
    <row r="1312" spans="1:8" x14ac:dyDescent="0.2">
      <c r="A1312" s="2" t="s">
        <v>1346</v>
      </c>
      <c r="B1312" s="51" t="s">
        <v>3114</v>
      </c>
      <c r="C1312" s="10">
        <v>1.111E-4</v>
      </c>
      <c r="D1312" s="10">
        <v>1.4970000000000001E-4</v>
      </c>
      <c r="E1312" s="10">
        <v>2.22E-4</v>
      </c>
      <c r="F1312" s="10">
        <v>0</v>
      </c>
      <c r="G1312" s="10">
        <v>1.010890903119202E-3</v>
      </c>
      <c r="H1312" s="10">
        <v>0</v>
      </c>
    </row>
    <row r="1313" spans="1:8" x14ac:dyDescent="0.2">
      <c r="A1313" s="2" t="s">
        <v>1347</v>
      </c>
      <c r="B1313" s="51" t="s">
        <v>3115</v>
      </c>
      <c r="C1313" s="10">
        <v>6.7089999999999997E-3</v>
      </c>
      <c r="D1313" s="10">
        <v>9.0379999999999992E-3</v>
      </c>
      <c r="E1313" s="10">
        <v>2.1699999999999999E-4</v>
      </c>
      <c r="F1313" s="10">
        <v>1.32E-2</v>
      </c>
      <c r="G1313" s="10">
        <v>1.5066551909958918E-3</v>
      </c>
      <c r="H1313" s="10">
        <v>9.1521478341231546E-2</v>
      </c>
    </row>
    <row r="1314" spans="1:8" x14ac:dyDescent="0.2">
      <c r="A1314" s="2" t="s">
        <v>1348</v>
      </c>
      <c r="B1314" s="51" t="s">
        <v>3116</v>
      </c>
      <c r="C1314" s="10">
        <v>1.918E-3</v>
      </c>
      <c r="D1314" s="10">
        <v>2.5839999999999999E-3</v>
      </c>
      <c r="E1314" s="10">
        <v>2.1699999999999999E-4</v>
      </c>
      <c r="F1314" s="10">
        <v>3.65E-3</v>
      </c>
      <c r="G1314" s="10">
        <v>1.5066551909958918E-3</v>
      </c>
      <c r="H1314" s="10">
        <v>1.5907851731827176E-2</v>
      </c>
    </row>
    <row r="1315" spans="1:8" x14ac:dyDescent="0.2">
      <c r="A1315" s="2" t="s">
        <v>1349</v>
      </c>
      <c r="B1315" s="51" t="s">
        <v>3117</v>
      </c>
      <c r="C1315" s="10">
        <v>3.9340000000000002E-4</v>
      </c>
      <c r="D1315" s="10">
        <v>5.2999999999999998E-4</v>
      </c>
      <c r="E1315" s="10">
        <v>2.1699999999999999E-4</v>
      </c>
      <c r="F1315" s="10">
        <v>5.7899999999999998E-4</v>
      </c>
      <c r="G1315" s="10">
        <v>1.3428103343774095E-3</v>
      </c>
      <c r="H1315" s="10">
        <v>4.0107137739637221E-3</v>
      </c>
    </row>
    <row r="1316" spans="1:8" x14ac:dyDescent="0.2">
      <c r="A1316" s="2" t="s">
        <v>1350</v>
      </c>
      <c r="B1316" s="51" t="s">
        <v>3118</v>
      </c>
      <c r="C1316" s="10">
        <v>1.087E-4</v>
      </c>
      <c r="D1316" s="10">
        <v>1.4650000000000001E-4</v>
      </c>
      <c r="E1316" s="10">
        <v>2.1699999999999999E-4</v>
      </c>
      <c r="F1316" s="10">
        <v>0</v>
      </c>
      <c r="G1316" s="10">
        <v>1.5066551909958918E-3</v>
      </c>
      <c r="H1316" s="10">
        <v>0</v>
      </c>
    </row>
    <row r="1317" spans="1:8" x14ac:dyDescent="0.2">
      <c r="A1317" s="2" t="s">
        <v>1351</v>
      </c>
      <c r="B1317" s="51" t="s">
        <v>3119</v>
      </c>
      <c r="C1317" s="10">
        <v>1.087E-4</v>
      </c>
      <c r="D1317" s="10">
        <v>1.4650000000000001E-4</v>
      </c>
      <c r="E1317" s="10">
        <v>2.1699999999999999E-4</v>
      </c>
      <c r="F1317" s="10">
        <v>0</v>
      </c>
      <c r="G1317" s="10">
        <v>1.5066551909958918E-3</v>
      </c>
      <c r="H1317" s="10">
        <v>0</v>
      </c>
    </row>
    <row r="1318" spans="1:8" x14ac:dyDescent="0.2">
      <c r="A1318" s="2" t="s">
        <v>1352</v>
      </c>
      <c r="B1318" s="51" t="s">
        <v>3120</v>
      </c>
      <c r="C1318" s="10">
        <v>1.087E-4</v>
      </c>
      <c r="D1318" s="10">
        <v>1.4650000000000001E-4</v>
      </c>
      <c r="E1318" s="10">
        <v>2.1699999999999999E-4</v>
      </c>
      <c r="F1318" s="10">
        <v>0</v>
      </c>
      <c r="G1318" s="10">
        <v>1.5066551909958918E-3</v>
      </c>
      <c r="H1318" s="10">
        <v>0</v>
      </c>
    </row>
    <row r="1319" spans="1:8" x14ac:dyDescent="0.2">
      <c r="A1319" s="2" t="s">
        <v>1353</v>
      </c>
      <c r="B1319" s="51" t="s">
        <v>3121</v>
      </c>
      <c r="C1319" s="10">
        <v>1.573E-4</v>
      </c>
      <c r="D1319" s="10">
        <v>2.119E-4</v>
      </c>
      <c r="E1319" s="10">
        <v>2.1599999999999999E-4</v>
      </c>
      <c r="F1319" s="10">
        <v>1.11E-4</v>
      </c>
      <c r="G1319" s="10">
        <v>9.3149036447163363E-4</v>
      </c>
      <c r="H1319" s="10">
        <v>4.8048075873858334E-4</v>
      </c>
    </row>
    <row r="1320" spans="1:8" x14ac:dyDescent="0.2">
      <c r="A1320" s="2" t="s">
        <v>1354</v>
      </c>
      <c r="B1320" s="51" t="s">
        <v>3122</v>
      </c>
      <c r="C1320" s="10">
        <v>1.617E-4</v>
      </c>
      <c r="D1320" s="10">
        <v>2.1790000000000001E-4</v>
      </c>
      <c r="E1320" s="10">
        <v>2.12E-4</v>
      </c>
      <c r="F1320" s="10">
        <v>1.22E-4</v>
      </c>
      <c r="G1320" s="10">
        <v>9.7337975389881893E-4</v>
      </c>
      <c r="H1320" s="10">
        <v>6.7508532788626661E-4</v>
      </c>
    </row>
    <row r="1321" spans="1:8" x14ac:dyDescent="0.2">
      <c r="A1321" s="2" t="s">
        <v>1355</v>
      </c>
      <c r="B1321" s="51" t="s">
        <v>3123</v>
      </c>
      <c r="C1321" s="10">
        <v>1.054E-4</v>
      </c>
      <c r="D1321" s="10">
        <v>1.4210000000000001E-4</v>
      </c>
      <c r="E1321" s="10">
        <v>2.1100000000000001E-4</v>
      </c>
      <c r="F1321" s="10">
        <v>0</v>
      </c>
      <c r="G1321" s="10">
        <v>1.3324785533423782E-3</v>
      </c>
      <c r="H1321" s="10">
        <v>0</v>
      </c>
    </row>
    <row r="1322" spans="1:8" x14ac:dyDescent="0.2">
      <c r="A1322" s="2" t="s">
        <v>1356</v>
      </c>
      <c r="B1322" s="51" t="s">
        <v>3124</v>
      </c>
      <c r="C1322" s="10">
        <v>8.3470000000000003E-3</v>
      </c>
      <c r="D1322" s="10">
        <v>1.124E-2</v>
      </c>
      <c r="E1322" s="10">
        <v>2.1000000000000001E-4</v>
      </c>
      <c r="F1322" s="10">
        <v>1.6500000000000001E-2</v>
      </c>
      <c r="G1322" s="10">
        <v>1.452886491468214E-3</v>
      </c>
      <c r="H1322" s="10">
        <v>7.138857039414695E-2</v>
      </c>
    </row>
    <row r="1323" spans="1:8" x14ac:dyDescent="0.2">
      <c r="A1323" s="2" t="s">
        <v>1357</v>
      </c>
      <c r="B1323" s="51" t="s">
        <v>3125</v>
      </c>
      <c r="C1323" s="10">
        <v>1.038E-4</v>
      </c>
      <c r="D1323" s="10">
        <v>1.3990000000000001E-4</v>
      </c>
      <c r="E1323" s="10">
        <v>2.0799999999999999E-4</v>
      </c>
      <c r="F1323" s="10">
        <v>0</v>
      </c>
      <c r="G1323" s="10">
        <v>1.438628199914347E-3</v>
      </c>
      <c r="H1323" s="10">
        <v>0</v>
      </c>
    </row>
    <row r="1324" spans="1:8" x14ac:dyDescent="0.2">
      <c r="A1324" s="2" t="s">
        <v>1358</v>
      </c>
      <c r="B1324" s="51" t="s">
        <v>3126</v>
      </c>
      <c r="C1324" s="10">
        <v>1.3579999999999999E-4</v>
      </c>
      <c r="D1324" s="10">
        <v>1.83E-4</v>
      </c>
      <c r="E1324" s="10">
        <v>2.0599999999999999E-4</v>
      </c>
      <c r="F1324" s="10">
        <v>8.42E-5</v>
      </c>
      <c r="G1324" s="10">
        <v>5.9396189525062987E-4</v>
      </c>
      <c r="H1324" s="10">
        <v>3.3794516186195031E-4</v>
      </c>
    </row>
    <row r="1325" spans="1:8" x14ac:dyDescent="0.2">
      <c r="A1325" s="2" t="s">
        <v>1359</v>
      </c>
      <c r="B1325" s="51" t="s">
        <v>3127</v>
      </c>
      <c r="C1325" s="10">
        <v>1.021E-4</v>
      </c>
      <c r="D1325" s="10">
        <v>1.3750000000000001E-4</v>
      </c>
      <c r="E1325" s="10">
        <v>2.04E-4</v>
      </c>
      <c r="F1325" s="10">
        <v>0</v>
      </c>
      <c r="G1325" s="10">
        <v>1.4144155152983309E-3</v>
      </c>
      <c r="H1325" s="10">
        <v>0</v>
      </c>
    </row>
    <row r="1326" spans="1:8" x14ac:dyDescent="0.2">
      <c r="A1326" s="2" t="s">
        <v>1360</v>
      </c>
      <c r="B1326" s="51" t="s">
        <v>3128</v>
      </c>
      <c r="C1326" s="10">
        <v>9.7389999999999998E-4</v>
      </c>
      <c r="D1326" s="10">
        <v>1.312E-3</v>
      </c>
      <c r="E1326" s="10">
        <v>2.02E-4</v>
      </c>
      <c r="F1326" s="10">
        <v>1.75E-3</v>
      </c>
      <c r="G1326" s="10">
        <v>8.9614585779357857E-4</v>
      </c>
      <c r="H1326" s="10">
        <v>1.2155624950268003E-2</v>
      </c>
    </row>
    <row r="1327" spans="1:8" x14ac:dyDescent="0.2">
      <c r="A1327" s="2" t="s">
        <v>1361</v>
      </c>
      <c r="B1327" s="51" t="s">
        <v>3129</v>
      </c>
      <c r="C1327" s="10">
        <v>1.011E-4</v>
      </c>
      <c r="D1327" s="10">
        <v>1.3630000000000001E-4</v>
      </c>
      <c r="E1327" s="10">
        <v>2.02E-4</v>
      </c>
      <c r="F1327" s="10">
        <v>0</v>
      </c>
      <c r="G1327" s="10">
        <v>1.4015397125543179E-3</v>
      </c>
      <c r="H1327" s="10">
        <v>0</v>
      </c>
    </row>
    <row r="1328" spans="1:8" x14ac:dyDescent="0.2">
      <c r="A1328" s="2" t="s">
        <v>1362</v>
      </c>
      <c r="B1328" s="51" t="s">
        <v>3130</v>
      </c>
      <c r="C1328" s="10">
        <v>3.2039999999999998E-3</v>
      </c>
      <c r="D1328" s="10">
        <v>4.3160000000000004E-3</v>
      </c>
      <c r="E1328" s="10">
        <v>1.9799999999999999E-4</v>
      </c>
      <c r="F1328" s="10">
        <v>6.2599999999999999E-3</v>
      </c>
      <c r="G1328" s="10">
        <v>8.4787154729219609E-4</v>
      </c>
      <c r="H1328" s="10">
        <v>3.2092796688287371E-2</v>
      </c>
    </row>
    <row r="1329" spans="1:8" x14ac:dyDescent="0.2">
      <c r="A1329" s="2" t="s">
        <v>1363</v>
      </c>
      <c r="B1329" s="51" t="s">
        <v>3131</v>
      </c>
      <c r="C1329" s="10">
        <v>9.8880000000000002E-5</v>
      </c>
      <c r="D1329" s="10">
        <v>1.3320000000000001E-4</v>
      </c>
      <c r="E1329" s="10">
        <v>1.9799999999999999E-4</v>
      </c>
      <c r="F1329" s="10">
        <v>0</v>
      </c>
      <c r="G1329" s="10">
        <v>1.1456206988075808E-3</v>
      </c>
      <c r="H1329" s="10">
        <v>0</v>
      </c>
    </row>
    <row r="1330" spans="1:8" x14ac:dyDescent="0.2">
      <c r="A1330" s="2" t="s">
        <v>1364</v>
      </c>
      <c r="B1330" s="51" t="s">
        <v>3132</v>
      </c>
      <c r="C1330" s="10">
        <v>3.6000000000000002E-4</v>
      </c>
      <c r="D1330" s="10">
        <v>4.8500000000000003E-4</v>
      </c>
      <c r="E1330" s="10">
        <v>1.9599999999999999E-4</v>
      </c>
      <c r="F1330" s="10">
        <v>5.3200000000000003E-4</v>
      </c>
      <c r="G1330" s="10">
        <v>1.3585990897722745E-3</v>
      </c>
      <c r="H1330" s="10">
        <v>3.6867833281585298E-3</v>
      </c>
    </row>
    <row r="1331" spans="1:8" x14ac:dyDescent="0.2">
      <c r="A1331" s="2" t="s">
        <v>1365</v>
      </c>
      <c r="B1331" s="51" t="s">
        <v>3133</v>
      </c>
      <c r="C1331" s="10">
        <v>9.8049999999999998E-5</v>
      </c>
      <c r="D1331" s="10">
        <v>1.3210000000000001E-4</v>
      </c>
      <c r="E1331" s="10">
        <v>1.9599999999999999E-4</v>
      </c>
      <c r="F1331" s="10">
        <v>0</v>
      </c>
      <c r="G1331" s="10">
        <v>1.3585990897722745E-3</v>
      </c>
      <c r="H1331" s="10">
        <v>0</v>
      </c>
    </row>
    <row r="1332" spans="1:8" x14ac:dyDescent="0.2">
      <c r="A1332" s="2" t="s">
        <v>1366</v>
      </c>
      <c r="B1332" s="51" t="s">
        <v>3134</v>
      </c>
      <c r="C1332" s="10">
        <v>9.8049999999999998E-5</v>
      </c>
      <c r="D1332" s="10">
        <v>1.3210000000000001E-4</v>
      </c>
      <c r="E1332" s="10">
        <v>1.9599999999999999E-4</v>
      </c>
      <c r="F1332" s="10">
        <v>0</v>
      </c>
      <c r="G1332" s="10">
        <v>1.3585990897722745E-3</v>
      </c>
      <c r="H1332" s="10">
        <v>0</v>
      </c>
    </row>
    <row r="1333" spans="1:8" x14ac:dyDescent="0.2">
      <c r="A1333" s="2" t="s">
        <v>1367</v>
      </c>
      <c r="B1333" s="51" t="s">
        <v>3135</v>
      </c>
      <c r="C1333" s="10">
        <v>9.8049999999999998E-5</v>
      </c>
      <c r="D1333" s="10">
        <v>1.3210000000000001E-4</v>
      </c>
      <c r="E1333" s="10">
        <v>1.9599999999999999E-4</v>
      </c>
      <c r="F1333" s="10">
        <v>0</v>
      </c>
      <c r="G1333" s="10">
        <v>1.3585990897722745E-3</v>
      </c>
      <c r="H1333" s="10">
        <v>0</v>
      </c>
    </row>
    <row r="1334" spans="1:8" x14ac:dyDescent="0.2">
      <c r="A1334" s="2" t="s">
        <v>1368</v>
      </c>
      <c r="B1334" s="51" t="s">
        <v>3136</v>
      </c>
      <c r="C1334" s="10">
        <v>9.7360000000000003E-5</v>
      </c>
      <c r="D1334" s="10">
        <v>1.3119999999999999E-4</v>
      </c>
      <c r="E1334" s="10">
        <v>1.95E-4</v>
      </c>
      <c r="F1334" s="10">
        <v>0</v>
      </c>
      <c r="G1334" s="10">
        <v>1.3489912517281512E-3</v>
      </c>
      <c r="H1334" s="10">
        <v>0</v>
      </c>
    </row>
    <row r="1335" spans="1:8" x14ac:dyDescent="0.2">
      <c r="A1335" s="2" t="s">
        <v>1369</v>
      </c>
      <c r="B1335" s="51" t="s">
        <v>3137</v>
      </c>
      <c r="C1335" s="10">
        <v>9.7510000000000007E-5</v>
      </c>
      <c r="D1335" s="10">
        <v>1.314E-4</v>
      </c>
      <c r="E1335" s="10">
        <v>1.95E-4</v>
      </c>
      <c r="F1335" s="10">
        <v>0</v>
      </c>
      <c r="G1335" s="10">
        <v>1.0532960384450286E-3</v>
      </c>
      <c r="H1335" s="10">
        <v>0</v>
      </c>
    </row>
    <row r="1336" spans="1:8" x14ac:dyDescent="0.2">
      <c r="A1336" s="2" t="s">
        <v>1370</v>
      </c>
      <c r="B1336" s="51" t="s">
        <v>3138</v>
      </c>
      <c r="C1336" s="10">
        <v>9.7559999999999994E-5</v>
      </c>
      <c r="D1336" s="10">
        <v>1.314E-4</v>
      </c>
      <c r="E1336" s="10">
        <v>1.95E-4</v>
      </c>
      <c r="F1336" s="10">
        <v>0</v>
      </c>
      <c r="G1336" s="10">
        <v>1.0194868843994066E-3</v>
      </c>
      <c r="H1336" s="10">
        <v>0</v>
      </c>
    </row>
    <row r="1337" spans="1:8" x14ac:dyDescent="0.2">
      <c r="A1337" s="2" t="s">
        <v>1371</v>
      </c>
      <c r="B1337" s="51" t="s">
        <v>3139</v>
      </c>
      <c r="C1337" s="10">
        <v>9.5879999999999997E-5</v>
      </c>
      <c r="D1337" s="10">
        <v>1.292E-4</v>
      </c>
      <c r="E1337" s="10">
        <v>1.92E-4</v>
      </c>
      <c r="F1337" s="10">
        <v>0</v>
      </c>
      <c r="G1337" s="10">
        <v>8.8720270492808272E-4</v>
      </c>
      <c r="H1337" s="10">
        <v>0</v>
      </c>
    </row>
    <row r="1338" spans="1:8" x14ac:dyDescent="0.2">
      <c r="A1338" s="2" t="s">
        <v>1372</v>
      </c>
      <c r="B1338" s="51" t="s">
        <v>3140</v>
      </c>
      <c r="C1338" s="10">
        <v>9.3889999999999997E-5</v>
      </c>
      <c r="D1338" s="10">
        <v>1.2650000000000001E-4</v>
      </c>
      <c r="E1338" s="10">
        <v>1.8799999999999999E-4</v>
      </c>
      <c r="F1338" s="10">
        <v>0</v>
      </c>
      <c r="G1338" s="10">
        <v>1.1342555405229476E-3</v>
      </c>
      <c r="H1338" s="10">
        <v>0</v>
      </c>
    </row>
    <row r="1339" spans="1:8" x14ac:dyDescent="0.2">
      <c r="A1339" s="2" t="s">
        <v>1373</v>
      </c>
      <c r="B1339" s="51" t="s">
        <v>3141</v>
      </c>
      <c r="C1339" s="10">
        <v>9.3750000000000002E-5</v>
      </c>
      <c r="D1339" s="10">
        <v>1.2630000000000001E-4</v>
      </c>
      <c r="E1339" s="10">
        <v>1.8799999999999999E-4</v>
      </c>
      <c r="F1339" s="10">
        <v>0</v>
      </c>
      <c r="G1339" s="10">
        <v>8.0674320944803656E-4</v>
      </c>
      <c r="H1339" s="10">
        <v>0</v>
      </c>
    </row>
    <row r="1340" spans="1:8" x14ac:dyDescent="0.2">
      <c r="A1340" s="2" t="s">
        <v>1374</v>
      </c>
      <c r="B1340" s="51" t="s">
        <v>3142</v>
      </c>
      <c r="C1340" s="10">
        <v>9.0749999999999997E-5</v>
      </c>
      <c r="D1340" s="10">
        <v>1.2229999999999999E-4</v>
      </c>
      <c r="E1340" s="10">
        <v>1.8100000000000001E-4</v>
      </c>
      <c r="F1340" s="10">
        <v>0</v>
      </c>
      <c r="G1340" s="10">
        <v>7.5025881006765148E-4</v>
      </c>
      <c r="H1340" s="10">
        <v>0</v>
      </c>
    </row>
    <row r="1341" spans="1:8" x14ac:dyDescent="0.2">
      <c r="A1341" s="2" t="s">
        <v>1375</v>
      </c>
      <c r="B1341" s="51" t="s">
        <v>3143</v>
      </c>
      <c r="C1341" s="10">
        <v>2.139E-4</v>
      </c>
      <c r="D1341" s="10">
        <v>2.8820000000000001E-4</v>
      </c>
      <c r="E1341" s="10">
        <v>1.8000000000000001E-4</v>
      </c>
      <c r="F1341" s="10">
        <v>2.5500000000000002E-4</v>
      </c>
      <c r="G1341" s="10">
        <v>9.0972803162199978E-4</v>
      </c>
      <c r="H1341" s="10">
        <v>1.7660292095608276E-3</v>
      </c>
    </row>
    <row r="1342" spans="1:8" x14ac:dyDescent="0.2">
      <c r="A1342" s="2" t="s">
        <v>1376</v>
      </c>
      <c r="B1342" s="51" t="s">
        <v>3144</v>
      </c>
      <c r="C1342" s="10">
        <v>7.5129999999999997E-3</v>
      </c>
      <c r="D1342" s="10">
        <v>1.0120000000000001E-2</v>
      </c>
      <c r="E1342" s="10">
        <v>1.7799999999999999E-4</v>
      </c>
      <c r="F1342" s="10">
        <v>1.49E-2</v>
      </c>
      <c r="G1342" s="10">
        <v>1.0249327069684886E-3</v>
      </c>
      <c r="H1342" s="10">
        <v>8.2646647444329951E-2</v>
      </c>
    </row>
    <row r="1343" spans="1:8" x14ac:dyDescent="0.2">
      <c r="A1343" s="2" t="s">
        <v>1377</v>
      </c>
      <c r="B1343" s="51" t="s">
        <v>3145</v>
      </c>
      <c r="C1343" s="10">
        <v>8.9140000000000004E-5</v>
      </c>
      <c r="D1343" s="10">
        <v>1.2010000000000001E-4</v>
      </c>
      <c r="E1343" s="10">
        <v>1.7799999999999999E-4</v>
      </c>
      <c r="F1343" s="10">
        <v>0</v>
      </c>
      <c r="G1343" s="10">
        <v>1.1265141055835733E-3</v>
      </c>
      <c r="H1343" s="10">
        <v>0</v>
      </c>
    </row>
    <row r="1344" spans="1:8" x14ac:dyDescent="0.2">
      <c r="A1344" s="2" t="s">
        <v>1378</v>
      </c>
      <c r="B1344" s="51" t="s">
        <v>3146</v>
      </c>
      <c r="C1344" s="10">
        <v>3.222E-3</v>
      </c>
      <c r="D1344" s="10">
        <v>4.3400000000000001E-3</v>
      </c>
      <c r="E1344" s="10">
        <v>1.7699999999999999E-4</v>
      </c>
      <c r="F1344" s="10">
        <v>6.28E-3</v>
      </c>
      <c r="G1344" s="10">
        <v>7.2998807556541579E-4</v>
      </c>
      <c r="H1344" s="10">
        <v>4.3164714804792705E-2</v>
      </c>
    </row>
    <row r="1345" spans="1:8" x14ac:dyDescent="0.2">
      <c r="A1345" s="2" t="s">
        <v>1379</v>
      </c>
      <c r="B1345" s="51" t="s">
        <v>3147</v>
      </c>
      <c r="C1345" s="10">
        <v>8.8449999999999995E-5</v>
      </c>
      <c r="D1345" s="10">
        <v>1.192E-4</v>
      </c>
      <c r="E1345" s="10">
        <v>1.7699999999999999E-4</v>
      </c>
      <c r="F1345" s="10">
        <v>0</v>
      </c>
      <c r="G1345" s="10">
        <v>1.0683605576788206E-3</v>
      </c>
      <c r="H1345" s="10">
        <v>0</v>
      </c>
    </row>
    <row r="1346" spans="1:8" x14ac:dyDescent="0.2">
      <c r="A1346" s="2" t="s">
        <v>1380</v>
      </c>
      <c r="B1346" s="51" t="s">
        <v>3148</v>
      </c>
      <c r="C1346" s="10">
        <v>7.1190000000000003E-3</v>
      </c>
      <c r="D1346" s="10">
        <v>9.5910000000000006E-3</v>
      </c>
      <c r="E1346" s="10">
        <v>1.74E-4</v>
      </c>
      <c r="F1346" s="10">
        <v>1.41E-2</v>
      </c>
      <c r="G1346" s="10">
        <v>8.7648602235318419E-4</v>
      </c>
      <c r="H1346" s="10">
        <v>9.6984168434012752E-2</v>
      </c>
    </row>
    <row r="1347" spans="1:8" x14ac:dyDescent="0.2">
      <c r="A1347" s="2" t="s">
        <v>1381</v>
      </c>
      <c r="B1347" s="51" t="s">
        <v>3149</v>
      </c>
      <c r="C1347" s="10">
        <v>2.5759999999999997E-4</v>
      </c>
      <c r="D1347" s="10">
        <v>3.4699999999999998E-4</v>
      </c>
      <c r="E1347" s="10">
        <v>1.74E-4</v>
      </c>
      <c r="F1347" s="10">
        <v>3.6400000000000001E-4</v>
      </c>
      <c r="G1347" s="10">
        <v>8.4092827719539002E-4</v>
      </c>
      <c r="H1347" s="10">
        <v>1.4496466808758639E-3</v>
      </c>
    </row>
    <row r="1348" spans="1:8" x14ac:dyDescent="0.2">
      <c r="A1348" s="2" t="s">
        <v>1382</v>
      </c>
      <c r="B1348" s="51" t="s">
        <v>3150</v>
      </c>
      <c r="C1348" s="10">
        <v>8.5970000000000005E-5</v>
      </c>
      <c r="D1348" s="10">
        <v>1.158E-4</v>
      </c>
      <c r="E1348" s="10">
        <v>1.7200000000000001E-4</v>
      </c>
      <c r="F1348" s="10">
        <v>0</v>
      </c>
      <c r="G1348" s="10">
        <v>1.1911661033566772E-3</v>
      </c>
      <c r="H1348" s="10">
        <v>0</v>
      </c>
    </row>
    <row r="1349" spans="1:8" x14ac:dyDescent="0.2">
      <c r="A1349" s="2" t="s">
        <v>1383</v>
      </c>
      <c r="B1349" s="51" t="s">
        <v>3151</v>
      </c>
      <c r="C1349" s="10">
        <v>1.245E-3</v>
      </c>
      <c r="D1349" s="10">
        <v>1.6770000000000001E-3</v>
      </c>
      <c r="E1349" s="10">
        <v>1.7100000000000001E-4</v>
      </c>
      <c r="F1349" s="10">
        <v>2.33E-3</v>
      </c>
      <c r="G1349" s="10">
        <v>8.3615422164216879E-4</v>
      </c>
      <c r="H1349" s="10">
        <v>1.2936297060910444E-2</v>
      </c>
    </row>
    <row r="1350" spans="1:8" x14ac:dyDescent="0.2">
      <c r="A1350" s="2" t="s">
        <v>1384</v>
      </c>
      <c r="B1350" s="51" t="s">
        <v>3152</v>
      </c>
      <c r="C1350" s="10">
        <v>8.4259999999999996E-5</v>
      </c>
      <c r="D1350" s="10">
        <v>1.1349999999999999E-4</v>
      </c>
      <c r="E1350" s="10">
        <v>1.6899999999999999E-4</v>
      </c>
      <c r="F1350" s="10">
        <v>0</v>
      </c>
      <c r="G1350" s="10">
        <v>1.1675907401505132E-3</v>
      </c>
      <c r="H1350" s="10">
        <v>0</v>
      </c>
    </row>
    <row r="1351" spans="1:8" x14ac:dyDescent="0.2">
      <c r="A1351" s="2" t="s">
        <v>1385</v>
      </c>
      <c r="B1351" s="51" t="s">
        <v>3153</v>
      </c>
      <c r="C1351" s="10">
        <v>8.4530000000000006E-5</v>
      </c>
      <c r="D1351" s="10">
        <v>1.139E-4</v>
      </c>
      <c r="E1351" s="10">
        <v>1.6899999999999999E-4</v>
      </c>
      <c r="F1351" s="10">
        <v>0</v>
      </c>
      <c r="G1351" s="10">
        <v>1.0146850566762513E-3</v>
      </c>
      <c r="H1351" s="10">
        <v>0</v>
      </c>
    </row>
    <row r="1352" spans="1:8" x14ac:dyDescent="0.2">
      <c r="A1352" s="2" t="s">
        <v>1386</v>
      </c>
      <c r="B1352" s="51" t="s">
        <v>3154</v>
      </c>
      <c r="C1352" s="10">
        <v>1.9239999999999999E-4</v>
      </c>
      <c r="D1352" s="10">
        <v>2.5920000000000001E-4</v>
      </c>
      <c r="E1352" s="10">
        <v>1.6799999999999999E-4</v>
      </c>
      <c r="F1352" s="10">
        <v>2.31E-4</v>
      </c>
      <c r="G1352" s="10">
        <v>8.1125636646649864E-4</v>
      </c>
      <c r="H1352" s="10">
        <v>1.1616681428591883E-3</v>
      </c>
    </row>
    <row r="1353" spans="1:8" x14ac:dyDescent="0.2">
      <c r="A1353" s="2" t="s">
        <v>1387</v>
      </c>
      <c r="B1353" s="51" t="s">
        <v>3155</v>
      </c>
      <c r="C1353" s="10">
        <v>4.0119999999999999E-4</v>
      </c>
      <c r="D1353" s="10">
        <v>5.4049999999999996E-4</v>
      </c>
      <c r="E1353" s="10">
        <v>1.65E-4</v>
      </c>
      <c r="F1353" s="10">
        <v>6.4499999999999996E-4</v>
      </c>
      <c r="G1353" s="10">
        <v>7.5988942826777511E-4</v>
      </c>
      <c r="H1353" s="10">
        <v>4.4669266475019396E-3</v>
      </c>
    </row>
    <row r="1354" spans="1:8" x14ac:dyDescent="0.2">
      <c r="A1354" s="2" t="s">
        <v>1388</v>
      </c>
      <c r="B1354" s="51" t="s">
        <v>3156</v>
      </c>
      <c r="C1354" s="10">
        <v>8.1940000000000005E-5</v>
      </c>
      <c r="D1354" s="10">
        <v>1.104E-4</v>
      </c>
      <c r="E1354" s="10">
        <v>1.64E-4</v>
      </c>
      <c r="F1354" s="10">
        <v>0</v>
      </c>
      <c r="G1354" s="10">
        <v>1.1353541044396007E-3</v>
      </c>
      <c r="H1354" s="10">
        <v>0</v>
      </c>
    </row>
    <row r="1355" spans="1:8" x14ac:dyDescent="0.2">
      <c r="A1355" s="2" t="s">
        <v>1389</v>
      </c>
      <c r="B1355" s="51" t="s">
        <v>3157</v>
      </c>
      <c r="C1355" s="10">
        <v>8.1940000000000005E-5</v>
      </c>
      <c r="D1355" s="10">
        <v>1.104E-4</v>
      </c>
      <c r="E1355" s="10">
        <v>1.64E-4</v>
      </c>
      <c r="F1355" s="10">
        <v>0</v>
      </c>
      <c r="G1355" s="10">
        <v>1.1353541044396007E-3</v>
      </c>
      <c r="H1355" s="10">
        <v>0</v>
      </c>
    </row>
    <row r="1356" spans="1:8" x14ac:dyDescent="0.2">
      <c r="A1356" s="2" t="s">
        <v>1390</v>
      </c>
      <c r="B1356" s="51" t="s">
        <v>3158</v>
      </c>
      <c r="C1356" s="10">
        <v>8.1940000000000005E-5</v>
      </c>
      <c r="D1356" s="10">
        <v>1.104E-4</v>
      </c>
      <c r="E1356" s="10">
        <v>1.64E-4</v>
      </c>
      <c r="F1356" s="10">
        <v>0</v>
      </c>
      <c r="G1356" s="10">
        <v>1.1353541044396007E-3</v>
      </c>
      <c r="H1356" s="10">
        <v>0</v>
      </c>
    </row>
    <row r="1357" spans="1:8" x14ac:dyDescent="0.2">
      <c r="A1357" s="2" t="s">
        <v>1391</v>
      </c>
      <c r="B1357" s="51" t="s">
        <v>3159</v>
      </c>
      <c r="C1357" s="10">
        <v>2.0100000000000001E-3</v>
      </c>
      <c r="D1357" s="10">
        <v>2.7079999999999999E-3</v>
      </c>
      <c r="E1357" s="10">
        <v>1.6200000000000001E-4</v>
      </c>
      <c r="F1357" s="10">
        <v>3.8600000000000001E-3</v>
      </c>
      <c r="G1357" s="10">
        <v>1.1241593764401263E-3</v>
      </c>
      <c r="H1357" s="10">
        <v>2.6777350023371279E-2</v>
      </c>
    </row>
    <row r="1358" spans="1:8" x14ac:dyDescent="0.2">
      <c r="A1358" s="2" t="s">
        <v>1392</v>
      </c>
      <c r="B1358" s="51" t="s">
        <v>3160</v>
      </c>
      <c r="C1358" s="10">
        <v>8.1130000000000004E-5</v>
      </c>
      <c r="D1358" s="10">
        <v>1.093E-4</v>
      </c>
      <c r="E1358" s="10">
        <v>1.6200000000000001E-4</v>
      </c>
      <c r="F1358" s="10">
        <v>0</v>
      </c>
      <c r="G1358" s="10">
        <v>1.1241593764401263E-3</v>
      </c>
      <c r="H1358" s="10">
        <v>0</v>
      </c>
    </row>
    <row r="1359" spans="1:8" x14ac:dyDescent="0.2">
      <c r="A1359" s="2" t="s">
        <v>1393</v>
      </c>
      <c r="B1359" s="51" t="s">
        <v>3161</v>
      </c>
      <c r="C1359" s="10">
        <v>8.1130000000000004E-5</v>
      </c>
      <c r="D1359" s="10">
        <v>1.093E-4</v>
      </c>
      <c r="E1359" s="10">
        <v>1.6200000000000001E-4</v>
      </c>
      <c r="F1359" s="10">
        <v>0</v>
      </c>
      <c r="G1359" s="10">
        <v>1.1241593764401263E-3</v>
      </c>
      <c r="H1359" s="10">
        <v>0</v>
      </c>
    </row>
    <row r="1360" spans="1:8" x14ac:dyDescent="0.2">
      <c r="A1360" s="2" t="s">
        <v>1394</v>
      </c>
      <c r="B1360" s="51" t="s">
        <v>3162</v>
      </c>
      <c r="C1360" s="10">
        <v>5.9020000000000003E-4</v>
      </c>
      <c r="D1360" s="10">
        <v>7.9509999999999997E-4</v>
      </c>
      <c r="E1360" s="10">
        <v>1.5899999999999999E-4</v>
      </c>
      <c r="F1360" s="10">
        <v>1.0300000000000001E-3</v>
      </c>
      <c r="G1360" s="10">
        <v>6.4734771615394099E-4</v>
      </c>
      <c r="H1360" s="10">
        <v>7.1257111777433121E-3</v>
      </c>
    </row>
    <row r="1361" spans="1:8" x14ac:dyDescent="0.2">
      <c r="A1361" s="2" t="s">
        <v>1395</v>
      </c>
      <c r="B1361" s="51" t="s">
        <v>3163</v>
      </c>
      <c r="C1361" s="10">
        <v>7.6959999999999995E-5</v>
      </c>
      <c r="D1361" s="10">
        <v>1.037E-4</v>
      </c>
      <c r="E1361" s="10">
        <v>1.54E-4</v>
      </c>
      <c r="F1361" s="10">
        <v>0</v>
      </c>
      <c r="G1361" s="10">
        <v>6.1688832068023335E-4</v>
      </c>
      <c r="H1361" s="10">
        <v>0</v>
      </c>
    </row>
    <row r="1362" spans="1:8" x14ac:dyDescent="0.2">
      <c r="A1362" s="2" t="s">
        <v>1396</v>
      </c>
      <c r="B1362" s="51" t="s">
        <v>3164</v>
      </c>
      <c r="C1362" s="10">
        <v>7.6580000000000002E-5</v>
      </c>
      <c r="D1362" s="10">
        <v>1.032E-4</v>
      </c>
      <c r="E1362" s="10">
        <v>1.5300000000000001E-4</v>
      </c>
      <c r="F1362" s="10">
        <v>0</v>
      </c>
      <c r="G1362" s="10">
        <v>7.4337240100832145E-4</v>
      </c>
      <c r="H1362" s="10">
        <v>0</v>
      </c>
    </row>
    <row r="1363" spans="1:8" x14ac:dyDescent="0.2">
      <c r="A1363" s="2" t="s">
        <v>1397</v>
      </c>
      <c r="B1363" s="51" t="s">
        <v>3165</v>
      </c>
      <c r="C1363" s="10">
        <v>7.6639999999999998E-5</v>
      </c>
      <c r="D1363" s="10">
        <v>1.032E-4</v>
      </c>
      <c r="E1363" s="10">
        <v>1.5300000000000001E-4</v>
      </c>
      <c r="F1363" s="10">
        <v>0</v>
      </c>
      <c r="G1363" s="10">
        <v>5.9126606798707215E-4</v>
      </c>
      <c r="H1363" s="10">
        <v>0</v>
      </c>
    </row>
    <row r="1364" spans="1:8" x14ac:dyDescent="0.2">
      <c r="A1364" s="2" t="s">
        <v>1398</v>
      </c>
      <c r="B1364" s="51" t="s">
        <v>3166</v>
      </c>
      <c r="C1364" s="10">
        <v>1.0699999999999999E-2</v>
      </c>
      <c r="D1364" s="10">
        <v>1.4420000000000001E-2</v>
      </c>
      <c r="E1364" s="10">
        <v>1.4899999999999999E-4</v>
      </c>
      <c r="F1364" s="10">
        <v>2.1299999999999999E-2</v>
      </c>
      <c r="G1364" s="10">
        <v>8.7999853288061062E-4</v>
      </c>
      <c r="H1364" s="10">
        <v>7.6219066896413751E-2</v>
      </c>
    </row>
    <row r="1365" spans="1:8" x14ac:dyDescent="0.2">
      <c r="A1365" s="2" t="s">
        <v>1399</v>
      </c>
      <c r="B1365" s="51" t="s">
        <v>3167</v>
      </c>
      <c r="C1365" s="10">
        <v>4.13E-3</v>
      </c>
      <c r="D1365" s="10">
        <v>5.5630000000000002E-3</v>
      </c>
      <c r="E1365" s="10">
        <v>1.4799999999999999E-4</v>
      </c>
      <c r="F1365" s="10">
        <v>8.1200000000000005E-3</v>
      </c>
      <c r="G1365" s="10">
        <v>7.5343030165860568E-4</v>
      </c>
      <c r="H1365" s="10">
        <v>5.4735248172155818E-2</v>
      </c>
    </row>
    <row r="1366" spans="1:8" x14ac:dyDescent="0.2">
      <c r="A1366" s="2" t="s">
        <v>1400</v>
      </c>
      <c r="B1366" s="51" t="s">
        <v>3168</v>
      </c>
      <c r="C1366" s="10">
        <v>7.2590000000000003E-4</v>
      </c>
      <c r="D1366" s="10">
        <v>9.7790000000000008E-4</v>
      </c>
      <c r="E1366" s="10">
        <v>1.45E-4</v>
      </c>
      <c r="F1366" s="10">
        <v>1.31E-3</v>
      </c>
      <c r="G1366" s="10">
        <v>1.0044367939972612E-3</v>
      </c>
      <c r="H1366" s="10">
        <v>9.0953685607757587E-3</v>
      </c>
    </row>
    <row r="1367" spans="1:8" x14ac:dyDescent="0.2">
      <c r="A1367" s="2" t="s">
        <v>1401</v>
      </c>
      <c r="B1367" s="51" t="s">
        <v>3169</v>
      </c>
      <c r="C1367" s="10">
        <v>4.4210000000000001E-4</v>
      </c>
      <c r="D1367" s="10">
        <v>5.9570000000000001E-4</v>
      </c>
      <c r="E1367" s="10">
        <v>1.45E-4</v>
      </c>
      <c r="F1367" s="10">
        <v>7.45E-4</v>
      </c>
      <c r="G1367" s="10">
        <v>1.0044367939972612E-3</v>
      </c>
      <c r="H1367" s="10">
        <v>5.164019312534387E-3</v>
      </c>
    </row>
    <row r="1368" spans="1:8" x14ac:dyDescent="0.2">
      <c r="A1368" s="2" t="s">
        <v>1402</v>
      </c>
      <c r="B1368" s="51" t="s">
        <v>3170</v>
      </c>
      <c r="C1368" s="10">
        <v>3.278E-4</v>
      </c>
      <c r="D1368" s="10">
        <v>4.416E-4</v>
      </c>
      <c r="E1368" s="10">
        <v>1.45E-4</v>
      </c>
      <c r="F1368" s="10">
        <v>5.1999999999999995E-4</v>
      </c>
      <c r="G1368" s="10">
        <v>1.0044367939972612E-3</v>
      </c>
      <c r="H1368" s="10">
        <v>3.0819312246411455E-3</v>
      </c>
    </row>
    <row r="1369" spans="1:8" x14ac:dyDescent="0.2">
      <c r="A1369" s="2" t="s">
        <v>1403</v>
      </c>
      <c r="B1369" s="51" t="s">
        <v>3171</v>
      </c>
      <c r="C1369" s="10">
        <v>7.2490000000000006E-5</v>
      </c>
      <c r="D1369" s="10">
        <v>9.7659999999999997E-5</v>
      </c>
      <c r="E1369" s="10">
        <v>1.45E-4</v>
      </c>
      <c r="F1369" s="10">
        <v>0</v>
      </c>
      <c r="G1369" s="10">
        <v>1.0044367939972612E-3</v>
      </c>
      <c r="H1369" s="10">
        <v>0</v>
      </c>
    </row>
    <row r="1370" spans="1:8" x14ac:dyDescent="0.2">
      <c r="A1370" s="2" t="s">
        <v>1404</v>
      </c>
      <c r="B1370" s="51" t="s">
        <v>3172</v>
      </c>
      <c r="C1370" s="10">
        <v>7.2490000000000006E-5</v>
      </c>
      <c r="D1370" s="10">
        <v>9.7659999999999997E-5</v>
      </c>
      <c r="E1370" s="10">
        <v>1.45E-4</v>
      </c>
      <c r="F1370" s="10">
        <v>0</v>
      </c>
      <c r="G1370" s="10">
        <v>1.0044367939972612E-3</v>
      </c>
      <c r="H1370" s="10">
        <v>0</v>
      </c>
    </row>
    <row r="1371" spans="1:8" x14ac:dyDescent="0.2">
      <c r="A1371" s="2" t="s">
        <v>1405</v>
      </c>
      <c r="B1371" s="51" t="s">
        <v>3173</v>
      </c>
      <c r="C1371" s="10">
        <v>7.2490000000000006E-5</v>
      </c>
      <c r="D1371" s="10">
        <v>9.7659999999999997E-5</v>
      </c>
      <c r="E1371" s="10">
        <v>1.45E-4</v>
      </c>
      <c r="F1371" s="10">
        <v>0</v>
      </c>
      <c r="G1371" s="10">
        <v>1.0044367939972612E-3</v>
      </c>
      <c r="H1371" s="10">
        <v>0</v>
      </c>
    </row>
    <row r="1372" spans="1:8" x14ac:dyDescent="0.2">
      <c r="A1372" s="2" t="s">
        <v>1406</v>
      </c>
      <c r="B1372" s="51" t="s">
        <v>3174</v>
      </c>
      <c r="C1372" s="10">
        <v>7.2490000000000006E-5</v>
      </c>
      <c r="D1372" s="10">
        <v>9.7659999999999997E-5</v>
      </c>
      <c r="E1372" s="10">
        <v>1.45E-4</v>
      </c>
      <c r="F1372" s="10">
        <v>0</v>
      </c>
      <c r="G1372" s="10">
        <v>1.0044367939972612E-3</v>
      </c>
      <c r="H1372" s="10">
        <v>0</v>
      </c>
    </row>
    <row r="1373" spans="1:8" x14ac:dyDescent="0.2">
      <c r="A1373" s="2" t="s">
        <v>1407</v>
      </c>
      <c r="B1373" s="51" t="s">
        <v>3175</v>
      </c>
      <c r="C1373" s="10">
        <v>7.1989999999999993E-5</v>
      </c>
      <c r="D1373" s="10">
        <v>9.6979999999999996E-5</v>
      </c>
      <c r="E1373" s="10">
        <v>1.44E-4</v>
      </c>
      <c r="F1373" s="10">
        <v>0</v>
      </c>
      <c r="G1373" s="10">
        <v>7.9853919104725562E-4</v>
      </c>
      <c r="H1373" s="10">
        <v>0</v>
      </c>
    </row>
    <row r="1374" spans="1:8" x14ac:dyDescent="0.2">
      <c r="A1374" s="2" t="s">
        <v>1408</v>
      </c>
      <c r="B1374" s="51" t="s">
        <v>3176</v>
      </c>
      <c r="C1374" s="10">
        <v>2.8709999999999999E-4</v>
      </c>
      <c r="D1374" s="10">
        <v>3.8670000000000002E-4</v>
      </c>
      <c r="E1374" s="10">
        <v>1.4300000000000001E-4</v>
      </c>
      <c r="F1374" s="10">
        <v>4.4200000000000001E-4</v>
      </c>
      <c r="G1374" s="10">
        <v>8.6634753425765489E-4</v>
      </c>
      <c r="H1374" s="10">
        <v>2.4520505499616651E-3</v>
      </c>
    </row>
    <row r="1375" spans="1:8" x14ac:dyDescent="0.2">
      <c r="A1375" s="2" t="s">
        <v>1409</v>
      </c>
      <c r="B1375" s="51" t="s">
        <v>3177</v>
      </c>
      <c r="C1375" s="10">
        <v>2.4670000000000001E-2</v>
      </c>
      <c r="D1375" s="10">
        <v>3.3230000000000003E-2</v>
      </c>
      <c r="E1375" s="10">
        <v>1.4200000000000001E-4</v>
      </c>
      <c r="F1375" s="10">
        <v>4.9200000000000001E-2</v>
      </c>
      <c r="G1375" s="10">
        <v>5.9252345096708341E-4</v>
      </c>
      <c r="H1375" s="10">
        <v>0.31749939822452522</v>
      </c>
    </row>
    <row r="1376" spans="1:8" x14ac:dyDescent="0.2">
      <c r="A1376" s="2" t="s">
        <v>1410</v>
      </c>
      <c r="B1376" s="51" t="s">
        <v>3178</v>
      </c>
      <c r="C1376" s="10">
        <v>7.9380000000000002E-5</v>
      </c>
      <c r="D1376" s="10">
        <v>1.069E-4</v>
      </c>
      <c r="E1376" s="10">
        <v>1.35E-4</v>
      </c>
      <c r="F1376" s="10">
        <v>2.6299999999999999E-5</v>
      </c>
      <c r="G1376" s="10">
        <v>7.3068743415184354E-4</v>
      </c>
      <c r="H1376" s="10">
        <v>1.8211103900856246E-4</v>
      </c>
    </row>
    <row r="1377" spans="1:8" x14ac:dyDescent="0.2">
      <c r="A1377" s="2" t="s">
        <v>1411</v>
      </c>
      <c r="B1377" s="51" t="s">
        <v>3179</v>
      </c>
      <c r="C1377" s="10">
        <v>6.4900000000000005E-5</v>
      </c>
      <c r="D1377" s="10">
        <v>8.7440000000000003E-5</v>
      </c>
      <c r="E1377" s="10">
        <v>1.2999999999999999E-4</v>
      </c>
      <c r="F1377" s="10">
        <v>0</v>
      </c>
      <c r="G1377" s="10">
        <v>8.9932750115210083E-4</v>
      </c>
      <c r="H1377" s="10">
        <v>0</v>
      </c>
    </row>
    <row r="1378" spans="1:8" x14ac:dyDescent="0.2">
      <c r="A1378" s="2" t="s">
        <v>1412</v>
      </c>
      <c r="B1378" s="51" t="s">
        <v>3180</v>
      </c>
      <c r="C1378" s="10">
        <v>6.4900000000000005E-5</v>
      </c>
      <c r="D1378" s="10">
        <v>8.7440000000000003E-5</v>
      </c>
      <c r="E1378" s="10">
        <v>1.2999999999999999E-4</v>
      </c>
      <c r="F1378" s="10">
        <v>0</v>
      </c>
      <c r="G1378" s="10">
        <v>8.9932750115210083E-4</v>
      </c>
      <c r="H1378" s="10">
        <v>0</v>
      </c>
    </row>
    <row r="1379" spans="1:8" x14ac:dyDescent="0.2">
      <c r="A1379" s="2" t="s">
        <v>1413</v>
      </c>
      <c r="B1379" s="51" t="s">
        <v>3181</v>
      </c>
      <c r="C1379" s="10">
        <v>2.8239999999999998E-4</v>
      </c>
      <c r="D1379" s="10">
        <v>3.8049999999999998E-4</v>
      </c>
      <c r="E1379" s="10">
        <v>1.2799999999999999E-4</v>
      </c>
      <c r="F1379" s="10">
        <v>4.4299999999999998E-4</v>
      </c>
      <c r="G1379" s="10">
        <v>8.84009697061457E-4</v>
      </c>
      <c r="H1379" s="10">
        <v>3.066136466817292E-3</v>
      </c>
    </row>
    <row r="1380" spans="1:8" x14ac:dyDescent="0.2">
      <c r="A1380" s="2" t="s">
        <v>1414</v>
      </c>
      <c r="B1380" s="51" t="s">
        <v>3182</v>
      </c>
      <c r="C1380" s="10">
        <v>6.3800000000000006E-5</v>
      </c>
      <c r="D1380" s="10">
        <v>8.5950000000000002E-5</v>
      </c>
      <c r="E1380" s="10">
        <v>1.2799999999999999E-4</v>
      </c>
      <c r="F1380" s="10">
        <v>0</v>
      </c>
      <c r="G1380" s="10">
        <v>8.84009697061457E-4</v>
      </c>
      <c r="H1380" s="10">
        <v>0</v>
      </c>
    </row>
    <row r="1381" spans="1:8" x14ac:dyDescent="0.2">
      <c r="A1381" s="2" t="s">
        <v>1415</v>
      </c>
      <c r="B1381" s="51" t="s">
        <v>3183</v>
      </c>
      <c r="C1381" s="10">
        <v>6.3800000000000006E-5</v>
      </c>
      <c r="D1381" s="10">
        <v>8.5950000000000002E-5</v>
      </c>
      <c r="E1381" s="10">
        <v>1.2799999999999999E-4</v>
      </c>
      <c r="F1381" s="10">
        <v>0</v>
      </c>
      <c r="G1381" s="10">
        <v>8.84009697061457E-4</v>
      </c>
      <c r="H1381" s="10">
        <v>0</v>
      </c>
    </row>
    <row r="1382" spans="1:8" x14ac:dyDescent="0.2">
      <c r="A1382" s="2" t="s">
        <v>1416</v>
      </c>
      <c r="B1382" s="51" t="s">
        <v>3184</v>
      </c>
      <c r="C1382" s="10">
        <v>6.1760000000000005E-5</v>
      </c>
      <c r="D1382" s="10">
        <v>8.3209999999999998E-5</v>
      </c>
      <c r="E1382" s="10">
        <v>1.2400000000000001E-4</v>
      </c>
      <c r="F1382" s="10">
        <v>0</v>
      </c>
      <c r="G1382" s="10">
        <v>6.0803137621274366E-4</v>
      </c>
      <c r="H1382" s="10">
        <v>0</v>
      </c>
    </row>
    <row r="1383" spans="1:8" x14ac:dyDescent="0.2">
      <c r="A1383" s="2" t="s">
        <v>1417</v>
      </c>
      <c r="B1383" s="51" t="s">
        <v>3185</v>
      </c>
      <c r="C1383" s="10">
        <v>8.5290000000000005E-5</v>
      </c>
      <c r="D1383" s="10">
        <v>1.149E-4</v>
      </c>
      <c r="E1383" s="10">
        <v>1.2300000000000001E-4</v>
      </c>
      <c r="F1383" s="10">
        <v>5.1799999999999999E-5</v>
      </c>
      <c r="G1383" s="10">
        <v>6.062217757446958E-4</v>
      </c>
      <c r="H1383" s="10">
        <v>2.5254629470072897E-4</v>
      </c>
    </row>
    <row r="1384" spans="1:8" x14ac:dyDescent="0.2">
      <c r="A1384" s="2" t="s">
        <v>1418</v>
      </c>
      <c r="B1384" s="51" t="s">
        <v>3186</v>
      </c>
      <c r="C1384" s="10">
        <v>4.2509999999999996E-3</v>
      </c>
      <c r="D1384" s="10">
        <v>5.7260000000000002E-3</v>
      </c>
      <c r="E1384" s="10">
        <v>1.16E-4</v>
      </c>
      <c r="F1384" s="10">
        <v>8.4100000000000008E-3</v>
      </c>
      <c r="G1384" s="10">
        <v>5.089458990137839E-4</v>
      </c>
      <c r="H1384" s="10">
        <v>4.0414305574670392E-2</v>
      </c>
    </row>
    <row r="1385" spans="1:8" x14ac:dyDescent="0.2">
      <c r="A1385" s="2" t="s">
        <v>1419</v>
      </c>
      <c r="B1385" s="51" t="s">
        <v>3187</v>
      </c>
      <c r="C1385" s="10">
        <v>5.8230000000000003E-5</v>
      </c>
      <c r="D1385" s="10">
        <v>7.8449999999999996E-5</v>
      </c>
      <c r="E1385" s="10">
        <v>1.16E-4</v>
      </c>
      <c r="F1385" s="10">
        <v>0</v>
      </c>
      <c r="G1385" s="10">
        <v>6.8458936021115072E-4</v>
      </c>
      <c r="H1385" s="10">
        <v>0</v>
      </c>
    </row>
    <row r="1386" spans="1:8" x14ac:dyDescent="0.2">
      <c r="A1386" s="2" t="s">
        <v>1420</v>
      </c>
      <c r="B1386" s="51" t="s">
        <v>3188</v>
      </c>
      <c r="C1386" s="10">
        <v>6.8410000000000004E-5</v>
      </c>
      <c r="D1386" s="10">
        <v>9.2169999999999993E-5</v>
      </c>
      <c r="E1386" s="10">
        <v>1.15E-4</v>
      </c>
      <c r="F1386" s="10">
        <v>2.3300000000000001E-5</v>
      </c>
      <c r="G1386" s="10">
        <v>5.6414767685664601E-4</v>
      </c>
      <c r="H1386" s="10">
        <v>1.6137560351669959E-4</v>
      </c>
    </row>
    <row r="1387" spans="1:8" x14ac:dyDescent="0.2">
      <c r="A1387" s="2" t="s">
        <v>1421</v>
      </c>
      <c r="B1387" s="51" t="s">
        <v>3189</v>
      </c>
      <c r="C1387" s="10">
        <v>2.274E-3</v>
      </c>
      <c r="D1387" s="10">
        <v>3.0630000000000002E-3</v>
      </c>
      <c r="E1387" s="10">
        <v>1.1400000000000001E-4</v>
      </c>
      <c r="F1387" s="10">
        <v>4.4400000000000004E-3</v>
      </c>
      <c r="G1387" s="10">
        <v>7.8729582162221702E-4</v>
      </c>
      <c r="H1387" s="10">
        <v>3.0749375223137289E-2</v>
      </c>
    </row>
    <row r="1388" spans="1:8" x14ac:dyDescent="0.2">
      <c r="A1388" s="2" t="s">
        <v>1422</v>
      </c>
      <c r="B1388" s="51" t="s">
        <v>3190</v>
      </c>
      <c r="C1388" s="10">
        <v>4.8960000000000002E-3</v>
      </c>
      <c r="D1388" s="10">
        <v>6.5960000000000003E-3</v>
      </c>
      <c r="E1388" s="10">
        <v>1.11E-4</v>
      </c>
      <c r="F1388" s="10">
        <v>9.6900000000000007E-3</v>
      </c>
      <c r="G1388" s="10">
        <v>7.7041669227331962E-4</v>
      </c>
      <c r="H1388" s="10">
        <v>5.8487716179920199E-2</v>
      </c>
    </row>
    <row r="1389" spans="1:8" x14ac:dyDescent="0.2">
      <c r="A1389" s="2" t="s">
        <v>1423</v>
      </c>
      <c r="B1389" s="51" t="s">
        <v>3191</v>
      </c>
      <c r="C1389" s="10">
        <v>3.4979999999999998E-3</v>
      </c>
      <c r="D1389" s="10">
        <v>4.7130000000000002E-3</v>
      </c>
      <c r="E1389" s="10">
        <v>1.11E-4</v>
      </c>
      <c r="F1389" s="10">
        <v>6.8900000000000003E-3</v>
      </c>
      <c r="G1389" s="10">
        <v>7.7041669227331962E-4</v>
      </c>
      <c r="H1389" s="10">
        <v>4.6965514559624277E-2</v>
      </c>
    </row>
    <row r="1390" spans="1:8" x14ac:dyDescent="0.2">
      <c r="A1390" s="2" t="s">
        <v>1424</v>
      </c>
      <c r="B1390" s="51" t="s">
        <v>3192</v>
      </c>
      <c r="C1390" s="10">
        <v>2.1480000000000002E-3</v>
      </c>
      <c r="D1390" s="10">
        <v>2.8939999999999999E-3</v>
      </c>
      <c r="E1390" s="10">
        <v>1.11E-4</v>
      </c>
      <c r="F1390" s="10">
        <v>4.1900000000000001E-3</v>
      </c>
      <c r="G1390" s="10">
        <v>7.7041669227331962E-4</v>
      </c>
      <c r="H1390" s="10">
        <v>2.9031790910486972E-2</v>
      </c>
    </row>
    <row r="1391" spans="1:8" x14ac:dyDescent="0.2">
      <c r="A1391" s="2" t="s">
        <v>1425</v>
      </c>
      <c r="B1391" s="51" t="s">
        <v>3193</v>
      </c>
      <c r="C1391" s="10">
        <v>1.5659999999999999E-3</v>
      </c>
      <c r="D1391" s="10">
        <v>2.1090000000000002E-3</v>
      </c>
      <c r="E1391" s="10">
        <v>1.11E-4</v>
      </c>
      <c r="F1391" s="10">
        <v>3.0300000000000001E-3</v>
      </c>
      <c r="G1391" s="10">
        <v>7.7041669227331962E-4</v>
      </c>
      <c r="H1391" s="10">
        <v>2.0958892770483274E-2</v>
      </c>
    </row>
    <row r="1392" spans="1:8" x14ac:dyDescent="0.2">
      <c r="A1392" s="2" t="s">
        <v>1426</v>
      </c>
      <c r="B1392" s="51" t="s">
        <v>3194</v>
      </c>
      <c r="C1392" s="10">
        <v>3.3500000000000001E-4</v>
      </c>
      <c r="D1392" s="10">
        <v>4.5130000000000002E-4</v>
      </c>
      <c r="E1392" s="10">
        <v>1.11E-4</v>
      </c>
      <c r="F1392" s="10">
        <v>5.6300000000000002E-4</v>
      </c>
      <c r="G1392" s="10">
        <v>7.7041669227331962E-4</v>
      </c>
      <c r="H1392" s="10">
        <v>3.9034267156615866E-3</v>
      </c>
    </row>
    <row r="1393" spans="1:8" x14ac:dyDescent="0.2">
      <c r="A1393" s="2" t="s">
        <v>1427</v>
      </c>
      <c r="B1393" s="51" t="s">
        <v>3195</v>
      </c>
      <c r="C1393" s="10">
        <v>9.1420000000000002E-5</v>
      </c>
      <c r="D1393" s="10">
        <v>1.2320000000000001E-4</v>
      </c>
      <c r="E1393" s="10">
        <v>1.11E-4</v>
      </c>
      <c r="F1393" s="10">
        <v>7.4800000000000002E-5</v>
      </c>
      <c r="G1393" s="10">
        <v>7.7041669227331962E-4</v>
      </c>
      <c r="H1393" s="10">
        <v>3.9231250940370164E-4</v>
      </c>
    </row>
    <row r="1394" spans="1:8" x14ac:dyDescent="0.2">
      <c r="A1394" s="2" t="s">
        <v>1428</v>
      </c>
      <c r="B1394" s="51" t="s">
        <v>3196</v>
      </c>
      <c r="C1394" s="10">
        <v>5.5600000000000003E-5</v>
      </c>
      <c r="D1394" s="10">
        <v>7.4900000000000005E-5</v>
      </c>
      <c r="E1394" s="10">
        <v>1.11E-4</v>
      </c>
      <c r="F1394" s="10">
        <v>0</v>
      </c>
      <c r="G1394" s="10">
        <v>7.7041669227331962E-4</v>
      </c>
      <c r="H1394" s="10">
        <v>0</v>
      </c>
    </row>
    <row r="1395" spans="1:8" x14ac:dyDescent="0.2">
      <c r="A1395" s="2" t="s">
        <v>1429</v>
      </c>
      <c r="B1395" s="51" t="s">
        <v>3197</v>
      </c>
      <c r="C1395" s="10">
        <v>5.5600000000000003E-5</v>
      </c>
      <c r="D1395" s="10">
        <v>7.4900000000000005E-5</v>
      </c>
      <c r="E1395" s="10">
        <v>1.11E-4</v>
      </c>
      <c r="F1395" s="10">
        <v>0</v>
      </c>
      <c r="G1395" s="10">
        <v>7.7041669227331962E-4</v>
      </c>
      <c r="H1395" s="10">
        <v>0</v>
      </c>
    </row>
    <row r="1396" spans="1:8" x14ac:dyDescent="0.2">
      <c r="A1396" s="2" t="s">
        <v>1430</v>
      </c>
      <c r="B1396" s="51" t="s">
        <v>3198</v>
      </c>
      <c r="C1396" s="10">
        <v>5.5600000000000003E-5</v>
      </c>
      <c r="D1396" s="10">
        <v>7.4900000000000005E-5</v>
      </c>
      <c r="E1396" s="10">
        <v>1.11E-4</v>
      </c>
      <c r="F1396" s="10">
        <v>0</v>
      </c>
      <c r="G1396" s="10">
        <v>7.7041669227331962E-4</v>
      </c>
      <c r="H1396" s="10">
        <v>0</v>
      </c>
    </row>
    <row r="1397" spans="1:8" x14ac:dyDescent="0.2">
      <c r="A1397" s="2" t="s">
        <v>1431</v>
      </c>
      <c r="B1397" s="51" t="s">
        <v>3199</v>
      </c>
      <c r="C1397" s="10">
        <v>5.5600000000000003E-5</v>
      </c>
      <c r="D1397" s="10">
        <v>7.4900000000000005E-5</v>
      </c>
      <c r="E1397" s="10">
        <v>1.11E-4</v>
      </c>
      <c r="F1397" s="10">
        <v>0</v>
      </c>
      <c r="G1397" s="10">
        <v>7.7041669227331962E-4</v>
      </c>
      <c r="H1397" s="10">
        <v>0</v>
      </c>
    </row>
    <row r="1398" spans="1:8" x14ac:dyDescent="0.2">
      <c r="A1398" s="2" t="s">
        <v>1432</v>
      </c>
      <c r="B1398" s="51" t="s">
        <v>3200</v>
      </c>
      <c r="C1398" s="10">
        <v>5.5600000000000003E-5</v>
      </c>
      <c r="D1398" s="10">
        <v>7.4900000000000005E-5</v>
      </c>
      <c r="E1398" s="10">
        <v>1.11E-4</v>
      </c>
      <c r="F1398" s="10">
        <v>0</v>
      </c>
      <c r="G1398" s="10">
        <v>7.7041669227331962E-4</v>
      </c>
      <c r="H1398" s="10">
        <v>0</v>
      </c>
    </row>
    <row r="1399" spans="1:8" x14ac:dyDescent="0.2">
      <c r="A1399" s="2" t="s">
        <v>1433</v>
      </c>
      <c r="B1399" s="51" t="s">
        <v>3201</v>
      </c>
      <c r="C1399" s="10">
        <v>5.5600000000000003E-5</v>
      </c>
      <c r="D1399" s="10">
        <v>7.4900000000000005E-5</v>
      </c>
      <c r="E1399" s="10">
        <v>1.11E-4</v>
      </c>
      <c r="F1399" s="10">
        <v>0</v>
      </c>
      <c r="G1399" s="10">
        <v>7.7041669227331962E-4</v>
      </c>
      <c r="H1399" s="10">
        <v>0</v>
      </c>
    </row>
    <row r="1400" spans="1:8" x14ac:dyDescent="0.2">
      <c r="A1400" s="2" t="s">
        <v>1434</v>
      </c>
      <c r="B1400" s="51" t="s">
        <v>3202</v>
      </c>
      <c r="C1400" s="10">
        <v>5.5600000000000003E-5</v>
      </c>
      <c r="D1400" s="10">
        <v>7.4900000000000005E-5</v>
      </c>
      <c r="E1400" s="10">
        <v>1.11E-4</v>
      </c>
      <c r="F1400" s="10">
        <v>0</v>
      </c>
      <c r="G1400" s="10">
        <v>7.7041669227331962E-4</v>
      </c>
      <c r="H1400" s="10">
        <v>0</v>
      </c>
    </row>
    <row r="1401" spans="1:8" x14ac:dyDescent="0.2">
      <c r="A1401" s="2" t="s">
        <v>1435</v>
      </c>
      <c r="B1401" s="51" t="s">
        <v>3203</v>
      </c>
      <c r="C1401" s="10">
        <v>5.5600000000000003E-5</v>
      </c>
      <c r="D1401" s="10">
        <v>7.4900000000000005E-5</v>
      </c>
      <c r="E1401" s="10">
        <v>1.11E-4</v>
      </c>
      <c r="F1401" s="10">
        <v>0</v>
      </c>
      <c r="G1401" s="10">
        <v>7.7041669227331962E-4</v>
      </c>
      <c r="H1401" s="10">
        <v>0</v>
      </c>
    </row>
    <row r="1402" spans="1:8" x14ac:dyDescent="0.2">
      <c r="A1402" s="2" t="s">
        <v>1436</v>
      </c>
      <c r="B1402" s="51" t="s">
        <v>3204</v>
      </c>
      <c r="C1402" s="10">
        <v>5.5600000000000003E-5</v>
      </c>
      <c r="D1402" s="10">
        <v>7.4900000000000005E-5</v>
      </c>
      <c r="E1402" s="10">
        <v>1.11E-4</v>
      </c>
      <c r="F1402" s="10">
        <v>0</v>
      </c>
      <c r="G1402" s="10">
        <v>7.7041669227331962E-4</v>
      </c>
      <c r="H1402" s="10">
        <v>0</v>
      </c>
    </row>
    <row r="1403" spans="1:8" x14ac:dyDescent="0.2">
      <c r="A1403" s="2" t="s">
        <v>1437</v>
      </c>
      <c r="B1403" s="51" t="s">
        <v>3205</v>
      </c>
      <c r="C1403" s="10">
        <v>5.5600000000000003E-5</v>
      </c>
      <c r="D1403" s="10">
        <v>7.4900000000000005E-5</v>
      </c>
      <c r="E1403" s="10">
        <v>1.11E-4</v>
      </c>
      <c r="F1403" s="10">
        <v>0</v>
      </c>
      <c r="G1403" s="10">
        <v>7.7041669227331962E-4</v>
      </c>
      <c r="H1403" s="10">
        <v>0</v>
      </c>
    </row>
    <row r="1404" spans="1:8" x14ac:dyDescent="0.2">
      <c r="A1404" s="2" t="s">
        <v>1438</v>
      </c>
      <c r="B1404" s="51" t="s">
        <v>3206</v>
      </c>
      <c r="C1404" s="10">
        <v>5.52E-5</v>
      </c>
      <c r="D1404" s="10">
        <v>7.436E-5</v>
      </c>
      <c r="E1404" s="10">
        <v>1.1E-4</v>
      </c>
      <c r="F1404" s="10">
        <v>0</v>
      </c>
      <c r="G1404" s="10">
        <v>7.648239047128362E-4</v>
      </c>
      <c r="H1404" s="10">
        <v>0</v>
      </c>
    </row>
    <row r="1405" spans="1:8" x14ac:dyDescent="0.2">
      <c r="A1405" s="2" t="s">
        <v>1439</v>
      </c>
      <c r="B1405" s="51" t="s">
        <v>3207</v>
      </c>
      <c r="C1405" s="10">
        <v>5.4790000000000002E-5</v>
      </c>
      <c r="D1405" s="10">
        <v>7.381E-5</v>
      </c>
      <c r="E1405" s="10">
        <v>1.1E-4</v>
      </c>
      <c r="F1405" s="10">
        <v>0</v>
      </c>
      <c r="G1405" s="10">
        <v>7.5915198704784321E-4</v>
      </c>
      <c r="H1405" s="10">
        <v>0</v>
      </c>
    </row>
    <row r="1406" spans="1:8" x14ac:dyDescent="0.2">
      <c r="A1406" s="2" t="s">
        <v>1440</v>
      </c>
      <c r="B1406" s="51" t="s">
        <v>3208</v>
      </c>
      <c r="C1406" s="10">
        <v>5.7439999999999998E-4</v>
      </c>
      <c r="D1406" s="10">
        <v>7.739E-4</v>
      </c>
      <c r="E1406" s="10">
        <v>1.07E-4</v>
      </c>
      <c r="F1406" s="10">
        <v>1.0499999999999999E-3</v>
      </c>
      <c r="G1406" s="10">
        <v>5.3081581679144711E-4</v>
      </c>
      <c r="H1406" s="10">
        <v>6.7339170632865573E-3</v>
      </c>
    </row>
    <row r="1407" spans="1:8" x14ac:dyDescent="0.2">
      <c r="A1407" s="2" t="s">
        <v>1441</v>
      </c>
      <c r="B1407" s="51" t="s">
        <v>3209</v>
      </c>
      <c r="C1407" s="10">
        <v>5.3239999999999998E-5</v>
      </c>
      <c r="D1407" s="10">
        <v>7.1730000000000006E-5</v>
      </c>
      <c r="E1407" s="10">
        <v>1.06E-4</v>
      </c>
      <c r="F1407" s="10">
        <v>0</v>
      </c>
      <c r="G1407" s="10">
        <v>7.3775867972708726E-4</v>
      </c>
      <c r="H1407" s="10">
        <v>0</v>
      </c>
    </row>
    <row r="1408" spans="1:8" x14ac:dyDescent="0.2">
      <c r="A1408" s="2" t="s">
        <v>1442</v>
      </c>
      <c r="B1408" s="51" t="s">
        <v>3210</v>
      </c>
      <c r="C1408" s="10">
        <v>1.544E-3</v>
      </c>
      <c r="D1408" s="10">
        <v>2.0799999999999998E-3</v>
      </c>
      <c r="E1408" s="10">
        <v>1.05E-4</v>
      </c>
      <c r="F1408" s="10">
        <v>2.99E-3</v>
      </c>
      <c r="G1408" s="10">
        <v>7.3063815387196371E-4</v>
      </c>
      <c r="H1408" s="10">
        <v>1.9208730064988973E-2</v>
      </c>
    </row>
    <row r="1409" spans="1:8" x14ac:dyDescent="0.2">
      <c r="A1409" s="2" t="s">
        <v>1443</v>
      </c>
      <c r="B1409" s="51" t="s">
        <v>3211</v>
      </c>
      <c r="C1409" s="10">
        <v>5.2469999999999997E-5</v>
      </c>
      <c r="D1409" s="10">
        <v>7.0690000000000003E-5</v>
      </c>
      <c r="E1409" s="10">
        <v>1.05E-4</v>
      </c>
      <c r="F1409" s="10">
        <v>0</v>
      </c>
      <c r="G1409" s="10">
        <v>5.4586427746104651E-4</v>
      </c>
      <c r="H1409" s="10">
        <v>0</v>
      </c>
    </row>
    <row r="1410" spans="1:8" x14ac:dyDescent="0.2">
      <c r="A1410" s="2" t="s">
        <v>1444</v>
      </c>
      <c r="B1410" s="51" t="s">
        <v>3212</v>
      </c>
      <c r="C1410" s="10">
        <v>5.1900000000000001E-5</v>
      </c>
      <c r="D1410" s="10">
        <v>6.9919999999999995E-5</v>
      </c>
      <c r="E1410" s="10">
        <v>1.0399999999999999E-4</v>
      </c>
      <c r="F1410" s="10">
        <v>0</v>
      </c>
      <c r="G1410" s="10">
        <v>5.4280179944649466E-4</v>
      </c>
      <c r="H1410" s="10">
        <v>0</v>
      </c>
    </row>
    <row r="1411" spans="1:8" x14ac:dyDescent="0.2">
      <c r="A1411" s="2" t="s">
        <v>1445</v>
      </c>
      <c r="B1411" s="51" t="s">
        <v>3213</v>
      </c>
      <c r="C1411" s="10">
        <v>5.1039999999999999E-5</v>
      </c>
      <c r="D1411" s="10">
        <v>6.8759999999999999E-5</v>
      </c>
      <c r="E1411" s="10">
        <v>1.02E-4</v>
      </c>
      <c r="F1411" s="10">
        <v>0</v>
      </c>
      <c r="G1411" s="10">
        <v>7.0720775764916547E-4</v>
      </c>
      <c r="H1411" s="10">
        <v>0</v>
      </c>
    </row>
    <row r="1412" spans="1:8" x14ac:dyDescent="0.2">
      <c r="A1412" s="2" t="s">
        <v>1446</v>
      </c>
      <c r="B1412" s="51" t="s">
        <v>3214</v>
      </c>
      <c r="C1412" s="10">
        <v>5.0769999999999997E-5</v>
      </c>
      <c r="D1412" s="10">
        <v>6.8399999999999996E-5</v>
      </c>
      <c r="E1412" s="10">
        <v>1.02E-4</v>
      </c>
      <c r="F1412" s="10">
        <v>0</v>
      </c>
      <c r="G1412" s="10">
        <v>7.0350230198082777E-4</v>
      </c>
      <c r="H1412" s="10">
        <v>0</v>
      </c>
    </row>
    <row r="1413" spans="1:8" x14ac:dyDescent="0.2">
      <c r="A1413" s="2" t="s">
        <v>1447</v>
      </c>
      <c r="B1413" s="51" t="s">
        <v>3215</v>
      </c>
      <c r="C1413" s="10">
        <v>5.0970000000000002E-5</v>
      </c>
      <c r="D1413" s="10">
        <v>6.8659999999999997E-5</v>
      </c>
      <c r="E1413" s="10">
        <v>1.02E-4</v>
      </c>
      <c r="F1413" s="10">
        <v>0</v>
      </c>
      <c r="G1413" s="10">
        <v>5.5456999194315715E-4</v>
      </c>
      <c r="H1413" s="10">
        <v>0</v>
      </c>
    </row>
    <row r="1414" spans="1:8" x14ac:dyDescent="0.2">
      <c r="A1414" s="2" t="s">
        <v>1448</v>
      </c>
      <c r="B1414" s="51" t="s">
        <v>3216</v>
      </c>
      <c r="C1414" s="10">
        <v>1.293E-4</v>
      </c>
      <c r="D1414" s="10">
        <v>1.7420000000000001E-4</v>
      </c>
      <c r="E1414" s="10">
        <v>1.01E-4</v>
      </c>
      <c r="F1414" s="10">
        <v>1.6200000000000001E-4</v>
      </c>
      <c r="G1414" s="10">
        <v>6.9634102324105769E-4</v>
      </c>
      <c r="H1414" s="10">
        <v>1.1246498932320902E-3</v>
      </c>
    </row>
    <row r="1415" spans="1:8" x14ac:dyDescent="0.2">
      <c r="A1415" s="2" t="s">
        <v>1449</v>
      </c>
      <c r="B1415" s="51" t="s">
        <v>3217</v>
      </c>
      <c r="C1415" s="10">
        <v>4.9289999999999997E-5</v>
      </c>
      <c r="D1415" s="10">
        <v>6.6409999999999996E-5</v>
      </c>
      <c r="E1415" s="10">
        <v>9.8599999999999998E-5</v>
      </c>
      <c r="F1415" s="10">
        <v>0</v>
      </c>
      <c r="G1415" s="10">
        <v>6.8304899665360438E-4</v>
      </c>
      <c r="H1415" s="10">
        <v>0</v>
      </c>
    </row>
    <row r="1416" spans="1:8" x14ac:dyDescent="0.2">
      <c r="A1416" s="2" t="s">
        <v>1450</v>
      </c>
      <c r="B1416" s="51" t="s">
        <v>3218</v>
      </c>
      <c r="C1416" s="10">
        <v>4.3160000000000004E-3</v>
      </c>
      <c r="D1416" s="10">
        <v>5.8149999999999999E-3</v>
      </c>
      <c r="E1416" s="10">
        <v>9.7999999999999997E-5</v>
      </c>
      <c r="F1416" s="10">
        <v>8.5500000000000003E-3</v>
      </c>
      <c r="G1416" s="10">
        <v>6.7929954488613726E-4</v>
      </c>
      <c r="H1416" s="10">
        <v>5.0217525568627137E-2</v>
      </c>
    </row>
    <row r="1417" spans="1:8" x14ac:dyDescent="0.2">
      <c r="A1417" s="2" t="s">
        <v>1451</v>
      </c>
      <c r="B1417" s="51" t="s">
        <v>3219</v>
      </c>
      <c r="C1417" s="10">
        <v>2.3330000000000001E-4</v>
      </c>
      <c r="D1417" s="10">
        <v>3.143E-4</v>
      </c>
      <c r="E1417" s="10">
        <v>9.7999999999999997E-5</v>
      </c>
      <c r="F1417" s="10">
        <v>3.7300000000000001E-4</v>
      </c>
      <c r="G1417" s="10">
        <v>5.2887031547589343E-4</v>
      </c>
      <c r="H1417" s="10">
        <v>2.5820096562671935E-3</v>
      </c>
    </row>
    <row r="1418" spans="1:8" x14ac:dyDescent="0.2">
      <c r="A1418" s="2" t="s">
        <v>1452</v>
      </c>
      <c r="B1418" s="51" t="s">
        <v>3220</v>
      </c>
      <c r="C1418" s="10">
        <v>6.6299999999999999E-5</v>
      </c>
      <c r="D1418" s="10">
        <v>8.9320000000000005E-5</v>
      </c>
      <c r="E1418" s="10">
        <v>9.7999999999999997E-5</v>
      </c>
      <c r="F1418" s="10">
        <v>3.6100000000000003E-5</v>
      </c>
      <c r="G1418" s="10">
        <v>6.7929954488613726E-4</v>
      </c>
      <c r="H1418" s="10">
        <v>2.4976650798146094E-4</v>
      </c>
    </row>
    <row r="1419" spans="1:8" x14ac:dyDescent="0.2">
      <c r="A1419" s="2" t="s">
        <v>1453</v>
      </c>
      <c r="B1419" s="51" t="s">
        <v>3221</v>
      </c>
      <c r="C1419" s="10">
        <v>4.8999999999999998E-5</v>
      </c>
      <c r="D1419" s="10">
        <v>6.6019999999999995E-5</v>
      </c>
      <c r="E1419" s="10">
        <v>9.7999999999999997E-5</v>
      </c>
      <c r="F1419" s="10">
        <v>0</v>
      </c>
      <c r="G1419" s="10">
        <v>5.2887031547589343E-4</v>
      </c>
      <c r="H1419" s="10">
        <v>0</v>
      </c>
    </row>
    <row r="1420" spans="1:8" x14ac:dyDescent="0.2">
      <c r="A1420" s="2" t="s">
        <v>1454</v>
      </c>
      <c r="B1420" s="51" t="s">
        <v>3222</v>
      </c>
      <c r="C1420" s="10">
        <v>5.931E-5</v>
      </c>
      <c r="D1420" s="10">
        <v>7.9900000000000004E-5</v>
      </c>
      <c r="E1420" s="10">
        <v>9.7399999999999996E-5</v>
      </c>
      <c r="F1420" s="10">
        <v>2.2200000000000001E-5</v>
      </c>
      <c r="G1420" s="10">
        <v>6.7449562586407562E-4</v>
      </c>
      <c r="H1420" s="10">
        <v>1.5373377566611969E-4</v>
      </c>
    </row>
    <row r="1421" spans="1:8" x14ac:dyDescent="0.2">
      <c r="A1421" s="2" t="s">
        <v>1455</v>
      </c>
      <c r="B1421" s="51" t="s">
        <v>3223</v>
      </c>
      <c r="C1421" s="10">
        <v>4.8680000000000001E-5</v>
      </c>
      <c r="D1421" s="10">
        <v>6.5580000000000006E-5</v>
      </c>
      <c r="E1421" s="10">
        <v>9.7399999999999996E-5</v>
      </c>
      <c r="F1421" s="10">
        <v>0</v>
      </c>
      <c r="G1421" s="10">
        <v>6.7449562586407562E-4</v>
      </c>
      <c r="H1421" s="10">
        <v>0</v>
      </c>
    </row>
    <row r="1422" spans="1:8" x14ac:dyDescent="0.2">
      <c r="A1422" s="2" t="s">
        <v>1456</v>
      </c>
      <c r="B1422" s="51" t="s">
        <v>3224</v>
      </c>
      <c r="C1422" s="10">
        <v>4.8390000000000003E-5</v>
      </c>
      <c r="D1422" s="10">
        <v>6.5190000000000004E-5</v>
      </c>
      <c r="E1422" s="10">
        <v>9.6799999999999995E-5</v>
      </c>
      <c r="F1422" s="10">
        <v>0</v>
      </c>
      <c r="G1422" s="10">
        <v>6.7056299606225252E-4</v>
      </c>
      <c r="H1422" s="10">
        <v>0</v>
      </c>
    </row>
    <row r="1423" spans="1:8" x14ac:dyDescent="0.2">
      <c r="A1423" s="2" t="s">
        <v>1457</v>
      </c>
      <c r="B1423" s="51" t="s">
        <v>3225</v>
      </c>
      <c r="C1423" s="10">
        <v>1.4599999999999999E-3</v>
      </c>
      <c r="D1423" s="10">
        <v>1.967E-3</v>
      </c>
      <c r="E1423" s="10">
        <v>9.6600000000000003E-5</v>
      </c>
      <c r="F1423" s="10">
        <v>2.8300000000000001E-3</v>
      </c>
      <c r="G1423" s="10">
        <v>5.2581409565459491E-4</v>
      </c>
      <c r="H1423" s="10">
        <v>1.9594775719582066E-2</v>
      </c>
    </row>
    <row r="1424" spans="1:8" x14ac:dyDescent="0.2">
      <c r="A1424" s="2" t="s">
        <v>1458</v>
      </c>
      <c r="B1424" s="51" t="s">
        <v>3226</v>
      </c>
      <c r="C1424" s="10">
        <v>4.8279999999999999E-5</v>
      </c>
      <c r="D1424" s="10">
        <v>6.5040000000000001E-5</v>
      </c>
      <c r="E1424" s="10">
        <v>9.6600000000000003E-5</v>
      </c>
      <c r="F1424" s="10">
        <v>0</v>
      </c>
      <c r="G1424" s="10">
        <v>5.2581409565459491E-4</v>
      </c>
      <c r="H1424" s="10">
        <v>0</v>
      </c>
    </row>
    <row r="1425" spans="1:8" x14ac:dyDescent="0.2">
      <c r="A1425" s="2" t="s">
        <v>1459</v>
      </c>
      <c r="B1425" s="51" t="s">
        <v>3227</v>
      </c>
      <c r="C1425" s="10">
        <v>4.6959999999999998E-5</v>
      </c>
      <c r="D1425" s="10">
        <v>6.3260000000000001E-5</v>
      </c>
      <c r="E1425" s="10">
        <v>9.3900000000000006E-5</v>
      </c>
      <c r="F1425" s="10">
        <v>0</v>
      </c>
      <c r="G1425" s="10">
        <v>6.5070170318386569E-4</v>
      </c>
      <c r="H1425" s="10">
        <v>0</v>
      </c>
    </row>
    <row r="1426" spans="1:8" x14ac:dyDescent="0.2">
      <c r="A1426" s="2" t="s">
        <v>1460</v>
      </c>
      <c r="B1426" s="51" t="s">
        <v>3228</v>
      </c>
      <c r="C1426" s="10">
        <v>4.5800000000000002E-5</v>
      </c>
      <c r="D1426" s="10">
        <v>6.1699999999999995E-5</v>
      </c>
      <c r="E1426" s="10">
        <v>9.1600000000000004E-5</v>
      </c>
      <c r="F1426" s="10">
        <v>0</v>
      </c>
      <c r="G1426" s="10">
        <v>5.1663509839777223E-4</v>
      </c>
      <c r="H1426" s="10">
        <v>0</v>
      </c>
    </row>
    <row r="1427" spans="1:8" x14ac:dyDescent="0.2">
      <c r="A1427" s="2" t="s">
        <v>1461</v>
      </c>
      <c r="B1427" s="51" t="s">
        <v>3229</v>
      </c>
      <c r="C1427" s="10">
        <v>5.5139999999999997E-5</v>
      </c>
      <c r="D1427" s="10">
        <v>7.428E-5</v>
      </c>
      <c r="E1427" s="10">
        <v>8.8599999999999999E-5</v>
      </c>
      <c r="F1427" s="10">
        <v>2.3300000000000001E-5</v>
      </c>
      <c r="G1427" s="10">
        <v>5.1217701466954309E-4</v>
      </c>
      <c r="H1427" s="10">
        <v>1.6137560351669959E-4</v>
      </c>
    </row>
    <row r="1428" spans="1:8" x14ac:dyDescent="0.2">
      <c r="A1428" s="2" t="s">
        <v>1462</v>
      </c>
      <c r="B1428" s="51" t="s">
        <v>3230</v>
      </c>
      <c r="C1428" s="10">
        <v>4.4180000000000001E-5</v>
      </c>
      <c r="D1428" s="10">
        <v>5.9509999999999998E-5</v>
      </c>
      <c r="E1428" s="10">
        <v>8.8399999999999994E-5</v>
      </c>
      <c r="F1428" s="10">
        <v>0</v>
      </c>
      <c r="G1428" s="10">
        <v>4.7219924326968974E-4</v>
      </c>
      <c r="H1428" s="10">
        <v>0</v>
      </c>
    </row>
    <row r="1429" spans="1:8" x14ac:dyDescent="0.2">
      <c r="A1429" s="2" t="s">
        <v>1463</v>
      </c>
      <c r="B1429" s="51" t="s">
        <v>3231</v>
      </c>
      <c r="C1429" s="10">
        <v>4.3359999999999998E-5</v>
      </c>
      <c r="D1429" s="10">
        <v>5.8409999999999998E-5</v>
      </c>
      <c r="E1429" s="10">
        <v>8.6700000000000007E-5</v>
      </c>
      <c r="F1429" s="10">
        <v>0</v>
      </c>
      <c r="G1429" s="10">
        <v>3.4216017785691837E-4</v>
      </c>
      <c r="H1429" s="10">
        <v>0</v>
      </c>
    </row>
    <row r="1430" spans="1:8" x14ac:dyDescent="0.2">
      <c r="A1430" s="2" t="s">
        <v>1464</v>
      </c>
      <c r="B1430" s="51" t="s">
        <v>3232</v>
      </c>
      <c r="C1430" s="10">
        <v>9.2369999999999998E-5</v>
      </c>
      <c r="D1430" s="10">
        <v>1.2439999999999999E-4</v>
      </c>
      <c r="E1430" s="10">
        <v>8.4900000000000004E-5</v>
      </c>
      <c r="F1430" s="10">
        <v>1.03E-4</v>
      </c>
      <c r="G1430" s="10">
        <v>4.2529312260136161E-4</v>
      </c>
      <c r="H1430" s="10">
        <v>7.1610223902265555E-4</v>
      </c>
    </row>
    <row r="1431" spans="1:8" x14ac:dyDescent="0.2">
      <c r="A1431" s="2" t="s">
        <v>1465</v>
      </c>
      <c r="B1431" s="51" t="s">
        <v>3233</v>
      </c>
      <c r="C1431" s="10">
        <v>4.172E-5</v>
      </c>
      <c r="D1431" s="10">
        <v>5.6199999999999997E-5</v>
      </c>
      <c r="E1431" s="10">
        <v>8.3399999999999994E-5</v>
      </c>
      <c r="F1431" s="10">
        <v>0</v>
      </c>
      <c r="G1431" s="10">
        <v>5.7804392189590085E-4</v>
      </c>
      <c r="H1431" s="10">
        <v>0</v>
      </c>
    </row>
    <row r="1432" spans="1:8" x14ac:dyDescent="0.2">
      <c r="A1432" s="2" t="s">
        <v>1466</v>
      </c>
      <c r="B1432" s="51" t="s">
        <v>3234</v>
      </c>
      <c r="C1432" s="10">
        <v>2.209E-4</v>
      </c>
      <c r="D1432" s="10">
        <v>2.9760000000000002E-4</v>
      </c>
      <c r="E1432" s="10">
        <v>8.2299999999999995E-5</v>
      </c>
      <c r="F1432" s="10">
        <v>3.6299999999999999E-4</v>
      </c>
      <c r="G1432" s="10">
        <v>3.252492190044939E-4</v>
      </c>
      <c r="H1432" s="10">
        <v>2.5149568862623457E-3</v>
      </c>
    </row>
    <row r="1433" spans="1:8" x14ac:dyDescent="0.2">
      <c r="A1433" s="2" t="s">
        <v>1467</v>
      </c>
      <c r="B1433" s="51" t="s">
        <v>3235</v>
      </c>
      <c r="C1433" s="10">
        <v>4.0519999999999998E-5</v>
      </c>
      <c r="D1433" s="10">
        <v>5.4580000000000003E-5</v>
      </c>
      <c r="E1433" s="10">
        <v>8.1000000000000004E-5</v>
      </c>
      <c r="F1433" s="10">
        <v>0</v>
      </c>
      <c r="G1433" s="10">
        <v>4.6103080401524807E-4</v>
      </c>
      <c r="H1433" s="10">
        <v>0</v>
      </c>
    </row>
    <row r="1434" spans="1:8" x14ac:dyDescent="0.2">
      <c r="A1434" s="2" t="s">
        <v>1468</v>
      </c>
      <c r="B1434" s="51" t="s">
        <v>3236</v>
      </c>
      <c r="C1434" s="10">
        <v>4.0330000000000002E-5</v>
      </c>
      <c r="D1434" s="10">
        <v>5.4330000000000003E-5</v>
      </c>
      <c r="E1434" s="10">
        <v>8.0699999999999996E-5</v>
      </c>
      <c r="F1434" s="10">
        <v>0</v>
      </c>
      <c r="G1434" s="10">
        <v>5.5885826998931278E-4</v>
      </c>
      <c r="H1434" s="10">
        <v>0</v>
      </c>
    </row>
    <row r="1435" spans="1:8" x14ac:dyDescent="0.2">
      <c r="A1435" s="2" t="s">
        <v>1469</v>
      </c>
      <c r="B1435" s="51" t="s">
        <v>3237</v>
      </c>
      <c r="C1435" s="10">
        <v>4.0330000000000002E-5</v>
      </c>
      <c r="D1435" s="10">
        <v>5.4330000000000003E-5</v>
      </c>
      <c r="E1435" s="10">
        <v>8.0699999999999996E-5</v>
      </c>
      <c r="F1435" s="10">
        <v>0</v>
      </c>
      <c r="G1435" s="10">
        <v>5.5880249671854385E-4</v>
      </c>
      <c r="H1435" s="10">
        <v>0</v>
      </c>
    </row>
    <row r="1436" spans="1:8" x14ac:dyDescent="0.2">
      <c r="A1436" s="2" t="s">
        <v>1470</v>
      </c>
      <c r="B1436" s="51" t="s">
        <v>3238</v>
      </c>
      <c r="C1436" s="10">
        <v>1.065E-4</v>
      </c>
      <c r="D1436" s="10">
        <v>1.4349999999999999E-4</v>
      </c>
      <c r="E1436" s="10">
        <v>8.0599999999999994E-5</v>
      </c>
      <c r="F1436" s="10">
        <v>1.3899999999999999E-4</v>
      </c>
      <c r="G1436" s="10">
        <v>3.9830256887812327E-4</v>
      </c>
      <c r="H1436" s="10">
        <v>7.1333155146245284E-4</v>
      </c>
    </row>
    <row r="1437" spans="1:8" x14ac:dyDescent="0.2">
      <c r="A1437" s="2" t="s">
        <v>1471</v>
      </c>
      <c r="B1437" s="51" t="s">
        <v>3239</v>
      </c>
      <c r="C1437" s="10">
        <v>2.0579999999999999E-4</v>
      </c>
      <c r="D1437" s="10">
        <v>2.7730000000000002E-4</v>
      </c>
      <c r="E1437" s="10">
        <v>8.0199999999999998E-5</v>
      </c>
      <c r="F1437" s="10">
        <v>3.3500000000000001E-4</v>
      </c>
      <c r="G1437" s="10">
        <v>4.5776080525408827E-4</v>
      </c>
      <c r="H1437" s="10">
        <v>2.319953551197091E-3</v>
      </c>
    </row>
    <row r="1438" spans="1:8" x14ac:dyDescent="0.2">
      <c r="A1438" s="2" t="s">
        <v>1472</v>
      </c>
      <c r="B1438" s="51" t="s">
        <v>3240</v>
      </c>
      <c r="C1438" s="10">
        <v>2.9250000000000002E-2</v>
      </c>
      <c r="D1438" s="10">
        <v>3.9410000000000001E-2</v>
      </c>
      <c r="E1438" s="10">
        <v>8.0000000000000007E-5</v>
      </c>
      <c r="F1438" s="10">
        <v>5.8500000000000003E-2</v>
      </c>
      <c r="G1438" s="10">
        <v>3.9670352227178885E-4</v>
      </c>
      <c r="H1438" s="10">
        <v>0.13547973597277949</v>
      </c>
    </row>
    <row r="1439" spans="1:8" x14ac:dyDescent="0.2">
      <c r="A1439" s="2" t="s">
        <v>1473</v>
      </c>
      <c r="B1439" s="51" t="s">
        <v>3241</v>
      </c>
      <c r="C1439" s="10">
        <v>3.913E-5</v>
      </c>
      <c r="D1439" s="10">
        <v>5.2719999999999997E-5</v>
      </c>
      <c r="E1439" s="10">
        <v>7.8300000000000006E-5</v>
      </c>
      <c r="F1439" s="10">
        <v>0</v>
      </c>
      <c r="G1439" s="10">
        <v>5.4225141931988794E-4</v>
      </c>
      <c r="H1439" s="10">
        <v>0</v>
      </c>
    </row>
    <row r="1440" spans="1:8" x14ac:dyDescent="0.2">
      <c r="A1440" s="2" t="s">
        <v>1474</v>
      </c>
      <c r="B1440" s="51" t="s">
        <v>3242</v>
      </c>
      <c r="C1440" s="10">
        <v>3.5959999999999999E-2</v>
      </c>
      <c r="D1440" s="10">
        <v>4.845E-2</v>
      </c>
      <c r="E1440" s="10">
        <v>7.7899999999999996E-5</v>
      </c>
      <c r="F1440" s="10">
        <v>7.1900000000000006E-2</v>
      </c>
      <c r="G1440" s="10">
        <v>3.2524004632184656E-4</v>
      </c>
      <c r="H1440" s="10">
        <v>0.45236059318104377</v>
      </c>
    </row>
    <row r="1441" spans="1:8" x14ac:dyDescent="0.2">
      <c r="A1441" s="2" t="s">
        <v>1475</v>
      </c>
      <c r="B1441" s="51" t="s">
        <v>3243</v>
      </c>
      <c r="C1441" s="10">
        <v>3.8050000000000003E-5</v>
      </c>
      <c r="D1441" s="10">
        <v>5.126E-5</v>
      </c>
      <c r="E1441" s="10">
        <v>7.6100000000000007E-5</v>
      </c>
      <c r="F1441" s="10">
        <v>0</v>
      </c>
      <c r="G1441" s="10">
        <v>3.8909177229881929E-4</v>
      </c>
      <c r="H1441" s="10">
        <v>0</v>
      </c>
    </row>
    <row r="1442" spans="1:8" x14ac:dyDescent="0.2">
      <c r="A1442" s="2" t="s">
        <v>1476</v>
      </c>
      <c r="B1442" s="51" t="s">
        <v>3244</v>
      </c>
      <c r="C1442" s="10">
        <v>5.3999999999999998E-5</v>
      </c>
      <c r="D1442" s="10">
        <v>7.2739999999999998E-5</v>
      </c>
      <c r="E1442" s="10">
        <v>7.5099999999999996E-5</v>
      </c>
      <c r="F1442" s="10">
        <v>3.54E-5</v>
      </c>
      <c r="G1442" s="10">
        <v>3.8774693620616398E-4</v>
      </c>
      <c r="H1442" s="10">
        <v>2.4493469649477579E-4</v>
      </c>
    </row>
    <row r="1443" spans="1:8" x14ac:dyDescent="0.2">
      <c r="A1443" s="2" t="s">
        <v>1477</v>
      </c>
      <c r="B1443" s="51" t="s">
        <v>3245</v>
      </c>
      <c r="C1443" s="10">
        <v>3.693E-5</v>
      </c>
      <c r="D1443" s="10">
        <v>4.9759999999999998E-5</v>
      </c>
      <c r="E1443" s="10">
        <v>7.3899999999999994E-5</v>
      </c>
      <c r="F1443" s="10">
        <v>0</v>
      </c>
      <c r="G1443" s="10">
        <v>4.5262031667966804E-4</v>
      </c>
      <c r="H1443" s="10">
        <v>0</v>
      </c>
    </row>
    <row r="1444" spans="1:8" x14ac:dyDescent="0.2">
      <c r="A1444" s="2" t="s">
        <v>1478</v>
      </c>
      <c r="B1444" s="51" t="s">
        <v>3246</v>
      </c>
      <c r="C1444" s="10">
        <v>3.6399999999999997E-5</v>
      </c>
      <c r="D1444" s="10">
        <v>4.9039999999999998E-5</v>
      </c>
      <c r="E1444" s="10">
        <v>7.2799999999999994E-5</v>
      </c>
      <c r="F1444" s="10">
        <v>0</v>
      </c>
      <c r="G1444" s="10">
        <v>3.5518775991561261E-4</v>
      </c>
      <c r="H1444" s="10">
        <v>0</v>
      </c>
    </row>
    <row r="1445" spans="1:8" x14ac:dyDescent="0.2">
      <c r="A1445" s="2" t="s">
        <v>1479</v>
      </c>
      <c r="B1445" s="51" t="s">
        <v>3247</v>
      </c>
      <c r="C1445" s="10">
        <v>4.192E-4</v>
      </c>
      <c r="D1445" s="10">
        <v>5.6479999999999996E-4</v>
      </c>
      <c r="E1445" s="10">
        <v>7.25E-5</v>
      </c>
      <c r="F1445" s="10">
        <v>7.7099999999999998E-4</v>
      </c>
      <c r="G1445" s="10">
        <v>5.0221839699863061E-4</v>
      </c>
      <c r="H1445" s="10">
        <v>5.0222012553127783E-3</v>
      </c>
    </row>
    <row r="1446" spans="1:8" x14ac:dyDescent="0.2">
      <c r="A1446" s="2" t="s">
        <v>1480</v>
      </c>
      <c r="B1446" s="51" t="s">
        <v>3248</v>
      </c>
      <c r="C1446" s="10">
        <v>1.259E-4</v>
      </c>
      <c r="D1446" s="10">
        <v>1.696E-4</v>
      </c>
      <c r="E1446" s="10">
        <v>7.25E-5</v>
      </c>
      <c r="F1446" s="10">
        <v>1.84E-4</v>
      </c>
      <c r="G1446" s="10">
        <v>5.0221839699863061E-4</v>
      </c>
      <c r="H1446" s="10">
        <v>1.0096449896955064E-3</v>
      </c>
    </row>
    <row r="1447" spans="1:8" x14ac:dyDescent="0.2">
      <c r="A1447" s="2" t="s">
        <v>1481</v>
      </c>
      <c r="B1447" s="51" t="s">
        <v>3249</v>
      </c>
      <c r="C1447" s="10">
        <v>1.209E-4</v>
      </c>
      <c r="D1447" s="10">
        <v>1.628E-4</v>
      </c>
      <c r="E1447" s="10">
        <v>7.25E-5</v>
      </c>
      <c r="F1447" s="10">
        <v>1.7200000000000001E-4</v>
      </c>
      <c r="G1447" s="10">
        <v>5.0221839699863061E-4</v>
      </c>
      <c r="H1447" s="10">
        <v>1.1932669254084525E-3</v>
      </c>
    </row>
    <row r="1448" spans="1:8" x14ac:dyDescent="0.2">
      <c r="A1448" s="2" t="s">
        <v>1482</v>
      </c>
      <c r="B1448" s="51" t="s">
        <v>3250</v>
      </c>
      <c r="C1448" s="10">
        <v>4.7410000000000002E-5</v>
      </c>
      <c r="D1448" s="10">
        <v>6.3860000000000002E-5</v>
      </c>
      <c r="E1448" s="10">
        <v>7.25E-5</v>
      </c>
      <c r="F1448" s="10">
        <v>2.3300000000000001E-5</v>
      </c>
      <c r="G1448" s="10">
        <v>5.0221839699863061E-4</v>
      </c>
      <c r="H1448" s="10">
        <v>1.6137560351669959E-4</v>
      </c>
    </row>
    <row r="1449" spans="1:8" x14ac:dyDescent="0.2">
      <c r="A1449" s="2" t="s">
        <v>1483</v>
      </c>
      <c r="B1449" s="51" t="s">
        <v>3251</v>
      </c>
      <c r="C1449" s="10">
        <v>3.6239999999999999E-5</v>
      </c>
      <c r="D1449" s="10">
        <v>4.8829999999999998E-5</v>
      </c>
      <c r="E1449" s="10">
        <v>7.25E-5</v>
      </c>
      <c r="F1449" s="10">
        <v>0</v>
      </c>
      <c r="G1449" s="10">
        <v>5.0221839699863061E-4</v>
      </c>
      <c r="H1449" s="10">
        <v>0</v>
      </c>
    </row>
    <row r="1450" spans="1:8" x14ac:dyDescent="0.2">
      <c r="A1450" s="2" t="s">
        <v>1484</v>
      </c>
      <c r="B1450" s="51" t="s">
        <v>3252</v>
      </c>
      <c r="C1450" s="10">
        <v>3.6239999999999999E-5</v>
      </c>
      <c r="D1450" s="10">
        <v>4.8829999999999998E-5</v>
      </c>
      <c r="E1450" s="10">
        <v>7.25E-5</v>
      </c>
      <c r="F1450" s="10">
        <v>0</v>
      </c>
      <c r="G1450" s="10">
        <v>5.0221839699863061E-4</v>
      </c>
      <c r="H1450" s="10">
        <v>0</v>
      </c>
    </row>
    <row r="1451" spans="1:8" x14ac:dyDescent="0.2">
      <c r="A1451" s="2" t="s">
        <v>1485</v>
      </c>
      <c r="B1451" s="51" t="s">
        <v>3253</v>
      </c>
      <c r="C1451" s="10">
        <v>3.6239999999999999E-5</v>
      </c>
      <c r="D1451" s="10">
        <v>4.8829999999999998E-5</v>
      </c>
      <c r="E1451" s="10">
        <v>7.25E-5</v>
      </c>
      <c r="F1451" s="10">
        <v>0</v>
      </c>
      <c r="G1451" s="10">
        <v>5.0221839699863061E-4</v>
      </c>
      <c r="H1451" s="10">
        <v>0</v>
      </c>
    </row>
    <row r="1452" spans="1:8" x14ac:dyDescent="0.2">
      <c r="A1452" s="2" t="s">
        <v>1486</v>
      </c>
      <c r="B1452" s="51" t="s">
        <v>3254</v>
      </c>
      <c r="C1452" s="10">
        <v>3.6239999999999999E-5</v>
      </c>
      <c r="D1452" s="10">
        <v>4.8829999999999998E-5</v>
      </c>
      <c r="E1452" s="10">
        <v>7.25E-5</v>
      </c>
      <c r="F1452" s="10">
        <v>0</v>
      </c>
      <c r="G1452" s="10">
        <v>5.0221839699863061E-4</v>
      </c>
      <c r="H1452" s="10">
        <v>0</v>
      </c>
    </row>
    <row r="1453" spans="1:8" x14ac:dyDescent="0.2">
      <c r="A1453" s="2" t="s">
        <v>1487</v>
      </c>
      <c r="B1453" s="51" t="s">
        <v>3255</v>
      </c>
      <c r="C1453" s="10">
        <v>3.6239999999999999E-5</v>
      </c>
      <c r="D1453" s="10">
        <v>4.8829999999999998E-5</v>
      </c>
      <c r="E1453" s="10">
        <v>7.25E-5</v>
      </c>
      <c r="F1453" s="10">
        <v>0</v>
      </c>
      <c r="G1453" s="10">
        <v>5.0221839699863061E-4</v>
      </c>
      <c r="H1453" s="10">
        <v>0</v>
      </c>
    </row>
    <row r="1454" spans="1:8" x14ac:dyDescent="0.2">
      <c r="A1454" s="2" t="s">
        <v>1488</v>
      </c>
      <c r="B1454" s="51" t="s">
        <v>3256</v>
      </c>
      <c r="C1454" s="10">
        <v>3.6239999999999999E-5</v>
      </c>
      <c r="D1454" s="10">
        <v>4.8829999999999998E-5</v>
      </c>
      <c r="E1454" s="10">
        <v>7.25E-5</v>
      </c>
      <c r="F1454" s="10">
        <v>0</v>
      </c>
      <c r="G1454" s="10">
        <v>5.0221839699863061E-4</v>
      </c>
      <c r="H1454" s="10">
        <v>0</v>
      </c>
    </row>
    <row r="1455" spans="1:8" x14ac:dyDescent="0.2">
      <c r="A1455" s="2" t="s">
        <v>1489</v>
      </c>
      <c r="B1455" s="51" t="s">
        <v>3257</v>
      </c>
      <c r="C1455" s="10">
        <v>3.6239999999999999E-5</v>
      </c>
      <c r="D1455" s="10">
        <v>4.8829999999999998E-5</v>
      </c>
      <c r="E1455" s="10">
        <v>7.25E-5</v>
      </c>
      <c r="F1455" s="10">
        <v>0</v>
      </c>
      <c r="G1455" s="10">
        <v>5.0221839699863061E-4</v>
      </c>
      <c r="H1455" s="10">
        <v>0</v>
      </c>
    </row>
    <row r="1456" spans="1:8" x14ac:dyDescent="0.2">
      <c r="A1456" s="2" t="s">
        <v>1490</v>
      </c>
      <c r="B1456" s="51" t="s">
        <v>3258</v>
      </c>
      <c r="C1456" s="10">
        <v>3.6239999999999999E-5</v>
      </c>
      <c r="D1456" s="10">
        <v>4.8829999999999998E-5</v>
      </c>
      <c r="E1456" s="10">
        <v>7.25E-5</v>
      </c>
      <c r="F1456" s="10">
        <v>0</v>
      </c>
      <c r="G1456" s="10">
        <v>5.0221839699863061E-4</v>
      </c>
      <c r="H1456" s="10">
        <v>0</v>
      </c>
    </row>
    <row r="1457" spans="1:8" x14ac:dyDescent="0.2">
      <c r="A1457" s="2" t="s">
        <v>1491</v>
      </c>
      <c r="B1457" s="51" t="s">
        <v>3259</v>
      </c>
      <c r="C1457" s="10">
        <v>3.6239999999999999E-5</v>
      </c>
      <c r="D1457" s="10">
        <v>4.8829999999999998E-5</v>
      </c>
      <c r="E1457" s="10">
        <v>7.25E-5</v>
      </c>
      <c r="F1457" s="10">
        <v>0</v>
      </c>
      <c r="G1457" s="10">
        <v>5.0221839699863061E-4</v>
      </c>
      <c r="H1457" s="10">
        <v>0</v>
      </c>
    </row>
    <row r="1458" spans="1:8" x14ac:dyDescent="0.2">
      <c r="A1458" s="2" t="s">
        <v>1492</v>
      </c>
      <c r="B1458" s="51" t="s">
        <v>3260</v>
      </c>
      <c r="C1458" s="10">
        <v>3.6239999999999999E-5</v>
      </c>
      <c r="D1458" s="10">
        <v>4.8829999999999998E-5</v>
      </c>
      <c r="E1458" s="10">
        <v>7.25E-5</v>
      </c>
      <c r="F1458" s="10">
        <v>0</v>
      </c>
      <c r="G1458" s="10">
        <v>5.0221839699863061E-4</v>
      </c>
      <c r="H1458" s="10">
        <v>0</v>
      </c>
    </row>
    <row r="1459" spans="1:8" x14ac:dyDescent="0.2">
      <c r="A1459" s="2" t="s">
        <v>1493</v>
      </c>
      <c r="B1459" s="51" t="s">
        <v>3261</v>
      </c>
      <c r="C1459" s="10">
        <v>3.6239999999999999E-5</v>
      </c>
      <c r="D1459" s="10">
        <v>4.8829999999999998E-5</v>
      </c>
      <c r="E1459" s="10">
        <v>7.25E-5</v>
      </c>
      <c r="F1459" s="10">
        <v>0</v>
      </c>
      <c r="G1459" s="10">
        <v>5.0221839699863061E-4</v>
      </c>
      <c r="H1459" s="10">
        <v>0</v>
      </c>
    </row>
    <row r="1460" spans="1:8" x14ac:dyDescent="0.2">
      <c r="A1460" s="2" t="s">
        <v>1494</v>
      </c>
      <c r="B1460" s="51" t="s">
        <v>3262</v>
      </c>
      <c r="C1460" s="10">
        <v>3.6239999999999999E-5</v>
      </c>
      <c r="D1460" s="10">
        <v>4.8829999999999998E-5</v>
      </c>
      <c r="E1460" s="10">
        <v>7.25E-5</v>
      </c>
      <c r="F1460" s="10">
        <v>0</v>
      </c>
      <c r="G1460" s="10">
        <v>5.0221839699863061E-4</v>
      </c>
      <c r="H1460" s="10">
        <v>0</v>
      </c>
    </row>
    <row r="1461" spans="1:8" x14ac:dyDescent="0.2">
      <c r="A1461" s="2" t="s">
        <v>1495</v>
      </c>
      <c r="B1461" s="51" t="s">
        <v>3263</v>
      </c>
      <c r="C1461" s="10">
        <v>3.6239999999999999E-5</v>
      </c>
      <c r="D1461" s="10">
        <v>4.8829999999999998E-5</v>
      </c>
      <c r="E1461" s="10">
        <v>7.25E-5</v>
      </c>
      <c r="F1461" s="10">
        <v>0</v>
      </c>
      <c r="G1461" s="10">
        <v>5.0221839699863061E-4</v>
      </c>
      <c r="H1461" s="10">
        <v>0</v>
      </c>
    </row>
    <row r="1462" spans="1:8" x14ac:dyDescent="0.2">
      <c r="A1462" s="2" t="s">
        <v>1496</v>
      </c>
      <c r="B1462" s="51" t="s">
        <v>3264</v>
      </c>
      <c r="C1462" s="10">
        <v>3.6239999999999999E-5</v>
      </c>
      <c r="D1462" s="10">
        <v>4.8829999999999998E-5</v>
      </c>
      <c r="E1462" s="10">
        <v>7.25E-5</v>
      </c>
      <c r="F1462" s="10">
        <v>0</v>
      </c>
      <c r="G1462" s="10">
        <v>5.0221839699863061E-4</v>
      </c>
      <c r="H1462" s="10">
        <v>0</v>
      </c>
    </row>
    <row r="1463" spans="1:8" x14ac:dyDescent="0.2">
      <c r="A1463" s="2" t="s">
        <v>1497</v>
      </c>
      <c r="B1463" s="51" t="s">
        <v>3265</v>
      </c>
      <c r="C1463" s="10">
        <v>3.6239999999999999E-5</v>
      </c>
      <c r="D1463" s="10">
        <v>4.8829999999999998E-5</v>
      </c>
      <c r="E1463" s="10">
        <v>7.25E-5</v>
      </c>
      <c r="F1463" s="10">
        <v>0</v>
      </c>
      <c r="G1463" s="10">
        <v>5.0221839699863061E-4</v>
      </c>
      <c r="H1463" s="10">
        <v>0</v>
      </c>
    </row>
    <row r="1464" spans="1:8" x14ac:dyDescent="0.2">
      <c r="A1464" s="2" t="s">
        <v>1498</v>
      </c>
      <c r="B1464" s="51" t="s">
        <v>3266</v>
      </c>
      <c r="C1464" s="10">
        <v>3.6239999999999999E-5</v>
      </c>
      <c r="D1464" s="10">
        <v>4.8829999999999998E-5</v>
      </c>
      <c r="E1464" s="10">
        <v>7.25E-5</v>
      </c>
      <c r="F1464" s="10">
        <v>0</v>
      </c>
      <c r="G1464" s="10">
        <v>5.0221839699863061E-4</v>
      </c>
      <c r="H1464" s="10">
        <v>0</v>
      </c>
    </row>
    <row r="1465" spans="1:8" x14ac:dyDescent="0.2">
      <c r="A1465" s="2" t="s">
        <v>1499</v>
      </c>
      <c r="B1465" s="51" t="s">
        <v>3267</v>
      </c>
      <c r="C1465" s="10">
        <v>3.6239999999999999E-5</v>
      </c>
      <c r="D1465" s="10">
        <v>4.8829999999999998E-5</v>
      </c>
      <c r="E1465" s="10">
        <v>7.25E-5</v>
      </c>
      <c r="F1465" s="10">
        <v>0</v>
      </c>
      <c r="G1465" s="10">
        <v>5.0221839699863061E-4</v>
      </c>
      <c r="H1465" s="10">
        <v>0</v>
      </c>
    </row>
    <row r="1466" spans="1:8" x14ac:dyDescent="0.2">
      <c r="A1466" s="2" t="s">
        <v>1500</v>
      </c>
      <c r="B1466" s="51" t="s">
        <v>3268</v>
      </c>
      <c r="C1466" s="10">
        <v>3.6239999999999999E-5</v>
      </c>
      <c r="D1466" s="10">
        <v>4.8829999999999998E-5</v>
      </c>
      <c r="E1466" s="10">
        <v>7.25E-5</v>
      </c>
      <c r="F1466" s="10">
        <v>0</v>
      </c>
      <c r="G1466" s="10">
        <v>5.0221839699863061E-4</v>
      </c>
      <c r="H1466" s="10">
        <v>0</v>
      </c>
    </row>
    <row r="1467" spans="1:8" x14ac:dyDescent="0.2">
      <c r="A1467" s="2" t="s">
        <v>1501</v>
      </c>
      <c r="B1467" s="51" t="s">
        <v>3269</v>
      </c>
      <c r="C1467" s="10">
        <v>3.6239999999999999E-5</v>
      </c>
      <c r="D1467" s="10">
        <v>4.8829999999999998E-5</v>
      </c>
      <c r="E1467" s="10">
        <v>7.25E-5</v>
      </c>
      <c r="F1467" s="10">
        <v>0</v>
      </c>
      <c r="G1467" s="10">
        <v>5.0221839699863061E-4</v>
      </c>
      <c r="H1467" s="10">
        <v>0</v>
      </c>
    </row>
    <row r="1468" spans="1:8" x14ac:dyDescent="0.2">
      <c r="A1468" s="2" t="s">
        <v>1502</v>
      </c>
      <c r="B1468" s="51" t="s">
        <v>3270</v>
      </c>
      <c r="C1468" s="10">
        <v>3.6239999999999999E-5</v>
      </c>
      <c r="D1468" s="10">
        <v>4.8829999999999998E-5</v>
      </c>
      <c r="E1468" s="10">
        <v>7.25E-5</v>
      </c>
      <c r="F1468" s="10">
        <v>0</v>
      </c>
      <c r="G1468" s="10">
        <v>5.0221839699863061E-4</v>
      </c>
      <c r="H1468" s="10">
        <v>0</v>
      </c>
    </row>
    <row r="1469" spans="1:8" x14ac:dyDescent="0.2">
      <c r="A1469" s="2" t="s">
        <v>1503</v>
      </c>
      <c r="B1469" s="51" t="s">
        <v>3271</v>
      </c>
      <c r="C1469" s="10">
        <v>1.3129999999999999E-4</v>
      </c>
      <c r="D1469" s="10">
        <v>1.7689999999999999E-4</v>
      </c>
      <c r="E1469" s="10">
        <v>7.2299999999999996E-5</v>
      </c>
      <c r="F1469" s="10">
        <v>2.02E-4</v>
      </c>
      <c r="G1469" s="10">
        <v>3.699431431690695E-4</v>
      </c>
      <c r="H1469" s="10">
        <v>6.9180413055924014E-4</v>
      </c>
    </row>
    <row r="1470" spans="1:8" x14ac:dyDescent="0.2">
      <c r="A1470" s="2" t="s">
        <v>1504</v>
      </c>
      <c r="B1470" s="51" t="s">
        <v>3272</v>
      </c>
      <c r="C1470" s="10">
        <v>3.6109999999999998E-5</v>
      </c>
      <c r="D1470" s="10">
        <v>4.8649999999999997E-5</v>
      </c>
      <c r="E1470" s="10">
        <v>7.2200000000000007E-5</v>
      </c>
      <c r="F1470" s="10">
        <v>0</v>
      </c>
      <c r="G1470" s="10">
        <v>5.0039603149307709E-4</v>
      </c>
      <c r="H1470" s="10">
        <v>0</v>
      </c>
    </row>
    <row r="1471" spans="1:8" x14ac:dyDescent="0.2">
      <c r="A1471" s="2" t="s">
        <v>1505</v>
      </c>
      <c r="B1471" s="51" t="s">
        <v>3273</v>
      </c>
      <c r="C1471" s="10">
        <v>3.5849999999999997E-5</v>
      </c>
      <c r="D1471" s="10">
        <v>4.8300000000000002E-5</v>
      </c>
      <c r="E1471" s="10">
        <v>7.1699999999999995E-5</v>
      </c>
      <c r="F1471" s="10">
        <v>0</v>
      </c>
      <c r="G1471" s="10">
        <v>4.9676290665716686E-4</v>
      </c>
      <c r="H1471" s="10">
        <v>0</v>
      </c>
    </row>
    <row r="1472" spans="1:8" x14ac:dyDescent="0.2">
      <c r="A1472" s="2" t="s">
        <v>1506</v>
      </c>
      <c r="B1472" s="51" t="s">
        <v>3274</v>
      </c>
      <c r="C1472" s="10">
        <v>1.6339999999999999E-4</v>
      </c>
      <c r="D1472" s="10">
        <v>2.2010000000000001E-4</v>
      </c>
      <c r="E1472" s="10">
        <v>6.7500000000000001E-5</v>
      </c>
      <c r="F1472" s="10">
        <v>2.6499999999999999E-4</v>
      </c>
      <c r="G1472" s="10">
        <v>2.6727013152682394E-4</v>
      </c>
      <c r="H1472" s="10">
        <v>1.6772415278855952E-3</v>
      </c>
    </row>
    <row r="1473" spans="1:8" x14ac:dyDescent="0.2">
      <c r="A1473" s="2" t="s">
        <v>1507</v>
      </c>
      <c r="B1473" s="51" t="s">
        <v>3275</v>
      </c>
      <c r="C1473" s="10">
        <v>3.1490000000000001E-4</v>
      </c>
      <c r="D1473" s="10">
        <v>4.2430000000000001E-4</v>
      </c>
      <c r="E1473" s="10">
        <v>6.5599999999999995E-5</v>
      </c>
      <c r="F1473" s="10">
        <v>5.6700000000000001E-4</v>
      </c>
      <c r="G1473" s="10">
        <v>4.5417022166865354E-4</v>
      </c>
      <c r="H1473" s="10">
        <v>3.9287746279964425E-3</v>
      </c>
    </row>
    <row r="1474" spans="1:8" x14ac:dyDescent="0.2">
      <c r="A1474" s="2" t="s">
        <v>1508</v>
      </c>
      <c r="B1474" s="51" t="s">
        <v>3276</v>
      </c>
      <c r="C1474" s="10">
        <v>4.2539999999999999E-4</v>
      </c>
      <c r="D1474" s="10">
        <v>5.731E-4</v>
      </c>
      <c r="E1474" s="10">
        <v>6.5400000000000004E-5</v>
      </c>
      <c r="F1474" s="10">
        <v>7.8899999999999999E-4</v>
      </c>
      <c r="G1474" s="10">
        <v>4.5286636325742475E-4</v>
      </c>
      <c r="H1474" s="10">
        <v>5.2708228247302794E-3</v>
      </c>
    </row>
    <row r="1475" spans="1:8" x14ac:dyDescent="0.2">
      <c r="A1475" s="2" t="s">
        <v>1509</v>
      </c>
      <c r="B1475" s="51" t="s">
        <v>3277</v>
      </c>
      <c r="C1475" s="10">
        <v>3.6410000000000001E-4</v>
      </c>
      <c r="D1475" s="10">
        <v>4.9050000000000005E-4</v>
      </c>
      <c r="E1475" s="10">
        <v>6.5400000000000004E-5</v>
      </c>
      <c r="F1475" s="10">
        <v>6.6600000000000003E-4</v>
      </c>
      <c r="G1475" s="10">
        <v>4.5286636325742475E-4</v>
      </c>
      <c r="H1475" s="10">
        <v>4.610754291480966E-3</v>
      </c>
    </row>
    <row r="1476" spans="1:8" x14ac:dyDescent="0.2">
      <c r="A1476" s="2" t="s">
        <v>1510</v>
      </c>
      <c r="B1476" s="51" t="s">
        <v>3278</v>
      </c>
      <c r="C1476" s="10">
        <v>9.8529999999999993E-4</v>
      </c>
      <c r="D1476" s="10">
        <v>1.3270000000000001E-3</v>
      </c>
      <c r="E1476" s="10">
        <v>6.4900000000000005E-5</v>
      </c>
      <c r="F1476" s="10">
        <v>1.91E-3</v>
      </c>
      <c r="G1476" s="10">
        <v>4.4966375057605042E-4</v>
      </c>
      <c r="H1476" s="10">
        <v>1.3221104707286293E-2</v>
      </c>
    </row>
    <row r="1477" spans="1:8" x14ac:dyDescent="0.2">
      <c r="A1477" s="2" t="s">
        <v>1511</v>
      </c>
      <c r="B1477" s="51" t="s">
        <v>3279</v>
      </c>
      <c r="C1477" s="10">
        <v>3.2450000000000003E-5</v>
      </c>
      <c r="D1477" s="10">
        <v>4.3720000000000002E-5</v>
      </c>
      <c r="E1477" s="10">
        <v>6.4900000000000005E-5</v>
      </c>
      <c r="F1477" s="10">
        <v>0</v>
      </c>
      <c r="G1477" s="10">
        <v>4.4966375057605042E-4</v>
      </c>
      <c r="H1477" s="10">
        <v>0</v>
      </c>
    </row>
    <row r="1478" spans="1:8" x14ac:dyDescent="0.2">
      <c r="A1478" s="2" t="s">
        <v>1512</v>
      </c>
      <c r="B1478" s="51" t="s">
        <v>3280</v>
      </c>
      <c r="C1478" s="10">
        <v>3.2259999999999999E-5</v>
      </c>
      <c r="D1478" s="10">
        <v>4.3460000000000001E-5</v>
      </c>
      <c r="E1478" s="10">
        <v>6.4499999999999996E-5</v>
      </c>
      <c r="F1478" s="10">
        <v>0</v>
      </c>
      <c r="G1478" s="10">
        <v>4.4704199737483514E-4</v>
      </c>
      <c r="H1478" s="10">
        <v>0</v>
      </c>
    </row>
    <row r="1479" spans="1:8" x14ac:dyDescent="0.2">
      <c r="A1479" s="2" t="s">
        <v>1513</v>
      </c>
      <c r="B1479" s="51" t="s">
        <v>3281</v>
      </c>
      <c r="C1479" s="10">
        <v>3.2140000000000001E-5</v>
      </c>
      <c r="D1479" s="10">
        <v>4.3300000000000002E-5</v>
      </c>
      <c r="E1479" s="10">
        <v>6.4300000000000004E-5</v>
      </c>
      <c r="F1479" s="10">
        <v>0</v>
      </c>
      <c r="G1479" s="10">
        <v>4.4532138497286949E-4</v>
      </c>
      <c r="H1479" s="10">
        <v>0</v>
      </c>
    </row>
    <row r="1480" spans="1:8" x14ac:dyDescent="0.2">
      <c r="A1480" s="2" t="s">
        <v>1514</v>
      </c>
      <c r="B1480" s="51" t="s">
        <v>3282</v>
      </c>
      <c r="C1480" s="10">
        <v>3.1989999999999997E-5</v>
      </c>
      <c r="D1480" s="10">
        <v>4.3099999999999997E-5</v>
      </c>
      <c r="E1480" s="10">
        <v>6.3999999999999997E-5</v>
      </c>
      <c r="F1480" s="10">
        <v>0</v>
      </c>
      <c r="G1480" s="10">
        <v>3.1020623214844266E-4</v>
      </c>
      <c r="H1480" s="10">
        <v>0</v>
      </c>
    </row>
    <row r="1481" spans="1:8" x14ac:dyDescent="0.2">
      <c r="A1481" s="2" t="s">
        <v>1515</v>
      </c>
      <c r="B1481" s="51" t="s">
        <v>3283</v>
      </c>
      <c r="C1481" s="10">
        <v>1.4159999999999999E-3</v>
      </c>
      <c r="D1481" s="10">
        <v>1.9070000000000001E-3</v>
      </c>
      <c r="E1481" s="10">
        <v>5.9700000000000001E-5</v>
      </c>
      <c r="F1481" s="10">
        <v>2.7699999999999999E-3</v>
      </c>
      <c r="G1481" s="10">
        <v>2.9241274941483491E-4</v>
      </c>
      <c r="H1481" s="10">
        <v>1.9222472281347325E-2</v>
      </c>
    </row>
    <row r="1482" spans="1:8" x14ac:dyDescent="0.2">
      <c r="A1482" s="2" t="s">
        <v>1516</v>
      </c>
      <c r="B1482" s="51" t="s">
        <v>3284</v>
      </c>
      <c r="C1482" s="10">
        <v>9.368E-4</v>
      </c>
      <c r="D1482" s="10">
        <v>1.2620000000000001E-3</v>
      </c>
      <c r="E1482" s="10">
        <v>5.8300000000000001E-5</v>
      </c>
      <c r="F1482" s="10">
        <v>1.82E-3</v>
      </c>
      <c r="G1482" s="10">
        <v>4.0368498754693449E-4</v>
      </c>
      <c r="H1482" s="10">
        <v>1.2594033563641352E-2</v>
      </c>
    </row>
    <row r="1483" spans="1:8" x14ac:dyDescent="0.2">
      <c r="A1483" s="2" t="s">
        <v>1517</v>
      </c>
      <c r="B1483" s="51" t="s">
        <v>3285</v>
      </c>
      <c r="C1483" s="10">
        <v>5.206E-5</v>
      </c>
      <c r="D1483" s="10">
        <v>7.0129999999999994E-5</v>
      </c>
      <c r="E1483" s="10">
        <v>5.8300000000000001E-5</v>
      </c>
      <c r="F1483" s="10">
        <v>4.7800000000000003E-5</v>
      </c>
      <c r="G1483" s="10">
        <v>4.0368498754693449E-4</v>
      </c>
      <c r="H1483" s="10">
        <v>3.3142193588529871E-4</v>
      </c>
    </row>
    <row r="1484" spans="1:8" x14ac:dyDescent="0.2">
      <c r="A1484" s="2" t="s">
        <v>1518</v>
      </c>
      <c r="B1484" s="51" t="s">
        <v>3286</v>
      </c>
      <c r="C1484" s="10">
        <v>2.9130000000000001E-5</v>
      </c>
      <c r="D1484" s="10">
        <v>3.9249999999999999E-5</v>
      </c>
      <c r="E1484" s="10">
        <v>5.8300000000000001E-5</v>
      </c>
      <c r="F1484" s="10">
        <v>0</v>
      </c>
      <c r="G1484" s="10">
        <v>4.0368498754693449E-4</v>
      </c>
      <c r="H1484" s="10">
        <v>0</v>
      </c>
    </row>
    <row r="1485" spans="1:8" x14ac:dyDescent="0.2">
      <c r="A1485" s="2" t="s">
        <v>1519</v>
      </c>
      <c r="B1485" s="51" t="s">
        <v>3287</v>
      </c>
      <c r="C1485" s="10">
        <v>2.9099999999999999E-5</v>
      </c>
      <c r="D1485" s="10">
        <v>3.9199999999999997E-5</v>
      </c>
      <c r="E1485" s="10">
        <v>5.8199999999999998E-5</v>
      </c>
      <c r="F1485" s="10">
        <v>0</v>
      </c>
      <c r="G1485" s="10">
        <v>2.8430150276268173E-4</v>
      </c>
      <c r="H1485" s="10">
        <v>0</v>
      </c>
    </row>
    <row r="1486" spans="1:8" x14ac:dyDescent="0.2">
      <c r="A1486" s="2" t="s">
        <v>1520</v>
      </c>
      <c r="B1486" s="51" t="s">
        <v>3288</v>
      </c>
      <c r="C1486" s="10">
        <v>2.9099999999999999E-5</v>
      </c>
      <c r="D1486" s="10">
        <v>3.9199999999999997E-5</v>
      </c>
      <c r="E1486" s="10">
        <v>5.8199999999999998E-5</v>
      </c>
      <c r="F1486" s="10">
        <v>0</v>
      </c>
      <c r="G1486" s="10">
        <v>2.8430150276268173E-4</v>
      </c>
      <c r="H1486" s="10">
        <v>0</v>
      </c>
    </row>
    <row r="1487" spans="1:8" x14ac:dyDescent="0.2">
      <c r="A1487" s="2" t="s">
        <v>1521</v>
      </c>
      <c r="B1487" s="51" t="s">
        <v>3289</v>
      </c>
      <c r="C1487" s="10">
        <v>2.8649999999999998E-5</v>
      </c>
      <c r="D1487" s="10">
        <v>3.8600000000000003E-5</v>
      </c>
      <c r="E1487" s="10">
        <v>5.7299999999999997E-5</v>
      </c>
      <c r="F1487" s="10">
        <v>0</v>
      </c>
      <c r="G1487" s="10">
        <v>3.9705536778555911E-4</v>
      </c>
      <c r="H1487" s="10">
        <v>0</v>
      </c>
    </row>
    <row r="1488" spans="1:8" x14ac:dyDescent="0.2">
      <c r="A1488" s="2" t="s">
        <v>1522</v>
      </c>
      <c r="B1488" s="51" t="s">
        <v>3290</v>
      </c>
      <c r="C1488" s="10">
        <v>4.3659999999999999E-4</v>
      </c>
      <c r="D1488" s="10">
        <v>5.8819999999999999E-4</v>
      </c>
      <c r="E1488" s="10">
        <v>5.6799999999999998E-5</v>
      </c>
      <c r="F1488" s="10">
        <v>8.1899999999999996E-4</v>
      </c>
      <c r="G1488" s="10">
        <v>2.7836415605384109E-4</v>
      </c>
      <c r="H1488" s="10">
        <v>5.6725971982058204E-3</v>
      </c>
    </row>
    <row r="1489" spans="1:8" x14ac:dyDescent="0.2">
      <c r="A1489" s="2" t="s">
        <v>1523</v>
      </c>
      <c r="B1489" s="51" t="s">
        <v>3291</v>
      </c>
      <c r="C1489" s="10">
        <v>5.0430000000000003E-5</v>
      </c>
      <c r="D1489" s="10">
        <v>6.7940000000000003E-5</v>
      </c>
      <c r="E1489" s="10">
        <v>5.5899999999999997E-5</v>
      </c>
      <c r="F1489" s="10">
        <v>4.9599999999999999E-5</v>
      </c>
      <c r="G1489" s="10">
        <v>2.2386022898355777E-4</v>
      </c>
      <c r="H1489" s="10">
        <v>2.407404222034317E-4</v>
      </c>
    </row>
    <row r="1490" spans="1:8" x14ac:dyDescent="0.2">
      <c r="A1490" s="2" t="s">
        <v>1524</v>
      </c>
      <c r="B1490" s="51" t="s">
        <v>3292</v>
      </c>
      <c r="C1490" s="10">
        <v>2.6889999999999998E-5</v>
      </c>
      <c r="D1490" s="10">
        <v>3.6220000000000002E-5</v>
      </c>
      <c r="E1490" s="10">
        <v>5.38E-5</v>
      </c>
      <c r="F1490" s="10">
        <v>0</v>
      </c>
      <c r="G1490" s="10">
        <v>3.7257217999287515E-4</v>
      </c>
      <c r="H1490" s="10">
        <v>0</v>
      </c>
    </row>
    <row r="1491" spans="1:8" x14ac:dyDescent="0.2">
      <c r="A1491" s="2" t="s">
        <v>1525</v>
      </c>
      <c r="B1491" s="51" t="s">
        <v>3293</v>
      </c>
      <c r="C1491" s="10">
        <v>2.62E-5</v>
      </c>
      <c r="D1491" s="10">
        <v>3.5299999999999997E-5</v>
      </c>
      <c r="E1491" s="10">
        <v>5.24E-5</v>
      </c>
      <c r="F1491" s="10">
        <v>0</v>
      </c>
      <c r="G1491" s="10">
        <v>2.5408642657582077E-4</v>
      </c>
      <c r="H1491" s="10">
        <v>0</v>
      </c>
    </row>
    <row r="1492" spans="1:8" x14ac:dyDescent="0.2">
      <c r="A1492" s="2" t="s">
        <v>1526</v>
      </c>
      <c r="B1492" s="51" t="s">
        <v>3294</v>
      </c>
      <c r="C1492" s="10">
        <v>2.5809999999999999E-5</v>
      </c>
      <c r="D1492" s="10">
        <v>3.4780000000000002E-5</v>
      </c>
      <c r="E1492" s="10">
        <v>5.1600000000000001E-5</v>
      </c>
      <c r="F1492" s="10">
        <v>0</v>
      </c>
      <c r="G1492" s="10">
        <v>2.6795018808537511E-4</v>
      </c>
      <c r="H1492" s="10">
        <v>0</v>
      </c>
    </row>
    <row r="1493" spans="1:8" x14ac:dyDescent="0.2">
      <c r="A1493" s="2" t="s">
        <v>1527</v>
      </c>
      <c r="B1493" s="51" t="s">
        <v>3295</v>
      </c>
      <c r="C1493" s="10">
        <v>6.7340000000000002E-5</v>
      </c>
      <c r="D1493" s="10">
        <v>9.0710000000000004E-5</v>
      </c>
      <c r="E1493" s="10">
        <v>5.1E-5</v>
      </c>
      <c r="F1493" s="10">
        <v>8.5799999999999998E-5</v>
      </c>
      <c r="G1493" s="10">
        <v>3.5360387882458274E-4</v>
      </c>
      <c r="H1493" s="10">
        <v>5.9417737237529411E-4</v>
      </c>
    </row>
    <row r="1494" spans="1:8" x14ac:dyDescent="0.2">
      <c r="A1494" s="2" t="s">
        <v>1528</v>
      </c>
      <c r="B1494" s="51" t="s">
        <v>3296</v>
      </c>
      <c r="C1494" s="10">
        <v>1.5180000000000001E-2</v>
      </c>
      <c r="D1494" s="10">
        <v>2.0459999999999999E-2</v>
      </c>
      <c r="E1494" s="10">
        <v>5.0599999999999997E-5</v>
      </c>
      <c r="F1494" s="10">
        <v>3.0300000000000001E-2</v>
      </c>
      <c r="G1494" s="10">
        <v>3.5038492813857947E-4</v>
      </c>
      <c r="H1494" s="10">
        <v>0.20973775470842132</v>
      </c>
    </row>
    <row r="1495" spans="1:8" x14ac:dyDescent="0.2">
      <c r="A1495" s="2" t="s">
        <v>1529</v>
      </c>
      <c r="B1495" s="51" t="s">
        <v>3297</v>
      </c>
      <c r="C1495" s="10">
        <v>2.529E-5</v>
      </c>
      <c r="D1495" s="10">
        <v>3.4069999999999997E-5</v>
      </c>
      <c r="E1495" s="10">
        <v>5.0599999999999997E-5</v>
      </c>
      <c r="F1495" s="10">
        <v>0</v>
      </c>
      <c r="G1495" s="10">
        <v>3.5038492813857947E-4</v>
      </c>
      <c r="H1495" s="10">
        <v>0</v>
      </c>
    </row>
    <row r="1496" spans="1:8" x14ac:dyDescent="0.2">
      <c r="A1496" s="2" t="s">
        <v>1530</v>
      </c>
      <c r="B1496" s="51" t="s">
        <v>3298</v>
      </c>
      <c r="C1496" s="10">
        <v>2.529E-5</v>
      </c>
      <c r="D1496" s="10">
        <v>3.4069999999999997E-5</v>
      </c>
      <c r="E1496" s="10">
        <v>5.0599999999999997E-5</v>
      </c>
      <c r="F1496" s="10">
        <v>0</v>
      </c>
      <c r="G1496" s="10">
        <v>3.5038492813857947E-4</v>
      </c>
      <c r="H1496" s="10">
        <v>0</v>
      </c>
    </row>
    <row r="1497" spans="1:8" x14ac:dyDescent="0.2">
      <c r="A1497" s="2" t="s">
        <v>1531</v>
      </c>
      <c r="B1497" s="51" t="s">
        <v>3299</v>
      </c>
      <c r="C1497" s="10">
        <v>2.529E-5</v>
      </c>
      <c r="D1497" s="10">
        <v>3.4069999999999997E-5</v>
      </c>
      <c r="E1497" s="10">
        <v>5.0599999999999997E-5</v>
      </c>
      <c r="F1497" s="10">
        <v>0</v>
      </c>
      <c r="G1497" s="10">
        <v>3.5038492813857947E-4</v>
      </c>
      <c r="H1497" s="10">
        <v>0</v>
      </c>
    </row>
    <row r="1498" spans="1:8" x14ac:dyDescent="0.2">
      <c r="A1498" s="2" t="s">
        <v>1532</v>
      </c>
      <c r="B1498" s="51" t="s">
        <v>3300</v>
      </c>
      <c r="C1498" s="10">
        <v>2.529E-5</v>
      </c>
      <c r="D1498" s="10">
        <v>3.4069999999999997E-5</v>
      </c>
      <c r="E1498" s="10">
        <v>5.0599999999999997E-5</v>
      </c>
      <c r="F1498" s="10">
        <v>0</v>
      </c>
      <c r="G1498" s="10">
        <v>3.5038492813857947E-4</v>
      </c>
      <c r="H1498" s="10">
        <v>0</v>
      </c>
    </row>
    <row r="1499" spans="1:8" x14ac:dyDescent="0.2">
      <c r="A1499" s="2" t="s">
        <v>1533</v>
      </c>
      <c r="B1499" s="51" t="s">
        <v>3301</v>
      </c>
      <c r="C1499" s="10">
        <v>2.4199999999999999E-5</v>
      </c>
      <c r="D1499" s="10">
        <v>3.26E-5</v>
      </c>
      <c r="E1499" s="10">
        <v>4.8399999999999997E-5</v>
      </c>
      <c r="F1499" s="10">
        <v>0</v>
      </c>
      <c r="G1499" s="10">
        <v>3.3528149803112626E-4</v>
      </c>
      <c r="H1499" s="10">
        <v>0</v>
      </c>
    </row>
    <row r="1500" spans="1:8" x14ac:dyDescent="0.2">
      <c r="A1500" s="2" t="s">
        <v>1534</v>
      </c>
      <c r="B1500" s="51" t="s">
        <v>3302</v>
      </c>
      <c r="C1500" s="10">
        <v>2.4170000000000001E-5</v>
      </c>
      <c r="D1500" s="10">
        <v>3.256E-5</v>
      </c>
      <c r="E1500" s="10">
        <v>4.8300000000000002E-5</v>
      </c>
      <c r="F1500" s="10">
        <v>0</v>
      </c>
      <c r="G1500" s="10">
        <v>2.4897486225107176E-4</v>
      </c>
      <c r="H1500" s="10">
        <v>0</v>
      </c>
    </row>
    <row r="1501" spans="1:8" x14ac:dyDescent="0.2">
      <c r="A1501" s="2" t="s">
        <v>1535</v>
      </c>
      <c r="B1501" s="51" t="s">
        <v>3303</v>
      </c>
      <c r="C1501" s="10">
        <v>2.41E-5</v>
      </c>
      <c r="D1501" s="10">
        <v>3.2469999999999999E-5</v>
      </c>
      <c r="E1501" s="10">
        <v>4.8199999999999999E-5</v>
      </c>
      <c r="F1501" s="10">
        <v>0</v>
      </c>
      <c r="G1501" s="10">
        <v>2.3362155473977462E-4</v>
      </c>
      <c r="H1501" s="10">
        <v>0</v>
      </c>
    </row>
    <row r="1502" spans="1:8" x14ac:dyDescent="0.2">
      <c r="A1502" s="2" t="s">
        <v>1536</v>
      </c>
      <c r="B1502" s="51" t="s">
        <v>3304</v>
      </c>
      <c r="C1502" s="10">
        <v>6.2089999999999997E-4</v>
      </c>
      <c r="D1502" s="10">
        <v>8.365E-4</v>
      </c>
      <c r="E1502" s="10">
        <v>4.8099999999999997E-5</v>
      </c>
      <c r="F1502" s="10">
        <v>1.1999999999999999E-3</v>
      </c>
      <c r="G1502" s="10">
        <v>2.4753435784497082E-4</v>
      </c>
      <c r="H1502" s="10">
        <v>7.2021303477035562E-3</v>
      </c>
    </row>
    <row r="1503" spans="1:8" x14ac:dyDescent="0.2">
      <c r="A1503" s="2" t="s">
        <v>1537</v>
      </c>
      <c r="B1503" s="51" t="s">
        <v>3305</v>
      </c>
      <c r="C1503" s="10">
        <v>5.2139999999999999E-3</v>
      </c>
      <c r="D1503" s="10">
        <v>7.0239999999999999E-3</v>
      </c>
      <c r="E1503" s="10">
        <v>4.6999999999999997E-5</v>
      </c>
      <c r="F1503" s="10">
        <v>1.04E-2</v>
      </c>
      <c r="G1503" s="10">
        <v>3.2535085159193284E-4</v>
      </c>
      <c r="H1503" s="10">
        <v>5.1808803342056113E-2</v>
      </c>
    </row>
    <row r="1504" spans="1:8" x14ac:dyDescent="0.2">
      <c r="A1504" s="2" t="s">
        <v>1538</v>
      </c>
      <c r="B1504" s="51" t="s">
        <v>3306</v>
      </c>
      <c r="C1504" s="10">
        <v>1.395E-3</v>
      </c>
      <c r="D1504" s="10">
        <v>1.879E-3</v>
      </c>
      <c r="E1504" s="10">
        <v>4.6999999999999997E-5</v>
      </c>
      <c r="F1504" s="10">
        <v>2.7499999999999998E-3</v>
      </c>
      <c r="G1504" s="10">
        <v>3.2535085159193284E-4</v>
      </c>
      <c r="H1504" s="10">
        <v>1.8192115849827831E-2</v>
      </c>
    </row>
    <row r="1505" spans="1:8" x14ac:dyDescent="0.2">
      <c r="A1505" s="2" t="s">
        <v>1539</v>
      </c>
      <c r="B1505" s="51" t="s">
        <v>3307</v>
      </c>
      <c r="C1505" s="10">
        <v>2.3479999999999999E-5</v>
      </c>
      <c r="D1505" s="10">
        <v>3.163E-5</v>
      </c>
      <c r="E1505" s="10">
        <v>4.6999999999999997E-5</v>
      </c>
      <c r="F1505" s="10">
        <v>0</v>
      </c>
      <c r="G1505" s="10">
        <v>3.2535085159193284E-4</v>
      </c>
      <c r="H1505" s="10">
        <v>0</v>
      </c>
    </row>
    <row r="1506" spans="1:8" x14ac:dyDescent="0.2">
      <c r="A1506" s="2" t="s">
        <v>1540</v>
      </c>
      <c r="B1506" s="51" t="s">
        <v>3308</v>
      </c>
      <c r="C1506" s="10">
        <v>2.3479999999999999E-5</v>
      </c>
      <c r="D1506" s="10">
        <v>3.163E-5</v>
      </c>
      <c r="E1506" s="10">
        <v>4.6999999999999997E-5</v>
      </c>
      <c r="F1506" s="10">
        <v>0</v>
      </c>
      <c r="G1506" s="10">
        <v>3.2535085159193284E-4</v>
      </c>
      <c r="H1506" s="10">
        <v>0</v>
      </c>
    </row>
    <row r="1507" spans="1:8" x14ac:dyDescent="0.2">
      <c r="A1507" s="2" t="s">
        <v>1541</v>
      </c>
      <c r="B1507" s="51" t="s">
        <v>3309</v>
      </c>
      <c r="C1507" s="10">
        <v>2.3479999999999999E-5</v>
      </c>
      <c r="D1507" s="10">
        <v>3.163E-5</v>
      </c>
      <c r="E1507" s="10">
        <v>4.6999999999999997E-5</v>
      </c>
      <c r="F1507" s="10">
        <v>0</v>
      </c>
      <c r="G1507" s="10">
        <v>3.2535085159193284E-4</v>
      </c>
      <c r="H1507" s="10">
        <v>0</v>
      </c>
    </row>
    <row r="1508" spans="1:8" x14ac:dyDescent="0.2">
      <c r="A1508" s="2" t="s">
        <v>1542</v>
      </c>
      <c r="B1508" s="51" t="s">
        <v>3310</v>
      </c>
      <c r="C1508" s="10">
        <v>2.3479999999999999E-5</v>
      </c>
      <c r="D1508" s="10">
        <v>3.163E-5</v>
      </c>
      <c r="E1508" s="10">
        <v>4.6999999999999997E-5</v>
      </c>
      <c r="F1508" s="10">
        <v>0</v>
      </c>
      <c r="G1508" s="10">
        <v>3.2535085159193284E-4</v>
      </c>
      <c r="H1508" s="10">
        <v>0</v>
      </c>
    </row>
    <row r="1509" spans="1:8" x14ac:dyDescent="0.2">
      <c r="A1509" s="2" t="s">
        <v>1543</v>
      </c>
      <c r="B1509" s="51" t="s">
        <v>3311</v>
      </c>
      <c r="C1509" s="10">
        <v>3.3569999999999999E-5</v>
      </c>
      <c r="D1509" s="10">
        <v>4.5219999999999997E-5</v>
      </c>
      <c r="E1509" s="10">
        <v>4.4799999999999998E-5</v>
      </c>
      <c r="F1509" s="10">
        <v>2.3300000000000001E-5</v>
      </c>
      <c r="G1509" s="10">
        <v>3.1047681666072929E-4</v>
      </c>
      <c r="H1509" s="10">
        <v>1.6137560351669959E-4</v>
      </c>
    </row>
    <row r="1510" spans="1:8" x14ac:dyDescent="0.2">
      <c r="A1510" s="2" t="s">
        <v>1544</v>
      </c>
      <c r="B1510" s="51" t="s">
        <v>3312</v>
      </c>
      <c r="C1510" s="10">
        <v>9.6630000000000001E-5</v>
      </c>
      <c r="D1510" s="10">
        <v>1.3019999999999999E-4</v>
      </c>
      <c r="E1510" s="10">
        <v>4.32E-5</v>
      </c>
      <c r="F1510" s="10">
        <v>1.54E-4</v>
      </c>
      <c r="G1510" s="10">
        <v>2.1071161849927725E-4</v>
      </c>
      <c r="H1510" s="10">
        <v>7.6213810149983446E-4</v>
      </c>
    </row>
    <row r="1511" spans="1:8" x14ac:dyDescent="0.2">
      <c r="A1511" s="2" t="s">
        <v>1545</v>
      </c>
      <c r="B1511" s="51" t="s">
        <v>3313</v>
      </c>
      <c r="C1511" s="10">
        <v>2.0829999999999999E-5</v>
      </c>
      <c r="D1511" s="10">
        <v>2.8059999999999999E-5</v>
      </c>
      <c r="E1511" s="10">
        <v>4.1699999999999997E-5</v>
      </c>
      <c r="F1511" s="10">
        <v>0</v>
      </c>
      <c r="G1511" s="10">
        <v>2.0714368528577628E-4</v>
      </c>
      <c r="H1511" s="10">
        <v>0</v>
      </c>
    </row>
    <row r="1512" spans="1:8" x14ac:dyDescent="0.2">
      <c r="A1512" s="2" t="s">
        <v>1546</v>
      </c>
      <c r="B1512" s="51" t="s">
        <v>3314</v>
      </c>
      <c r="C1512" s="10">
        <v>2.0270000000000001E-5</v>
      </c>
      <c r="D1512" s="10">
        <v>2.73E-5</v>
      </c>
      <c r="E1512" s="10">
        <v>4.0500000000000002E-5</v>
      </c>
      <c r="F1512" s="10">
        <v>0</v>
      </c>
      <c r="G1512" s="10">
        <v>2.8083424254301203E-4</v>
      </c>
      <c r="H1512" s="10">
        <v>0</v>
      </c>
    </row>
    <row r="1513" spans="1:8" x14ac:dyDescent="0.2">
      <c r="A1513" s="2" t="s">
        <v>1547</v>
      </c>
      <c r="B1513" s="51" t="s">
        <v>3315</v>
      </c>
      <c r="C1513" s="10">
        <v>5.7739999999999999E-5</v>
      </c>
      <c r="D1513" s="10">
        <v>7.7780000000000004E-5</v>
      </c>
      <c r="E1513" s="10">
        <v>3.82E-5</v>
      </c>
      <c r="F1513" s="10">
        <v>7.8899999999999993E-5</v>
      </c>
      <c r="G1513" s="10">
        <v>2.6470357852370608E-4</v>
      </c>
      <c r="H1513" s="10">
        <v>5.463331170256874E-4</v>
      </c>
    </row>
    <row r="1514" spans="1:8" x14ac:dyDescent="0.2">
      <c r="A1514" s="2" t="s">
        <v>1548</v>
      </c>
      <c r="B1514" s="51" t="s">
        <v>3316</v>
      </c>
      <c r="C1514" s="10">
        <v>1.91E-5</v>
      </c>
      <c r="D1514" s="10">
        <v>2.5740000000000001E-5</v>
      </c>
      <c r="E1514" s="10">
        <v>3.82E-5</v>
      </c>
      <c r="F1514" s="10">
        <v>0</v>
      </c>
      <c r="G1514" s="10">
        <v>2.6470357852370608E-4</v>
      </c>
      <c r="H1514" s="10">
        <v>0</v>
      </c>
    </row>
    <row r="1515" spans="1:8" x14ac:dyDescent="0.2">
      <c r="A1515" s="2" t="s">
        <v>1549</v>
      </c>
      <c r="B1515" s="51" t="s">
        <v>3317</v>
      </c>
      <c r="C1515" s="10">
        <v>1.8940000000000002E-5</v>
      </c>
      <c r="D1515" s="10">
        <v>2.5510000000000001E-5</v>
      </c>
      <c r="E1515" s="10">
        <v>3.79E-5</v>
      </c>
      <c r="F1515" s="10">
        <v>0</v>
      </c>
      <c r="G1515" s="10">
        <v>2.6243194054073897E-4</v>
      </c>
      <c r="H1515" s="10">
        <v>0</v>
      </c>
    </row>
    <row r="1516" spans="1:8" x14ac:dyDescent="0.2">
      <c r="A1516" s="2" t="s">
        <v>1550</v>
      </c>
      <c r="B1516" s="51" t="s">
        <v>3318</v>
      </c>
      <c r="C1516" s="10">
        <v>1.7929999999999999E-5</v>
      </c>
      <c r="D1516" s="10">
        <v>2.4150000000000001E-5</v>
      </c>
      <c r="E1516" s="10">
        <v>3.5899999999999998E-5</v>
      </c>
      <c r="F1516" s="10">
        <v>0</v>
      </c>
      <c r="G1516" s="10">
        <v>2.4838145332858343E-4</v>
      </c>
      <c r="H1516" s="10">
        <v>0</v>
      </c>
    </row>
    <row r="1517" spans="1:8" x14ac:dyDescent="0.2">
      <c r="A1517" s="2" t="s">
        <v>1551</v>
      </c>
      <c r="B1517" s="51" t="s">
        <v>3319</v>
      </c>
      <c r="C1517" s="10">
        <v>9.7120000000000005E-5</v>
      </c>
      <c r="D1517" s="10">
        <v>1.3080000000000001E-4</v>
      </c>
      <c r="E1517" s="10">
        <v>3.4499999999999998E-5</v>
      </c>
      <c r="F1517" s="10">
        <v>1.6100000000000001E-4</v>
      </c>
      <c r="G1517" s="10">
        <v>1.8613862114551244E-4</v>
      </c>
      <c r="H1517" s="10">
        <v>1.1167316618754849E-3</v>
      </c>
    </row>
    <row r="1518" spans="1:8" x14ac:dyDescent="0.2">
      <c r="A1518" s="2" t="s">
        <v>1552</v>
      </c>
      <c r="B1518" s="51" t="s">
        <v>3320</v>
      </c>
      <c r="C1518" s="10">
        <v>1.6339999999999999E-5</v>
      </c>
      <c r="D1518" s="10">
        <v>2.2010000000000001E-5</v>
      </c>
      <c r="E1518" s="10">
        <v>3.2700000000000002E-5</v>
      </c>
      <c r="F1518" s="10">
        <v>0</v>
      </c>
      <c r="G1518" s="10">
        <v>2.2643318162871237E-4</v>
      </c>
      <c r="H1518" s="10">
        <v>0</v>
      </c>
    </row>
    <row r="1519" spans="1:8" x14ac:dyDescent="0.2">
      <c r="A1519" s="2" t="s">
        <v>1553</v>
      </c>
      <c r="B1519" s="51" t="s">
        <v>3321</v>
      </c>
      <c r="C1519" s="10">
        <v>1.6339999999999999E-5</v>
      </c>
      <c r="D1519" s="10">
        <v>2.2010000000000001E-5</v>
      </c>
      <c r="E1519" s="10">
        <v>3.2700000000000002E-5</v>
      </c>
      <c r="F1519" s="10">
        <v>0</v>
      </c>
      <c r="G1519" s="10">
        <v>2.2643318162871237E-4</v>
      </c>
      <c r="H1519" s="10">
        <v>0</v>
      </c>
    </row>
    <row r="1520" spans="1:8" x14ac:dyDescent="0.2">
      <c r="A1520" s="2" t="s">
        <v>1554</v>
      </c>
      <c r="B1520" s="51" t="s">
        <v>3322</v>
      </c>
      <c r="C1520" s="10">
        <v>1.6339999999999999E-5</v>
      </c>
      <c r="D1520" s="10">
        <v>2.2010000000000001E-5</v>
      </c>
      <c r="E1520" s="10">
        <v>3.2700000000000002E-5</v>
      </c>
      <c r="F1520" s="10">
        <v>0</v>
      </c>
      <c r="G1520" s="10">
        <v>2.2643318162871237E-4</v>
      </c>
      <c r="H1520" s="10">
        <v>0</v>
      </c>
    </row>
    <row r="1521" spans="1:8" x14ac:dyDescent="0.2">
      <c r="A1521" s="2" t="s">
        <v>1555</v>
      </c>
      <c r="B1521" s="51" t="s">
        <v>3323</v>
      </c>
      <c r="C1521" s="10">
        <v>1.6339999999999999E-5</v>
      </c>
      <c r="D1521" s="10">
        <v>2.2010000000000001E-5</v>
      </c>
      <c r="E1521" s="10">
        <v>3.2700000000000002E-5</v>
      </c>
      <c r="F1521" s="10">
        <v>0</v>
      </c>
      <c r="G1521" s="10">
        <v>2.2643318162871237E-4</v>
      </c>
      <c r="H1521" s="10">
        <v>0</v>
      </c>
    </row>
    <row r="1522" spans="1:8" x14ac:dyDescent="0.2">
      <c r="A1522" s="2" t="s">
        <v>1556</v>
      </c>
      <c r="B1522" s="51" t="s">
        <v>3324</v>
      </c>
      <c r="C1522" s="10">
        <v>2.0039999999999999E-2</v>
      </c>
      <c r="D1522" s="10">
        <v>2.699E-2</v>
      </c>
      <c r="E1522" s="10">
        <v>3.2499999999999997E-5</v>
      </c>
      <c r="F1522" s="10">
        <v>0.04</v>
      </c>
      <c r="G1522" s="10">
        <v>2.2483187528802521E-4</v>
      </c>
      <c r="H1522" s="10">
        <v>0.22763425595441042</v>
      </c>
    </row>
    <row r="1523" spans="1:8" x14ac:dyDescent="0.2">
      <c r="A1523" s="2" t="s">
        <v>1557</v>
      </c>
      <c r="B1523" s="51" t="s">
        <v>3325</v>
      </c>
      <c r="C1523" s="10">
        <v>4.241E-3</v>
      </c>
      <c r="D1523" s="10">
        <v>5.7140000000000003E-3</v>
      </c>
      <c r="E1523" s="10">
        <v>3.2499999999999997E-5</v>
      </c>
      <c r="F1523" s="10">
        <v>8.4499999999999992E-3</v>
      </c>
      <c r="G1523" s="10">
        <v>2.2483187528802521E-4</v>
      </c>
      <c r="H1523" s="10">
        <v>5.8556421099870352E-2</v>
      </c>
    </row>
    <row r="1524" spans="1:8" x14ac:dyDescent="0.2">
      <c r="A1524" s="2" t="s">
        <v>1558</v>
      </c>
      <c r="B1524" s="51" t="s">
        <v>3326</v>
      </c>
      <c r="C1524" s="10">
        <v>1.4100000000000001E-4</v>
      </c>
      <c r="D1524" s="10">
        <v>1.9000000000000001E-4</v>
      </c>
      <c r="E1524" s="10">
        <v>3.2499999999999997E-5</v>
      </c>
      <c r="F1524" s="10">
        <v>2.52E-4</v>
      </c>
      <c r="G1524" s="10">
        <v>2.2483187528802521E-4</v>
      </c>
      <c r="H1524" s="10">
        <v>1.4236845101823362E-3</v>
      </c>
    </row>
    <row r="1525" spans="1:8" x14ac:dyDescent="0.2">
      <c r="A1525" s="2" t="s">
        <v>1559</v>
      </c>
      <c r="B1525" s="51" t="s">
        <v>3327</v>
      </c>
      <c r="C1525" s="10">
        <v>5.5789999999999999E-5</v>
      </c>
      <c r="D1525" s="10">
        <v>7.5160000000000005E-5</v>
      </c>
      <c r="E1525" s="10">
        <v>3.2499999999999997E-5</v>
      </c>
      <c r="F1525" s="10">
        <v>8.0500000000000005E-5</v>
      </c>
      <c r="G1525" s="10">
        <v>2.2483187528802521E-4</v>
      </c>
      <c r="H1525" s="10">
        <v>5.5763238795165525E-4</v>
      </c>
    </row>
    <row r="1526" spans="1:8" x14ac:dyDescent="0.2">
      <c r="A1526" s="2" t="s">
        <v>1560</v>
      </c>
      <c r="B1526" s="51" t="s">
        <v>3328</v>
      </c>
      <c r="C1526" s="10">
        <v>1.6229999999999999E-5</v>
      </c>
      <c r="D1526" s="10">
        <v>2.1860000000000001E-5</v>
      </c>
      <c r="E1526" s="10">
        <v>3.2499999999999997E-5</v>
      </c>
      <c r="F1526" s="10">
        <v>0</v>
      </c>
      <c r="G1526" s="10">
        <v>2.2483187528802521E-4</v>
      </c>
      <c r="H1526" s="10">
        <v>0</v>
      </c>
    </row>
    <row r="1527" spans="1:8" x14ac:dyDescent="0.2">
      <c r="A1527" s="2" t="s">
        <v>1561</v>
      </c>
      <c r="B1527" s="51" t="s">
        <v>3329</v>
      </c>
      <c r="C1527" s="10">
        <v>1.6229999999999999E-5</v>
      </c>
      <c r="D1527" s="10">
        <v>2.1860000000000001E-5</v>
      </c>
      <c r="E1527" s="10">
        <v>3.2499999999999997E-5</v>
      </c>
      <c r="F1527" s="10">
        <v>0</v>
      </c>
      <c r="G1527" s="10">
        <v>2.2483187528802521E-4</v>
      </c>
      <c r="H1527" s="10">
        <v>0</v>
      </c>
    </row>
    <row r="1528" spans="1:8" x14ac:dyDescent="0.2">
      <c r="A1528" s="2" t="s">
        <v>1562</v>
      </c>
      <c r="B1528" s="51" t="s">
        <v>3330</v>
      </c>
      <c r="C1528" s="10">
        <v>1.6229999999999999E-5</v>
      </c>
      <c r="D1528" s="10">
        <v>2.1860000000000001E-5</v>
      </c>
      <c r="E1528" s="10">
        <v>3.2499999999999997E-5</v>
      </c>
      <c r="F1528" s="10">
        <v>0</v>
      </c>
      <c r="G1528" s="10">
        <v>2.2483187528802521E-4</v>
      </c>
      <c r="H1528" s="10">
        <v>0</v>
      </c>
    </row>
    <row r="1529" spans="1:8" x14ac:dyDescent="0.2">
      <c r="A1529" s="2" t="s">
        <v>1563</v>
      </c>
      <c r="B1529" s="51" t="s">
        <v>3331</v>
      </c>
      <c r="C1529" s="10">
        <v>1.6229999999999999E-5</v>
      </c>
      <c r="D1529" s="10">
        <v>2.1860000000000001E-5</v>
      </c>
      <c r="E1529" s="10">
        <v>3.2499999999999997E-5</v>
      </c>
      <c r="F1529" s="10">
        <v>0</v>
      </c>
      <c r="G1529" s="10">
        <v>2.2483187528802521E-4</v>
      </c>
      <c r="H1529" s="10">
        <v>0</v>
      </c>
    </row>
    <row r="1530" spans="1:8" x14ac:dyDescent="0.2">
      <c r="A1530" s="2" t="s">
        <v>1564</v>
      </c>
      <c r="B1530" s="51" t="s">
        <v>3332</v>
      </c>
      <c r="C1530" s="10">
        <v>1.613E-5</v>
      </c>
      <c r="D1530" s="10">
        <v>2.173E-5</v>
      </c>
      <c r="E1530" s="10">
        <v>3.2299999999999999E-5</v>
      </c>
      <c r="F1530" s="10">
        <v>0</v>
      </c>
      <c r="G1530" s="10">
        <v>2.2352099868741757E-4</v>
      </c>
      <c r="H1530" s="10">
        <v>0</v>
      </c>
    </row>
    <row r="1531" spans="1:8" x14ac:dyDescent="0.2">
      <c r="A1531" s="2" t="s">
        <v>1565</v>
      </c>
      <c r="B1531" s="51" t="s">
        <v>3333</v>
      </c>
      <c r="C1531" s="10">
        <v>1.418E-2</v>
      </c>
      <c r="D1531" s="10">
        <v>1.9099999999999999E-2</v>
      </c>
      <c r="E1531" s="10">
        <v>3.1699999999999998E-5</v>
      </c>
      <c r="F1531" s="10">
        <v>2.8299999999999999E-2</v>
      </c>
      <c r="G1531" s="10">
        <v>2.1929135110514502E-4</v>
      </c>
      <c r="H1531" s="10">
        <v>0.196250496163518</v>
      </c>
    </row>
    <row r="1532" spans="1:8" x14ac:dyDescent="0.2">
      <c r="A1532" s="2" t="s">
        <v>1566</v>
      </c>
      <c r="B1532" s="51" t="s">
        <v>3334</v>
      </c>
      <c r="C1532" s="10">
        <v>5.8949999999999996E-4</v>
      </c>
      <c r="D1532" s="10">
        <v>7.9420000000000001E-4</v>
      </c>
      <c r="E1532" s="10">
        <v>3.1300000000000002E-5</v>
      </c>
      <c r="F1532" s="10">
        <v>1.15E-3</v>
      </c>
      <c r="G1532" s="10">
        <v>2.1690056772795521E-4</v>
      </c>
      <c r="H1532" s="10">
        <v>4.8430557113331094E-3</v>
      </c>
    </row>
    <row r="1533" spans="1:8" x14ac:dyDescent="0.2">
      <c r="A1533" s="2" t="s">
        <v>1567</v>
      </c>
      <c r="B1533" s="51" t="s">
        <v>3335</v>
      </c>
      <c r="C1533" s="10">
        <v>1.5650000000000001E-5</v>
      </c>
      <c r="D1533" s="10">
        <v>2.109E-5</v>
      </c>
      <c r="E1533" s="10">
        <v>3.1300000000000002E-5</v>
      </c>
      <c r="F1533" s="10">
        <v>0</v>
      </c>
      <c r="G1533" s="10">
        <v>2.1690056772795521E-4</v>
      </c>
      <c r="H1533" s="10">
        <v>0</v>
      </c>
    </row>
    <row r="1534" spans="1:8" x14ac:dyDescent="0.2">
      <c r="A1534" s="2" t="s">
        <v>1568</v>
      </c>
      <c r="B1534" s="51" t="s">
        <v>3336</v>
      </c>
      <c r="C1534" s="10">
        <v>1.5650000000000001E-5</v>
      </c>
      <c r="D1534" s="10">
        <v>2.109E-5</v>
      </c>
      <c r="E1534" s="10">
        <v>3.1300000000000002E-5</v>
      </c>
      <c r="F1534" s="10">
        <v>0</v>
      </c>
      <c r="G1534" s="10">
        <v>2.1690056772795521E-4</v>
      </c>
      <c r="H1534" s="10">
        <v>0</v>
      </c>
    </row>
    <row r="1535" spans="1:8" x14ac:dyDescent="0.2">
      <c r="A1535" s="2" t="s">
        <v>1569</v>
      </c>
      <c r="B1535" s="51" t="s">
        <v>3337</v>
      </c>
      <c r="C1535" s="10">
        <v>1.5650000000000001E-5</v>
      </c>
      <c r="D1535" s="10">
        <v>2.109E-5</v>
      </c>
      <c r="E1535" s="10">
        <v>3.1300000000000002E-5</v>
      </c>
      <c r="F1535" s="10">
        <v>0</v>
      </c>
      <c r="G1535" s="10">
        <v>2.1690056772795521E-4</v>
      </c>
      <c r="H1535" s="10">
        <v>0</v>
      </c>
    </row>
    <row r="1536" spans="1:8" x14ac:dyDescent="0.2">
      <c r="A1536" s="2" t="s">
        <v>1570</v>
      </c>
      <c r="B1536" s="51" t="s">
        <v>3338</v>
      </c>
      <c r="C1536" s="10">
        <v>1.5650000000000001E-5</v>
      </c>
      <c r="D1536" s="10">
        <v>2.109E-5</v>
      </c>
      <c r="E1536" s="10">
        <v>3.1300000000000002E-5</v>
      </c>
      <c r="F1536" s="10">
        <v>0</v>
      </c>
      <c r="G1536" s="10">
        <v>2.1690056772795521E-4</v>
      </c>
      <c r="H1536" s="10">
        <v>0</v>
      </c>
    </row>
    <row r="1537" spans="1:8" x14ac:dyDescent="0.2">
      <c r="A1537" s="2" t="s">
        <v>1571</v>
      </c>
      <c r="B1537" s="51" t="s">
        <v>3339</v>
      </c>
      <c r="C1537" s="10">
        <v>6.9540000000000001E-3</v>
      </c>
      <c r="D1537" s="10">
        <v>9.3690000000000006E-3</v>
      </c>
      <c r="E1537" s="10">
        <v>2.9899999999999998E-5</v>
      </c>
      <c r="F1537" s="10">
        <v>1.3899999999999999E-2</v>
      </c>
      <c r="G1537" s="10">
        <v>2.0721781250076295E-4</v>
      </c>
      <c r="H1537" s="10">
        <v>5.4828307792810657E-2</v>
      </c>
    </row>
    <row r="1538" spans="1:8" x14ac:dyDescent="0.2">
      <c r="A1538" s="2" t="s">
        <v>1572</v>
      </c>
      <c r="B1538" s="51" t="s">
        <v>3340</v>
      </c>
      <c r="C1538" s="10">
        <v>1.344E-5</v>
      </c>
      <c r="D1538" s="10">
        <v>1.8110000000000001E-5</v>
      </c>
      <c r="E1538" s="10">
        <v>2.69E-5</v>
      </c>
      <c r="F1538" s="10">
        <v>0</v>
      </c>
      <c r="G1538" s="10">
        <v>1.8628608999643757E-4</v>
      </c>
      <c r="H1538" s="10">
        <v>0</v>
      </c>
    </row>
    <row r="1539" spans="1:8" x14ac:dyDescent="0.2">
      <c r="A1539" s="2" t="s">
        <v>1573</v>
      </c>
      <c r="B1539" s="51" t="s">
        <v>3341</v>
      </c>
      <c r="C1539" s="10">
        <v>7.1729999999999997E-3</v>
      </c>
      <c r="D1539" s="10">
        <v>9.6640000000000007E-3</v>
      </c>
      <c r="E1539" s="10">
        <v>2.55E-5</v>
      </c>
      <c r="F1539" s="10">
        <v>1.43E-2</v>
      </c>
      <c r="G1539" s="10">
        <v>1.7680193941229137E-4</v>
      </c>
      <c r="H1539" s="10">
        <v>7.2037112828089445E-2</v>
      </c>
    </row>
    <row r="1540" spans="1:8" x14ac:dyDescent="0.2">
      <c r="A1540" s="2" t="s">
        <v>1574</v>
      </c>
      <c r="B1540" s="51" t="s">
        <v>3342</v>
      </c>
      <c r="C1540" s="10">
        <v>6.9249999999999997E-3</v>
      </c>
      <c r="D1540" s="10">
        <v>9.3290000000000005E-3</v>
      </c>
      <c r="E1540" s="10">
        <v>2.55E-5</v>
      </c>
      <c r="F1540" s="10">
        <v>1.38E-2</v>
      </c>
      <c r="G1540" s="10">
        <v>1.7680193941229137E-4</v>
      </c>
      <c r="H1540" s="10">
        <v>9.5788932651240916E-2</v>
      </c>
    </row>
    <row r="1541" spans="1:8" x14ac:dyDescent="0.2">
      <c r="A1541" s="2" t="s">
        <v>1575</v>
      </c>
      <c r="B1541" s="51" t="s">
        <v>3343</v>
      </c>
      <c r="C1541" s="10">
        <v>5.6959999999999997E-3</v>
      </c>
      <c r="D1541" s="10">
        <v>7.6740000000000003E-3</v>
      </c>
      <c r="E1541" s="10">
        <v>2.55E-5</v>
      </c>
      <c r="F1541" s="10">
        <v>1.14E-2</v>
      </c>
      <c r="G1541" s="10">
        <v>1.7680193941229137E-4</v>
      </c>
      <c r="H1541" s="10">
        <v>4.6520361893583655E-2</v>
      </c>
    </row>
    <row r="1542" spans="1:8" x14ac:dyDescent="0.2">
      <c r="A1542" s="2" t="s">
        <v>1576</v>
      </c>
      <c r="B1542" s="51" t="s">
        <v>3344</v>
      </c>
      <c r="C1542" s="10">
        <v>1.276E-5</v>
      </c>
      <c r="D1542" s="10">
        <v>1.719E-5</v>
      </c>
      <c r="E1542" s="10">
        <v>2.55E-5</v>
      </c>
      <c r="F1542" s="10">
        <v>0</v>
      </c>
      <c r="G1542" s="10">
        <v>1.7680193941229137E-4</v>
      </c>
      <c r="H1542" s="10">
        <v>0</v>
      </c>
    </row>
    <row r="1543" spans="1:8" x14ac:dyDescent="0.2">
      <c r="A1543" s="2" t="s">
        <v>1577</v>
      </c>
      <c r="B1543" s="51" t="s">
        <v>3345</v>
      </c>
      <c r="C1543" s="10">
        <v>1.276E-5</v>
      </c>
      <c r="D1543" s="10">
        <v>1.719E-5</v>
      </c>
      <c r="E1543" s="10">
        <v>2.55E-5</v>
      </c>
      <c r="F1543" s="10">
        <v>0</v>
      </c>
      <c r="G1543" s="10">
        <v>1.7680193941229137E-4</v>
      </c>
      <c r="H1543" s="10">
        <v>0</v>
      </c>
    </row>
    <row r="1544" spans="1:8" x14ac:dyDescent="0.2">
      <c r="A1544" s="2" t="s">
        <v>1578</v>
      </c>
      <c r="B1544" s="51" t="s">
        <v>3346</v>
      </c>
      <c r="C1544" s="10">
        <v>1.276E-5</v>
      </c>
      <c r="D1544" s="10">
        <v>1.719E-5</v>
      </c>
      <c r="E1544" s="10">
        <v>2.55E-5</v>
      </c>
      <c r="F1544" s="10">
        <v>0</v>
      </c>
      <c r="G1544" s="10">
        <v>1.7680193941229137E-4</v>
      </c>
      <c r="H1544" s="10">
        <v>0</v>
      </c>
    </row>
    <row r="1545" spans="1:8" x14ac:dyDescent="0.2">
      <c r="A1545" s="2" t="s">
        <v>1579</v>
      </c>
      <c r="B1545" s="51" t="s">
        <v>3347</v>
      </c>
      <c r="C1545" s="10">
        <v>1.276E-5</v>
      </c>
      <c r="D1545" s="10">
        <v>1.719E-5</v>
      </c>
      <c r="E1545" s="10">
        <v>2.55E-5</v>
      </c>
      <c r="F1545" s="10">
        <v>0</v>
      </c>
      <c r="G1545" s="10">
        <v>1.7680193941229137E-4</v>
      </c>
      <c r="H1545" s="10">
        <v>0</v>
      </c>
    </row>
    <row r="1546" spans="1:8" x14ac:dyDescent="0.2">
      <c r="A1546" s="2" t="s">
        <v>1580</v>
      </c>
      <c r="B1546" s="51" t="s">
        <v>3348</v>
      </c>
      <c r="C1546" s="10">
        <v>1.276E-5</v>
      </c>
      <c r="D1546" s="10">
        <v>1.719E-5</v>
      </c>
      <c r="E1546" s="10">
        <v>2.55E-5</v>
      </c>
      <c r="F1546" s="10">
        <v>0</v>
      </c>
      <c r="G1546" s="10">
        <v>1.7680193941229137E-4</v>
      </c>
      <c r="H1546" s="10">
        <v>0</v>
      </c>
    </row>
    <row r="1547" spans="1:8" x14ac:dyDescent="0.2">
      <c r="A1547" s="2" t="s">
        <v>1581</v>
      </c>
      <c r="B1547" s="51" t="s">
        <v>3349</v>
      </c>
      <c r="C1547" s="10">
        <v>1.276E-5</v>
      </c>
      <c r="D1547" s="10">
        <v>1.719E-5</v>
      </c>
      <c r="E1547" s="10">
        <v>2.55E-5</v>
      </c>
      <c r="F1547" s="10">
        <v>0</v>
      </c>
      <c r="G1547" s="10">
        <v>1.7680193941229137E-4</v>
      </c>
      <c r="H1547" s="10">
        <v>0</v>
      </c>
    </row>
    <row r="1548" spans="1:8" x14ac:dyDescent="0.2">
      <c r="A1548" s="2" t="s">
        <v>1582</v>
      </c>
      <c r="B1548" s="51" t="s">
        <v>3350</v>
      </c>
      <c r="C1548" s="10">
        <v>1.276E-5</v>
      </c>
      <c r="D1548" s="10">
        <v>1.719E-5</v>
      </c>
      <c r="E1548" s="10">
        <v>2.55E-5</v>
      </c>
      <c r="F1548" s="10">
        <v>0</v>
      </c>
      <c r="G1548" s="10">
        <v>1.7680193941229137E-4</v>
      </c>
      <c r="H1548" s="10">
        <v>0</v>
      </c>
    </row>
    <row r="1549" spans="1:8" x14ac:dyDescent="0.2">
      <c r="A1549" s="2" t="s">
        <v>1583</v>
      </c>
      <c r="B1549" s="51" t="s">
        <v>3351</v>
      </c>
      <c r="C1549" s="10">
        <v>1.276E-5</v>
      </c>
      <c r="D1549" s="10">
        <v>1.719E-5</v>
      </c>
      <c r="E1549" s="10">
        <v>2.55E-5</v>
      </c>
      <c r="F1549" s="10">
        <v>0</v>
      </c>
      <c r="G1549" s="10">
        <v>1.7680193941229137E-4</v>
      </c>
      <c r="H1549" s="10">
        <v>0</v>
      </c>
    </row>
    <row r="1550" spans="1:8" x14ac:dyDescent="0.2">
      <c r="A1550" s="2" t="s">
        <v>1584</v>
      </c>
      <c r="B1550" s="51" t="s">
        <v>3352</v>
      </c>
      <c r="C1550" s="10">
        <v>1.276E-5</v>
      </c>
      <c r="D1550" s="10">
        <v>1.719E-5</v>
      </c>
      <c r="E1550" s="10">
        <v>2.55E-5</v>
      </c>
      <c r="F1550" s="10">
        <v>0</v>
      </c>
      <c r="G1550" s="10">
        <v>1.7680193941229137E-4</v>
      </c>
      <c r="H1550" s="10">
        <v>0</v>
      </c>
    </row>
    <row r="1551" spans="1:8" x14ac:dyDescent="0.2">
      <c r="A1551" s="2" t="s">
        <v>1585</v>
      </c>
      <c r="B1551" s="51" t="s">
        <v>3353</v>
      </c>
      <c r="C1551" s="10">
        <v>1.276E-5</v>
      </c>
      <c r="D1551" s="10">
        <v>1.719E-5</v>
      </c>
      <c r="E1551" s="10">
        <v>2.55E-5</v>
      </c>
      <c r="F1551" s="10">
        <v>0</v>
      </c>
      <c r="G1551" s="10">
        <v>1.7680193941229137E-4</v>
      </c>
      <c r="H1551" s="10">
        <v>0</v>
      </c>
    </row>
    <row r="1552" spans="1:8" x14ac:dyDescent="0.2">
      <c r="A1552" s="2" t="s">
        <v>1586</v>
      </c>
      <c r="B1552" s="51" t="s">
        <v>3354</v>
      </c>
      <c r="C1552" s="10">
        <v>1.276E-5</v>
      </c>
      <c r="D1552" s="10">
        <v>1.719E-5</v>
      </c>
      <c r="E1552" s="10">
        <v>2.55E-5</v>
      </c>
      <c r="F1552" s="10">
        <v>0</v>
      </c>
      <c r="G1552" s="10">
        <v>1.7680193941229137E-4</v>
      </c>
      <c r="H1552" s="10">
        <v>0</v>
      </c>
    </row>
    <row r="1553" spans="1:8" x14ac:dyDescent="0.2">
      <c r="A1553" s="2" t="s">
        <v>1587</v>
      </c>
      <c r="B1553" s="51" t="s">
        <v>3355</v>
      </c>
      <c r="C1553" s="10">
        <v>1.3450000000000001E-3</v>
      </c>
      <c r="D1553" s="10">
        <v>1.8129999999999999E-3</v>
      </c>
      <c r="E1553" s="10">
        <v>2.41E-5</v>
      </c>
      <c r="F1553" s="10">
        <v>2.6700000000000001E-3</v>
      </c>
      <c r="G1553" s="10">
        <v>1.6679867716435905E-4</v>
      </c>
      <c r="H1553" s="10">
        <v>1.8482721590628109E-2</v>
      </c>
    </row>
    <row r="1554" spans="1:8" x14ac:dyDescent="0.2">
      <c r="A1554" s="2" t="s">
        <v>1588</v>
      </c>
      <c r="B1554" s="51" t="s">
        <v>3356</v>
      </c>
      <c r="C1554" s="10">
        <v>1.3669999999999999E-4</v>
      </c>
      <c r="D1554" s="10">
        <v>1.841E-4</v>
      </c>
      <c r="E1554" s="10">
        <v>2.41E-5</v>
      </c>
      <c r="F1554" s="10">
        <v>2.52E-4</v>
      </c>
      <c r="G1554" s="10">
        <v>1.6679867716435905E-4</v>
      </c>
      <c r="H1554" s="10">
        <v>1.0085422405313133E-3</v>
      </c>
    </row>
    <row r="1555" spans="1:8" x14ac:dyDescent="0.2">
      <c r="A1555" s="2" t="s">
        <v>1589</v>
      </c>
      <c r="B1555" s="51" t="s">
        <v>3357</v>
      </c>
      <c r="C1555" s="10">
        <v>5.1799999999999999E-5</v>
      </c>
      <c r="D1555" s="10">
        <v>6.9789999999999994E-5</v>
      </c>
      <c r="E1555" s="10">
        <v>2.41E-5</v>
      </c>
      <c r="F1555" s="10">
        <v>8.0500000000000005E-5</v>
      </c>
      <c r="G1555" s="10">
        <v>1.6716378168672935E-4</v>
      </c>
      <c r="H1555" s="10">
        <v>5.5763238795165525E-4</v>
      </c>
    </row>
    <row r="1556" spans="1:8" x14ac:dyDescent="0.2">
      <c r="A1556" s="2" t="s">
        <v>1590</v>
      </c>
      <c r="B1556" s="51" t="s">
        <v>3358</v>
      </c>
      <c r="C1556" s="10">
        <v>2.921E-5</v>
      </c>
      <c r="D1556" s="10">
        <v>3.9350000000000001E-5</v>
      </c>
      <c r="E1556" s="10">
        <v>2.41E-5</v>
      </c>
      <c r="F1556" s="10">
        <v>3.54E-5</v>
      </c>
      <c r="G1556" s="10">
        <v>1.6679867716435905E-4</v>
      </c>
      <c r="H1556" s="10">
        <v>2.4493469649477579E-4</v>
      </c>
    </row>
    <row r="1557" spans="1:8" x14ac:dyDescent="0.2">
      <c r="A1557" s="2" t="s">
        <v>1591</v>
      </c>
      <c r="B1557" s="51" t="s">
        <v>3359</v>
      </c>
      <c r="C1557" s="10">
        <v>2.5809999999999999E-5</v>
      </c>
      <c r="D1557" s="10">
        <v>3.4759999999999999E-5</v>
      </c>
      <c r="E1557" s="10">
        <v>2.41E-5</v>
      </c>
      <c r="F1557" s="10">
        <v>2.8500000000000002E-5</v>
      </c>
      <c r="G1557" s="10">
        <v>1.6679867716435905E-4</v>
      </c>
      <c r="H1557" s="10">
        <v>1.9772540349512519E-4</v>
      </c>
    </row>
    <row r="1558" spans="1:8" x14ac:dyDescent="0.2">
      <c r="A1558" s="2" t="s">
        <v>1592</v>
      </c>
      <c r="B1558" s="51" t="s">
        <v>3360</v>
      </c>
      <c r="C1558" s="10">
        <v>1.206E-5</v>
      </c>
      <c r="D1558" s="10">
        <v>1.6249999999999999E-5</v>
      </c>
      <c r="E1558" s="10">
        <v>2.41E-5</v>
      </c>
      <c r="F1558" s="10">
        <v>0</v>
      </c>
      <c r="G1558" s="10">
        <v>1.6716378168672935E-4</v>
      </c>
      <c r="H1558" s="10">
        <v>0</v>
      </c>
    </row>
    <row r="1559" spans="1:8" x14ac:dyDescent="0.2">
      <c r="A1559" s="2" t="s">
        <v>1593</v>
      </c>
      <c r="B1559" s="51" t="s">
        <v>3361</v>
      </c>
      <c r="C1559" s="10">
        <v>1.206E-5</v>
      </c>
      <c r="D1559" s="10">
        <v>1.6249999999999999E-5</v>
      </c>
      <c r="E1559" s="10">
        <v>2.41E-5</v>
      </c>
      <c r="F1559" s="10">
        <v>0</v>
      </c>
      <c r="G1559" s="10">
        <v>1.6716378168672935E-4</v>
      </c>
      <c r="H1559" s="10">
        <v>0</v>
      </c>
    </row>
    <row r="1560" spans="1:8" x14ac:dyDescent="0.2">
      <c r="A1560" s="2" t="s">
        <v>1594</v>
      </c>
      <c r="B1560" s="51" t="s">
        <v>3362</v>
      </c>
      <c r="C1560" s="10">
        <v>1.204E-5</v>
      </c>
      <c r="D1560" s="10">
        <v>1.6220000000000001E-5</v>
      </c>
      <c r="E1560" s="10">
        <v>2.41E-5</v>
      </c>
      <c r="F1560" s="10">
        <v>0</v>
      </c>
      <c r="G1560" s="10">
        <v>1.6679867716435905E-4</v>
      </c>
      <c r="H1560" s="10">
        <v>0</v>
      </c>
    </row>
    <row r="1561" spans="1:8" x14ac:dyDescent="0.2">
      <c r="A1561" s="2" t="s">
        <v>1595</v>
      </c>
      <c r="B1561" s="51" t="s">
        <v>3363</v>
      </c>
      <c r="C1561" s="10">
        <v>1.204E-5</v>
      </c>
      <c r="D1561" s="10">
        <v>1.6220000000000001E-5</v>
      </c>
      <c r="E1561" s="10">
        <v>2.41E-5</v>
      </c>
      <c r="F1561" s="10">
        <v>0</v>
      </c>
      <c r="G1561" s="10">
        <v>1.6679867716435905E-4</v>
      </c>
      <c r="H1561" s="10">
        <v>0</v>
      </c>
    </row>
    <row r="1562" spans="1:8" x14ac:dyDescent="0.2">
      <c r="A1562" s="2" t="s">
        <v>1596</v>
      </c>
      <c r="B1562" s="51" t="s">
        <v>3364</v>
      </c>
      <c r="C1562" s="10">
        <v>1.204E-5</v>
      </c>
      <c r="D1562" s="10">
        <v>1.6220000000000001E-5</v>
      </c>
      <c r="E1562" s="10">
        <v>2.41E-5</v>
      </c>
      <c r="F1562" s="10">
        <v>0</v>
      </c>
      <c r="G1562" s="10">
        <v>1.6679867716435905E-4</v>
      </c>
      <c r="H1562" s="10">
        <v>0</v>
      </c>
    </row>
    <row r="1563" spans="1:8" x14ac:dyDescent="0.2">
      <c r="A1563" s="2" t="s">
        <v>1597</v>
      </c>
      <c r="B1563" s="51" t="s">
        <v>3365</v>
      </c>
      <c r="C1563" s="10">
        <v>1.204E-5</v>
      </c>
      <c r="D1563" s="10">
        <v>1.6220000000000001E-5</v>
      </c>
      <c r="E1563" s="10">
        <v>2.41E-5</v>
      </c>
      <c r="F1563" s="10">
        <v>0</v>
      </c>
      <c r="G1563" s="10">
        <v>1.6679867716435905E-4</v>
      </c>
      <c r="H1563" s="10">
        <v>0</v>
      </c>
    </row>
    <row r="1564" spans="1:8" x14ac:dyDescent="0.2">
      <c r="A1564" s="2" t="s">
        <v>1598</v>
      </c>
      <c r="B1564" s="51" t="s">
        <v>3366</v>
      </c>
      <c r="C1564" s="10">
        <v>1.204E-5</v>
      </c>
      <c r="D1564" s="10">
        <v>1.6220000000000001E-5</v>
      </c>
      <c r="E1564" s="10">
        <v>2.41E-5</v>
      </c>
      <c r="F1564" s="10">
        <v>0</v>
      </c>
      <c r="G1564" s="10">
        <v>1.6679867716435905E-4</v>
      </c>
      <c r="H1564" s="10">
        <v>0</v>
      </c>
    </row>
    <row r="1565" spans="1:8" x14ac:dyDescent="0.2">
      <c r="A1565" s="2" t="s">
        <v>1599</v>
      </c>
      <c r="B1565" s="51" t="s">
        <v>3367</v>
      </c>
      <c r="C1565" s="10">
        <v>1.204E-5</v>
      </c>
      <c r="D1565" s="10">
        <v>1.6220000000000001E-5</v>
      </c>
      <c r="E1565" s="10">
        <v>2.41E-5</v>
      </c>
      <c r="F1565" s="10">
        <v>0</v>
      </c>
      <c r="G1565" s="10">
        <v>1.6679867716435905E-4</v>
      </c>
      <c r="H1565" s="10">
        <v>0</v>
      </c>
    </row>
    <row r="1566" spans="1:8" x14ac:dyDescent="0.2">
      <c r="A1566" s="2" t="s">
        <v>1600</v>
      </c>
      <c r="B1566" s="51" t="s">
        <v>3368</v>
      </c>
      <c r="C1566" s="10">
        <v>1.204E-5</v>
      </c>
      <c r="D1566" s="10">
        <v>1.6220000000000001E-5</v>
      </c>
      <c r="E1566" s="10">
        <v>2.41E-5</v>
      </c>
      <c r="F1566" s="10">
        <v>0</v>
      </c>
      <c r="G1566" s="10">
        <v>1.6679867716435905E-4</v>
      </c>
      <c r="H1566" s="10">
        <v>0</v>
      </c>
    </row>
    <row r="1567" spans="1:8" x14ac:dyDescent="0.2">
      <c r="A1567" s="2" t="s">
        <v>1601</v>
      </c>
      <c r="B1567" s="51" t="s">
        <v>3369</v>
      </c>
      <c r="C1567" s="10">
        <v>1.204E-5</v>
      </c>
      <c r="D1567" s="10">
        <v>1.6220000000000001E-5</v>
      </c>
      <c r="E1567" s="10">
        <v>2.41E-5</v>
      </c>
      <c r="F1567" s="10">
        <v>0</v>
      </c>
      <c r="G1567" s="10">
        <v>1.6679867716435905E-4</v>
      </c>
      <c r="H1567" s="10">
        <v>0</v>
      </c>
    </row>
    <row r="1568" spans="1:8" x14ac:dyDescent="0.2">
      <c r="A1568" s="2" t="s">
        <v>1602</v>
      </c>
      <c r="B1568" s="51" t="s">
        <v>3370</v>
      </c>
      <c r="C1568" s="10">
        <v>1.204E-5</v>
      </c>
      <c r="D1568" s="10">
        <v>1.6220000000000001E-5</v>
      </c>
      <c r="E1568" s="10">
        <v>2.41E-5</v>
      </c>
      <c r="F1568" s="10">
        <v>0</v>
      </c>
      <c r="G1568" s="10">
        <v>1.6679867716435905E-4</v>
      </c>
      <c r="H1568" s="10">
        <v>0</v>
      </c>
    </row>
    <row r="1569" spans="1:8" x14ac:dyDescent="0.2">
      <c r="A1569" s="2" t="s">
        <v>1603</v>
      </c>
      <c r="B1569" s="51" t="s">
        <v>3371</v>
      </c>
      <c r="C1569" s="10">
        <v>1.204E-5</v>
      </c>
      <c r="D1569" s="10">
        <v>1.6220000000000001E-5</v>
      </c>
      <c r="E1569" s="10">
        <v>2.41E-5</v>
      </c>
      <c r="F1569" s="10">
        <v>0</v>
      </c>
      <c r="G1569" s="10">
        <v>1.6679867716435905E-4</v>
      </c>
      <c r="H1569" s="10">
        <v>0</v>
      </c>
    </row>
    <row r="1570" spans="1:8" x14ac:dyDescent="0.2">
      <c r="A1570" s="2" t="s">
        <v>1604</v>
      </c>
      <c r="B1570" s="51" t="s">
        <v>3372</v>
      </c>
      <c r="C1570" s="10">
        <v>1.204E-5</v>
      </c>
      <c r="D1570" s="10">
        <v>1.6220000000000001E-5</v>
      </c>
      <c r="E1570" s="10">
        <v>2.41E-5</v>
      </c>
      <c r="F1570" s="10">
        <v>0</v>
      </c>
      <c r="G1570" s="10">
        <v>1.6679867716435905E-4</v>
      </c>
      <c r="H1570" s="10">
        <v>0</v>
      </c>
    </row>
    <row r="1571" spans="1:8" x14ac:dyDescent="0.2">
      <c r="A1571" s="2" t="s">
        <v>1605</v>
      </c>
      <c r="B1571" s="51" t="s">
        <v>3373</v>
      </c>
      <c r="C1571" s="10">
        <v>2.9490000000000001E-4</v>
      </c>
      <c r="D1571" s="10">
        <v>3.9730000000000001E-4</v>
      </c>
      <c r="E1571" s="10">
        <v>1.91E-5</v>
      </c>
      <c r="F1571" s="10">
        <v>5.7300000000000005E-4</v>
      </c>
      <c r="G1571" s="10">
        <v>1.3235178926185293E-4</v>
      </c>
      <c r="H1571" s="10">
        <v>3.5018502110419391E-3</v>
      </c>
    </row>
    <row r="1572" spans="1:8" x14ac:dyDescent="0.2">
      <c r="A1572" s="2" t="s">
        <v>1606</v>
      </c>
      <c r="B1572" s="51" t="s">
        <v>3374</v>
      </c>
      <c r="C1572" s="10">
        <v>2.0250000000000001E-5</v>
      </c>
      <c r="D1572" s="10">
        <v>2.728E-5</v>
      </c>
      <c r="E1572" s="10">
        <v>1.91E-5</v>
      </c>
      <c r="F1572" s="10">
        <v>2.2200000000000001E-5</v>
      </c>
      <c r="G1572" s="10">
        <v>1.3235178926185293E-4</v>
      </c>
      <c r="H1572" s="10">
        <v>1.5373377566611969E-4</v>
      </c>
    </row>
    <row r="1573" spans="1:8" x14ac:dyDescent="0.2">
      <c r="A1573" s="2" t="s">
        <v>1607</v>
      </c>
      <c r="B1573" s="51" t="s">
        <v>3375</v>
      </c>
      <c r="C1573" s="10">
        <v>9.5519999999999993E-6</v>
      </c>
      <c r="D1573" s="10">
        <v>1.287E-5</v>
      </c>
      <c r="E1573" s="10">
        <v>1.91E-5</v>
      </c>
      <c r="F1573" s="10">
        <v>0</v>
      </c>
      <c r="G1573" s="10">
        <v>1.3235178926185293E-4</v>
      </c>
      <c r="H1573" s="10">
        <v>0</v>
      </c>
    </row>
    <row r="1574" spans="1:8" x14ac:dyDescent="0.2">
      <c r="A1574" s="2" t="s">
        <v>1608</v>
      </c>
      <c r="B1574" s="51" t="s">
        <v>3376</v>
      </c>
      <c r="C1574" s="10">
        <v>9.5519999999999993E-6</v>
      </c>
      <c r="D1574" s="10">
        <v>1.287E-5</v>
      </c>
      <c r="E1574" s="10">
        <v>1.91E-5</v>
      </c>
      <c r="F1574" s="10">
        <v>0</v>
      </c>
      <c r="G1574" s="10">
        <v>1.3235178926185293E-4</v>
      </c>
      <c r="H1574" s="10">
        <v>0</v>
      </c>
    </row>
    <row r="1575" spans="1:8" x14ac:dyDescent="0.2">
      <c r="A1575" s="2" t="s">
        <v>1609</v>
      </c>
      <c r="B1575" s="51" t="s">
        <v>3377</v>
      </c>
      <c r="C1575" s="10">
        <v>9.5519999999999993E-6</v>
      </c>
      <c r="D1575" s="10">
        <v>1.287E-5</v>
      </c>
      <c r="E1575" s="10">
        <v>1.91E-5</v>
      </c>
      <c r="F1575" s="10">
        <v>0</v>
      </c>
      <c r="G1575" s="10">
        <v>1.3235178926185293E-4</v>
      </c>
      <c r="H1575" s="10">
        <v>0</v>
      </c>
    </row>
    <row r="1576" spans="1:8" x14ac:dyDescent="0.2">
      <c r="A1576" s="2" t="s">
        <v>1610</v>
      </c>
      <c r="B1576" s="51" t="s">
        <v>3378</v>
      </c>
      <c r="C1576" s="10">
        <v>9.5519999999999993E-6</v>
      </c>
      <c r="D1576" s="10">
        <v>1.287E-5</v>
      </c>
      <c r="E1576" s="10">
        <v>1.91E-5</v>
      </c>
      <c r="F1576" s="10">
        <v>0</v>
      </c>
      <c r="G1576" s="10">
        <v>1.3235178926185293E-4</v>
      </c>
      <c r="H1576" s="10">
        <v>0</v>
      </c>
    </row>
    <row r="1577" spans="1:8" x14ac:dyDescent="0.2">
      <c r="A1577" s="2" t="s">
        <v>1611</v>
      </c>
      <c r="B1577" s="51" t="s">
        <v>3379</v>
      </c>
      <c r="C1577" s="10">
        <v>9.5519999999999993E-6</v>
      </c>
      <c r="D1577" s="10">
        <v>1.287E-5</v>
      </c>
      <c r="E1577" s="10">
        <v>1.91E-5</v>
      </c>
      <c r="F1577" s="10">
        <v>0</v>
      </c>
      <c r="G1577" s="10">
        <v>1.3235178926185293E-4</v>
      </c>
      <c r="H1577" s="10">
        <v>0</v>
      </c>
    </row>
    <row r="1578" spans="1:8" x14ac:dyDescent="0.2">
      <c r="A1578" s="2" t="s">
        <v>1612</v>
      </c>
      <c r="B1578" s="51" t="s">
        <v>3380</v>
      </c>
      <c r="C1578" s="10">
        <v>9.5400000000000001E-5</v>
      </c>
      <c r="D1578" s="10">
        <v>1.2850000000000001E-4</v>
      </c>
      <c r="E1578" s="10">
        <v>1.7900000000000001E-5</v>
      </c>
      <c r="F1578" s="10">
        <v>1.74E-4</v>
      </c>
      <c r="G1578" s="10">
        <v>1.2419072666429163E-4</v>
      </c>
      <c r="H1578" s="10">
        <v>8.4526994957078881E-4</v>
      </c>
    </row>
    <row r="1579" spans="1:8" x14ac:dyDescent="0.2">
      <c r="A1579" s="2" t="s">
        <v>1613</v>
      </c>
      <c r="B1579" s="51" t="s">
        <v>3381</v>
      </c>
      <c r="C1579" s="10">
        <v>8.9630000000000004E-6</v>
      </c>
      <c r="D1579" s="10">
        <v>1.207E-5</v>
      </c>
      <c r="E1579" s="10">
        <v>1.7900000000000001E-5</v>
      </c>
      <c r="F1579" s="10">
        <v>0</v>
      </c>
      <c r="G1579" s="10">
        <v>1.2419072666429163E-4</v>
      </c>
      <c r="H1579" s="10">
        <v>0</v>
      </c>
    </row>
    <row r="1580" spans="1:8" x14ac:dyDescent="0.2">
      <c r="A1580" s="2" t="s">
        <v>1614</v>
      </c>
      <c r="B1580" s="51" t="s">
        <v>3382</v>
      </c>
      <c r="C1580" s="10">
        <v>8.9630000000000004E-6</v>
      </c>
      <c r="D1580" s="10">
        <v>1.207E-5</v>
      </c>
      <c r="E1580" s="10">
        <v>1.7900000000000001E-5</v>
      </c>
      <c r="F1580" s="10">
        <v>0</v>
      </c>
      <c r="G1580" s="10">
        <v>1.2419072666429163E-4</v>
      </c>
      <c r="H1580" s="10">
        <v>0</v>
      </c>
    </row>
    <row r="1581" spans="1:8" x14ac:dyDescent="0.2">
      <c r="A1581" s="2" t="s">
        <v>1615</v>
      </c>
      <c r="B1581" s="51" t="s">
        <v>3383</v>
      </c>
      <c r="C1581" s="10">
        <v>8.9630000000000004E-6</v>
      </c>
      <c r="D1581" s="10">
        <v>1.207E-5</v>
      </c>
      <c r="E1581" s="10">
        <v>1.7900000000000001E-5</v>
      </c>
      <c r="F1581" s="10">
        <v>0</v>
      </c>
      <c r="G1581" s="10">
        <v>1.2419072666429163E-4</v>
      </c>
      <c r="H1581" s="10">
        <v>0</v>
      </c>
    </row>
    <row r="1582" spans="1:8" x14ac:dyDescent="0.2">
      <c r="A1582" s="2" t="s">
        <v>1616</v>
      </c>
      <c r="B1582" s="51" t="s">
        <v>3384</v>
      </c>
      <c r="C1582" s="10">
        <v>8.9630000000000004E-6</v>
      </c>
      <c r="D1582" s="10">
        <v>1.207E-5</v>
      </c>
      <c r="E1582" s="10">
        <v>1.7900000000000001E-5</v>
      </c>
      <c r="F1582" s="10">
        <v>0</v>
      </c>
      <c r="G1582" s="10">
        <v>1.2419072666429163E-4</v>
      </c>
      <c r="H1582" s="10">
        <v>0</v>
      </c>
    </row>
    <row r="1583" spans="1:8" x14ac:dyDescent="0.2">
      <c r="A1583" s="2" t="s">
        <v>1617</v>
      </c>
      <c r="B1583" s="51" t="s">
        <v>3385</v>
      </c>
      <c r="C1583" s="10">
        <v>3.4259999999999998E-4</v>
      </c>
      <c r="D1583" s="10">
        <v>4.615E-4</v>
      </c>
      <c r="E1583" s="10">
        <v>1.6099999999999998E-5</v>
      </c>
      <c r="F1583" s="10">
        <v>6.7000000000000002E-4</v>
      </c>
      <c r="G1583" s="10">
        <v>1.1176049934370877E-4</v>
      </c>
      <c r="H1583" s="10">
        <v>4.6399071023941821E-3</v>
      </c>
    </row>
    <row r="1584" spans="1:8" x14ac:dyDescent="0.2">
      <c r="A1584" s="2" t="s">
        <v>1618</v>
      </c>
      <c r="B1584" s="51" t="s">
        <v>3386</v>
      </c>
      <c r="C1584" s="10">
        <v>8.0660000000000004E-6</v>
      </c>
      <c r="D1584" s="10">
        <v>1.0869999999999999E-5</v>
      </c>
      <c r="E1584" s="10">
        <v>1.6099999999999998E-5</v>
      </c>
      <c r="F1584" s="10">
        <v>0</v>
      </c>
      <c r="G1584" s="10">
        <v>1.1176049934370877E-4</v>
      </c>
      <c r="H1584" s="10">
        <v>0</v>
      </c>
    </row>
    <row r="1585" spans="1:8" x14ac:dyDescent="0.2">
      <c r="A1585" s="2" t="s">
        <v>1619</v>
      </c>
      <c r="B1585" s="51" t="s">
        <v>3387</v>
      </c>
      <c r="C1585" s="10">
        <v>8.0660000000000004E-6</v>
      </c>
      <c r="D1585" s="10">
        <v>1.0869999999999999E-5</v>
      </c>
      <c r="E1585" s="10">
        <v>1.6099999999999998E-5</v>
      </c>
      <c r="F1585" s="10">
        <v>0</v>
      </c>
      <c r="G1585" s="10">
        <v>1.1176049934370877E-4</v>
      </c>
      <c r="H1585" s="10">
        <v>0</v>
      </c>
    </row>
    <row r="1586" spans="1:8" x14ac:dyDescent="0.2">
      <c r="A1586" s="2" t="s">
        <v>1620</v>
      </c>
      <c r="B1586" s="51" t="s">
        <v>3388</v>
      </c>
      <c r="C1586" s="10">
        <v>8.0660000000000004E-6</v>
      </c>
      <c r="D1586" s="10">
        <v>1.0869999999999999E-5</v>
      </c>
      <c r="E1586" s="10">
        <v>1.6099999999999998E-5</v>
      </c>
      <c r="F1586" s="10">
        <v>0</v>
      </c>
      <c r="G1586" s="10">
        <v>1.1176049934370877E-4</v>
      </c>
      <c r="H1586" s="10">
        <v>0</v>
      </c>
    </row>
    <row r="1587" spans="1:8" x14ac:dyDescent="0.2">
      <c r="A1587" s="2" t="s">
        <v>1621</v>
      </c>
      <c r="B1587" s="51" t="s">
        <v>3389</v>
      </c>
      <c r="C1587" s="10">
        <v>8.0660000000000004E-6</v>
      </c>
      <c r="D1587" s="10">
        <v>1.0869999999999999E-5</v>
      </c>
      <c r="E1587" s="10">
        <v>1.6099999999999998E-5</v>
      </c>
      <c r="F1587" s="10">
        <v>0</v>
      </c>
      <c r="G1587" s="10">
        <v>1.1176049934370877E-4</v>
      </c>
      <c r="H1587" s="10">
        <v>0</v>
      </c>
    </row>
    <row r="1588" spans="1:8" x14ac:dyDescent="0.2">
      <c r="A1588" s="2" t="s">
        <v>1622</v>
      </c>
      <c r="B1588" s="51" t="s">
        <v>3390</v>
      </c>
      <c r="C1588" s="10">
        <v>8.0660000000000004E-6</v>
      </c>
      <c r="D1588" s="10">
        <v>1.0869999999999999E-5</v>
      </c>
      <c r="E1588" s="10">
        <v>1.6099999999999998E-5</v>
      </c>
      <c r="F1588" s="10">
        <v>0</v>
      </c>
      <c r="G1588" s="10">
        <v>1.1176049934370877E-4</v>
      </c>
      <c r="H1588" s="10">
        <v>0</v>
      </c>
    </row>
    <row r="1589" spans="1:8" x14ac:dyDescent="0.2">
      <c r="A1589" s="2" t="s">
        <v>1623</v>
      </c>
      <c r="B1589" s="51" t="s">
        <v>3391</v>
      </c>
      <c r="C1589" s="10">
        <v>8.0660000000000004E-6</v>
      </c>
      <c r="D1589" s="10">
        <v>1.0869999999999999E-5</v>
      </c>
      <c r="E1589" s="10">
        <v>1.6099999999999998E-5</v>
      </c>
      <c r="F1589" s="10">
        <v>0</v>
      </c>
      <c r="G1589" s="10">
        <v>1.1176049934370877E-4</v>
      </c>
      <c r="H1589" s="10">
        <v>0</v>
      </c>
    </row>
    <row r="1590" spans="1:8" x14ac:dyDescent="0.2">
      <c r="A1590" s="2" t="s">
        <v>1624</v>
      </c>
      <c r="B1590" s="51" t="s">
        <v>3392</v>
      </c>
      <c r="C1590" s="10">
        <v>8.0660000000000004E-6</v>
      </c>
      <c r="D1590" s="10">
        <v>1.0869999999999999E-5</v>
      </c>
      <c r="E1590" s="10">
        <v>1.6099999999999998E-5</v>
      </c>
      <c r="F1590" s="10">
        <v>0</v>
      </c>
      <c r="G1590" s="10">
        <v>1.1176049934370877E-4</v>
      </c>
      <c r="H1590" s="10">
        <v>0</v>
      </c>
    </row>
    <row r="1591" spans="1:8" x14ac:dyDescent="0.2">
      <c r="A1591" s="2" t="s">
        <v>1625</v>
      </c>
      <c r="B1591" s="51" t="s">
        <v>3393</v>
      </c>
      <c r="C1591" s="10">
        <v>8.0660000000000004E-6</v>
      </c>
      <c r="D1591" s="10">
        <v>1.0869999999999999E-5</v>
      </c>
      <c r="E1591" s="10">
        <v>1.6099999999999998E-5</v>
      </c>
      <c r="F1591" s="10">
        <v>0</v>
      </c>
      <c r="G1591" s="10">
        <v>1.1176049934370877E-4</v>
      </c>
      <c r="H1591" s="10">
        <v>0</v>
      </c>
    </row>
    <row r="1592" spans="1:8" x14ac:dyDescent="0.2">
      <c r="A1592" s="2" t="s">
        <v>1626</v>
      </c>
      <c r="B1592" s="51" t="s">
        <v>3394</v>
      </c>
      <c r="C1592" s="10">
        <v>1.0120000000000001E-2</v>
      </c>
      <c r="D1592" s="10">
        <v>1.3639999999999999E-2</v>
      </c>
      <c r="E1592" s="10">
        <v>1.5699999999999999E-5</v>
      </c>
      <c r="F1592" s="10">
        <v>2.0199999999999999E-2</v>
      </c>
      <c r="G1592" s="10">
        <v>1.0845028386397759E-4</v>
      </c>
      <c r="H1592" s="10">
        <v>0.10006704951181558</v>
      </c>
    </row>
    <row r="1593" spans="1:8" x14ac:dyDescent="0.2">
      <c r="A1593" s="2" t="s">
        <v>1627</v>
      </c>
      <c r="B1593" s="51" t="s">
        <v>3395</v>
      </c>
      <c r="C1593" s="10">
        <v>3.705E-3</v>
      </c>
      <c r="D1593" s="10">
        <v>4.9919999999999999E-3</v>
      </c>
      <c r="E1593" s="10">
        <v>1.5699999999999999E-5</v>
      </c>
      <c r="F1593" s="10">
        <v>7.4000000000000003E-3</v>
      </c>
      <c r="G1593" s="10">
        <v>1.0845028386397759E-4</v>
      </c>
      <c r="H1593" s="10">
        <v>3.2913022797591507E-2</v>
      </c>
    </row>
    <row r="1594" spans="1:8" x14ac:dyDescent="0.2">
      <c r="A1594" s="2" t="s">
        <v>1628</v>
      </c>
      <c r="B1594" s="51" t="s">
        <v>3396</v>
      </c>
      <c r="C1594" s="10">
        <v>4.2190000000000001E-5</v>
      </c>
      <c r="D1594" s="10">
        <v>5.6839999999999998E-5</v>
      </c>
      <c r="E1594" s="10">
        <v>1.5699999999999999E-5</v>
      </c>
      <c r="F1594" s="10">
        <v>6.9999999999999994E-5</v>
      </c>
      <c r="G1594" s="10">
        <v>1.0845028386397759E-4</v>
      </c>
      <c r="H1594" s="10">
        <v>3.5872591810237901E-4</v>
      </c>
    </row>
    <row r="1595" spans="1:8" x14ac:dyDescent="0.2">
      <c r="A1595" s="2" t="s">
        <v>1629</v>
      </c>
      <c r="B1595" s="51" t="s">
        <v>3397</v>
      </c>
      <c r="C1595" s="10">
        <v>7.8269999999999998E-6</v>
      </c>
      <c r="D1595" s="10">
        <v>1.0540000000000001E-5</v>
      </c>
      <c r="E1595" s="10">
        <v>1.5699999999999999E-5</v>
      </c>
      <c r="F1595" s="10">
        <v>0</v>
      </c>
      <c r="G1595" s="10">
        <v>1.0845028386397759E-4</v>
      </c>
      <c r="H1595" s="10">
        <v>0</v>
      </c>
    </row>
    <row r="1596" spans="1:8" x14ac:dyDescent="0.2">
      <c r="A1596" s="2" t="s">
        <v>1630</v>
      </c>
      <c r="B1596" s="51" t="s">
        <v>3398</v>
      </c>
      <c r="C1596" s="10">
        <v>7.8269999999999998E-6</v>
      </c>
      <c r="D1596" s="10">
        <v>1.0540000000000001E-5</v>
      </c>
      <c r="E1596" s="10">
        <v>1.5699999999999999E-5</v>
      </c>
      <c r="F1596" s="10">
        <v>0</v>
      </c>
      <c r="G1596" s="10">
        <v>1.0845028386397759E-4</v>
      </c>
      <c r="H1596" s="10">
        <v>0</v>
      </c>
    </row>
    <row r="1597" spans="1:8" x14ac:dyDescent="0.2">
      <c r="A1597" s="2" t="s">
        <v>1631</v>
      </c>
      <c r="B1597" s="51" t="s">
        <v>3399</v>
      </c>
      <c r="C1597" s="10">
        <v>7.8269999999999998E-6</v>
      </c>
      <c r="D1597" s="10">
        <v>1.0540000000000001E-5</v>
      </c>
      <c r="E1597" s="10">
        <v>1.5699999999999999E-5</v>
      </c>
      <c r="F1597" s="10">
        <v>0</v>
      </c>
      <c r="G1597" s="10">
        <v>1.0845028386397759E-4</v>
      </c>
      <c r="H1597" s="10">
        <v>0</v>
      </c>
    </row>
    <row r="1598" spans="1:8" x14ac:dyDescent="0.2">
      <c r="A1598" s="2" t="s">
        <v>1632</v>
      </c>
      <c r="B1598" s="51" t="s">
        <v>3400</v>
      </c>
      <c r="C1598" s="10">
        <v>7.8269999999999998E-6</v>
      </c>
      <c r="D1598" s="10">
        <v>1.0540000000000001E-5</v>
      </c>
      <c r="E1598" s="10">
        <v>1.5699999999999999E-5</v>
      </c>
      <c r="F1598" s="10">
        <v>0</v>
      </c>
      <c r="G1598" s="10">
        <v>1.0845028386397759E-4</v>
      </c>
      <c r="H1598" s="10">
        <v>0</v>
      </c>
    </row>
    <row r="1599" spans="1:8" x14ac:dyDescent="0.2">
      <c r="A1599" s="2" t="s">
        <v>1633</v>
      </c>
      <c r="B1599" s="51" t="s">
        <v>3401</v>
      </c>
      <c r="C1599" s="10">
        <v>1.383E-2</v>
      </c>
      <c r="D1599" s="10">
        <v>1.8630000000000001E-2</v>
      </c>
      <c r="E1599" s="10">
        <v>8.9600000000000006E-6</v>
      </c>
      <c r="F1599" s="10">
        <v>2.7699999999999999E-2</v>
      </c>
      <c r="G1599" s="10">
        <v>6.2095363332145817E-5</v>
      </c>
      <c r="H1599" s="10">
        <v>0.19157786530248183</v>
      </c>
    </row>
    <row r="1600" spans="1:8" x14ac:dyDescent="0.2">
      <c r="A1600" s="2" t="s">
        <v>1634</v>
      </c>
      <c r="B1600" s="51" t="s">
        <v>3402</v>
      </c>
      <c r="C1600" s="10">
        <v>6.7720000000000002E-3</v>
      </c>
      <c r="D1600" s="10">
        <v>9.1229999999999992E-3</v>
      </c>
      <c r="E1600" s="10">
        <v>8.9600000000000006E-6</v>
      </c>
      <c r="F1600" s="10">
        <v>1.35E-2</v>
      </c>
      <c r="G1600" s="10">
        <v>6.2095363332145817E-5</v>
      </c>
      <c r="H1600" s="10">
        <v>8.536762701266723E-2</v>
      </c>
    </row>
    <row r="1601" spans="1:8" x14ac:dyDescent="0.2">
      <c r="A1601" s="2" t="s">
        <v>1635</v>
      </c>
      <c r="B1601" s="51" t="s">
        <v>3403</v>
      </c>
      <c r="C1601" s="10">
        <v>1.2669999999999999E-4</v>
      </c>
      <c r="D1601" s="10">
        <v>1.707E-4</v>
      </c>
      <c r="E1601" s="10">
        <v>8.9600000000000006E-6</v>
      </c>
      <c r="F1601" s="10">
        <v>2.4499999999999999E-4</v>
      </c>
      <c r="G1601" s="10">
        <v>6.2095363332145817E-5</v>
      </c>
      <c r="H1601" s="10">
        <v>1.5499043854326836E-3</v>
      </c>
    </row>
    <row r="1602" spans="1:8" x14ac:dyDescent="0.2">
      <c r="A1602" s="2" t="s">
        <v>1636</v>
      </c>
      <c r="B1602" s="51" t="s">
        <v>3404</v>
      </c>
      <c r="C1602" s="10">
        <v>4.4310000000000002E-2</v>
      </c>
      <c r="D1602" s="10">
        <v>5.9700000000000003E-2</v>
      </c>
      <c r="E1602" s="10">
        <v>0</v>
      </c>
      <c r="F1602" s="10">
        <v>8.8599999999999998E-2</v>
      </c>
      <c r="G1602" s="10">
        <v>0</v>
      </c>
      <c r="H1602" s="10">
        <v>0.61399765259198091</v>
      </c>
    </row>
    <row r="1603" spans="1:8" x14ac:dyDescent="0.2">
      <c r="A1603" s="2" t="s">
        <v>1637</v>
      </c>
      <c r="B1603" s="51" t="s">
        <v>3405</v>
      </c>
      <c r="C1603" s="10">
        <v>2.8889999999999999E-2</v>
      </c>
      <c r="D1603" s="10">
        <v>3.8920000000000003E-2</v>
      </c>
      <c r="E1603" s="10">
        <v>0</v>
      </c>
      <c r="F1603" s="10">
        <v>5.7799999999999997E-2</v>
      </c>
      <c r="G1603" s="10">
        <v>0</v>
      </c>
      <c r="H1603" s="10">
        <v>0.40036064722033454</v>
      </c>
    </row>
    <row r="1604" spans="1:8" x14ac:dyDescent="0.2">
      <c r="A1604" s="2" t="s">
        <v>1638</v>
      </c>
      <c r="B1604" s="51" t="s">
        <v>3406</v>
      </c>
      <c r="C1604" s="10">
        <v>2.0400000000000001E-2</v>
      </c>
      <c r="D1604" s="10">
        <v>2.7480000000000001E-2</v>
      </c>
      <c r="E1604" s="10">
        <v>0</v>
      </c>
      <c r="F1604" s="10">
        <v>4.0800000000000003E-2</v>
      </c>
      <c r="G1604" s="10">
        <v>0</v>
      </c>
      <c r="H1604" s="10">
        <v>0.28269416709268663</v>
      </c>
    </row>
    <row r="1605" spans="1:8" x14ac:dyDescent="0.2">
      <c r="A1605" s="2" t="s">
        <v>1639</v>
      </c>
      <c r="B1605" s="51" t="s">
        <v>3407</v>
      </c>
      <c r="C1605" s="10">
        <v>1.7559999999999999E-2</v>
      </c>
      <c r="D1605" s="10">
        <v>2.3650000000000001E-2</v>
      </c>
      <c r="E1605" s="10">
        <v>0</v>
      </c>
      <c r="F1605" s="10">
        <v>3.5099999999999999E-2</v>
      </c>
      <c r="G1605" s="10">
        <v>0</v>
      </c>
      <c r="H1605" s="10">
        <v>0.24328627160029348</v>
      </c>
    </row>
    <row r="1606" spans="1:8" x14ac:dyDescent="0.2">
      <c r="A1606" s="2" t="s">
        <v>1640</v>
      </c>
      <c r="B1606" s="51" t="s">
        <v>3408</v>
      </c>
      <c r="C1606" s="10">
        <v>1.7139999999999999E-2</v>
      </c>
      <c r="D1606" s="10">
        <v>2.308E-2</v>
      </c>
      <c r="E1606" s="10">
        <v>0</v>
      </c>
      <c r="F1606" s="10">
        <v>3.4299999999999997E-2</v>
      </c>
      <c r="G1606" s="10">
        <v>0</v>
      </c>
      <c r="H1606" s="10">
        <v>8.4476161666346056E-2</v>
      </c>
    </row>
    <row r="1607" spans="1:8" x14ac:dyDescent="0.2">
      <c r="A1607" s="2" t="s">
        <v>1641</v>
      </c>
      <c r="B1607" s="51" t="s">
        <v>3409</v>
      </c>
      <c r="C1607" s="10">
        <v>1.6459999999999999E-2</v>
      </c>
      <c r="D1607" s="10">
        <v>2.2169999999999999E-2</v>
      </c>
      <c r="E1607" s="10">
        <v>0</v>
      </c>
      <c r="F1607" s="10">
        <v>3.2899999999999999E-2</v>
      </c>
      <c r="G1607" s="10">
        <v>0</v>
      </c>
      <c r="H1607" s="10">
        <v>0.20013522314994769</v>
      </c>
    </row>
    <row r="1608" spans="1:8" x14ac:dyDescent="0.2">
      <c r="A1608" s="2" t="s">
        <v>1642</v>
      </c>
      <c r="B1608" s="51" t="s">
        <v>3410</v>
      </c>
      <c r="C1608" s="10">
        <v>1.634E-2</v>
      </c>
      <c r="D1608" s="10">
        <v>2.2009999999999998E-2</v>
      </c>
      <c r="E1608" s="10">
        <v>0</v>
      </c>
      <c r="F1608" s="10">
        <v>3.27E-2</v>
      </c>
      <c r="G1608" s="10">
        <v>0</v>
      </c>
      <c r="H1608" s="10">
        <v>0.16471618292319101</v>
      </c>
    </row>
    <row r="1609" spans="1:8" x14ac:dyDescent="0.2">
      <c r="A1609" s="2" t="s">
        <v>1643</v>
      </c>
      <c r="B1609" s="51" t="s">
        <v>3411</v>
      </c>
      <c r="C1609" s="10">
        <v>1.5140000000000001E-2</v>
      </c>
      <c r="D1609" s="10">
        <v>2.0400000000000001E-2</v>
      </c>
      <c r="E1609" s="10">
        <v>0</v>
      </c>
      <c r="F1609" s="10">
        <v>3.0300000000000001E-2</v>
      </c>
      <c r="G1609" s="10">
        <v>0</v>
      </c>
      <c r="H1609" s="10">
        <v>0.15629289240163047</v>
      </c>
    </row>
    <row r="1610" spans="1:8" x14ac:dyDescent="0.2">
      <c r="A1610" s="2" t="s">
        <v>1644</v>
      </c>
      <c r="B1610" s="51" t="s">
        <v>3412</v>
      </c>
      <c r="C1610" s="10">
        <v>1.502E-2</v>
      </c>
      <c r="D1610" s="10">
        <v>2.0240000000000001E-2</v>
      </c>
      <c r="E1610" s="10">
        <v>0</v>
      </c>
      <c r="F1610" s="10">
        <v>0.03</v>
      </c>
      <c r="G1610" s="10">
        <v>0</v>
      </c>
      <c r="H1610" s="10">
        <v>0.16281556595630356</v>
      </c>
    </row>
    <row r="1611" spans="1:8" x14ac:dyDescent="0.2">
      <c r="A1611" s="2" t="s">
        <v>1645</v>
      </c>
      <c r="B1611" s="51" t="s">
        <v>3413</v>
      </c>
      <c r="C1611" s="10">
        <v>1.4840000000000001E-2</v>
      </c>
      <c r="D1611" s="10">
        <v>1.9990000000000001E-2</v>
      </c>
      <c r="E1611" s="10">
        <v>0</v>
      </c>
      <c r="F1611" s="10">
        <v>2.9700000000000001E-2</v>
      </c>
      <c r="G1611" s="10">
        <v>0</v>
      </c>
      <c r="H1611" s="10">
        <v>0.20559575788559029</v>
      </c>
    </row>
    <row r="1612" spans="1:8" x14ac:dyDescent="0.2">
      <c r="A1612" s="2" t="s">
        <v>1646</v>
      </c>
      <c r="B1612" s="51" t="s">
        <v>3414</v>
      </c>
      <c r="C1612" s="10">
        <v>1.4500000000000001E-2</v>
      </c>
      <c r="D1612" s="10">
        <v>1.9529999999999999E-2</v>
      </c>
      <c r="E1612" s="10">
        <v>0</v>
      </c>
      <c r="F1612" s="10">
        <v>2.9000000000000001E-2</v>
      </c>
      <c r="G1612" s="10">
        <v>0</v>
      </c>
      <c r="H1612" s="10">
        <v>0.20092312702455412</v>
      </c>
    </row>
    <row r="1613" spans="1:8" x14ac:dyDescent="0.2">
      <c r="A1613" s="2" t="s">
        <v>1647</v>
      </c>
      <c r="B1613" s="51" t="s">
        <v>3415</v>
      </c>
      <c r="C1613" s="10">
        <v>1.3990000000000001E-2</v>
      </c>
      <c r="D1613" s="10">
        <v>1.8849999999999999E-2</v>
      </c>
      <c r="E1613" s="10">
        <v>0</v>
      </c>
      <c r="F1613" s="10">
        <v>2.8000000000000001E-2</v>
      </c>
      <c r="G1613" s="10">
        <v>0</v>
      </c>
      <c r="H1613" s="10">
        <v>0.19391418073299993</v>
      </c>
    </row>
    <row r="1614" spans="1:8" x14ac:dyDescent="0.2">
      <c r="A1614" s="2" t="s">
        <v>1648</v>
      </c>
      <c r="B1614" s="51" t="s">
        <v>3416</v>
      </c>
      <c r="C1614" s="10">
        <v>1.1169999999999999E-2</v>
      </c>
      <c r="D1614" s="10">
        <v>1.5049999999999999E-2</v>
      </c>
      <c r="E1614" s="10">
        <v>0</v>
      </c>
      <c r="F1614" s="10">
        <v>2.23E-2</v>
      </c>
      <c r="G1614" s="10">
        <v>0</v>
      </c>
      <c r="H1614" s="10">
        <v>0.10854299247348238</v>
      </c>
    </row>
    <row r="1615" spans="1:8" x14ac:dyDescent="0.2">
      <c r="A1615" s="2" t="s">
        <v>1649</v>
      </c>
      <c r="B1615" s="51" t="s">
        <v>3417</v>
      </c>
      <c r="C1615" s="10">
        <v>9.7789999999999995E-3</v>
      </c>
      <c r="D1615" s="10">
        <v>1.3169999999999999E-2</v>
      </c>
      <c r="E1615" s="10">
        <v>0</v>
      </c>
      <c r="F1615" s="10">
        <v>1.9599999999999999E-2</v>
      </c>
      <c r="G1615" s="10">
        <v>0</v>
      </c>
      <c r="H1615" s="10">
        <v>0.13550629497004815</v>
      </c>
    </row>
    <row r="1616" spans="1:8" x14ac:dyDescent="0.2">
      <c r="A1616" s="2" t="s">
        <v>1650</v>
      </c>
      <c r="B1616" s="51" t="s">
        <v>3418</v>
      </c>
      <c r="C1616" s="10">
        <v>9.4420000000000007E-3</v>
      </c>
      <c r="D1616" s="10">
        <v>1.272E-2</v>
      </c>
      <c r="E1616" s="10">
        <v>0</v>
      </c>
      <c r="F1616" s="10">
        <v>1.89E-2</v>
      </c>
      <c r="G1616" s="10">
        <v>0</v>
      </c>
      <c r="H1616" s="10">
        <v>0.13083366410901198</v>
      </c>
    </row>
    <row r="1617" spans="1:8" x14ac:dyDescent="0.2">
      <c r="A1617" s="2" t="s">
        <v>1651</v>
      </c>
      <c r="B1617" s="51" t="s">
        <v>3419</v>
      </c>
      <c r="C1617" s="10">
        <v>9.1050000000000002E-3</v>
      </c>
      <c r="D1617" s="10">
        <v>1.227E-2</v>
      </c>
      <c r="E1617" s="10">
        <v>0</v>
      </c>
      <c r="F1617" s="10">
        <v>1.8200000000000001E-2</v>
      </c>
      <c r="G1617" s="10">
        <v>0</v>
      </c>
      <c r="H1617" s="10">
        <v>0.12616103324797584</v>
      </c>
    </row>
    <row r="1618" spans="1:8" x14ac:dyDescent="0.2">
      <c r="A1618" s="2" t="s">
        <v>1652</v>
      </c>
      <c r="B1618" s="51" t="s">
        <v>3420</v>
      </c>
      <c r="C1618" s="10">
        <v>8.9359999999999995E-3</v>
      </c>
      <c r="D1618" s="10">
        <v>1.204E-2</v>
      </c>
      <c r="E1618" s="10">
        <v>0</v>
      </c>
      <c r="F1618" s="10">
        <v>1.7899999999999999E-2</v>
      </c>
      <c r="G1618" s="10">
        <v>0</v>
      </c>
      <c r="H1618" s="10">
        <v>0.12382471781745778</v>
      </c>
    </row>
    <row r="1619" spans="1:8" x14ac:dyDescent="0.2">
      <c r="A1619" s="2" t="s">
        <v>1653</v>
      </c>
      <c r="B1619" s="51" t="s">
        <v>3421</v>
      </c>
      <c r="C1619" s="10">
        <v>8.4740000000000006E-3</v>
      </c>
      <c r="D1619" s="10">
        <v>1.142E-2</v>
      </c>
      <c r="E1619" s="10">
        <v>0</v>
      </c>
      <c r="F1619" s="10">
        <v>1.6899999999999998E-2</v>
      </c>
      <c r="G1619" s="10">
        <v>0</v>
      </c>
      <c r="H1619" s="10">
        <v>0.11585429440473793</v>
      </c>
    </row>
    <row r="1620" spans="1:8" x14ac:dyDescent="0.2">
      <c r="A1620" s="2" t="s">
        <v>1654</v>
      </c>
      <c r="B1620" s="51" t="s">
        <v>3422</v>
      </c>
      <c r="C1620" s="10">
        <v>8.0929999999999995E-3</v>
      </c>
      <c r="D1620" s="10">
        <v>1.09E-2</v>
      </c>
      <c r="E1620" s="10">
        <v>0</v>
      </c>
      <c r="F1620" s="10">
        <v>1.6199999999999999E-2</v>
      </c>
      <c r="G1620" s="10">
        <v>0</v>
      </c>
      <c r="H1620" s="10">
        <v>0.11214314066486743</v>
      </c>
    </row>
    <row r="1621" spans="1:8" x14ac:dyDescent="0.2">
      <c r="A1621" s="2" t="s">
        <v>1655</v>
      </c>
      <c r="B1621" s="51" t="s">
        <v>3423</v>
      </c>
      <c r="C1621" s="10">
        <v>7.4640000000000001E-3</v>
      </c>
      <c r="D1621" s="10">
        <v>1.0059999999999999E-2</v>
      </c>
      <c r="E1621" s="10">
        <v>0</v>
      </c>
      <c r="F1621" s="10">
        <v>1.49E-2</v>
      </c>
      <c r="G1621" s="10">
        <v>0</v>
      </c>
      <c r="H1621" s="10">
        <v>0.10342258404742509</v>
      </c>
    </row>
    <row r="1622" spans="1:8" x14ac:dyDescent="0.2">
      <c r="A1622" s="2" t="s">
        <v>1656</v>
      </c>
      <c r="B1622" s="51" t="s">
        <v>3424</v>
      </c>
      <c r="C1622" s="10">
        <v>7.4029999999999999E-3</v>
      </c>
      <c r="D1622" s="10">
        <v>9.9729999999999992E-3</v>
      </c>
      <c r="E1622" s="10">
        <v>0</v>
      </c>
      <c r="F1622" s="10">
        <v>1.4800000000000001E-2</v>
      </c>
      <c r="G1622" s="10">
        <v>0</v>
      </c>
      <c r="H1622" s="10">
        <v>0.10258175003077936</v>
      </c>
    </row>
    <row r="1623" spans="1:8" x14ac:dyDescent="0.2">
      <c r="A1623" s="2" t="s">
        <v>1657</v>
      </c>
      <c r="B1623" s="51" t="s">
        <v>3425</v>
      </c>
      <c r="C1623" s="10">
        <v>6.744E-3</v>
      </c>
      <c r="D1623" s="10">
        <v>9.0860000000000003E-3</v>
      </c>
      <c r="E1623" s="10">
        <v>0</v>
      </c>
      <c r="F1623" s="10">
        <v>1.35E-2</v>
      </c>
      <c r="G1623" s="10">
        <v>0</v>
      </c>
      <c r="H1623" s="10">
        <v>9.3452617220722844E-2</v>
      </c>
    </row>
    <row r="1624" spans="1:8" x14ac:dyDescent="0.2">
      <c r="A1624" s="2" t="s">
        <v>1658</v>
      </c>
      <c r="B1624" s="51" t="s">
        <v>3426</v>
      </c>
      <c r="C1624" s="10">
        <v>5.3150000000000003E-3</v>
      </c>
      <c r="D1624" s="10">
        <v>7.1609999999999998E-3</v>
      </c>
      <c r="E1624" s="10">
        <v>0</v>
      </c>
      <c r="F1624" s="10">
        <v>1.06E-2</v>
      </c>
      <c r="G1624" s="10">
        <v>0</v>
      </c>
      <c r="H1624" s="10">
        <v>6.875873760899269E-2</v>
      </c>
    </row>
    <row r="1625" spans="1:8" x14ac:dyDescent="0.2">
      <c r="A1625" s="2" t="s">
        <v>1659</v>
      </c>
      <c r="B1625" s="51" t="s">
        <v>3427</v>
      </c>
      <c r="C1625" s="10">
        <v>4.9370000000000004E-3</v>
      </c>
      <c r="D1625" s="10">
        <v>6.6509999999999998E-3</v>
      </c>
      <c r="E1625" s="10">
        <v>0</v>
      </c>
      <c r="F1625" s="10">
        <v>9.8700000000000003E-3</v>
      </c>
      <c r="G1625" s="10">
        <v>0</v>
      </c>
      <c r="H1625" s="10">
        <v>5.351286583785627E-2</v>
      </c>
    </row>
    <row r="1626" spans="1:8" x14ac:dyDescent="0.2">
      <c r="A1626" s="2" t="s">
        <v>1660</v>
      </c>
      <c r="B1626" s="51" t="s">
        <v>3428</v>
      </c>
      <c r="C1626" s="10">
        <v>4.8900000000000002E-3</v>
      </c>
      <c r="D1626" s="10">
        <v>6.587E-3</v>
      </c>
      <c r="E1626" s="10">
        <v>0</v>
      </c>
      <c r="F1626" s="10">
        <v>9.7800000000000005E-3</v>
      </c>
      <c r="G1626" s="10">
        <v>0</v>
      </c>
      <c r="H1626" s="10">
        <v>6.7753147485024076E-2</v>
      </c>
    </row>
    <row r="1627" spans="1:8" x14ac:dyDescent="0.2">
      <c r="A1627" s="2" t="s">
        <v>1661</v>
      </c>
      <c r="B1627" s="51" t="s">
        <v>3429</v>
      </c>
      <c r="C1627" s="10">
        <v>4.6579999999999998E-3</v>
      </c>
      <c r="D1627" s="10">
        <v>6.2750000000000002E-3</v>
      </c>
      <c r="E1627" s="10">
        <v>0</v>
      </c>
      <c r="F1627" s="10">
        <v>9.3200000000000002E-3</v>
      </c>
      <c r="G1627" s="10">
        <v>0</v>
      </c>
      <c r="H1627" s="10">
        <v>2.987550998302349E-2</v>
      </c>
    </row>
    <row r="1628" spans="1:8" x14ac:dyDescent="0.2">
      <c r="A1628" s="2" t="s">
        <v>1662</v>
      </c>
      <c r="B1628" s="51" t="s">
        <v>3430</v>
      </c>
      <c r="C1628" s="10">
        <v>4.1089999999999998E-3</v>
      </c>
      <c r="D1628" s="10">
        <v>5.5360000000000001E-3</v>
      </c>
      <c r="E1628" s="10">
        <v>0</v>
      </c>
      <c r="F1628" s="10">
        <v>8.2199999999999999E-3</v>
      </c>
      <c r="G1628" s="10">
        <v>0</v>
      </c>
      <c r="H1628" s="10">
        <v>5.2311197732646142E-2</v>
      </c>
    </row>
    <row r="1629" spans="1:8" x14ac:dyDescent="0.2">
      <c r="A1629" s="2" t="s">
        <v>1663</v>
      </c>
      <c r="B1629" s="51" t="s">
        <v>3431</v>
      </c>
      <c r="C1629" s="10">
        <v>4.0470000000000002E-3</v>
      </c>
      <c r="D1629" s="10">
        <v>5.4520000000000002E-3</v>
      </c>
      <c r="E1629" s="10">
        <v>0</v>
      </c>
      <c r="F1629" s="10">
        <v>8.09E-3</v>
      </c>
      <c r="G1629" s="10">
        <v>0</v>
      </c>
      <c r="H1629" s="10">
        <v>5.6071570332433714E-2</v>
      </c>
    </row>
    <row r="1630" spans="1:8" x14ac:dyDescent="0.2">
      <c r="A1630" s="2" t="s">
        <v>1664</v>
      </c>
      <c r="B1630" s="51" t="s">
        <v>3432</v>
      </c>
      <c r="C1630" s="10">
        <v>4.0049999999999999E-3</v>
      </c>
      <c r="D1630" s="10">
        <v>5.3949999999999996E-3</v>
      </c>
      <c r="E1630" s="10">
        <v>0</v>
      </c>
      <c r="F1630" s="10">
        <v>8.0099999999999998E-3</v>
      </c>
      <c r="G1630" s="10">
        <v>0</v>
      </c>
      <c r="H1630" s="10">
        <v>5.5495045098618349E-2</v>
      </c>
    </row>
    <row r="1631" spans="1:8" x14ac:dyDescent="0.2">
      <c r="A1631" s="2" t="s">
        <v>1665</v>
      </c>
      <c r="B1631" s="51" t="s">
        <v>3433</v>
      </c>
      <c r="C1631" s="10">
        <v>3.8939999999999999E-3</v>
      </c>
      <c r="D1631" s="10">
        <v>5.2459999999999998E-3</v>
      </c>
      <c r="E1631" s="10">
        <v>0</v>
      </c>
      <c r="F1631" s="10">
        <v>7.79E-3</v>
      </c>
      <c r="G1631" s="10">
        <v>0</v>
      </c>
      <c r="H1631" s="10">
        <v>5.3956692454905163E-2</v>
      </c>
    </row>
    <row r="1632" spans="1:8" x14ac:dyDescent="0.2">
      <c r="A1632" s="2" t="s">
        <v>1666</v>
      </c>
      <c r="B1632" s="51" t="s">
        <v>3434</v>
      </c>
      <c r="C1632" s="10">
        <v>3.7090000000000001E-3</v>
      </c>
      <c r="D1632" s="10">
        <v>4.9969999999999997E-3</v>
      </c>
      <c r="E1632" s="10">
        <v>0</v>
      </c>
      <c r="F1632" s="10">
        <v>7.4200000000000004E-3</v>
      </c>
      <c r="G1632" s="10">
        <v>0</v>
      </c>
      <c r="H1632" s="10">
        <v>5.1398939471397571E-2</v>
      </c>
    </row>
    <row r="1633" spans="1:8" x14ac:dyDescent="0.2">
      <c r="A1633" s="2" t="s">
        <v>1667</v>
      </c>
      <c r="B1633" s="51" t="s">
        <v>3435</v>
      </c>
      <c r="C1633" s="10">
        <v>3.702E-3</v>
      </c>
      <c r="D1633" s="10">
        <v>4.9870000000000001E-3</v>
      </c>
      <c r="E1633" s="10">
        <v>0</v>
      </c>
      <c r="F1633" s="10">
        <v>7.4000000000000003E-3</v>
      </c>
      <c r="G1633" s="10">
        <v>0</v>
      </c>
      <c r="H1633" s="10">
        <v>5.1290875015389682E-2</v>
      </c>
    </row>
    <row r="1634" spans="1:8" x14ac:dyDescent="0.2">
      <c r="A1634" s="2" t="s">
        <v>1668</v>
      </c>
      <c r="B1634" s="51" t="s">
        <v>3436</v>
      </c>
      <c r="C1634" s="10">
        <v>3.5599999999999998E-3</v>
      </c>
      <c r="D1634" s="10">
        <v>4.7959999999999999E-3</v>
      </c>
      <c r="E1634" s="10">
        <v>0</v>
      </c>
      <c r="F1634" s="10">
        <v>7.1199999999999996E-3</v>
      </c>
      <c r="G1634" s="10">
        <v>0</v>
      </c>
      <c r="H1634" s="10">
        <v>4.933177941975378E-2</v>
      </c>
    </row>
    <row r="1635" spans="1:8" x14ac:dyDescent="0.2">
      <c r="A1635" s="2" t="s">
        <v>1669</v>
      </c>
      <c r="B1635" s="51" t="s">
        <v>3437</v>
      </c>
      <c r="C1635" s="10">
        <v>3.5509999999999999E-3</v>
      </c>
      <c r="D1635" s="10">
        <v>4.7829999999999999E-3</v>
      </c>
      <c r="E1635" s="10">
        <v>0</v>
      </c>
      <c r="F1635" s="10">
        <v>7.1000000000000004E-3</v>
      </c>
      <c r="G1635" s="10">
        <v>0</v>
      </c>
      <c r="H1635" s="10">
        <v>4.5536654110391907E-2</v>
      </c>
    </row>
    <row r="1636" spans="1:8" x14ac:dyDescent="0.2">
      <c r="A1636" s="2" t="s">
        <v>1670</v>
      </c>
      <c r="B1636" s="51" t="s">
        <v>3438</v>
      </c>
      <c r="C1636" s="10">
        <v>3.5409999999999999E-3</v>
      </c>
      <c r="D1636" s="10">
        <v>4.7699999999999999E-3</v>
      </c>
      <c r="E1636" s="10">
        <v>0</v>
      </c>
      <c r="F1636" s="10">
        <v>7.0800000000000004E-3</v>
      </c>
      <c r="G1636" s="10">
        <v>0</v>
      </c>
      <c r="H1636" s="10">
        <v>4.90626240408795E-2</v>
      </c>
    </row>
    <row r="1637" spans="1:8" x14ac:dyDescent="0.2">
      <c r="A1637" s="2" t="s">
        <v>1671</v>
      </c>
      <c r="B1637" s="51" t="s">
        <v>3439</v>
      </c>
      <c r="C1637" s="10">
        <v>3.4529999999999999E-3</v>
      </c>
      <c r="D1637" s="10">
        <v>4.6519999999999999E-3</v>
      </c>
      <c r="E1637" s="10">
        <v>0</v>
      </c>
      <c r="F1637" s="10">
        <v>6.9100000000000003E-3</v>
      </c>
      <c r="G1637" s="10">
        <v>0</v>
      </c>
      <c r="H1637" s="10">
        <v>4.7845001991227536E-2</v>
      </c>
    </row>
    <row r="1638" spans="1:8" x14ac:dyDescent="0.2">
      <c r="A1638" s="2" t="s">
        <v>1672</v>
      </c>
      <c r="B1638" s="51" t="s">
        <v>3440</v>
      </c>
      <c r="C1638" s="10">
        <v>3.3679999999999999E-3</v>
      </c>
      <c r="D1638" s="10">
        <v>4.5380000000000004E-3</v>
      </c>
      <c r="E1638" s="10">
        <v>0</v>
      </c>
      <c r="F1638" s="10">
        <v>6.7400000000000003E-3</v>
      </c>
      <c r="G1638" s="10">
        <v>0</v>
      </c>
      <c r="H1638" s="10">
        <v>4.6672970569131743E-2</v>
      </c>
    </row>
    <row r="1639" spans="1:8" x14ac:dyDescent="0.2">
      <c r="A1639" s="2" t="s">
        <v>1673</v>
      </c>
      <c r="B1639" s="51" t="s">
        <v>3441</v>
      </c>
      <c r="C1639" s="10">
        <v>3.2680000000000001E-3</v>
      </c>
      <c r="D1639" s="10">
        <v>4.4019999999999997E-3</v>
      </c>
      <c r="E1639" s="10">
        <v>0</v>
      </c>
      <c r="F1639" s="10">
        <v>6.5399999999999998E-3</v>
      </c>
      <c r="G1639" s="10">
        <v>0</v>
      </c>
      <c r="H1639" s="10">
        <v>4.5279117400383664E-2</v>
      </c>
    </row>
    <row r="1640" spans="1:8" x14ac:dyDescent="0.2">
      <c r="A1640" s="2" t="s">
        <v>1674</v>
      </c>
      <c r="B1640" s="51" t="s">
        <v>3442</v>
      </c>
      <c r="C1640" s="10">
        <v>3.2629999999999998E-3</v>
      </c>
      <c r="D1640" s="10">
        <v>4.3949999999999996E-3</v>
      </c>
      <c r="E1640" s="10">
        <v>0</v>
      </c>
      <c r="F1640" s="10">
        <v>6.5300000000000002E-3</v>
      </c>
      <c r="G1640" s="10">
        <v>0</v>
      </c>
      <c r="H1640" s="10">
        <v>4.5207737944644423E-2</v>
      </c>
    </row>
    <row r="1641" spans="1:8" x14ac:dyDescent="0.2">
      <c r="A1641" s="2" t="s">
        <v>1675</v>
      </c>
      <c r="B1641" s="51" t="s">
        <v>3443</v>
      </c>
      <c r="C1641" s="10">
        <v>3.258E-3</v>
      </c>
      <c r="D1641" s="10">
        <v>4.3889999999999997E-3</v>
      </c>
      <c r="E1641" s="10">
        <v>0</v>
      </c>
      <c r="F1641" s="10">
        <v>6.5199999999999998E-3</v>
      </c>
      <c r="G1641" s="10">
        <v>0</v>
      </c>
      <c r="H1641" s="10">
        <v>4.5138961467968725E-2</v>
      </c>
    </row>
    <row r="1642" spans="1:8" x14ac:dyDescent="0.2">
      <c r="A1642" s="2" t="s">
        <v>1676</v>
      </c>
      <c r="B1642" s="51" t="s">
        <v>3444</v>
      </c>
      <c r="C1642" s="10">
        <v>3.029E-3</v>
      </c>
      <c r="D1642" s="10">
        <v>4.0800000000000003E-3</v>
      </c>
      <c r="E1642" s="10">
        <v>0</v>
      </c>
      <c r="F1642" s="10">
        <v>6.0600000000000003E-3</v>
      </c>
      <c r="G1642" s="10">
        <v>0</v>
      </c>
      <c r="H1642" s="10">
        <v>4.1966382078429336E-2</v>
      </c>
    </row>
    <row r="1643" spans="1:8" x14ac:dyDescent="0.2">
      <c r="A1643" s="2" t="s">
        <v>1677</v>
      </c>
      <c r="B1643" s="51" t="s">
        <v>3445</v>
      </c>
      <c r="C1643" s="10">
        <v>2.9919999999999999E-3</v>
      </c>
      <c r="D1643" s="10">
        <v>4.0309999999999999E-3</v>
      </c>
      <c r="E1643" s="10">
        <v>0</v>
      </c>
      <c r="F1643" s="10">
        <v>5.9800000000000001E-3</v>
      </c>
      <c r="G1643" s="10">
        <v>0</v>
      </c>
      <c r="H1643" s="10">
        <v>3.0492587958960982E-2</v>
      </c>
    </row>
    <row r="1644" spans="1:8" x14ac:dyDescent="0.2">
      <c r="A1644" s="2" t="s">
        <v>1678</v>
      </c>
      <c r="B1644" s="51" t="s">
        <v>3446</v>
      </c>
      <c r="C1644" s="10">
        <v>2.8500000000000001E-3</v>
      </c>
      <c r="D1644" s="10">
        <v>3.8400000000000001E-3</v>
      </c>
      <c r="E1644" s="10">
        <v>0</v>
      </c>
      <c r="F1644" s="10">
        <v>5.7000000000000002E-3</v>
      </c>
      <c r="G1644" s="10">
        <v>0</v>
      </c>
      <c r="H1644" s="10">
        <v>2.6310365919936282E-2</v>
      </c>
    </row>
    <row r="1645" spans="1:8" x14ac:dyDescent="0.2">
      <c r="A1645" s="2" t="s">
        <v>1679</v>
      </c>
      <c r="B1645" s="51" t="s">
        <v>3447</v>
      </c>
      <c r="C1645" s="10">
        <v>2.6919999999999999E-3</v>
      </c>
      <c r="D1645" s="10">
        <v>3.6259999999999999E-3</v>
      </c>
      <c r="E1645" s="10">
        <v>0</v>
      </c>
      <c r="F1645" s="10">
        <v>5.3800000000000002E-3</v>
      </c>
      <c r="G1645" s="10">
        <v>0</v>
      </c>
      <c r="H1645" s="10">
        <v>3.7299638097862617E-2</v>
      </c>
    </row>
    <row r="1646" spans="1:8" x14ac:dyDescent="0.2">
      <c r="A1646" s="2" t="s">
        <v>1680</v>
      </c>
      <c r="B1646" s="51" t="s">
        <v>3448</v>
      </c>
      <c r="C1646" s="10">
        <v>2.6749999999999999E-3</v>
      </c>
      <c r="D1646" s="10">
        <v>3.604E-3</v>
      </c>
      <c r="E1646" s="10">
        <v>0</v>
      </c>
      <c r="F1646" s="10">
        <v>5.3499999999999997E-3</v>
      </c>
      <c r="G1646" s="10">
        <v>0</v>
      </c>
      <c r="H1646" s="10">
        <v>2.7693061955893074E-2</v>
      </c>
    </row>
    <row r="1647" spans="1:8" x14ac:dyDescent="0.2">
      <c r="A1647" s="2" t="s">
        <v>1681</v>
      </c>
      <c r="B1647" s="51" t="s">
        <v>3449</v>
      </c>
      <c r="C1647" s="10">
        <v>2.6559999999999999E-3</v>
      </c>
      <c r="D1647" s="10">
        <v>3.578E-3</v>
      </c>
      <c r="E1647" s="10">
        <v>0</v>
      </c>
      <c r="F1647" s="10">
        <v>5.3099999999999996E-3</v>
      </c>
      <c r="G1647" s="10">
        <v>0</v>
      </c>
      <c r="H1647" s="10">
        <v>3.6806362786706237E-2</v>
      </c>
    </row>
    <row r="1648" spans="1:8" x14ac:dyDescent="0.2">
      <c r="A1648" s="2" t="s">
        <v>1682</v>
      </c>
      <c r="B1648" s="51" t="s">
        <v>3450</v>
      </c>
      <c r="C1648" s="10">
        <v>2.529E-3</v>
      </c>
      <c r="D1648" s="10">
        <v>3.4069999999999999E-3</v>
      </c>
      <c r="E1648" s="10">
        <v>0</v>
      </c>
      <c r="F1648" s="10">
        <v>5.0600000000000003E-3</v>
      </c>
      <c r="G1648" s="10">
        <v>0</v>
      </c>
      <c r="H1648" s="10">
        <v>3.5044731457771067E-2</v>
      </c>
    </row>
    <row r="1649" spans="1:8" x14ac:dyDescent="0.2">
      <c r="A1649" s="2" t="s">
        <v>1683</v>
      </c>
      <c r="B1649" s="51" t="s">
        <v>3451</v>
      </c>
      <c r="C1649" s="10">
        <v>2.4719999999999998E-3</v>
      </c>
      <c r="D1649" s="10">
        <v>3.3310000000000002E-3</v>
      </c>
      <c r="E1649" s="10">
        <v>0</v>
      </c>
      <c r="F1649" s="10">
        <v>4.9399999999999999E-3</v>
      </c>
      <c r="G1649" s="10">
        <v>0</v>
      </c>
      <c r="H1649" s="10">
        <v>2.4052793621016502E-2</v>
      </c>
    </row>
    <row r="1650" spans="1:8" x14ac:dyDescent="0.2">
      <c r="A1650" s="2" t="s">
        <v>1684</v>
      </c>
      <c r="B1650" s="51" t="s">
        <v>3452</v>
      </c>
      <c r="C1650" s="10">
        <v>2.4120000000000001E-3</v>
      </c>
      <c r="D1650" s="10">
        <v>3.2490000000000002E-3</v>
      </c>
      <c r="E1650" s="10">
        <v>0</v>
      </c>
      <c r="F1650" s="10">
        <v>4.8199999999999996E-3</v>
      </c>
      <c r="G1650" s="10">
        <v>0</v>
      </c>
      <c r="H1650" s="10">
        <v>2.7835633445984231E-2</v>
      </c>
    </row>
    <row r="1651" spans="1:8" x14ac:dyDescent="0.2">
      <c r="A1651" s="2" t="s">
        <v>1685</v>
      </c>
      <c r="B1651" s="51" t="s">
        <v>3453</v>
      </c>
      <c r="C1651" s="10">
        <v>2.3530000000000001E-3</v>
      </c>
      <c r="D1651" s="10">
        <v>3.1700000000000001E-3</v>
      </c>
      <c r="E1651" s="10">
        <v>0</v>
      </c>
      <c r="F1651" s="10">
        <v>4.7099999999999998E-3</v>
      </c>
      <c r="G1651" s="10">
        <v>0</v>
      </c>
      <c r="H1651" s="10">
        <v>2.2810433741727826E-2</v>
      </c>
    </row>
    <row r="1652" spans="1:8" x14ac:dyDescent="0.2">
      <c r="A1652" s="2" t="s">
        <v>1686</v>
      </c>
      <c r="B1652" s="51" t="s">
        <v>3454</v>
      </c>
      <c r="C1652" s="10">
        <v>2.3210000000000001E-3</v>
      </c>
      <c r="D1652" s="10">
        <v>3.1259999999999999E-3</v>
      </c>
      <c r="E1652" s="10">
        <v>0</v>
      </c>
      <c r="F1652" s="10">
        <v>4.64E-3</v>
      </c>
      <c r="G1652" s="10">
        <v>0</v>
      </c>
      <c r="H1652" s="10">
        <v>2.4694198490010262E-2</v>
      </c>
    </row>
    <row r="1653" spans="1:8" x14ac:dyDescent="0.2">
      <c r="A1653" s="2" t="s">
        <v>1687</v>
      </c>
      <c r="B1653" s="51" t="s">
        <v>3455</v>
      </c>
      <c r="C1653" s="10">
        <v>2.32E-3</v>
      </c>
      <c r="D1653" s="10">
        <v>3.1250000000000002E-3</v>
      </c>
      <c r="E1653" s="10">
        <v>0</v>
      </c>
      <c r="F1653" s="10">
        <v>4.64E-3</v>
      </c>
      <c r="G1653" s="10">
        <v>0</v>
      </c>
      <c r="H1653" s="10">
        <v>3.2144462868584175E-2</v>
      </c>
    </row>
    <row r="1654" spans="1:8" x14ac:dyDescent="0.2">
      <c r="A1654" s="2" t="s">
        <v>1688</v>
      </c>
      <c r="B1654" s="51" t="s">
        <v>3456</v>
      </c>
      <c r="C1654" s="10">
        <v>2.2729999999999998E-3</v>
      </c>
      <c r="D1654" s="10">
        <v>3.0620000000000001E-3</v>
      </c>
      <c r="E1654" s="10">
        <v>0</v>
      </c>
      <c r="F1654" s="10">
        <v>4.5500000000000002E-3</v>
      </c>
      <c r="G1654" s="10">
        <v>0</v>
      </c>
      <c r="H1654" s="10">
        <v>3.1491400735890587E-2</v>
      </c>
    </row>
    <row r="1655" spans="1:8" x14ac:dyDescent="0.2">
      <c r="A1655" s="2" t="s">
        <v>1689</v>
      </c>
      <c r="B1655" s="51" t="s">
        <v>3457</v>
      </c>
      <c r="C1655" s="10">
        <v>2.251E-3</v>
      </c>
      <c r="D1655" s="10">
        <v>3.032E-3</v>
      </c>
      <c r="E1655" s="10">
        <v>0</v>
      </c>
      <c r="F1655" s="10">
        <v>4.4999999999999997E-3</v>
      </c>
      <c r="G1655" s="10">
        <v>0</v>
      </c>
      <c r="H1655" s="10">
        <v>3.1188652012039252E-2</v>
      </c>
    </row>
    <row r="1656" spans="1:8" x14ac:dyDescent="0.2">
      <c r="A1656" s="2" t="s">
        <v>1690</v>
      </c>
      <c r="B1656" s="51" t="s">
        <v>3458</v>
      </c>
      <c r="C1656" s="10">
        <v>2.1849999999999999E-3</v>
      </c>
      <c r="D1656" s="10">
        <v>2.9429999999999999E-3</v>
      </c>
      <c r="E1656" s="10">
        <v>0</v>
      </c>
      <c r="F1656" s="10">
        <v>4.3699999999999998E-3</v>
      </c>
      <c r="G1656" s="10">
        <v>0</v>
      </c>
      <c r="H1656" s="10">
        <v>3.0270024599246374E-2</v>
      </c>
    </row>
    <row r="1657" spans="1:8" x14ac:dyDescent="0.2">
      <c r="A1657" s="2" t="s">
        <v>1691</v>
      </c>
      <c r="B1657" s="51" t="s">
        <v>3459</v>
      </c>
      <c r="C1657" s="10">
        <v>2.1559999999999999E-3</v>
      </c>
      <c r="D1657" s="10">
        <v>2.905E-3</v>
      </c>
      <c r="E1657" s="10">
        <v>0</v>
      </c>
      <c r="F1657" s="10">
        <v>4.3099999999999996E-3</v>
      </c>
      <c r="G1657" s="10">
        <v>0</v>
      </c>
      <c r="H1657" s="10">
        <v>2.9879336443593901E-2</v>
      </c>
    </row>
    <row r="1658" spans="1:8" x14ac:dyDescent="0.2">
      <c r="A1658" s="2" t="s">
        <v>1692</v>
      </c>
      <c r="B1658" s="51" t="s">
        <v>3460</v>
      </c>
      <c r="C1658" s="10">
        <v>2.1459999999999999E-3</v>
      </c>
      <c r="D1658" s="10">
        <v>2.8909999999999999E-3</v>
      </c>
      <c r="E1658" s="10">
        <v>0</v>
      </c>
      <c r="F1658" s="10">
        <v>4.2900000000000004E-3</v>
      </c>
      <c r="G1658" s="10">
        <v>0</v>
      </c>
      <c r="H1658" s="10">
        <v>2.9739883371718363E-2</v>
      </c>
    </row>
    <row r="1659" spans="1:8" x14ac:dyDescent="0.2">
      <c r="A1659" s="2" t="s">
        <v>1693</v>
      </c>
      <c r="B1659" s="51" t="s">
        <v>3461</v>
      </c>
      <c r="C1659" s="10">
        <v>2.0950000000000001E-3</v>
      </c>
      <c r="D1659" s="10">
        <v>2.823E-3</v>
      </c>
      <c r="E1659" s="10">
        <v>0</v>
      </c>
      <c r="F1659" s="10">
        <v>4.1900000000000001E-3</v>
      </c>
      <c r="G1659" s="10">
        <v>0</v>
      </c>
      <c r="H1659" s="10">
        <v>2.212676932241172E-2</v>
      </c>
    </row>
    <row r="1660" spans="1:8" x14ac:dyDescent="0.2">
      <c r="A1660" s="2" t="s">
        <v>1694</v>
      </c>
      <c r="B1660" s="51" t="s">
        <v>3462</v>
      </c>
      <c r="C1660" s="10">
        <v>2.0079999999999998E-3</v>
      </c>
      <c r="D1660" s="10">
        <v>2.7049999999999999E-3</v>
      </c>
      <c r="E1660" s="10">
        <v>0</v>
      </c>
      <c r="F1660" s="10">
        <v>4.0200000000000001E-3</v>
      </c>
      <c r="G1660" s="10">
        <v>0</v>
      </c>
      <c r="H1660" s="10">
        <v>2.7496498046203546E-2</v>
      </c>
    </row>
    <row r="1661" spans="1:8" x14ac:dyDescent="0.2">
      <c r="A1661" s="2" t="s">
        <v>1695</v>
      </c>
      <c r="B1661" s="51" t="s">
        <v>3463</v>
      </c>
      <c r="C1661" s="10">
        <v>1.859E-3</v>
      </c>
      <c r="D1661" s="10">
        <v>2.5040000000000001E-3</v>
      </c>
      <c r="E1661" s="10">
        <v>0</v>
      </c>
      <c r="F1661" s="10">
        <v>3.7200000000000002E-3</v>
      </c>
      <c r="G1661" s="10">
        <v>0</v>
      </c>
      <c r="H1661" s="10">
        <v>2.5757260498671421E-2</v>
      </c>
    </row>
    <row r="1662" spans="1:8" x14ac:dyDescent="0.2">
      <c r="A1662" s="2" t="s">
        <v>1696</v>
      </c>
      <c r="B1662" s="51" t="s">
        <v>3464</v>
      </c>
      <c r="C1662" s="10">
        <v>1.823E-3</v>
      </c>
      <c r="D1662" s="10">
        <v>2.4559999999999998E-3</v>
      </c>
      <c r="E1662" s="10">
        <v>0</v>
      </c>
      <c r="F1662" s="10">
        <v>3.65E-3</v>
      </c>
      <c r="G1662" s="10">
        <v>0</v>
      </c>
      <c r="H1662" s="10">
        <v>2.5258415361862775E-2</v>
      </c>
    </row>
    <row r="1663" spans="1:8" x14ac:dyDescent="0.2">
      <c r="A1663" s="2" t="s">
        <v>1697</v>
      </c>
      <c r="B1663" s="51" t="s">
        <v>3465</v>
      </c>
      <c r="C1663" s="10">
        <v>1.81E-3</v>
      </c>
      <c r="D1663" s="10">
        <v>2.4380000000000001E-3</v>
      </c>
      <c r="E1663" s="10">
        <v>0</v>
      </c>
      <c r="F1663" s="10">
        <v>3.62E-3</v>
      </c>
      <c r="G1663" s="10">
        <v>0</v>
      </c>
      <c r="H1663" s="10">
        <v>1.7090854120550426E-2</v>
      </c>
    </row>
    <row r="1664" spans="1:8" x14ac:dyDescent="0.2">
      <c r="A1664" s="2" t="s">
        <v>1698</v>
      </c>
      <c r="B1664" s="51" t="s">
        <v>3466</v>
      </c>
      <c r="C1664" s="10">
        <v>1.807E-3</v>
      </c>
      <c r="D1664" s="10">
        <v>2.434E-3</v>
      </c>
      <c r="E1664" s="10">
        <v>0</v>
      </c>
      <c r="F1664" s="10">
        <v>3.6099999999999999E-3</v>
      </c>
      <c r="G1664" s="10">
        <v>0</v>
      </c>
      <c r="H1664" s="10">
        <v>1.7543888203921217E-2</v>
      </c>
    </row>
    <row r="1665" spans="1:8" x14ac:dyDescent="0.2">
      <c r="A1665" s="2" t="s">
        <v>1699</v>
      </c>
      <c r="B1665" s="51" t="s">
        <v>3467</v>
      </c>
      <c r="C1665" s="10">
        <v>1.738E-3</v>
      </c>
      <c r="D1665" s="10">
        <v>2.3410000000000002E-3</v>
      </c>
      <c r="E1665" s="10">
        <v>0</v>
      </c>
      <c r="F1665" s="10">
        <v>3.48E-3</v>
      </c>
      <c r="G1665" s="10">
        <v>0</v>
      </c>
      <c r="H1665" s="10">
        <v>1.3711694056900751E-2</v>
      </c>
    </row>
    <row r="1666" spans="1:8" x14ac:dyDescent="0.2">
      <c r="A1666" s="2" t="s">
        <v>1700</v>
      </c>
      <c r="B1666" s="51" t="s">
        <v>3468</v>
      </c>
      <c r="C1666" s="10">
        <v>1.699E-3</v>
      </c>
      <c r="D1666" s="10">
        <v>2.2889999999999998E-3</v>
      </c>
      <c r="E1666" s="10">
        <v>0</v>
      </c>
      <c r="F1666" s="10">
        <v>3.3999999999999998E-3</v>
      </c>
      <c r="G1666" s="10">
        <v>0</v>
      </c>
      <c r="H1666" s="10">
        <v>2.3543352466080514E-2</v>
      </c>
    </row>
    <row r="1667" spans="1:8" x14ac:dyDescent="0.2">
      <c r="A1667" s="2" t="s">
        <v>1701</v>
      </c>
      <c r="B1667" s="51" t="s">
        <v>3469</v>
      </c>
      <c r="C1667" s="10">
        <v>1.676E-3</v>
      </c>
      <c r="D1667" s="10">
        <v>2.258E-3</v>
      </c>
      <c r="E1667" s="10">
        <v>0</v>
      </c>
      <c r="F1667" s="10">
        <v>3.3500000000000001E-3</v>
      </c>
      <c r="G1667" s="10">
        <v>0</v>
      </c>
      <c r="H1667" s="10">
        <v>2.3221867638819945E-2</v>
      </c>
    </row>
    <row r="1668" spans="1:8" x14ac:dyDescent="0.2">
      <c r="A1668" s="2" t="s">
        <v>1702</v>
      </c>
      <c r="B1668" s="51" t="s">
        <v>3470</v>
      </c>
      <c r="C1668" s="10">
        <v>1.647E-3</v>
      </c>
      <c r="D1668" s="10">
        <v>2.2179999999999999E-3</v>
      </c>
      <c r="E1668" s="10">
        <v>0</v>
      </c>
      <c r="F1668" s="10">
        <v>3.29E-3</v>
      </c>
      <c r="G1668" s="10">
        <v>0</v>
      </c>
      <c r="H1668" s="10">
        <v>1.5979475737714875E-2</v>
      </c>
    </row>
    <row r="1669" spans="1:8" x14ac:dyDescent="0.2">
      <c r="A1669" s="2" t="s">
        <v>1703</v>
      </c>
      <c r="B1669" s="51" t="s">
        <v>3471</v>
      </c>
      <c r="C1669" s="10">
        <v>1.6379999999999999E-3</v>
      </c>
      <c r="D1669" s="10">
        <v>2.2070000000000002E-3</v>
      </c>
      <c r="E1669" s="10">
        <v>0</v>
      </c>
      <c r="F1669" s="10">
        <v>3.2799999999999999E-3</v>
      </c>
      <c r="G1669" s="10">
        <v>0</v>
      </c>
      <c r="H1669" s="10">
        <v>2.2702518449434776E-2</v>
      </c>
    </row>
    <row r="1670" spans="1:8" x14ac:dyDescent="0.2">
      <c r="A1670" s="2" t="s">
        <v>1704</v>
      </c>
      <c r="B1670" s="51" t="s">
        <v>3472</v>
      </c>
      <c r="C1670" s="10">
        <v>1.621E-3</v>
      </c>
      <c r="D1670" s="10">
        <v>2.1840000000000002E-3</v>
      </c>
      <c r="E1670" s="10">
        <v>0</v>
      </c>
      <c r="F1670" s="10">
        <v>3.2399999999999998E-3</v>
      </c>
      <c r="G1670" s="10">
        <v>0</v>
      </c>
      <c r="H1670" s="10">
        <v>2.2459997134196844E-2</v>
      </c>
    </row>
    <row r="1671" spans="1:8" x14ac:dyDescent="0.2">
      <c r="A1671" s="2" t="s">
        <v>1705</v>
      </c>
      <c r="B1671" s="51" t="s">
        <v>3473</v>
      </c>
      <c r="C1671" s="10">
        <v>1.5009999999999999E-3</v>
      </c>
      <c r="D1671" s="10">
        <v>2.0219999999999999E-3</v>
      </c>
      <c r="E1671" s="10">
        <v>0</v>
      </c>
      <c r="F1671" s="10">
        <v>3.0000000000000001E-3</v>
      </c>
      <c r="G1671" s="10">
        <v>0</v>
      </c>
      <c r="H1671" s="10">
        <v>2.0796208033135293E-2</v>
      </c>
    </row>
    <row r="1672" spans="1:8" x14ac:dyDescent="0.2">
      <c r="A1672" s="2" t="s">
        <v>1706</v>
      </c>
      <c r="B1672" s="51" t="s">
        <v>3474</v>
      </c>
      <c r="C1672" s="10">
        <v>1.3110000000000001E-3</v>
      </c>
      <c r="D1672" s="10">
        <v>1.7669999999999999E-3</v>
      </c>
      <c r="E1672" s="10">
        <v>0</v>
      </c>
      <c r="F1672" s="10">
        <v>2.6199999999999999E-3</v>
      </c>
      <c r="G1672" s="10">
        <v>0</v>
      </c>
      <c r="H1672" s="10">
        <v>1.1605724610853421E-2</v>
      </c>
    </row>
    <row r="1673" spans="1:8" x14ac:dyDescent="0.2">
      <c r="A1673" s="2" t="s">
        <v>1707</v>
      </c>
      <c r="B1673" s="51" t="s">
        <v>3475</v>
      </c>
      <c r="C1673" s="10">
        <v>1.286E-3</v>
      </c>
      <c r="D1673" s="10">
        <v>1.7329999999999999E-3</v>
      </c>
      <c r="E1673" s="10">
        <v>0</v>
      </c>
      <c r="F1673" s="10">
        <v>2.5699999999999998E-3</v>
      </c>
      <c r="G1673" s="10">
        <v>0</v>
      </c>
      <c r="H1673" s="10">
        <v>1.7825321171258821E-2</v>
      </c>
    </row>
    <row r="1674" spans="1:8" x14ac:dyDescent="0.2">
      <c r="A1674" s="2" t="s">
        <v>1708</v>
      </c>
      <c r="B1674" s="51" t="s">
        <v>3476</v>
      </c>
      <c r="C1674" s="10">
        <v>1.24E-3</v>
      </c>
      <c r="D1674" s="10">
        <v>1.67E-3</v>
      </c>
      <c r="E1674" s="10">
        <v>0</v>
      </c>
      <c r="F1674" s="10">
        <v>2.48E-3</v>
      </c>
      <c r="G1674" s="10">
        <v>0</v>
      </c>
      <c r="H1674" s="10">
        <v>1.2607362187887992E-2</v>
      </c>
    </row>
    <row r="1675" spans="1:8" x14ac:dyDescent="0.2">
      <c r="A1675" s="2" t="s">
        <v>1709</v>
      </c>
      <c r="B1675" s="51" t="s">
        <v>3477</v>
      </c>
      <c r="C1675" s="10">
        <v>1.2179999999999999E-3</v>
      </c>
      <c r="D1675" s="10">
        <v>1.6410000000000001E-3</v>
      </c>
      <c r="E1675" s="10">
        <v>0</v>
      </c>
      <c r="F1675" s="10">
        <v>2.4399999999999999E-3</v>
      </c>
      <c r="G1675" s="10">
        <v>0</v>
      </c>
      <c r="H1675" s="10">
        <v>1.2025787458575457E-2</v>
      </c>
    </row>
    <row r="1676" spans="1:8" x14ac:dyDescent="0.2">
      <c r="A1676" s="2" t="s">
        <v>1710</v>
      </c>
      <c r="B1676" s="51" t="s">
        <v>3478</v>
      </c>
      <c r="C1676" s="10">
        <v>1.132E-3</v>
      </c>
      <c r="D1676" s="10">
        <v>1.5250000000000001E-3</v>
      </c>
      <c r="E1676" s="10">
        <v>0</v>
      </c>
      <c r="F1676" s="10">
        <v>2.2599999999999999E-3</v>
      </c>
      <c r="G1676" s="10">
        <v>0</v>
      </c>
      <c r="H1676" s="10">
        <v>1.2433600368557125E-2</v>
      </c>
    </row>
    <row r="1677" spans="1:8" x14ac:dyDescent="0.2">
      <c r="A1677" s="2" t="s">
        <v>1711</v>
      </c>
      <c r="B1677" s="51" t="s">
        <v>3479</v>
      </c>
      <c r="C1677" s="10">
        <v>1.127E-3</v>
      </c>
      <c r="D1677" s="10">
        <v>1.519E-3</v>
      </c>
      <c r="E1677" s="10">
        <v>0</v>
      </c>
      <c r="F1677" s="10">
        <v>2.2499999999999998E-3</v>
      </c>
      <c r="G1677" s="10">
        <v>0</v>
      </c>
      <c r="H1677" s="10">
        <v>1.5620306876114889E-2</v>
      </c>
    </row>
    <row r="1678" spans="1:8" x14ac:dyDescent="0.2">
      <c r="A1678" s="2" t="s">
        <v>1712</v>
      </c>
      <c r="B1678" s="51" t="s">
        <v>3480</v>
      </c>
      <c r="C1678" s="10">
        <v>1.098E-3</v>
      </c>
      <c r="D1678" s="10">
        <v>1.48E-3</v>
      </c>
      <c r="E1678" s="10">
        <v>0</v>
      </c>
      <c r="F1678" s="10">
        <v>2.2000000000000001E-3</v>
      </c>
      <c r="G1678" s="10">
        <v>0</v>
      </c>
      <c r="H1678" s="10">
        <v>1.5220016294934271E-2</v>
      </c>
    </row>
    <row r="1679" spans="1:8" x14ac:dyDescent="0.2">
      <c r="A1679" s="2" t="s">
        <v>1713</v>
      </c>
      <c r="B1679" s="51" t="s">
        <v>3481</v>
      </c>
      <c r="C1679" s="10">
        <v>1.0839999999999999E-3</v>
      </c>
      <c r="D1679" s="10">
        <v>1.4610000000000001E-3</v>
      </c>
      <c r="E1679" s="10">
        <v>0</v>
      </c>
      <c r="F1679" s="10">
        <v>2.1700000000000001E-3</v>
      </c>
      <c r="G1679" s="10">
        <v>0</v>
      </c>
      <c r="H1679" s="10">
        <v>1.5027130665629515E-2</v>
      </c>
    </row>
    <row r="1680" spans="1:8" x14ac:dyDescent="0.2">
      <c r="A1680" s="2" t="s">
        <v>1714</v>
      </c>
      <c r="B1680" s="51" t="s">
        <v>3482</v>
      </c>
      <c r="C1680" s="10">
        <v>1.052E-3</v>
      </c>
      <c r="D1680" s="10">
        <v>1.418E-3</v>
      </c>
      <c r="E1680" s="10">
        <v>0</v>
      </c>
      <c r="F1680" s="10">
        <v>2.0999999999999999E-3</v>
      </c>
      <c r="G1680" s="10">
        <v>0</v>
      </c>
      <c r="H1680" s="10">
        <v>1.4582565178953143E-2</v>
      </c>
    </row>
    <row r="1681" spans="1:8" x14ac:dyDescent="0.2">
      <c r="A1681" s="2" t="s">
        <v>1715</v>
      </c>
      <c r="B1681" s="51" t="s">
        <v>3483</v>
      </c>
      <c r="C1681" s="10">
        <v>9.7090000000000002E-4</v>
      </c>
      <c r="D1681" s="10">
        <v>1.3079999999999999E-3</v>
      </c>
      <c r="E1681" s="10">
        <v>0</v>
      </c>
      <c r="F1681" s="10">
        <v>1.9400000000000001E-3</v>
      </c>
      <c r="G1681" s="10">
        <v>0</v>
      </c>
      <c r="H1681" s="10">
        <v>1.345334426633172E-2</v>
      </c>
    </row>
    <row r="1682" spans="1:8" x14ac:dyDescent="0.2">
      <c r="A1682" s="2" t="s">
        <v>1716</v>
      </c>
      <c r="B1682" s="51" t="s">
        <v>3484</v>
      </c>
      <c r="C1682" s="10">
        <v>9.569E-4</v>
      </c>
      <c r="D1682" s="10">
        <v>1.289E-3</v>
      </c>
      <c r="E1682" s="10">
        <v>0</v>
      </c>
      <c r="F1682" s="10">
        <v>1.91E-3</v>
      </c>
      <c r="G1682" s="10">
        <v>0</v>
      </c>
      <c r="H1682" s="10">
        <v>9.650598814225619E-3</v>
      </c>
    </row>
    <row r="1683" spans="1:8" x14ac:dyDescent="0.2">
      <c r="A1683" s="2" t="s">
        <v>1717</v>
      </c>
      <c r="B1683" s="51" t="s">
        <v>3485</v>
      </c>
      <c r="C1683" s="10">
        <v>9.2710000000000004E-4</v>
      </c>
      <c r="D1683" s="10">
        <v>1.2489999999999999E-3</v>
      </c>
      <c r="E1683" s="10">
        <v>0</v>
      </c>
      <c r="F1683" s="10">
        <v>1.8500000000000001E-3</v>
      </c>
      <c r="G1683" s="10">
        <v>0</v>
      </c>
      <c r="H1683" s="10">
        <v>1.2846764242995534E-2</v>
      </c>
    </row>
    <row r="1684" spans="1:8" x14ac:dyDescent="0.2">
      <c r="A1684" s="2" t="s">
        <v>1718</v>
      </c>
      <c r="B1684" s="51" t="s">
        <v>3486</v>
      </c>
      <c r="C1684" s="10">
        <v>9.1330000000000003E-4</v>
      </c>
      <c r="D1684" s="10">
        <v>1.23E-3</v>
      </c>
      <c r="E1684" s="10">
        <v>0</v>
      </c>
      <c r="F1684" s="10">
        <v>1.83E-3</v>
      </c>
      <c r="G1684" s="10">
        <v>0</v>
      </c>
      <c r="H1684" s="10">
        <v>1.2654425823688012E-2</v>
      </c>
    </row>
    <row r="1685" spans="1:8" x14ac:dyDescent="0.2">
      <c r="A1685" s="2" t="s">
        <v>1719</v>
      </c>
      <c r="B1685" s="51" t="s">
        <v>3487</v>
      </c>
      <c r="C1685" s="10">
        <v>7.4810000000000002E-4</v>
      </c>
      <c r="D1685" s="10">
        <v>1.008E-3</v>
      </c>
      <c r="E1685" s="10">
        <v>0</v>
      </c>
      <c r="F1685" s="10">
        <v>1.5E-3</v>
      </c>
      <c r="G1685" s="10">
        <v>0</v>
      </c>
      <c r="H1685" s="10">
        <v>9.3791705158436951E-3</v>
      </c>
    </row>
    <row r="1686" spans="1:8" x14ac:dyDescent="0.2">
      <c r="A1686" s="2" t="s">
        <v>1720</v>
      </c>
      <c r="B1686" s="51" t="s">
        <v>3488</v>
      </c>
      <c r="C1686" s="10">
        <v>7.1779999999999999E-4</v>
      </c>
      <c r="D1686" s="10">
        <v>9.6699999999999998E-4</v>
      </c>
      <c r="E1686" s="10">
        <v>0</v>
      </c>
      <c r="F1686" s="10">
        <v>1.4400000000000001E-3</v>
      </c>
      <c r="G1686" s="10">
        <v>0</v>
      </c>
      <c r="H1686" s="10">
        <v>9.9458728658236174E-3</v>
      </c>
    </row>
    <row r="1687" spans="1:8" x14ac:dyDescent="0.2">
      <c r="A1687" s="2" t="s">
        <v>1721</v>
      </c>
      <c r="B1687" s="51" t="s">
        <v>3489</v>
      </c>
      <c r="C1687" s="10">
        <v>7.1350000000000005E-4</v>
      </c>
      <c r="D1687" s="10">
        <v>9.6120000000000005E-4</v>
      </c>
      <c r="E1687" s="10">
        <v>0</v>
      </c>
      <c r="F1687" s="10">
        <v>1.4300000000000001E-3</v>
      </c>
      <c r="G1687" s="10">
        <v>0</v>
      </c>
      <c r="H1687" s="10">
        <v>9.8862701747562589E-3</v>
      </c>
    </row>
    <row r="1688" spans="1:8" x14ac:dyDescent="0.2">
      <c r="A1688" s="2" t="s">
        <v>1722</v>
      </c>
      <c r="B1688" s="51" t="s">
        <v>3490</v>
      </c>
      <c r="C1688" s="10">
        <v>6.7440000000000002E-4</v>
      </c>
      <c r="D1688" s="10">
        <v>9.0859999999999997E-4</v>
      </c>
      <c r="E1688" s="10">
        <v>0</v>
      </c>
      <c r="F1688" s="10">
        <v>1.3500000000000001E-3</v>
      </c>
      <c r="G1688" s="10">
        <v>0</v>
      </c>
      <c r="H1688" s="10">
        <v>9.3452617220722844E-3</v>
      </c>
    </row>
    <row r="1689" spans="1:8" x14ac:dyDescent="0.2">
      <c r="A1689" s="2" t="s">
        <v>1723</v>
      </c>
      <c r="B1689" s="51" t="s">
        <v>3491</v>
      </c>
      <c r="C1689" s="10">
        <v>6.6969999999999996E-4</v>
      </c>
      <c r="D1689" s="10">
        <v>9.0220000000000003E-4</v>
      </c>
      <c r="E1689" s="10">
        <v>0</v>
      </c>
      <c r="F1689" s="10">
        <v>1.34E-3</v>
      </c>
      <c r="G1689" s="10">
        <v>0</v>
      </c>
      <c r="H1689" s="10">
        <v>9.2798142047883642E-3</v>
      </c>
    </row>
    <row r="1690" spans="1:8" x14ac:dyDescent="0.2">
      <c r="A1690" s="2" t="s">
        <v>1724</v>
      </c>
      <c r="B1690" s="51" t="s">
        <v>3492</v>
      </c>
      <c r="C1690" s="10">
        <v>6.2580000000000003E-4</v>
      </c>
      <c r="D1690" s="10">
        <v>8.43E-4</v>
      </c>
      <c r="E1690" s="10">
        <v>0</v>
      </c>
      <c r="F1690" s="10">
        <v>1.25E-3</v>
      </c>
      <c r="G1690" s="10">
        <v>0</v>
      </c>
      <c r="H1690" s="10">
        <v>8.6707609599487954E-3</v>
      </c>
    </row>
    <row r="1691" spans="1:8" x14ac:dyDescent="0.2">
      <c r="A1691" s="2" t="s">
        <v>1725</v>
      </c>
      <c r="B1691" s="51" t="s">
        <v>3493</v>
      </c>
      <c r="C1691" s="10">
        <v>6.1359999999999995E-4</v>
      </c>
      <c r="D1691" s="10">
        <v>8.2660000000000003E-4</v>
      </c>
      <c r="E1691" s="10">
        <v>0</v>
      </c>
      <c r="F1691" s="10">
        <v>1.23E-3</v>
      </c>
      <c r="G1691" s="10">
        <v>0</v>
      </c>
      <c r="H1691" s="10">
        <v>8.5021923502903839E-3</v>
      </c>
    </row>
    <row r="1692" spans="1:8" x14ac:dyDescent="0.2">
      <c r="A1692" s="2" t="s">
        <v>1726</v>
      </c>
      <c r="B1692" s="51" t="s">
        <v>3494</v>
      </c>
      <c r="C1692" s="10">
        <v>6.1019999999999998E-4</v>
      </c>
      <c r="D1692" s="10">
        <v>8.2209999999999998E-4</v>
      </c>
      <c r="E1692" s="10">
        <v>0</v>
      </c>
      <c r="F1692" s="10">
        <v>1.2199999999999999E-3</v>
      </c>
      <c r="G1692" s="10">
        <v>0</v>
      </c>
      <c r="H1692" s="10">
        <v>8.4553576616365825E-3</v>
      </c>
    </row>
    <row r="1693" spans="1:8" x14ac:dyDescent="0.2">
      <c r="A1693" s="2" t="s">
        <v>1727</v>
      </c>
      <c r="B1693" s="51" t="s">
        <v>3495</v>
      </c>
      <c r="C1693" s="10">
        <v>6.0499999999999996E-4</v>
      </c>
      <c r="D1693" s="10">
        <v>8.1499999999999997E-4</v>
      </c>
      <c r="E1693" s="10">
        <v>0</v>
      </c>
      <c r="F1693" s="10">
        <v>1.2099999999999999E-3</v>
      </c>
      <c r="G1693" s="10">
        <v>0</v>
      </c>
      <c r="H1693" s="10">
        <v>8.3831896208744847E-3</v>
      </c>
    </row>
    <row r="1694" spans="1:8" x14ac:dyDescent="0.2">
      <c r="A1694" s="2" t="s">
        <v>1728</v>
      </c>
      <c r="B1694" s="51" t="s">
        <v>3496</v>
      </c>
      <c r="C1694" s="10">
        <v>5.9929999999999998E-4</v>
      </c>
      <c r="D1694" s="10">
        <v>8.074E-4</v>
      </c>
      <c r="E1694" s="10">
        <v>0</v>
      </c>
      <c r="F1694" s="10">
        <v>1.1999999999999999E-3</v>
      </c>
      <c r="G1694" s="10">
        <v>0</v>
      </c>
      <c r="H1694" s="10">
        <v>8.3044669467952584E-3</v>
      </c>
    </row>
    <row r="1695" spans="1:8" x14ac:dyDescent="0.2">
      <c r="A1695" s="2" t="s">
        <v>1729</v>
      </c>
      <c r="B1695" s="51" t="s">
        <v>3497</v>
      </c>
      <c r="C1695" s="10">
        <v>5.708E-4</v>
      </c>
      <c r="D1695" s="10">
        <v>7.6889999999999999E-4</v>
      </c>
      <c r="E1695" s="10">
        <v>0</v>
      </c>
      <c r="F1695" s="10">
        <v>1.14E-3</v>
      </c>
      <c r="G1695" s="10">
        <v>0</v>
      </c>
      <c r="H1695" s="10">
        <v>7.9090161398050075E-3</v>
      </c>
    </row>
    <row r="1696" spans="1:8" x14ac:dyDescent="0.2">
      <c r="A1696" s="2" t="s">
        <v>1730</v>
      </c>
      <c r="B1696" s="51" t="s">
        <v>3498</v>
      </c>
      <c r="C1696" s="10">
        <v>5.5650000000000003E-4</v>
      </c>
      <c r="D1696" s="10">
        <v>7.4969999999999995E-4</v>
      </c>
      <c r="E1696" s="10">
        <v>0</v>
      </c>
      <c r="F1696" s="10">
        <v>1.1100000000000001E-3</v>
      </c>
      <c r="G1696" s="10">
        <v>0</v>
      </c>
      <c r="H1696" s="10">
        <v>7.7112907363098828E-3</v>
      </c>
    </row>
    <row r="1697" spans="1:8" x14ac:dyDescent="0.2">
      <c r="A1697" s="2" t="s">
        <v>1731</v>
      </c>
      <c r="B1697" s="51" t="s">
        <v>3499</v>
      </c>
      <c r="C1697" s="10">
        <v>5.5650000000000003E-4</v>
      </c>
      <c r="D1697" s="10">
        <v>7.4969999999999995E-4</v>
      </c>
      <c r="E1697" s="10">
        <v>0</v>
      </c>
      <c r="F1697" s="10">
        <v>1.1100000000000001E-3</v>
      </c>
      <c r="G1697" s="10">
        <v>0</v>
      </c>
      <c r="H1697" s="10">
        <v>7.7112907363098828E-3</v>
      </c>
    </row>
    <row r="1698" spans="1:8" x14ac:dyDescent="0.2">
      <c r="A1698" s="2" t="s">
        <v>1732</v>
      </c>
      <c r="B1698" s="51" t="s">
        <v>3500</v>
      </c>
      <c r="C1698" s="10">
        <v>5.262E-4</v>
      </c>
      <c r="D1698" s="10">
        <v>7.0890000000000005E-4</v>
      </c>
      <c r="E1698" s="10">
        <v>0</v>
      </c>
      <c r="F1698" s="10">
        <v>1.0499999999999999E-3</v>
      </c>
      <c r="G1698" s="10">
        <v>0</v>
      </c>
      <c r="H1698" s="10">
        <v>7.2912825894765713E-3</v>
      </c>
    </row>
    <row r="1699" spans="1:8" x14ac:dyDescent="0.2">
      <c r="A1699" s="2" t="s">
        <v>1733</v>
      </c>
      <c r="B1699" s="51" t="s">
        <v>3501</v>
      </c>
      <c r="C1699" s="10">
        <v>5.1369999999999996E-4</v>
      </c>
      <c r="D1699" s="10">
        <v>6.9209999999999996E-4</v>
      </c>
      <c r="E1699" s="10">
        <v>0</v>
      </c>
      <c r="F1699" s="10">
        <v>1.0300000000000001E-3</v>
      </c>
      <c r="G1699" s="10">
        <v>0</v>
      </c>
      <c r="H1699" s="10">
        <v>7.1181145258245064E-3</v>
      </c>
    </row>
    <row r="1700" spans="1:8" x14ac:dyDescent="0.2">
      <c r="A1700" s="2" t="s">
        <v>1734</v>
      </c>
      <c r="B1700" s="51" t="s">
        <v>3502</v>
      </c>
      <c r="C1700" s="10">
        <v>4.8819999999999999E-4</v>
      </c>
      <c r="D1700" s="10">
        <v>6.5769999999999999E-4</v>
      </c>
      <c r="E1700" s="10">
        <v>0</v>
      </c>
      <c r="F1700" s="10">
        <v>9.7599999999999998E-4</v>
      </c>
      <c r="G1700" s="10">
        <v>0</v>
      </c>
      <c r="H1700" s="10">
        <v>6.7642861293092668E-3</v>
      </c>
    </row>
    <row r="1701" spans="1:8" x14ac:dyDescent="0.2">
      <c r="A1701" s="2" t="s">
        <v>1735</v>
      </c>
      <c r="B1701" s="51" t="s">
        <v>3503</v>
      </c>
      <c r="C1701" s="10">
        <v>4.8519999999999998E-4</v>
      </c>
      <c r="D1701" s="10">
        <v>6.5359999999999995E-4</v>
      </c>
      <c r="E1701" s="10">
        <v>0</v>
      </c>
      <c r="F1701" s="10">
        <v>9.7000000000000005E-4</v>
      </c>
      <c r="G1701" s="10">
        <v>0</v>
      </c>
      <c r="H1701" s="10">
        <v>6.7226637188342571E-3</v>
      </c>
    </row>
    <row r="1702" spans="1:8" x14ac:dyDescent="0.2">
      <c r="A1702" s="2" t="s">
        <v>1736</v>
      </c>
      <c r="B1702" s="51" t="s">
        <v>3504</v>
      </c>
      <c r="C1702" s="10">
        <v>4.7550000000000001E-4</v>
      </c>
      <c r="D1702" s="10">
        <v>6.4059999999999996E-4</v>
      </c>
      <c r="E1702" s="10">
        <v>0</v>
      </c>
      <c r="F1702" s="10">
        <v>9.5100000000000002E-4</v>
      </c>
      <c r="G1702" s="10">
        <v>0</v>
      </c>
      <c r="H1702" s="10">
        <v>6.5891518335294188E-3</v>
      </c>
    </row>
    <row r="1703" spans="1:8" x14ac:dyDescent="0.2">
      <c r="A1703" s="2" t="s">
        <v>1737</v>
      </c>
      <c r="B1703" s="51" t="s">
        <v>3505</v>
      </c>
      <c r="C1703" s="10">
        <v>4.7090000000000001E-4</v>
      </c>
      <c r="D1703" s="10">
        <v>6.3440000000000002E-4</v>
      </c>
      <c r="E1703" s="10">
        <v>0</v>
      </c>
      <c r="F1703" s="10">
        <v>9.4200000000000002E-4</v>
      </c>
      <c r="G1703" s="10">
        <v>0</v>
      </c>
      <c r="H1703" s="10">
        <v>6.5249383153391308E-3</v>
      </c>
    </row>
    <row r="1704" spans="1:8" x14ac:dyDescent="0.2">
      <c r="A1704" s="2" t="s">
        <v>1738</v>
      </c>
      <c r="B1704" s="51" t="s">
        <v>3506</v>
      </c>
      <c r="C1704" s="10">
        <v>4.6240000000000002E-4</v>
      </c>
      <c r="D1704" s="10">
        <v>6.2299999999999996E-4</v>
      </c>
      <c r="E1704" s="10">
        <v>0</v>
      </c>
      <c r="F1704" s="10">
        <v>9.2500000000000004E-4</v>
      </c>
      <c r="G1704" s="10">
        <v>0</v>
      </c>
      <c r="H1704" s="10">
        <v>5.8815484637851174E-3</v>
      </c>
    </row>
    <row r="1705" spans="1:8" x14ac:dyDescent="0.2">
      <c r="A1705" s="2" t="s">
        <v>1739</v>
      </c>
      <c r="B1705" s="51" t="s">
        <v>3507</v>
      </c>
      <c r="C1705" s="10">
        <v>4.5659999999999999E-4</v>
      </c>
      <c r="D1705" s="10">
        <v>6.1519999999999999E-4</v>
      </c>
      <c r="E1705" s="10">
        <v>0</v>
      </c>
      <c r="F1705" s="10">
        <v>9.1299999999999997E-4</v>
      </c>
      <c r="G1705" s="10">
        <v>0</v>
      </c>
      <c r="H1705" s="10">
        <v>6.3272129118440061E-3</v>
      </c>
    </row>
    <row r="1706" spans="1:8" x14ac:dyDescent="0.2">
      <c r="A1706" s="2" t="s">
        <v>1740</v>
      </c>
      <c r="B1706" s="51" t="s">
        <v>3508</v>
      </c>
      <c r="C1706" s="10">
        <v>4.5659999999999999E-4</v>
      </c>
      <c r="D1706" s="10">
        <v>6.1519999999999999E-4</v>
      </c>
      <c r="E1706" s="10">
        <v>0</v>
      </c>
      <c r="F1706" s="10">
        <v>9.1299999999999997E-4</v>
      </c>
      <c r="G1706" s="10">
        <v>0</v>
      </c>
      <c r="H1706" s="10">
        <v>6.3272129118440061E-3</v>
      </c>
    </row>
    <row r="1707" spans="1:8" x14ac:dyDescent="0.2">
      <c r="A1707" s="2" t="s">
        <v>1741</v>
      </c>
      <c r="B1707" s="51" t="s">
        <v>3509</v>
      </c>
      <c r="C1707" s="10">
        <v>3.6249999999999998E-4</v>
      </c>
      <c r="D1707" s="10">
        <v>4.8840000000000005E-4</v>
      </c>
      <c r="E1707" s="10">
        <v>0</v>
      </c>
      <c r="F1707" s="10">
        <v>7.2499999999999995E-4</v>
      </c>
      <c r="G1707" s="10">
        <v>0</v>
      </c>
      <c r="H1707" s="10">
        <v>3.7126675924927235E-3</v>
      </c>
    </row>
    <row r="1708" spans="1:8" x14ac:dyDescent="0.2">
      <c r="A1708" s="2" t="s">
        <v>1742</v>
      </c>
      <c r="B1708" s="51" t="s">
        <v>3510</v>
      </c>
      <c r="C1708" s="10">
        <v>3.4249999999999998E-4</v>
      </c>
      <c r="D1708" s="10">
        <v>4.6139999999999999E-4</v>
      </c>
      <c r="E1708" s="10">
        <v>0</v>
      </c>
      <c r="F1708" s="10">
        <v>6.8499999999999995E-4</v>
      </c>
      <c r="G1708" s="10">
        <v>0</v>
      </c>
      <c r="H1708" s="10">
        <v>4.745409683883004E-3</v>
      </c>
    </row>
    <row r="1709" spans="1:8" x14ac:dyDescent="0.2">
      <c r="A1709" s="2" t="s">
        <v>1743</v>
      </c>
      <c r="B1709" s="51" t="s">
        <v>3511</v>
      </c>
      <c r="C1709" s="10">
        <v>3.3720000000000001E-4</v>
      </c>
      <c r="D1709" s="10">
        <v>4.5429999999999998E-4</v>
      </c>
      <c r="E1709" s="10">
        <v>0</v>
      </c>
      <c r="F1709" s="10">
        <v>6.7400000000000001E-4</v>
      </c>
      <c r="G1709" s="10">
        <v>0</v>
      </c>
      <c r="H1709" s="10">
        <v>4.6726308610361422E-3</v>
      </c>
    </row>
    <row r="1710" spans="1:8" x14ac:dyDescent="0.2">
      <c r="A1710" s="2" t="s">
        <v>1744</v>
      </c>
      <c r="B1710" s="51" t="s">
        <v>3512</v>
      </c>
      <c r="C1710" s="10">
        <v>3.3589999999999998E-4</v>
      </c>
      <c r="D1710" s="10">
        <v>4.5249999999999999E-4</v>
      </c>
      <c r="E1710" s="10">
        <v>0</v>
      </c>
      <c r="F1710" s="10">
        <v>6.7199999999999996E-4</v>
      </c>
      <c r="G1710" s="10">
        <v>0</v>
      </c>
      <c r="H1710" s="10">
        <v>3.9354547570800199E-3</v>
      </c>
    </row>
    <row r="1711" spans="1:8" x14ac:dyDescent="0.2">
      <c r="A1711" s="2" t="s">
        <v>1745</v>
      </c>
      <c r="B1711" s="51" t="s">
        <v>3513</v>
      </c>
      <c r="C1711" s="10">
        <v>3.3280000000000001E-4</v>
      </c>
      <c r="D1711" s="10">
        <v>4.484E-4</v>
      </c>
      <c r="E1711" s="10">
        <v>0</v>
      </c>
      <c r="F1711" s="10">
        <v>6.6600000000000003E-4</v>
      </c>
      <c r="G1711" s="10">
        <v>0</v>
      </c>
      <c r="H1711" s="10">
        <v>4.61201326998359E-3</v>
      </c>
    </row>
    <row r="1712" spans="1:8" x14ac:dyDescent="0.2">
      <c r="A1712" s="2" t="s">
        <v>1746</v>
      </c>
      <c r="B1712" s="51" t="s">
        <v>3514</v>
      </c>
      <c r="C1712" s="10">
        <v>3.2190000000000002E-4</v>
      </c>
      <c r="D1712" s="10">
        <v>4.3370000000000003E-4</v>
      </c>
      <c r="E1712" s="10">
        <v>0</v>
      </c>
      <c r="F1712" s="10">
        <v>6.4400000000000004E-4</v>
      </c>
      <c r="G1712" s="10">
        <v>0</v>
      </c>
      <c r="H1712" s="10">
        <v>4.461059103613242E-3</v>
      </c>
    </row>
    <row r="1713" spans="1:8" x14ac:dyDescent="0.2">
      <c r="A1713" s="2" t="s">
        <v>1747</v>
      </c>
      <c r="B1713" s="51" t="s">
        <v>3515</v>
      </c>
      <c r="C1713" s="10">
        <v>3.1389999999999999E-4</v>
      </c>
      <c r="D1713" s="10">
        <v>4.2289999999999998E-4</v>
      </c>
      <c r="E1713" s="10">
        <v>0</v>
      </c>
      <c r="F1713" s="10">
        <v>6.2799999999999998E-4</v>
      </c>
      <c r="G1713" s="10">
        <v>0</v>
      </c>
      <c r="H1713" s="10">
        <v>4.3499588768927547E-3</v>
      </c>
    </row>
    <row r="1714" spans="1:8" x14ac:dyDescent="0.2">
      <c r="A1714" s="2" t="s">
        <v>1748</v>
      </c>
      <c r="B1714" s="51" t="s">
        <v>3516</v>
      </c>
      <c r="C1714" s="10">
        <v>2.9960000000000002E-4</v>
      </c>
      <c r="D1714" s="10">
        <v>4.036E-4</v>
      </c>
      <c r="E1714" s="10">
        <v>0</v>
      </c>
      <c r="F1714" s="10">
        <v>5.9900000000000003E-4</v>
      </c>
      <c r="G1714" s="10">
        <v>0</v>
      </c>
      <c r="H1714" s="10">
        <v>4.1508119429852315E-3</v>
      </c>
    </row>
    <row r="1715" spans="1:8" x14ac:dyDescent="0.2">
      <c r="A1715" s="2" t="s">
        <v>1749</v>
      </c>
      <c r="B1715" s="51" t="s">
        <v>3517</v>
      </c>
      <c r="C1715" s="10">
        <v>2.9179999999999999E-4</v>
      </c>
      <c r="D1715" s="10">
        <v>3.9300000000000001E-4</v>
      </c>
      <c r="E1715" s="10">
        <v>0</v>
      </c>
      <c r="F1715" s="10">
        <v>5.8399999999999999E-4</v>
      </c>
      <c r="G1715" s="10">
        <v>0</v>
      </c>
      <c r="H1715" s="10">
        <v>4.042691643097931E-3</v>
      </c>
    </row>
    <row r="1716" spans="1:8" x14ac:dyDescent="0.2">
      <c r="A1716" s="2" t="s">
        <v>1750</v>
      </c>
      <c r="B1716" s="51" t="s">
        <v>3518</v>
      </c>
      <c r="C1716" s="10">
        <v>2.9119999999999998E-4</v>
      </c>
      <c r="D1716" s="10">
        <v>3.9219999999999999E-4</v>
      </c>
      <c r="E1716" s="10">
        <v>0</v>
      </c>
      <c r="F1716" s="10">
        <v>5.8200000000000005E-4</v>
      </c>
      <c r="G1716" s="10">
        <v>0</v>
      </c>
      <c r="H1716" s="10">
        <v>4.0343900879174898E-3</v>
      </c>
    </row>
    <row r="1717" spans="1:8" x14ac:dyDescent="0.2">
      <c r="A1717" s="2" t="s">
        <v>1751</v>
      </c>
      <c r="B1717" s="51" t="s">
        <v>3519</v>
      </c>
      <c r="C1717" s="10">
        <v>2.9060000000000002E-4</v>
      </c>
      <c r="D1717" s="10">
        <v>3.9149999999999998E-4</v>
      </c>
      <c r="E1717" s="10">
        <v>0</v>
      </c>
      <c r="F1717" s="10">
        <v>5.8100000000000003E-4</v>
      </c>
      <c r="G1717" s="10">
        <v>0</v>
      </c>
      <c r="H1717" s="10">
        <v>3.7607137611587855E-3</v>
      </c>
    </row>
    <row r="1718" spans="1:8" x14ac:dyDescent="0.2">
      <c r="A1718" s="2" t="s">
        <v>1752</v>
      </c>
      <c r="B1718" s="51" t="s">
        <v>3520</v>
      </c>
      <c r="C1718" s="10">
        <v>2.854E-4</v>
      </c>
      <c r="D1718" s="10">
        <v>3.8450000000000002E-4</v>
      </c>
      <c r="E1718" s="10">
        <v>0</v>
      </c>
      <c r="F1718" s="10">
        <v>5.71E-4</v>
      </c>
      <c r="G1718" s="10">
        <v>0</v>
      </c>
      <c r="H1718" s="10">
        <v>3.9545080699025037E-3</v>
      </c>
    </row>
    <row r="1719" spans="1:8" x14ac:dyDescent="0.2">
      <c r="A1719" s="2" t="s">
        <v>1753</v>
      </c>
      <c r="B1719" s="51" t="s">
        <v>3521</v>
      </c>
      <c r="C1719" s="10">
        <v>2.7109999999999998E-4</v>
      </c>
      <c r="D1719" s="10">
        <v>3.6519999999999999E-4</v>
      </c>
      <c r="E1719" s="10">
        <v>0</v>
      </c>
      <c r="F1719" s="10">
        <v>5.4199999999999995E-4</v>
      </c>
      <c r="G1719" s="10">
        <v>0</v>
      </c>
      <c r="H1719" s="10">
        <v>3.7567826664073787E-3</v>
      </c>
    </row>
    <row r="1720" spans="1:8" x14ac:dyDescent="0.2">
      <c r="A1720" s="2" t="s">
        <v>1754</v>
      </c>
      <c r="B1720" s="51" t="s">
        <v>3522</v>
      </c>
      <c r="C1720" s="10">
        <v>2.6630000000000002E-4</v>
      </c>
      <c r="D1720" s="10">
        <v>3.5869999999999999E-4</v>
      </c>
      <c r="E1720" s="10">
        <v>0</v>
      </c>
      <c r="F1720" s="10">
        <v>5.3300000000000005E-4</v>
      </c>
      <c r="G1720" s="10">
        <v>0</v>
      </c>
      <c r="H1720" s="10">
        <v>3.6896106159868729E-3</v>
      </c>
    </row>
    <row r="1721" spans="1:8" x14ac:dyDescent="0.2">
      <c r="A1721" s="2" t="s">
        <v>1755</v>
      </c>
      <c r="B1721" s="51" t="s">
        <v>3523</v>
      </c>
      <c r="C1721" s="10">
        <v>2.5690000000000001E-4</v>
      </c>
      <c r="D1721" s="10">
        <v>3.4600000000000001E-4</v>
      </c>
      <c r="E1721" s="10">
        <v>0</v>
      </c>
      <c r="F1721" s="10">
        <v>5.1400000000000003E-4</v>
      </c>
      <c r="G1721" s="10">
        <v>0</v>
      </c>
      <c r="H1721" s="10">
        <v>3.5590572629122532E-3</v>
      </c>
    </row>
    <row r="1722" spans="1:8" x14ac:dyDescent="0.2">
      <c r="A1722" s="2" t="s">
        <v>1756</v>
      </c>
      <c r="B1722" s="51" t="s">
        <v>3524</v>
      </c>
      <c r="C1722" s="10">
        <v>2.42E-4</v>
      </c>
      <c r="D1722" s="10">
        <v>3.2600000000000001E-4</v>
      </c>
      <c r="E1722" s="10">
        <v>0</v>
      </c>
      <c r="F1722" s="10">
        <v>4.84E-4</v>
      </c>
      <c r="G1722" s="10">
        <v>0</v>
      </c>
      <c r="H1722" s="10">
        <v>3.3532758483497934E-3</v>
      </c>
    </row>
    <row r="1723" spans="1:8" x14ac:dyDescent="0.2">
      <c r="A1723" s="2" t="s">
        <v>1757</v>
      </c>
      <c r="B1723" s="51" t="s">
        <v>3525</v>
      </c>
      <c r="C1723" s="10">
        <v>2.418E-4</v>
      </c>
      <c r="D1723" s="10">
        <v>3.257E-4</v>
      </c>
      <c r="E1723" s="10">
        <v>0</v>
      </c>
      <c r="F1723" s="10">
        <v>4.84E-4</v>
      </c>
      <c r="G1723" s="10">
        <v>0</v>
      </c>
      <c r="H1723" s="10">
        <v>3.3501949856264554E-3</v>
      </c>
    </row>
    <row r="1724" spans="1:8" x14ac:dyDescent="0.2">
      <c r="A1724" s="2" t="s">
        <v>1758</v>
      </c>
      <c r="B1724" s="51" t="s">
        <v>3526</v>
      </c>
      <c r="C1724" s="10">
        <v>2.4149999999999999E-4</v>
      </c>
      <c r="D1724" s="10">
        <v>3.2529999999999999E-4</v>
      </c>
      <c r="E1724" s="10">
        <v>0</v>
      </c>
      <c r="F1724" s="10">
        <v>4.8299999999999998E-4</v>
      </c>
      <c r="G1724" s="10">
        <v>0</v>
      </c>
      <c r="H1724" s="10">
        <v>3.3457943277099308E-3</v>
      </c>
    </row>
    <row r="1725" spans="1:8" x14ac:dyDescent="0.2">
      <c r="A1725" s="2" t="s">
        <v>1759</v>
      </c>
      <c r="B1725" s="51" t="s">
        <v>3527</v>
      </c>
      <c r="C1725" s="10">
        <v>2.2829999999999999E-4</v>
      </c>
      <c r="D1725" s="10">
        <v>3.076E-4</v>
      </c>
      <c r="E1725" s="10">
        <v>0</v>
      </c>
      <c r="F1725" s="10">
        <v>4.57E-4</v>
      </c>
      <c r="G1725" s="10">
        <v>0</v>
      </c>
      <c r="H1725" s="10">
        <v>3.1636064559220031E-3</v>
      </c>
    </row>
    <row r="1726" spans="1:8" x14ac:dyDescent="0.2">
      <c r="A1726" s="2" t="s">
        <v>1760</v>
      </c>
      <c r="B1726" s="51" t="s">
        <v>3528</v>
      </c>
      <c r="C1726" s="10">
        <v>2.2829999999999999E-4</v>
      </c>
      <c r="D1726" s="10">
        <v>3.076E-4</v>
      </c>
      <c r="E1726" s="10">
        <v>0</v>
      </c>
      <c r="F1726" s="10">
        <v>4.57E-4</v>
      </c>
      <c r="G1726" s="10">
        <v>0</v>
      </c>
      <c r="H1726" s="10">
        <v>3.1636064559220031E-3</v>
      </c>
    </row>
    <row r="1727" spans="1:8" x14ac:dyDescent="0.2">
      <c r="A1727" s="2" t="s">
        <v>1761</v>
      </c>
      <c r="B1727" s="51" t="s">
        <v>3529</v>
      </c>
      <c r="C1727" s="10">
        <v>2.14E-4</v>
      </c>
      <c r="D1727" s="10">
        <v>2.8840000000000002E-4</v>
      </c>
      <c r="E1727" s="10">
        <v>0</v>
      </c>
      <c r="F1727" s="10">
        <v>4.28E-4</v>
      </c>
      <c r="G1727" s="10">
        <v>0</v>
      </c>
      <c r="H1727" s="10">
        <v>2.965881052426878E-3</v>
      </c>
    </row>
    <row r="1728" spans="1:8" x14ac:dyDescent="0.2">
      <c r="A1728" s="2" t="s">
        <v>1762</v>
      </c>
      <c r="B1728" s="51" t="s">
        <v>3530</v>
      </c>
      <c r="C1728" s="10">
        <v>2.118E-4</v>
      </c>
      <c r="D1728" s="10">
        <v>2.853E-4</v>
      </c>
      <c r="E1728" s="10">
        <v>0</v>
      </c>
      <c r="F1728" s="10">
        <v>4.2400000000000001E-4</v>
      </c>
      <c r="G1728" s="10">
        <v>0</v>
      </c>
      <c r="H1728" s="10">
        <v>2.9341163673060697E-3</v>
      </c>
    </row>
    <row r="1729" spans="1:8" x14ac:dyDescent="0.2">
      <c r="A1729" s="2" t="s">
        <v>1763</v>
      </c>
      <c r="B1729" s="51" t="s">
        <v>3531</v>
      </c>
      <c r="C1729" s="10">
        <v>2.0120000000000001E-4</v>
      </c>
      <c r="D1729" s="10">
        <v>2.7109999999999998E-4</v>
      </c>
      <c r="E1729" s="10">
        <v>0</v>
      </c>
      <c r="F1729" s="10">
        <v>4.0200000000000001E-4</v>
      </c>
      <c r="G1729" s="10">
        <v>0</v>
      </c>
      <c r="H1729" s="10">
        <v>2.7881619397582759E-3</v>
      </c>
    </row>
    <row r="1730" spans="1:8" x14ac:dyDescent="0.2">
      <c r="A1730" s="2" t="s">
        <v>1764</v>
      </c>
      <c r="B1730" s="51" t="s">
        <v>3532</v>
      </c>
      <c r="C1730" s="10">
        <v>2.0120000000000001E-4</v>
      </c>
      <c r="D1730" s="10">
        <v>2.7109999999999998E-4</v>
      </c>
      <c r="E1730" s="10">
        <v>0</v>
      </c>
      <c r="F1730" s="10">
        <v>4.0200000000000001E-4</v>
      </c>
      <c r="G1730" s="10">
        <v>0</v>
      </c>
      <c r="H1730" s="10">
        <v>2.7881619397582759E-3</v>
      </c>
    </row>
    <row r="1731" spans="1:8" x14ac:dyDescent="0.2">
      <c r="A1731" s="2" t="s">
        <v>1765</v>
      </c>
      <c r="B1731" s="51" t="s">
        <v>3533</v>
      </c>
      <c r="C1731" s="10">
        <v>1.998E-4</v>
      </c>
      <c r="D1731" s="10">
        <v>2.6909999999999998E-4</v>
      </c>
      <c r="E1731" s="10">
        <v>0</v>
      </c>
      <c r="F1731" s="10">
        <v>4.0000000000000002E-4</v>
      </c>
      <c r="G1731" s="10">
        <v>0</v>
      </c>
      <c r="H1731" s="10">
        <v>2.7681556489317521E-3</v>
      </c>
    </row>
    <row r="1732" spans="1:8" x14ac:dyDescent="0.2">
      <c r="A1732" s="2" t="s">
        <v>1766</v>
      </c>
      <c r="B1732" s="51" t="s">
        <v>3534</v>
      </c>
      <c r="C1732" s="10">
        <v>1.8320000000000001E-4</v>
      </c>
      <c r="D1732" s="10">
        <v>2.4679999999999998E-4</v>
      </c>
      <c r="E1732" s="10">
        <v>0</v>
      </c>
      <c r="F1732" s="10">
        <v>3.6600000000000001E-4</v>
      </c>
      <c r="G1732" s="10">
        <v>0</v>
      </c>
      <c r="H1732" s="10">
        <v>2.3787536878006137E-3</v>
      </c>
    </row>
    <row r="1733" spans="1:8" x14ac:dyDescent="0.2">
      <c r="A1733" s="2" t="s">
        <v>1767</v>
      </c>
      <c r="B1733" s="51" t="s">
        <v>3535</v>
      </c>
      <c r="C1733" s="10">
        <v>1.8220000000000001E-4</v>
      </c>
      <c r="D1733" s="10">
        <v>2.454E-4</v>
      </c>
      <c r="E1733" s="10">
        <v>0</v>
      </c>
      <c r="F1733" s="10">
        <v>3.6400000000000001E-4</v>
      </c>
      <c r="G1733" s="10">
        <v>0</v>
      </c>
      <c r="H1733" s="10">
        <v>1.8469674819767989E-3</v>
      </c>
    </row>
    <row r="1734" spans="1:8" x14ac:dyDescent="0.2">
      <c r="A1734" s="2" t="s">
        <v>1768</v>
      </c>
      <c r="B1734" s="51" t="s">
        <v>3536</v>
      </c>
      <c r="C1734" s="10">
        <v>1.7909999999999999E-4</v>
      </c>
      <c r="D1734" s="10">
        <v>2.4130000000000001E-4</v>
      </c>
      <c r="E1734" s="10">
        <v>0</v>
      </c>
      <c r="F1734" s="10">
        <v>3.5799999999999997E-4</v>
      </c>
      <c r="G1734" s="10">
        <v>0</v>
      </c>
      <c r="H1734" s="10">
        <v>1.8915195939289602E-3</v>
      </c>
    </row>
    <row r="1735" spans="1:8" x14ac:dyDescent="0.2">
      <c r="A1735" s="2" t="s">
        <v>1769</v>
      </c>
      <c r="B1735" s="51" t="s">
        <v>3537</v>
      </c>
      <c r="C1735" s="10">
        <v>1.6119999999999999E-4</v>
      </c>
      <c r="D1735" s="10">
        <v>2.1709999999999999E-4</v>
      </c>
      <c r="E1735" s="10">
        <v>0</v>
      </c>
      <c r="F1735" s="10">
        <v>3.2200000000000002E-4</v>
      </c>
      <c r="G1735" s="10">
        <v>0</v>
      </c>
      <c r="H1735" s="10">
        <v>2.2334633237509698E-3</v>
      </c>
    </row>
    <row r="1736" spans="1:8" x14ac:dyDescent="0.2">
      <c r="A1736" s="2" t="s">
        <v>1770</v>
      </c>
      <c r="B1736" s="51" t="s">
        <v>3538</v>
      </c>
      <c r="C1736" s="10">
        <v>1.6100000000000001E-4</v>
      </c>
      <c r="D1736" s="10">
        <v>2.1689999999999999E-4</v>
      </c>
      <c r="E1736" s="10">
        <v>0</v>
      </c>
      <c r="F1736" s="10">
        <v>3.2200000000000002E-4</v>
      </c>
      <c r="G1736" s="10">
        <v>0</v>
      </c>
      <c r="H1736" s="10">
        <v>2.230529551806621E-3</v>
      </c>
    </row>
    <row r="1737" spans="1:8" x14ac:dyDescent="0.2">
      <c r="A1737" s="2" t="s">
        <v>1771</v>
      </c>
      <c r="B1737" s="51" t="s">
        <v>3539</v>
      </c>
      <c r="C1737" s="10">
        <v>1.6100000000000001E-4</v>
      </c>
      <c r="D1737" s="10">
        <v>2.1689999999999999E-4</v>
      </c>
      <c r="E1737" s="10">
        <v>0</v>
      </c>
      <c r="F1737" s="10">
        <v>3.2200000000000002E-4</v>
      </c>
      <c r="G1737" s="10">
        <v>0</v>
      </c>
      <c r="H1737" s="10">
        <v>2.230529551806621E-3</v>
      </c>
    </row>
    <row r="1738" spans="1:8" x14ac:dyDescent="0.2">
      <c r="A1738" s="2" t="s">
        <v>1772</v>
      </c>
      <c r="B1738" s="51" t="s">
        <v>3540</v>
      </c>
      <c r="C1738" s="10">
        <v>1.5699999999999999E-4</v>
      </c>
      <c r="D1738" s="10">
        <v>2.1149999999999999E-4</v>
      </c>
      <c r="E1738" s="10">
        <v>0</v>
      </c>
      <c r="F1738" s="10">
        <v>3.1399999999999999E-4</v>
      </c>
      <c r="G1738" s="10">
        <v>0</v>
      </c>
      <c r="H1738" s="10">
        <v>2.1749794384463774E-3</v>
      </c>
    </row>
    <row r="1739" spans="1:8" x14ac:dyDescent="0.2">
      <c r="A1739" s="2" t="s">
        <v>1773</v>
      </c>
      <c r="B1739" s="51" t="s">
        <v>3541</v>
      </c>
      <c r="C1739" s="10">
        <v>1.2879999999999999E-4</v>
      </c>
      <c r="D1739" s="10">
        <v>1.7359999999999999E-4</v>
      </c>
      <c r="E1739" s="10">
        <v>0</v>
      </c>
      <c r="F1739" s="10">
        <v>2.5799999999999998E-4</v>
      </c>
      <c r="G1739" s="10">
        <v>0</v>
      </c>
      <c r="H1739" s="10">
        <v>1.7851566682247518E-3</v>
      </c>
    </row>
    <row r="1740" spans="1:8" x14ac:dyDescent="0.2">
      <c r="A1740" s="2" t="s">
        <v>1774</v>
      </c>
      <c r="B1740" s="51" t="s">
        <v>3542</v>
      </c>
      <c r="C1740" s="10">
        <v>1.2579999999999999E-4</v>
      </c>
      <c r="D1740" s="10">
        <v>1.695E-4</v>
      </c>
      <c r="E1740" s="10">
        <v>0</v>
      </c>
      <c r="F1740" s="10">
        <v>2.52E-4</v>
      </c>
      <c r="G1740" s="10">
        <v>0</v>
      </c>
      <c r="H1740" s="10">
        <v>1.5539535537690944E-3</v>
      </c>
    </row>
    <row r="1741" spans="1:8" x14ac:dyDescent="0.2">
      <c r="A1741" s="2" t="s">
        <v>1775</v>
      </c>
      <c r="B1741" s="51" t="s">
        <v>3543</v>
      </c>
      <c r="C1741" s="10">
        <v>1.2070000000000001E-4</v>
      </c>
      <c r="D1741" s="10">
        <v>1.6259999999999999E-4</v>
      </c>
      <c r="E1741" s="10">
        <v>0</v>
      </c>
      <c r="F1741" s="10">
        <v>2.41E-4</v>
      </c>
      <c r="G1741" s="10">
        <v>0</v>
      </c>
      <c r="H1741" s="10">
        <v>1.6728971638549654E-3</v>
      </c>
    </row>
    <row r="1742" spans="1:8" x14ac:dyDescent="0.2">
      <c r="A1742" s="2" t="s">
        <v>1776</v>
      </c>
      <c r="B1742" s="51" t="s">
        <v>3544</v>
      </c>
      <c r="C1742" s="10">
        <v>8.5619999999999997E-5</v>
      </c>
      <c r="D1742" s="10">
        <v>1.153E-4</v>
      </c>
      <c r="E1742" s="10">
        <v>0</v>
      </c>
      <c r="F1742" s="10">
        <v>1.7100000000000001E-4</v>
      </c>
      <c r="G1742" s="10">
        <v>0</v>
      </c>
      <c r="H1742" s="10">
        <v>1.186352420970751E-3</v>
      </c>
    </row>
    <row r="1743" spans="1:8" x14ac:dyDescent="0.2">
      <c r="A1743" s="2" t="s">
        <v>1777</v>
      </c>
      <c r="B1743" s="51" t="s">
        <v>3545</v>
      </c>
      <c r="C1743" s="10">
        <v>8.0489999999999997E-5</v>
      </c>
      <c r="D1743" s="10">
        <v>1.0840000000000001E-4</v>
      </c>
      <c r="E1743" s="10">
        <v>0</v>
      </c>
      <c r="F1743" s="10">
        <v>1.6100000000000001E-4</v>
      </c>
      <c r="G1743" s="10">
        <v>0</v>
      </c>
      <c r="H1743" s="10">
        <v>1.1152647759033105E-3</v>
      </c>
    </row>
    <row r="1744" spans="1:8" x14ac:dyDescent="0.2">
      <c r="A1744" s="2" t="s">
        <v>1778</v>
      </c>
      <c r="B1744" s="51" t="s">
        <v>3546</v>
      </c>
      <c r="C1744" s="10">
        <v>6.0680000000000002E-5</v>
      </c>
      <c r="D1744" s="10">
        <v>8.1749999999999995E-5</v>
      </c>
      <c r="E1744" s="10">
        <v>0</v>
      </c>
      <c r="F1744" s="10">
        <v>1.21E-4</v>
      </c>
      <c r="G1744" s="10">
        <v>0</v>
      </c>
      <c r="H1744" s="10">
        <v>8.4083401664573247E-4</v>
      </c>
    </row>
    <row r="1745" spans="1:8" x14ac:dyDescent="0.2">
      <c r="A1745" s="2" t="s">
        <v>1779</v>
      </c>
      <c r="B1745" s="51" t="s">
        <v>3547</v>
      </c>
      <c r="C1745" s="10">
        <v>4.3059999999999998E-5</v>
      </c>
      <c r="D1745" s="10">
        <v>5.8010000000000002E-5</v>
      </c>
      <c r="E1745" s="10">
        <v>0</v>
      </c>
      <c r="F1745" s="10">
        <v>8.6100000000000006E-5</v>
      </c>
      <c r="G1745" s="10">
        <v>0</v>
      </c>
      <c r="H1745" s="10">
        <v>5.9663346270422623E-4</v>
      </c>
    </row>
    <row r="1746" spans="1:8" x14ac:dyDescent="0.2">
      <c r="A1746" s="2" t="s">
        <v>1780</v>
      </c>
      <c r="B1746" s="51" t="s">
        <v>3548</v>
      </c>
      <c r="C1746" s="10">
        <v>3.7129999999999999E-5</v>
      </c>
      <c r="D1746" s="10">
        <v>5.0019999999999999E-5</v>
      </c>
      <c r="E1746" s="10">
        <v>0</v>
      </c>
      <c r="F1746" s="10">
        <v>7.4300000000000004E-5</v>
      </c>
      <c r="G1746" s="10">
        <v>0</v>
      </c>
      <c r="H1746" s="10">
        <v>5.1446238700244673E-4</v>
      </c>
    </row>
    <row r="1747" spans="1:8" x14ac:dyDescent="0.2">
      <c r="A1747" s="2" t="s">
        <v>1781</v>
      </c>
      <c r="B1747" s="51" t="s">
        <v>3549</v>
      </c>
      <c r="C1747" s="10">
        <v>3.025E-5</v>
      </c>
      <c r="D1747" s="10">
        <v>4.0750000000000001E-5</v>
      </c>
      <c r="E1747" s="10">
        <v>0</v>
      </c>
      <c r="F1747" s="10">
        <v>6.05E-5</v>
      </c>
      <c r="G1747" s="10">
        <v>0</v>
      </c>
      <c r="H1747" s="10">
        <v>4.1915948104372417E-4</v>
      </c>
    </row>
    <row r="1748" spans="1:8" x14ac:dyDescent="0.2">
      <c r="A1748" s="2" t="s">
        <v>1782</v>
      </c>
      <c r="B1748" s="51" t="s">
        <v>3550</v>
      </c>
      <c r="C1748" s="10">
        <v>2.9969999999999999E-5</v>
      </c>
      <c r="D1748" s="10">
        <v>4.0380000000000003E-5</v>
      </c>
      <c r="E1748" s="10">
        <v>0</v>
      </c>
      <c r="F1748" s="10">
        <v>5.9899999999999999E-5</v>
      </c>
      <c r="G1748" s="10">
        <v>0</v>
      </c>
      <c r="H1748" s="10">
        <v>4.1531210018244365E-4</v>
      </c>
    </row>
    <row r="1749" spans="1:8" x14ac:dyDescent="0.2">
      <c r="A1749" s="2" t="s">
        <v>1783</v>
      </c>
      <c r="B1749" s="51" t="s">
        <v>3551</v>
      </c>
      <c r="C1749" s="10">
        <v>2.9969999999999999E-5</v>
      </c>
      <c r="D1749" s="10">
        <v>4.0380000000000003E-5</v>
      </c>
      <c r="E1749" s="10">
        <v>0</v>
      </c>
      <c r="F1749" s="10">
        <v>5.9899999999999999E-5</v>
      </c>
      <c r="G1749" s="10">
        <v>0</v>
      </c>
      <c r="H1749" s="10">
        <v>4.1531210018244365E-4</v>
      </c>
    </row>
    <row r="1750" spans="1:8" x14ac:dyDescent="0.2">
      <c r="A1750" s="2" t="s">
        <v>1784</v>
      </c>
      <c r="B1750" s="51" t="s">
        <v>3552</v>
      </c>
      <c r="C1750" s="10">
        <v>2.9969999999999999E-5</v>
      </c>
      <c r="D1750" s="10">
        <v>4.0380000000000003E-5</v>
      </c>
      <c r="E1750" s="10">
        <v>0</v>
      </c>
      <c r="F1750" s="10">
        <v>5.9899999999999999E-5</v>
      </c>
      <c r="G1750" s="10">
        <v>0</v>
      </c>
      <c r="H1750" s="10">
        <v>4.1531210018244365E-4</v>
      </c>
    </row>
    <row r="1751" spans="1:8" x14ac:dyDescent="0.2">
      <c r="A1751" s="2" t="s">
        <v>1785</v>
      </c>
      <c r="B1751" s="51" t="s">
        <v>3553</v>
      </c>
      <c r="C1751" s="10">
        <v>2.8540000000000001E-5</v>
      </c>
      <c r="D1751" s="10">
        <v>3.8449999999999999E-5</v>
      </c>
      <c r="E1751" s="10">
        <v>0</v>
      </c>
      <c r="F1751" s="10">
        <v>5.7099999999999999E-5</v>
      </c>
      <c r="G1751" s="10">
        <v>0</v>
      </c>
      <c r="H1751" s="10">
        <v>3.9545080699025038E-4</v>
      </c>
    </row>
    <row r="1752" spans="1:8" x14ac:dyDescent="0.2">
      <c r="A1752" s="2" t="s">
        <v>1786</v>
      </c>
      <c r="B1752" s="51" t="s">
        <v>3554</v>
      </c>
      <c r="C1752" s="10">
        <v>2.5919999999999999E-5</v>
      </c>
      <c r="D1752" s="10">
        <v>3.4910000000000003E-5</v>
      </c>
      <c r="E1752" s="10">
        <v>0</v>
      </c>
      <c r="F1752" s="10">
        <v>5.1799999999999999E-5</v>
      </c>
      <c r="G1752" s="10">
        <v>0</v>
      </c>
      <c r="H1752" s="10">
        <v>2.5254629470072897E-4</v>
      </c>
    </row>
    <row r="1753" spans="1:8" x14ac:dyDescent="0.2">
      <c r="A1753" s="2" t="s">
        <v>1787</v>
      </c>
      <c r="B1753" s="51" t="s">
        <v>3555</v>
      </c>
      <c r="C1753" s="10">
        <v>2.3289999999999999E-5</v>
      </c>
      <c r="D1753" s="10">
        <v>3.1380000000000001E-5</v>
      </c>
      <c r="E1753" s="10">
        <v>0</v>
      </c>
      <c r="F1753" s="10">
        <v>4.6600000000000001E-5</v>
      </c>
      <c r="G1753" s="10">
        <v>0</v>
      </c>
      <c r="H1753" s="10">
        <v>3.2275120703339919E-4</v>
      </c>
    </row>
    <row r="1754" spans="1:8" x14ac:dyDescent="0.2">
      <c r="A1754" s="2" t="s">
        <v>1788</v>
      </c>
      <c r="B1754" s="51" t="s">
        <v>3556</v>
      </c>
      <c r="C1754" s="10">
        <v>2.3289999999999999E-5</v>
      </c>
      <c r="D1754" s="10">
        <v>3.1380000000000001E-5</v>
      </c>
      <c r="E1754" s="10">
        <v>0</v>
      </c>
      <c r="F1754" s="10">
        <v>4.6600000000000001E-5</v>
      </c>
      <c r="G1754" s="10">
        <v>0</v>
      </c>
      <c r="H1754" s="10">
        <v>3.2275120703339919E-4</v>
      </c>
    </row>
    <row r="1755" spans="1:8" x14ac:dyDescent="0.2">
      <c r="A1755" s="2" t="s">
        <v>1789</v>
      </c>
      <c r="B1755" s="51" t="s">
        <v>3557</v>
      </c>
      <c r="C1755" s="10">
        <v>2.3289999999999999E-5</v>
      </c>
      <c r="D1755" s="10">
        <v>3.1380000000000001E-5</v>
      </c>
      <c r="E1755" s="10">
        <v>0</v>
      </c>
      <c r="F1755" s="10">
        <v>4.6600000000000001E-5</v>
      </c>
      <c r="G1755" s="10">
        <v>0</v>
      </c>
      <c r="H1755" s="10">
        <v>3.2275120703339919E-4</v>
      </c>
    </row>
    <row r="1756" spans="1:8" x14ac:dyDescent="0.2">
      <c r="A1756" s="2" t="s">
        <v>1790</v>
      </c>
      <c r="B1756" s="51" t="s">
        <v>3558</v>
      </c>
      <c r="C1756" s="10">
        <v>1.5849999999999999E-5</v>
      </c>
      <c r="D1756" s="10">
        <v>2.1350000000000001E-5</v>
      </c>
      <c r="E1756" s="10">
        <v>0</v>
      </c>
      <c r="F1756" s="10">
        <v>3.1699999999999998E-5</v>
      </c>
      <c r="G1756" s="10">
        <v>0</v>
      </c>
      <c r="H1756" s="10">
        <v>2.1963839445098064E-4</v>
      </c>
    </row>
    <row r="1757" spans="1:8" x14ac:dyDescent="0.2">
      <c r="A1757" s="2" t="s">
        <v>1791</v>
      </c>
      <c r="B1757" s="51" t="s">
        <v>3559</v>
      </c>
      <c r="C1757" s="10">
        <v>1.5849999999999999E-5</v>
      </c>
      <c r="D1757" s="10">
        <v>2.1350000000000001E-5</v>
      </c>
      <c r="E1757" s="10">
        <v>0</v>
      </c>
      <c r="F1757" s="10">
        <v>3.1699999999999998E-5</v>
      </c>
      <c r="G1757" s="10">
        <v>0</v>
      </c>
      <c r="H1757" s="10">
        <v>2.1963839445098064E-4</v>
      </c>
    </row>
    <row r="1758" spans="1:8" x14ac:dyDescent="0.2">
      <c r="A1758" s="2" t="s">
        <v>1792</v>
      </c>
      <c r="B1758" s="51" t="s">
        <v>3560</v>
      </c>
      <c r="C1758" s="10">
        <v>1.4270000000000001E-5</v>
      </c>
      <c r="D1758" s="10">
        <v>1.9219999999999999E-5</v>
      </c>
      <c r="E1758" s="10">
        <v>0</v>
      </c>
      <c r="F1758" s="10">
        <v>2.8500000000000002E-5</v>
      </c>
      <c r="G1758" s="10">
        <v>0</v>
      </c>
      <c r="H1758" s="10">
        <v>1.9772540349512519E-4</v>
      </c>
    </row>
    <row r="1759" spans="1:8" x14ac:dyDescent="0.2">
      <c r="A1759" s="2" t="s">
        <v>1793</v>
      </c>
      <c r="B1759" s="51" t="s">
        <v>3561</v>
      </c>
      <c r="C1759" s="10">
        <v>1.4270000000000001E-5</v>
      </c>
      <c r="D1759" s="10">
        <v>1.9219999999999999E-5</v>
      </c>
      <c r="E1759" s="10">
        <v>0</v>
      </c>
      <c r="F1759" s="10">
        <v>2.8500000000000002E-5</v>
      </c>
      <c r="G1759" s="10">
        <v>0</v>
      </c>
      <c r="H1759" s="10">
        <v>1.9772540349512519E-4</v>
      </c>
    </row>
    <row r="1760" spans="1:8" x14ac:dyDescent="0.2">
      <c r="A1760" s="2" t="s">
        <v>1794</v>
      </c>
      <c r="B1760" s="51" t="s">
        <v>3562</v>
      </c>
      <c r="C1760" s="10">
        <v>1.4270000000000001E-5</v>
      </c>
      <c r="D1760" s="10">
        <v>1.9219999999999999E-5</v>
      </c>
      <c r="E1760" s="10">
        <v>0</v>
      </c>
      <c r="F1760" s="10">
        <v>2.8500000000000002E-5</v>
      </c>
      <c r="G1760" s="10">
        <v>0</v>
      </c>
      <c r="H1760" s="10">
        <v>1.9772540349512519E-4</v>
      </c>
    </row>
    <row r="1761" spans="1:8" x14ac:dyDescent="0.2">
      <c r="A1761" s="2" t="s">
        <v>1795</v>
      </c>
      <c r="B1761" s="51" t="s">
        <v>3563</v>
      </c>
      <c r="C1761" s="10">
        <v>1.4270000000000001E-5</v>
      </c>
      <c r="D1761" s="10">
        <v>1.9219999999999999E-5</v>
      </c>
      <c r="E1761" s="10">
        <v>0</v>
      </c>
      <c r="F1761" s="10">
        <v>2.8500000000000002E-5</v>
      </c>
      <c r="G1761" s="10">
        <v>0</v>
      </c>
      <c r="H1761" s="10">
        <v>1.9772540349512519E-4</v>
      </c>
    </row>
    <row r="1762" spans="1:8" x14ac:dyDescent="0.2">
      <c r="A1762" s="2" t="s">
        <v>1796</v>
      </c>
      <c r="B1762" s="51" t="s">
        <v>3564</v>
      </c>
      <c r="C1762" s="10">
        <v>1.4270000000000001E-5</v>
      </c>
      <c r="D1762" s="10">
        <v>1.9219999999999999E-5</v>
      </c>
      <c r="E1762" s="10">
        <v>0</v>
      </c>
      <c r="F1762" s="10">
        <v>2.8500000000000002E-5</v>
      </c>
      <c r="G1762" s="10">
        <v>0</v>
      </c>
      <c r="H1762" s="10">
        <v>1.9772540349512519E-4</v>
      </c>
    </row>
    <row r="1763" spans="1:8" x14ac:dyDescent="0.2">
      <c r="A1763" s="2" t="s">
        <v>1797</v>
      </c>
      <c r="B1763" s="51" t="s">
        <v>3565</v>
      </c>
      <c r="C1763" s="10">
        <v>1.314E-5</v>
      </c>
      <c r="D1763" s="10">
        <v>1.7710000000000002E-5</v>
      </c>
      <c r="E1763" s="10">
        <v>0</v>
      </c>
      <c r="F1763" s="10">
        <v>2.6299999999999999E-5</v>
      </c>
      <c r="G1763" s="10">
        <v>0</v>
      </c>
      <c r="H1763" s="10">
        <v>1.8211103900856246E-4</v>
      </c>
    </row>
    <row r="1764" spans="1:8" x14ac:dyDescent="0.2">
      <c r="A1764" s="2" t="s">
        <v>1798</v>
      </c>
      <c r="B1764" s="51" t="s">
        <v>3566</v>
      </c>
      <c r="C1764" s="10">
        <v>1.204E-5</v>
      </c>
      <c r="D1764" s="10">
        <v>1.6220000000000001E-5</v>
      </c>
      <c r="E1764" s="10">
        <v>0</v>
      </c>
      <c r="F1764" s="10">
        <v>2.41E-5</v>
      </c>
      <c r="G1764" s="10">
        <v>0</v>
      </c>
      <c r="H1764" s="10">
        <v>1.6684109406487707E-4</v>
      </c>
    </row>
    <row r="1765" spans="1:8" x14ac:dyDescent="0.2">
      <c r="A1765" s="2" t="s">
        <v>1799</v>
      </c>
      <c r="B1765" s="51" t="s">
        <v>3567</v>
      </c>
      <c r="C1765" s="10">
        <v>1.165E-5</v>
      </c>
      <c r="D1765" s="10">
        <v>1.5690000000000001E-5</v>
      </c>
      <c r="E1765" s="10">
        <v>0</v>
      </c>
      <c r="F1765" s="10">
        <v>2.3300000000000001E-5</v>
      </c>
      <c r="G1765" s="10">
        <v>0</v>
      </c>
      <c r="H1765" s="10">
        <v>1.6137560351669959E-4</v>
      </c>
    </row>
    <row r="1766" spans="1:8" x14ac:dyDescent="0.2">
      <c r="A1766" s="2" t="s">
        <v>1800</v>
      </c>
      <c r="B1766" s="51" t="s">
        <v>3568</v>
      </c>
      <c r="C1766" s="10">
        <v>1.165E-5</v>
      </c>
      <c r="D1766" s="10">
        <v>1.5690000000000001E-5</v>
      </c>
      <c r="E1766" s="10">
        <v>0</v>
      </c>
      <c r="F1766" s="10">
        <v>2.3300000000000001E-5</v>
      </c>
      <c r="G1766" s="10">
        <v>0</v>
      </c>
      <c r="H1766" s="10">
        <v>1.6137560351669959E-4</v>
      </c>
    </row>
    <row r="1767" spans="1:8" x14ac:dyDescent="0.2">
      <c r="A1767" s="2" t="s">
        <v>1801</v>
      </c>
      <c r="B1767" s="51" t="s">
        <v>3569</v>
      </c>
      <c r="C1767" s="10">
        <v>1.165E-5</v>
      </c>
      <c r="D1767" s="10">
        <v>1.5690000000000001E-5</v>
      </c>
      <c r="E1767" s="10">
        <v>0</v>
      </c>
      <c r="F1767" s="10">
        <v>2.3300000000000001E-5</v>
      </c>
      <c r="G1767" s="10">
        <v>0</v>
      </c>
      <c r="H1767" s="10">
        <v>1.6137560351669959E-4</v>
      </c>
    </row>
    <row r="1768" spans="1:8" x14ac:dyDescent="0.2">
      <c r="A1768" s="2" t="s">
        <v>1802</v>
      </c>
      <c r="B1768" s="51" t="s">
        <v>3570</v>
      </c>
      <c r="C1768" s="10">
        <v>1.165E-5</v>
      </c>
      <c r="D1768" s="10">
        <v>1.5690000000000001E-5</v>
      </c>
      <c r="E1768" s="10">
        <v>0</v>
      </c>
      <c r="F1768" s="10">
        <v>2.3300000000000001E-5</v>
      </c>
      <c r="G1768" s="10">
        <v>0</v>
      </c>
      <c r="H1768" s="10">
        <v>1.6137560351669959E-4</v>
      </c>
    </row>
    <row r="1769" spans="1:8" x14ac:dyDescent="0.2">
      <c r="A1769" s="2" t="s">
        <v>1803</v>
      </c>
      <c r="B1769" s="51" t="s">
        <v>3571</v>
      </c>
      <c r="C1769" s="10">
        <v>1.165E-5</v>
      </c>
      <c r="D1769" s="10">
        <v>1.5690000000000001E-5</v>
      </c>
      <c r="E1769" s="10">
        <v>0</v>
      </c>
      <c r="F1769" s="10">
        <v>2.3300000000000001E-5</v>
      </c>
      <c r="G1769" s="10">
        <v>0</v>
      </c>
      <c r="H1769" s="10">
        <v>1.6137560351669959E-4</v>
      </c>
    </row>
  </sheetData>
  <sortState ref="A3:H1769">
    <sortCondition descending="1" ref="E2"/>
  </sortState>
  <mergeCells count="2">
    <mergeCell ref="J1:O1"/>
    <mergeCell ref="A1:H1"/>
  </mergeCells>
  <conditionalFormatting sqref="E3:F1769">
    <cfRule type="colorScale" priority="1">
      <colorScale>
        <cfvo type="min"/>
        <cfvo type="max"/>
        <color rgb="FFFCFCFF"/>
        <color rgb="FFF8696B"/>
      </colorScale>
    </cfRule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4253B-2561-4471-AF51-96D8E9AD35FF}">
  <dimension ref="A1:G69"/>
  <sheetViews>
    <sheetView zoomScale="85" zoomScaleNormal="85" workbookViewId="0">
      <selection activeCell="C73" sqref="C73"/>
    </sheetView>
  </sheetViews>
  <sheetFormatPr baseColWidth="10" defaultColWidth="8.83203125" defaultRowHeight="16" x14ac:dyDescent="0.2"/>
  <cols>
    <col min="1" max="1" width="8.83203125" style="20"/>
    <col min="2" max="2" width="99.83203125" style="20" customWidth="1"/>
    <col min="3" max="3" width="29.1640625" style="20" customWidth="1"/>
    <col min="4" max="5" width="8.83203125" style="20"/>
    <col min="6" max="6" width="8.6640625" style="21"/>
    <col min="7" max="7" width="11.5" style="20" bestFit="1" customWidth="1"/>
    <col min="8" max="16384" width="8.83203125" style="20"/>
  </cols>
  <sheetData>
    <row r="1" spans="1:7" x14ac:dyDescent="0.2">
      <c r="A1" s="2" t="s">
        <v>3975</v>
      </c>
      <c r="B1" s="2"/>
      <c r="C1" s="2"/>
    </row>
    <row r="2" spans="1:7" x14ac:dyDescent="0.2">
      <c r="A2" s="44" t="s">
        <v>3741</v>
      </c>
      <c r="B2" s="81" t="s">
        <v>3925</v>
      </c>
      <c r="C2" s="44" t="s">
        <v>3966</v>
      </c>
    </row>
    <row r="3" spans="1:7" x14ac:dyDescent="0.2">
      <c r="A3" s="46"/>
      <c r="B3" s="45" t="s">
        <v>3742</v>
      </c>
      <c r="C3" s="46"/>
    </row>
    <row r="4" spans="1:7" x14ac:dyDescent="0.2">
      <c r="A4" s="47" t="s">
        <v>1805</v>
      </c>
      <c r="B4" s="44" t="s">
        <v>37</v>
      </c>
      <c r="C4" s="48">
        <v>13.8</v>
      </c>
    </row>
    <row r="5" spans="1:7" x14ac:dyDescent="0.2">
      <c r="A5" s="47" t="s">
        <v>1808</v>
      </c>
      <c r="B5" s="44" t="s">
        <v>40</v>
      </c>
      <c r="C5" s="48">
        <v>3.2</v>
      </c>
      <c r="G5" s="21"/>
    </row>
    <row r="6" spans="1:7" x14ac:dyDescent="0.2">
      <c r="A6" s="47" t="s">
        <v>1806</v>
      </c>
      <c r="B6" s="44" t="s">
        <v>38</v>
      </c>
      <c r="C6" s="48">
        <v>3.1</v>
      </c>
    </row>
    <row r="7" spans="1:7" x14ac:dyDescent="0.2">
      <c r="A7" s="47" t="s">
        <v>1807</v>
      </c>
      <c r="B7" s="44" t="s">
        <v>39</v>
      </c>
      <c r="C7" s="48">
        <v>2.7</v>
      </c>
    </row>
    <row r="8" spans="1:7" x14ac:dyDescent="0.2">
      <c r="A8" s="47" t="s">
        <v>1809</v>
      </c>
      <c r="B8" s="44" t="s">
        <v>41</v>
      </c>
      <c r="C8" s="48">
        <v>2.6</v>
      </c>
    </row>
    <row r="9" spans="1:7" x14ac:dyDescent="0.2">
      <c r="A9" s="47" t="s">
        <v>1811</v>
      </c>
      <c r="B9" s="44" t="s">
        <v>43</v>
      </c>
      <c r="C9" s="48">
        <v>2.6</v>
      </c>
    </row>
    <row r="10" spans="1:7" x14ac:dyDescent="0.2">
      <c r="A10" s="79"/>
      <c r="B10" s="45" t="s">
        <v>3964</v>
      </c>
      <c r="C10" s="48"/>
    </row>
    <row r="11" spans="1:7" x14ac:dyDescent="0.2">
      <c r="A11" s="82" t="s">
        <v>1807</v>
      </c>
      <c r="B11" s="78" t="s">
        <v>39</v>
      </c>
      <c r="C11" s="48">
        <v>6.2</v>
      </c>
    </row>
    <row r="12" spans="1:7" x14ac:dyDescent="0.2">
      <c r="A12" s="82" t="s">
        <v>1806</v>
      </c>
      <c r="B12" s="78" t="s">
        <v>38</v>
      </c>
      <c r="C12" s="48">
        <v>5.7</v>
      </c>
    </row>
    <row r="13" spans="1:7" x14ac:dyDescent="0.2">
      <c r="A13" s="82" t="s">
        <v>1813</v>
      </c>
      <c r="B13" s="78" t="s">
        <v>45</v>
      </c>
      <c r="C13" s="48">
        <v>5.0999999999999996</v>
      </c>
    </row>
    <row r="14" spans="1:7" x14ac:dyDescent="0.2">
      <c r="A14" s="79" t="s">
        <v>1811</v>
      </c>
      <c r="B14" s="78" t="s">
        <v>43</v>
      </c>
      <c r="C14" s="48">
        <v>4.7</v>
      </c>
    </row>
    <row r="15" spans="1:7" x14ac:dyDescent="0.2">
      <c r="A15" s="82" t="s">
        <v>1812</v>
      </c>
      <c r="B15" s="78" t="s">
        <v>44</v>
      </c>
      <c r="C15" s="48">
        <v>4.5</v>
      </c>
    </row>
    <row r="16" spans="1:7" x14ac:dyDescent="0.2">
      <c r="A16" s="82" t="s">
        <v>1809</v>
      </c>
      <c r="B16" s="78" t="s">
        <v>41</v>
      </c>
      <c r="C16" s="48">
        <v>3.7</v>
      </c>
    </row>
    <row r="17" spans="1:3" x14ac:dyDescent="0.2">
      <c r="A17" s="46"/>
      <c r="B17" s="45" t="s">
        <v>3743</v>
      </c>
      <c r="C17" s="46"/>
    </row>
    <row r="18" spans="1:3" x14ac:dyDescent="0.2">
      <c r="A18" s="47" t="s">
        <v>1807</v>
      </c>
      <c r="B18" s="44" t="s">
        <v>39</v>
      </c>
      <c r="C18" s="48">
        <v>3.5</v>
      </c>
    </row>
    <row r="19" spans="1:3" x14ac:dyDescent="0.2">
      <c r="A19" s="47" t="s">
        <v>1809</v>
      </c>
      <c r="B19" s="44" t="s">
        <v>41</v>
      </c>
      <c r="C19" s="48">
        <v>3.2</v>
      </c>
    </row>
    <row r="20" spans="1:3" x14ac:dyDescent="0.2">
      <c r="A20" s="47" t="s">
        <v>1812</v>
      </c>
      <c r="B20" s="44" t="s">
        <v>44</v>
      </c>
      <c r="C20" s="48">
        <v>2.9</v>
      </c>
    </row>
    <row r="21" spans="1:3" x14ac:dyDescent="0.2">
      <c r="A21" s="47" t="s">
        <v>1811</v>
      </c>
      <c r="B21" s="44" t="s">
        <v>43</v>
      </c>
      <c r="C21" s="48">
        <v>2.8</v>
      </c>
    </row>
    <row r="22" spans="1:3" x14ac:dyDescent="0.2">
      <c r="A22" s="47" t="s">
        <v>1813</v>
      </c>
      <c r="B22" s="44" t="s">
        <v>45</v>
      </c>
      <c r="C22" s="48">
        <v>2.7</v>
      </c>
    </row>
    <row r="23" spans="1:3" x14ac:dyDescent="0.2">
      <c r="A23" s="47" t="s">
        <v>1816</v>
      </c>
      <c r="B23" s="44" t="s">
        <v>48</v>
      </c>
      <c r="C23" s="48">
        <v>1.8</v>
      </c>
    </row>
    <row r="24" spans="1:3" x14ac:dyDescent="0.2">
      <c r="A24" s="47" t="s">
        <v>1808</v>
      </c>
      <c r="B24" s="44" t="s">
        <v>40</v>
      </c>
      <c r="C24" s="48">
        <v>1.8</v>
      </c>
    </row>
    <row r="25" spans="1:3" x14ac:dyDescent="0.2">
      <c r="A25" s="47" t="s">
        <v>1806</v>
      </c>
      <c r="B25" s="44" t="s">
        <v>38</v>
      </c>
      <c r="C25" s="48">
        <v>1.7</v>
      </c>
    </row>
    <row r="26" spans="1:3" x14ac:dyDescent="0.2">
      <c r="A26" s="79"/>
      <c r="B26" s="45" t="s">
        <v>3965</v>
      </c>
      <c r="C26" s="48"/>
    </row>
    <row r="27" spans="1:3" x14ac:dyDescent="0.2">
      <c r="A27" s="79" t="s">
        <v>1809</v>
      </c>
      <c r="B27" s="78" t="s">
        <v>41</v>
      </c>
      <c r="C27" s="48">
        <v>5.3</v>
      </c>
    </row>
    <row r="28" spans="1:3" x14ac:dyDescent="0.2">
      <c r="A28" s="79" t="s">
        <v>1811</v>
      </c>
      <c r="B28" s="78" t="s">
        <v>43</v>
      </c>
      <c r="C28" s="48">
        <v>4.9000000000000004</v>
      </c>
    </row>
    <row r="29" spans="1:3" x14ac:dyDescent="0.2">
      <c r="A29" s="79" t="s">
        <v>1812</v>
      </c>
      <c r="B29" s="78" t="s">
        <v>44</v>
      </c>
      <c r="C29" s="48">
        <v>4.7</v>
      </c>
    </row>
    <row r="30" spans="1:3" x14ac:dyDescent="0.2">
      <c r="A30" s="79" t="s">
        <v>1807</v>
      </c>
      <c r="B30" s="78" t="s">
        <v>39</v>
      </c>
      <c r="C30" s="48">
        <v>3.5</v>
      </c>
    </row>
    <row r="31" spans="1:3" x14ac:dyDescent="0.2">
      <c r="A31" s="79" t="s">
        <v>1813</v>
      </c>
      <c r="B31" s="78" t="s">
        <v>45</v>
      </c>
      <c r="C31" s="48">
        <v>2.2999999999999998</v>
      </c>
    </row>
    <row r="32" spans="1:3" x14ac:dyDescent="0.2">
      <c r="A32" s="51" t="s">
        <v>1826</v>
      </c>
      <c r="B32" s="78" t="s">
        <v>58</v>
      </c>
      <c r="C32" s="48">
        <v>1.8</v>
      </c>
    </row>
    <row r="33" spans="1:3" x14ac:dyDescent="0.2">
      <c r="A33" s="79" t="s">
        <v>1806</v>
      </c>
      <c r="B33" s="78" t="s">
        <v>38</v>
      </c>
      <c r="C33" s="48">
        <v>1.8</v>
      </c>
    </row>
    <row r="34" spans="1:3" x14ac:dyDescent="0.2">
      <c r="A34" s="79" t="s">
        <v>1821</v>
      </c>
      <c r="B34" s="2" t="s">
        <v>53</v>
      </c>
      <c r="C34" s="48">
        <v>1.3</v>
      </c>
    </row>
    <row r="35" spans="1:3" x14ac:dyDescent="0.2">
      <c r="A35" s="46"/>
      <c r="B35" s="45" t="s">
        <v>3744</v>
      </c>
      <c r="C35" s="46"/>
    </row>
    <row r="36" spans="1:3" x14ac:dyDescent="0.2">
      <c r="A36" s="47" t="s">
        <v>1806</v>
      </c>
      <c r="B36" s="44" t="s">
        <v>38</v>
      </c>
      <c r="C36" s="48">
        <v>10.8</v>
      </c>
    </row>
    <row r="37" spans="1:3" x14ac:dyDescent="0.2">
      <c r="A37" s="47" t="s">
        <v>1810</v>
      </c>
      <c r="B37" s="44" t="s">
        <v>42</v>
      </c>
      <c r="C37" s="48">
        <v>8.1999999999999993</v>
      </c>
    </row>
    <row r="38" spans="1:3" x14ac:dyDescent="0.2">
      <c r="A38" s="47" t="s">
        <v>1830</v>
      </c>
      <c r="B38" s="44" t="s">
        <v>62</v>
      </c>
      <c r="C38" s="48">
        <v>2.6</v>
      </c>
    </row>
    <row r="39" spans="1:3" x14ac:dyDescent="0.2">
      <c r="A39" s="47" t="s">
        <v>1809</v>
      </c>
      <c r="B39" s="44" t="s">
        <v>41</v>
      </c>
      <c r="C39" s="48">
        <v>2.5</v>
      </c>
    </row>
    <row r="40" spans="1:3" x14ac:dyDescent="0.2">
      <c r="A40" s="47" t="s">
        <v>1808</v>
      </c>
      <c r="B40" s="44" t="s">
        <v>40</v>
      </c>
      <c r="C40" s="48">
        <v>2.2999999999999998</v>
      </c>
    </row>
    <row r="41" spans="1:3" x14ac:dyDescent="0.2">
      <c r="A41" s="47" t="s">
        <v>1805</v>
      </c>
      <c r="B41" s="44" t="s">
        <v>37</v>
      </c>
      <c r="C41" s="48">
        <v>2.2000000000000002</v>
      </c>
    </row>
    <row r="42" spans="1:3" x14ac:dyDescent="0.2">
      <c r="A42" s="47" t="s">
        <v>1831</v>
      </c>
      <c r="B42" s="44" t="s">
        <v>63</v>
      </c>
      <c r="C42" s="48">
        <v>2.1</v>
      </c>
    </row>
    <row r="43" spans="1:3" x14ac:dyDescent="0.2">
      <c r="A43" s="79"/>
      <c r="B43" s="45" t="s">
        <v>3967</v>
      </c>
      <c r="C43" s="48"/>
    </row>
    <row r="44" spans="1:3" x14ac:dyDescent="0.2">
      <c r="A44" s="79" t="s">
        <v>1811</v>
      </c>
      <c r="B44" s="78" t="s">
        <v>43</v>
      </c>
      <c r="C44" s="48">
        <v>4.9000000000000004</v>
      </c>
    </row>
    <row r="45" spans="1:3" x14ac:dyDescent="0.2">
      <c r="A45" s="79" t="s">
        <v>1807</v>
      </c>
      <c r="B45" s="78" t="s">
        <v>39</v>
      </c>
      <c r="C45" s="48">
        <v>4.3</v>
      </c>
    </row>
    <row r="46" spans="1:3" x14ac:dyDescent="0.2">
      <c r="A46" s="79" t="s">
        <v>1809</v>
      </c>
      <c r="B46" s="78" t="s">
        <v>41</v>
      </c>
      <c r="C46" s="48">
        <v>4.0999999999999996</v>
      </c>
    </row>
    <row r="47" spans="1:3" x14ac:dyDescent="0.2">
      <c r="A47" s="79" t="s">
        <v>1831</v>
      </c>
      <c r="B47" s="78" t="s">
        <v>63</v>
      </c>
      <c r="C47" s="48">
        <v>3.2</v>
      </c>
    </row>
    <row r="48" spans="1:3" x14ac:dyDescent="0.2">
      <c r="A48" s="79" t="s">
        <v>1830</v>
      </c>
      <c r="B48" s="78" t="s">
        <v>62</v>
      </c>
      <c r="C48" s="48">
        <v>3.2</v>
      </c>
    </row>
    <row r="49" spans="1:7" x14ac:dyDescent="0.2">
      <c r="A49" s="79" t="s">
        <v>1812</v>
      </c>
      <c r="B49" s="78" t="s">
        <v>44</v>
      </c>
      <c r="C49" s="48">
        <v>2.8</v>
      </c>
    </row>
    <row r="50" spans="1:7" x14ac:dyDescent="0.2">
      <c r="A50" s="79" t="s">
        <v>1813</v>
      </c>
      <c r="B50" s="78" t="s">
        <v>45</v>
      </c>
      <c r="C50" s="48">
        <v>2.2999999999999998</v>
      </c>
    </row>
    <row r="51" spans="1:7" x14ac:dyDescent="0.2">
      <c r="A51" s="46"/>
      <c r="B51" s="49" t="s">
        <v>3745</v>
      </c>
      <c r="C51" s="46"/>
    </row>
    <row r="52" spans="1:7" x14ac:dyDescent="0.2">
      <c r="A52" s="47" t="s">
        <v>1808</v>
      </c>
      <c r="B52" s="44" t="s">
        <v>40</v>
      </c>
      <c r="C52" s="48">
        <v>3.6</v>
      </c>
    </row>
    <row r="53" spans="1:7" x14ac:dyDescent="0.2">
      <c r="A53" s="47" t="s">
        <v>1807</v>
      </c>
      <c r="B53" s="44" t="s">
        <v>39</v>
      </c>
      <c r="C53" s="48">
        <v>2.7</v>
      </c>
    </row>
    <row r="54" spans="1:7" x14ac:dyDescent="0.2">
      <c r="A54" s="47" t="s">
        <v>1811</v>
      </c>
      <c r="B54" s="44" t="s">
        <v>43</v>
      </c>
      <c r="C54" s="48">
        <v>2.6</v>
      </c>
    </row>
    <row r="55" spans="1:7" x14ac:dyDescent="0.2">
      <c r="A55" s="47" t="s">
        <v>1816</v>
      </c>
      <c r="B55" s="44" t="s">
        <v>48</v>
      </c>
      <c r="C55" s="48">
        <v>2.5</v>
      </c>
    </row>
    <row r="56" spans="1:7" x14ac:dyDescent="0.2">
      <c r="A56" s="47" t="s">
        <v>1812</v>
      </c>
      <c r="B56" s="44" t="s">
        <v>44</v>
      </c>
      <c r="C56" s="48">
        <v>2.4</v>
      </c>
    </row>
    <row r="57" spans="1:7" x14ac:dyDescent="0.2">
      <c r="A57" s="47" t="s">
        <v>1815</v>
      </c>
      <c r="B57" s="44" t="s">
        <v>47</v>
      </c>
      <c r="C57" s="48">
        <v>2.2999999999999998</v>
      </c>
    </row>
    <row r="58" spans="1:7" x14ac:dyDescent="0.2">
      <c r="A58" s="47" t="s">
        <v>1814</v>
      </c>
      <c r="B58" s="44" t="s">
        <v>46</v>
      </c>
      <c r="C58" s="48">
        <v>2.1</v>
      </c>
    </row>
    <row r="59" spans="1:7" x14ac:dyDescent="0.2">
      <c r="A59" s="47" t="s">
        <v>1818</v>
      </c>
      <c r="B59" s="44" t="s">
        <v>50</v>
      </c>
      <c r="C59" s="48">
        <v>1.9</v>
      </c>
      <c r="G59" s="21"/>
    </row>
    <row r="60" spans="1:7" x14ac:dyDescent="0.2">
      <c r="A60" s="83"/>
      <c r="B60" s="49" t="s">
        <v>3968</v>
      </c>
      <c r="C60" s="80"/>
      <c r="G60" s="21"/>
    </row>
    <row r="61" spans="1:7" x14ac:dyDescent="0.2">
      <c r="A61" s="79" t="s">
        <v>1806</v>
      </c>
      <c r="B61" s="78" t="s">
        <v>38</v>
      </c>
      <c r="C61" s="48">
        <v>9.4</v>
      </c>
    </row>
    <row r="62" spans="1:7" x14ac:dyDescent="0.2">
      <c r="A62" s="79" t="s">
        <v>1811</v>
      </c>
      <c r="B62" s="78" t="s">
        <v>43</v>
      </c>
      <c r="C62" s="48">
        <v>5.0999999999999996</v>
      </c>
    </row>
    <row r="63" spans="1:7" x14ac:dyDescent="0.2">
      <c r="A63" s="82" t="s">
        <v>1807</v>
      </c>
      <c r="B63" s="46" t="s">
        <v>39</v>
      </c>
      <c r="C63" s="48">
        <v>4.2</v>
      </c>
    </row>
    <row r="64" spans="1:7" x14ac:dyDescent="0.2">
      <c r="A64" s="82" t="s">
        <v>1809</v>
      </c>
      <c r="B64" s="46" t="s">
        <v>41</v>
      </c>
      <c r="C64" s="48">
        <v>4</v>
      </c>
    </row>
    <row r="65" spans="1:3" x14ac:dyDescent="0.2">
      <c r="A65" s="82" t="s">
        <v>1813</v>
      </c>
      <c r="B65" s="46" t="s">
        <v>45</v>
      </c>
      <c r="C65" s="48">
        <v>2.8</v>
      </c>
    </row>
    <row r="66" spans="1:3" x14ac:dyDescent="0.2">
      <c r="A66" s="82" t="s">
        <v>1812</v>
      </c>
      <c r="B66" s="46" t="s">
        <v>44</v>
      </c>
      <c r="C66" s="48">
        <v>2.6</v>
      </c>
    </row>
    <row r="67" spans="1:3" x14ac:dyDescent="0.2">
      <c r="A67" s="82" t="s">
        <v>1866</v>
      </c>
      <c r="B67" s="46" t="s">
        <v>98</v>
      </c>
      <c r="C67" s="48">
        <v>2.5</v>
      </c>
    </row>
    <row r="68" spans="1:3" x14ac:dyDescent="0.2">
      <c r="A68" s="82" t="s">
        <v>1842</v>
      </c>
      <c r="B68" s="46" t="s">
        <v>74</v>
      </c>
      <c r="C68" s="48">
        <v>1.9</v>
      </c>
    </row>
    <row r="69" spans="1:3" x14ac:dyDescent="0.2">
      <c r="A69"/>
      <c r="B69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D0E1B-AE46-4541-AF1A-2B27A9AF2AC8}">
  <dimension ref="A1:BE46"/>
  <sheetViews>
    <sheetView zoomScaleNormal="100" workbookViewId="0">
      <pane xSplit="1" topLeftCell="B1" activePane="topRight" state="frozen"/>
      <selection pane="topRight" activeCell="M18" sqref="M18"/>
    </sheetView>
  </sheetViews>
  <sheetFormatPr baseColWidth="10" defaultColWidth="8.83203125" defaultRowHeight="16" x14ac:dyDescent="0.2"/>
  <cols>
    <col min="1" max="1" width="34.6640625" style="2" customWidth="1"/>
    <col min="2" max="16384" width="8.83203125" style="2"/>
  </cols>
  <sheetData>
    <row r="1" spans="1:57" ht="34" x14ac:dyDescent="0.2">
      <c r="A1" s="42" t="s">
        <v>3980</v>
      </c>
    </row>
    <row r="2" spans="1:57" ht="161" customHeight="1" x14ac:dyDescent="0.2">
      <c r="A2" s="29" t="s">
        <v>3873</v>
      </c>
      <c r="B2" s="15" t="s">
        <v>3678</v>
      </c>
      <c r="C2" s="15" t="s">
        <v>3679</v>
      </c>
      <c r="D2" s="15" t="s">
        <v>3680</v>
      </c>
      <c r="E2" s="15" t="s">
        <v>3681</v>
      </c>
      <c r="F2" s="15" t="s">
        <v>3682</v>
      </c>
      <c r="G2" s="15" t="s">
        <v>3683</v>
      </c>
      <c r="H2" s="15" t="s">
        <v>3684</v>
      </c>
      <c r="I2" s="15" t="s">
        <v>3685</v>
      </c>
      <c r="J2" s="15" t="s">
        <v>3686</v>
      </c>
      <c r="K2" s="15" t="s">
        <v>3687</v>
      </c>
      <c r="L2" s="15" t="s">
        <v>3688</v>
      </c>
      <c r="M2" s="15" t="s">
        <v>3689</v>
      </c>
      <c r="N2" s="15" t="s">
        <v>3690</v>
      </c>
      <c r="O2" s="15" t="s">
        <v>3691</v>
      </c>
      <c r="P2" s="15" t="s">
        <v>3692</v>
      </c>
      <c r="Q2" s="15" t="s">
        <v>3693</v>
      </c>
      <c r="R2" s="15" t="s">
        <v>3694</v>
      </c>
      <c r="S2" s="15" t="s">
        <v>3695</v>
      </c>
      <c r="T2" s="15" t="s">
        <v>3696</v>
      </c>
      <c r="U2" s="15" t="s">
        <v>3697</v>
      </c>
      <c r="V2" s="15" t="s">
        <v>3698</v>
      </c>
      <c r="W2" s="15" t="s">
        <v>3699</v>
      </c>
      <c r="X2" s="15" t="s">
        <v>3700</v>
      </c>
      <c r="Y2" s="15" t="s">
        <v>3701</v>
      </c>
      <c r="Z2" s="15" t="s">
        <v>3702</v>
      </c>
      <c r="AA2" s="15" t="s">
        <v>3703</v>
      </c>
      <c r="AB2" s="15" t="s">
        <v>3704</v>
      </c>
      <c r="AC2" s="15" t="s">
        <v>3705</v>
      </c>
      <c r="AD2" s="15" t="s">
        <v>3706</v>
      </c>
      <c r="AE2" s="15" t="s">
        <v>3707</v>
      </c>
      <c r="AF2" s="15" t="s">
        <v>3708</v>
      </c>
      <c r="AG2" s="15" t="s">
        <v>3709</v>
      </c>
      <c r="AH2" s="15" t="s">
        <v>3710</v>
      </c>
      <c r="AI2" s="15" t="s">
        <v>3711</v>
      </c>
      <c r="AJ2" s="15" t="s">
        <v>3712</v>
      </c>
      <c r="AK2" s="15" t="s">
        <v>3713</v>
      </c>
      <c r="AL2" s="15" t="s">
        <v>3714</v>
      </c>
      <c r="AM2" s="15" t="s">
        <v>3715</v>
      </c>
      <c r="AN2" s="15" t="s">
        <v>3716</v>
      </c>
      <c r="AO2" s="15" t="s">
        <v>3717</v>
      </c>
      <c r="AP2" s="15" t="s">
        <v>3718</v>
      </c>
      <c r="AQ2" s="15" t="s">
        <v>3719</v>
      </c>
      <c r="AR2" s="15" t="s">
        <v>3720</v>
      </c>
      <c r="AS2" s="15" t="s">
        <v>3721</v>
      </c>
      <c r="AT2" s="15" t="s">
        <v>3722</v>
      </c>
      <c r="AU2" s="15" t="s">
        <v>3723</v>
      </c>
      <c r="AV2" s="15" t="s">
        <v>3724</v>
      </c>
      <c r="AW2" s="15" t="s">
        <v>3725</v>
      </c>
      <c r="AX2" s="15" t="s">
        <v>3674</v>
      </c>
      <c r="AY2" s="15" t="s">
        <v>3670</v>
      </c>
      <c r="AZ2" s="14" t="s">
        <v>3675</v>
      </c>
      <c r="BA2" s="15" t="s">
        <v>3671</v>
      </c>
      <c r="BB2" s="15" t="s">
        <v>3676</v>
      </c>
      <c r="BC2" s="15" t="s">
        <v>3673</v>
      </c>
      <c r="BD2" s="15" t="s">
        <v>3677</v>
      </c>
      <c r="BE2" s="15" t="s">
        <v>3672</v>
      </c>
    </row>
    <row r="3" spans="1:57" x14ac:dyDescent="0.2">
      <c r="A3" s="2" t="s">
        <v>3628</v>
      </c>
      <c r="B3" s="16">
        <v>26.492228835978835</v>
      </c>
      <c r="C3" s="16">
        <v>27.367503993030347</v>
      </c>
      <c r="D3" s="16">
        <v>42.508181393174382</v>
      </c>
      <c r="E3" s="16">
        <v>44.176706827309239</v>
      </c>
      <c r="F3" s="16">
        <v>41.471513456833279</v>
      </c>
      <c r="G3" s="16">
        <v>44.765311840006895</v>
      </c>
      <c r="H3" s="16">
        <v>37.432278300541775</v>
      </c>
      <c r="I3" s="16">
        <v>28.672469222927937</v>
      </c>
      <c r="J3" s="16">
        <v>29.196639235771421</v>
      </c>
      <c r="K3" s="16">
        <v>38.103345535030222</v>
      </c>
      <c r="L3" s="16">
        <v>23.743814769862759</v>
      </c>
      <c r="M3" s="16">
        <v>36.87148941947089</v>
      </c>
      <c r="N3" s="16">
        <v>28.704980842911876</v>
      </c>
      <c r="O3" s="16">
        <v>28.201160541586074</v>
      </c>
      <c r="P3" s="16">
        <v>68.15122965863209</v>
      </c>
      <c r="Q3" s="16">
        <v>29.037456930087806</v>
      </c>
      <c r="R3" s="16">
        <v>42.651343476853349</v>
      </c>
      <c r="S3" s="16">
        <v>31.534034530660843</v>
      </c>
      <c r="T3" s="16">
        <v>24.630952080547075</v>
      </c>
      <c r="U3" s="16">
        <v>34.793556748750234</v>
      </c>
      <c r="V3" s="16">
        <v>25.466987238764567</v>
      </c>
      <c r="W3" s="16">
        <v>27.982228183418563</v>
      </c>
      <c r="X3" s="16">
        <v>44.018606948789724</v>
      </c>
      <c r="Y3" s="16">
        <v>28.403128809983695</v>
      </c>
      <c r="Z3" s="16">
        <v>30.246484314634525</v>
      </c>
      <c r="AA3" s="16">
        <v>34.490878281727952</v>
      </c>
      <c r="AB3" s="16">
        <v>43.782864212805443</v>
      </c>
      <c r="AC3" s="16">
        <v>22.316364721820396</v>
      </c>
      <c r="AD3" s="16">
        <v>35.531290858334216</v>
      </c>
      <c r="AE3" s="16">
        <v>46.98743948711239</v>
      </c>
      <c r="AF3" s="16">
        <v>38.22661147970053</v>
      </c>
      <c r="AG3" s="16">
        <v>29.272111451942738</v>
      </c>
      <c r="AH3" s="16">
        <v>31.809263061829796</v>
      </c>
      <c r="AI3" s="16">
        <v>36.302834700781581</v>
      </c>
      <c r="AJ3" s="16">
        <v>68.660863122800521</v>
      </c>
      <c r="AK3" s="16">
        <v>35.173847753263253</v>
      </c>
      <c r="AL3" s="16">
        <v>30.478033849477853</v>
      </c>
      <c r="AM3" s="16">
        <v>36.857591212240095</v>
      </c>
      <c r="AN3" s="16">
        <v>39.594780219780219</v>
      </c>
      <c r="AO3" s="16">
        <v>40.758767835711431</v>
      </c>
      <c r="AP3" s="16">
        <v>30.291345329905738</v>
      </c>
      <c r="AQ3" s="16">
        <v>47.932514140823095</v>
      </c>
      <c r="AR3" s="16">
        <v>45.658448871433308</v>
      </c>
      <c r="AS3" s="16">
        <v>34.061742798169256</v>
      </c>
      <c r="AT3" s="16">
        <v>31.532508318689946</v>
      </c>
      <c r="AU3" s="16">
        <v>1.5847521147874504</v>
      </c>
      <c r="AV3" s="16">
        <v>51.771098305905973</v>
      </c>
      <c r="AW3" s="16">
        <v>30.085418483486503</v>
      </c>
      <c r="AX3" s="2">
        <f t="shared" ref="AX3:AX46" si="0">AVERAGE(B3:M3)</f>
        <v>35.066790235828158</v>
      </c>
      <c r="AY3" s="2">
        <f t="shared" ref="AY3:AY46" si="1">STDEV(B3:M3)</f>
        <v>7.5551170121995259</v>
      </c>
      <c r="AZ3" s="2">
        <f t="shared" ref="AZ3:AZ46" si="2">AVERAGE(N3:Y3)</f>
        <v>34.46463883258216</v>
      </c>
      <c r="BA3" s="2">
        <f t="shared" ref="BA3:BA46" si="3">STDEV(N3:Y3)</f>
        <v>12.284747655422951</v>
      </c>
      <c r="BB3" s="2">
        <f t="shared" ref="BB3:BB46" si="4">AVERAGE(Z3:AK3)</f>
        <v>37.733404453896114</v>
      </c>
      <c r="BC3" s="2">
        <f t="shared" ref="BC3:BC46" si="5">STDEV(Z3:AK3)</f>
        <v>11.690607103821581</v>
      </c>
      <c r="BD3" s="2">
        <f t="shared" ref="BD3:BD46" si="6">AVERAGE(AL3:AW3)</f>
        <v>35.050583456700906</v>
      </c>
      <c r="BE3" s="2">
        <f t="shared" ref="BE3:BE46" si="7">STDEV(AL3:AW3)</f>
        <v>12.849028546174134</v>
      </c>
    </row>
    <row r="4" spans="1:57" x14ac:dyDescent="0.2">
      <c r="A4" s="2" t="s">
        <v>3627</v>
      </c>
      <c r="B4" s="16">
        <v>30.588624338624339</v>
      </c>
      <c r="C4" s="16">
        <v>36.683606795411642</v>
      </c>
      <c r="D4" s="16">
        <v>20.621006700950602</v>
      </c>
      <c r="E4" s="16">
        <v>5.7276725951424741</v>
      </c>
      <c r="F4" s="16">
        <v>14.866596761039263</v>
      </c>
      <c r="G4" s="16">
        <v>4.3101590448687555E-3</v>
      </c>
      <c r="H4" s="16">
        <v>23.745366410037068</v>
      </c>
      <c r="I4" s="16">
        <v>24.831804281345565</v>
      </c>
      <c r="J4" s="16">
        <v>34.755711572768597</v>
      </c>
      <c r="K4" s="16">
        <v>19.715672086490169</v>
      </c>
      <c r="L4" s="16">
        <v>12.635608253197647</v>
      </c>
      <c r="M4" s="16">
        <v>27.636647491048549</v>
      </c>
      <c r="N4" s="16">
        <v>33.491698595146872</v>
      </c>
      <c r="O4" s="16">
        <v>41.090909090909086</v>
      </c>
      <c r="P4" s="16">
        <v>3.7195644194298301</v>
      </c>
      <c r="Q4" s="16">
        <v>30.457374680449039</v>
      </c>
      <c r="R4" s="16">
        <v>14.001294917449011</v>
      </c>
      <c r="S4" s="16">
        <v>25.525897995634057</v>
      </c>
      <c r="T4" s="16">
        <v>19.917232329859445</v>
      </c>
      <c r="U4" s="16">
        <v>17.085724865765599</v>
      </c>
      <c r="V4" s="16">
        <v>39.122896245607549</v>
      </c>
      <c r="W4" s="16">
        <v>22.667449073685976</v>
      </c>
      <c r="X4" s="16">
        <v>27.951589000493986</v>
      </c>
      <c r="Y4" s="16">
        <v>32.367566678995601</v>
      </c>
      <c r="Z4" s="16">
        <v>34.51166743934477</v>
      </c>
      <c r="AA4" s="16">
        <v>23.095882573006758</v>
      </c>
      <c r="AB4" s="16">
        <v>22.446643983915866</v>
      </c>
      <c r="AC4" s="16">
        <v>22.004087162177676</v>
      </c>
      <c r="AD4" s="16">
        <v>27.762465104774019</v>
      </c>
      <c r="AE4" s="16">
        <v>4.6807536307732569</v>
      </c>
      <c r="AF4" s="16">
        <v>20.59468013877899</v>
      </c>
      <c r="AG4" s="16">
        <v>16.493055555555554</v>
      </c>
      <c r="AH4" s="16">
        <v>31.316449920146017</v>
      </c>
      <c r="AI4" s="16">
        <v>11.832639888011821</v>
      </c>
      <c r="AJ4" s="16">
        <v>5.9164395522980442</v>
      </c>
      <c r="AK4" s="16">
        <v>30.362712255977819</v>
      </c>
      <c r="AL4" s="16">
        <v>26.732985235866042</v>
      </c>
      <c r="AM4" s="16">
        <v>35.464888191447628</v>
      </c>
      <c r="AN4" s="16">
        <v>20.643642072213499</v>
      </c>
      <c r="AO4" s="16">
        <v>18.542472329643953</v>
      </c>
      <c r="AP4" s="16">
        <v>36.375321336760926</v>
      </c>
      <c r="AQ4" s="16">
        <v>16.7544372927638</v>
      </c>
      <c r="AR4" s="16">
        <v>13.438697771258221</v>
      </c>
      <c r="AS4" s="16">
        <v>16.766131203446111</v>
      </c>
      <c r="AT4" s="16">
        <v>24.813997831532507</v>
      </c>
      <c r="AU4" s="16">
        <v>2.1736802655530569</v>
      </c>
      <c r="AV4" s="16">
        <v>21.230684040215266</v>
      </c>
      <c r="AW4" s="16">
        <v>34.773372688446145</v>
      </c>
      <c r="AX4" s="2">
        <f t="shared" si="0"/>
        <v>20.984385620425069</v>
      </c>
      <c r="AY4" s="2">
        <f t="shared" si="1"/>
        <v>11.1878040726102</v>
      </c>
      <c r="AZ4" s="2">
        <f t="shared" si="2"/>
        <v>25.61659982445217</v>
      </c>
      <c r="BA4" s="2">
        <f t="shared" si="3"/>
        <v>10.815443932599381</v>
      </c>
      <c r="BB4" s="2">
        <f t="shared" si="4"/>
        <v>20.918123100396713</v>
      </c>
      <c r="BC4" s="2">
        <f t="shared" si="5"/>
        <v>9.6678839481786571</v>
      </c>
      <c r="BD4" s="2">
        <f t="shared" si="6"/>
        <v>22.309192521595602</v>
      </c>
      <c r="BE4" s="2">
        <f t="shared" si="7"/>
        <v>10.072279115834895</v>
      </c>
    </row>
    <row r="5" spans="1:57" x14ac:dyDescent="0.2">
      <c r="A5" s="2" t="s">
        <v>3626</v>
      </c>
      <c r="B5" s="16">
        <v>8.7136243386243386</v>
      </c>
      <c r="C5" s="16">
        <v>9.7226658922607818</v>
      </c>
      <c r="D5" s="16">
        <v>12.798036465638148</v>
      </c>
      <c r="E5" s="16">
        <v>30.349971313826735</v>
      </c>
      <c r="F5" s="16">
        <v>12.495630898287311</v>
      </c>
      <c r="G5" s="16">
        <v>28.787552260678417</v>
      </c>
      <c r="H5" s="16">
        <v>10.119047619047619</v>
      </c>
      <c r="I5" s="16">
        <v>23.489375049008075</v>
      </c>
      <c r="J5" s="16">
        <v>10.007481153248547</v>
      </c>
      <c r="K5" s="16">
        <v>20.251979228739252</v>
      </c>
      <c r="L5" s="16">
        <v>54.751190365045275</v>
      </c>
      <c r="M5" s="16">
        <v>12.511666581818798</v>
      </c>
      <c r="N5" s="16">
        <v>8.1941251596424021</v>
      </c>
      <c r="O5" s="16">
        <v>7.3578336557059965</v>
      </c>
      <c r="P5" s="16">
        <v>21.619968187935886</v>
      </c>
      <c r="Q5" s="16">
        <v>13.665666333222184</v>
      </c>
      <c r="R5" s="16">
        <v>9.9223049530592426</v>
      </c>
      <c r="S5" s="16">
        <v>25.912879539591188</v>
      </c>
      <c r="T5" s="16">
        <v>29.178127129122611</v>
      </c>
      <c r="U5" s="16">
        <v>14.693575263840032</v>
      </c>
      <c r="V5" s="16">
        <v>7.3342426484187166</v>
      </c>
      <c r="W5" s="16">
        <v>22.550088020789673</v>
      </c>
      <c r="X5" s="16">
        <v>5.9896262143915688</v>
      </c>
      <c r="Y5" s="16">
        <v>6.7521472896888994</v>
      </c>
      <c r="Z5" s="16">
        <v>6.556173698037397</v>
      </c>
      <c r="AA5" s="16">
        <v>21.610439911093508</v>
      </c>
      <c r="AB5" s="16">
        <v>8.264769563872564</v>
      </c>
      <c r="AC5" s="16">
        <v>19.533420587357352</v>
      </c>
      <c r="AD5" s="16">
        <v>4.1803597300257964</v>
      </c>
      <c r="AE5" s="16">
        <v>31.080727463038073</v>
      </c>
      <c r="AF5" s="16">
        <v>5.887455109866699</v>
      </c>
      <c r="AG5" s="16">
        <v>22.829328561690527</v>
      </c>
      <c r="AH5" s="16">
        <v>13.196440793976727</v>
      </c>
      <c r="AI5" s="16">
        <v>17.36205622739822</v>
      </c>
      <c r="AJ5" s="16">
        <v>9.8589685920673151</v>
      </c>
      <c r="AK5" s="16">
        <v>14.323668707404414</v>
      </c>
      <c r="AL5" s="16">
        <v>18.572200216060498</v>
      </c>
      <c r="AM5" s="16">
        <v>7.7285209886229893</v>
      </c>
      <c r="AN5" s="16">
        <v>14.310243328100473</v>
      </c>
      <c r="AO5" s="16">
        <v>16.215495399386583</v>
      </c>
      <c r="AP5" s="16">
        <v>11.268209083119109</v>
      </c>
      <c r="AQ5" s="16">
        <v>11.956309732787206</v>
      </c>
      <c r="AR5" s="16">
        <v>7.8597454218520797</v>
      </c>
      <c r="AS5" s="16">
        <v>25.926590684734812</v>
      </c>
      <c r="AT5" s="16">
        <v>20.170486409690806</v>
      </c>
      <c r="AU5" s="16">
        <v>93.200556804797088</v>
      </c>
      <c r="AV5" s="16">
        <v>5.8765509006904431</v>
      </c>
      <c r="AW5" s="16">
        <v>4.6029829386641623</v>
      </c>
      <c r="AX5" s="2">
        <f t="shared" si="0"/>
        <v>19.499851763851943</v>
      </c>
      <c r="AY5" s="2">
        <f t="shared" si="1"/>
        <v>13.470419315609124</v>
      </c>
      <c r="AZ5" s="2">
        <f t="shared" si="2"/>
        <v>14.4308820329507</v>
      </c>
      <c r="BA5" s="2">
        <f t="shared" si="3"/>
        <v>8.2979132514870031</v>
      </c>
      <c r="BB5" s="2">
        <f t="shared" si="4"/>
        <v>14.556984078819051</v>
      </c>
      <c r="BC5" s="2">
        <f t="shared" si="5"/>
        <v>8.1701631629859381</v>
      </c>
      <c r="BD5" s="2">
        <f t="shared" si="6"/>
        <v>19.807324325708851</v>
      </c>
      <c r="BE5" s="2">
        <f t="shared" si="7"/>
        <v>23.964413092438253</v>
      </c>
    </row>
    <row r="6" spans="1:57" x14ac:dyDescent="0.2">
      <c r="A6" s="2" t="s">
        <v>3629</v>
      </c>
      <c r="B6" s="16">
        <v>24.578373015873016</v>
      </c>
      <c r="C6" s="16">
        <v>13.187164222448091</v>
      </c>
      <c r="D6" s="16">
        <v>12.879850397381954</v>
      </c>
      <c r="E6" s="16">
        <v>18.59820233314209</v>
      </c>
      <c r="F6" s="16">
        <v>15.792846324129092</v>
      </c>
      <c r="G6" s="16">
        <v>26.0592215852765</v>
      </c>
      <c r="H6" s="16">
        <v>8.0161106358711152</v>
      </c>
      <c r="I6" s="16">
        <v>16.7631145612797</v>
      </c>
      <c r="J6" s="16">
        <v>12.827300454623927</v>
      </c>
      <c r="K6" s="16">
        <v>13.390652932663658</v>
      </c>
      <c r="L6" s="16">
        <v>6.7650079357669686</v>
      </c>
      <c r="M6" s="16">
        <v>8.3575149756486624</v>
      </c>
      <c r="N6" s="16">
        <v>18.523627075351211</v>
      </c>
      <c r="O6" s="16">
        <v>7.0251450676982587</v>
      </c>
      <c r="P6" s="16">
        <v>6.2033525021411968</v>
      </c>
      <c r="Q6" s="16">
        <v>16.310992553073248</v>
      </c>
      <c r="R6" s="16">
        <v>16.801553900938814</v>
      </c>
      <c r="S6" s="16">
        <v>9.9771780115102189</v>
      </c>
      <c r="T6" s="16">
        <v>18.009538469302782</v>
      </c>
      <c r="U6" s="16">
        <v>18.055915571190521</v>
      </c>
      <c r="V6" s="16">
        <v>11.322128722027001</v>
      </c>
      <c r="W6" s="16">
        <v>15.533573644060692</v>
      </c>
      <c r="X6" s="16">
        <v>9.2787749053186239</v>
      </c>
      <c r="Y6" s="16">
        <v>12.29331908656283</v>
      </c>
      <c r="Z6" s="16">
        <v>17.532066141245554</v>
      </c>
      <c r="AA6" s="16">
        <v>10.19123698862261</v>
      </c>
      <c r="AB6" s="16">
        <v>17.13269409217445</v>
      </c>
      <c r="AC6" s="16">
        <v>25.3449978186494</v>
      </c>
      <c r="AD6" s="16">
        <v>13.632990565037634</v>
      </c>
      <c r="AE6" s="16">
        <v>15.023550961664267</v>
      </c>
      <c r="AF6" s="16">
        <v>15.920019477752753</v>
      </c>
      <c r="AG6" s="16">
        <v>23.607915814587592</v>
      </c>
      <c r="AH6" s="16">
        <v>16.007300935432355</v>
      </c>
      <c r="AI6" s="16">
        <v>17.190963176109189</v>
      </c>
      <c r="AJ6" s="16">
        <v>10.761252083719206</v>
      </c>
      <c r="AK6" s="16">
        <v>8.7212660274922023</v>
      </c>
      <c r="AL6" s="16">
        <v>18.788260712999641</v>
      </c>
      <c r="AM6" s="16">
        <v>9.0035307963907414</v>
      </c>
      <c r="AN6" s="16">
        <v>14.992150706436421</v>
      </c>
      <c r="AO6" s="16">
        <v>12.288305107347647</v>
      </c>
      <c r="AP6" s="16">
        <v>13.924592973436162</v>
      </c>
      <c r="AQ6" s="16">
        <v>7.0509069631363372</v>
      </c>
      <c r="AR6" s="16">
        <v>12.236786069180901</v>
      </c>
      <c r="AS6" s="16">
        <v>19.702952526249664</v>
      </c>
      <c r="AT6" s="16">
        <v>17.901073017534678</v>
      </c>
      <c r="AU6" s="16">
        <v>0.68529821179997863</v>
      </c>
      <c r="AV6" s="16">
        <v>11.299728321998996</v>
      </c>
      <c r="AW6" s="16">
        <v>13.125824556695958</v>
      </c>
      <c r="AX6" s="2">
        <f t="shared" si="0"/>
        <v>14.76794661450873</v>
      </c>
      <c r="AY6" s="2">
        <f t="shared" si="1"/>
        <v>6.0744929166409047</v>
      </c>
      <c r="AZ6" s="2">
        <f t="shared" si="2"/>
        <v>13.27792495909795</v>
      </c>
      <c r="BA6" s="2">
        <f t="shared" si="3"/>
        <v>4.474856151673638</v>
      </c>
      <c r="BB6" s="2">
        <f t="shared" si="4"/>
        <v>15.922187840207265</v>
      </c>
      <c r="BC6" s="2">
        <f t="shared" si="5"/>
        <v>4.9627168018848131</v>
      </c>
      <c r="BD6" s="2">
        <f t="shared" si="6"/>
        <v>12.583284163600593</v>
      </c>
      <c r="BE6" s="2">
        <f t="shared" si="7"/>
        <v>5.3275005040696479</v>
      </c>
    </row>
    <row r="7" spans="1:57" x14ac:dyDescent="0.2">
      <c r="A7" s="2" t="s">
        <v>3634</v>
      </c>
      <c r="B7" s="16">
        <v>1.0499338624338626</v>
      </c>
      <c r="C7" s="16">
        <v>0.81022215768839845</v>
      </c>
      <c r="D7" s="16">
        <v>3.7673367617266633</v>
      </c>
      <c r="E7" s="16">
        <v>0</v>
      </c>
      <c r="F7" s="16">
        <v>9.3207503204007924</v>
      </c>
      <c r="G7" s="16">
        <v>4.3101590448687555E-3</v>
      </c>
      <c r="H7" s="16">
        <v>4.5337895637296839</v>
      </c>
      <c r="I7" s="16">
        <v>1.0099584411511016</v>
      </c>
      <c r="J7" s="16">
        <v>0.94953098923864876</v>
      </c>
      <c r="K7" s="16">
        <v>2.2899463692857753</v>
      </c>
      <c r="L7" s="16">
        <v>0.74876295397255155</v>
      </c>
      <c r="M7" s="16">
        <v>1.0029017970778396</v>
      </c>
      <c r="N7" s="16">
        <v>2.5236270753512131</v>
      </c>
      <c r="O7" s="16">
        <v>0.89748549323017401</v>
      </c>
      <c r="P7" s="16">
        <v>0</v>
      </c>
      <c r="Q7" s="16">
        <v>1.3643436701122595</v>
      </c>
      <c r="R7" s="16">
        <v>4.1275493687277436</v>
      </c>
      <c r="S7" s="16">
        <v>1.4238936296884304</v>
      </c>
      <c r="T7" s="16">
        <v>1.2617022887279517E-3</v>
      </c>
      <c r="U7" s="16">
        <v>2.4847250509164969</v>
      </c>
      <c r="V7" s="16">
        <v>1.4287035324579249</v>
      </c>
      <c r="W7" s="16">
        <v>3.537597451588566</v>
      </c>
      <c r="X7" s="16">
        <v>1.4243372303639057</v>
      </c>
      <c r="Y7" s="16">
        <v>0.72740722475650343</v>
      </c>
      <c r="Z7" s="16">
        <v>1.9857827229176326</v>
      </c>
      <c r="AA7" s="16">
        <v>0.31029246715521225</v>
      </c>
      <c r="AB7" s="16">
        <v>2.3043612743581812</v>
      </c>
      <c r="AC7" s="16">
        <v>1.1320061537048518</v>
      </c>
      <c r="AD7" s="16">
        <v>13.095869111982756</v>
      </c>
      <c r="AE7" s="16">
        <v>0</v>
      </c>
      <c r="AF7" s="16">
        <v>3.0342686712520544</v>
      </c>
      <c r="AG7" s="16">
        <v>0.71361622358554877</v>
      </c>
      <c r="AH7" s="16">
        <v>0.53388090349075978</v>
      </c>
      <c r="AI7" s="16">
        <v>7.0809192363028348</v>
      </c>
      <c r="AJ7" s="16">
        <v>0</v>
      </c>
      <c r="AK7" s="16">
        <v>1.6980478225713296</v>
      </c>
      <c r="AL7" s="16">
        <v>1.2738566798703639</v>
      </c>
      <c r="AM7" s="16">
        <v>1.2357787367595134</v>
      </c>
      <c r="AN7" s="16">
        <v>4.5722135007849296</v>
      </c>
      <c r="AO7" s="16">
        <v>4.7206294172556342</v>
      </c>
      <c r="AP7" s="16">
        <v>2.3993144815766922</v>
      </c>
      <c r="AQ7" s="16">
        <v>13.604447045055586</v>
      </c>
      <c r="AR7" s="16">
        <v>8.9244309847158476</v>
      </c>
      <c r="AS7" s="16">
        <v>0.69999102575608008</v>
      </c>
      <c r="AT7" s="16">
        <v>2.1011702246980972</v>
      </c>
      <c r="AU7" s="16">
        <v>1.5847521147874504</v>
      </c>
      <c r="AV7" s="16">
        <v>1.8602156119676756</v>
      </c>
      <c r="AW7" s="16">
        <v>0.84300440508933172</v>
      </c>
      <c r="AX7" s="2">
        <f t="shared" si="0"/>
        <v>2.1239536146458486</v>
      </c>
      <c r="AY7" s="2">
        <f t="shared" si="1"/>
        <v>2.6625532905270046</v>
      </c>
      <c r="AZ7" s="2">
        <f t="shared" si="2"/>
        <v>1.6617442857901625</v>
      </c>
      <c r="BA7" s="2">
        <f t="shared" si="3"/>
        <v>1.2880754840943462</v>
      </c>
      <c r="BB7" s="2">
        <f t="shared" si="4"/>
        <v>2.6574203822767637</v>
      </c>
      <c r="BC7" s="2">
        <f t="shared" si="5"/>
        <v>3.8187833728332432</v>
      </c>
      <c r="BD7" s="2">
        <f t="shared" si="6"/>
        <v>3.6516503523597663</v>
      </c>
      <c r="BE7" s="2">
        <f t="shared" si="7"/>
        <v>3.912628669008694</v>
      </c>
    </row>
    <row r="8" spans="1:57" x14ac:dyDescent="0.2">
      <c r="A8" s="2" t="s">
        <v>3633</v>
      </c>
      <c r="B8" s="16">
        <v>0.90525793650793662</v>
      </c>
      <c r="C8" s="16">
        <v>3.1595760127776971</v>
      </c>
      <c r="D8" s="16">
        <v>0.83761882499610407</v>
      </c>
      <c r="E8" s="16">
        <v>0</v>
      </c>
      <c r="F8" s="16">
        <v>0.48933939182104158</v>
      </c>
      <c r="G8" s="16">
        <v>0</v>
      </c>
      <c r="H8" s="16">
        <v>3.4324208725406327</v>
      </c>
      <c r="I8" s="16">
        <v>0.55045871559633031</v>
      </c>
      <c r="J8" s="16">
        <v>3.2025090637048974</v>
      </c>
      <c r="K8" s="16">
        <v>0</v>
      </c>
      <c r="L8" s="16">
        <v>9.336196433572963E-2</v>
      </c>
      <c r="M8" s="16">
        <v>3.8300327512769607</v>
      </c>
      <c r="N8" s="16">
        <v>1.6194125159642401</v>
      </c>
      <c r="O8" s="16">
        <v>4.7350096711798839</v>
      </c>
      <c r="P8" s="16">
        <v>0</v>
      </c>
      <c r="Q8" s="16">
        <v>2.8592864288096034</v>
      </c>
      <c r="R8" s="16">
        <v>1.0521204273227582</v>
      </c>
      <c r="S8" s="16">
        <v>1.2155189521730503</v>
      </c>
      <c r="T8" s="16">
        <v>1.6061470135506826</v>
      </c>
      <c r="U8" s="16">
        <v>1.6478429920385114</v>
      </c>
      <c r="V8" s="16">
        <v>4.362400591825411</v>
      </c>
      <c r="W8" s="16">
        <v>0.34370022633917346</v>
      </c>
      <c r="X8" s="16">
        <v>1.7783632471595585</v>
      </c>
      <c r="Y8" s="16">
        <v>4.5260893984849107</v>
      </c>
      <c r="Z8" s="16">
        <v>1.9780559418946069</v>
      </c>
      <c r="AA8" s="16">
        <v>3.0545102440527274</v>
      </c>
      <c r="AB8" s="16">
        <v>2.2486854314877824</v>
      </c>
      <c r="AC8" s="16">
        <v>1.0677137149548805</v>
      </c>
      <c r="AD8" s="16">
        <v>0.69967136647938089</v>
      </c>
      <c r="AE8" s="16">
        <v>1.0368965066073532</v>
      </c>
      <c r="AF8" s="16">
        <v>3.7281636131231357</v>
      </c>
      <c r="AG8" s="16">
        <v>0.48568507157464214</v>
      </c>
      <c r="AH8" s="16">
        <v>0.76203513575176818</v>
      </c>
      <c r="AI8" s="16">
        <v>0.23719718474161061</v>
      </c>
      <c r="AJ8" s="16">
        <v>0.82819569761596068</v>
      </c>
      <c r="AK8" s="16">
        <v>5.7236918100958762</v>
      </c>
      <c r="AL8" s="16">
        <v>1.0577961829312208</v>
      </c>
      <c r="AM8" s="16">
        <v>2.1969399764613575</v>
      </c>
      <c r="AN8" s="16">
        <v>1.1381475667189953</v>
      </c>
      <c r="AO8" s="16">
        <v>1.0801440192025602</v>
      </c>
      <c r="AP8" s="16">
        <v>0.98543273350471305</v>
      </c>
      <c r="AQ8" s="16">
        <v>0.79968792666276578</v>
      </c>
      <c r="AR8" s="16">
        <v>2.5505134150380924</v>
      </c>
      <c r="AS8" s="16">
        <v>0.40832809835771339</v>
      </c>
      <c r="AT8" s="16">
        <v>0.83373836318091743</v>
      </c>
      <c r="AU8" s="16">
        <v>0.17132455294999466</v>
      </c>
      <c r="AV8" s="16">
        <v>0.73543407915001124</v>
      </c>
      <c r="AW8" s="16">
        <v>4.9529303906442159</v>
      </c>
      <c r="AX8" s="2">
        <f t="shared" si="0"/>
        <v>1.3750479611297777</v>
      </c>
      <c r="AY8" s="2">
        <f t="shared" si="1"/>
        <v>1.5395642117406865</v>
      </c>
      <c r="AZ8" s="2">
        <f t="shared" si="2"/>
        <v>2.1454909554039818</v>
      </c>
      <c r="BA8" s="2">
        <f t="shared" si="3"/>
        <v>1.6140582227771409</v>
      </c>
      <c r="BB8" s="2">
        <f t="shared" si="4"/>
        <v>1.8208751431983103</v>
      </c>
      <c r="BC8" s="2">
        <f t="shared" si="5"/>
        <v>1.6358374515351564</v>
      </c>
      <c r="BD8" s="2">
        <f t="shared" si="6"/>
        <v>1.4092014420668797</v>
      </c>
      <c r="BE8" s="2">
        <f t="shared" si="7"/>
        <v>1.3023289637240696</v>
      </c>
    </row>
    <row r="9" spans="1:57" x14ac:dyDescent="0.2">
      <c r="A9" s="2" t="s">
        <v>3632</v>
      </c>
      <c r="B9" s="16">
        <v>3.7946428571428568</v>
      </c>
      <c r="C9" s="16">
        <v>2.8517496732975172</v>
      </c>
      <c r="D9" s="16">
        <v>0.88436964313542166</v>
      </c>
      <c r="E9" s="16">
        <v>0</v>
      </c>
      <c r="F9" s="16">
        <v>2.1962017942444367</v>
      </c>
      <c r="G9" s="16">
        <v>0</v>
      </c>
      <c r="H9" s="16">
        <v>2.1421442828628456</v>
      </c>
      <c r="I9" s="16">
        <v>1.0460283854779266</v>
      </c>
      <c r="J9" s="16">
        <v>3.4873683604764922</v>
      </c>
      <c r="K9" s="16">
        <v>4.3500468204647991</v>
      </c>
      <c r="L9" s="16">
        <v>0.26888245728690136</v>
      </c>
      <c r="M9" s="16">
        <v>3.1325832781822194</v>
      </c>
      <c r="N9" s="16">
        <v>1.2618135376756066</v>
      </c>
      <c r="O9" s="16">
        <v>3.3733075435203097</v>
      </c>
      <c r="P9" s="16">
        <v>0</v>
      </c>
      <c r="Q9" s="16">
        <v>0.58352784261420476</v>
      </c>
      <c r="R9" s="16">
        <v>2.9135642602784073</v>
      </c>
      <c r="S9" s="16">
        <v>4.9613018456042867E-3</v>
      </c>
      <c r="T9" s="16">
        <v>1.9026470514017513</v>
      </c>
      <c r="U9" s="16">
        <v>2.2329198296611739</v>
      </c>
      <c r="V9" s="16">
        <v>3.6711670057333086</v>
      </c>
      <c r="W9" s="16">
        <v>2.2550088020789669</v>
      </c>
      <c r="X9" s="16">
        <v>3.3920632306932328</v>
      </c>
      <c r="Y9" s="16">
        <v>4.0836175838025177</v>
      </c>
      <c r="Z9" s="16">
        <v>1.8080667593880391</v>
      </c>
      <c r="AA9" s="16">
        <v>1.2961862635065249</v>
      </c>
      <c r="AB9" s="16">
        <v>1.2155892360037117</v>
      </c>
      <c r="AC9" s="16">
        <v>1.0929714587495121</v>
      </c>
      <c r="AD9" s="16">
        <v>0.87988974875437298</v>
      </c>
      <c r="AE9" s="16">
        <v>0</v>
      </c>
      <c r="AF9" s="16">
        <v>1.8397346156187229</v>
      </c>
      <c r="AG9" s="16">
        <v>1.7616734832992504</v>
      </c>
      <c r="AH9" s="16">
        <v>1.4830025096965549</v>
      </c>
      <c r="AI9" s="16">
        <v>0.72325698953999296</v>
      </c>
      <c r="AJ9" s="16">
        <v>3.1725451803243985</v>
      </c>
      <c r="AK9" s="16">
        <v>2.3449231835508835</v>
      </c>
      <c r="AL9" s="16">
        <v>1.2783579402232625</v>
      </c>
      <c r="AM9" s="16">
        <v>1.7065515888583758</v>
      </c>
      <c r="AN9" s="16">
        <v>1.6630690737833596</v>
      </c>
      <c r="AO9" s="16">
        <v>1.706894252567009</v>
      </c>
      <c r="AP9" s="16">
        <v>0.72836332476435306</v>
      </c>
      <c r="AQ9" s="16">
        <v>0.97035303296274622</v>
      </c>
      <c r="AR9" s="16">
        <v>1.930629820659632</v>
      </c>
      <c r="AS9" s="16">
        <v>6.7306829399623085E-3</v>
      </c>
      <c r="AT9" s="16">
        <v>2.1572512805174413</v>
      </c>
      <c r="AU9" s="16">
        <v>6.4246707356248003E-2</v>
      </c>
      <c r="AV9" s="16">
        <v>1.3635813044004914</v>
      </c>
      <c r="AW9" s="16">
        <v>3.1305203372017623</v>
      </c>
      <c r="AX9" s="2">
        <f t="shared" si="0"/>
        <v>2.0128347960476183</v>
      </c>
      <c r="AY9" s="2">
        <f t="shared" si="1"/>
        <v>1.5424930914623112</v>
      </c>
      <c r="AZ9" s="2">
        <f t="shared" si="2"/>
        <v>2.1395498324420905</v>
      </c>
      <c r="BA9" s="2">
        <f t="shared" si="3"/>
        <v>1.4212425932802237</v>
      </c>
      <c r="BB9" s="2">
        <f t="shared" si="4"/>
        <v>1.4681532857026636</v>
      </c>
      <c r="BC9" s="2">
        <f t="shared" si="5"/>
        <v>0.81487237455093087</v>
      </c>
      <c r="BD9" s="2">
        <f t="shared" si="6"/>
        <v>1.3922124455195535</v>
      </c>
      <c r="BE9" s="2">
        <f t="shared" si="7"/>
        <v>0.87819988358795664</v>
      </c>
    </row>
    <row r="10" spans="1:57" x14ac:dyDescent="0.2">
      <c r="A10" s="2" t="s">
        <v>3631</v>
      </c>
      <c r="B10" s="16">
        <v>1.5707671957671958</v>
      </c>
      <c r="C10" s="16">
        <v>3.4267460432699286</v>
      </c>
      <c r="D10" s="16">
        <v>2.9491974442886084</v>
      </c>
      <c r="E10" s="16">
        <v>1.1474469305794608</v>
      </c>
      <c r="F10" s="16">
        <v>0.92042409413957826</v>
      </c>
      <c r="G10" s="16">
        <v>0</v>
      </c>
      <c r="H10" s="16">
        <v>6.1448531508411754</v>
      </c>
      <c r="I10" s="16">
        <v>1.0068219242531169</v>
      </c>
      <c r="J10" s="16">
        <v>3.6485008919836566</v>
      </c>
      <c r="K10" s="16">
        <v>0</v>
      </c>
      <c r="L10" s="16">
        <v>0.37531509662963308</v>
      </c>
      <c r="M10" s="16">
        <v>1.247263656264318</v>
      </c>
      <c r="N10" s="16">
        <v>2.4469987228607919</v>
      </c>
      <c r="O10" s="16">
        <v>4.147001934235977</v>
      </c>
      <c r="P10" s="16">
        <v>0.30588523186100575</v>
      </c>
      <c r="Q10" s="16">
        <v>0.81971768367233522</v>
      </c>
      <c r="R10" s="16">
        <v>0.82550987374554885</v>
      </c>
      <c r="S10" s="16">
        <v>0</v>
      </c>
      <c r="T10" s="16">
        <v>0.83524691513790406</v>
      </c>
      <c r="U10" s="16">
        <v>5.4397333827069057</v>
      </c>
      <c r="V10" s="16">
        <v>4.1358424264841869</v>
      </c>
      <c r="W10" s="16">
        <v>9.2212255847095317E-2</v>
      </c>
      <c r="X10" s="16">
        <v>2.2064877325868602</v>
      </c>
      <c r="Y10" s="16">
        <v>4.5493773887313527</v>
      </c>
      <c r="Z10" s="16">
        <v>1.9780559418946069</v>
      </c>
      <c r="AA10" s="16">
        <v>3.8423450188156072</v>
      </c>
      <c r="AB10" s="16">
        <v>0</v>
      </c>
      <c r="AC10" s="16">
        <v>0.63373975339257416</v>
      </c>
      <c r="AD10" s="16">
        <v>1.3869748047634192</v>
      </c>
      <c r="AE10" s="16">
        <v>1.1873609839068429</v>
      </c>
      <c r="AF10" s="16">
        <v>4.2759754093371471</v>
      </c>
      <c r="AG10" s="16">
        <v>0.91491990456714389</v>
      </c>
      <c r="AH10" s="16">
        <v>2.8428017339721654</v>
      </c>
      <c r="AI10" s="16">
        <v>0.90601547614418476</v>
      </c>
      <c r="AJ10" s="16">
        <v>0</v>
      </c>
      <c r="AK10" s="16">
        <v>0</v>
      </c>
      <c r="AL10" s="16">
        <v>0.66618653222902413</v>
      </c>
      <c r="AM10" s="16">
        <v>3.0207924676343665</v>
      </c>
      <c r="AN10" s="16">
        <v>0.98606750392464682</v>
      </c>
      <c r="AO10" s="16">
        <v>1.4935324709961328</v>
      </c>
      <c r="AP10" s="16">
        <v>0.55698371893744647</v>
      </c>
      <c r="AQ10" s="16">
        <v>0</v>
      </c>
      <c r="AR10" s="16">
        <v>1.4810959163393744</v>
      </c>
      <c r="AS10" s="16">
        <v>2.2435609799874362E-3</v>
      </c>
      <c r="AT10" s="16">
        <v>0</v>
      </c>
      <c r="AU10" s="16">
        <v>0</v>
      </c>
      <c r="AV10" s="16">
        <v>1.8446417138209694</v>
      </c>
      <c r="AW10" s="16">
        <v>3.5497864537912838</v>
      </c>
      <c r="AX10" s="2">
        <f t="shared" si="0"/>
        <v>1.869778035668056</v>
      </c>
      <c r="AY10" s="2">
        <f t="shared" si="1"/>
        <v>1.8315328199152163</v>
      </c>
      <c r="AZ10" s="2">
        <f t="shared" si="2"/>
        <v>2.1503344623224971</v>
      </c>
      <c r="BA10" s="2">
        <f t="shared" si="3"/>
        <v>1.9566342321315637</v>
      </c>
      <c r="BB10" s="2">
        <f t="shared" si="4"/>
        <v>1.4973490855661407</v>
      </c>
      <c r="BC10" s="2">
        <f t="shared" si="5"/>
        <v>1.4625709092128418</v>
      </c>
      <c r="BD10" s="2">
        <f t="shared" si="6"/>
        <v>1.1334441948877692</v>
      </c>
      <c r="BE10" s="2">
        <f t="shared" si="7"/>
        <v>1.2008776717419238</v>
      </c>
    </row>
    <row r="11" spans="1:57" x14ac:dyDescent="0.2">
      <c r="A11" s="2" t="s">
        <v>3630</v>
      </c>
      <c r="B11" s="16">
        <v>0</v>
      </c>
      <c r="C11" s="16">
        <v>0.13068099317554813</v>
      </c>
      <c r="D11" s="16">
        <v>0</v>
      </c>
      <c r="E11" s="16">
        <v>0</v>
      </c>
      <c r="F11" s="16">
        <v>0.30292438541302574</v>
      </c>
      <c r="G11" s="16">
        <v>0</v>
      </c>
      <c r="H11" s="16">
        <v>0.75563159395494717</v>
      </c>
      <c r="I11" s="16">
        <v>0.18662275543009488</v>
      </c>
      <c r="J11" s="16">
        <v>0.39132186223168558</v>
      </c>
      <c r="K11" s="16">
        <v>0.43415340086830684</v>
      </c>
      <c r="L11" s="16">
        <v>0.28942208944076181</v>
      </c>
      <c r="M11" s="16">
        <v>0.96726569261314455</v>
      </c>
      <c r="N11" s="16">
        <v>0.51596424010217112</v>
      </c>
      <c r="O11" s="16">
        <v>0.13152804642166344</v>
      </c>
      <c r="P11" s="16">
        <v>0</v>
      </c>
      <c r="Q11" s="16">
        <v>1.4254751583861287</v>
      </c>
      <c r="R11" s="16">
        <v>1.1330527678860474</v>
      </c>
      <c r="S11" s="16">
        <v>0.5457432030164715</v>
      </c>
      <c r="T11" s="16">
        <v>0.35327664084382648</v>
      </c>
      <c r="U11" s="16">
        <v>3.5104610257359745</v>
      </c>
      <c r="V11" s="16">
        <v>0.60569631958572223</v>
      </c>
      <c r="W11" s="16">
        <v>1.5592254170508846</v>
      </c>
      <c r="X11" s="16">
        <v>0</v>
      </c>
      <c r="Y11" s="16">
        <v>0.81918930396306799</v>
      </c>
      <c r="Z11" s="16">
        <v>0.70700046360686142</v>
      </c>
      <c r="AA11" s="16">
        <v>0.51935476772078082</v>
      </c>
      <c r="AB11" s="16">
        <v>0</v>
      </c>
      <c r="AC11" s="16">
        <v>0.236504328258823</v>
      </c>
      <c r="AD11" s="16">
        <v>1.0035690307077987</v>
      </c>
      <c r="AE11" s="16">
        <v>0</v>
      </c>
      <c r="AF11" s="16">
        <v>1.5993061050581288</v>
      </c>
      <c r="AG11" s="16">
        <v>0.49527096114519426</v>
      </c>
      <c r="AH11" s="16">
        <v>0.3376682637462925</v>
      </c>
      <c r="AI11" s="16">
        <v>1.4698448497103085</v>
      </c>
      <c r="AJ11" s="16">
        <v>0</v>
      </c>
      <c r="AK11" s="16">
        <v>1.0684994801894421</v>
      </c>
      <c r="AL11" s="16">
        <v>0.33309326611451207</v>
      </c>
      <c r="AM11" s="16">
        <v>0.15692428403295411</v>
      </c>
      <c r="AN11" s="16">
        <v>0.4464285714285714</v>
      </c>
      <c r="AO11" s="16">
        <v>1.6068809174556609</v>
      </c>
      <c r="AP11" s="16">
        <v>2.0565552699228791</v>
      </c>
      <c r="AQ11" s="16">
        <v>0</v>
      </c>
      <c r="AR11" s="16">
        <v>2.0962475748828848</v>
      </c>
      <c r="AS11" s="16">
        <v>0.30512429327829133</v>
      </c>
      <c r="AT11" s="16">
        <v>0</v>
      </c>
      <c r="AU11" s="16">
        <v>0.4176035978156119</v>
      </c>
      <c r="AV11" s="16">
        <v>0.60738202772153871</v>
      </c>
      <c r="AW11" s="16">
        <v>1.2980478969611593</v>
      </c>
      <c r="AX11" s="2">
        <f t="shared" si="0"/>
        <v>0.28816856442729288</v>
      </c>
      <c r="AY11" s="2">
        <f t="shared" si="1"/>
        <v>0.31321564556620696</v>
      </c>
      <c r="AZ11" s="2">
        <f t="shared" si="2"/>
        <v>0.88330101024932972</v>
      </c>
      <c r="BA11" s="2">
        <f t="shared" si="3"/>
        <v>0.97476143094515</v>
      </c>
      <c r="BB11" s="2">
        <f t="shared" si="4"/>
        <v>0.61975152084530249</v>
      </c>
      <c r="BC11" s="2">
        <f t="shared" si="5"/>
        <v>0.55944688400493459</v>
      </c>
      <c r="BD11" s="2">
        <f t="shared" si="6"/>
        <v>0.7770239749678387</v>
      </c>
      <c r="BE11" s="2">
        <f t="shared" si="7"/>
        <v>0.77557921804725016</v>
      </c>
    </row>
    <row r="12" spans="1:57" x14ac:dyDescent="0.2">
      <c r="A12" s="2" t="s">
        <v>3635</v>
      </c>
      <c r="B12" s="16">
        <v>0.88458994708994709</v>
      </c>
      <c r="C12" s="16">
        <v>0.75214171627704363</v>
      </c>
      <c r="D12" s="16">
        <v>0.42465326476546678</v>
      </c>
      <c r="E12" s="16">
        <v>0</v>
      </c>
      <c r="F12" s="16">
        <v>0.96702784574158218</v>
      </c>
      <c r="G12" s="16">
        <v>0</v>
      </c>
      <c r="H12" s="16">
        <v>1.0372112917023097</v>
      </c>
      <c r="I12" s="16">
        <v>0.30110562220653964</v>
      </c>
      <c r="J12" s="16">
        <v>0.49490706105771998</v>
      </c>
      <c r="K12" s="16">
        <v>0</v>
      </c>
      <c r="L12" s="16">
        <v>3.1743067874148073E-2</v>
      </c>
      <c r="M12" s="16">
        <v>2.3282254916933938</v>
      </c>
      <c r="N12" s="16">
        <v>0.88378033205619411</v>
      </c>
      <c r="O12" s="16">
        <v>0.77369439071566737</v>
      </c>
      <c r="P12" s="16">
        <v>0</v>
      </c>
      <c r="Q12" s="16">
        <v>0.73635656329887744</v>
      </c>
      <c r="R12" s="16">
        <v>4.677889284558109</v>
      </c>
      <c r="S12" s="16">
        <v>0</v>
      </c>
      <c r="T12" s="16">
        <v>0.13374044260516288</v>
      </c>
      <c r="U12" s="16">
        <v>1.1109053878911312E-2</v>
      </c>
      <c r="V12" s="16">
        <v>0.84843721102274816</v>
      </c>
      <c r="W12" s="16">
        <v>0.64548579092966718</v>
      </c>
      <c r="X12" s="16">
        <v>2.0006586530545034</v>
      </c>
      <c r="Y12" s="16">
        <v>2.1493445115686516</v>
      </c>
      <c r="Z12" s="16">
        <v>0.91176016071704524</v>
      </c>
      <c r="AA12" s="16">
        <v>0.67780198499152755</v>
      </c>
      <c r="AB12" s="16">
        <v>0</v>
      </c>
      <c r="AC12" s="16">
        <v>1.3639181649101055</v>
      </c>
      <c r="AD12" s="16">
        <v>0.24559171702180291</v>
      </c>
      <c r="AE12" s="16">
        <v>3.2709668978149944E-3</v>
      </c>
      <c r="AF12" s="16">
        <v>1.7819100371294663</v>
      </c>
      <c r="AG12" s="16">
        <v>0.72320211315610083</v>
      </c>
      <c r="AH12" s="16">
        <v>0.61145334245950256</v>
      </c>
      <c r="AI12" s="16">
        <v>0</v>
      </c>
      <c r="AJ12" s="16">
        <v>0</v>
      </c>
      <c r="AK12" s="16">
        <v>0</v>
      </c>
      <c r="AL12" s="16">
        <v>0</v>
      </c>
      <c r="AM12" s="16">
        <v>0.98077677520596318</v>
      </c>
      <c r="AN12" s="16">
        <v>0</v>
      </c>
      <c r="AO12" s="16">
        <v>0</v>
      </c>
      <c r="AP12" s="16">
        <v>0.55698371893744647</v>
      </c>
      <c r="AQ12" s="16">
        <v>0</v>
      </c>
      <c r="AR12" s="16">
        <v>0.78550134860171306</v>
      </c>
      <c r="AS12" s="16">
        <v>0</v>
      </c>
      <c r="AT12" s="16">
        <v>0</v>
      </c>
      <c r="AU12" s="16">
        <v>0</v>
      </c>
      <c r="AV12" s="16">
        <v>2.2391804668708581</v>
      </c>
      <c r="AW12" s="16">
        <v>1.7676259475414235</v>
      </c>
      <c r="AX12" s="2">
        <f t="shared" si="0"/>
        <v>0.60180044236734587</v>
      </c>
      <c r="AY12" s="2">
        <f t="shared" si="1"/>
        <v>0.67087262964961658</v>
      </c>
      <c r="AZ12" s="2">
        <f t="shared" si="2"/>
        <v>1.0717080194740409</v>
      </c>
      <c r="BA12" s="2">
        <f t="shared" si="3"/>
        <v>1.3415956335732229</v>
      </c>
      <c r="BB12" s="2">
        <f t="shared" si="4"/>
        <v>0.5265757072736138</v>
      </c>
      <c r="BC12" s="2">
        <f t="shared" si="5"/>
        <v>0.59969970013845975</v>
      </c>
      <c r="BD12" s="2">
        <f t="shared" si="6"/>
        <v>0.52750568809645049</v>
      </c>
      <c r="BE12" s="2">
        <f t="shared" si="7"/>
        <v>0.77976977701162198</v>
      </c>
    </row>
    <row r="13" spans="1:57" x14ac:dyDescent="0.2">
      <c r="A13" s="2" t="s">
        <v>3636</v>
      </c>
      <c r="B13" s="16">
        <v>0.16534391534391535</v>
      </c>
      <c r="C13" s="16">
        <v>0.94961521707564978</v>
      </c>
      <c r="D13" s="16">
        <v>0.22596228767336762</v>
      </c>
      <c r="E13" s="16">
        <v>0</v>
      </c>
      <c r="F13" s="16">
        <v>0.46603751602003962</v>
      </c>
      <c r="G13" s="16">
        <v>0</v>
      </c>
      <c r="H13" s="16">
        <v>0.51682349586541199</v>
      </c>
      <c r="I13" s="16">
        <v>0.37010899396220498</v>
      </c>
      <c r="J13" s="16">
        <v>0.50353916095988949</v>
      </c>
      <c r="K13" s="16">
        <v>0</v>
      </c>
      <c r="L13" s="16">
        <v>3.7344785734291846E-3</v>
      </c>
      <c r="M13" s="16">
        <v>3.0545232398309832E-2</v>
      </c>
      <c r="N13" s="16">
        <v>1.2924648786717752</v>
      </c>
      <c r="O13" s="16">
        <v>1.2920696324951644</v>
      </c>
      <c r="P13" s="16">
        <v>0</v>
      </c>
      <c r="Q13" s="16">
        <v>0.27231299321996222</v>
      </c>
      <c r="R13" s="16">
        <v>1.3920362576885723</v>
      </c>
      <c r="S13" s="16">
        <v>0</v>
      </c>
      <c r="T13" s="16">
        <v>0.62958944207524792</v>
      </c>
      <c r="U13" s="16">
        <v>0</v>
      </c>
      <c r="V13" s="16">
        <v>1.5211762530053634</v>
      </c>
      <c r="W13" s="16">
        <v>8.3829323497359373E-2</v>
      </c>
      <c r="X13" s="16">
        <v>0.97151325539272193</v>
      </c>
      <c r="Y13" s="16">
        <v>0.95206783654570615</v>
      </c>
      <c r="Z13" s="16">
        <v>0.75336114974501622</v>
      </c>
      <c r="AA13" s="16">
        <v>0.34110164829119077</v>
      </c>
      <c r="AB13" s="16">
        <v>0.59387565728425618</v>
      </c>
      <c r="AC13" s="16">
        <v>0.14465798718743542</v>
      </c>
      <c r="AD13" s="16">
        <v>0.40637478356125656</v>
      </c>
      <c r="AE13" s="16">
        <v>0</v>
      </c>
      <c r="AF13" s="16">
        <v>1.4380059650617811</v>
      </c>
      <c r="AG13" s="16">
        <v>0.41964894342194958</v>
      </c>
      <c r="AH13" s="16">
        <v>0.43805612594113619</v>
      </c>
      <c r="AI13" s="16">
        <v>0.25275109849515881</v>
      </c>
      <c r="AJ13" s="16">
        <v>0</v>
      </c>
      <c r="AK13" s="16">
        <v>0.37541873628277694</v>
      </c>
      <c r="AL13" s="16">
        <v>0.78772056175729199</v>
      </c>
      <c r="AM13" s="16">
        <v>0.58846606512357791</v>
      </c>
      <c r="AN13" s="16">
        <v>0.60832025117739408</v>
      </c>
      <c r="AO13" s="16">
        <v>0.14668622482997734</v>
      </c>
      <c r="AP13" s="16">
        <v>0.85689802913453306</v>
      </c>
      <c r="AQ13" s="16">
        <v>0.3267017749171055</v>
      </c>
      <c r="AR13" s="16">
        <v>0</v>
      </c>
      <c r="AS13" s="16">
        <v>0</v>
      </c>
      <c r="AT13" s="16">
        <v>0.48977455415560622</v>
      </c>
      <c r="AU13" s="16">
        <v>1.0707784559374666E-2</v>
      </c>
      <c r="AV13" s="16">
        <v>0.73197321289518769</v>
      </c>
      <c r="AW13" s="16">
        <v>0.67865208738623917</v>
      </c>
      <c r="AX13" s="2">
        <f t="shared" si="0"/>
        <v>0.26930919148935145</v>
      </c>
      <c r="AY13" s="2">
        <f t="shared" si="1"/>
        <v>0.29933473853724274</v>
      </c>
      <c r="AZ13" s="2">
        <f t="shared" si="2"/>
        <v>0.70058832271598936</v>
      </c>
      <c r="BA13" s="2">
        <f t="shared" si="3"/>
        <v>0.60524970926709154</v>
      </c>
      <c r="BB13" s="2">
        <f t="shared" si="4"/>
        <v>0.43027100793932976</v>
      </c>
      <c r="BC13" s="2">
        <f t="shared" si="5"/>
        <v>0.3863279663595558</v>
      </c>
      <c r="BD13" s="2">
        <f t="shared" si="6"/>
        <v>0.43549171216135729</v>
      </c>
      <c r="BE13" s="2">
        <f t="shared" si="7"/>
        <v>0.32472162709798824</v>
      </c>
    </row>
    <row r="14" spans="1:57" x14ac:dyDescent="0.2">
      <c r="A14" s="2" t="s">
        <v>3660</v>
      </c>
      <c r="B14" s="16">
        <v>0.17774470899470898</v>
      </c>
      <c r="C14" s="16">
        <v>1.7424132423406419E-2</v>
      </c>
      <c r="D14" s="16">
        <v>0.81813931743805524</v>
      </c>
      <c r="E14" s="16">
        <v>0</v>
      </c>
      <c r="F14" s="16">
        <v>0</v>
      </c>
      <c r="G14" s="16">
        <v>0</v>
      </c>
      <c r="H14" s="16">
        <v>0</v>
      </c>
      <c r="I14" s="16">
        <v>1.2702893436838392</v>
      </c>
      <c r="J14" s="16">
        <v>6.3302065949243258E-2</v>
      </c>
      <c r="K14" s="16">
        <v>0.83425555460968759</v>
      </c>
      <c r="L14" s="16">
        <v>0</v>
      </c>
      <c r="M14" s="16">
        <v>0.70763121722751099</v>
      </c>
      <c r="N14" s="16">
        <v>5.108556832694764E-3</v>
      </c>
      <c r="O14" s="16">
        <v>5.4158607350096706E-2</v>
      </c>
      <c r="P14" s="16">
        <v>0</v>
      </c>
      <c r="Q14" s="16">
        <v>0.64188062687562519</v>
      </c>
      <c r="R14" s="16">
        <v>0</v>
      </c>
      <c r="S14" s="16">
        <v>0</v>
      </c>
      <c r="T14" s="16">
        <v>2.5562088369628304</v>
      </c>
      <c r="U14" s="16">
        <v>0</v>
      </c>
      <c r="V14" s="16">
        <v>4.2768633253190309E-2</v>
      </c>
      <c r="W14" s="16">
        <v>1.7268840640456034</v>
      </c>
      <c r="X14" s="16">
        <v>0</v>
      </c>
      <c r="Y14" s="16">
        <v>0</v>
      </c>
      <c r="Z14" s="16">
        <v>0.24725699273682586</v>
      </c>
      <c r="AA14" s="16">
        <v>0.22886820272441186</v>
      </c>
      <c r="AB14" s="16">
        <v>1.3980822765233529</v>
      </c>
      <c r="AC14" s="16">
        <v>4.5349130903997619</v>
      </c>
      <c r="AD14" s="16">
        <v>0</v>
      </c>
      <c r="AE14" s="16">
        <v>0</v>
      </c>
      <c r="AF14" s="16">
        <v>0.23586341225881063</v>
      </c>
      <c r="AG14" s="16">
        <v>1.5550443081117926</v>
      </c>
      <c r="AH14" s="16">
        <v>0.1779603011635866</v>
      </c>
      <c r="AI14" s="16">
        <v>4.8022708714080178</v>
      </c>
      <c r="AJ14" s="16">
        <v>0.41806683777419101</v>
      </c>
      <c r="AK14" s="16">
        <v>0</v>
      </c>
      <c r="AL14" s="16">
        <v>0</v>
      </c>
      <c r="AM14" s="16">
        <v>0</v>
      </c>
      <c r="AN14" s="16">
        <v>0.10792778649921506</v>
      </c>
      <c r="AO14" s="16">
        <v>0.57340978797172959</v>
      </c>
      <c r="AP14" s="16">
        <v>0</v>
      </c>
      <c r="AQ14" s="16">
        <v>0</v>
      </c>
      <c r="AR14" s="16">
        <v>2.4180192116594901</v>
      </c>
      <c r="AS14" s="16">
        <v>1.9608722965090191</v>
      </c>
      <c r="AT14" s="16">
        <v>0</v>
      </c>
      <c r="AU14" s="16">
        <v>0</v>
      </c>
      <c r="AV14" s="16">
        <v>0</v>
      </c>
      <c r="AW14" s="16">
        <v>6.931866460946759E-2</v>
      </c>
      <c r="AX14" s="2">
        <f t="shared" si="0"/>
        <v>0.32406552836053765</v>
      </c>
      <c r="AY14" s="2">
        <f t="shared" si="1"/>
        <v>0.45280876586312629</v>
      </c>
      <c r="AZ14" s="2">
        <f t="shared" si="2"/>
        <v>0.41891744377667006</v>
      </c>
      <c r="BA14" s="2">
        <f t="shared" si="3"/>
        <v>0.84354390087128439</v>
      </c>
      <c r="BB14" s="2">
        <f t="shared" si="4"/>
        <v>1.133193857758396</v>
      </c>
      <c r="BC14" s="2">
        <f t="shared" si="5"/>
        <v>1.7311608626056014</v>
      </c>
      <c r="BD14" s="2">
        <f t="shared" si="6"/>
        <v>0.42746231227074349</v>
      </c>
      <c r="BE14" s="2">
        <f t="shared" si="7"/>
        <v>0.84446868716006984</v>
      </c>
    </row>
    <row r="15" spans="1:57" x14ac:dyDescent="0.2">
      <c r="A15" s="2" t="s">
        <v>3642</v>
      </c>
      <c r="B15" s="16">
        <v>0.22734788359788358</v>
      </c>
      <c r="C15" s="16">
        <v>0.31363438362131552</v>
      </c>
      <c r="D15" s="16">
        <v>0.63113604488078545</v>
      </c>
      <c r="E15" s="16">
        <v>0</v>
      </c>
      <c r="F15" s="16">
        <v>0</v>
      </c>
      <c r="G15" s="16">
        <v>0</v>
      </c>
      <c r="H15" s="16">
        <v>0.70929569432563444</v>
      </c>
      <c r="I15" s="16">
        <v>1.5682584489923939E-3</v>
      </c>
      <c r="J15" s="16">
        <v>0</v>
      </c>
      <c r="K15" s="16">
        <v>0</v>
      </c>
      <c r="L15" s="16">
        <v>0</v>
      </c>
      <c r="M15" s="16">
        <v>0</v>
      </c>
      <c r="N15" s="16">
        <v>0.18390804597701149</v>
      </c>
      <c r="O15" s="16">
        <v>0.30947775628626689</v>
      </c>
      <c r="P15" s="16">
        <v>0</v>
      </c>
      <c r="Q15" s="16">
        <v>0</v>
      </c>
      <c r="R15" s="16">
        <v>0</v>
      </c>
      <c r="S15" s="16">
        <v>1.2948997817027188</v>
      </c>
      <c r="T15" s="16">
        <v>0.12617022887279516</v>
      </c>
      <c r="U15" s="16">
        <v>0</v>
      </c>
      <c r="V15" s="16">
        <v>0</v>
      </c>
      <c r="W15" s="16">
        <v>0</v>
      </c>
      <c r="X15" s="16">
        <v>0.27992754816400461</v>
      </c>
      <c r="Y15" s="16">
        <v>0.33425115412539896</v>
      </c>
      <c r="Z15" s="16">
        <v>0.12362849636841293</v>
      </c>
      <c r="AA15" s="16">
        <v>0</v>
      </c>
      <c r="AB15" s="16">
        <v>0</v>
      </c>
      <c r="AC15" s="16">
        <v>0.51663566852655507</v>
      </c>
      <c r="AD15" s="16">
        <v>0.63783172550266787</v>
      </c>
      <c r="AE15" s="16">
        <v>0</v>
      </c>
      <c r="AF15" s="16">
        <v>0.51281270923367217</v>
      </c>
      <c r="AG15" s="16">
        <v>9.7989093387866405E-2</v>
      </c>
      <c r="AH15" s="16">
        <v>0</v>
      </c>
      <c r="AI15" s="16">
        <v>1.1937628805848273</v>
      </c>
      <c r="AJ15" s="16">
        <v>0</v>
      </c>
      <c r="AK15" s="16">
        <v>0</v>
      </c>
      <c r="AL15" s="16">
        <v>0</v>
      </c>
      <c r="AM15" s="16">
        <v>0.54923499411533938</v>
      </c>
      <c r="AN15" s="16">
        <v>0.7947409733124019</v>
      </c>
      <c r="AO15" s="16">
        <v>0</v>
      </c>
      <c r="AP15" s="16">
        <v>0</v>
      </c>
      <c r="AQ15" s="16">
        <v>0.59976594499707425</v>
      </c>
      <c r="AR15" s="16">
        <v>0</v>
      </c>
      <c r="AS15" s="16">
        <v>0</v>
      </c>
      <c r="AT15" s="16">
        <v>0</v>
      </c>
      <c r="AU15" s="16">
        <v>6.4246707356248003E-2</v>
      </c>
      <c r="AV15" s="16">
        <v>0</v>
      </c>
      <c r="AW15" s="16">
        <v>5.5902148878602897E-2</v>
      </c>
      <c r="AX15" s="2">
        <f t="shared" si="0"/>
        <v>0.15691518873955096</v>
      </c>
      <c r="AY15" s="2">
        <f t="shared" si="1"/>
        <v>0.26216244406355454</v>
      </c>
      <c r="AZ15" s="2">
        <f t="shared" si="2"/>
        <v>0.21071954292734971</v>
      </c>
      <c r="BA15" s="2">
        <f t="shared" si="3"/>
        <v>0.36674657825952456</v>
      </c>
      <c r="BB15" s="2">
        <f t="shared" si="4"/>
        <v>0.2568883811336668</v>
      </c>
      <c r="BC15" s="2">
        <f t="shared" si="5"/>
        <v>0.3807617481103962</v>
      </c>
      <c r="BD15" s="2">
        <f t="shared" si="6"/>
        <v>0.17199089738830553</v>
      </c>
      <c r="BE15" s="2">
        <f t="shared" si="7"/>
        <v>0.29314497599199235</v>
      </c>
    </row>
    <row r="16" spans="1:57" x14ac:dyDescent="0.2">
      <c r="A16" s="2" t="s">
        <v>3638</v>
      </c>
      <c r="B16" s="16">
        <v>0.62003968253968256</v>
      </c>
      <c r="C16" s="16">
        <v>0.30492231740961229</v>
      </c>
      <c r="D16" s="16">
        <v>0</v>
      </c>
      <c r="E16" s="16">
        <v>0</v>
      </c>
      <c r="F16" s="16">
        <v>0</v>
      </c>
      <c r="G16" s="16">
        <v>0</v>
      </c>
      <c r="H16" s="16">
        <v>0.52751639577986886</v>
      </c>
      <c r="I16" s="16">
        <v>9.4095506939543633E-2</v>
      </c>
      <c r="J16" s="16">
        <v>5.7547332681130237E-3</v>
      </c>
      <c r="K16" s="16">
        <v>0.55333276581254787</v>
      </c>
      <c r="L16" s="16">
        <v>0</v>
      </c>
      <c r="M16" s="16">
        <v>0</v>
      </c>
      <c r="N16" s="16">
        <v>0.1277139208173691</v>
      </c>
      <c r="O16" s="16">
        <v>0.18568665377176016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9.1316811540595524E-2</v>
      </c>
      <c r="W16" s="16">
        <v>0.35208315868890938</v>
      </c>
      <c r="X16" s="16">
        <v>0.43635764860859544</v>
      </c>
      <c r="Y16" s="16">
        <v>0.17534486773791422</v>
      </c>
      <c r="Z16" s="16">
        <v>0.25498377375985165</v>
      </c>
      <c r="AA16" s="16">
        <v>0</v>
      </c>
      <c r="AB16" s="16">
        <v>0.34642746674914937</v>
      </c>
      <c r="AC16" s="16">
        <v>0</v>
      </c>
      <c r="AD16" s="16">
        <v>0</v>
      </c>
      <c r="AE16" s="16">
        <v>0</v>
      </c>
      <c r="AF16" s="16">
        <v>0.24803700773023313</v>
      </c>
      <c r="AG16" s="16">
        <v>5.1124744376278126E-2</v>
      </c>
      <c r="AH16" s="16">
        <v>0</v>
      </c>
      <c r="AI16" s="16">
        <v>0.25663957693354589</v>
      </c>
      <c r="AJ16" s="16">
        <v>0</v>
      </c>
      <c r="AK16" s="16">
        <v>0.20792422317199954</v>
      </c>
      <c r="AL16" s="16">
        <v>0</v>
      </c>
      <c r="AM16" s="16">
        <v>0.47077285209886233</v>
      </c>
      <c r="AN16" s="16">
        <v>0</v>
      </c>
      <c r="AO16" s="16">
        <v>0.52673689825310044</v>
      </c>
      <c r="AP16" s="16">
        <v>0</v>
      </c>
      <c r="AQ16" s="16">
        <v>0</v>
      </c>
      <c r="AR16" s="16">
        <v>0.10410258836890172</v>
      </c>
      <c r="AS16" s="16">
        <v>0</v>
      </c>
      <c r="AT16" s="16">
        <v>0</v>
      </c>
      <c r="AU16" s="16">
        <v>2.1415569118749332E-2</v>
      </c>
      <c r="AV16" s="16">
        <v>0.40665178494177096</v>
      </c>
      <c r="AW16" s="16">
        <v>0.13416515730864695</v>
      </c>
      <c r="AX16" s="2">
        <f t="shared" si="0"/>
        <v>0.17547178347911405</v>
      </c>
      <c r="AY16" s="2">
        <f t="shared" si="1"/>
        <v>0.25249310430364585</v>
      </c>
      <c r="AZ16" s="2">
        <f t="shared" si="2"/>
        <v>0.11404192176376197</v>
      </c>
      <c r="BA16" s="2">
        <f t="shared" si="3"/>
        <v>0.15020555333160324</v>
      </c>
      <c r="BB16" s="2">
        <f t="shared" si="4"/>
        <v>0.11376139939342149</v>
      </c>
      <c r="BC16" s="2">
        <f t="shared" si="5"/>
        <v>0.1358345565944335</v>
      </c>
      <c r="BD16" s="2">
        <f t="shared" si="6"/>
        <v>0.13865373750750265</v>
      </c>
      <c r="BE16" s="2">
        <f t="shared" si="7"/>
        <v>0.20517010022612242</v>
      </c>
    </row>
    <row r="17" spans="1:57" x14ac:dyDescent="0.2">
      <c r="A17" s="2" t="s">
        <v>3640</v>
      </c>
      <c r="B17" s="16">
        <v>0</v>
      </c>
      <c r="C17" s="16">
        <v>2.9040220705677361E-3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0.13957500196032305</v>
      </c>
      <c r="J17" s="16">
        <v>2.8773666340565118E-3</v>
      </c>
      <c r="K17" s="16">
        <v>0</v>
      </c>
      <c r="L17" s="16">
        <v>0</v>
      </c>
      <c r="M17" s="16">
        <v>1.6969573554616571E-3</v>
      </c>
      <c r="N17" s="16">
        <v>0</v>
      </c>
      <c r="O17" s="16">
        <v>0.15473887814313345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0.17289642680717932</v>
      </c>
      <c r="Y17" s="16">
        <v>0.18630392197153386</v>
      </c>
      <c r="Z17" s="16">
        <v>8.4994591253283888E-2</v>
      </c>
      <c r="AA17" s="16">
        <v>0</v>
      </c>
      <c r="AB17" s="16">
        <v>0</v>
      </c>
      <c r="AC17" s="16">
        <v>2.2961585267846892E-3</v>
      </c>
      <c r="AD17" s="16">
        <v>0</v>
      </c>
      <c r="AE17" s="16">
        <v>0</v>
      </c>
      <c r="AF17" s="16">
        <v>0.29977478848377864</v>
      </c>
      <c r="AG17" s="16">
        <v>4.2603953646898436E-3</v>
      </c>
      <c r="AH17" s="16">
        <v>0.40155144877937488</v>
      </c>
      <c r="AI17" s="16">
        <v>0</v>
      </c>
      <c r="AJ17" s="16">
        <v>2.6459926441404491E-3</v>
      </c>
      <c r="AK17" s="16">
        <v>0</v>
      </c>
      <c r="AL17" s="16">
        <v>0</v>
      </c>
      <c r="AM17" s="16">
        <v>0</v>
      </c>
      <c r="AN17" s="16">
        <v>0</v>
      </c>
      <c r="AO17" s="16">
        <v>0.34004533937858378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6">
        <v>0</v>
      </c>
      <c r="AW17" s="16">
        <v>0.3767804834417835</v>
      </c>
      <c r="AX17" s="2">
        <f t="shared" si="0"/>
        <v>1.2254445668367413E-2</v>
      </c>
      <c r="AY17" s="2">
        <f t="shared" si="1"/>
        <v>4.0112020592059594E-2</v>
      </c>
      <c r="AZ17" s="2">
        <f t="shared" si="2"/>
        <v>4.2828268910153892E-2</v>
      </c>
      <c r="BA17" s="2">
        <f t="shared" si="3"/>
        <v>7.7773165937625496E-2</v>
      </c>
      <c r="BB17" s="2">
        <f t="shared" si="4"/>
        <v>6.6293614587671038E-2</v>
      </c>
      <c r="BC17" s="2">
        <f t="shared" si="5"/>
        <v>0.13672296971951395</v>
      </c>
      <c r="BD17" s="2">
        <f t="shared" si="6"/>
        <v>5.9735485235030604E-2</v>
      </c>
      <c r="BE17" s="2">
        <f t="shared" si="7"/>
        <v>0.13973169978750044</v>
      </c>
    </row>
    <row r="18" spans="1:57" x14ac:dyDescent="0.2">
      <c r="A18" s="2" t="s">
        <v>3637</v>
      </c>
      <c r="B18" s="16">
        <v>0</v>
      </c>
      <c r="C18" s="16">
        <v>4.0656308987948309E-2</v>
      </c>
      <c r="D18" s="16">
        <v>0.51036309802088198</v>
      </c>
      <c r="E18" s="16">
        <v>0</v>
      </c>
      <c r="F18" s="16">
        <v>0</v>
      </c>
      <c r="G18" s="16">
        <v>0</v>
      </c>
      <c r="H18" s="16">
        <v>0.25306529797547761</v>
      </c>
      <c r="I18" s="16">
        <v>0</v>
      </c>
      <c r="J18" s="16">
        <v>0.37118029579328998</v>
      </c>
      <c r="K18" s="16">
        <v>0</v>
      </c>
      <c r="L18" s="16">
        <v>0.13630846793016527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2.7757450352014941E-2</v>
      </c>
      <c r="U18" s="16">
        <v>0</v>
      </c>
      <c r="V18" s="16">
        <v>3.0053634177917513E-2</v>
      </c>
      <c r="W18" s="16">
        <v>0.28501969989102188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3.6738536428555027E-2</v>
      </c>
      <c r="AD18" s="16">
        <v>0</v>
      </c>
      <c r="AE18" s="16">
        <v>0</v>
      </c>
      <c r="AF18" s="16">
        <v>0.14760484509099761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9.0025207057976234E-3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0.46372971182510769</v>
      </c>
      <c r="AS18" s="16">
        <v>4.0384097639773846E-2</v>
      </c>
      <c r="AT18" s="16">
        <v>0</v>
      </c>
      <c r="AU18" s="16">
        <v>0</v>
      </c>
      <c r="AV18" s="16">
        <v>0</v>
      </c>
      <c r="AW18" s="16">
        <v>4.9193891013170551E-2</v>
      </c>
      <c r="AX18" s="2">
        <f t="shared" si="0"/>
        <v>0.10929778905898029</v>
      </c>
      <c r="AY18" s="2">
        <f t="shared" si="1"/>
        <v>0.1755946267602794</v>
      </c>
      <c r="AZ18" s="2">
        <f t="shared" si="2"/>
        <v>2.8569232035079526E-2</v>
      </c>
      <c r="BA18" s="2">
        <f t="shared" si="3"/>
        <v>8.1528307451194951E-2</v>
      </c>
      <c r="BB18" s="2">
        <f t="shared" si="4"/>
        <v>1.5361948459962721E-2</v>
      </c>
      <c r="BC18" s="2">
        <f t="shared" si="5"/>
        <v>4.2964083125973385E-2</v>
      </c>
      <c r="BD18" s="2">
        <f t="shared" si="6"/>
        <v>4.6859185098654138E-2</v>
      </c>
      <c r="BE18" s="2">
        <f t="shared" si="7"/>
        <v>0.13240015329788266</v>
      </c>
    </row>
    <row r="19" spans="1:57" x14ac:dyDescent="0.2">
      <c r="A19" s="2" t="s">
        <v>3650</v>
      </c>
      <c r="B19" s="16">
        <v>0</v>
      </c>
      <c r="C19" s="16">
        <v>6.679250762305794E-2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7.7369439071566723E-3</v>
      </c>
      <c r="P19" s="16">
        <v>0</v>
      </c>
      <c r="Q19" s="16">
        <v>1.0475714126931199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6.4384443622515372E-2</v>
      </c>
      <c r="Z19" s="16">
        <v>8.4994591253283888E-2</v>
      </c>
      <c r="AA19" s="16">
        <v>0</v>
      </c>
      <c r="AB19" s="16">
        <v>0</v>
      </c>
      <c r="AC19" s="16">
        <v>0</v>
      </c>
      <c r="AD19" s="16">
        <v>9.7176578677691791E-2</v>
      </c>
      <c r="AE19" s="16">
        <v>0</v>
      </c>
      <c r="AF19" s="16">
        <v>0</v>
      </c>
      <c r="AG19" s="16">
        <v>0</v>
      </c>
      <c r="AH19" s="16">
        <v>0</v>
      </c>
      <c r="AI19" s="16">
        <v>0</v>
      </c>
      <c r="AJ19" s="16">
        <v>0</v>
      </c>
      <c r="AK19" s="16">
        <v>0</v>
      </c>
      <c r="AL19" s="16">
        <v>0</v>
      </c>
      <c r="AM19" s="16">
        <v>0</v>
      </c>
      <c r="AN19" s="16">
        <v>0.14226844583987441</v>
      </c>
      <c r="AO19" s="16">
        <v>0</v>
      </c>
      <c r="AP19" s="16">
        <v>0</v>
      </c>
      <c r="AQ19" s="16">
        <v>0</v>
      </c>
      <c r="AR19" s="16">
        <v>0</v>
      </c>
      <c r="AS19" s="16">
        <v>0</v>
      </c>
      <c r="AT19" s="16">
        <v>0</v>
      </c>
      <c r="AU19" s="16">
        <v>0</v>
      </c>
      <c r="AV19" s="16">
        <v>0</v>
      </c>
      <c r="AW19" s="16">
        <v>6.1492363766463179E-2</v>
      </c>
      <c r="AX19" s="2">
        <f t="shared" si="0"/>
        <v>5.566042301921495E-3</v>
      </c>
      <c r="AY19" s="2">
        <f t="shared" si="1"/>
        <v>1.9281336128011316E-2</v>
      </c>
      <c r="AZ19" s="2">
        <f t="shared" si="2"/>
        <v>9.3307733351899333E-2</v>
      </c>
      <c r="BA19" s="2">
        <f t="shared" si="3"/>
        <v>0.30107913250569984</v>
      </c>
      <c r="BB19" s="2">
        <f t="shared" si="4"/>
        <v>1.5180930827581306E-2</v>
      </c>
      <c r="BC19" s="2">
        <f t="shared" si="5"/>
        <v>3.5550016054609244E-2</v>
      </c>
      <c r="BD19" s="2">
        <f t="shared" si="6"/>
        <v>1.6980067467194798E-2</v>
      </c>
      <c r="BE19" s="2">
        <f t="shared" si="7"/>
        <v>4.3234823074371709E-2</v>
      </c>
    </row>
    <row r="20" spans="1:57" x14ac:dyDescent="0.2">
      <c r="A20" s="2" t="s">
        <v>3646</v>
      </c>
      <c r="B20" s="16">
        <v>2.48015873015873E-2</v>
      </c>
      <c r="C20" s="16">
        <v>6.3888485552490187E-2</v>
      </c>
      <c r="D20" s="16">
        <v>1.5583606046439146E-2</v>
      </c>
      <c r="E20" s="16">
        <v>0</v>
      </c>
      <c r="F20" s="16">
        <v>0</v>
      </c>
      <c r="G20" s="16">
        <v>0</v>
      </c>
      <c r="H20" s="16">
        <v>3.9207299686341603E-2</v>
      </c>
      <c r="I20" s="16">
        <v>4.8616011918764211E-2</v>
      </c>
      <c r="J20" s="16">
        <v>5.7547332681130237E-3</v>
      </c>
      <c r="K20" s="16">
        <v>0</v>
      </c>
      <c r="L20" s="16">
        <v>0.15684810008402575</v>
      </c>
      <c r="M20" s="16">
        <v>0</v>
      </c>
      <c r="N20" s="16">
        <v>2.0434227330779056E-2</v>
      </c>
      <c r="O20" s="16">
        <v>3.0947775628626689E-2</v>
      </c>
      <c r="P20" s="16">
        <v>0</v>
      </c>
      <c r="Q20" s="16">
        <v>0</v>
      </c>
      <c r="R20" s="16">
        <v>0</v>
      </c>
      <c r="S20" s="16">
        <v>2.4806509228021436E-2</v>
      </c>
      <c r="T20" s="16">
        <v>2.1448938908375178E-2</v>
      </c>
      <c r="U20" s="16">
        <v>4.443621551564525E-2</v>
      </c>
      <c r="V20" s="16">
        <v>0</v>
      </c>
      <c r="W20" s="16">
        <v>0</v>
      </c>
      <c r="X20" s="16">
        <v>0</v>
      </c>
      <c r="Y20" s="16">
        <v>0.28493541007411061</v>
      </c>
      <c r="Z20" s="16">
        <v>0.1081749343223613</v>
      </c>
      <c r="AA20" s="16">
        <v>5.2815739090248892E-2</v>
      </c>
      <c r="AB20" s="16">
        <v>4.3303433343643671E-2</v>
      </c>
      <c r="AC20" s="16">
        <v>2.2961585267846892E-3</v>
      </c>
      <c r="AD20" s="16">
        <v>1.4134775080391532E-2</v>
      </c>
      <c r="AE20" s="16">
        <v>0</v>
      </c>
      <c r="AF20" s="16">
        <v>1.9782092641061538E-2</v>
      </c>
      <c r="AG20" s="16">
        <v>0.1384628493524199</v>
      </c>
      <c r="AH20" s="16">
        <v>0</v>
      </c>
      <c r="AI20" s="16">
        <v>0</v>
      </c>
      <c r="AJ20" s="16">
        <v>0</v>
      </c>
      <c r="AK20" s="16">
        <v>0</v>
      </c>
      <c r="AL20" s="16">
        <v>2.2506301764494058E-2</v>
      </c>
      <c r="AM20" s="16">
        <v>0</v>
      </c>
      <c r="AN20" s="16">
        <v>0</v>
      </c>
      <c r="AO20" s="16">
        <v>0</v>
      </c>
      <c r="AP20" s="16">
        <v>0</v>
      </c>
      <c r="AQ20" s="16">
        <v>4.8761458942851573E-3</v>
      </c>
      <c r="AR20" s="16">
        <v>9.4638716699001566E-3</v>
      </c>
      <c r="AS20" s="16">
        <v>0.11217804899937181</v>
      </c>
      <c r="AT20" s="16">
        <v>0</v>
      </c>
      <c r="AU20" s="16">
        <v>0</v>
      </c>
      <c r="AV20" s="16">
        <v>0</v>
      </c>
      <c r="AW20" s="16">
        <v>3.9131504215022025E-2</v>
      </c>
      <c r="AX20" s="2">
        <f t="shared" si="0"/>
        <v>2.9558318654813436E-2</v>
      </c>
      <c r="AY20" s="2">
        <f t="shared" si="1"/>
        <v>4.5717062753042048E-2</v>
      </c>
      <c r="AZ20" s="2">
        <f t="shared" si="2"/>
        <v>3.5584089723796515E-2</v>
      </c>
      <c r="BA20" s="2">
        <f t="shared" si="3"/>
        <v>8.0010668725626233E-2</v>
      </c>
      <c r="BB20" s="2">
        <f t="shared" si="4"/>
        <v>3.1580831863075962E-2</v>
      </c>
      <c r="BC20" s="2">
        <f t="shared" si="5"/>
        <v>4.687185122251479E-2</v>
      </c>
      <c r="BD20" s="2">
        <f t="shared" si="6"/>
        <v>1.5679656045256101E-2</v>
      </c>
      <c r="BE20" s="2">
        <f t="shared" si="7"/>
        <v>3.2731476676888249E-2</v>
      </c>
    </row>
    <row r="21" spans="1:57" x14ac:dyDescent="0.2">
      <c r="A21" s="2" t="s">
        <v>3641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7.7267810230258081E-3</v>
      </c>
      <c r="AA21" s="16">
        <v>0</v>
      </c>
      <c r="AB21" s="16">
        <v>0</v>
      </c>
      <c r="AC21" s="16">
        <v>0</v>
      </c>
      <c r="AD21" s="16">
        <v>0</v>
      </c>
      <c r="AE21" s="16">
        <v>0</v>
      </c>
      <c r="AF21" s="16">
        <v>0</v>
      </c>
      <c r="AG21" s="16">
        <v>0</v>
      </c>
      <c r="AH21" s="16">
        <v>0</v>
      </c>
      <c r="AI21" s="16">
        <v>0</v>
      </c>
      <c r="AJ21" s="16">
        <v>0</v>
      </c>
      <c r="AK21" s="16">
        <v>0</v>
      </c>
      <c r="AL21" s="16">
        <v>0</v>
      </c>
      <c r="AM21" s="16">
        <v>0</v>
      </c>
      <c r="AN21" s="16">
        <v>0</v>
      </c>
      <c r="AO21" s="16">
        <v>0</v>
      </c>
      <c r="AP21" s="16">
        <v>0</v>
      </c>
      <c r="AQ21" s="16">
        <v>0</v>
      </c>
      <c r="AR21" s="16">
        <v>0</v>
      </c>
      <c r="AS21" s="16">
        <v>0</v>
      </c>
      <c r="AT21" s="16">
        <v>0</v>
      </c>
      <c r="AU21" s="16">
        <v>0</v>
      </c>
      <c r="AV21" s="16">
        <v>0</v>
      </c>
      <c r="AW21" s="16">
        <v>0.12633885646564255</v>
      </c>
      <c r="AX21" s="2">
        <f t="shared" si="0"/>
        <v>0</v>
      </c>
      <c r="AY21" s="2">
        <f t="shared" si="1"/>
        <v>0</v>
      </c>
      <c r="AZ21" s="2">
        <f t="shared" si="2"/>
        <v>0</v>
      </c>
      <c r="BA21" s="2">
        <f t="shared" si="3"/>
        <v>0</v>
      </c>
      <c r="BB21" s="2">
        <f t="shared" si="4"/>
        <v>6.4389841858548404E-4</v>
      </c>
      <c r="BC21" s="2">
        <f t="shared" si="5"/>
        <v>2.2305295518066214E-3</v>
      </c>
      <c r="BD21" s="2">
        <f t="shared" si="6"/>
        <v>1.0528238038803546E-2</v>
      </c>
      <c r="BE21" s="2">
        <f t="shared" si="7"/>
        <v>3.647088639477411E-2</v>
      </c>
    </row>
    <row r="22" spans="1:57" x14ac:dyDescent="0.2">
      <c r="A22" s="2" t="s">
        <v>3645</v>
      </c>
      <c r="B22" s="16">
        <v>0</v>
      </c>
      <c r="C22" s="16">
        <v>0.13068099317554813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0.9197508866602182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9.056479499423678E-2</v>
      </c>
      <c r="Y22" s="16">
        <v>3.6986808038466282E-2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3.9231071008238527E-2</v>
      </c>
      <c r="AN22" s="16">
        <v>0</v>
      </c>
      <c r="AO22" s="16">
        <v>0</v>
      </c>
      <c r="AP22" s="16">
        <v>0</v>
      </c>
      <c r="AQ22" s="16">
        <v>0</v>
      </c>
      <c r="AR22" s="16">
        <v>0</v>
      </c>
      <c r="AS22" s="16">
        <v>0</v>
      </c>
      <c r="AT22" s="16">
        <v>0</v>
      </c>
      <c r="AU22" s="16">
        <v>0</v>
      </c>
      <c r="AV22" s="16">
        <v>0</v>
      </c>
      <c r="AW22" s="16">
        <v>5.142997696831466E-2</v>
      </c>
      <c r="AX22" s="2">
        <f t="shared" si="0"/>
        <v>8.7535989986313859E-2</v>
      </c>
      <c r="AY22" s="2">
        <f t="shared" si="1"/>
        <v>0.26475865870895204</v>
      </c>
      <c r="AZ22" s="2">
        <f t="shared" si="2"/>
        <v>1.0629300252725257E-2</v>
      </c>
      <c r="BA22" s="2">
        <f t="shared" si="3"/>
        <v>2.7326679894916328E-2</v>
      </c>
      <c r="BB22" s="2">
        <f t="shared" si="4"/>
        <v>0</v>
      </c>
      <c r="BC22" s="2">
        <f t="shared" si="5"/>
        <v>0</v>
      </c>
      <c r="BD22" s="2">
        <f t="shared" si="6"/>
        <v>7.5550873313794328E-3</v>
      </c>
      <c r="BE22" s="2">
        <f t="shared" si="7"/>
        <v>1.7835529730384162E-2</v>
      </c>
    </row>
    <row r="23" spans="1:57" x14ac:dyDescent="0.2">
      <c r="A23" s="2" t="s">
        <v>3649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8.2192906752147285E-3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  <c r="AN23" s="16">
        <v>0</v>
      </c>
      <c r="AO23" s="16">
        <v>0</v>
      </c>
      <c r="AP23" s="16">
        <v>0</v>
      </c>
      <c r="AQ23" s="16">
        <v>0</v>
      </c>
      <c r="AR23" s="16">
        <v>0</v>
      </c>
      <c r="AS23" s="16">
        <v>0</v>
      </c>
      <c r="AT23" s="16">
        <v>0</v>
      </c>
      <c r="AU23" s="16">
        <v>0</v>
      </c>
      <c r="AV23" s="16">
        <v>0</v>
      </c>
      <c r="AW23" s="16">
        <v>7.043670758703964E-2</v>
      </c>
      <c r="AX23" s="2">
        <f t="shared" si="0"/>
        <v>0</v>
      </c>
      <c r="AY23" s="2">
        <f t="shared" si="1"/>
        <v>0</v>
      </c>
      <c r="AZ23" s="2">
        <f t="shared" si="2"/>
        <v>6.8494088960122741E-4</v>
      </c>
      <c r="BA23" s="2">
        <f t="shared" si="3"/>
        <v>2.3727048419415024E-3</v>
      </c>
      <c r="BB23" s="2">
        <f t="shared" si="4"/>
        <v>0</v>
      </c>
      <c r="BC23" s="2">
        <f t="shared" si="5"/>
        <v>0</v>
      </c>
      <c r="BD23" s="2">
        <f t="shared" si="6"/>
        <v>5.8697256322533036E-3</v>
      </c>
      <c r="BE23" s="2">
        <f t="shared" si="7"/>
        <v>2.0333326043104148E-2</v>
      </c>
    </row>
    <row r="24" spans="1:57" x14ac:dyDescent="0.2">
      <c r="A24" s="2" t="s">
        <v>3644</v>
      </c>
      <c r="B24" s="16">
        <v>3.7202380952380952E-2</v>
      </c>
      <c r="C24" s="16">
        <v>0</v>
      </c>
      <c r="D24" s="16">
        <v>0.12856474988312297</v>
      </c>
      <c r="E24" s="16">
        <v>0</v>
      </c>
      <c r="F24" s="16">
        <v>0</v>
      </c>
      <c r="G24" s="16">
        <v>0</v>
      </c>
      <c r="H24" s="16">
        <v>0.16752209865982323</v>
      </c>
      <c r="I24" s="16">
        <v>0</v>
      </c>
      <c r="J24" s="16">
        <v>0</v>
      </c>
      <c r="K24" s="16">
        <v>7.6615306035583558E-2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1.618272609580174E-2</v>
      </c>
      <c r="W24" s="16">
        <v>0</v>
      </c>
      <c r="X24" s="16">
        <v>0</v>
      </c>
      <c r="Y24" s="16">
        <v>0</v>
      </c>
      <c r="Z24" s="16">
        <v>1.159017153453871E-2</v>
      </c>
      <c r="AA24" s="16">
        <v>0.1892563984067252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1.3846284935241992E-2</v>
      </c>
      <c r="AH24" s="16">
        <v>3.1941592516541183E-2</v>
      </c>
      <c r="AI24" s="16">
        <v>9.3323482521289428E-2</v>
      </c>
      <c r="AJ24" s="16">
        <v>0.38102294075622473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4.25874225145507E-2</v>
      </c>
      <c r="AS24" s="16">
        <v>0</v>
      </c>
      <c r="AT24" s="16">
        <v>0</v>
      </c>
      <c r="AU24" s="16">
        <v>0</v>
      </c>
      <c r="AV24" s="16">
        <v>0</v>
      </c>
      <c r="AW24" s="16">
        <v>1.5652601686008811E-2</v>
      </c>
      <c r="AX24" s="2">
        <f t="shared" si="0"/>
        <v>3.4158711294242555E-2</v>
      </c>
      <c r="AY24" s="2">
        <f t="shared" si="1"/>
        <v>5.8655124578065918E-2</v>
      </c>
      <c r="AZ24" s="2">
        <f t="shared" si="2"/>
        <v>1.3485605079834784E-3</v>
      </c>
      <c r="BA24" s="2">
        <f t="shared" si="3"/>
        <v>4.6715506338165583E-3</v>
      </c>
      <c r="BB24" s="2">
        <f t="shared" si="4"/>
        <v>6.0081739222546761E-2</v>
      </c>
      <c r="BC24" s="2">
        <f t="shared" si="5"/>
        <v>0.11588955183490067</v>
      </c>
      <c r="BD24" s="2">
        <f t="shared" si="6"/>
        <v>4.8533353500466265E-3</v>
      </c>
      <c r="BE24" s="2">
        <f t="shared" si="7"/>
        <v>1.2706598599773982E-2</v>
      </c>
    </row>
    <row r="25" spans="1:57" x14ac:dyDescent="0.2">
      <c r="A25" s="2" t="s">
        <v>3647</v>
      </c>
      <c r="B25" s="16">
        <v>8.2671957671957674E-2</v>
      </c>
      <c r="C25" s="16">
        <v>0</v>
      </c>
      <c r="D25" s="16">
        <v>0</v>
      </c>
      <c r="E25" s="16">
        <v>0</v>
      </c>
      <c r="F25" s="16">
        <v>0</v>
      </c>
      <c r="G25" s="16">
        <v>0.37929399594845048</v>
      </c>
      <c r="H25" s="16">
        <v>3.2078699743370402E-2</v>
      </c>
      <c r="I25" s="16">
        <v>0</v>
      </c>
      <c r="J25" s="16">
        <v>0</v>
      </c>
      <c r="K25" s="16">
        <v>0</v>
      </c>
      <c r="L25" s="16">
        <v>0</v>
      </c>
      <c r="M25" s="16">
        <v>1.3575658843693257E-2</v>
      </c>
      <c r="N25" s="16">
        <v>5.108556832694764E-3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9.5891724544171827E-3</v>
      </c>
      <c r="Z25" s="16">
        <v>1.9316952557564517E-2</v>
      </c>
      <c r="AA25" s="16">
        <v>0</v>
      </c>
      <c r="AB25" s="16">
        <v>0</v>
      </c>
      <c r="AC25" s="16">
        <v>2.9850060848200962E-2</v>
      </c>
      <c r="AD25" s="16">
        <v>3.1803243930880951E-2</v>
      </c>
      <c r="AE25" s="16">
        <v>0</v>
      </c>
      <c r="AF25" s="16">
        <v>1.0651896037494673E-2</v>
      </c>
      <c r="AG25" s="16">
        <v>9.5858895705521474E-3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  <c r="AT25" s="16">
        <v>0</v>
      </c>
      <c r="AU25" s="16">
        <v>0</v>
      </c>
      <c r="AV25" s="16">
        <v>3.287822942082403E-2</v>
      </c>
      <c r="AW25" s="16">
        <v>7.8263008430044054E-3</v>
      </c>
      <c r="AX25" s="2">
        <f t="shared" si="0"/>
        <v>4.2301692683955984E-2</v>
      </c>
      <c r="AY25" s="2">
        <f t="shared" si="1"/>
        <v>0.10889474943139467</v>
      </c>
      <c r="AZ25" s="2">
        <f t="shared" si="2"/>
        <v>1.2248107739259956E-3</v>
      </c>
      <c r="BA25" s="2">
        <f t="shared" si="3"/>
        <v>3.0158316219324262E-3</v>
      </c>
      <c r="BB25" s="2">
        <f t="shared" si="4"/>
        <v>8.4340035787244371E-3</v>
      </c>
      <c r="BC25" s="2">
        <f t="shared" si="5"/>
        <v>1.2163209373654001E-2</v>
      </c>
      <c r="BD25" s="2">
        <f t="shared" si="6"/>
        <v>3.3920441886523696E-3</v>
      </c>
      <c r="BE25" s="2">
        <f t="shared" si="7"/>
        <v>9.5544249120513725E-3</v>
      </c>
    </row>
    <row r="26" spans="1:57" x14ac:dyDescent="0.2">
      <c r="A26" s="2" t="s">
        <v>3648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8.6320999021695349E-2</v>
      </c>
      <c r="K26" s="16">
        <v>0</v>
      </c>
      <c r="L26" s="16">
        <v>0</v>
      </c>
      <c r="M26" s="16">
        <v>0</v>
      </c>
      <c r="N26" s="16">
        <v>0.1992337164750958</v>
      </c>
      <c r="O26" s="16">
        <v>0.23210831721470018</v>
      </c>
      <c r="P26" s="16">
        <v>0</v>
      </c>
      <c r="Q26" s="16">
        <v>0.72802045126153159</v>
      </c>
      <c r="R26" s="16">
        <v>0</v>
      </c>
      <c r="S26" s="16">
        <v>2.490573526493352</v>
      </c>
      <c r="T26" s="16">
        <v>0</v>
      </c>
      <c r="U26" s="16">
        <v>0</v>
      </c>
      <c r="V26" s="16">
        <v>0</v>
      </c>
      <c r="W26" s="16">
        <v>0.37723195573811719</v>
      </c>
      <c r="X26" s="16">
        <v>0</v>
      </c>
      <c r="Y26" s="16">
        <v>0.26027753804846643</v>
      </c>
      <c r="Z26" s="16">
        <v>4.636068613815484E-2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1.5216994339278106E-3</v>
      </c>
      <c r="AG26" s="16">
        <v>0.21301976823449217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  <c r="AN26" s="16">
        <v>0</v>
      </c>
      <c r="AO26" s="16">
        <v>0</v>
      </c>
      <c r="AP26" s="16">
        <v>0</v>
      </c>
      <c r="AQ26" s="16">
        <v>0</v>
      </c>
      <c r="AR26" s="16">
        <v>0</v>
      </c>
      <c r="AS26" s="16">
        <v>0</v>
      </c>
      <c r="AT26" s="16">
        <v>0</v>
      </c>
      <c r="AU26" s="16">
        <v>0</v>
      </c>
      <c r="AV26" s="16">
        <v>0</v>
      </c>
      <c r="AW26" s="16">
        <v>3.5777375282305852E-2</v>
      </c>
      <c r="AX26" s="2">
        <f t="shared" si="0"/>
        <v>7.1934165851412794E-3</v>
      </c>
      <c r="AY26" s="2">
        <f t="shared" si="1"/>
        <v>2.4918726010946617E-2</v>
      </c>
      <c r="AZ26" s="2">
        <f t="shared" si="2"/>
        <v>0.3572871254359386</v>
      </c>
      <c r="BA26" s="2">
        <f t="shared" si="3"/>
        <v>0.70741127797320769</v>
      </c>
      <c r="BB26" s="2">
        <f t="shared" si="4"/>
        <v>2.1741846150547903E-2</v>
      </c>
      <c r="BC26" s="2">
        <f t="shared" si="5"/>
        <v>6.1685828605807277E-2</v>
      </c>
      <c r="BD26" s="2">
        <f t="shared" si="6"/>
        <v>2.9814479401921545E-3</v>
      </c>
      <c r="BE26" s="2">
        <f t="shared" si="7"/>
        <v>1.0328038625068774E-2</v>
      </c>
    </row>
    <row r="27" spans="1:57" x14ac:dyDescent="0.2">
      <c r="A27" s="2" t="s">
        <v>3655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1.6438581350429457E-2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  <c r="AT27" s="16">
        <v>0</v>
      </c>
      <c r="AU27" s="16">
        <v>0</v>
      </c>
      <c r="AV27" s="16">
        <v>0</v>
      </c>
      <c r="AW27" s="16">
        <v>3.4659332304733795E-2</v>
      </c>
      <c r="AX27" s="2">
        <f t="shared" si="0"/>
        <v>0</v>
      </c>
      <c r="AY27" s="2">
        <f t="shared" si="1"/>
        <v>0</v>
      </c>
      <c r="AZ27" s="2">
        <f t="shared" si="2"/>
        <v>1.3698817792024548E-3</v>
      </c>
      <c r="BA27" s="2">
        <f t="shared" si="3"/>
        <v>4.7454096838830048E-3</v>
      </c>
      <c r="BB27" s="2">
        <f t="shared" si="4"/>
        <v>0</v>
      </c>
      <c r="BC27" s="2">
        <f t="shared" si="5"/>
        <v>0</v>
      </c>
      <c r="BD27" s="2">
        <f t="shared" si="6"/>
        <v>2.8882776920611496E-3</v>
      </c>
      <c r="BE27" s="2">
        <f t="shared" si="7"/>
        <v>1.0005287418035375E-2</v>
      </c>
    </row>
    <row r="28" spans="1:57" x14ac:dyDescent="0.2">
      <c r="A28" s="2" t="s">
        <v>3653</v>
      </c>
      <c r="B28" s="16">
        <v>8.6805555555555552E-2</v>
      </c>
      <c r="C28" s="16">
        <v>1.4520110352838681E-2</v>
      </c>
      <c r="D28" s="16">
        <v>0</v>
      </c>
      <c r="E28" s="16">
        <v>0</v>
      </c>
      <c r="F28" s="16">
        <v>0</v>
      </c>
      <c r="G28" s="16">
        <v>0</v>
      </c>
      <c r="H28" s="16">
        <v>4.9900199600798396E-2</v>
      </c>
      <c r="I28" s="16">
        <v>0</v>
      </c>
      <c r="J28" s="16">
        <v>0</v>
      </c>
      <c r="K28" s="16">
        <v>0</v>
      </c>
      <c r="L28" s="16">
        <v>0</v>
      </c>
      <c r="M28" s="16">
        <v>3.3939147109233142E-3</v>
      </c>
      <c r="N28" s="16">
        <v>0</v>
      </c>
      <c r="O28" s="16">
        <v>0</v>
      </c>
      <c r="P28" s="16">
        <v>0</v>
      </c>
      <c r="Q28" s="16">
        <v>2.7787040124485937E-3</v>
      </c>
      <c r="R28" s="16">
        <v>0</v>
      </c>
      <c r="S28" s="16">
        <v>0</v>
      </c>
      <c r="T28" s="16">
        <v>2.5234045774559033E-3</v>
      </c>
      <c r="U28" s="16">
        <v>0</v>
      </c>
      <c r="V28" s="16">
        <v>0</v>
      </c>
      <c r="W28" s="16">
        <v>0</v>
      </c>
      <c r="X28" s="16">
        <v>8.2331631812942539E-3</v>
      </c>
      <c r="Y28" s="16">
        <v>7.1233852518527652E-2</v>
      </c>
      <c r="Z28" s="16">
        <v>2.7043733580590326E-2</v>
      </c>
      <c r="AA28" s="16">
        <v>9.9029510794216666E-2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4.5799250170415813E-2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6.7306829399623085E-3</v>
      </c>
      <c r="AT28" s="16">
        <v>0</v>
      </c>
      <c r="AU28" s="16">
        <v>0</v>
      </c>
      <c r="AV28" s="16">
        <v>0</v>
      </c>
      <c r="AW28" s="16">
        <v>1.5652601686008811E-2</v>
      </c>
      <c r="AX28" s="2">
        <f t="shared" si="0"/>
        <v>1.2884981685009662E-2</v>
      </c>
      <c r="AY28" s="2">
        <f t="shared" si="1"/>
        <v>2.7394945819447961E-2</v>
      </c>
      <c r="AZ28" s="2">
        <f t="shared" si="2"/>
        <v>7.0640936908105334E-3</v>
      </c>
      <c r="BA28" s="2">
        <f t="shared" si="3"/>
        <v>2.0354401916540851E-2</v>
      </c>
      <c r="BB28" s="2">
        <f t="shared" si="4"/>
        <v>1.4322707878768567E-2</v>
      </c>
      <c r="BC28" s="2">
        <f t="shared" si="5"/>
        <v>3.0412466520589404E-2</v>
      </c>
      <c r="BD28" s="2">
        <f t="shared" si="6"/>
        <v>1.8652737188309266E-3</v>
      </c>
      <c r="BE28" s="2">
        <f t="shared" si="7"/>
        <v>4.7535162088443855E-3</v>
      </c>
    </row>
    <row r="29" spans="1:57" x14ac:dyDescent="0.2">
      <c r="A29" s="2" t="s">
        <v>3659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4.9315744051288371E-2</v>
      </c>
      <c r="Z29" s="16">
        <v>0</v>
      </c>
      <c r="AA29" s="16">
        <v>0</v>
      </c>
      <c r="AB29" s="16">
        <v>0.22270337148159605</v>
      </c>
      <c r="AC29" s="16">
        <v>0</v>
      </c>
      <c r="AD29" s="16">
        <v>0</v>
      </c>
      <c r="AE29" s="16">
        <v>0</v>
      </c>
      <c r="AF29" s="16">
        <v>3.6520786414267453E-2</v>
      </c>
      <c r="AG29" s="16">
        <v>1.0650988411724609E-3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  <c r="AQ29" s="16">
        <v>0</v>
      </c>
      <c r="AR29" s="16">
        <v>0</v>
      </c>
      <c r="AS29" s="16">
        <v>0</v>
      </c>
      <c r="AT29" s="16">
        <v>0</v>
      </c>
      <c r="AU29" s="16">
        <v>0</v>
      </c>
      <c r="AV29" s="16">
        <v>0</v>
      </c>
      <c r="AW29" s="16">
        <v>2.1242816573869099E-2</v>
      </c>
      <c r="AX29" s="2">
        <f t="shared" si="0"/>
        <v>0</v>
      </c>
      <c r="AY29" s="2">
        <f t="shared" si="1"/>
        <v>0</v>
      </c>
      <c r="AZ29" s="2">
        <f t="shared" si="2"/>
        <v>4.1096453376073643E-3</v>
      </c>
      <c r="BA29" s="2">
        <f t="shared" si="3"/>
        <v>1.4236229051649013E-2</v>
      </c>
      <c r="BB29" s="2">
        <f t="shared" si="4"/>
        <v>2.1690771394752995E-2</v>
      </c>
      <c r="BC29" s="2">
        <f t="shared" si="5"/>
        <v>6.4163016238282092E-2</v>
      </c>
      <c r="BD29" s="2">
        <f t="shared" si="6"/>
        <v>1.7702347144890917E-3</v>
      </c>
      <c r="BE29" s="2">
        <f t="shared" si="7"/>
        <v>6.132272933634584E-3</v>
      </c>
    </row>
    <row r="30" spans="1:57" x14ac:dyDescent="0.2">
      <c r="A30" s="2" t="s">
        <v>3639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0.50178051149239233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0.10411101521938657</v>
      </c>
      <c r="Z30" s="16">
        <v>0</v>
      </c>
      <c r="AA30" s="16">
        <v>0</v>
      </c>
      <c r="AB30" s="16">
        <v>0</v>
      </c>
      <c r="AC30" s="16">
        <v>0</v>
      </c>
      <c r="AD30" s="16">
        <v>0.39400685536591401</v>
      </c>
      <c r="AE30" s="16">
        <v>0</v>
      </c>
      <c r="AF30" s="16">
        <v>0</v>
      </c>
      <c r="AG30" s="16">
        <v>0</v>
      </c>
      <c r="AH30" s="16">
        <v>0</v>
      </c>
      <c r="AI30" s="16">
        <v>0.2955243613174165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  <c r="AQ30" s="16">
        <v>0</v>
      </c>
      <c r="AR30" s="16">
        <v>0</v>
      </c>
      <c r="AS30" s="16">
        <v>0</v>
      </c>
      <c r="AT30" s="16">
        <v>0</v>
      </c>
      <c r="AU30" s="16">
        <v>0</v>
      </c>
      <c r="AV30" s="16">
        <v>0</v>
      </c>
      <c r="AW30" s="16">
        <v>1.7888687641152926E-2</v>
      </c>
      <c r="AX30" s="2">
        <f t="shared" si="0"/>
        <v>0</v>
      </c>
      <c r="AY30" s="2">
        <f t="shared" si="1"/>
        <v>0</v>
      </c>
      <c r="AZ30" s="2">
        <f t="shared" si="2"/>
        <v>5.0490960559314908E-2</v>
      </c>
      <c r="BA30" s="2">
        <f t="shared" si="3"/>
        <v>0.14523671587670267</v>
      </c>
      <c r="BB30" s="2">
        <f t="shared" si="4"/>
        <v>5.7460934723610878E-2</v>
      </c>
      <c r="BC30" s="2">
        <f t="shared" si="5"/>
        <v>0.13583243084961519</v>
      </c>
      <c r="BD30" s="2">
        <f t="shared" si="6"/>
        <v>1.4907239700960773E-3</v>
      </c>
      <c r="BE30" s="2">
        <f t="shared" si="7"/>
        <v>5.164019312534387E-3</v>
      </c>
    </row>
    <row r="31" spans="1:57" x14ac:dyDescent="0.2">
      <c r="A31" s="2" t="s">
        <v>3643</v>
      </c>
      <c r="B31" s="16">
        <v>0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0.21798792440994277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8.2192906752147285E-3</v>
      </c>
      <c r="Z31" s="16">
        <v>3.863390511512904E-3</v>
      </c>
      <c r="AA31" s="16">
        <v>0</v>
      </c>
      <c r="AB31" s="16">
        <v>0</v>
      </c>
      <c r="AC31" s="16">
        <v>0</v>
      </c>
      <c r="AD31" s="16">
        <v>0</v>
      </c>
      <c r="AE31" s="16">
        <v>0</v>
      </c>
      <c r="AF31" s="16">
        <v>0.15977844056242013</v>
      </c>
      <c r="AG31" s="16">
        <v>0.15017893660531698</v>
      </c>
      <c r="AH31" s="16">
        <v>0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  <c r="AN31" s="16">
        <v>0</v>
      </c>
      <c r="AO31" s="16">
        <v>0</v>
      </c>
      <c r="AP31" s="16">
        <v>0</v>
      </c>
      <c r="AQ31" s="16">
        <v>0</v>
      </c>
      <c r="AR31" s="16">
        <v>0</v>
      </c>
      <c r="AS31" s="16">
        <v>0</v>
      </c>
      <c r="AT31" s="16">
        <v>0</v>
      </c>
      <c r="AU31" s="16">
        <v>1.0707784559374666E-2</v>
      </c>
      <c r="AV31" s="16">
        <v>0</v>
      </c>
      <c r="AW31" s="16">
        <v>0</v>
      </c>
      <c r="AX31" s="2">
        <f t="shared" si="0"/>
        <v>1.8165660367495232E-2</v>
      </c>
      <c r="AY31" s="2">
        <f t="shared" si="1"/>
        <v>6.2927693419084121E-2</v>
      </c>
      <c r="AZ31" s="2">
        <f t="shared" si="2"/>
        <v>6.8494088960122741E-4</v>
      </c>
      <c r="BA31" s="2">
        <f t="shared" si="3"/>
        <v>2.3727048419415024E-3</v>
      </c>
      <c r="BB31" s="2">
        <f t="shared" si="4"/>
        <v>2.6151730639937504E-2</v>
      </c>
      <c r="BC31" s="2">
        <f t="shared" si="5"/>
        <v>6.0219924722289937E-2</v>
      </c>
      <c r="BD31" s="2">
        <f t="shared" si="6"/>
        <v>8.9231537994788888E-4</v>
      </c>
      <c r="BE31" s="2">
        <f t="shared" si="7"/>
        <v>3.0910711488897412E-3</v>
      </c>
    </row>
    <row r="32" spans="1:57" x14ac:dyDescent="0.2">
      <c r="A32" s="2" t="s">
        <v>3663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0.1575364046082823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  <c r="AQ32" s="16">
        <v>0</v>
      </c>
      <c r="AR32" s="16">
        <v>0</v>
      </c>
      <c r="AS32" s="16">
        <v>0</v>
      </c>
      <c r="AT32" s="16">
        <v>0</v>
      </c>
      <c r="AU32" s="16">
        <v>1.0707784559374666E-2</v>
      </c>
      <c r="AV32" s="16">
        <v>0</v>
      </c>
      <c r="AW32" s="16">
        <v>0</v>
      </c>
      <c r="AX32" s="2">
        <f t="shared" si="0"/>
        <v>0</v>
      </c>
      <c r="AY32" s="2">
        <f t="shared" si="1"/>
        <v>0</v>
      </c>
      <c r="AZ32" s="2">
        <f t="shared" si="2"/>
        <v>1.3128033717356859E-2</v>
      </c>
      <c r="BA32" s="2">
        <f t="shared" si="3"/>
        <v>4.5476842803878793E-2</v>
      </c>
      <c r="BB32" s="2">
        <f t="shared" si="4"/>
        <v>0</v>
      </c>
      <c r="BC32" s="2">
        <f t="shared" si="5"/>
        <v>0</v>
      </c>
      <c r="BD32" s="2">
        <f t="shared" si="6"/>
        <v>8.9231537994788888E-4</v>
      </c>
      <c r="BE32" s="2">
        <f t="shared" si="7"/>
        <v>3.0910711488897412E-3</v>
      </c>
    </row>
    <row r="33" spans="1:57" x14ac:dyDescent="0.2">
      <c r="A33" s="2" t="s">
        <v>3657</v>
      </c>
      <c r="B33" s="16">
        <v>0</v>
      </c>
      <c r="C33" s="16">
        <v>2.9040220705677361E-3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4.7237968211626097E-2</v>
      </c>
      <c r="R33" s="16">
        <v>0</v>
      </c>
      <c r="S33" s="16">
        <v>4.9613018456042872E-2</v>
      </c>
      <c r="T33" s="16">
        <v>1.7663832042191324E-2</v>
      </c>
      <c r="U33" s="16">
        <v>0</v>
      </c>
      <c r="V33" s="16">
        <v>0</v>
      </c>
      <c r="W33" s="16">
        <v>8.3829323497359373E-3</v>
      </c>
      <c r="X33" s="16">
        <v>0</v>
      </c>
      <c r="Y33" s="16">
        <v>9.5891724544171827E-3</v>
      </c>
      <c r="Z33" s="16">
        <v>7.7267810230258081E-3</v>
      </c>
      <c r="AA33" s="16">
        <v>0</v>
      </c>
      <c r="AB33" s="16">
        <v>0</v>
      </c>
      <c r="AC33" s="16">
        <v>6.8884755803540667E-3</v>
      </c>
      <c r="AD33" s="16">
        <v>0</v>
      </c>
      <c r="AE33" s="16">
        <v>0</v>
      </c>
      <c r="AF33" s="16">
        <v>0</v>
      </c>
      <c r="AG33" s="16">
        <v>3.1952965235173829E-3</v>
      </c>
      <c r="AH33" s="16">
        <v>5.0193931097421859E-2</v>
      </c>
      <c r="AI33" s="16">
        <v>0</v>
      </c>
      <c r="AJ33" s="16">
        <v>0</v>
      </c>
      <c r="AK33" s="16">
        <v>0</v>
      </c>
      <c r="AL33" s="16">
        <v>0</v>
      </c>
      <c r="AM33" s="16">
        <v>0</v>
      </c>
      <c r="AN33" s="16">
        <v>0</v>
      </c>
      <c r="AO33" s="16">
        <v>0</v>
      </c>
      <c r="AP33" s="16">
        <v>0</v>
      </c>
      <c r="AQ33" s="16">
        <v>0</v>
      </c>
      <c r="AR33" s="16">
        <v>0</v>
      </c>
      <c r="AS33" s="16">
        <v>0</v>
      </c>
      <c r="AT33" s="16">
        <v>0</v>
      </c>
      <c r="AU33" s="16">
        <v>0</v>
      </c>
      <c r="AV33" s="16">
        <v>0</v>
      </c>
      <c r="AW33" s="16">
        <v>8.9443438205764631E-3</v>
      </c>
      <c r="AX33" s="2">
        <f t="shared" si="0"/>
        <v>2.42001839213978E-4</v>
      </c>
      <c r="AY33" s="2">
        <f t="shared" si="1"/>
        <v>8.3831896208744845E-4</v>
      </c>
      <c r="AZ33" s="2">
        <f t="shared" si="2"/>
        <v>1.1040576959501119E-2</v>
      </c>
      <c r="BA33" s="2">
        <f t="shared" si="3"/>
        <v>1.8351076043391697E-2</v>
      </c>
      <c r="BB33" s="2">
        <f t="shared" si="4"/>
        <v>5.6670403520265936E-3</v>
      </c>
      <c r="BC33" s="2">
        <f t="shared" si="5"/>
        <v>1.4306421709615356E-2</v>
      </c>
      <c r="BD33" s="2">
        <f t="shared" si="6"/>
        <v>7.4536198504803863E-4</v>
      </c>
      <c r="BE33" s="2">
        <f t="shared" si="7"/>
        <v>2.5820096562671935E-3</v>
      </c>
    </row>
    <row r="34" spans="1:57" x14ac:dyDescent="0.2">
      <c r="A34" s="2" t="s">
        <v>3669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2.7397635584049096E-3</v>
      </c>
      <c r="Z34" s="16">
        <v>3.863390511512904E-3</v>
      </c>
      <c r="AA34" s="16">
        <v>0</v>
      </c>
      <c r="AB34" s="16">
        <v>0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  <c r="AH34" s="16">
        <v>0</v>
      </c>
      <c r="AI34" s="16">
        <v>0</v>
      </c>
      <c r="AJ34" s="16">
        <v>0</v>
      </c>
      <c r="AK34" s="16">
        <v>0</v>
      </c>
      <c r="AL34" s="16">
        <v>0</v>
      </c>
      <c r="AM34" s="16">
        <v>0</v>
      </c>
      <c r="AN34" s="16">
        <v>0</v>
      </c>
      <c r="AO34" s="16">
        <v>0</v>
      </c>
      <c r="AP34" s="16">
        <v>0</v>
      </c>
      <c r="AQ34" s="16">
        <v>0</v>
      </c>
      <c r="AR34" s="16">
        <v>0</v>
      </c>
      <c r="AS34" s="16">
        <v>0</v>
      </c>
      <c r="AT34" s="16">
        <v>0</v>
      </c>
      <c r="AU34" s="16">
        <v>0</v>
      </c>
      <c r="AV34" s="16">
        <v>0</v>
      </c>
      <c r="AW34" s="16">
        <v>0</v>
      </c>
      <c r="AX34" s="2">
        <f t="shared" si="0"/>
        <v>0</v>
      </c>
      <c r="AY34" s="2">
        <f t="shared" si="1"/>
        <v>0</v>
      </c>
      <c r="AZ34" s="2">
        <f t="shared" si="2"/>
        <v>2.2831362986707579E-4</v>
      </c>
      <c r="BA34" s="2">
        <f t="shared" si="3"/>
        <v>7.9090161398050077E-4</v>
      </c>
      <c r="BB34" s="2">
        <f t="shared" si="4"/>
        <v>3.2194920929274202E-4</v>
      </c>
      <c r="BC34" s="2">
        <f t="shared" si="5"/>
        <v>1.1152647759033107E-3</v>
      </c>
      <c r="BD34" s="2">
        <f t="shared" si="6"/>
        <v>0</v>
      </c>
      <c r="BE34" s="2">
        <f t="shared" si="7"/>
        <v>0</v>
      </c>
    </row>
    <row r="35" spans="1:57" x14ac:dyDescent="0.2">
      <c r="A35" s="2" t="s">
        <v>3668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0</v>
      </c>
      <c r="AF35" s="16">
        <v>1.5216994339278106E-3</v>
      </c>
      <c r="AG35" s="16">
        <v>0</v>
      </c>
      <c r="AH35" s="16">
        <v>0</v>
      </c>
      <c r="AI35" s="16">
        <v>0</v>
      </c>
      <c r="AJ35" s="16">
        <v>0</v>
      </c>
      <c r="AK35" s="16">
        <v>0</v>
      </c>
      <c r="AL35" s="16">
        <v>0</v>
      </c>
      <c r="AM35" s="16">
        <v>0</v>
      </c>
      <c r="AN35" s="16">
        <v>0</v>
      </c>
      <c r="AO35" s="16">
        <v>0</v>
      </c>
      <c r="AP35" s="16">
        <v>0</v>
      </c>
      <c r="AQ35" s="16">
        <v>0</v>
      </c>
      <c r="AR35" s="16">
        <v>0</v>
      </c>
      <c r="AS35" s="16">
        <v>0</v>
      </c>
      <c r="AT35" s="16">
        <v>0</v>
      </c>
      <c r="AU35" s="16">
        <v>0</v>
      </c>
      <c r="AV35" s="16">
        <v>0</v>
      </c>
      <c r="AW35" s="16">
        <v>0</v>
      </c>
      <c r="AX35" s="2">
        <f t="shared" si="0"/>
        <v>0</v>
      </c>
      <c r="AY35" s="2">
        <f t="shared" si="1"/>
        <v>0</v>
      </c>
      <c r="AZ35" s="2">
        <f t="shared" si="2"/>
        <v>0</v>
      </c>
      <c r="BA35" s="2">
        <f t="shared" si="3"/>
        <v>0</v>
      </c>
      <c r="BB35" s="2">
        <f t="shared" si="4"/>
        <v>1.2680828616065088E-4</v>
      </c>
      <c r="BC35" s="2">
        <f t="shared" si="5"/>
        <v>4.3927678890196128E-4</v>
      </c>
      <c r="BD35" s="2">
        <f t="shared" si="6"/>
        <v>0</v>
      </c>
      <c r="BE35" s="2">
        <f t="shared" si="7"/>
        <v>0</v>
      </c>
    </row>
    <row r="36" spans="1:57" x14ac:dyDescent="0.2">
      <c r="A36" s="2" t="s">
        <v>3667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0.42192358799435609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  <c r="AE36" s="16">
        <v>0</v>
      </c>
      <c r="AF36" s="16">
        <v>0</v>
      </c>
      <c r="AG36" s="16">
        <v>0</v>
      </c>
      <c r="AH36" s="16">
        <v>0</v>
      </c>
      <c r="AI36" s="16">
        <v>0</v>
      </c>
      <c r="AJ36" s="16">
        <v>0</v>
      </c>
      <c r="AK36" s="16">
        <v>0</v>
      </c>
      <c r="AL36" s="16">
        <v>0</v>
      </c>
      <c r="AM36" s="16">
        <v>0</v>
      </c>
      <c r="AN36" s="16">
        <v>0</v>
      </c>
      <c r="AO36" s="16">
        <v>0</v>
      </c>
      <c r="AP36" s="16">
        <v>0</v>
      </c>
      <c r="AQ36" s="16">
        <v>0</v>
      </c>
      <c r="AR36" s="16">
        <v>0</v>
      </c>
      <c r="AS36" s="16">
        <v>0</v>
      </c>
      <c r="AT36" s="16">
        <v>0</v>
      </c>
      <c r="AU36" s="16">
        <v>0</v>
      </c>
      <c r="AV36" s="16">
        <v>0</v>
      </c>
      <c r="AW36" s="16">
        <v>0</v>
      </c>
      <c r="AX36" s="2">
        <f t="shared" si="0"/>
        <v>0</v>
      </c>
      <c r="AY36" s="2">
        <f t="shared" si="1"/>
        <v>0</v>
      </c>
      <c r="AZ36" s="2">
        <f t="shared" si="2"/>
        <v>3.5160298999529674E-2</v>
      </c>
      <c r="BA36" s="2">
        <f t="shared" si="3"/>
        <v>0.12179884855299712</v>
      </c>
      <c r="BB36" s="2">
        <f t="shared" si="4"/>
        <v>0</v>
      </c>
      <c r="BC36" s="2">
        <f t="shared" si="5"/>
        <v>0</v>
      </c>
      <c r="BD36" s="2">
        <f t="shared" si="6"/>
        <v>0</v>
      </c>
      <c r="BE36" s="2">
        <f t="shared" si="7"/>
        <v>0</v>
      </c>
    </row>
    <row r="37" spans="1:57" x14ac:dyDescent="0.2">
      <c r="A37" s="2" t="s">
        <v>3654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0.43781499770910759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0.10548089699858902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  <c r="AE37" s="16">
        <v>0</v>
      </c>
      <c r="AF37" s="16">
        <v>0</v>
      </c>
      <c r="AG37" s="16">
        <v>0</v>
      </c>
      <c r="AH37" s="16">
        <v>0</v>
      </c>
      <c r="AI37" s="16">
        <v>0</v>
      </c>
      <c r="AJ37" s="16">
        <v>0</v>
      </c>
      <c r="AK37" s="16">
        <v>0</v>
      </c>
      <c r="AL37" s="16">
        <v>0</v>
      </c>
      <c r="AM37" s="16">
        <v>0</v>
      </c>
      <c r="AN37" s="16">
        <v>0</v>
      </c>
      <c r="AO37" s="16">
        <v>0</v>
      </c>
      <c r="AP37" s="16">
        <v>0</v>
      </c>
      <c r="AQ37" s="16">
        <v>0</v>
      </c>
      <c r="AR37" s="16">
        <v>0</v>
      </c>
      <c r="AS37" s="16">
        <v>0</v>
      </c>
      <c r="AT37" s="16">
        <v>0</v>
      </c>
      <c r="AU37" s="16">
        <v>0</v>
      </c>
      <c r="AV37" s="16">
        <v>0</v>
      </c>
      <c r="AW37" s="16">
        <v>0</v>
      </c>
      <c r="AX37" s="2">
        <f t="shared" si="0"/>
        <v>3.6484583142425635E-2</v>
      </c>
      <c r="AY37" s="2">
        <f t="shared" si="1"/>
        <v>0.12638630339130433</v>
      </c>
      <c r="AZ37" s="2">
        <f t="shared" si="2"/>
        <v>8.7900747498824185E-3</v>
      </c>
      <c r="BA37" s="2">
        <f t="shared" si="3"/>
        <v>3.044971213824928E-2</v>
      </c>
      <c r="BB37" s="2">
        <f t="shared" si="4"/>
        <v>0</v>
      </c>
      <c r="BC37" s="2">
        <f t="shared" si="5"/>
        <v>0</v>
      </c>
      <c r="BD37" s="2">
        <f t="shared" si="6"/>
        <v>0</v>
      </c>
      <c r="BE37" s="2">
        <f t="shared" si="7"/>
        <v>0</v>
      </c>
    </row>
    <row r="38" spans="1:57" x14ac:dyDescent="0.2">
      <c r="A38" s="2" t="s">
        <v>3658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0.34573709723410323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4.6682984682934213E-2</v>
      </c>
      <c r="U38" s="16">
        <v>0</v>
      </c>
      <c r="V38" s="16">
        <v>0</v>
      </c>
      <c r="W38" s="16">
        <v>0</v>
      </c>
      <c r="X38" s="16">
        <v>0</v>
      </c>
      <c r="Y38" s="16">
        <v>1.7808463129631913E-2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  <c r="AE38" s="16">
        <v>0</v>
      </c>
      <c r="AF38" s="16">
        <v>0</v>
      </c>
      <c r="AG38" s="16">
        <v>0</v>
      </c>
      <c r="AH38" s="16">
        <v>0</v>
      </c>
      <c r="AI38" s="16">
        <v>0</v>
      </c>
      <c r="AJ38" s="16">
        <v>0</v>
      </c>
      <c r="AK38" s="16">
        <v>0</v>
      </c>
      <c r="AL38" s="16">
        <v>0</v>
      </c>
      <c r="AM38" s="16">
        <v>0</v>
      </c>
      <c r="AN38" s="16">
        <v>0</v>
      </c>
      <c r="AO38" s="16">
        <v>0</v>
      </c>
      <c r="AP38" s="16">
        <v>0</v>
      </c>
      <c r="AQ38" s="16">
        <v>0</v>
      </c>
      <c r="AR38" s="16">
        <v>0</v>
      </c>
      <c r="AS38" s="16">
        <v>0</v>
      </c>
      <c r="AT38" s="16">
        <v>0</v>
      </c>
      <c r="AU38" s="16">
        <v>0</v>
      </c>
      <c r="AV38" s="16">
        <v>0</v>
      </c>
      <c r="AW38" s="16">
        <v>0</v>
      </c>
      <c r="AX38" s="2">
        <f t="shared" si="0"/>
        <v>2.8811424769508601E-2</v>
      </c>
      <c r="AY38" s="2">
        <f t="shared" si="1"/>
        <v>9.9805703078474653E-2</v>
      </c>
      <c r="AZ38" s="2">
        <f t="shared" si="2"/>
        <v>5.3742873177138441E-3</v>
      </c>
      <c r="BA38" s="2">
        <f t="shared" si="3"/>
        <v>1.3980007958986065E-2</v>
      </c>
      <c r="BB38" s="2">
        <f t="shared" si="4"/>
        <v>0</v>
      </c>
      <c r="BC38" s="2">
        <f t="shared" si="5"/>
        <v>0</v>
      </c>
      <c r="BD38" s="2">
        <f t="shared" si="6"/>
        <v>0</v>
      </c>
      <c r="BE38" s="2">
        <f t="shared" si="7"/>
        <v>0</v>
      </c>
    </row>
    <row r="39" spans="1:57" x14ac:dyDescent="0.2">
      <c r="A39" s="2" t="s">
        <v>3661</v>
      </c>
      <c r="B39" s="16">
        <v>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4.9315744051288371E-2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6">
        <v>0</v>
      </c>
      <c r="AO39" s="16">
        <v>0</v>
      </c>
      <c r="AP39" s="16">
        <v>0</v>
      </c>
      <c r="AQ39" s="16">
        <v>0</v>
      </c>
      <c r="AR39" s="16">
        <v>0</v>
      </c>
      <c r="AS39" s="16">
        <v>0</v>
      </c>
      <c r="AT39" s="16">
        <v>0</v>
      </c>
      <c r="AU39" s="16">
        <v>0</v>
      </c>
      <c r="AV39" s="16">
        <v>0</v>
      </c>
      <c r="AW39" s="16">
        <v>0</v>
      </c>
      <c r="AX39" s="2">
        <f t="shared" si="0"/>
        <v>0</v>
      </c>
      <c r="AY39" s="2">
        <f t="shared" si="1"/>
        <v>0</v>
      </c>
      <c r="AZ39" s="2">
        <f t="shared" si="2"/>
        <v>4.1096453376073643E-3</v>
      </c>
      <c r="BA39" s="2">
        <f t="shared" si="3"/>
        <v>1.4236229051649013E-2</v>
      </c>
      <c r="BB39" s="2">
        <f t="shared" si="4"/>
        <v>0</v>
      </c>
      <c r="BC39" s="2">
        <f t="shared" si="5"/>
        <v>0</v>
      </c>
      <c r="BD39" s="2">
        <f t="shared" si="6"/>
        <v>0</v>
      </c>
      <c r="BE39" s="2">
        <f t="shared" si="7"/>
        <v>0</v>
      </c>
    </row>
    <row r="40" spans="1:57" x14ac:dyDescent="0.2">
      <c r="A40" s="2" t="s">
        <v>3665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3.785106866183855E-3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0</v>
      </c>
      <c r="AF40" s="16">
        <v>0</v>
      </c>
      <c r="AG40" s="16">
        <v>0</v>
      </c>
      <c r="AH40" s="16">
        <v>0</v>
      </c>
      <c r="AI40" s="16">
        <v>0</v>
      </c>
      <c r="AJ40" s="16">
        <v>0</v>
      </c>
      <c r="AK40" s="16">
        <v>0</v>
      </c>
      <c r="AL40" s="16">
        <v>0</v>
      </c>
      <c r="AM40" s="16">
        <v>0</v>
      </c>
      <c r="AN40" s="16">
        <v>0</v>
      </c>
      <c r="AO40" s="16">
        <v>0</v>
      </c>
      <c r="AP40" s="16">
        <v>0</v>
      </c>
      <c r="AQ40" s="16">
        <v>0</v>
      </c>
      <c r="AR40" s="16">
        <v>0</v>
      </c>
      <c r="AS40" s="16">
        <v>0</v>
      </c>
      <c r="AT40" s="16">
        <v>0</v>
      </c>
      <c r="AU40" s="16">
        <v>0</v>
      </c>
      <c r="AV40" s="16">
        <v>0</v>
      </c>
      <c r="AW40" s="16">
        <v>0</v>
      </c>
      <c r="AX40" s="2">
        <f t="shared" si="0"/>
        <v>0</v>
      </c>
      <c r="AY40" s="2">
        <f t="shared" si="1"/>
        <v>0</v>
      </c>
      <c r="AZ40" s="2">
        <f t="shared" si="2"/>
        <v>3.1542557218198792E-4</v>
      </c>
      <c r="BA40" s="2">
        <f t="shared" si="3"/>
        <v>1.0926662340513746E-3</v>
      </c>
      <c r="BB40" s="2">
        <f t="shared" si="4"/>
        <v>0</v>
      </c>
      <c r="BC40" s="2">
        <f t="shared" si="5"/>
        <v>0</v>
      </c>
      <c r="BD40" s="2">
        <f t="shared" si="6"/>
        <v>0</v>
      </c>
      <c r="BE40" s="2">
        <f t="shared" si="7"/>
        <v>0</v>
      </c>
    </row>
    <row r="41" spans="1:57" x14ac:dyDescent="0.2">
      <c r="A41" s="2" t="s">
        <v>3652</v>
      </c>
      <c r="B41" s="16">
        <v>0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2.7397635584049096E-3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0</v>
      </c>
      <c r="AI41" s="16">
        <v>0</v>
      </c>
      <c r="AJ41" s="16">
        <v>0</v>
      </c>
      <c r="AK41" s="16">
        <v>0</v>
      </c>
      <c r="AL41" s="16">
        <v>0</v>
      </c>
      <c r="AM41" s="16">
        <v>0</v>
      </c>
      <c r="AN41" s="16">
        <v>0</v>
      </c>
      <c r="AO41" s="16">
        <v>0</v>
      </c>
      <c r="AP41" s="16">
        <v>0</v>
      </c>
      <c r="AQ41" s="16">
        <v>0</v>
      </c>
      <c r="AR41" s="16">
        <v>0</v>
      </c>
      <c r="AS41" s="16">
        <v>0</v>
      </c>
      <c r="AT41" s="16">
        <v>0</v>
      </c>
      <c r="AU41" s="16">
        <v>0</v>
      </c>
      <c r="AV41" s="16">
        <v>0</v>
      </c>
      <c r="AW41" s="16">
        <v>0</v>
      </c>
      <c r="AX41" s="2">
        <f t="shared" si="0"/>
        <v>0</v>
      </c>
      <c r="AY41" s="2">
        <f t="shared" si="1"/>
        <v>0</v>
      </c>
      <c r="AZ41" s="2">
        <f t="shared" si="2"/>
        <v>2.2831362986707579E-4</v>
      </c>
      <c r="BA41" s="2">
        <f t="shared" si="3"/>
        <v>7.9090161398050077E-4</v>
      </c>
      <c r="BB41" s="2">
        <f t="shared" si="4"/>
        <v>0</v>
      </c>
      <c r="BC41" s="2">
        <f t="shared" si="5"/>
        <v>0</v>
      </c>
      <c r="BD41" s="2">
        <f t="shared" si="6"/>
        <v>0</v>
      </c>
      <c r="BE41" s="2">
        <f t="shared" si="7"/>
        <v>0</v>
      </c>
    </row>
    <row r="42" spans="1:57" x14ac:dyDescent="0.2">
      <c r="A42" s="2" t="s">
        <v>3666</v>
      </c>
      <c r="B42" s="16">
        <v>0</v>
      </c>
      <c r="C42" s="16">
        <v>0</v>
      </c>
      <c r="D42" s="16">
        <v>0</v>
      </c>
      <c r="E42" s="16">
        <v>0</v>
      </c>
      <c r="F42" s="16">
        <v>0.71070721193056041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0</v>
      </c>
      <c r="AL42" s="16">
        <v>0</v>
      </c>
      <c r="AM42" s="16">
        <v>0</v>
      </c>
      <c r="AN42" s="16">
        <v>0</v>
      </c>
      <c r="AO42" s="16">
        <v>0</v>
      </c>
      <c r="AP42" s="16">
        <v>0</v>
      </c>
      <c r="AQ42" s="16">
        <v>0</v>
      </c>
      <c r="AR42" s="16">
        <v>0</v>
      </c>
      <c r="AS42" s="16">
        <v>0</v>
      </c>
      <c r="AT42" s="16">
        <v>0</v>
      </c>
      <c r="AU42" s="16">
        <v>0</v>
      </c>
      <c r="AV42" s="16">
        <v>0</v>
      </c>
      <c r="AW42" s="16">
        <v>0</v>
      </c>
      <c r="AX42" s="2">
        <f t="shared" si="0"/>
        <v>5.9225600994213368E-2</v>
      </c>
      <c r="AY42" s="2">
        <f t="shared" si="1"/>
        <v>0.20516350006155873</v>
      </c>
      <c r="AZ42" s="2">
        <f t="shared" si="2"/>
        <v>0</v>
      </c>
      <c r="BA42" s="2">
        <f t="shared" si="3"/>
        <v>0</v>
      </c>
      <c r="BB42" s="2">
        <f t="shared" si="4"/>
        <v>0</v>
      </c>
      <c r="BC42" s="2">
        <f t="shared" si="5"/>
        <v>0</v>
      </c>
      <c r="BD42" s="2">
        <f t="shared" si="6"/>
        <v>0</v>
      </c>
      <c r="BE42" s="2">
        <f t="shared" si="7"/>
        <v>0</v>
      </c>
    </row>
    <row r="43" spans="1:57" x14ac:dyDescent="0.2">
      <c r="A43" s="2" t="s">
        <v>3662</v>
      </c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0</v>
      </c>
      <c r="AG43" s="16">
        <v>0</v>
      </c>
      <c r="AH43" s="16">
        <v>0</v>
      </c>
      <c r="AI43" s="16">
        <v>0</v>
      </c>
      <c r="AJ43" s="16">
        <v>0</v>
      </c>
      <c r="AK43" s="16">
        <v>0</v>
      </c>
      <c r="AL43" s="16">
        <v>0</v>
      </c>
      <c r="AM43" s="16">
        <v>0</v>
      </c>
      <c r="AN43" s="16">
        <v>0</v>
      </c>
      <c r="AO43" s="16">
        <v>0</v>
      </c>
      <c r="AP43" s="16">
        <v>0</v>
      </c>
      <c r="AQ43" s="16">
        <v>0</v>
      </c>
      <c r="AR43" s="16">
        <v>0</v>
      </c>
      <c r="AS43" s="16">
        <v>0</v>
      </c>
      <c r="AT43" s="16">
        <v>0</v>
      </c>
      <c r="AU43" s="16">
        <v>0</v>
      </c>
      <c r="AV43" s="16">
        <v>0</v>
      </c>
      <c r="AW43" s="16">
        <v>0</v>
      </c>
      <c r="AX43" s="2">
        <f t="shared" si="0"/>
        <v>0</v>
      </c>
      <c r="AY43" s="2">
        <f t="shared" si="1"/>
        <v>0</v>
      </c>
      <c r="AZ43" s="2">
        <f t="shared" si="2"/>
        <v>0</v>
      </c>
      <c r="BA43" s="2">
        <f t="shared" si="3"/>
        <v>0</v>
      </c>
      <c r="BB43" s="2">
        <f t="shared" si="4"/>
        <v>0</v>
      </c>
      <c r="BC43" s="2">
        <f t="shared" si="5"/>
        <v>0</v>
      </c>
      <c r="BD43" s="2">
        <f t="shared" si="6"/>
        <v>0</v>
      </c>
      <c r="BE43" s="2">
        <f t="shared" si="7"/>
        <v>0</v>
      </c>
    </row>
    <row r="44" spans="1:57" x14ac:dyDescent="0.2">
      <c r="A44" s="2" t="s">
        <v>3651</v>
      </c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0</v>
      </c>
      <c r="AG44" s="16">
        <v>0</v>
      </c>
      <c r="AH44" s="16">
        <v>0</v>
      </c>
      <c r="AI44" s="16">
        <v>0</v>
      </c>
      <c r="AJ44" s="16">
        <v>0</v>
      </c>
      <c r="AK44" s="16">
        <v>0</v>
      </c>
      <c r="AL44" s="16">
        <v>0</v>
      </c>
      <c r="AM44" s="16">
        <v>0</v>
      </c>
      <c r="AN44" s="16">
        <v>0</v>
      </c>
      <c r="AO44" s="16">
        <v>0</v>
      </c>
      <c r="AP44" s="16">
        <v>0</v>
      </c>
      <c r="AQ44" s="16">
        <v>0</v>
      </c>
      <c r="AR44" s="16">
        <v>0</v>
      </c>
      <c r="AS44" s="16">
        <v>0</v>
      </c>
      <c r="AT44" s="16">
        <v>0</v>
      </c>
      <c r="AU44" s="16">
        <v>0</v>
      </c>
      <c r="AV44" s="16">
        <v>0</v>
      </c>
      <c r="AW44" s="16">
        <v>0</v>
      </c>
      <c r="AX44" s="2">
        <f t="shared" si="0"/>
        <v>0</v>
      </c>
      <c r="AY44" s="2">
        <f t="shared" si="1"/>
        <v>0</v>
      </c>
      <c r="AZ44" s="2">
        <f t="shared" si="2"/>
        <v>0</v>
      </c>
      <c r="BA44" s="2">
        <f t="shared" si="3"/>
        <v>0</v>
      </c>
      <c r="BB44" s="2">
        <f t="shared" si="4"/>
        <v>0</v>
      </c>
      <c r="BC44" s="2">
        <f t="shared" si="5"/>
        <v>0</v>
      </c>
      <c r="BD44" s="2">
        <f t="shared" si="6"/>
        <v>0</v>
      </c>
      <c r="BE44" s="2">
        <f t="shared" si="7"/>
        <v>0</v>
      </c>
    </row>
    <row r="45" spans="1:57" x14ac:dyDescent="0.2">
      <c r="A45" s="2" t="s">
        <v>3656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0</v>
      </c>
      <c r="AG45" s="16">
        <v>0</v>
      </c>
      <c r="AH45" s="16">
        <v>0</v>
      </c>
      <c r="AI45" s="16">
        <v>0</v>
      </c>
      <c r="AJ45" s="16">
        <v>0</v>
      </c>
      <c r="AK45" s="16">
        <v>0</v>
      </c>
      <c r="AL45" s="16">
        <v>0</v>
      </c>
      <c r="AM45" s="16">
        <v>0</v>
      </c>
      <c r="AN45" s="16">
        <v>0</v>
      </c>
      <c r="AO45" s="16">
        <v>0</v>
      </c>
      <c r="AP45" s="16">
        <v>0</v>
      </c>
      <c r="AQ45" s="16">
        <v>0</v>
      </c>
      <c r="AR45" s="16">
        <v>0</v>
      </c>
      <c r="AS45" s="16">
        <v>0</v>
      </c>
      <c r="AT45" s="16">
        <v>0</v>
      </c>
      <c r="AU45" s="16">
        <v>0</v>
      </c>
      <c r="AV45" s="16">
        <v>0</v>
      </c>
      <c r="AW45" s="16">
        <v>0</v>
      </c>
      <c r="AX45" s="2">
        <f t="shared" si="0"/>
        <v>0</v>
      </c>
      <c r="AY45" s="2">
        <f t="shared" si="1"/>
        <v>0</v>
      </c>
      <c r="AZ45" s="2">
        <f t="shared" si="2"/>
        <v>0</v>
      </c>
      <c r="BA45" s="2">
        <f t="shared" si="3"/>
        <v>0</v>
      </c>
      <c r="BB45" s="2">
        <f t="shared" si="4"/>
        <v>0</v>
      </c>
      <c r="BC45" s="2">
        <f t="shared" si="5"/>
        <v>0</v>
      </c>
      <c r="BD45" s="2">
        <f t="shared" si="6"/>
        <v>0</v>
      </c>
      <c r="BE45" s="2">
        <f t="shared" si="7"/>
        <v>0</v>
      </c>
    </row>
    <row r="46" spans="1:57" x14ac:dyDescent="0.2">
      <c r="A46" s="2" t="s">
        <v>3664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0</v>
      </c>
      <c r="AI46" s="16">
        <v>0</v>
      </c>
      <c r="AJ46" s="16">
        <v>0</v>
      </c>
      <c r="AK46" s="16">
        <v>0</v>
      </c>
      <c r="AL46" s="16">
        <v>0</v>
      </c>
      <c r="AM46" s="16">
        <v>0</v>
      </c>
      <c r="AN46" s="16">
        <v>0</v>
      </c>
      <c r="AO46" s="16">
        <v>0</v>
      </c>
      <c r="AP46" s="16">
        <v>0</v>
      </c>
      <c r="AQ46" s="16">
        <v>0</v>
      </c>
      <c r="AR46" s="16">
        <v>0</v>
      </c>
      <c r="AS46" s="16">
        <v>0</v>
      </c>
      <c r="AT46" s="16">
        <v>0</v>
      </c>
      <c r="AU46" s="16">
        <v>0</v>
      </c>
      <c r="AV46" s="16">
        <v>0</v>
      </c>
      <c r="AW46" s="16">
        <v>0</v>
      </c>
      <c r="AX46" s="2">
        <f t="shared" si="0"/>
        <v>0</v>
      </c>
      <c r="AY46" s="2">
        <f t="shared" si="1"/>
        <v>0</v>
      </c>
      <c r="AZ46" s="2">
        <f t="shared" si="2"/>
        <v>0</v>
      </c>
      <c r="BA46" s="2">
        <f t="shared" si="3"/>
        <v>0</v>
      </c>
      <c r="BB46" s="2">
        <f t="shared" si="4"/>
        <v>0</v>
      </c>
      <c r="BC46" s="2">
        <f t="shared" si="5"/>
        <v>0</v>
      </c>
      <c r="BD46" s="2">
        <f t="shared" si="6"/>
        <v>0</v>
      </c>
      <c r="BE46" s="2">
        <f t="shared" si="7"/>
        <v>0</v>
      </c>
    </row>
  </sheetData>
  <sortState ref="A3:BE48">
    <sortCondition descending="1" ref="BD1:BD48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16181-AA68-4A6D-A510-888EAD5860D2}">
  <dimension ref="A1:X34"/>
  <sheetViews>
    <sheetView zoomScaleNormal="100" workbookViewId="0">
      <selection sqref="A1:I1"/>
    </sheetView>
  </sheetViews>
  <sheetFormatPr baseColWidth="10" defaultColWidth="8.83203125" defaultRowHeight="15" x14ac:dyDescent="0.2"/>
  <cols>
    <col min="1" max="1" width="18.1640625" customWidth="1"/>
    <col min="2" max="2" width="9.83203125" customWidth="1"/>
    <col min="3" max="3" width="11.6640625" customWidth="1"/>
    <col min="4" max="4" width="12.33203125" customWidth="1"/>
    <col min="5" max="5" width="11.1640625" customWidth="1"/>
    <col min="6" max="6" width="13.1640625" customWidth="1"/>
    <col min="7" max="7" width="12.83203125" customWidth="1"/>
    <col min="8" max="8" width="12" customWidth="1"/>
    <col min="9" max="9" width="10.83203125" customWidth="1"/>
    <col min="10" max="10" width="10.6640625" customWidth="1"/>
    <col min="11" max="11" width="11" customWidth="1"/>
    <col min="12" max="12" width="11.83203125" customWidth="1"/>
    <col min="13" max="13" width="11.33203125" customWidth="1"/>
    <col min="14" max="14" width="13.5" customWidth="1"/>
    <col min="15" max="15" width="12.6640625" customWidth="1"/>
    <col min="16" max="16" width="12.83203125" customWidth="1"/>
    <col min="17" max="17" width="13.33203125" customWidth="1"/>
    <col min="24" max="24" width="12.33203125" customWidth="1"/>
  </cols>
  <sheetData>
    <row r="1" spans="1:24" s="53" customFormat="1" ht="81" customHeight="1" x14ac:dyDescent="0.2">
      <c r="A1" s="101" t="s">
        <v>3996</v>
      </c>
      <c r="B1" s="102"/>
      <c r="C1" s="102"/>
      <c r="D1" s="102"/>
      <c r="E1" s="102"/>
      <c r="F1" s="102"/>
      <c r="G1" s="102"/>
      <c r="H1" s="102"/>
      <c r="I1" s="102"/>
      <c r="J1" s="84"/>
      <c r="K1" s="84"/>
      <c r="L1" s="84"/>
      <c r="M1" s="84"/>
      <c r="N1" s="84"/>
      <c r="O1" s="84"/>
      <c r="P1" s="84"/>
      <c r="Q1" s="84"/>
      <c r="R1" s="52"/>
      <c r="S1" s="52"/>
      <c r="T1" s="52"/>
      <c r="U1" s="52"/>
      <c r="V1" s="52"/>
      <c r="W1" s="52"/>
      <c r="X1" s="52"/>
    </row>
    <row r="2" spans="1:24" ht="16" x14ac:dyDescent="0.2">
      <c r="A2" s="44"/>
      <c r="B2" s="104" t="s">
        <v>3746</v>
      </c>
      <c r="C2" s="105"/>
      <c r="D2" s="105"/>
      <c r="E2" s="106"/>
      <c r="F2" s="104" t="s">
        <v>3972</v>
      </c>
      <c r="G2" s="105"/>
      <c r="H2" s="105"/>
      <c r="I2" s="106"/>
      <c r="J2" s="7"/>
      <c r="K2" s="7"/>
      <c r="L2" s="7"/>
      <c r="M2" s="7"/>
      <c r="N2" s="7"/>
      <c r="O2" s="7"/>
      <c r="P2" s="7"/>
    </row>
    <row r="3" spans="1:24" ht="16" x14ac:dyDescent="0.2">
      <c r="A3" s="47" t="s">
        <v>3747</v>
      </c>
      <c r="B3" s="54" t="s">
        <v>3748</v>
      </c>
      <c r="C3" s="54" t="s">
        <v>3749</v>
      </c>
      <c r="D3" s="54" t="s">
        <v>3750</v>
      </c>
      <c r="E3" s="54" t="s">
        <v>3751</v>
      </c>
      <c r="F3" s="54" t="s">
        <v>3748</v>
      </c>
      <c r="G3" s="54" t="s">
        <v>3749</v>
      </c>
      <c r="H3" s="54" t="s">
        <v>3750</v>
      </c>
      <c r="I3" s="54" t="s">
        <v>3751</v>
      </c>
      <c r="J3" s="7"/>
      <c r="K3" s="7"/>
      <c r="L3" s="7"/>
      <c r="M3" s="7"/>
      <c r="N3" s="7"/>
      <c r="O3" s="7"/>
      <c r="P3" s="7"/>
    </row>
    <row r="4" spans="1:24" ht="16" x14ac:dyDescent="0.2">
      <c r="A4" s="47">
        <v>1</v>
      </c>
      <c r="B4" s="54">
        <v>3254</v>
      </c>
      <c r="C4" s="54">
        <v>4807</v>
      </c>
      <c r="D4" s="54" t="s">
        <v>3752</v>
      </c>
      <c r="E4" s="54">
        <v>4637</v>
      </c>
      <c r="F4" s="54">
        <v>59</v>
      </c>
      <c r="G4" s="54" t="s">
        <v>3753</v>
      </c>
      <c r="H4" s="54" t="s">
        <v>3754</v>
      </c>
      <c r="I4" s="54" t="s">
        <v>3737</v>
      </c>
    </row>
    <row r="5" spans="1:24" ht="16" x14ac:dyDescent="0.2">
      <c r="A5" s="47">
        <v>2</v>
      </c>
      <c r="B5" s="54">
        <v>43681</v>
      </c>
      <c r="C5" s="54">
        <v>4719</v>
      </c>
      <c r="D5" s="54">
        <v>3521</v>
      </c>
      <c r="E5" s="54">
        <v>3874</v>
      </c>
      <c r="F5" s="54">
        <v>141</v>
      </c>
      <c r="G5" s="54" t="s">
        <v>3755</v>
      </c>
      <c r="H5" s="54">
        <v>69</v>
      </c>
      <c r="I5" s="54">
        <v>185</v>
      </c>
    </row>
    <row r="6" spans="1:24" ht="16" x14ac:dyDescent="0.2">
      <c r="A6" s="47">
        <v>5</v>
      </c>
      <c r="B6" s="54">
        <v>4828</v>
      </c>
      <c r="C6" s="54">
        <v>5147</v>
      </c>
      <c r="D6" s="54">
        <v>5174</v>
      </c>
      <c r="E6" s="54">
        <v>4924</v>
      </c>
      <c r="F6" s="54">
        <v>246</v>
      </c>
      <c r="G6" s="54">
        <v>1012</v>
      </c>
      <c r="H6" s="54" t="s">
        <v>3756</v>
      </c>
      <c r="I6" s="54">
        <v>495</v>
      </c>
    </row>
    <row r="7" spans="1:24" ht="16" x14ac:dyDescent="0.2">
      <c r="A7" s="47">
        <v>6</v>
      </c>
      <c r="B7" s="54">
        <v>5235</v>
      </c>
      <c r="C7" s="54">
        <v>5146</v>
      </c>
      <c r="D7" s="54">
        <v>5345</v>
      </c>
      <c r="E7" s="54">
        <v>5144</v>
      </c>
      <c r="F7" s="54" t="s">
        <v>3757</v>
      </c>
      <c r="G7" s="54" t="s">
        <v>3758</v>
      </c>
      <c r="H7" s="54" t="s">
        <v>3759</v>
      </c>
      <c r="I7" s="54" t="s">
        <v>3738</v>
      </c>
    </row>
    <row r="8" spans="1:24" ht="16" x14ac:dyDescent="0.2">
      <c r="A8" s="47">
        <v>7</v>
      </c>
      <c r="B8" s="54">
        <v>2171</v>
      </c>
      <c r="C8" s="54">
        <v>4077</v>
      </c>
      <c r="D8" s="54">
        <v>3462</v>
      </c>
      <c r="E8" s="54">
        <v>4399</v>
      </c>
      <c r="F8" s="54">
        <v>305</v>
      </c>
      <c r="G8" s="54" t="s">
        <v>3760</v>
      </c>
      <c r="H8" s="54" t="s">
        <v>3761</v>
      </c>
      <c r="I8" s="54" t="s">
        <v>3739</v>
      </c>
    </row>
    <row r="9" spans="1:24" ht="16" x14ac:dyDescent="0.2">
      <c r="A9" s="47">
        <v>8</v>
      </c>
      <c r="B9" s="54">
        <v>34029</v>
      </c>
      <c r="C9" s="54">
        <v>4081</v>
      </c>
      <c r="D9" s="54">
        <v>4322</v>
      </c>
      <c r="E9" s="54">
        <v>4739</v>
      </c>
      <c r="F9" s="54" t="s">
        <v>3762</v>
      </c>
      <c r="G9" s="54" t="s">
        <v>3763</v>
      </c>
      <c r="H9" s="54">
        <v>149</v>
      </c>
      <c r="I9" s="54" t="s">
        <v>3740</v>
      </c>
    </row>
    <row r="10" spans="1:24" ht="16" x14ac:dyDescent="0.2">
      <c r="A10" s="47">
        <v>10</v>
      </c>
      <c r="B10" s="54">
        <v>5325</v>
      </c>
      <c r="C10" s="54">
        <v>4405</v>
      </c>
      <c r="D10" s="54">
        <v>5244</v>
      </c>
      <c r="E10" s="54">
        <v>4442</v>
      </c>
      <c r="F10" s="54" t="s">
        <v>3764</v>
      </c>
      <c r="G10" s="54" t="s">
        <v>3765</v>
      </c>
      <c r="H10" s="54" t="s">
        <v>3766</v>
      </c>
      <c r="I10" s="54">
        <v>215</v>
      </c>
    </row>
    <row r="11" spans="1:24" ht="16" x14ac:dyDescent="0.2">
      <c r="A11" s="47">
        <v>11</v>
      </c>
      <c r="B11" s="54" t="s">
        <v>3767</v>
      </c>
      <c r="C11" s="54">
        <v>4411</v>
      </c>
      <c r="D11" s="54">
        <v>2234</v>
      </c>
      <c r="E11" s="54">
        <v>4439</v>
      </c>
      <c r="F11" s="54" t="s">
        <v>3768</v>
      </c>
      <c r="G11" s="54" t="s">
        <v>3769</v>
      </c>
      <c r="H11" s="54" t="s">
        <v>3770</v>
      </c>
      <c r="I11" s="54">
        <v>204</v>
      </c>
    </row>
    <row r="12" spans="1:24" ht="16" x14ac:dyDescent="0.2">
      <c r="A12" s="47">
        <v>25</v>
      </c>
      <c r="B12" s="54">
        <v>3746</v>
      </c>
      <c r="C12" s="54">
        <v>3541</v>
      </c>
      <c r="D12" s="54">
        <v>3841</v>
      </c>
      <c r="E12" s="54">
        <v>3472</v>
      </c>
      <c r="F12" s="54" t="s">
        <v>3771</v>
      </c>
      <c r="G12" s="54">
        <v>91</v>
      </c>
      <c r="H12" s="54">
        <v>184</v>
      </c>
      <c r="I12" s="54">
        <v>216</v>
      </c>
    </row>
    <row r="13" spans="1:24" ht="16" x14ac:dyDescent="0.2">
      <c r="A13" s="47">
        <v>26</v>
      </c>
      <c r="B13" s="54">
        <v>3306</v>
      </c>
      <c r="C13" s="54">
        <v>4164</v>
      </c>
      <c r="D13" s="54">
        <v>3619</v>
      </c>
      <c r="E13" s="54">
        <v>3616</v>
      </c>
      <c r="F13" s="54">
        <v>636</v>
      </c>
      <c r="G13" s="54" t="s">
        <v>3772</v>
      </c>
      <c r="H13" s="54" t="s">
        <v>3773</v>
      </c>
      <c r="I13" s="54">
        <v>237</v>
      </c>
    </row>
    <row r="14" spans="1:24" ht="16" x14ac:dyDescent="0.2">
      <c r="A14" s="47">
        <v>28</v>
      </c>
      <c r="B14" s="54">
        <v>4723</v>
      </c>
      <c r="C14" s="54">
        <v>3819</v>
      </c>
      <c r="D14" s="54">
        <v>4762</v>
      </c>
      <c r="E14" s="54">
        <v>3888</v>
      </c>
      <c r="F14" s="54">
        <v>329</v>
      </c>
      <c r="G14" s="54">
        <v>107</v>
      </c>
      <c r="H14" s="54">
        <v>280</v>
      </c>
      <c r="I14" s="54">
        <v>145</v>
      </c>
    </row>
    <row r="15" spans="1:24" ht="16" x14ac:dyDescent="0.2">
      <c r="A15" s="47">
        <v>29</v>
      </c>
      <c r="B15" s="54">
        <v>4688</v>
      </c>
      <c r="C15" s="54">
        <v>26755</v>
      </c>
      <c r="D15" s="54">
        <v>3396</v>
      </c>
      <c r="E15" s="54">
        <v>4307</v>
      </c>
      <c r="F15" s="54" t="s">
        <v>3774</v>
      </c>
      <c r="G15" s="54" t="s">
        <v>3775</v>
      </c>
      <c r="H15" s="54" t="s">
        <v>3776</v>
      </c>
      <c r="I15" s="54">
        <v>192</v>
      </c>
    </row>
    <row r="16" spans="1:24" ht="16" x14ac:dyDescent="0.2">
      <c r="A16" s="47" t="s">
        <v>3777</v>
      </c>
      <c r="B16" s="54">
        <v>4655</v>
      </c>
      <c r="C16" s="54">
        <v>3799</v>
      </c>
      <c r="D16" s="54">
        <v>4864</v>
      </c>
      <c r="E16" s="54">
        <v>4407</v>
      </c>
      <c r="F16" s="54" t="s">
        <v>3778</v>
      </c>
      <c r="G16" s="54" t="s">
        <v>3779</v>
      </c>
      <c r="H16" s="54" t="s">
        <v>3780</v>
      </c>
      <c r="I16" s="54" t="s">
        <v>3781</v>
      </c>
    </row>
    <row r="17" spans="1:9" ht="16" x14ac:dyDescent="0.2">
      <c r="A17" s="47" t="s">
        <v>3782</v>
      </c>
      <c r="B17" s="54">
        <v>4644</v>
      </c>
      <c r="C17" s="54">
        <v>4639</v>
      </c>
      <c r="D17" s="54">
        <v>4986</v>
      </c>
      <c r="E17" s="54">
        <v>15432</v>
      </c>
      <c r="F17" s="54">
        <v>331</v>
      </c>
      <c r="G17" s="54" t="s">
        <v>3783</v>
      </c>
      <c r="H17" s="54" t="s">
        <v>3784</v>
      </c>
      <c r="I17" s="54" t="s">
        <v>3785</v>
      </c>
    </row>
    <row r="18" spans="1:9" ht="16" x14ac:dyDescent="0.2">
      <c r="A18" s="47" t="s">
        <v>3786</v>
      </c>
      <c r="B18" s="54">
        <v>4716</v>
      </c>
      <c r="C18" s="54">
        <v>4785</v>
      </c>
      <c r="D18" s="54">
        <v>5099</v>
      </c>
      <c r="E18" s="54">
        <v>4371</v>
      </c>
      <c r="F18" s="54" t="s">
        <v>3787</v>
      </c>
      <c r="G18" s="54" t="s">
        <v>3788</v>
      </c>
      <c r="H18" s="54" t="s">
        <v>3789</v>
      </c>
      <c r="I18" s="54" t="s">
        <v>3790</v>
      </c>
    </row>
    <row r="19" spans="1:9" ht="16" x14ac:dyDescent="0.2">
      <c r="A19" s="47" t="s">
        <v>3791</v>
      </c>
      <c r="B19" s="54">
        <v>26330</v>
      </c>
      <c r="C19" s="54">
        <v>4806</v>
      </c>
      <c r="D19" s="54">
        <v>4625</v>
      </c>
      <c r="E19" s="54">
        <v>4271</v>
      </c>
      <c r="F19" s="54" t="s">
        <v>3792</v>
      </c>
      <c r="G19" s="54">
        <v>249</v>
      </c>
      <c r="H19" s="54" t="s">
        <v>3793</v>
      </c>
      <c r="I19" s="54">
        <v>147</v>
      </c>
    </row>
    <row r="20" spans="1:9" ht="16" x14ac:dyDescent="0.2">
      <c r="A20" s="47" t="s">
        <v>3794</v>
      </c>
      <c r="B20" s="54">
        <v>4722</v>
      </c>
      <c r="C20" s="54">
        <v>4835</v>
      </c>
      <c r="D20" s="54">
        <v>4489</v>
      </c>
      <c r="E20" s="54">
        <v>3435</v>
      </c>
      <c r="F20" s="54" t="s">
        <v>3795</v>
      </c>
      <c r="G20" s="54" t="s">
        <v>3796</v>
      </c>
      <c r="H20" s="54" t="s">
        <v>3797</v>
      </c>
      <c r="I20" s="54">
        <v>112</v>
      </c>
    </row>
    <row r="21" spans="1:9" ht="16" x14ac:dyDescent="0.2">
      <c r="A21" s="47" t="s">
        <v>3798</v>
      </c>
      <c r="B21" s="54">
        <v>4913</v>
      </c>
      <c r="C21" s="54">
        <v>4661</v>
      </c>
      <c r="D21" s="54">
        <v>4375</v>
      </c>
      <c r="E21" s="54">
        <v>4373</v>
      </c>
      <c r="F21" s="54" t="s">
        <v>3799</v>
      </c>
      <c r="G21" s="54" t="s">
        <v>3800</v>
      </c>
      <c r="H21" s="54" t="s">
        <v>3801</v>
      </c>
      <c r="I21" s="54" t="s">
        <v>3781</v>
      </c>
    </row>
    <row r="22" spans="1:9" ht="16" x14ac:dyDescent="0.2">
      <c r="A22" s="47" t="s">
        <v>3802</v>
      </c>
      <c r="B22" s="54">
        <v>4293</v>
      </c>
      <c r="C22" s="54">
        <v>4419</v>
      </c>
      <c r="D22" s="54">
        <v>4366</v>
      </c>
      <c r="E22" s="54">
        <v>24898</v>
      </c>
      <c r="F22" s="54">
        <v>156</v>
      </c>
      <c r="G22" s="54" t="s">
        <v>3803</v>
      </c>
      <c r="H22" s="54">
        <v>268</v>
      </c>
      <c r="I22" s="54" t="s">
        <v>3804</v>
      </c>
    </row>
    <row r="23" spans="1:9" ht="16" x14ac:dyDescent="0.2">
      <c r="A23" s="47" t="s">
        <v>3805</v>
      </c>
      <c r="B23" s="54">
        <v>3429</v>
      </c>
      <c r="C23" s="54">
        <v>4482</v>
      </c>
      <c r="D23" s="54">
        <v>4265</v>
      </c>
      <c r="E23" s="54" t="s">
        <v>3806</v>
      </c>
      <c r="F23" s="54" t="s">
        <v>3807</v>
      </c>
      <c r="G23" s="54">
        <v>188</v>
      </c>
      <c r="H23" s="54" t="s">
        <v>3808</v>
      </c>
      <c r="I23" s="54" t="s">
        <v>3806</v>
      </c>
    </row>
    <row r="24" spans="1:9" ht="16" x14ac:dyDescent="0.2">
      <c r="A24" s="47" t="s">
        <v>3809</v>
      </c>
      <c r="B24" s="54">
        <v>4313</v>
      </c>
      <c r="C24" s="54">
        <v>2707</v>
      </c>
      <c r="D24" s="54">
        <v>4124</v>
      </c>
      <c r="E24" s="54">
        <v>20546</v>
      </c>
      <c r="F24" s="54">
        <v>172</v>
      </c>
      <c r="G24" s="54">
        <v>82</v>
      </c>
      <c r="H24" s="54" t="s">
        <v>3810</v>
      </c>
      <c r="I24" s="54">
        <v>218</v>
      </c>
    </row>
    <row r="25" spans="1:9" ht="16" x14ac:dyDescent="0.2">
      <c r="A25" s="47" t="s">
        <v>3811</v>
      </c>
      <c r="B25" s="54">
        <v>2206</v>
      </c>
      <c r="C25" s="54">
        <v>3932</v>
      </c>
      <c r="D25" s="54">
        <v>3039</v>
      </c>
      <c r="E25" s="54">
        <v>3764</v>
      </c>
      <c r="F25" s="54" t="s">
        <v>3812</v>
      </c>
      <c r="G25" s="54">
        <v>106</v>
      </c>
      <c r="H25" s="54">
        <v>66</v>
      </c>
      <c r="I25" s="54">
        <v>180</v>
      </c>
    </row>
    <row r="26" spans="1:9" ht="16" x14ac:dyDescent="0.2">
      <c r="A26" s="47" t="s">
        <v>3813</v>
      </c>
      <c r="B26" s="54">
        <v>2936</v>
      </c>
      <c r="C26" s="54">
        <v>4669</v>
      </c>
      <c r="D26" s="54">
        <v>3218</v>
      </c>
      <c r="E26" s="54">
        <v>4064</v>
      </c>
      <c r="F26" s="54">
        <v>186</v>
      </c>
      <c r="G26" s="54" t="s">
        <v>3814</v>
      </c>
      <c r="H26" s="54">
        <v>111</v>
      </c>
      <c r="I26" s="54">
        <v>233</v>
      </c>
    </row>
    <row r="27" spans="1:9" ht="16" x14ac:dyDescent="0.2">
      <c r="A27" s="47" t="s">
        <v>3815</v>
      </c>
      <c r="B27" s="54">
        <v>4244</v>
      </c>
      <c r="C27" s="54">
        <v>5246</v>
      </c>
      <c r="D27" s="54">
        <v>3665</v>
      </c>
      <c r="E27" s="54">
        <v>4986</v>
      </c>
      <c r="F27" s="54" t="s">
        <v>3816</v>
      </c>
      <c r="G27" s="54" t="s">
        <v>3817</v>
      </c>
      <c r="H27" s="54" t="s">
        <v>3818</v>
      </c>
      <c r="I27" s="54" t="s">
        <v>3819</v>
      </c>
    </row>
    <row r="28" spans="1:9" ht="16" x14ac:dyDescent="0.2">
      <c r="A28" s="107" t="s">
        <v>3970</v>
      </c>
      <c r="B28" s="103" t="s">
        <v>3822</v>
      </c>
      <c r="C28" s="103" t="s">
        <v>3823</v>
      </c>
      <c r="D28" s="103" t="s">
        <v>3824</v>
      </c>
      <c r="E28" s="103" t="s">
        <v>3825</v>
      </c>
      <c r="F28" s="55" t="s">
        <v>3829</v>
      </c>
      <c r="G28" s="103" t="s">
        <v>3826</v>
      </c>
      <c r="H28" s="103" t="s">
        <v>3827</v>
      </c>
      <c r="I28" s="103" t="s">
        <v>3828</v>
      </c>
    </row>
    <row r="29" spans="1:9" ht="16" x14ac:dyDescent="0.2">
      <c r="A29" s="107"/>
      <c r="B29" s="103"/>
      <c r="C29" s="103"/>
      <c r="D29" s="103"/>
      <c r="E29" s="103"/>
      <c r="F29" s="54" t="s">
        <v>3820</v>
      </c>
      <c r="G29" s="103"/>
      <c r="H29" s="103"/>
      <c r="I29" s="103"/>
    </row>
    <row r="33" spans="17:17" x14ac:dyDescent="0.2">
      <c r="Q33" s="5" t="s">
        <v>3821</v>
      </c>
    </row>
    <row r="34" spans="17:17" x14ac:dyDescent="0.2">
      <c r="Q34" s="5"/>
    </row>
  </sheetData>
  <mergeCells count="11">
    <mergeCell ref="A1:I1"/>
    <mergeCell ref="G28:G29"/>
    <mergeCell ref="H28:H29"/>
    <mergeCell ref="I28:I29"/>
    <mergeCell ref="B2:E2"/>
    <mergeCell ref="F2:I2"/>
    <mergeCell ref="E28:E29"/>
    <mergeCell ref="A28:A29"/>
    <mergeCell ref="B28:B29"/>
    <mergeCell ref="C28:C29"/>
    <mergeCell ref="D28:D29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61055-F20D-4C9A-A382-94D28B16B9C3}">
  <dimension ref="A1:H22"/>
  <sheetViews>
    <sheetView zoomScaleNormal="100" workbookViewId="0">
      <selection activeCell="G13" sqref="G13"/>
    </sheetView>
  </sheetViews>
  <sheetFormatPr baseColWidth="10" defaultColWidth="8.83203125" defaultRowHeight="16" x14ac:dyDescent="0.2"/>
  <cols>
    <col min="1" max="1" width="14.1640625" style="57" customWidth="1"/>
    <col min="2" max="2" width="8.83203125" style="2"/>
    <col min="3" max="3" width="98.83203125" style="2" customWidth="1"/>
    <col min="4" max="4" width="10.83203125" style="62" customWidth="1"/>
    <col min="5" max="5" width="8.83203125" style="2"/>
    <col min="6" max="6" width="8.6640625" style="11"/>
    <col min="7" max="7" width="8.83203125" style="2"/>
    <col min="8" max="8" width="11.6640625" style="2" bestFit="1" customWidth="1"/>
    <col min="9" max="16384" width="8.83203125" style="2"/>
  </cols>
  <sheetData>
    <row r="1" spans="1:8" ht="39" customHeight="1" x14ac:dyDescent="0.2">
      <c r="A1" s="102" t="s">
        <v>3997</v>
      </c>
      <c r="B1" s="102"/>
      <c r="C1" s="102"/>
      <c r="D1" s="102"/>
    </row>
    <row r="2" spans="1:8" x14ac:dyDescent="0.2">
      <c r="A2" s="58" t="s">
        <v>3830</v>
      </c>
      <c r="B2" s="44" t="s">
        <v>3831</v>
      </c>
      <c r="C2" s="75" t="s">
        <v>3925</v>
      </c>
      <c r="D2" s="63" t="s">
        <v>3573</v>
      </c>
    </row>
    <row r="3" spans="1:8" x14ac:dyDescent="0.2">
      <c r="A3" s="58" t="s">
        <v>3832</v>
      </c>
      <c r="B3" s="56" t="s">
        <v>1805</v>
      </c>
      <c r="C3" s="44" t="s">
        <v>37</v>
      </c>
      <c r="D3" s="64">
        <v>9</v>
      </c>
      <c r="H3" s="12"/>
    </row>
    <row r="4" spans="1:8" x14ac:dyDescent="0.2">
      <c r="A4" s="59"/>
      <c r="B4" s="56" t="s">
        <v>1806</v>
      </c>
      <c r="C4" s="44" t="s">
        <v>38</v>
      </c>
      <c r="D4" s="64">
        <v>4.7</v>
      </c>
      <c r="G4" s="10"/>
      <c r="H4" s="12"/>
    </row>
    <row r="5" spans="1:8" x14ac:dyDescent="0.2">
      <c r="A5" s="59"/>
      <c r="B5" s="56" t="s">
        <v>1807</v>
      </c>
      <c r="C5" s="44" t="s">
        <v>39</v>
      </c>
      <c r="D5" s="64">
        <v>4</v>
      </c>
      <c r="H5" s="12"/>
    </row>
    <row r="6" spans="1:8" x14ac:dyDescent="0.2">
      <c r="A6" s="59"/>
      <c r="B6" s="56" t="s">
        <v>1813</v>
      </c>
      <c r="C6" s="44" t="s">
        <v>1753</v>
      </c>
      <c r="D6" s="64">
        <v>3.3</v>
      </c>
      <c r="H6" s="12"/>
    </row>
    <row r="7" spans="1:8" x14ac:dyDescent="0.2">
      <c r="A7" s="59"/>
      <c r="B7" s="56" t="s">
        <v>1812</v>
      </c>
      <c r="C7" s="44" t="s">
        <v>44</v>
      </c>
      <c r="D7" s="64">
        <v>2.7</v>
      </c>
      <c r="H7" s="12"/>
    </row>
    <row r="8" spans="1:8" x14ac:dyDescent="0.2">
      <c r="A8" s="59"/>
      <c r="B8" s="56" t="s">
        <v>1808</v>
      </c>
      <c r="C8" s="44" t="s">
        <v>40</v>
      </c>
      <c r="D8" s="64">
        <v>2.1</v>
      </c>
      <c r="H8" s="12"/>
    </row>
    <row r="9" spans="1:8" x14ac:dyDescent="0.2">
      <c r="A9" s="60"/>
      <c r="B9" s="56" t="s">
        <v>1809</v>
      </c>
      <c r="C9" s="44" t="s">
        <v>41</v>
      </c>
      <c r="D9" s="64" t="s">
        <v>3833</v>
      </c>
      <c r="H9" s="12"/>
    </row>
    <row r="10" spans="1:8" x14ac:dyDescent="0.2">
      <c r="A10" s="58" t="s">
        <v>3834</v>
      </c>
      <c r="B10" s="56" t="s">
        <v>1806</v>
      </c>
      <c r="C10" s="44" t="s">
        <v>38</v>
      </c>
      <c r="D10" s="64" t="s">
        <v>3835</v>
      </c>
      <c r="H10" s="12"/>
    </row>
    <row r="11" spans="1:8" x14ac:dyDescent="0.2">
      <c r="A11" s="60"/>
      <c r="B11" s="56" t="s">
        <v>1810</v>
      </c>
      <c r="C11" s="44" t="s">
        <v>42</v>
      </c>
      <c r="D11" s="64">
        <v>5.3</v>
      </c>
      <c r="H11" s="12"/>
    </row>
    <row r="12" spans="1:8" x14ac:dyDescent="0.2">
      <c r="A12" s="60"/>
      <c r="B12" s="56" t="s">
        <v>1807</v>
      </c>
      <c r="C12" s="44" t="s">
        <v>39</v>
      </c>
      <c r="D12" s="64">
        <v>2.8</v>
      </c>
      <c r="H12" s="12"/>
    </row>
    <row r="13" spans="1:8" x14ac:dyDescent="0.2">
      <c r="A13" s="60"/>
      <c r="B13" s="56" t="s">
        <v>1830</v>
      </c>
      <c r="C13" s="44" t="s">
        <v>62</v>
      </c>
      <c r="D13" s="64">
        <v>2.8</v>
      </c>
      <c r="H13" s="12"/>
    </row>
    <row r="14" spans="1:8" x14ac:dyDescent="0.2">
      <c r="A14" s="59"/>
      <c r="B14" s="56" t="s">
        <v>1831</v>
      </c>
      <c r="C14" s="44" t="s">
        <v>63</v>
      </c>
      <c r="D14" s="64">
        <v>2.2999999999999998</v>
      </c>
      <c r="H14" s="12"/>
    </row>
    <row r="15" spans="1:8" x14ac:dyDescent="0.2">
      <c r="A15" s="59"/>
      <c r="B15" s="56" t="s">
        <v>1809</v>
      </c>
      <c r="C15" s="44" t="s">
        <v>41</v>
      </c>
      <c r="D15" s="64">
        <v>2.2000000000000002</v>
      </c>
      <c r="H15" s="12"/>
    </row>
    <row r="16" spans="1:8" x14ac:dyDescent="0.2">
      <c r="A16" s="60"/>
      <c r="B16" s="56" t="s">
        <v>1811</v>
      </c>
      <c r="C16" s="44" t="s">
        <v>43</v>
      </c>
      <c r="D16" s="64">
        <v>2</v>
      </c>
      <c r="H16" s="12"/>
    </row>
    <row r="17" spans="1:8" x14ac:dyDescent="0.2">
      <c r="A17" s="58" t="s">
        <v>3836</v>
      </c>
      <c r="B17" s="56" t="s">
        <v>1808</v>
      </c>
      <c r="C17" s="44" t="s">
        <v>40</v>
      </c>
      <c r="D17" s="64">
        <v>2.5</v>
      </c>
      <c r="H17" s="12"/>
    </row>
    <row r="18" spans="1:8" x14ac:dyDescent="0.2">
      <c r="A18" s="59"/>
      <c r="B18" s="56" t="s">
        <v>1811</v>
      </c>
      <c r="C18" s="44" t="s">
        <v>43</v>
      </c>
      <c r="D18" s="64">
        <v>2.4</v>
      </c>
      <c r="H18" s="12"/>
    </row>
    <row r="19" spans="1:8" x14ac:dyDescent="0.2">
      <c r="A19" s="59"/>
      <c r="B19" s="56" t="s">
        <v>1866</v>
      </c>
      <c r="C19" s="44" t="s">
        <v>98</v>
      </c>
      <c r="D19" s="64">
        <v>2.2000000000000002</v>
      </c>
      <c r="H19" s="12"/>
    </row>
    <row r="20" spans="1:8" x14ac:dyDescent="0.2">
      <c r="A20" s="59"/>
      <c r="B20" s="56" t="s">
        <v>1807</v>
      </c>
      <c r="C20" s="44" t="s">
        <v>39</v>
      </c>
      <c r="D20" s="64">
        <v>2.2000000000000002</v>
      </c>
      <c r="H20" s="12"/>
    </row>
    <row r="21" spans="1:8" x14ac:dyDescent="0.2">
      <c r="A21" s="61"/>
      <c r="B21" s="56" t="s">
        <v>1809</v>
      </c>
      <c r="C21" s="44" t="s">
        <v>41</v>
      </c>
      <c r="D21" s="64">
        <v>2</v>
      </c>
      <c r="H21" s="12"/>
    </row>
    <row r="22" spans="1:8" x14ac:dyDescent="0.2">
      <c r="F22" s="13"/>
    </row>
  </sheetData>
  <mergeCells count="1">
    <mergeCell ref="A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76271-D8F5-49B0-8066-66ACFD8CE56B}">
  <dimension ref="A1:K34"/>
  <sheetViews>
    <sheetView zoomScaleNormal="100" workbookViewId="0">
      <selection activeCell="H21" sqref="H21"/>
    </sheetView>
  </sheetViews>
  <sheetFormatPr baseColWidth="10" defaultColWidth="8.6640625" defaultRowHeight="16" x14ac:dyDescent="0.2"/>
  <cols>
    <col min="1" max="1" width="37.83203125" style="17" customWidth="1"/>
    <col min="2" max="5" width="15" style="2" customWidth="1"/>
    <col min="7" max="7" width="36.33203125" style="17" customWidth="1"/>
    <col min="8" max="11" width="15" style="2" customWidth="1"/>
    <col min="12" max="16384" width="8.6640625" style="2"/>
  </cols>
  <sheetData>
    <row r="1" spans="1:11" ht="137" customHeight="1" x14ac:dyDescent="0.2">
      <c r="A1" s="102" t="s">
        <v>3981</v>
      </c>
      <c r="B1" s="102"/>
      <c r="C1" s="102"/>
      <c r="D1" s="102"/>
      <c r="E1" s="102"/>
      <c r="G1" s="98" t="s">
        <v>3969</v>
      </c>
      <c r="H1" s="98"/>
      <c r="I1" s="98"/>
      <c r="J1" s="98"/>
      <c r="K1" s="98"/>
    </row>
    <row r="2" spans="1:11" x14ac:dyDescent="0.2">
      <c r="A2" s="35" t="s">
        <v>3842</v>
      </c>
      <c r="B2" s="65" t="s">
        <v>3843</v>
      </c>
      <c r="C2" s="65" t="s">
        <v>3844</v>
      </c>
      <c r="D2" s="65" t="s">
        <v>3845</v>
      </c>
      <c r="E2" s="65" t="s">
        <v>3846</v>
      </c>
      <c r="G2" s="37" t="s">
        <v>3854</v>
      </c>
      <c r="H2" s="54" t="s">
        <v>3843</v>
      </c>
      <c r="I2" s="54" t="s">
        <v>3844</v>
      </c>
      <c r="J2" s="54" t="s">
        <v>3845</v>
      </c>
      <c r="K2" s="54" t="s">
        <v>3855</v>
      </c>
    </row>
    <row r="3" spans="1:11" x14ac:dyDescent="0.2">
      <c r="A3" s="35">
        <v>1</v>
      </c>
      <c r="B3" s="54">
        <v>0</v>
      </c>
      <c r="C3" s="54">
        <v>0</v>
      </c>
      <c r="D3" s="54">
        <v>90.9</v>
      </c>
      <c r="E3" s="54">
        <v>0</v>
      </c>
      <c r="G3" s="35">
        <v>1</v>
      </c>
      <c r="H3" s="54">
        <v>0</v>
      </c>
      <c r="I3" s="54">
        <v>1.4</v>
      </c>
      <c r="J3" s="54">
        <v>0</v>
      </c>
      <c r="K3" s="54">
        <v>4.8</v>
      </c>
    </row>
    <row r="4" spans="1:11" x14ac:dyDescent="0.2">
      <c r="A4" s="35">
        <v>2</v>
      </c>
      <c r="B4" s="54">
        <v>0.3</v>
      </c>
      <c r="C4" s="54">
        <v>0</v>
      </c>
      <c r="D4" s="54">
        <v>10.7</v>
      </c>
      <c r="E4" s="54">
        <v>0</v>
      </c>
      <c r="G4" s="35">
        <v>2</v>
      </c>
      <c r="H4" s="54">
        <v>4.3</v>
      </c>
      <c r="I4" s="54">
        <v>4.9000000000000004</v>
      </c>
      <c r="J4" s="54">
        <v>1.1000000000000001</v>
      </c>
      <c r="K4" s="54">
        <v>1.2</v>
      </c>
    </row>
    <row r="5" spans="1:11" x14ac:dyDescent="0.2">
      <c r="A5" s="35">
        <v>5</v>
      </c>
      <c r="B5" s="54">
        <v>0.1</v>
      </c>
      <c r="C5" s="54">
        <v>7.9</v>
      </c>
      <c r="D5" s="54">
        <v>0.1</v>
      </c>
      <c r="E5" s="54">
        <v>0.1</v>
      </c>
      <c r="G5" s="35">
        <v>5</v>
      </c>
      <c r="H5" s="54">
        <v>5.6</v>
      </c>
      <c r="I5" s="54">
        <v>2.9</v>
      </c>
      <c r="J5" s="54">
        <v>2.4</v>
      </c>
      <c r="K5" s="54">
        <v>6.5</v>
      </c>
    </row>
    <row r="6" spans="1:11" x14ac:dyDescent="0.2">
      <c r="A6" s="35">
        <v>6</v>
      </c>
      <c r="B6" s="54">
        <v>0</v>
      </c>
      <c r="C6" s="54">
        <v>0</v>
      </c>
      <c r="D6" s="54">
        <v>0.1</v>
      </c>
      <c r="E6" s="54">
        <v>0.3</v>
      </c>
      <c r="G6" s="35">
        <v>6</v>
      </c>
      <c r="H6" s="54">
        <v>0.4</v>
      </c>
      <c r="I6" s="54">
        <v>0</v>
      </c>
      <c r="J6" s="54">
        <v>0.4</v>
      </c>
      <c r="K6" s="54">
        <v>1.6</v>
      </c>
    </row>
    <row r="7" spans="1:11" x14ac:dyDescent="0.2">
      <c r="A7" s="35">
        <v>7</v>
      </c>
      <c r="B7" s="54">
        <v>0.4</v>
      </c>
      <c r="C7" s="54">
        <v>0.6</v>
      </c>
      <c r="D7" s="54">
        <v>0.8</v>
      </c>
      <c r="E7" s="54">
        <v>2.5</v>
      </c>
      <c r="G7" s="35">
        <v>7</v>
      </c>
      <c r="H7" s="54">
        <v>67.099999999999994</v>
      </c>
      <c r="I7" s="54">
        <v>0</v>
      </c>
      <c r="J7" s="54">
        <v>6.4</v>
      </c>
      <c r="K7" s="54">
        <v>0.3</v>
      </c>
    </row>
    <row r="8" spans="1:11" x14ac:dyDescent="0.2">
      <c r="A8" s="35">
        <v>8</v>
      </c>
      <c r="B8" s="54">
        <v>3.5</v>
      </c>
      <c r="C8" s="54">
        <v>2.4</v>
      </c>
      <c r="D8" s="54">
        <v>2.2999999999999998</v>
      </c>
      <c r="E8" s="54">
        <v>1.4</v>
      </c>
      <c r="G8" s="35">
        <v>8</v>
      </c>
      <c r="H8" s="54">
        <v>0</v>
      </c>
      <c r="I8" s="54">
        <v>0</v>
      </c>
      <c r="J8" s="54">
        <v>0</v>
      </c>
      <c r="K8" s="54">
        <v>0.7</v>
      </c>
    </row>
    <row r="9" spans="1:11" x14ac:dyDescent="0.2">
      <c r="A9" s="35">
        <v>10</v>
      </c>
      <c r="B9" s="54">
        <v>1</v>
      </c>
      <c r="C9" s="54">
        <v>0.8</v>
      </c>
      <c r="D9" s="54">
        <v>0.5</v>
      </c>
      <c r="E9" s="54">
        <v>6.3</v>
      </c>
      <c r="G9" s="35">
        <v>10</v>
      </c>
      <c r="H9" s="54">
        <v>0.8</v>
      </c>
      <c r="I9" s="54">
        <v>2.6</v>
      </c>
      <c r="J9" s="54">
        <v>0.5</v>
      </c>
      <c r="K9" s="54">
        <v>1.1000000000000001</v>
      </c>
    </row>
    <row r="10" spans="1:11" x14ac:dyDescent="0.2">
      <c r="A10" s="35">
        <v>11</v>
      </c>
      <c r="B10" s="54">
        <v>0.1</v>
      </c>
      <c r="C10" s="54">
        <v>1.9</v>
      </c>
      <c r="D10" s="54">
        <v>1.1000000000000001</v>
      </c>
      <c r="E10" s="54">
        <v>1</v>
      </c>
      <c r="G10" s="35">
        <v>11</v>
      </c>
      <c r="H10" s="54">
        <v>86.5</v>
      </c>
      <c r="I10" s="54">
        <v>2.9</v>
      </c>
      <c r="J10" s="54">
        <v>12.9</v>
      </c>
      <c r="K10" s="54">
        <v>3.2</v>
      </c>
    </row>
    <row r="11" spans="1:11" x14ac:dyDescent="0.2">
      <c r="A11" s="35">
        <v>25</v>
      </c>
      <c r="B11" s="54">
        <v>6.3</v>
      </c>
      <c r="C11" s="54">
        <v>2.2999999999999998</v>
      </c>
      <c r="D11" s="54">
        <v>12.6</v>
      </c>
      <c r="E11" s="54">
        <v>3.3</v>
      </c>
      <c r="G11" s="35">
        <v>25</v>
      </c>
      <c r="H11" s="54">
        <v>0.7</v>
      </c>
      <c r="I11" s="54">
        <v>0</v>
      </c>
      <c r="J11" s="54">
        <v>1.1000000000000001</v>
      </c>
      <c r="K11" s="54">
        <v>0.4</v>
      </c>
    </row>
    <row r="12" spans="1:11" x14ac:dyDescent="0.2">
      <c r="A12" s="35">
        <v>26</v>
      </c>
      <c r="B12" s="54">
        <v>24.9</v>
      </c>
      <c r="C12" s="54">
        <v>4.5</v>
      </c>
      <c r="D12" s="54">
        <v>5.4</v>
      </c>
      <c r="E12" s="54">
        <v>4.2</v>
      </c>
      <c r="G12" s="35">
        <v>26</v>
      </c>
      <c r="H12" s="54">
        <v>0.1</v>
      </c>
      <c r="I12" s="54">
        <v>0.4</v>
      </c>
      <c r="J12" s="54">
        <v>0</v>
      </c>
      <c r="K12" s="54">
        <v>0.5</v>
      </c>
    </row>
    <row r="13" spans="1:11" x14ac:dyDescent="0.2">
      <c r="A13" s="35">
        <v>28</v>
      </c>
      <c r="B13" s="54">
        <v>0.8</v>
      </c>
      <c r="C13" s="54">
        <v>0</v>
      </c>
      <c r="D13" s="54">
        <v>3.9</v>
      </c>
      <c r="E13" s="54">
        <v>0</v>
      </c>
      <c r="G13" s="35">
        <v>28</v>
      </c>
      <c r="H13" s="54">
        <v>0</v>
      </c>
      <c r="I13" s="54">
        <v>1.1000000000000001</v>
      </c>
      <c r="J13" s="54">
        <v>1.3</v>
      </c>
      <c r="K13" s="54">
        <v>0</v>
      </c>
    </row>
    <row r="14" spans="1:11" x14ac:dyDescent="0.2">
      <c r="A14" s="35">
        <v>29</v>
      </c>
      <c r="B14" s="54">
        <v>0.2</v>
      </c>
      <c r="C14" s="54">
        <v>0.4</v>
      </c>
      <c r="D14" s="54">
        <v>0.8</v>
      </c>
      <c r="E14" s="54">
        <v>0</v>
      </c>
      <c r="G14" s="35">
        <v>29</v>
      </c>
      <c r="H14" s="54">
        <v>0</v>
      </c>
      <c r="I14" s="54">
        <v>0.1</v>
      </c>
      <c r="J14" s="54">
        <v>0</v>
      </c>
      <c r="K14" s="54">
        <v>0</v>
      </c>
    </row>
    <row r="15" spans="1:11" x14ac:dyDescent="0.2">
      <c r="A15" s="35" t="s">
        <v>3777</v>
      </c>
      <c r="B15" s="54">
        <v>0.7</v>
      </c>
      <c r="C15" s="54">
        <v>1</v>
      </c>
      <c r="D15" s="54">
        <v>0.5</v>
      </c>
      <c r="E15" s="54">
        <v>0</v>
      </c>
      <c r="G15" s="35" t="s">
        <v>3777</v>
      </c>
      <c r="H15" s="54">
        <v>2.5</v>
      </c>
      <c r="I15" s="54">
        <v>1.1000000000000001</v>
      </c>
      <c r="J15" s="54">
        <v>0</v>
      </c>
      <c r="K15" s="54">
        <v>0.2</v>
      </c>
    </row>
    <row r="16" spans="1:11" x14ac:dyDescent="0.2">
      <c r="A16" s="35" t="s">
        <v>3782</v>
      </c>
      <c r="B16" s="54" t="s">
        <v>3847</v>
      </c>
      <c r="C16" s="54">
        <v>5.2</v>
      </c>
      <c r="D16" s="54">
        <v>2.9</v>
      </c>
      <c r="E16" s="54">
        <v>6.4</v>
      </c>
      <c r="G16" s="35" t="s">
        <v>3782</v>
      </c>
      <c r="H16" s="54">
        <v>0</v>
      </c>
      <c r="I16" s="54">
        <v>0</v>
      </c>
      <c r="J16" s="54">
        <v>0</v>
      </c>
      <c r="K16" s="54">
        <v>0</v>
      </c>
    </row>
    <row r="17" spans="1:11" x14ac:dyDescent="0.2">
      <c r="A17" s="35" t="s">
        <v>3786</v>
      </c>
      <c r="B17" s="54">
        <v>0.5</v>
      </c>
      <c r="C17" s="54">
        <v>2.2000000000000002</v>
      </c>
      <c r="D17" s="54">
        <v>0.7</v>
      </c>
      <c r="E17" s="54">
        <v>2.6</v>
      </c>
      <c r="G17" s="35" t="s">
        <v>3786</v>
      </c>
      <c r="H17" s="54">
        <v>0</v>
      </c>
      <c r="I17" s="54">
        <v>0.1</v>
      </c>
      <c r="J17" s="54">
        <v>0</v>
      </c>
      <c r="K17" s="54">
        <v>0</v>
      </c>
    </row>
    <row r="18" spans="1:11" x14ac:dyDescent="0.2">
      <c r="A18" s="35" t="s">
        <v>3791</v>
      </c>
      <c r="B18" s="54">
        <v>7.9</v>
      </c>
      <c r="C18" s="54">
        <v>0.7</v>
      </c>
      <c r="D18" s="54">
        <v>0.7</v>
      </c>
      <c r="E18" s="54">
        <v>3.9</v>
      </c>
      <c r="G18" s="35" t="s">
        <v>3791</v>
      </c>
      <c r="H18" s="54">
        <v>0</v>
      </c>
      <c r="I18" s="54">
        <v>0</v>
      </c>
      <c r="J18" s="54">
        <v>0</v>
      </c>
      <c r="K18" s="54">
        <v>0</v>
      </c>
    </row>
    <row r="19" spans="1:11" x14ac:dyDescent="0.2">
      <c r="A19" s="35" t="s">
        <v>3794</v>
      </c>
      <c r="B19" s="54">
        <v>1.4</v>
      </c>
      <c r="C19" s="54">
        <v>0.5</v>
      </c>
      <c r="D19" s="54">
        <v>1.9</v>
      </c>
      <c r="E19" s="54">
        <v>2.8</v>
      </c>
      <c r="G19" s="35" t="s">
        <v>3794</v>
      </c>
      <c r="H19" s="54">
        <v>0</v>
      </c>
      <c r="I19" s="54">
        <v>0.2</v>
      </c>
      <c r="J19" s="54">
        <v>0</v>
      </c>
      <c r="K19" s="54">
        <v>0</v>
      </c>
    </row>
    <row r="20" spans="1:11" x14ac:dyDescent="0.2">
      <c r="A20" s="35" t="s">
        <v>3798</v>
      </c>
      <c r="B20" s="54">
        <v>1.3</v>
      </c>
      <c r="C20" s="54">
        <v>0.6</v>
      </c>
      <c r="D20" s="54">
        <v>9.6999999999999993</v>
      </c>
      <c r="E20" s="54">
        <v>0.2</v>
      </c>
      <c r="G20" s="35" t="s">
        <v>3798</v>
      </c>
      <c r="H20" s="54">
        <v>0</v>
      </c>
      <c r="I20" s="54">
        <v>0</v>
      </c>
      <c r="J20" s="54">
        <v>0</v>
      </c>
      <c r="K20" s="54">
        <v>0</v>
      </c>
    </row>
    <row r="21" spans="1:11" x14ac:dyDescent="0.2">
      <c r="A21" s="35" t="s">
        <v>3802</v>
      </c>
      <c r="B21" s="54">
        <v>2.5</v>
      </c>
      <c r="C21" s="54">
        <v>0</v>
      </c>
      <c r="D21" s="54">
        <v>0.4</v>
      </c>
      <c r="E21" s="54">
        <v>1.6</v>
      </c>
      <c r="G21" s="35" t="s">
        <v>3802</v>
      </c>
      <c r="H21" s="54">
        <v>0</v>
      </c>
      <c r="I21" s="54">
        <v>0</v>
      </c>
      <c r="J21" s="54">
        <v>0</v>
      </c>
      <c r="K21" s="54">
        <v>0</v>
      </c>
    </row>
    <row r="22" spans="1:11" x14ac:dyDescent="0.2">
      <c r="A22" s="35" t="s">
        <v>3805</v>
      </c>
      <c r="B22" s="54">
        <v>0</v>
      </c>
      <c r="C22" s="54">
        <v>7</v>
      </c>
      <c r="D22" s="54">
        <v>0</v>
      </c>
      <c r="E22" s="54">
        <v>91.3</v>
      </c>
      <c r="G22" s="35" t="s">
        <v>3805</v>
      </c>
      <c r="H22" s="54">
        <v>0.9</v>
      </c>
      <c r="I22" s="54">
        <v>0</v>
      </c>
      <c r="J22" s="54">
        <v>0</v>
      </c>
      <c r="K22" s="54">
        <v>0.2</v>
      </c>
    </row>
    <row r="23" spans="1:11" x14ac:dyDescent="0.2">
      <c r="A23" s="35" t="s">
        <v>3809</v>
      </c>
      <c r="B23" s="54">
        <v>1.2</v>
      </c>
      <c r="C23" s="54">
        <v>0</v>
      </c>
      <c r="D23" s="54">
        <v>0</v>
      </c>
      <c r="E23" s="54">
        <v>1</v>
      </c>
      <c r="G23" s="35" t="s">
        <v>3809</v>
      </c>
      <c r="H23" s="54">
        <v>1.1000000000000001</v>
      </c>
      <c r="I23" s="54">
        <v>0</v>
      </c>
      <c r="J23" s="54">
        <v>0.2</v>
      </c>
      <c r="K23" s="54">
        <v>1.1000000000000001</v>
      </c>
    </row>
    <row r="24" spans="1:11" x14ac:dyDescent="0.2">
      <c r="A24" s="35" t="s">
        <v>3811</v>
      </c>
      <c r="B24" s="54">
        <v>0</v>
      </c>
      <c r="C24" s="54">
        <v>3.5</v>
      </c>
      <c r="D24" s="54">
        <v>0</v>
      </c>
      <c r="E24" s="54">
        <v>1.7</v>
      </c>
      <c r="G24" s="35" t="s">
        <v>3811</v>
      </c>
      <c r="H24" s="54">
        <v>0</v>
      </c>
      <c r="I24" s="54">
        <v>0</v>
      </c>
      <c r="J24" s="54">
        <v>0</v>
      </c>
      <c r="K24" s="54">
        <v>0.5</v>
      </c>
    </row>
    <row r="25" spans="1:11" x14ac:dyDescent="0.2">
      <c r="A25" s="35" t="s">
        <v>3813</v>
      </c>
      <c r="B25" s="54">
        <v>47.8</v>
      </c>
      <c r="C25" s="54">
        <v>0.2</v>
      </c>
      <c r="D25" s="54">
        <v>1.3</v>
      </c>
      <c r="E25" s="54">
        <v>0.2</v>
      </c>
      <c r="G25" s="35" t="s">
        <v>3813</v>
      </c>
      <c r="H25" s="54">
        <v>0.1</v>
      </c>
      <c r="I25" s="54">
        <v>0</v>
      </c>
      <c r="J25" s="54">
        <v>0</v>
      </c>
      <c r="K25" s="54">
        <v>0</v>
      </c>
    </row>
    <row r="26" spans="1:11" x14ac:dyDescent="0.2">
      <c r="A26" s="35" t="s">
        <v>3815</v>
      </c>
      <c r="B26" s="54">
        <v>0</v>
      </c>
      <c r="C26" s="54">
        <v>0.1</v>
      </c>
      <c r="D26" s="54">
        <v>0</v>
      </c>
      <c r="E26" s="54">
        <v>0.3</v>
      </c>
      <c r="G26" s="35" t="s">
        <v>3815</v>
      </c>
      <c r="H26" s="54">
        <v>0</v>
      </c>
      <c r="I26" s="54">
        <v>0</v>
      </c>
      <c r="J26" s="54">
        <v>0</v>
      </c>
      <c r="K26" s="54">
        <v>0</v>
      </c>
    </row>
    <row r="27" spans="1:11" x14ac:dyDescent="0.2">
      <c r="A27" s="35" t="s">
        <v>3848</v>
      </c>
      <c r="B27" s="54">
        <v>3.1</v>
      </c>
      <c r="C27" s="54">
        <v>1.7</v>
      </c>
      <c r="D27" s="54">
        <v>10.8</v>
      </c>
      <c r="E27" s="54">
        <v>1.6</v>
      </c>
      <c r="G27" s="35" t="s">
        <v>3856</v>
      </c>
      <c r="H27" s="54">
        <v>13.8</v>
      </c>
      <c r="I27" s="54">
        <v>1.4</v>
      </c>
      <c r="J27" s="54">
        <v>2.2000000000000002</v>
      </c>
      <c r="K27" s="54">
        <v>1.7</v>
      </c>
    </row>
    <row r="28" spans="1:11" x14ac:dyDescent="0.2">
      <c r="A28" s="35" t="s">
        <v>3849</v>
      </c>
      <c r="B28" s="54">
        <v>5.7</v>
      </c>
      <c r="C28" s="54">
        <v>1.7</v>
      </c>
      <c r="D28" s="54">
        <v>1.5</v>
      </c>
      <c r="E28" s="54">
        <v>9.3000000000000007</v>
      </c>
      <c r="G28" s="35" t="s">
        <v>3857</v>
      </c>
      <c r="H28" s="54">
        <v>0.4</v>
      </c>
      <c r="I28" s="54">
        <v>0.1</v>
      </c>
      <c r="J28" s="54">
        <v>0</v>
      </c>
      <c r="K28" s="54">
        <v>0.2</v>
      </c>
    </row>
    <row r="29" spans="1:11" x14ac:dyDescent="0.2">
      <c r="A29" s="35" t="s">
        <v>3850</v>
      </c>
      <c r="B29" s="54">
        <v>7.1</v>
      </c>
      <c r="C29" s="54">
        <v>2.2999999999999998</v>
      </c>
      <c r="D29" s="54">
        <v>25.5</v>
      </c>
      <c r="E29" s="54">
        <v>2</v>
      </c>
      <c r="G29" s="35" t="s">
        <v>3858</v>
      </c>
      <c r="H29" s="54">
        <v>29.8</v>
      </c>
      <c r="I29" s="54">
        <v>1.6</v>
      </c>
      <c r="J29" s="54">
        <v>3.8</v>
      </c>
      <c r="K29" s="54">
        <v>2.1</v>
      </c>
    </row>
    <row r="30" spans="1:11" x14ac:dyDescent="0.2">
      <c r="A30" s="35" t="s">
        <v>3851</v>
      </c>
      <c r="B30" s="54">
        <v>13.4</v>
      </c>
      <c r="C30" s="54">
        <v>2.2999999999999998</v>
      </c>
      <c r="D30" s="54">
        <v>2.7</v>
      </c>
      <c r="E30" s="54">
        <v>25.8</v>
      </c>
      <c r="G30" s="35" t="s">
        <v>3859</v>
      </c>
      <c r="H30" s="54">
        <v>0.8</v>
      </c>
      <c r="I30" s="54">
        <v>0.3</v>
      </c>
      <c r="J30" s="54">
        <v>0.1</v>
      </c>
      <c r="K30" s="54">
        <v>0.4</v>
      </c>
    </row>
    <row r="31" spans="1:11" s="42" customFormat="1" ht="36" customHeight="1" x14ac:dyDescent="0.2">
      <c r="A31" s="67" t="s">
        <v>3852</v>
      </c>
      <c r="B31" s="68" t="s">
        <v>3863</v>
      </c>
      <c r="C31" s="68" t="s">
        <v>3864</v>
      </c>
      <c r="D31" s="68" t="s">
        <v>3865</v>
      </c>
      <c r="E31" s="68" t="s">
        <v>3866</v>
      </c>
      <c r="F31" s="43"/>
      <c r="G31" s="68" t="s">
        <v>3852</v>
      </c>
      <c r="H31" s="69" t="s">
        <v>3867</v>
      </c>
      <c r="I31" s="69" t="s">
        <v>3868</v>
      </c>
      <c r="J31" s="69" t="s">
        <v>3860</v>
      </c>
      <c r="K31" s="69" t="s">
        <v>3869</v>
      </c>
    </row>
    <row r="32" spans="1:11" ht="16.5" customHeight="1" x14ac:dyDescent="0.2">
      <c r="A32" s="37" t="s">
        <v>3853</v>
      </c>
      <c r="B32" s="108" t="s">
        <v>3870</v>
      </c>
      <c r="C32" s="108"/>
      <c r="D32" s="108"/>
      <c r="E32" s="108"/>
      <c r="G32" s="44" t="s">
        <v>3853</v>
      </c>
      <c r="H32" s="109" t="s">
        <v>3871</v>
      </c>
      <c r="I32" s="110"/>
      <c r="J32" s="110"/>
      <c r="K32" s="111"/>
    </row>
    <row r="33" spans="7:11" x14ac:dyDescent="0.2">
      <c r="G33" s="9"/>
      <c r="H33" s="19"/>
      <c r="I33" s="19"/>
      <c r="J33" s="19"/>
      <c r="K33" s="19"/>
    </row>
    <row r="34" spans="7:11" x14ac:dyDescent="0.2">
      <c r="G34" s="18"/>
    </row>
  </sheetData>
  <mergeCells count="4">
    <mergeCell ref="G1:K1"/>
    <mergeCell ref="A1:E1"/>
    <mergeCell ref="B32:E32"/>
    <mergeCell ref="H32:K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</vt:i4>
      </vt:variant>
    </vt:vector>
  </HeadingPairs>
  <TitlesOfParts>
    <vt:vector size="13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'Table 1'!_Hlk729281</vt:lpstr>
      <vt:lpstr>'Table 11'!OLE_LINK1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Neoklis Apostolopoulos</dc:creator>
  <cp:lastModifiedBy>Stefanie Glaeser</cp:lastModifiedBy>
  <dcterms:created xsi:type="dcterms:W3CDTF">2015-06-05T18:19:34Z</dcterms:created>
  <dcterms:modified xsi:type="dcterms:W3CDTF">2021-03-11T13:17:51Z</dcterms:modified>
</cp:coreProperties>
</file>